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hD Thesis\WASH\Dataset_raw\"/>
    </mc:Choice>
  </mc:AlternateContent>
  <xr:revisionPtr revIDLastSave="0" documentId="13_ncr:1_{40A41CE7-ABD4-455D-9349-3D5CB091A20C}" xr6:coauthVersionLast="47" xr6:coauthVersionMax="47" xr10:uidLastSave="{00000000-0000-0000-0000-000000000000}"/>
  <bookViews>
    <workbookView xWindow="-120" yWindow="-120" windowWidth="29040" windowHeight="15720" tabRatio="634" activeTab="3" xr2:uid="{00000000-000D-0000-FFFF-FFFF00000000}"/>
  </bookViews>
  <sheets>
    <sheet name="Yomibato10Nov2023" sheetId="4" r:id="rId1"/>
    <sheet name=" Tayacome 14Nov2023" sheetId="1" r:id="rId2"/>
    <sheet name="Huacaria 5Dic2023" sheetId="3" r:id="rId3"/>
    <sheet name="Shintuya 5Dic2023" sheetId="5" r:id="rId4"/>
    <sheet name="Louis Terry" sheetId="6" r:id="rId5"/>
  </sheets>
  <definedNames>
    <definedName name="_xlnm._FilterDatabase" localSheetId="1" hidden="1">' Tayacome 14Nov2023'!$A$2:$JS$320</definedName>
    <definedName name="_xlnm._FilterDatabase" localSheetId="2" hidden="1">'Huacaria 5Dic2023'!$A$2:$LH$299</definedName>
    <definedName name="_xlnm._FilterDatabase" localSheetId="4" hidden="1">'Louis Terry'!$A$2:$ACI$2</definedName>
    <definedName name="_xlnm._FilterDatabase" localSheetId="3" hidden="1">'Shintuya 5Dic2023'!$A$2:$TX$259</definedName>
    <definedName name="_xlnm._FilterDatabase" localSheetId="0" hidden="1">Yomibato10Nov2023!$A$2:$JE$587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P115" i="6" l="1"/>
  <c r="ABP113" i="6"/>
  <c r="ABP112" i="6"/>
  <c r="ABP111" i="6"/>
  <c r="ABP110" i="6"/>
  <c r="ABP109" i="6"/>
  <c r="ABP108" i="6"/>
  <c r="ABP106" i="6"/>
  <c r="ABP105" i="6"/>
  <c r="J105" i="6"/>
  <c r="ABP96" i="6"/>
  <c r="QA96" i="6"/>
  <c r="ABP95" i="6"/>
  <c r="QA95" i="6"/>
  <c r="J95" i="6"/>
  <c r="ABP94" i="6"/>
  <c r="QA94" i="6"/>
  <c r="J94" i="6"/>
  <c r="ABP93" i="6"/>
  <c r="QA93" i="6"/>
  <c r="J93" i="6"/>
  <c r="ABP92" i="6"/>
  <c r="J92" i="6"/>
  <c r="ABP91" i="6"/>
  <c r="QA91" i="6"/>
  <c r="ABP90" i="6"/>
  <c r="QA90" i="6"/>
  <c r="ABP89" i="6"/>
  <c r="QA89" i="6"/>
  <c r="ABP88" i="6"/>
  <c r="QA88" i="6"/>
  <c r="ABP87" i="6"/>
  <c r="QA87" i="6"/>
  <c r="J87" i="6"/>
  <c r="ABP86" i="6"/>
  <c r="QA86" i="6"/>
  <c r="J86" i="6"/>
  <c r="ABP85" i="6"/>
  <c r="QA85" i="6"/>
  <c r="J85" i="6"/>
  <c r="ABP84" i="6"/>
  <c r="QA84" i="6"/>
  <c r="J84" i="6"/>
  <c r="ABP83" i="6"/>
  <c r="QA83" i="6"/>
  <c r="J83" i="6"/>
  <c r="ABP82" i="6"/>
  <c r="QA82" i="6"/>
  <c r="J82" i="6"/>
  <c r="ABP81" i="6"/>
  <c r="QA81" i="6"/>
  <c r="J81" i="6"/>
  <c r="ABP80" i="6"/>
  <c r="QA80" i="6"/>
  <c r="J80" i="6"/>
  <c r="ABP79" i="6"/>
  <c r="QA79" i="6"/>
  <c r="J79" i="6"/>
  <c r="ABP78" i="6"/>
  <c r="QA78" i="6"/>
  <c r="J78" i="6"/>
  <c r="ABP77" i="6"/>
  <c r="QA77" i="6"/>
  <c r="J77" i="6"/>
  <c r="ABP76" i="6"/>
  <c r="QA76" i="6"/>
  <c r="J76" i="6"/>
  <c r="ABP75" i="6"/>
  <c r="QA75" i="6"/>
  <c r="J75" i="6"/>
  <c r="ABP74" i="6"/>
  <c r="QA74" i="6"/>
  <c r="ABP73" i="6"/>
  <c r="QA73" i="6"/>
  <c r="J73" i="6"/>
  <c r="ABP72" i="6"/>
  <c r="QA72" i="6"/>
  <c r="J72" i="6"/>
  <c r="ABP71" i="6"/>
  <c r="QA71" i="6"/>
  <c r="J71" i="6"/>
  <c r="ABP70" i="6"/>
  <c r="QA70" i="6"/>
  <c r="J70" i="6"/>
  <c r="ABP69" i="6"/>
  <c r="QA69" i="6"/>
  <c r="J69" i="6"/>
  <c r="ABP68" i="6"/>
  <c r="QA68" i="6"/>
  <c r="J68" i="6"/>
  <c r="ABP67" i="6"/>
  <c r="QA67" i="6"/>
  <c r="J67" i="6"/>
  <c r="ABP66" i="6"/>
  <c r="QA66" i="6"/>
  <c r="J66" i="6"/>
  <c r="ABP65" i="6"/>
  <c r="QA65" i="6"/>
  <c r="J65" i="6"/>
  <c r="ABP64" i="6"/>
  <c r="QA64" i="6"/>
  <c r="J64" i="6"/>
  <c r="ABP63" i="6"/>
  <c r="QA63" i="6"/>
  <c r="J63" i="6"/>
  <c r="ABP62" i="6"/>
  <c r="QA62" i="6"/>
  <c r="J62" i="6"/>
  <c r="ABP61" i="6"/>
  <c r="QA61" i="6"/>
  <c r="J61" i="6"/>
  <c r="ABP60" i="6"/>
  <c r="QA60" i="6"/>
  <c r="J60" i="6"/>
  <c r="ABP59" i="6"/>
  <c r="J59" i="6"/>
  <c r="ABP58" i="6"/>
  <c r="QA58" i="6"/>
  <c r="J58" i="6"/>
  <c r="ABP57" i="6"/>
  <c r="J57" i="6"/>
  <c r="ABP56" i="6"/>
  <c r="J56" i="6"/>
  <c r="ABP55" i="6"/>
  <c r="QA55" i="6"/>
  <c r="J55" i="6"/>
  <c r="ABP54" i="6"/>
  <c r="QA54" i="6"/>
  <c r="J54" i="6"/>
  <c r="ABP53" i="6"/>
  <c r="QA53" i="6"/>
  <c r="J53" i="6"/>
  <c r="ABP52" i="6"/>
  <c r="QA52" i="6"/>
  <c r="J52" i="6"/>
  <c r="ABP51" i="6"/>
  <c r="QA51" i="6"/>
  <c r="J51" i="6"/>
  <c r="ABP50" i="6"/>
  <c r="QA50" i="6"/>
  <c r="J50" i="6"/>
  <c r="ABP49" i="6"/>
  <c r="QA49" i="6"/>
  <c r="J49" i="6"/>
  <c r="ABP48" i="6"/>
  <c r="QA48" i="6"/>
  <c r="J48" i="6"/>
  <c r="ABP47" i="6"/>
  <c r="J47" i="6"/>
  <c r="ABP46" i="6"/>
  <c r="J46" i="6"/>
  <c r="ABP45" i="6"/>
  <c r="QA45" i="6"/>
  <c r="J45" i="6"/>
  <c r="ABP44" i="6"/>
  <c r="QA44" i="6"/>
  <c r="J44" i="6"/>
  <c r="ABP43" i="6"/>
  <c r="ABP42" i="6"/>
  <c r="ABP41" i="6"/>
  <c r="ABP40" i="6"/>
  <c r="QA40" i="6"/>
  <c r="J40" i="6"/>
  <c r="ABP39" i="6"/>
  <c r="QA39" i="6"/>
  <c r="J39" i="6"/>
  <c r="ABP38" i="6"/>
  <c r="QA38" i="6"/>
  <c r="J38" i="6"/>
  <c r="ABP37" i="6"/>
  <c r="QA37" i="6"/>
  <c r="J37" i="6"/>
  <c r="ABP36" i="6"/>
  <c r="QA36" i="6"/>
  <c r="J36" i="6"/>
  <c r="ABP35" i="6"/>
  <c r="QA35" i="6"/>
  <c r="J35" i="6"/>
  <c r="ABP34" i="6"/>
  <c r="QA34" i="6"/>
  <c r="J34" i="6"/>
  <c r="ABP33" i="6"/>
  <c r="J33" i="6"/>
  <c r="ABP32" i="6"/>
  <c r="QA32" i="6"/>
  <c r="J32" i="6"/>
  <c r="ABP31" i="6"/>
  <c r="QA31" i="6"/>
  <c r="J31" i="6"/>
  <c r="ABP30" i="6"/>
  <c r="QA30" i="6"/>
  <c r="J30" i="6"/>
  <c r="ABP29" i="6"/>
  <c r="QA29" i="6"/>
  <c r="J29" i="6"/>
  <c r="ABP28" i="6"/>
  <c r="QA28" i="6"/>
  <c r="J28" i="6"/>
  <c r="ABP25" i="6"/>
  <c r="QA25" i="6"/>
  <c r="J25" i="6"/>
  <c r="ABP24" i="6"/>
  <c r="QA24" i="6"/>
  <c r="J24" i="6"/>
  <c r="ABP23" i="6"/>
  <c r="QA23" i="6"/>
  <c r="J23" i="6"/>
  <c r="ABP22" i="6"/>
  <c r="QA22" i="6"/>
  <c r="J22" i="6"/>
  <c r="ABP21" i="6"/>
  <c r="QA21" i="6"/>
  <c r="J21" i="6"/>
  <c r="ABP20" i="6"/>
  <c r="QA20" i="6"/>
  <c r="J20" i="6"/>
  <c r="ABP19" i="6"/>
  <c r="QA19" i="6"/>
  <c r="J19" i="6"/>
  <c r="ABP18" i="6"/>
  <c r="QA18" i="6"/>
  <c r="J18" i="6"/>
  <c r="ABP16" i="6"/>
  <c r="QA16" i="6"/>
  <c r="J16" i="6"/>
  <c r="ABP15" i="6"/>
  <c r="QA15" i="6"/>
  <c r="J15" i="6"/>
  <c r="ABP14" i="6"/>
  <c r="QA14" i="6"/>
  <c r="J14" i="6"/>
  <c r="ABP13" i="6"/>
  <c r="QA13" i="6"/>
  <c r="J13" i="6"/>
  <c r="ABP12" i="6"/>
  <c r="QA12" i="6"/>
  <c r="J12" i="6"/>
  <c r="ABP11" i="6"/>
  <c r="QA11" i="6"/>
  <c r="ABP10" i="6"/>
  <c r="QA10" i="6"/>
  <c r="J10" i="6"/>
  <c r="ABP9" i="6"/>
  <c r="QA9" i="6"/>
  <c r="J9" i="6"/>
  <c r="ABP8" i="6"/>
  <c r="QA8" i="6"/>
  <c r="J8" i="6"/>
  <c r="ABP7" i="6"/>
  <c r="QA7" i="6"/>
  <c r="J7" i="6"/>
  <c r="ABP6" i="6"/>
  <c r="QA6" i="6"/>
  <c r="J6" i="6"/>
  <c r="ABP5" i="6"/>
  <c r="QA5" i="6"/>
  <c r="J5" i="6"/>
  <c r="ABP4" i="6"/>
  <c r="QA4" i="6"/>
  <c r="J4" i="6"/>
  <c r="ABP3" i="6"/>
  <c r="QA3" i="6"/>
  <c r="J3" i="6"/>
  <c r="DN106" i="5" l="1"/>
  <c r="R121" i="1" l="1"/>
  <c r="R168" i="1"/>
  <c r="TK44" i="5"/>
  <c r="DN44" i="5"/>
  <c r="DN19" i="5"/>
  <c r="N19" i="5"/>
  <c r="AE63" i="5"/>
  <c r="N63" i="5"/>
  <c r="AE153" i="5"/>
  <c r="N153" i="5"/>
  <c r="N72" i="5"/>
  <c r="DN169" i="5"/>
  <c r="AE169" i="5"/>
  <c r="N169" i="5"/>
  <c r="N174" i="5"/>
  <c r="N210" i="5"/>
  <c r="AE175" i="5"/>
  <c r="N175" i="5"/>
  <c r="N137" i="5"/>
  <c r="N249" i="5"/>
  <c r="N85" i="5"/>
  <c r="DN159" i="5"/>
  <c r="AE159" i="5"/>
  <c r="N159" i="5"/>
  <c r="TK123" i="5"/>
  <c r="DN123" i="5"/>
  <c r="AE123" i="5"/>
  <c r="N123" i="5"/>
  <c r="AE141" i="5"/>
  <c r="N141" i="5"/>
  <c r="AE219" i="5"/>
  <c r="N219" i="5"/>
  <c r="AE147" i="5"/>
  <c r="N147" i="5"/>
  <c r="AE71" i="5"/>
  <c r="N71" i="5"/>
  <c r="AE178" i="5"/>
  <c r="N178" i="5"/>
  <c r="TK119" i="5"/>
  <c r="TK48" i="5"/>
  <c r="DN48" i="5"/>
  <c r="AE48" i="5"/>
  <c r="N48" i="5"/>
  <c r="DN230" i="5"/>
  <c r="AE230" i="5"/>
  <c r="N230" i="5"/>
  <c r="TK94" i="5"/>
  <c r="DN220" i="5"/>
  <c r="N217" i="5"/>
  <c r="N62" i="5"/>
  <c r="N215" i="5"/>
  <c r="TK88" i="5"/>
  <c r="ST88" i="5"/>
  <c r="DN206" i="5"/>
  <c r="AE206" i="5"/>
  <c r="N206" i="5"/>
  <c r="N194" i="5"/>
  <c r="N152" i="5"/>
  <c r="TK10" i="5"/>
  <c r="DN10" i="5"/>
  <c r="AE10" i="5"/>
  <c r="N10" i="5"/>
  <c r="AE193" i="5"/>
  <c r="N193" i="5"/>
  <c r="N160" i="5"/>
  <c r="DN237" i="5"/>
  <c r="N5" i="5"/>
  <c r="TK132" i="5"/>
  <c r="DN236" i="5"/>
  <c r="N181" i="5"/>
  <c r="TK41" i="5"/>
  <c r="DN41" i="5"/>
  <c r="AE41" i="5"/>
  <c r="N41" i="5"/>
  <c r="N21" i="5"/>
  <c r="N27" i="5"/>
  <c r="N180" i="5"/>
  <c r="N248" i="5"/>
  <c r="TK39" i="5"/>
  <c r="AE39" i="5"/>
  <c r="N39" i="5"/>
  <c r="N11" i="5"/>
  <c r="N173" i="5"/>
  <c r="N56" i="5"/>
  <c r="TK13" i="5"/>
  <c r="DN229" i="5"/>
  <c r="AE229" i="5"/>
  <c r="N229" i="5"/>
  <c r="DN55" i="5"/>
  <c r="N55" i="5"/>
  <c r="TK32" i="5"/>
  <c r="DN32" i="5"/>
  <c r="DN96" i="5"/>
  <c r="N96" i="5"/>
  <c r="TK89" i="5"/>
  <c r="DN89" i="5"/>
  <c r="TK129" i="5"/>
  <c r="AE129" i="5"/>
  <c r="N129" i="5"/>
  <c r="AE251" i="5"/>
  <c r="N251" i="5"/>
  <c r="AE225" i="5"/>
  <c r="N225" i="5"/>
  <c r="AE154" i="5"/>
  <c r="N154" i="5"/>
  <c r="TK97" i="5"/>
  <c r="DN97" i="5"/>
  <c r="N97" i="5"/>
  <c r="TK114" i="5"/>
  <c r="AE114" i="5"/>
  <c r="N114" i="5"/>
  <c r="DN76" i="5"/>
  <c r="AE76" i="5"/>
  <c r="N76" i="5"/>
  <c r="TK115" i="5"/>
  <c r="AE115" i="5"/>
  <c r="N115" i="5"/>
  <c r="TK30" i="5"/>
  <c r="AE30" i="5"/>
  <c r="N30" i="5"/>
  <c r="TK118" i="5"/>
  <c r="DN118" i="5"/>
  <c r="AE118" i="5"/>
  <c r="N118" i="5"/>
  <c r="N29" i="5"/>
  <c r="N246" i="5"/>
  <c r="N162" i="5"/>
  <c r="DN120" i="5"/>
  <c r="AE120" i="5"/>
  <c r="N120" i="5"/>
  <c r="TK139" i="5"/>
  <c r="DN139" i="5"/>
  <c r="AE139" i="5"/>
  <c r="N139" i="5"/>
  <c r="AE209" i="5"/>
  <c r="N209" i="5"/>
  <c r="TK109" i="5"/>
  <c r="DN109" i="5"/>
  <c r="AE109" i="5"/>
  <c r="N109" i="5"/>
  <c r="DN188" i="5"/>
  <c r="DN163" i="5"/>
  <c r="AE163" i="5"/>
  <c r="N163" i="5"/>
  <c r="DN34" i="5"/>
  <c r="N34" i="5"/>
  <c r="AE205" i="5"/>
  <c r="N205" i="5"/>
  <c r="N208" i="5"/>
  <c r="N73" i="5"/>
  <c r="DN228" i="5"/>
  <c r="AE228" i="5"/>
  <c r="N228" i="5"/>
  <c r="AE255" i="5"/>
  <c r="N255" i="5"/>
  <c r="TK90" i="5"/>
  <c r="TK93" i="5"/>
  <c r="DN93" i="5"/>
  <c r="N40" i="5"/>
  <c r="TK116" i="5"/>
  <c r="N107" i="5"/>
  <c r="N77" i="5"/>
  <c r="N79" i="5"/>
  <c r="N238" i="5"/>
  <c r="AE61" i="5"/>
  <c r="N61" i="5"/>
  <c r="N43" i="5"/>
  <c r="N121" i="5"/>
  <c r="DN213" i="5"/>
  <c r="AE213" i="5"/>
  <c r="N213" i="5"/>
  <c r="TK42" i="5"/>
  <c r="AE42" i="5"/>
  <c r="N42" i="5"/>
  <c r="TK14" i="5"/>
  <c r="DN14" i="5"/>
  <c r="AE14" i="5"/>
  <c r="N14" i="5"/>
  <c r="TK31" i="5"/>
  <c r="AE31" i="5"/>
  <c r="N31" i="5"/>
  <c r="N250" i="5"/>
  <c r="AE75" i="5"/>
  <c r="N75" i="5"/>
  <c r="TK84" i="5"/>
  <c r="AE84" i="5"/>
  <c r="N84" i="5"/>
  <c r="DN235" i="5"/>
  <c r="TK135" i="5"/>
  <c r="AE135" i="5"/>
  <c r="N135" i="5"/>
  <c r="DN234" i="5"/>
  <c r="TK49" i="5"/>
  <c r="AE49" i="5"/>
  <c r="N49" i="5"/>
  <c r="AE216" i="5"/>
  <c r="N216" i="5"/>
  <c r="N150" i="5"/>
  <c r="N254" i="5"/>
  <c r="AE74" i="5"/>
  <c r="N74" i="5"/>
  <c r="TK45" i="5"/>
  <c r="DN45" i="5"/>
  <c r="AE172" i="5"/>
  <c r="N172" i="5"/>
  <c r="N104" i="5"/>
  <c r="N218" i="5"/>
  <c r="N245" i="5"/>
  <c r="TK23" i="5"/>
  <c r="DN23" i="5"/>
  <c r="N23" i="5"/>
  <c r="TK36" i="5"/>
  <c r="DN36" i="5"/>
  <c r="N171" i="5"/>
  <c r="AE170" i="5"/>
  <c r="N170" i="5"/>
  <c r="TK17" i="5"/>
  <c r="AE155" i="5"/>
  <c r="N155" i="5"/>
  <c r="TK101" i="5"/>
  <c r="TK126" i="5"/>
  <c r="DN126" i="5"/>
  <c r="TK53" i="5"/>
  <c r="DN53" i="5"/>
  <c r="TK7" i="5"/>
  <c r="DN7" i="5"/>
  <c r="AE7" i="5"/>
  <c r="N7" i="5"/>
  <c r="AE192" i="5"/>
  <c r="N192" i="5"/>
  <c r="TK8" i="5"/>
  <c r="TK51" i="5"/>
  <c r="AE51" i="5"/>
  <c r="N51" i="5"/>
  <c r="DN232" i="5"/>
  <c r="DN143" i="5"/>
  <c r="TK52" i="5"/>
  <c r="DN52" i="5"/>
  <c r="AE52" i="5"/>
  <c r="N52" i="5"/>
  <c r="N243" i="5"/>
  <c r="TK50" i="5"/>
  <c r="TK102" i="5"/>
  <c r="AE102" i="5"/>
  <c r="N102" i="5"/>
  <c r="DN183" i="5"/>
  <c r="N161" i="5"/>
  <c r="N179" i="5"/>
  <c r="AE240" i="5"/>
  <c r="N240" i="5"/>
  <c r="TK98" i="5"/>
  <c r="DN98" i="5"/>
  <c r="AE98" i="5"/>
  <c r="N98" i="5"/>
  <c r="TK95" i="5"/>
  <c r="DN191" i="5"/>
  <c r="AE191" i="5"/>
  <c r="N191" i="5"/>
  <c r="TK35" i="5"/>
  <c r="DN35" i="5"/>
  <c r="AE35" i="5"/>
  <c r="N35" i="5"/>
  <c r="TK124" i="5"/>
  <c r="AE124" i="5"/>
  <c r="N124" i="5"/>
  <c r="AE241" i="5"/>
  <c r="N241" i="5"/>
  <c r="DN190" i="5"/>
  <c r="AE190" i="5"/>
  <c r="N190" i="5"/>
  <c r="TK127" i="5"/>
  <c r="N12" i="5"/>
  <c r="N91" i="5"/>
  <c r="TK133" i="5"/>
  <c r="N203" i="5"/>
  <c r="TK131" i="5"/>
  <c r="N239" i="5"/>
  <c r="TK18" i="5"/>
  <c r="AE78" i="5"/>
  <c r="N78" i="5"/>
  <c r="TK3" i="5"/>
  <c r="DN3" i="5"/>
  <c r="AE3" i="5"/>
  <c r="N3" i="5"/>
  <c r="TK25" i="5"/>
  <c r="DN25" i="5"/>
  <c r="AE25" i="5"/>
  <c r="N25" i="5"/>
  <c r="AE166" i="5"/>
  <c r="N166" i="5"/>
  <c r="AE253" i="5"/>
  <c r="N253" i="5"/>
  <c r="N242" i="5"/>
  <c r="DN136" i="5"/>
  <c r="N136" i="5"/>
  <c r="TK111" i="5"/>
  <c r="DN207" i="5"/>
  <c r="AE207" i="5"/>
  <c r="N207" i="5"/>
  <c r="TK38" i="5"/>
  <c r="DN38" i="5"/>
  <c r="TK125" i="5"/>
  <c r="TK122" i="5"/>
  <c r="AE122" i="5"/>
  <c r="N122" i="5"/>
  <c r="N252" i="5"/>
  <c r="TK33" i="5"/>
  <c r="TK106" i="5"/>
  <c r="AE106" i="5"/>
  <c r="N106" i="5"/>
  <c r="N214" i="5"/>
  <c r="DN149" i="5"/>
  <c r="AE149" i="5"/>
  <c r="N149" i="5"/>
  <c r="TK130" i="5"/>
  <c r="TK47" i="5"/>
  <c r="AE47" i="5"/>
  <c r="N47" i="5"/>
  <c r="AE100" i="5"/>
  <c r="N100" i="5"/>
  <c r="N151" i="5"/>
  <c r="N22" i="5"/>
  <c r="N244" i="5"/>
  <c r="TK37" i="5"/>
  <c r="AE37" i="5"/>
  <c r="N37" i="5"/>
  <c r="N204" i="5"/>
  <c r="TK108" i="5"/>
  <c r="DN108" i="5"/>
  <c r="TK15" i="5"/>
  <c r="DN15" i="5"/>
  <c r="AE15" i="5"/>
  <c r="N15" i="5"/>
  <c r="TK99" i="5"/>
  <c r="AE99" i="5"/>
  <c r="N99" i="5"/>
  <c r="N60" i="5"/>
  <c r="AE247" i="5"/>
  <c r="N247" i="5"/>
  <c r="TK140" i="5"/>
  <c r="N6" i="5"/>
  <c r="TK113" i="5"/>
  <c r="DN113" i="5"/>
  <c r="AE195" i="5"/>
  <c r="N195" i="5"/>
  <c r="TK54" i="5"/>
  <c r="N82" i="5"/>
  <c r="N64" i="5"/>
  <c r="TK134" i="5"/>
  <c r="DN134" i="5"/>
  <c r="AE134" i="5"/>
  <c r="N134" i="5"/>
  <c r="N138" i="5"/>
  <c r="AE142" i="5"/>
  <c r="N142" i="5"/>
  <c r="LD132" i="3" l="1"/>
  <c r="LD125" i="3"/>
  <c r="LD133" i="3"/>
  <c r="LD4" i="3"/>
  <c r="LD32" i="3"/>
  <c r="LD30" i="3"/>
  <c r="LD23" i="3"/>
  <c r="LD5" i="3"/>
  <c r="LD21" i="3"/>
  <c r="LD25" i="3"/>
  <c r="LD128" i="3"/>
  <c r="LD6" i="3"/>
  <c r="LD47" i="3"/>
  <c r="LD44" i="3"/>
  <c r="LD17" i="3"/>
  <c r="LD14" i="3"/>
  <c r="LD16" i="3"/>
  <c r="LD36" i="3"/>
  <c r="LD81" i="3"/>
  <c r="LD127" i="3"/>
  <c r="LD66" i="3"/>
  <c r="LD15" i="3"/>
  <c r="LD130" i="3"/>
  <c r="LD20" i="3"/>
  <c r="LD11" i="3"/>
  <c r="LD65" i="3"/>
  <c r="LD18" i="3"/>
  <c r="LD45" i="3"/>
  <c r="LD67" i="3"/>
  <c r="LD9" i="3"/>
  <c r="LD24" i="3"/>
  <c r="LD85" i="3"/>
  <c r="LD129" i="3"/>
  <c r="LD10" i="3"/>
  <c r="LD26" i="3"/>
  <c r="LD12" i="3"/>
  <c r="LD46" i="3"/>
  <c r="JM101" i="1" l="1"/>
  <c r="JM72" i="1"/>
  <c r="JM87" i="1"/>
  <c r="JM100" i="1"/>
  <c r="JM80" i="1"/>
  <c r="JM50" i="1"/>
  <c r="JM122" i="1"/>
  <c r="JM79" i="1"/>
  <c r="JM35" i="1"/>
  <c r="JM19" i="1"/>
  <c r="JM12" i="1"/>
  <c r="JM99" i="1"/>
  <c r="JM11" i="1"/>
  <c r="JM38" i="1"/>
  <c r="JM22" i="1"/>
  <c r="JM59" i="1"/>
  <c r="JM34" i="1"/>
  <c r="JM102" i="1"/>
  <c r="JM44" i="1"/>
  <c r="JM107" i="1"/>
  <c r="JM54" i="1"/>
  <c r="JM43" i="1"/>
  <c r="JM45" i="1"/>
  <c r="JM32" i="1"/>
  <c r="JM57" i="1"/>
  <c r="JM27" i="1"/>
  <c r="JM70" i="1"/>
  <c r="JM66" i="1"/>
  <c r="JM5" i="1"/>
  <c r="JM31" i="1"/>
  <c r="JM20" i="1"/>
  <c r="JM17" i="1"/>
  <c r="JM56" i="1"/>
  <c r="IH104" i="4" l="1"/>
  <c r="IY247" i="4"/>
  <c r="IY237" i="4"/>
  <c r="IY315" i="4"/>
  <c r="IY142" i="4"/>
  <c r="IY404" i="4"/>
  <c r="IY107" i="4"/>
  <c r="IY362" i="4"/>
  <c r="IY395" i="4"/>
  <c r="IY312" i="4"/>
  <c r="IY275" i="4"/>
  <c r="IY46" i="4"/>
  <c r="IY106" i="4"/>
  <c r="IY430" i="4"/>
  <c r="IY187" i="4"/>
  <c r="IY267" i="4"/>
  <c r="IY298" i="4"/>
  <c r="IY432" i="4"/>
  <c r="IY56" i="4"/>
  <c r="IY215" i="4"/>
  <c r="IY431" i="4"/>
  <c r="IY389" i="4"/>
  <c r="IY67" i="4"/>
  <c r="IY361" i="4"/>
  <c r="IY161" i="4"/>
  <c r="IY365" i="4"/>
  <c r="IY48" i="4"/>
  <c r="IY318" i="4"/>
  <c r="IY38" i="4"/>
  <c r="IY405" i="4"/>
  <c r="IY400" i="4"/>
  <c r="IY257" i="4"/>
  <c r="IY373" i="4"/>
  <c r="IY178" i="4"/>
  <c r="IY320" i="4"/>
  <c r="IY203" i="4"/>
  <c r="IY194" i="4"/>
  <c r="IY244" i="4"/>
  <c r="IY74" i="4"/>
  <c r="IY245" i="4"/>
  <c r="IY263" i="4"/>
  <c r="IY97" i="4"/>
  <c r="IY59" i="4"/>
  <c r="IY95" i="4"/>
  <c r="IY88" i="4"/>
  <c r="IY65" i="4"/>
  <c r="IY381" i="4"/>
  <c r="IY90" i="4"/>
  <c r="IY12" i="4"/>
  <c r="IY148" i="4"/>
  <c r="IY319" i="4"/>
  <c r="IY384" i="4"/>
  <c r="IY268" i="4"/>
  <c r="IY94" i="4"/>
  <c r="IY243" i="4"/>
  <c r="IY47" i="4"/>
  <c r="IY321" i="4"/>
  <c r="IY303" i="4"/>
  <c r="IY3" i="4"/>
  <c r="IY58" i="4"/>
  <c r="IY316" i="4"/>
  <c r="IY282" i="4"/>
  <c r="IY198" i="4"/>
  <c r="IY175" i="4"/>
  <c r="IY143" i="4"/>
  <c r="IY66" i="4"/>
  <c r="IY55" i="4"/>
  <c r="IY269" i="4"/>
  <c r="IY301" i="4"/>
  <c r="IY57" i="4"/>
  <c r="IY78" i="4"/>
  <c r="IY64" i="4"/>
  <c r="IY295" i="4"/>
  <c r="IY159" i="4"/>
  <c r="IY13" i="4"/>
  <c r="IY248" i="4"/>
  <c r="IY276" i="4"/>
  <c r="IY369" i="4"/>
  <c r="IY163" i="4"/>
  <c r="IY283" i="4"/>
  <c r="IY87" i="4"/>
  <c r="IY401" i="4"/>
  <c r="IY363" i="4"/>
  <c r="IY189" i="4"/>
  <c r="IY5" i="4"/>
  <c r="IY127" i="4"/>
  <c r="IY170" i="4"/>
  <c r="IY388" i="4"/>
  <c r="IY19" i="4"/>
  <c r="IY86" i="4"/>
  <c r="IY153" i="4"/>
  <c r="IY151" i="4"/>
  <c r="IY317" i="4"/>
  <c r="IY329" i="4"/>
  <c r="IY314" i="4"/>
  <c r="IY124" i="4"/>
  <c r="IY21" i="4"/>
  <c r="IY238" i="4"/>
  <c r="CZ191" i="4"/>
  <c r="CI462" i="4" l="1"/>
  <c r="O462" i="4"/>
  <c r="AF552" i="4"/>
  <c r="O552" i="4"/>
  <c r="CI167" i="4"/>
  <c r="BE167" i="4"/>
  <c r="O167" i="4"/>
  <c r="CI220" i="4"/>
  <c r="BE220" i="4"/>
  <c r="O220" i="4"/>
  <c r="BV475" i="4"/>
  <c r="BE475" i="4"/>
  <c r="O475" i="4"/>
  <c r="IH399" i="4"/>
  <c r="CI399" i="4"/>
  <c r="IH208" i="4"/>
  <c r="CI208" i="4"/>
  <c r="BE208" i="4"/>
  <c r="AJ208" i="4"/>
  <c r="O208" i="4"/>
  <c r="CI302" i="4"/>
  <c r="BE302" i="4"/>
  <c r="AJ302" i="4"/>
  <c r="CI157" i="4"/>
  <c r="CI30" i="4"/>
  <c r="BE30" i="4"/>
  <c r="AJ30" i="4"/>
  <c r="O30" i="4"/>
  <c r="IH237" i="4"/>
  <c r="DG237" i="4"/>
  <c r="CZ237" i="4"/>
  <c r="CI237" i="4"/>
  <c r="BV237" i="4"/>
  <c r="BE237" i="4"/>
  <c r="BA237" i="4"/>
  <c r="AJ237" i="4"/>
  <c r="AF237" i="4"/>
  <c r="O237" i="4"/>
  <c r="IH315" i="4"/>
  <c r="BE315" i="4"/>
  <c r="O315" i="4"/>
  <c r="BE480" i="4"/>
  <c r="AJ480" i="4"/>
  <c r="O480" i="4"/>
  <c r="IH7" i="4"/>
  <c r="CI7" i="4"/>
  <c r="BE233" i="4"/>
  <c r="O568" i="4"/>
  <c r="IH385" i="4"/>
  <c r="IH142" i="4"/>
  <c r="AJ142" i="4"/>
  <c r="AF142" i="4"/>
  <c r="O142" i="4"/>
  <c r="CZ342" i="4"/>
  <c r="CI342" i="4"/>
  <c r="AJ342" i="4"/>
  <c r="CI186" i="4"/>
  <c r="BE490" i="4"/>
  <c r="AJ490" i="4"/>
  <c r="O490" i="4"/>
  <c r="IH130" i="4"/>
  <c r="BE130" i="4"/>
  <c r="AJ130" i="4"/>
  <c r="O130" i="4"/>
  <c r="BV508" i="4"/>
  <c r="BE508" i="4"/>
  <c r="AF508" i="4"/>
  <c r="O508" i="4"/>
  <c r="BE505" i="4"/>
  <c r="AJ505" i="4"/>
  <c r="O505" i="4"/>
  <c r="IH107" i="4"/>
  <c r="BA107" i="4"/>
  <c r="AJ107" i="4"/>
  <c r="O561" i="4"/>
  <c r="IH362" i="4"/>
  <c r="DG362" i="4"/>
  <c r="BA362" i="4"/>
  <c r="AJ362" i="4"/>
  <c r="AF362" i="4"/>
  <c r="O362" i="4"/>
  <c r="AJ525" i="4"/>
  <c r="O525" i="4"/>
  <c r="BE478" i="4"/>
  <c r="O567" i="4"/>
  <c r="BE225" i="4"/>
  <c r="AJ225" i="4"/>
  <c r="O225" i="4"/>
  <c r="IH277" i="4"/>
  <c r="CI277" i="4"/>
  <c r="IH312" i="4"/>
  <c r="BV312" i="4"/>
  <c r="BE312" i="4"/>
  <c r="BA312" i="4"/>
  <c r="AJ312" i="4"/>
  <c r="AF312" i="4"/>
  <c r="O312" i="4"/>
  <c r="IH275" i="4"/>
  <c r="CZ275" i="4"/>
  <c r="CI275" i="4"/>
  <c r="BV275" i="4"/>
  <c r="BE275" i="4"/>
  <c r="BA275" i="4"/>
  <c r="AJ275" i="4"/>
  <c r="AF275" i="4"/>
  <c r="O275" i="4"/>
  <c r="IH46" i="4"/>
  <c r="BV46" i="4"/>
  <c r="BE46" i="4"/>
  <c r="BA46" i="4"/>
  <c r="AJ46" i="4"/>
  <c r="AF46" i="4"/>
  <c r="O46" i="4"/>
  <c r="AJ520" i="4"/>
  <c r="O520" i="4"/>
  <c r="IH106" i="4"/>
  <c r="BV106" i="4"/>
  <c r="BE106" i="4"/>
  <c r="BA106" i="4"/>
  <c r="AJ106" i="4"/>
  <c r="O106" i="4"/>
  <c r="CZ346" i="4"/>
  <c r="CI346" i="4"/>
  <c r="IH430" i="4"/>
  <c r="BA430" i="4"/>
  <c r="AJ430" i="4"/>
  <c r="O430" i="4"/>
  <c r="IH267" i="4"/>
  <c r="BV267" i="4"/>
  <c r="BE267" i="4"/>
  <c r="BA267" i="4"/>
  <c r="AJ267" i="4"/>
  <c r="AF267" i="4"/>
  <c r="O267" i="4"/>
  <c r="IH298" i="4"/>
  <c r="CZ298" i="4"/>
  <c r="BE298" i="4"/>
  <c r="AJ298" i="4"/>
  <c r="O298" i="4"/>
  <c r="BE226" i="4"/>
  <c r="AJ538" i="4"/>
  <c r="CI201" i="4"/>
  <c r="BE201" i="4"/>
  <c r="AJ201" i="4"/>
  <c r="IH432" i="4"/>
  <c r="BA432" i="4"/>
  <c r="AJ432" i="4"/>
  <c r="IH56" i="4"/>
  <c r="DG56" i="4"/>
  <c r="BV56" i="4"/>
  <c r="BE56" i="4"/>
  <c r="AF56" i="4"/>
  <c r="O56" i="4"/>
  <c r="BE80" i="4"/>
  <c r="AJ80" i="4"/>
  <c r="IH27" i="4"/>
  <c r="CI27" i="4"/>
  <c r="BE27" i="4"/>
  <c r="AJ27" i="4"/>
  <c r="O27" i="4"/>
  <c r="AF565" i="4"/>
  <c r="O565" i="4"/>
  <c r="BA533" i="4"/>
  <c r="AJ533" i="4"/>
  <c r="IH332" i="4"/>
  <c r="BE332" i="4"/>
  <c r="AJ332" i="4"/>
  <c r="O332" i="4"/>
  <c r="IH215" i="4"/>
  <c r="BE215" i="4"/>
  <c r="AJ215" i="4"/>
  <c r="O215" i="4"/>
  <c r="CI453" i="4"/>
  <c r="BE453" i="4"/>
  <c r="AJ453" i="4"/>
  <c r="O453" i="4"/>
  <c r="IH260" i="4"/>
  <c r="CI260" i="4"/>
  <c r="BE260" i="4"/>
  <c r="IH79" i="4"/>
  <c r="CI79" i="4"/>
  <c r="AJ79" i="4"/>
  <c r="IH297" i="4"/>
  <c r="CI297" i="4"/>
  <c r="BE297" i="4"/>
  <c r="AJ297" i="4"/>
  <c r="IH383" i="4"/>
  <c r="CI383" i="4"/>
  <c r="BE383" i="4"/>
  <c r="IH135" i="4"/>
  <c r="DG135" i="4"/>
  <c r="CI135" i="4"/>
  <c r="BE135" i="4"/>
  <c r="AJ135" i="4"/>
  <c r="O135" i="4"/>
  <c r="IH431" i="4"/>
  <c r="AJ431" i="4"/>
  <c r="BV504" i="4"/>
  <c r="BE504" i="4"/>
  <c r="AJ504" i="4"/>
  <c r="AF504" i="4"/>
  <c r="O504" i="4"/>
  <c r="BE235" i="4"/>
  <c r="O235" i="4"/>
  <c r="IH265" i="4"/>
  <c r="CI265" i="4"/>
  <c r="CI457" i="4"/>
  <c r="BE457" i="4"/>
  <c r="IH67" i="4"/>
  <c r="BA67" i="4"/>
  <c r="AJ67" i="4"/>
  <c r="AF67" i="4"/>
  <c r="O67" i="4"/>
  <c r="CZ460" i="4"/>
  <c r="CI460" i="4"/>
  <c r="O460" i="4"/>
  <c r="IH361" i="4"/>
  <c r="BV361" i="4"/>
  <c r="BE361" i="4"/>
  <c r="BA361" i="4"/>
  <c r="AJ361" i="4"/>
  <c r="O361" i="4"/>
  <c r="IH72" i="4"/>
  <c r="CI72" i="4"/>
  <c r="BE72" i="4"/>
  <c r="BV140" i="4"/>
  <c r="BE140" i="4"/>
  <c r="BA140" i="4"/>
  <c r="AJ140" i="4"/>
  <c r="AF140" i="4"/>
  <c r="O140" i="4"/>
  <c r="IH161" i="4"/>
  <c r="DG161" i="4"/>
  <c r="CZ161" i="4"/>
  <c r="CI161" i="4"/>
  <c r="BV161" i="4"/>
  <c r="BE161" i="4"/>
  <c r="AF161" i="4"/>
  <c r="O161" i="4"/>
  <c r="IH365" i="4"/>
  <c r="DG365" i="4"/>
  <c r="BV365" i="4"/>
  <c r="BE365" i="4"/>
  <c r="AJ365" i="4"/>
  <c r="O365" i="4"/>
  <c r="CI447" i="4"/>
  <c r="BE447" i="4"/>
  <c r="AJ447" i="4"/>
  <c r="O447" i="4"/>
  <c r="CI224" i="4"/>
  <c r="BE224" i="4"/>
  <c r="AJ224" i="4"/>
  <c r="O224" i="4"/>
  <c r="IH48" i="4"/>
  <c r="AF48" i="4"/>
  <c r="O48" i="4"/>
  <c r="IH23" i="4"/>
  <c r="CI23" i="4"/>
  <c r="BV513" i="4"/>
  <c r="BE513" i="4"/>
  <c r="IH182" i="4"/>
  <c r="CI182" i="4"/>
  <c r="CI452" i="4"/>
  <c r="BV452" i="4"/>
  <c r="BE452" i="4"/>
  <c r="BA452" i="4"/>
  <c r="AJ452" i="4"/>
  <c r="O452" i="4"/>
  <c r="AF82" i="4"/>
  <c r="O82" i="4"/>
  <c r="IH63" i="4"/>
  <c r="CI63" i="4"/>
  <c r="BE166" i="4"/>
  <c r="O166" i="4"/>
  <c r="BV501" i="4"/>
  <c r="BE501" i="4"/>
  <c r="IH266" i="4"/>
  <c r="CI266" i="4"/>
  <c r="AJ548" i="4"/>
  <c r="BE232" i="4"/>
  <c r="O232" i="4"/>
  <c r="IH318" i="4"/>
  <c r="AJ318" i="4"/>
  <c r="IH38" i="4"/>
  <c r="DG38" i="4"/>
  <c r="BV38" i="4"/>
  <c r="BE38" i="4"/>
  <c r="AJ38" i="4"/>
  <c r="BE160" i="4"/>
  <c r="AJ160" i="4"/>
  <c r="O160" i="4"/>
  <c r="BE514" i="4"/>
  <c r="IH120" i="4"/>
  <c r="CI120" i="4"/>
  <c r="IH101" i="4"/>
  <c r="CI101" i="4"/>
  <c r="BE101" i="4"/>
  <c r="O101" i="4"/>
  <c r="AJ547" i="4"/>
  <c r="IH122" i="4"/>
  <c r="CZ122" i="4"/>
  <c r="BE347" i="4"/>
  <c r="AJ347" i="4"/>
  <c r="O347" i="4"/>
  <c r="IH162" i="4"/>
  <c r="CI162" i="4"/>
  <c r="BE162" i="4"/>
  <c r="AJ162" i="4"/>
  <c r="O162" i="4"/>
  <c r="IH400" i="4"/>
  <c r="BA400" i="4"/>
  <c r="AJ400" i="4"/>
  <c r="IH257" i="4"/>
  <c r="CI257" i="4"/>
  <c r="BV257" i="4"/>
  <c r="BE257" i="4"/>
  <c r="BA257" i="4"/>
  <c r="AJ257" i="4"/>
  <c r="AF257" i="4"/>
  <c r="O257" i="4"/>
  <c r="IH373" i="4"/>
  <c r="CZ373" i="4"/>
  <c r="CI373" i="4"/>
  <c r="BV373" i="4"/>
  <c r="BE373" i="4"/>
  <c r="BA373" i="4"/>
  <c r="AJ373" i="4"/>
  <c r="O373" i="4"/>
  <c r="IH241" i="4"/>
  <c r="DG241" i="4"/>
  <c r="CI241" i="4"/>
  <c r="BE241" i="4"/>
  <c r="AJ241" i="4"/>
  <c r="O241" i="4"/>
  <c r="IH178" i="4"/>
  <c r="AJ178" i="4"/>
  <c r="O178" i="4"/>
  <c r="CI341" i="4"/>
  <c r="AJ341" i="4"/>
  <c r="O341" i="4"/>
  <c r="IH10" i="4"/>
  <c r="CI10" i="4"/>
  <c r="BE10" i="4"/>
  <c r="AJ10" i="4"/>
  <c r="O10" i="4"/>
  <c r="AJ522" i="4"/>
  <c r="O522" i="4"/>
  <c r="BE481" i="4"/>
  <c r="O481" i="4"/>
  <c r="CZ52" i="4"/>
  <c r="CI52" i="4"/>
  <c r="BE52" i="4"/>
  <c r="AJ52" i="4"/>
  <c r="O52" i="4"/>
  <c r="IH213" i="4"/>
  <c r="CI213" i="4"/>
  <c r="BE213" i="4"/>
  <c r="AJ213" i="4"/>
  <c r="O213" i="4"/>
  <c r="O562" i="4"/>
  <c r="IH129" i="4"/>
  <c r="DG129" i="4"/>
  <c r="CI129" i="4"/>
  <c r="BE129" i="4"/>
  <c r="AJ129" i="4"/>
  <c r="O129" i="4"/>
  <c r="IH304" i="4"/>
  <c r="CI304" i="4"/>
  <c r="BE304" i="4"/>
  <c r="BE517" i="4"/>
  <c r="IH62" i="4"/>
  <c r="CI62" i="4"/>
  <c r="CZ337" i="4"/>
  <c r="CI337" i="4"/>
  <c r="BV337" i="4"/>
  <c r="BE337" i="4"/>
  <c r="BA337" i="4"/>
  <c r="AJ337" i="4"/>
  <c r="AF337" i="4"/>
  <c r="O337" i="4"/>
  <c r="CI168" i="4"/>
  <c r="BE168" i="4"/>
  <c r="O168" i="4"/>
  <c r="IH333" i="4"/>
  <c r="BV333" i="4"/>
  <c r="BE333" i="4"/>
  <c r="BE485" i="4"/>
  <c r="O485" i="4"/>
  <c r="BV482" i="4"/>
  <c r="BE482" i="4"/>
  <c r="IH32" i="4"/>
  <c r="CI32" i="4"/>
  <c r="BE32" i="4"/>
  <c r="AJ32" i="4"/>
  <c r="O32" i="4"/>
  <c r="CZ459" i="4"/>
  <c r="CI459" i="4"/>
  <c r="AF459" i="4"/>
  <c r="O459" i="4"/>
  <c r="DG136" i="4"/>
  <c r="BV136" i="4"/>
  <c r="BE136" i="4"/>
  <c r="BA136" i="4"/>
  <c r="AJ136" i="4"/>
  <c r="AF136" i="4"/>
  <c r="O136" i="4"/>
  <c r="IH4" i="4"/>
  <c r="CI4" i="4"/>
  <c r="AJ4" i="4"/>
  <c r="CI343" i="4"/>
  <c r="CI334" i="4"/>
  <c r="BE334" i="4"/>
  <c r="CI26" i="4"/>
  <c r="BE26" i="4"/>
  <c r="O26" i="4"/>
  <c r="IH192" i="4"/>
  <c r="CI192" i="4"/>
  <c r="IH203" i="4"/>
  <c r="BA203" i="4"/>
  <c r="AJ203" i="4"/>
  <c r="AJ6" i="4"/>
  <c r="CI29" i="4"/>
  <c r="BE29" i="4"/>
  <c r="AJ29" i="4"/>
  <c r="O29" i="4"/>
  <c r="IH194" i="4"/>
  <c r="DG194" i="4"/>
  <c r="CZ194" i="4"/>
  <c r="AJ194" i="4"/>
  <c r="AF194" i="4"/>
  <c r="O194" i="4"/>
  <c r="IH296" i="4"/>
  <c r="CI296" i="4"/>
  <c r="BE296" i="4"/>
  <c r="AJ296" i="4"/>
  <c r="O296" i="4"/>
  <c r="IH45" i="4"/>
  <c r="CI45" i="4"/>
  <c r="BE45" i="4"/>
  <c r="AJ45" i="4"/>
  <c r="O45" i="4"/>
  <c r="IH214" i="4"/>
  <c r="CI214" i="4"/>
  <c r="BE214" i="4"/>
  <c r="AJ214" i="4"/>
  <c r="O214" i="4"/>
  <c r="IH103" i="4"/>
  <c r="CZ103" i="4"/>
  <c r="CI103" i="4"/>
  <c r="AJ543" i="4"/>
  <c r="O570" i="4"/>
  <c r="IH244" i="4"/>
  <c r="DG244" i="4"/>
  <c r="CZ244" i="4"/>
  <c r="BV244" i="4"/>
  <c r="BE244" i="4"/>
  <c r="IH43" i="4"/>
  <c r="CI43" i="4"/>
  <c r="AJ43" i="4"/>
  <c r="O43" i="4"/>
  <c r="AF553" i="4"/>
  <c r="O553" i="4"/>
  <c r="IH15" i="4"/>
  <c r="CI15" i="4"/>
  <c r="BE498" i="4"/>
  <c r="O498" i="4"/>
  <c r="BA81" i="4"/>
  <c r="AJ81" i="4"/>
  <c r="IH372" i="4"/>
  <c r="BE372" i="4"/>
  <c r="BE479" i="4"/>
  <c r="AJ479" i="4"/>
  <c r="O479" i="4"/>
  <c r="IH74" i="4"/>
  <c r="AJ74" i="4"/>
  <c r="CI149" i="4"/>
  <c r="IH245" i="4"/>
  <c r="DG245" i="4"/>
  <c r="BA245" i="4"/>
  <c r="AJ245" i="4"/>
  <c r="AF245" i="4"/>
  <c r="O245" i="4"/>
  <c r="IH263" i="4"/>
  <c r="CZ263" i="4"/>
  <c r="CI263" i="4"/>
  <c r="IH97" i="4"/>
  <c r="BA97" i="4"/>
  <c r="AJ97" i="4"/>
  <c r="AF97" i="4"/>
  <c r="O97" i="4"/>
  <c r="IH59" i="4"/>
  <c r="CZ59" i="4"/>
  <c r="BV59" i="4"/>
  <c r="BE59" i="4"/>
  <c r="BA59" i="4"/>
  <c r="AJ59" i="4"/>
  <c r="AF59" i="4"/>
  <c r="O59" i="4"/>
  <c r="BE493" i="4"/>
  <c r="CI458" i="4"/>
  <c r="AJ458" i="4"/>
  <c r="O458" i="4"/>
  <c r="IH95" i="4"/>
  <c r="DG95" i="4"/>
  <c r="BV95" i="4"/>
  <c r="BE95" i="4"/>
  <c r="BA95" i="4"/>
  <c r="AJ95" i="4"/>
  <c r="AF95" i="4"/>
  <c r="O95" i="4"/>
  <c r="BV511" i="4"/>
  <c r="BE511" i="4"/>
  <c r="DG36" i="4"/>
  <c r="CI36" i="4"/>
  <c r="O36" i="4"/>
  <c r="IH258" i="4"/>
  <c r="CI258" i="4"/>
  <c r="BE258" i="4"/>
  <c r="AJ258" i="4"/>
  <c r="O258" i="4"/>
  <c r="DG37" i="4"/>
  <c r="AJ37" i="4"/>
  <c r="AF37" i="4"/>
  <c r="O37" i="4"/>
  <c r="BE499" i="4"/>
  <c r="O499" i="4"/>
  <c r="O564" i="4"/>
  <c r="IH88" i="4"/>
  <c r="DG88" i="4"/>
  <c r="CZ88" i="4"/>
  <c r="BV88" i="4"/>
  <c r="BE88" i="4"/>
  <c r="AJ88" i="4"/>
  <c r="O88" i="4"/>
  <c r="AF550" i="4"/>
  <c r="O550" i="4"/>
  <c r="AJ530" i="4"/>
  <c r="AJ546" i="4"/>
  <c r="BA519" i="4"/>
  <c r="AJ519" i="4"/>
  <c r="AF519" i="4"/>
  <c r="O519" i="4"/>
  <c r="BE497" i="4"/>
  <c r="IH28" i="4"/>
  <c r="CI28" i="4"/>
  <c r="BE28" i="4"/>
  <c r="AJ28" i="4"/>
  <c r="IH65" i="4"/>
  <c r="BV65" i="4"/>
  <c r="BE65" i="4"/>
  <c r="BA65" i="4"/>
  <c r="AJ65" i="4"/>
  <c r="AF65" i="4"/>
  <c r="O65" i="4"/>
  <c r="IH77" i="4"/>
  <c r="CI77" i="4"/>
  <c r="BE77" i="4"/>
  <c r="AJ77" i="4"/>
  <c r="O77" i="4"/>
  <c r="BA549" i="4"/>
  <c r="AF557" i="4"/>
  <c r="O557" i="4"/>
  <c r="CI110" i="4"/>
  <c r="O110" i="4"/>
  <c r="AJ526" i="4"/>
  <c r="O526" i="4"/>
  <c r="IH147" i="4"/>
  <c r="CI147" i="4"/>
  <c r="BV53" i="4"/>
  <c r="BE53" i="4"/>
  <c r="AJ53" i="4"/>
  <c r="AF53" i="4"/>
  <c r="O53" i="4"/>
  <c r="IH381" i="4"/>
  <c r="CZ381" i="4"/>
  <c r="BV381" i="4"/>
  <c r="BE381" i="4"/>
  <c r="BA381" i="4"/>
  <c r="AJ381" i="4"/>
  <c r="AF381" i="4"/>
  <c r="O381" i="4"/>
  <c r="IH254" i="4"/>
  <c r="CI254" i="4"/>
  <c r="BE254" i="4"/>
  <c r="AJ254" i="4"/>
  <c r="O254" i="4"/>
  <c r="IH148" i="4"/>
  <c r="BA148" i="4"/>
  <c r="AJ148" i="4"/>
  <c r="AF148" i="4"/>
  <c r="O148" i="4"/>
  <c r="IH319" i="4"/>
  <c r="AJ319" i="4"/>
  <c r="IH278" i="4"/>
  <c r="CI278" i="4"/>
  <c r="IH368" i="4"/>
  <c r="AJ540" i="4"/>
  <c r="AJ523" i="4"/>
  <c r="O523" i="4"/>
  <c r="CZ338" i="4"/>
  <c r="CI338" i="4"/>
  <c r="BV338" i="4"/>
  <c r="BE338" i="4"/>
  <c r="BA338" i="4"/>
  <c r="AJ338" i="4"/>
  <c r="AF338" i="4"/>
  <c r="O338" i="4"/>
  <c r="IH384" i="4"/>
  <c r="BV384" i="4"/>
  <c r="BE384" i="4"/>
  <c r="CI228" i="4"/>
  <c r="BE228" i="4"/>
  <c r="CI470" i="4"/>
  <c r="BE199" i="4"/>
  <c r="AJ199" i="4"/>
  <c r="O199" i="4"/>
  <c r="CI217" i="4"/>
  <c r="BE217" i="4"/>
  <c r="AJ217" i="4"/>
  <c r="O217" i="4"/>
  <c r="BV509" i="4"/>
  <c r="BE509" i="4"/>
  <c r="O509" i="4"/>
  <c r="IH268" i="4"/>
  <c r="AF268" i="4"/>
  <c r="O268" i="4"/>
  <c r="O554" i="4"/>
  <c r="IH94" i="4"/>
  <c r="DG94" i="4"/>
  <c r="BV94" i="4"/>
  <c r="BE94" i="4"/>
  <c r="BA94" i="4"/>
  <c r="AJ94" i="4"/>
  <c r="IH310" i="4"/>
  <c r="CI310" i="4"/>
  <c r="IH239" i="4"/>
  <c r="CI239" i="4"/>
  <c r="BE239" i="4"/>
  <c r="IH243" i="4"/>
  <c r="DG243" i="4"/>
  <c r="BV243" i="4"/>
  <c r="BE243" i="4"/>
  <c r="BA243" i="4"/>
  <c r="AJ243" i="4"/>
  <c r="AF243" i="4"/>
  <c r="O243" i="4"/>
  <c r="IH61" i="4"/>
  <c r="CI61" i="4"/>
  <c r="CI35" i="4"/>
  <c r="BE35" i="4"/>
  <c r="AJ35" i="4"/>
  <c r="IH47" i="4"/>
  <c r="BV47" i="4"/>
  <c r="BE47" i="4"/>
  <c r="BA47" i="4"/>
  <c r="AJ47" i="4"/>
  <c r="AF47" i="4"/>
  <c r="O47" i="4"/>
  <c r="CI471" i="4"/>
  <c r="CI185" i="4"/>
  <c r="BE185" i="4"/>
  <c r="O185" i="4"/>
  <c r="IH305" i="4"/>
  <c r="CI305" i="4"/>
  <c r="BE305" i="4"/>
  <c r="IH303" i="4"/>
  <c r="CZ303" i="4"/>
  <c r="CI303" i="4"/>
  <c r="BE303" i="4"/>
  <c r="IH403" i="4"/>
  <c r="IH280" i="4"/>
  <c r="CI280" i="4"/>
  <c r="IH173" i="4"/>
  <c r="CZ173" i="4"/>
  <c r="BE173" i="4"/>
  <c r="AJ173" i="4"/>
  <c r="CI468" i="4"/>
  <c r="CI455" i="4"/>
  <c r="BE455" i="4"/>
  <c r="AJ455" i="4"/>
  <c r="O455" i="4"/>
  <c r="CI449" i="4"/>
  <c r="BE449" i="4"/>
  <c r="BE477" i="4"/>
  <c r="IH3" i="4"/>
  <c r="BV3" i="4"/>
  <c r="BE3" i="4"/>
  <c r="AJ3" i="4"/>
  <c r="AF3" i="4"/>
  <c r="O3" i="4"/>
  <c r="CI472" i="4"/>
  <c r="CI442" i="4"/>
  <c r="BV442" i="4"/>
  <c r="BE442" i="4"/>
  <c r="AJ442" i="4"/>
  <c r="AF442" i="4"/>
  <c r="O442" i="4"/>
  <c r="CI218" i="4"/>
  <c r="BE218" i="4"/>
  <c r="AJ218" i="4"/>
  <c r="IH374" i="4"/>
  <c r="AJ374" i="4"/>
  <c r="O374" i="4"/>
  <c r="IH58" i="4"/>
  <c r="BV58" i="4"/>
  <c r="BE58" i="4"/>
  <c r="AJ58" i="4"/>
  <c r="AF58" i="4"/>
  <c r="O58" i="4"/>
  <c r="AF559" i="4"/>
  <c r="O559" i="4"/>
  <c r="IH316" i="4"/>
  <c r="BA316" i="4"/>
  <c r="AJ316" i="4"/>
  <c r="BV500" i="4"/>
  <c r="BE500" i="4"/>
  <c r="IH282" i="4"/>
  <c r="BV282" i="4"/>
  <c r="BE282" i="4"/>
  <c r="BA282" i="4"/>
  <c r="AJ282" i="4"/>
  <c r="AF282" i="4"/>
  <c r="O282" i="4"/>
  <c r="IH198" i="4"/>
  <c r="DG198" i="4"/>
  <c r="BV198" i="4"/>
  <c r="BE198" i="4"/>
  <c r="BA198" i="4"/>
  <c r="AJ198" i="4"/>
  <c r="CI216" i="4"/>
  <c r="BE216" i="4"/>
  <c r="AJ216" i="4"/>
  <c r="O216" i="4"/>
  <c r="CZ251" i="4"/>
  <c r="BA535" i="4"/>
  <c r="AJ535" i="4"/>
  <c r="BA528" i="4"/>
  <c r="AJ528" i="4"/>
  <c r="IH73" i="4"/>
  <c r="CI73" i="4"/>
  <c r="BE73" i="4"/>
  <c r="AJ73" i="4"/>
  <c r="O73" i="4"/>
  <c r="IH126" i="4"/>
  <c r="BA126" i="4"/>
  <c r="AJ126" i="4"/>
  <c r="CI465" i="4"/>
  <c r="IH175" i="4"/>
  <c r="BA175" i="4"/>
  <c r="AJ175" i="4"/>
  <c r="IH143" i="4"/>
  <c r="AJ143" i="4"/>
  <c r="AF143" i="4"/>
  <c r="O143" i="4"/>
  <c r="IH256" i="4"/>
  <c r="CI256" i="4"/>
  <c r="BE256" i="4"/>
  <c r="O256" i="4"/>
  <c r="BV487" i="4"/>
  <c r="BE487" i="4"/>
  <c r="IH66" i="4"/>
  <c r="BA66" i="4"/>
  <c r="AJ66" i="4"/>
  <c r="AF66" i="4"/>
  <c r="O66" i="4"/>
  <c r="CI339" i="4"/>
  <c r="BE339" i="4"/>
  <c r="CI466" i="4"/>
  <c r="BV502" i="4"/>
  <c r="BE502" i="4"/>
  <c r="IH55" i="4"/>
  <c r="DG55" i="4"/>
  <c r="AJ55" i="4"/>
  <c r="AF55" i="4"/>
  <c r="O55" i="4"/>
  <c r="CI335" i="4"/>
  <c r="BE335" i="4"/>
  <c r="CI340" i="4"/>
  <c r="BE340" i="4"/>
  <c r="CZ464" i="4"/>
  <c r="CI464" i="4"/>
  <c r="IH269" i="4"/>
  <c r="O269" i="4"/>
  <c r="IH39" i="4"/>
  <c r="CI39" i="4"/>
  <c r="BE39" i="4"/>
  <c r="AJ39" i="4"/>
  <c r="IH123" i="4"/>
  <c r="CI123" i="4"/>
  <c r="BE123" i="4"/>
  <c r="AJ123" i="4"/>
  <c r="O123" i="4"/>
  <c r="CI309" i="4"/>
  <c r="CZ441" i="4"/>
  <c r="CI441" i="4"/>
  <c r="BV441" i="4"/>
  <c r="BE441" i="4"/>
  <c r="AJ544" i="4"/>
  <c r="AJ521" i="4"/>
  <c r="O521" i="4"/>
  <c r="AJ537" i="4"/>
  <c r="AJ539" i="4"/>
  <c r="CI221" i="4"/>
  <c r="BE221" i="4"/>
  <c r="AJ221" i="4"/>
  <c r="O221" i="4"/>
  <c r="BV184" i="4"/>
  <c r="BE184" i="4"/>
  <c r="BA184" i="4"/>
  <c r="AJ184" i="4"/>
  <c r="AF184" i="4"/>
  <c r="O184" i="4"/>
  <c r="AJ545" i="4"/>
  <c r="O566" i="4"/>
  <c r="CI469" i="4"/>
  <c r="IH138" i="4"/>
  <c r="CI138" i="4"/>
  <c r="BE138" i="4"/>
  <c r="AJ138" i="4"/>
  <c r="O138" i="4"/>
  <c r="IH281" i="4"/>
  <c r="BE281" i="4"/>
  <c r="BE348" i="4"/>
  <c r="AJ348" i="4"/>
  <c r="O348" i="4"/>
  <c r="CI467" i="4"/>
  <c r="IH301" i="4"/>
  <c r="CZ301" i="4"/>
  <c r="BV301" i="4"/>
  <c r="BE301" i="4"/>
  <c r="BA301" i="4"/>
  <c r="AJ301" i="4"/>
  <c r="AF301" i="4"/>
  <c r="O301" i="4"/>
  <c r="IH57" i="4"/>
  <c r="DG57" i="4"/>
  <c r="BV57" i="4"/>
  <c r="BE57" i="4"/>
  <c r="BA57" i="4"/>
  <c r="AJ57" i="4"/>
  <c r="AF57" i="4"/>
  <c r="O57" i="4"/>
  <c r="CZ448" i="4"/>
  <c r="CI448" i="4"/>
  <c r="BV448" i="4"/>
  <c r="BE448" i="4"/>
  <c r="O573" i="4"/>
  <c r="IH293" i="4"/>
  <c r="CI293" i="4"/>
  <c r="IH78" i="4"/>
  <c r="CZ78" i="4"/>
  <c r="BA78" i="4"/>
  <c r="AJ78" i="4"/>
  <c r="AF78" i="4"/>
  <c r="O78" i="4"/>
  <c r="CI444" i="4"/>
  <c r="BE444" i="4"/>
  <c r="AJ444" i="4"/>
  <c r="O444" i="4"/>
  <c r="BV512" i="4"/>
  <c r="BE512" i="4"/>
  <c r="BE476" i="4"/>
  <c r="CZ242" i="4"/>
  <c r="CI242" i="4"/>
  <c r="BA242" i="4"/>
  <c r="AJ242" i="4"/>
  <c r="O242" i="4"/>
  <c r="AJ536" i="4"/>
  <c r="IH294" i="4"/>
  <c r="CI294" i="4"/>
  <c r="BE294" i="4"/>
  <c r="O294" i="4"/>
  <c r="CZ64" i="4"/>
  <c r="IH211" i="4"/>
  <c r="CI211" i="4"/>
  <c r="BE211" i="4"/>
  <c r="AJ211" i="4"/>
  <c r="IH295" i="4"/>
  <c r="CZ295" i="4"/>
  <c r="CI295" i="4"/>
  <c r="BE295" i="4"/>
  <c r="AJ295" i="4"/>
  <c r="O295" i="4"/>
  <c r="AF560" i="4"/>
  <c r="O560" i="4"/>
  <c r="IH264" i="4"/>
  <c r="CI264" i="4"/>
  <c r="CI22" i="4"/>
  <c r="BE22" i="4"/>
  <c r="AJ22" i="4"/>
  <c r="O22" i="4"/>
  <c r="IH307" i="4"/>
  <c r="CZ307" i="4"/>
  <c r="CI307" i="4"/>
  <c r="IH253" i="4"/>
  <c r="CI253" i="4"/>
  <c r="BE253" i="4"/>
  <c r="AJ253" i="4"/>
  <c r="O253" i="4"/>
  <c r="CZ311" i="4"/>
  <c r="CI445" i="4"/>
  <c r="BE445" i="4"/>
  <c r="BE91" i="4"/>
  <c r="BA91" i="4"/>
  <c r="AJ91" i="4"/>
  <c r="O556" i="4"/>
  <c r="IH118" i="4"/>
  <c r="CI118" i="4"/>
  <c r="BE118" i="4"/>
  <c r="AJ118" i="4"/>
  <c r="O118" i="4"/>
  <c r="IH44" i="4"/>
  <c r="CI44" i="4"/>
  <c r="BE44" i="4"/>
  <c r="AJ44" i="4"/>
  <c r="O44" i="4"/>
  <c r="BE516" i="4"/>
  <c r="CI473" i="4"/>
  <c r="CI443" i="4"/>
  <c r="BE443" i="4"/>
  <c r="AJ443" i="4"/>
  <c r="O443" i="4"/>
  <c r="O571" i="4"/>
  <c r="IH9" i="4"/>
  <c r="CI9" i="4"/>
  <c r="BE9" i="4"/>
  <c r="BA9" i="4"/>
  <c r="AJ9" i="4"/>
  <c r="O9" i="4"/>
  <c r="IH132" i="4"/>
  <c r="CI132" i="4"/>
  <c r="BE132" i="4"/>
  <c r="AJ132" i="4"/>
  <c r="O132" i="4"/>
  <c r="IH196" i="4"/>
  <c r="CI196" i="4"/>
  <c r="IH313" i="4"/>
  <c r="BE313" i="4"/>
  <c r="AJ313" i="4"/>
  <c r="O313" i="4"/>
  <c r="IH41" i="4"/>
  <c r="CI41" i="4"/>
  <c r="BE41" i="4"/>
  <c r="AJ41" i="4"/>
  <c r="O41" i="4"/>
  <c r="IH259" i="4"/>
  <c r="CI259" i="4"/>
  <c r="BE259" i="4"/>
  <c r="AJ259" i="4"/>
  <c r="O259" i="4"/>
  <c r="IH200" i="4"/>
  <c r="CI200" i="4"/>
  <c r="IH159" i="4"/>
  <c r="CZ159" i="4"/>
  <c r="CI159" i="4"/>
  <c r="BE159" i="4"/>
  <c r="IH34" i="4"/>
  <c r="CI34" i="4"/>
  <c r="BE34" i="4"/>
  <c r="AJ34" i="4"/>
  <c r="O34" i="4"/>
  <c r="IH13" i="4"/>
  <c r="DG13" i="4"/>
  <c r="BV13" i="4"/>
  <c r="BE13" i="4"/>
  <c r="BA13" i="4"/>
  <c r="AJ13" i="4"/>
  <c r="AF13" i="4"/>
  <c r="O13" i="4"/>
  <c r="IH121" i="4"/>
  <c r="CI121" i="4"/>
  <c r="CI31" i="4"/>
  <c r="BE31" i="4"/>
  <c r="AJ31" i="4"/>
  <c r="O31" i="4"/>
  <c r="CI131" i="4"/>
  <c r="BE131" i="4"/>
  <c r="AJ131" i="4"/>
  <c r="O131" i="4"/>
  <c r="IH398" i="4"/>
  <c r="CZ398" i="4"/>
  <c r="CI398" i="4"/>
  <c r="BA398" i="4"/>
  <c r="AJ398" i="4"/>
  <c r="O398" i="4"/>
  <c r="BE486" i="4"/>
  <c r="O486" i="4"/>
  <c r="BE234" i="4"/>
  <c r="O234" i="4"/>
  <c r="IH248" i="4"/>
  <c r="DG248" i="4"/>
  <c r="BV248" i="4"/>
  <c r="BE248" i="4"/>
  <c r="BA248" i="4"/>
  <c r="AJ248" i="4"/>
  <c r="AF248" i="4"/>
  <c r="O248" i="4"/>
  <c r="IH276" i="4"/>
  <c r="CZ276" i="4"/>
  <c r="BV276" i="4"/>
  <c r="BE276" i="4"/>
  <c r="BA276" i="4"/>
  <c r="AJ276" i="4"/>
  <c r="AF276" i="4"/>
  <c r="O276" i="4"/>
  <c r="AF551" i="4"/>
  <c r="O551" i="4"/>
  <c r="IH209" i="4"/>
  <c r="BE209" i="4"/>
  <c r="AJ209" i="4"/>
  <c r="O209" i="4"/>
  <c r="CI230" i="4"/>
  <c r="BE230" i="4"/>
  <c r="AJ230" i="4"/>
  <c r="O230" i="4"/>
  <c r="IH164" i="4"/>
  <c r="CI164" i="4"/>
  <c r="BE164" i="4"/>
  <c r="AJ164" i="4"/>
  <c r="BV507" i="4"/>
  <c r="BE507" i="4"/>
  <c r="BA507" i="4"/>
  <c r="AJ507" i="4"/>
  <c r="IH181" i="4"/>
  <c r="CI181" i="4"/>
  <c r="BE181" i="4"/>
  <c r="IH369" i="4"/>
  <c r="BV369" i="4"/>
  <c r="BE369" i="4"/>
  <c r="O369" i="4"/>
  <c r="IH306" i="4"/>
  <c r="CI306" i="4"/>
  <c r="IH163" i="4"/>
  <c r="DG163" i="4"/>
  <c r="CZ163" i="4"/>
  <c r="BV163" i="4"/>
  <c r="BE163" i="4"/>
  <c r="AF163" i="4"/>
  <c r="O163" i="4"/>
  <c r="IH283" i="4"/>
  <c r="BA283" i="4"/>
  <c r="AJ283" i="4"/>
  <c r="AF283" i="4"/>
  <c r="O283" i="4"/>
  <c r="CI128" i="4"/>
  <c r="BE128" i="4"/>
  <c r="AJ128" i="4"/>
  <c r="O128" i="4"/>
  <c r="IH87" i="4"/>
  <c r="DG87" i="4"/>
  <c r="CZ87" i="4"/>
  <c r="CI87" i="4"/>
  <c r="BV87" i="4"/>
  <c r="BE87" i="4"/>
  <c r="BA87" i="4"/>
  <c r="AJ87" i="4"/>
  <c r="AF87" i="4"/>
  <c r="O87" i="4"/>
  <c r="IH401" i="4"/>
  <c r="AJ401" i="4"/>
  <c r="IH380" i="4"/>
  <c r="BE380" i="4"/>
  <c r="CI461" i="4"/>
  <c r="O461" i="4"/>
  <c r="IH299" i="4"/>
  <c r="CI299" i="4"/>
  <c r="BE299" i="4"/>
  <c r="AJ299" i="4"/>
  <c r="O299" i="4"/>
  <c r="AF555" i="4"/>
  <c r="O555" i="4"/>
  <c r="AF558" i="4"/>
  <c r="O558" i="4"/>
  <c r="IH363" i="4"/>
  <c r="DG363" i="4"/>
  <c r="AJ363" i="4"/>
  <c r="IH222" i="4"/>
  <c r="CI222" i="4"/>
  <c r="BE222" i="4"/>
  <c r="AJ222" i="4"/>
  <c r="O222" i="4"/>
  <c r="O574" i="4"/>
  <c r="BV492" i="4"/>
  <c r="BE492" i="4"/>
  <c r="BA531" i="4"/>
  <c r="AJ531" i="4"/>
  <c r="BA534" i="4"/>
  <c r="AJ534" i="4"/>
  <c r="CI451" i="4"/>
  <c r="BE451" i="4"/>
  <c r="IH141" i="4"/>
  <c r="CI141" i="4"/>
  <c r="AJ141" i="4"/>
  <c r="CI344" i="4"/>
  <c r="IH223" i="4"/>
  <c r="CI223" i="4"/>
  <c r="BE223" i="4"/>
  <c r="AJ223" i="4"/>
  <c r="CZ474" i="4"/>
  <c r="BE503" i="4"/>
  <c r="IH375" i="4"/>
  <c r="CI454" i="4"/>
  <c r="BE454" i="4"/>
  <c r="AJ454" i="4"/>
  <c r="IH189" i="4"/>
  <c r="BA189" i="4"/>
  <c r="AJ189" i="4"/>
  <c r="IH139" i="4"/>
  <c r="BE139" i="4"/>
  <c r="AJ139" i="4"/>
  <c r="O139" i="4"/>
  <c r="IH119" i="4"/>
  <c r="CZ119" i="4"/>
  <c r="AJ119" i="4"/>
  <c r="O119" i="4"/>
  <c r="IH197" i="4"/>
  <c r="CI197" i="4"/>
  <c r="IH40" i="4"/>
  <c r="CI40" i="4"/>
  <c r="IH5" i="4"/>
  <c r="BV5" i="4"/>
  <c r="BE5" i="4"/>
  <c r="BA5" i="4"/>
  <c r="AJ5" i="4"/>
  <c r="AF5" i="4"/>
  <c r="O5" i="4"/>
  <c r="CI336" i="4"/>
  <c r="BE336" i="4"/>
  <c r="AJ336" i="4"/>
  <c r="O336" i="4"/>
  <c r="CI456" i="4"/>
  <c r="BE456" i="4"/>
  <c r="O456" i="4"/>
  <c r="BE515" i="4"/>
  <c r="BE165" i="4"/>
  <c r="AJ165" i="4"/>
  <c r="O165" i="4"/>
  <c r="IH127" i="4"/>
  <c r="DG127" i="4"/>
  <c r="BA127" i="4"/>
  <c r="AJ127" i="4"/>
  <c r="AF127" i="4"/>
  <c r="O127" i="4"/>
  <c r="IH170" i="4"/>
  <c r="DG170" i="4"/>
  <c r="BV170" i="4"/>
  <c r="BE170" i="4"/>
  <c r="BA170" i="4"/>
  <c r="AJ170" i="4"/>
  <c r="AF170" i="4"/>
  <c r="O170" i="4"/>
  <c r="IH19" i="4"/>
  <c r="BV19" i="4"/>
  <c r="BE19" i="4"/>
  <c r="AF19" i="4"/>
  <c r="O19" i="4"/>
  <c r="BA532" i="4"/>
  <c r="AJ532" i="4"/>
  <c r="BA529" i="4"/>
  <c r="AJ529" i="4"/>
  <c r="BV488" i="4"/>
  <c r="BE488" i="4"/>
  <c r="IH86" i="4"/>
  <c r="DG86" i="4"/>
  <c r="BA86" i="4"/>
  <c r="AJ86" i="4"/>
  <c r="IH153" i="4"/>
  <c r="BA153" i="4"/>
  <c r="AJ153" i="4"/>
  <c r="O153" i="4"/>
  <c r="IH252" i="4"/>
  <c r="CI252" i="4"/>
  <c r="IH279" i="4"/>
  <c r="CI279" i="4"/>
  <c r="IH151" i="4"/>
  <c r="DG151" i="4"/>
  <c r="CZ151" i="4"/>
  <c r="BV151" i="4"/>
  <c r="BE151" i="4"/>
  <c r="BA151" i="4"/>
  <c r="AJ151" i="4"/>
  <c r="AF151" i="4"/>
  <c r="O151" i="4"/>
  <c r="IH402" i="4"/>
  <c r="AJ402" i="4"/>
  <c r="IH317" i="4"/>
  <c r="BA317" i="4"/>
  <c r="AJ317" i="4"/>
  <c r="CI169" i="4"/>
  <c r="BE169" i="4"/>
  <c r="AJ169" i="4"/>
  <c r="O169" i="4"/>
  <c r="BA518" i="4"/>
  <c r="AJ518" i="4"/>
  <c r="AF518" i="4"/>
  <c r="O518" i="4"/>
  <c r="BV496" i="4"/>
  <c r="BE496" i="4"/>
  <c r="AJ496" i="4"/>
  <c r="O496" i="4"/>
  <c r="CI193" i="4"/>
  <c r="BE193" i="4"/>
  <c r="AJ193" i="4"/>
  <c r="CI450" i="4"/>
  <c r="BE450" i="4"/>
  <c r="O563" i="4"/>
  <c r="IH300" i="4"/>
  <c r="CI300" i="4"/>
  <c r="BE300" i="4"/>
  <c r="AJ300" i="4"/>
  <c r="O359" i="4"/>
  <c r="BE93" i="4"/>
  <c r="BE231" i="4"/>
  <c r="AJ231" i="4"/>
  <c r="O231" i="4"/>
  <c r="BE494" i="4"/>
  <c r="AJ494" i="4"/>
  <c r="O494" i="4"/>
  <c r="IH329" i="4"/>
  <c r="CZ329" i="4"/>
  <c r="CI329" i="4"/>
  <c r="BE329" i="4"/>
  <c r="CI24" i="4"/>
  <c r="BE24" i="4"/>
  <c r="IH229" i="4"/>
  <c r="CI229" i="4"/>
  <c r="BE229" i="4"/>
  <c r="AJ229" i="4"/>
  <c r="O229" i="4"/>
  <c r="IH314" i="4"/>
  <c r="BV314" i="4"/>
  <c r="BE314" i="4"/>
  <c r="AF314" i="4"/>
  <c r="O314" i="4"/>
  <c r="IH11" i="4"/>
  <c r="CI11" i="4"/>
  <c r="BE11" i="4"/>
  <c r="AJ11" i="4"/>
  <c r="O11" i="4"/>
  <c r="BV495" i="4"/>
  <c r="BE495" i="4"/>
  <c r="BA495" i="4"/>
  <c r="AJ495" i="4"/>
  <c r="AF495" i="4"/>
  <c r="O495" i="4"/>
  <c r="IH134" i="4"/>
  <c r="CI134" i="4"/>
  <c r="BE134" i="4"/>
  <c r="AJ134" i="4"/>
  <c r="O134" i="4"/>
  <c r="AJ524" i="4"/>
  <c r="O524" i="4"/>
  <c r="AJ542" i="4"/>
  <c r="CI345" i="4"/>
  <c r="BE491" i="4"/>
  <c r="AJ491" i="4"/>
  <c r="O491" i="4"/>
  <c r="IH172" i="4"/>
  <c r="CI172" i="4"/>
  <c r="BE172" i="4"/>
  <c r="AJ172" i="4"/>
  <c r="BE489" i="4"/>
  <c r="BE133" i="4"/>
  <c r="AJ133" i="4"/>
  <c r="O133" i="4"/>
  <c r="IH236" i="4"/>
  <c r="CI236" i="4"/>
  <c r="O572" i="4"/>
  <c r="IH255" i="4"/>
  <c r="CI255" i="4"/>
  <c r="BE255" i="4"/>
  <c r="AJ255" i="4"/>
  <c r="CI463" i="4"/>
  <c r="BV506" i="4"/>
  <c r="BE506" i="4"/>
  <c r="BA506" i="4"/>
  <c r="AJ506" i="4"/>
  <c r="BE219" i="4"/>
  <c r="AJ219" i="4"/>
  <c r="O219" i="4"/>
  <c r="AJ527" i="4"/>
  <c r="IH124" i="4"/>
  <c r="BV124" i="4"/>
  <c r="BE124" i="4"/>
  <c r="BA124" i="4"/>
  <c r="AJ124" i="4"/>
  <c r="AF124" i="4"/>
  <c r="O124" i="4"/>
  <c r="IH191" i="4"/>
  <c r="CI191" i="4"/>
  <c r="IH262" i="4"/>
  <c r="CI262" i="4"/>
  <c r="AJ262" i="4"/>
  <c r="IH261" i="4"/>
  <c r="CI261" i="4"/>
  <c r="AJ261" i="4"/>
  <c r="BE227" i="4"/>
  <c r="IH174" i="4"/>
  <c r="CI174" i="4"/>
  <c r="IH195" i="4"/>
  <c r="CI195" i="4"/>
  <c r="IH240" i="4"/>
  <c r="CI240" i="4"/>
  <c r="AJ240" i="4"/>
  <c r="AJ541" i="4"/>
  <c r="CI183" i="4"/>
  <c r="BE183" i="4"/>
  <c r="AJ183" i="4"/>
  <c r="O183" i="4"/>
  <c r="IH250" i="4"/>
  <c r="CI250" i="4"/>
  <c r="IH171" i="4"/>
  <c r="CI171" i="4"/>
  <c r="BE171" i="4"/>
  <c r="IH102" i="4"/>
  <c r="CI102" i="4"/>
  <c r="BE102" i="4"/>
  <c r="AJ102" i="4"/>
  <c r="O102" i="4"/>
  <c r="IH60" i="4"/>
  <c r="CI60" i="4"/>
  <c r="AJ60" i="4"/>
  <c r="O60" i="4"/>
  <c r="CI446" i="4"/>
  <c r="BE446" i="4"/>
  <c r="AJ446" i="4"/>
  <c r="O446" i="4"/>
  <c r="IH212" i="4"/>
  <c r="CI212" i="4"/>
  <c r="BE212" i="4"/>
  <c r="AJ212" i="4"/>
  <c r="O212" i="4"/>
  <c r="CI51" i="4"/>
  <c r="BE51" i="4"/>
  <c r="AJ51" i="4"/>
  <c r="O51" i="4"/>
  <c r="O569" i="4"/>
  <c r="IH238" i="4"/>
  <c r="DG238" i="4"/>
  <c r="BV238" i="4"/>
  <c r="BE238" i="4"/>
  <c r="AF238" i="4"/>
  <c r="O238" i="4"/>
  <c r="BE510" i="4"/>
  <c r="O510" i="4"/>
  <c r="BV484" i="4"/>
  <c r="BE484" i="4"/>
  <c r="BA484" i="4"/>
  <c r="AJ484" i="4"/>
  <c r="AF484" i="4"/>
  <c r="O484" i="4"/>
  <c r="IH382" i="4"/>
  <c r="CI382" i="4"/>
  <c r="BE382" i="4"/>
  <c r="AJ382" i="4"/>
  <c r="O382" i="4"/>
  <c r="IH33" i="4"/>
  <c r="CI33" i="4"/>
  <c r="BE33" i="4"/>
  <c r="AJ33" i="4"/>
  <c r="O33" i="4"/>
  <c r="IH210" i="4"/>
  <c r="CI210" i="4"/>
  <c r="BE210" i="4"/>
  <c r="IH308" i="4"/>
  <c r="CI308" i="4"/>
  <c r="IH247" i="4"/>
  <c r="DG247" i="4"/>
  <c r="BE247" i="4"/>
  <c r="BA247" i="4"/>
  <c r="AJ247" i="4"/>
  <c r="AF247" i="4"/>
  <c r="O247" i="4"/>
  <c r="KM75" i="3" l="1"/>
  <c r="KM40" i="3"/>
  <c r="KM33" i="3"/>
  <c r="KM132" i="3"/>
  <c r="KM125" i="3"/>
  <c r="KM38" i="3"/>
  <c r="KM82" i="3"/>
  <c r="KM58" i="3"/>
  <c r="KM73" i="3"/>
  <c r="KM60" i="3"/>
  <c r="KM133" i="3"/>
  <c r="KM126" i="3"/>
  <c r="KM7" i="3"/>
  <c r="KM72" i="3"/>
  <c r="KM4" i="3"/>
  <c r="KM32" i="3"/>
  <c r="KM64" i="3"/>
  <c r="KM30" i="3"/>
  <c r="KM23" i="3"/>
  <c r="KM49" i="3"/>
  <c r="KM5" i="3"/>
  <c r="KM43" i="3"/>
  <c r="KM21" i="3"/>
  <c r="KM25" i="3"/>
  <c r="KM69" i="3"/>
  <c r="KM128" i="3"/>
  <c r="KM6" i="3"/>
  <c r="KM47" i="3"/>
  <c r="KM44" i="3"/>
  <c r="KM17" i="3"/>
  <c r="KM14" i="3"/>
  <c r="KM3" i="3"/>
  <c r="KM19" i="3"/>
  <c r="KM53" i="3"/>
  <c r="KM16" i="3"/>
  <c r="KM131" i="3"/>
  <c r="KM36" i="3"/>
  <c r="KM54" i="3"/>
  <c r="KM57" i="3"/>
  <c r="KM48" i="3"/>
  <c r="KM55" i="3"/>
  <c r="KM35" i="3"/>
  <c r="KM56" i="3"/>
  <c r="KM37" i="3"/>
  <c r="KM71" i="3"/>
  <c r="KM127" i="3"/>
  <c r="KM28" i="3"/>
  <c r="KM29" i="3"/>
  <c r="KM27" i="3"/>
  <c r="KM66" i="3"/>
  <c r="KM68" i="3"/>
  <c r="KM15" i="3"/>
  <c r="KM130" i="3"/>
  <c r="KM42" i="3"/>
  <c r="KM20" i="3"/>
  <c r="KM39" i="3"/>
  <c r="KM11" i="3"/>
  <c r="KM52" i="3"/>
  <c r="KM65" i="3"/>
  <c r="KM78" i="3"/>
  <c r="KM80" i="3"/>
  <c r="KM18" i="3"/>
  <c r="KM45" i="3"/>
  <c r="KM67" i="3"/>
  <c r="KM22" i="3"/>
  <c r="KM9" i="3"/>
  <c r="KM50" i="3"/>
  <c r="KM63" i="3"/>
  <c r="KM24" i="3"/>
  <c r="KM61" i="3"/>
  <c r="KM8" i="3"/>
  <c r="KM59" i="3"/>
  <c r="KM77" i="3"/>
  <c r="KM129" i="3"/>
  <c r="KM13" i="3"/>
  <c r="KM10" i="3"/>
  <c r="KM76" i="3"/>
  <c r="KM26" i="3"/>
  <c r="KM34" i="3"/>
  <c r="KM41" i="3"/>
  <c r="KM12" i="3"/>
  <c r="KM46" i="3"/>
  <c r="KM51" i="3"/>
  <c r="KM74" i="3"/>
  <c r="EA168" i="1" l="1"/>
  <c r="CW121" i="1"/>
  <c r="CW29" i="1"/>
  <c r="CB29" i="1"/>
  <c r="CB205" i="1"/>
  <c r="CB121" i="1"/>
  <c r="CB43" i="1"/>
  <c r="AL121" i="1"/>
  <c r="AL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B1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B15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B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unir a las familias</t>
        </r>
      </text>
    </comment>
    <comment ref="B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unir a la familia</t>
        </r>
      </text>
    </comment>
    <comment ref="B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B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la unir a  la familia</t>
        </r>
      </text>
    </comment>
    <comment ref="B7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5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noo tiene codigo se le dio el codigo HUA076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C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  <comment ref="C3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3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6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6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  <comment ref="C12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8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asigando</t>
        </r>
      </text>
    </comment>
    <comment ref="C22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</commentList>
</comments>
</file>

<file path=xl/sharedStrings.xml><?xml version="1.0" encoding="utf-8"?>
<sst xmlns="http://schemas.openxmlformats.org/spreadsheetml/2006/main" count="28830" uniqueCount="5672">
  <si>
    <t>IMC_Form11</t>
  </si>
  <si>
    <t>IMC_Form12</t>
  </si>
  <si>
    <t>IMC_Form14</t>
  </si>
  <si>
    <t>IMC_Form15</t>
  </si>
  <si>
    <t>IMC_Form19</t>
  </si>
  <si>
    <t>Hto19-EQ(hemocue)%</t>
  </si>
  <si>
    <t>Hto19(capilar)%</t>
  </si>
  <si>
    <t>epi_res</t>
  </si>
  <si>
    <t>TAYACOME</t>
  </si>
  <si>
    <t>ABIGAIL MERLIA OYEYOYEYO AHUANARI</t>
  </si>
  <si>
    <t>14TAY-024</t>
  </si>
  <si>
    <t>ABRAHAN AHUANARI QUEIMARI</t>
  </si>
  <si>
    <t>quebrada</t>
  </si>
  <si>
    <t>antes de comer</t>
  </si>
  <si>
    <t>gallinas</t>
  </si>
  <si>
    <t>sajino</t>
  </si>
  <si>
    <t>yuca</t>
  </si>
  <si>
    <t>14TAY-073</t>
  </si>
  <si>
    <t>ADA  CHINOA SANTOTI</t>
  </si>
  <si>
    <t>Baja talla</t>
  </si>
  <si>
    <t>Normal</t>
  </si>
  <si>
    <t>rio</t>
  </si>
  <si>
    <t>chapo</t>
  </si>
  <si>
    <t>perdiz</t>
  </si>
  <si>
    <t>mono</t>
  </si>
  <si>
    <t>14TAY-047</t>
  </si>
  <si>
    <t>ADAN ABANTI PORTILLO</t>
  </si>
  <si>
    <t>Bajo peso</t>
  </si>
  <si>
    <t>Riesgo nutricional</t>
  </si>
  <si>
    <t>14TAY-122</t>
  </si>
  <si>
    <t>ADRIANA CHIRIRINI HUARANCASHI</t>
  </si>
  <si>
    <t>ADEILA ESTRELLA AHUANARI ABANTI</t>
  </si>
  <si>
    <t>ADRIEL CHIRIRINI HUARANCASHI</t>
  </si>
  <si>
    <t>ALCIONET OYEYOYEYO AHUANARI</t>
  </si>
  <si>
    <t>no sabe</t>
  </si>
  <si>
    <t>rana</t>
  </si>
  <si>
    <t>ALEJANDRO SHIBO OYEYOYEYO</t>
  </si>
  <si>
    <t>AMELIN NEPATALI CAYA METAKI</t>
  </si>
  <si>
    <t>14TAY-023</t>
  </si>
  <si>
    <t>ALFREDO ENRIQUE OYEYOYEYO</t>
  </si>
  <si>
    <t>14TAY-019</t>
  </si>
  <si>
    <t>ALICIA ENRIQUE OYEYOYEYO</t>
  </si>
  <si>
    <t>ALISON AYAX PASCAL OYEYOYEYO</t>
  </si>
  <si>
    <t>14TAY-010</t>
  </si>
  <si>
    <t>ANA SORONI CARINTISHITI</t>
  </si>
  <si>
    <t>mango</t>
  </si>
  <si>
    <t>ashara</t>
  </si>
  <si>
    <t>14TAY-124-1</t>
  </si>
  <si>
    <t>ANDRES OYEYOYEYO SORONI</t>
  </si>
  <si>
    <t xml:space="preserve">ANGELO HANS CHINOA HUARANCASHI    </t>
  </si>
  <si>
    <t xml:space="preserve">ANGIALI METAKI ABANTI      </t>
  </si>
  <si>
    <t>ANGIE MARGOT JULIAN AHUANARI</t>
  </si>
  <si>
    <t>14TAY-004</t>
  </si>
  <si>
    <t>ANITA SIMON AHUANARI</t>
  </si>
  <si>
    <t>14TAY-128</t>
  </si>
  <si>
    <t>ANSIANET OYEYOYEYO AHUANARE</t>
  </si>
  <si>
    <t>ANYELI METAKI ABANTI</t>
  </si>
  <si>
    <t>14TAY-063</t>
  </si>
  <si>
    <t>AQUILES YOBENI OYEYOYEYO</t>
  </si>
  <si>
    <t>ARGEN METAKI YOBENI</t>
  </si>
  <si>
    <t>ARMANDO SHUMARAPAGUE SIMON</t>
  </si>
  <si>
    <t>ARMANDO SIMON AHUANARI</t>
  </si>
  <si>
    <t>14TAY-119</t>
  </si>
  <si>
    <t>ARTEMIO METAKI YOVENI</t>
  </si>
  <si>
    <t>ARTURO TSIBO SANICAHUA</t>
  </si>
  <si>
    <t>AUGUSTO SORONI OYEYOYEYO</t>
  </si>
  <si>
    <t>14TAY-127</t>
  </si>
  <si>
    <t>AURELIO OYEYOYEYO AHUANARE</t>
  </si>
  <si>
    <t>alcohol</t>
  </si>
  <si>
    <t>AYLI VASQUEZ PINO</t>
  </si>
  <si>
    <t>14TAY-116</t>
  </si>
  <si>
    <t>BALBINA METAKI YOVENI</t>
  </si>
  <si>
    <t>BEATRIZ AZUZO MECHOSHINARI</t>
  </si>
  <si>
    <t>14TAY-104</t>
  </si>
  <si>
    <t>BECKER CHINOA YOVENI</t>
  </si>
  <si>
    <t>BELLA LUCIANA AHUANARI ABANTI</t>
  </si>
  <si>
    <t>14TAY-089</t>
  </si>
  <si>
    <t>BERNI MODESTO ENRIQUE AHUANARI</t>
  </si>
  <si>
    <t>14TAY-003</t>
  </si>
  <si>
    <t>BETY AHUANARI SIMON</t>
  </si>
  <si>
    <t>BRAYAN CHINOA HUARANCASHI</t>
  </si>
  <si>
    <t>BREYDI TSIBO OYEYOYEYO</t>
  </si>
  <si>
    <t>14TAY-142</t>
  </si>
  <si>
    <t>BRIJIDA YOVENI RAIMONDI</t>
  </si>
  <si>
    <t>BRIYITH YOVENI ABANTI</t>
  </si>
  <si>
    <t xml:space="preserve">CARLOS ABANTI JIMENEZ </t>
  </si>
  <si>
    <t>14TAY-007</t>
  </si>
  <si>
    <t>CARLOS ABANTI MANUEL</t>
  </si>
  <si>
    <t>14TAY-085</t>
  </si>
  <si>
    <t>CARLOS ENRIQUE AHUANARI</t>
  </si>
  <si>
    <t>CARLOS MANUEL ENRIQUE OYEYOYEYO</t>
  </si>
  <si>
    <t>14TAY-059</t>
  </si>
  <si>
    <t>CARMEN DOMINGO CHIROMPI</t>
  </si>
  <si>
    <t>castaña, platano</t>
  </si>
  <si>
    <t>dorado</t>
  </si>
  <si>
    <t>14TAY-097</t>
  </si>
  <si>
    <t>CAROLINA RAIMONDI COSHIRI</t>
  </si>
  <si>
    <t>masato</t>
  </si>
  <si>
    <t>bocachico</t>
  </si>
  <si>
    <t>CATALEYA SHERLIN YARELY CAPESHI AHUANARI</t>
  </si>
  <si>
    <t>14TAY-105</t>
  </si>
  <si>
    <t>CATIANA CHINOA YOVENI</t>
  </si>
  <si>
    <t>14TAY-028</t>
  </si>
  <si>
    <t>CECILIA ENRIQUE OYEYOYEYO</t>
  </si>
  <si>
    <t>14TAY-141</t>
  </si>
  <si>
    <t>CELIN METAKI TIPE</t>
  </si>
  <si>
    <t>CESAR ABANTI MANUEL</t>
  </si>
  <si>
    <t>CESAR PORTILLO MIYES</t>
  </si>
  <si>
    <t>14TAY-057</t>
  </si>
  <si>
    <t>CHARTO RODRIGUEZ LLAURE</t>
  </si>
  <si>
    <t>CINTHIA AHUANARI OYEYOYEYO</t>
  </si>
  <si>
    <t>14TAY-013</t>
  </si>
  <si>
    <t>CORALI OYEYOYEYO AHUANARI</t>
  </si>
  <si>
    <t>CRISTEL YESENIA AHUANARI CHOGOTARO</t>
  </si>
  <si>
    <t>14TAY-029</t>
  </si>
  <si>
    <t xml:space="preserve">CRISTIAN TSIBO ENRIQUE </t>
  </si>
  <si>
    <t xml:space="preserve">CRISTINA MIYES AHUANARI  </t>
  </si>
  <si>
    <t>14TAY-109</t>
  </si>
  <si>
    <t>CRISTIANA AHUANARI QUEIMORI</t>
  </si>
  <si>
    <t>DAILI FRANCO AHUANARI</t>
  </si>
  <si>
    <t>platano</t>
  </si>
  <si>
    <t>sungaro</t>
  </si>
  <si>
    <t>14TAY-016</t>
  </si>
  <si>
    <t>DAMARIS AHUANARI OYEYOYEYO</t>
  </si>
  <si>
    <t>DAN METAKI YOVENI</t>
  </si>
  <si>
    <t>14TAY-088</t>
  </si>
  <si>
    <t xml:space="preserve">DANI AHUANARI ENRIQUE </t>
  </si>
  <si>
    <t>DANIELA SHARMELI CHIRIRINI HUARANCASHI</t>
  </si>
  <si>
    <t>14TAY-021</t>
  </si>
  <si>
    <t>DANIEL ENRIQUE QUEIMARI</t>
  </si>
  <si>
    <t>DAVID AHUANARI AHUANARI</t>
  </si>
  <si>
    <t>DEIDI YOVENI RAYMONDI</t>
  </si>
  <si>
    <t>DEISI ALCIRA OYEYOYEYO AHUANARI</t>
  </si>
  <si>
    <t>14TAY-092</t>
  </si>
  <si>
    <t>DELFIN AHUANARI ENRIQUE</t>
  </si>
  <si>
    <t>14TAY-014</t>
  </si>
  <si>
    <t>DELFINA ENRIQUE OYEYOYEYO</t>
  </si>
  <si>
    <t>DELICIA OYEYOYEYO AHUANARI</t>
  </si>
  <si>
    <t>14TAY-040</t>
  </si>
  <si>
    <t>DENIS AHUANARI MIYES</t>
  </si>
  <si>
    <t>14TAY-113</t>
  </si>
  <si>
    <t>DEYBI R AHUANARI AHUANARI</t>
  </si>
  <si>
    <t>DEYDI YOVENI RAYMONDI</t>
  </si>
  <si>
    <t>DIANA METAKI YOVENI</t>
  </si>
  <si>
    <t>DIANA PIÑO CAMPOS</t>
  </si>
  <si>
    <t>DIEGO ENRIQUE OYEYOYEYO</t>
  </si>
  <si>
    <t>14TAY-140</t>
  </si>
  <si>
    <t>DIEGO METAKI JULIAN</t>
  </si>
  <si>
    <t>14TAY-078</t>
  </si>
  <si>
    <t>DINA METAQUI YOBENI</t>
  </si>
  <si>
    <t>DIONICIO AHUANARI AHUANARI</t>
  </si>
  <si>
    <t>14TAY-060</t>
  </si>
  <si>
    <t>DOMINGO JAPONES CONUYO</t>
  </si>
  <si>
    <t>DOMNGO CHIRINI ABANTI</t>
  </si>
  <si>
    <t>14TAY-022</t>
  </si>
  <si>
    <t>DORIS OYEYOYEYO SORONI</t>
  </si>
  <si>
    <t>14TAY-093</t>
  </si>
  <si>
    <t>DUBA KEIMARI AHUANARI ENRIQUE</t>
  </si>
  <si>
    <t>14TAY-080</t>
  </si>
  <si>
    <t>EDGAR OYEYOYEYO AHUANARI</t>
  </si>
  <si>
    <t>EDITH FRIDA OYEYOYEYO AHUANARI</t>
  </si>
  <si>
    <t>EDU PORTILLO METAKI</t>
  </si>
  <si>
    <t>14TAY-095</t>
  </si>
  <si>
    <t>EDWIN ESTEFAN AHUANARI ENRIQUE</t>
  </si>
  <si>
    <t>14TAY-005</t>
  </si>
  <si>
    <t>ELIANA AHUANARI SIMON</t>
  </si>
  <si>
    <t>ELIAS HUARANKASHI</t>
  </si>
  <si>
    <t>ELIZABETH CHINOA OYEYOYEYO</t>
  </si>
  <si>
    <t>14TAY-048</t>
  </si>
  <si>
    <t>ELSA ABANTI PORTILLO</t>
  </si>
  <si>
    <t>ayudin</t>
  </si>
  <si>
    <t>loro</t>
  </si>
  <si>
    <t>picuro,roncoso</t>
  </si>
  <si>
    <t>14TAY-052</t>
  </si>
  <si>
    <t>ELVA ABANTI PORTILLO</t>
  </si>
  <si>
    <t xml:space="preserve">ELVIS SIMON AHUANARI </t>
  </si>
  <si>
    <t>EMILIO AHUANARI ABANTI</t>
  </si>
  <si>
    <t>14TAY-134</t>
  </si>
  <si>
    <t>ENEIDA KAREN PASCAL OYEYOYEYO</t>
  </si>
  <si>
    <t>perro</t>
  </si>
  <si>
    <t>chimiwa</t>
  </si>
  <si>
    <t>ENIT CHINOA OYEYOYEYO</t>
  </si>
  <si>
    <t>ENRIQUE DURAN KEIMARI AHUANARI</t>
  </si>
  <si>
    <t>14TAY-086</t>
  </si>
  <si>
    <t>ERICK REINEL ENRIQUE OYEYOYEYO</t>
  </si>
  <si>
    <t>14TAY-033</t>
  </si>
  <si>
    <t>ERIKA OYEYOYEYO SORONI</t>
  </si>
  <si>
    <t>14TAY-098</t>
  </si>
  <si>
    <t>ESMERALDA YOBENI RAIMONDI</t>
  </si>
  <si>
    <t>pihuicho</t>
  </si>
  <si>
    <t>chimicua,papaya</t>
  </si>
  <si>
    <t>ESTIM METAKI YOVENI</t>
  </si>
  <si>
    <t>14TAY-110</t>
  </si>
  <si>
    <t>EUGENIA AHUANARI AHUANARI</t>
  </si>
  <si>
    <t>14TAY-067</t>
  </si>
  <si>
    <t>EUSEBIA JULIAN MAMBIRO</t>
  </si>
  <si>
    <t>14TAY-011</t>
  </si>
  <si>
    <t>EVELIN PASCAL OYEYOYEYO</t>
  </si>
  <si>
    <t>14TAY-081</t>
  </si>
  <si>
    <t>EVER CHINOA METAQUI</t>
  </si>
  <si>
    <t>14TAY-046</t>
  </si>
  <si>
    <t>FABIAN OYEYOYEYO CHIGUETI</t>
  </si>
  <si>
    <t>14TAY-025</t>
  </si>
  <si>
    <t>FEDERICO AHUANARI OYEYOYEYO</t>
  </si>
  <si>
    <t>14TAY-039</t>
  </si>
  <si>
    <t>FELIPE ASUSO CHINOA</t>
  </si>
  <si>
    <t>caña, sandia</t>
  </si>
  <si>
    <t>sungaro,bocachico</t>
  </si>
  <si>
    <t>14TAY-068</t>
  </si>
  <si>
    <t>FERNANDO SALDAÑA ENRIQUE</t>
  </si>
  <si>
    <t>14TAY-131</t>
  </si>
  <si>
    <t>14TAY-061</t>
  </si>
  <si>
    <t>FIORELA PORTILLO METAQUI</t>
  </si>
  <si>
    <t>Obesidad</t>
  </si>
  <si>
    <t>14TAY-002</t>
  </si>
  <si>
    <t>FLOR DE LIZ AHUANARI SIMON</t>
  </si>
  <si>
    <t>gato</t>
  </si>
  <si>
    <t>sardina</t>
  </si>
  <si>
    <t>FLORENTINO CHINOA OYEYOYEYO</t>
  </si>
  <si>
    <t>14TAY-038</t>
  </si>
  <si>
    <t>FRANCISCO PASCAL PORTILLO OYEYOYEYO</t>
  </si>
  <si>
    <t>FRANK AHUANARI OYEYOYEYO</t>
  </si>
  <si>
    <t>FRANKLIN METAKI TIPE</t>
  </si>
  <si>
    <t>GIDA METAKI YOVENI</t>
  </si>
  <si>
    <t>14TAY-094</t>
  </si>
  <si>
    <t>GILMER AHUANARI ENRIQUE</t>
  </si>
  <si>
    <t>GIME OYEYOYEYO AHUANARI</t>
  </si>
  <si>
    <t>14TAY-126</t>
  </si>
  <si>
    <t>GIMMY OYEYOYEYO AHUANARE</t>
  </si>
  <si>
    <t>GIOMI SIMON AHUANARI</t>
  </si>
  <si>
    <t>GLORIA KINMBERLY PASCAL OYEYOYEYO</t>
  </si>
  <si>
    <t>14TAY-041</t>
  </si>
  <si>
    <t>GRACIELA OYEYOYEYO CHIQUETI</t>
  </si>
  <si>
    <t>picuro, maquisapa, paugil, añaje</t>
  </si>
  <si>
    <t>GUADALUPE AVANTI PORTILLO</t>
  </si>
  <si>
    <t>GUILLERMO ENRIQUE OYEYOYEYO</t>
  </si>
  <si>
    <t>14TAY-129</t>
  </si>
  <si>
    <t>GUSTAVO OYEYOYEYO AHUANARI</t>
  </si>
  <si>
    <t>14TAY-050</t>
  </si>
  <si>
    <t>HANGURI METAQUI ABANTI</t>
  </si>
  <si>
    <t>14TAY-051</t>
  </si>
  <si>
    <t>HARRY METAQUI ABANTI</t>
  </si>
  <si>
    <t>HARRY METAQUI TIPE</t>
  </si>
  <si>
    <t>HECTOR AHUANARI AHUANARI</t>
  </si>
  <si>
    <t xml:space="preserve">HERNAN CHINOA </t>
  </si>
  <si>
    <t>cerveza</t>
  </si>
  <si>
    <t>14TAY-082</t>
  </si>
  <si>
    <t>HILARIO ENRIQUE QUEIMARI</t>
  </si>
  <si>
    <t>14TAY-043</t>
  </si>
  <si>
    <t>IGIDIO YOVENI RAYMONDI</t>
  </si>
  <si>
    <t>papaya, piña</t>
  </si>
  <si>
    <t>ILVEN ABANTI TIROTI</t>
  </si>
  <si>
    <t>pacay, perdiz</t>
  </si>
  <si>
    <t>14TAY-015</t>
  </si>
  <si>
    <t>IRMA AHUANARI OYEYOYEYO</t>
  </si>
  <si>
    <t xml:space="preserve">ISAAC SHIBO OYEYOYEYO </t>
  </si>
  <si>
    <t>ISABEL MECHOSHINARI ASUSO</t>
  </si>
  <si>
    <t>14TAY-138</t>
  </si>
  <si>
    <t>ISOLDA METAKI TIPE</t>
  </si>
  <si>
    <t>ISOLINA OYEYOYEYO AHUANARI</t>
  </si>
  <si>
    <t>14TAY-054</t>
  </si>
  <si>
    <t>JAFE ABANTI PORTILLO</t>
  </si>
  <si>
    <t>JANYURI METAKI ABANTI</t>
  </si>
  <si>
    <t>14TAY-049</t>
  </si>
  <si>
    <t>JENNIFER YOLANDA METAQUI ABANTI</t>
  </si>
  <si>
    <t>14TAY-148</t>
  </si>
  <si>
    <t>JESUS ANIA BENITO</t>
  </si>
  <si>
    <t>14TAY-037</t>
  </si>
  <si>
    <t>JESUS PASCAL PORTILLO ASUSO</t>
  </si>
  <si>
    <t>14TAY-118</t>
  </si>
  <si>
    <t>JHOEL METAKI YOVENI</t>
  </si>
  <si>
    <t>14TAY-058</t>
  </si>
  <si>
    <t>JHON ENRIQUE AHUANARI</t>
  </si>
  <si>
    <t>JILMAR AHUANARI ENRIQUE</t>
  </si>
  <si>
    <t>JILMER AHUANARI ABANTI</t>
  </si>
  <si>
    <t>JODITH OYEYOYEYO SORONI</t>
  </si>
  <si>
    <t>14TAY-102</t>
  </si>
  <si>
    <t>JOSE CHINOA RAIMONDI</t>
  </si>
  <si>
    <t>JOVITA OYEYOYEYO</t>
  </si>
  <si>
    <t>14TAY-107</t>
  </si>
  <si>
    <t>JUANA COSHIRI COPIRE</t>
  </si>
  <si>
    <t>14TAY-001</t>
  </si>
  <si>
    <t>JULIA AHUANARI ANAHUARI</t>
  </si>
  <si>
    <t>sardinas</t>
  </si>
  <si>
    <t>JUNIOR METAQUI YOVENI</t>
  </si>
  <si>
    <t>14TAY-006</t>
  </si>
  <si>
    <t>KAREN CHOGOTERO MAMBIRO</t>
  </si>
  <si>
    <t>KARINA CAPESHI YOVENI</t>
  </si>
  <si>
    <t>14TAY-133</t>
  </si>
  <si>
    <t>KARINA CHINOA OYEYOYEYO</t>
  </si>
  <si>
    <t>KATIANA CHINOA HUARANCASHI</t>
  </si>
  <si>
    <t>14TAY-065</t>
  </si>
  <si>
    <t>KELLY PORTILLO METAQUI</t>
  </si>
  <si>
    <t>KENI METAKI YOVENI</t>
  </si>
  <si>
    <t xml:space="preserve">LARY YAMELI CHINOA HUARANCASHI      </t>
  </si>
  <si>
    <t>LAURA TIROTI COMARO</t>
  </si>
  <si>
    <t>LEONCIO OYEYOYEYO AHUANARI</t>
  </si>
  <si>
    <t>14TAY-100</t>
  </si>
  <si>
    <t>LEYDY YOVENI RAIMONDI</t>
  </si>
  <si>
    <t>14TAY-030</t>
  </si>
  <si>
    <t>LILA OYEYOYEYO CHIQUETI</t>
  </si>
  <si>
    <t>chapo, mango, pacay</t>
  </si>
  <si>
    <t>bagre</t>
  </si>
  <si>
    <t>picuro</t>
  </si>
  <si>
    <t xml:space="preserve">LINDER YOVENI  RAIMONDI </t>
  </si>
  <si>
    <t>14TAY-070</t>
  </si>
  <si>
    <t>LISBET TIMPIA PASCAL</t>
  </si>
  <si>
    <t>14TAY-139</t>
  </si>
  <si>
    <t>LISET METAKI TIPE</t>
  </si>
  <si>
    <t>14TAY-123</t>
  </si>
  <si>
    <t>LUCILDA ENRIQUE OYEYOYEYO</t>
  </si>
  <si>
    <t>LUIS YOVENI ABANTI</t>
  </si>
  <si>
    <t>LUZ YENIFER CALLA MATAKI</t>
  </si>
  <si>
    <t>14TAY-026</t>
  </si>
  <si>
    <t>MABEL CINTIA AHUANARI OYEYOYEYO</t>
  </si>
  <si>
    <t>14TAY-115</t>
  </si>
  <si>
    <t>MAGDELENA YOVENI AHUANARI</t>
  </si>
  <si>
    <t>MARCELA AVANTI HUARANCASHI</t>
  </si>
  <si>
    <t>paujil, yuca</t>
  </si>
  <si>
    <t>papaya, palta, mango</t>
  </si>
  <si>
    <t>14TAY-117</t>
  </si>
  <si>
    <t>MARCELA METAKI YOVENI</t>
  </si>
  <si>
    <t>MARCIA OYEYOYEYO CHIQUETI</t>
  </si>
  <si>
    <t>MARI LUZ ABANTI PORTILLO</t>
  </si>
  <si>
    <t>MARIA FERNANDA YOVENI OYEYOYEYO</t>
  </si>
  <si>
    <t>14TAY-137</t>
  </si>
  <si>
    <t>MARIA SOLEDAD TIPE PIÑAREAL</t>
  </si>
  <si>
    <t>14TAY-055</t>
  </si>
  <si>
    <t>MARIANA PORTILLO MILLES</t>
  </si>
  <si>
    <t>masato, chapo, mango</t>
  </si>
  <si>
    <t>MARIANA AHUANARI AHUANARI</t>
  </si>
  <si>
    <t>14TAY-087</t>
  </si>
  <si>
    <t>MARIBEL OYEYOYEYO CHIGUETI</t>
  </si>
  <si>
    <t>MARISOL TIPE PIÑAREAL</t>
  </si>
  <si>
    <t>MARIZOL AHUANARI OYEYOYEYO</t>
  </si>
  <si>
    <t>MARLENI YOLANDA SALDAÑA CHINOA</t>
  </si>
  <si>
    <t>14TAY-076</t>
  </si>
  <si>
    <t>MARLENY SANTOTI CHINOA</t>
  </si>
  <si>
    <t>14TAY-121</t>
  </si>
  <si>
    <t>MARTA HUARANCASHI YOVENI</t>
  </si>
  <si>
    <t>MAURO METAKI TIPE</t>
  </si>
  <si>
    <t>MAYLI ABANTI HUARANCASHI</t>
  </si>
  <si>
    <t>MELCHOR RAMOS VETENTE</t>
  </si>
  <si>
    <t>MELBI CHINOA OYEYOYEYO</t>
  </si>
  <si>
    <t>MELSI CHINOA OYEYOYEYO</t>
  </si>
  <si>
    <t>14TAY-056</t>
  </si>
  <si>
    <t>MENLI ABANTI PORTILLO</t>
  </si>
  <si>
    <t>MIGUEL AHUANARI AHUANARI</t>
  </si>
  <si>
    <t>14TAY-075</t>
  </si>
  <si>
    <t>MIGUELINA  ASUSO CHINOA</t>
  </si>
  <si>
    <t>mono,pescado</t>
  </si>
  <si>
    <t>14TAY-090</t>
  </si>
  <si>
    <t>MIGUELITO AHUANARI MILLO</t>
  </si>
  <si>
    <t>14TAY-034</t>
  </si>
  <si>
    <t>MILAGROS MARIELA PASCAL PORTILLO OYEYOYEYO</t>
  </si>
  <si>
    <t>MILENKA AHUANARI ENRIQUE</t>
  </si>
  <si>
    <t>MIRCIA METAKI TIPE</t>
  </si>
  <si>
    <t>Aurora</t>
  </si>
  <si>
    <t>galleta,atun</t>
  </si>
  <si>
    <t>MODESTO AHUANARI AHUANARI</t>
  </si>
  <si>
    <t>14TAY-012</t>
  </si>
  <si>
    <t>NANCY AHUANARI YOVENI</t>
  </si>
  <si>
    <t>NANCY OYEYOYEYO SORONI</t>
  </si>
  <si>
    <t>pava</t>
  </si>
  <si>
    <t>NAPOLEON OYEYOYEYO SORONI</t>
  </si>
  <si>
    <t>NATALIA ENRIQUE AHUANARI</t>
  </si>
  <si>
    <t>NELLY ALAHIJO AHUANARI</t>
  </si>
  <si>
    <t>14TAY-130</t>
  </si>
  <si>
    <t>NELLY OYEYOYEYO AHUANARE</t>
  </si>
  <si>
    <t>NELSON AHUANARI AHUANARI</t>
  </si>
  <si>
    <t>NELSON ENRIQUE OYEYOYEYO</t>
  </si>
  <si>
    <t>NEPTALI METAQUI TIPE</t>
  </si>
  <si>
    <t>NEYMAR ENRIQUE OYEYOYEYO</t>
  </si>
  <si>
    <t>NINRROT M. METAQUI TIPE</t>
  </si>
  <si>
    <t>14TAY-062</t>
  </si>
  <si>
    <t>NINUO METAQUI TIPE</t>
  </si>
  <si>
    <t>14TAY-084</t>
  </si>
  <si>
    <t>NORA AHUANARI AHUANARI</t>
  </si>
  <si>
    <t>OLGA ABANTI TIROTI</t>
  </si>
  <si>
    <t>OLISES ANGRO OYEYOYEYO</t>
  </si>
  <si>
    <t xml:space="preserve">PABLO GUERRERO AHUANARI OYEYOYEYO </t>
  </si>
  <si>
    <t>14TAY-136</t>
  </si>
  <si>
    <t>PABLO MAURO METAKI OLIVERA</t>
  </si>
  <si>
    <t>alcohol en gel</t>
  </si>
  <si>
    <t>mango, papaya, caña, platano, piña</t>
  </si>
  <si>
    <t>PABLO MIKE METAKI TIPE</t>
  </si>
  <si>
    <t>PAOLA ZELMIRA AHUANARI CHOGOTARO</t>
  </si>
  <si>
    <t>14TAY-069</t>
  </si>
  <si>
    <t>PATRICIA PASCAL ASUSO</t>
  </si>
  <si>
    <t>PAUL METAKI YOBENI</t>
  </si>
  <si>
    <t>PEPE CHIRINI VICENTE</t>
  </si>
  <si>
    <t>PERCY VASQUEZ PEREYRA</t>
  </si>
  <si>
    <t>PRIMOGENITO ABANTI MAMBIRO</t>
  </si>
  <si>
    <t>14TAY-114</t>
  </si>
  <si>
    <t>RAFAEL METAQUI OLIVERA</t>
  </si>
  <si>
    <t>RACTI TSIBO OYEYOYEYO</t>
  </si>
  <si>
    <t>14TAY-106</t>
  </si>
  <si>
    <t>RAMON RAIMONDI INASO</t>
  </si>
  <si>
    <t>RAUL YOVENI CHINOA</t>
  </si>
  <si>
    <t>RAYSON MARCELINO AHUANARI CHOGOTARO</t>
  </si>
  <si>
    <t>14TAY-079</t>
  </si>
  <si>
    <t>RELINDA OYEYOYEYO AHUANARI</t>
  </si>
  <si>
    <t>RENE CHINOA HUARANCASHI</t>
  </si>
  <si>
    <t>RENZO AHUANARI OYEYOYEYO</t>
  </si>
  <si>
    <t>REYMER ROYER ENRIQUE OYEYOYEYO</t>
  </si>
  <si>
    <t>REYNA TSIBO OYEYOYEYO</t>
  </si>
  <si>
    <t>14TAY-074</t>
  </si>
  <si>
    <t>REYNALDO PEÑA TIMPIA</t>
  </si>
  <si>
    <t>14TAY-096</t>
  </si>
  <si>
    <t>RICARDO YOBENI GREGORIO</t>
  </si>
  <si>
    <t>14TAY-020</t>
  </si>
  <si>
    <t>RIDER ENRIQUE OYEYOYEYO</t>
  </si>
  <si>
    <t>RISER AHUANARI CHOGOTERO</t>
  </si>
  <si>
    <t>14TAY-035</t>
  </si>
  <si>
    <t>RITA PASCAL OYEYOYEYO</t>
  </si>
  <si>
    <t>RIVALDO METAKI AHUANARI</t>
  </si>
  <si>
    <t>14TAY-101</t>
  </si>
  <si>
    <t>ROBINSON YOVENI RAIMONDI</t>
  </si>
  <si>
    <t>14TAY-103</t>
  </si>
  <si>
    <t>ROCIO  HUARANCASHI YOVENI</t>
  </si>
  <si>
    <t>ROGER SIMON AHUANARI</t>
  </si>
  <si>
    <t>ROLANDO AHUANARI CHINOA</t>
  </si>
  <si>
    <t>ROMELIA AHUANARI ENRIQUE</t>
  </si>
  <si>
    <t>14TAY-009</t>
  </si>
  <si>
    <t>ROMULO OYEYOYEYO MARIA</t>
  </si>
  <si>
    <t>14TAY-045</t>
  </si>
  <si>
    <t xml:space="preserve">ROSA MARIA CHIGUETI TIMPIOTO </t>
  </si>
  <si>
    <t>ROSARIO AHUANARI AHUANARI</t>
  </si>
  <si>
    <t>14TAY-112</t>
  </si>
  <si>
    <t>ROSITA SIMON AHUANARI</t>
  </si>
  <si>
    <t>ROSMERY YANIRA PASCAL SIMON</t>
  </si>
  <si>
    <t>14TAY-135</t>
  </si>
  <si>
    <t>RUBEN ABANTI MANUEL</t>
  </si>
  <si>
    <t>RUBEN ABANTI MIGUELINA</t>
  </si>
  <si>
    <t>14TAY-077</t>
  </si>
  <si>
    <t>RUBEN SANTOTI</t>
  </si>
  <si>
    <t>RUTH KARINA CAPESHI YOVENI</t>
  </si>
  <si>
    <t>14TAY-083</t>
  </si>
  <si>
    <t>SANDRITA SIMON AHUANARI</t>
  </si>
  <si>
    <t>SARELA OYEYOYEYO AHUANARI</t>
  </si>
  <si>
    <t>SAYRA MAMBIRO OYEYOYEYO</t>
  </si>
  <si>
    <t>SEBASTIAN GUZMAN PASCAL OYEYOYEYO</t>
  </si>
  <si>
    <t>SEBASTIAN PASCAL PORTILLO</t>
  </si>
  <si>
    <t>SELIN METAKI YOVENI</t>
  </si>
  <si>
    <t>14TAY-111</t>
  </si>
  <si>
    <t>SHEYDI AHUANARI AHUANARI</t>
  </si>
  <si>
    <t>SILVERIO YOVENI RAIMONDI</t>
  </si>
  <si>
    <t>14TAY-099</t>
  </si>
  <si>
    <t>SILVIA YOVENI RAIMONDI</t>
  </si>
  <si>
    <t>SMIT YOVENI OYEYOYEYO</t>
  </si>
  <si>
    <t>SONIA AHUANARI AHUANARI</t>
  </si>
  <si>
    <t>14TAY-125</t>
  </si>
  <si>
    <t>SORAIDA AHUANARI KEIMARI</t>
  </si>
  <si>
    <t>14TAY-064</t>
  </si>
  <si>
    <t>SORAIDA PFUÑO QUISPE</t>
  </si>
  <si>
    <t>STARKILIN PALACIOS CORONADO</t>
  </si>
  <si>
    <t>14TAY-120</t>
  </si>
  <si>
    <t>STIM METAKI YOVENI</t>
  </si>
  <si>
    <t>14TAY-027</t>
  </si>
  <si>
    <t>SUSANA AHUANARI OYEYOYEYO</t>
  </si>
  <si>
    <t>14TAY-143</t>
  </si>
  <si>
    <t>TAIWA METAKI YOVENI</t>
  </si>
  <si>
    <t>14TAY-071</t>
  </si>
  <si>
    <t>TANIA TIMPIA PASCAL</t>
  </si>
  <si>
    <t>14TAY-132</t>
  </si>
  <si>
    <t>TERESA OYEYOYEYO SORONI</t>
  </si>
  <si>
    <t>URCIELITA CHINOA OYEYOYEYO</t>
  </si>
  <si>
    <t>URIEL YOVENI RAIMONDI</t>
  </si>
  <si>
    <t>14TAY-066</t>
  </si>
  <si>
    <t>URSULA ABANTI PASCAL</t>
  </si>
  <si>
    <t>VICENTA CHINOA OYEYOYEYO</t>
  </si>
  <si>
    <t>VIGNER MIJAEL AHUANARI ENRIQUE</t>
  </si>
  <si>
    <t>14TAY-036</t>
  </si>
  <si>
    <t>VICTOR PASCAL OYEYOYEYO</t>
  </si>
  <si>
    <t>14TAY-053</t>
  </si>
  <si>
    <t>VILMA ABANTI PORTILLO</t>
  </si>
  <si>
    <t>14TAY-008</t>
  </si>
  <si>
    <t>WALTER OYEYOYEYO SORONI</t>
  </si>
  <si>
    <t>14TAY-044</t>
  </si>
  <si>
    <t>WILBER OYEYOYEYO CHIQUETI</t>
  </si>
  <si>
    <t>WILFREDO CAPESHI SIMON</t>
  </si>
  <si>
    <t>WILFREDO CAPESHI AHUANARI</t>
  </si>
  <si>
    <t>14TAY-072</t>
  </si>
  <si>
    <t>WILIAN PEÑA PASCAL</t>
  </si>
  <si>
    <t>14TAY-032</t>
  </si>
  <si>
    <t>WILSON TISHIRO OYEYOYEYO</t>
  </si>
  <si>
    <t>14TAY-146</t>
  </si>
  <si>
    <t>YAKC SANDER METAKI COPESHI</t>
  </si>
  <si>
    <t>14TAY-091</t>
  </si>
  <si>
    <t>YANET ENRIQUE AHUANARI</t>
  </si>
  <si>
    <t>mango, papaya, chapo</t>
  </si>
  <si>
    <t>YADIRA CHIRIRINI AVANTI</t>
  </si>
  <si>
    <t>carachama</t>
  </si>
  <si>
    <t>YENIFER METAKI ABANTI</t>
  </si>
  <si>
    <t>YEILIN GABRIELA CAPESHI YOVENI</t>
  </si>
  <si>
    <t>YEISON JASID CAPESHI YOVENI</t>
  </si>
  <si>
    <t>YIMI OYEYOYEYO AHUANARI</t>
  </si>
  <si>
    <t>YONI SIMON AHUANARI</t>
  </si>
  <si>
    <t>14TAY-144</t>
  </si>
  <si>
    <t>YOJAN METAKI YOVENI</t>
  </si>
  <si>
    <t>14TAY-018</t>
  </si>
  <si>
    <t>YONALY DANTE AHUANARI OYEYOYEYO</t>
  </si>
  <si>
    <t>14TAY-108</t>
  </si>
  <si>
    <t>YONATAH VICENTE COSHANTE</t>
  </si>
  <si>
    <t>14TAY-147</t>
  </si>
  <si>
    <t>YONY COPESHI MENDOZA</t>
  </si>
  <si>
    <t>YOSBEL KERMAN AHUANARI ENRIQUE</t>
  </si>
  <si>
    <t>YOVANA CHIRIRINI HUARANCASHI</t>
  </si>
  <si>
    <t>14TAY-017</t>
  </si>
  <si>
    <t>YUDIT OYEYOYEYO SORONI</t>
  </si>
  <si>
    <t>14TAY-145</t>
  </si>
  <si>
    <t>YULIANA METAKI YOVENI</t>
  </si>
  <si>
    <t>YULINO METAKI YOVENI</t>
  </si>
  <si>
    <t>14TAY-031</t>
  </si>
  <si>
    <t>YULISA SHIBO OYEYOYEYO</t>
  </si>
  <si>
    <t>14TAY-042</t>
  </si>
  <si>
    <t>ZILBERT YOBENI OYEYOYEYO</t>
  </si>
  <si>
    <t>Anemia</t>
  </si>
  <si>
    <t>T-001</t>
  </si>
  <si>
    <t>T-003</t>
  </si>
  <si>
    <t>T-005</t>
  </si>
  <si>
    <t>T-007</t>
  </si>
  <si>
    <t>T-009</t>
  </si>
  <si>
    <t>T-010</t>
  </si>
  <si>
    <t>T-012</t>
  </si>
  <si>
    <t>T-014</t>
  </si>
  <si>
    <t>T-015</t>
  </si>
  <si>
    <t>T-016</t>
  </si>
  <si>
    <t>T-017</t>
  </si>
  <si>
    <t>T-019</t>
  </si>
  <si>
    <t>T-020</t>
  </si>
  <si>
    <t>T-022</t>
  </si>
  <si>
    <t>T-024</t>
  </si>
  <si>
    <t>T-025</t>
  </si>
  <si>
    <t>T-028</t>
  </si>
  <si>
    <t>T-029</t>
  </si>
  <si>
    <t>T-030</t>
  </si>
  <si>
    <t>T-031</t>
  </si>
  <si>
    <t>T-035</t>
  </si>
  <si>
    <t>T-046</t>
  </si>
  <si>
    <t>T-048</t>
  </si>
  <si>
    <t>T-052</t>
  </si>
  <si>
    <t>T-054</t>
  </si>
  <si>
    <t>T-055</t>
  </si>
  <si>
    <t>T-057</t>
  </si>
  <si>
    <t>T-058</t>
  </si>
  <si>
    <t>T-060</t>
  </si>
  <si>
    <t>T-063</t>
  </si>
  <si>
    <t>T-065</t>
  </si>
  <si>
    <t>T-067</t>
  </si>
  <si>
    <t>T-069</t>
  </si>
  <si>
    <t>T-070</t>
  </si>
  <si>
    <t>T-071</t>
  </si>
  <si>
    <t>T-072</t>
  </si>
  <si>
    <t>T-073</t>
  </si>
  <si>
    <t>T-074</t>
  </si>
  <si>
    <t>T-075</t>
  </si>
  <si>
    <t>T-077</t>
  </si>
  <si>
    <t>T-079</t>
  </si>
  <si>
    <t>T-080</t>
  </si>
  <si>
    <t>T-081</t>
  </si>
  <si>
    <t>T-084</t>
  </si>
  <si>
    <t>T-085</t>
  </si>
  <si>
    <t>T-087</t>
  </si>
  <si>
    <t>T-088</t>
  </si>
  <si>
    <t>T-090</t>
  </si>
  <si>
    <t>T-092</t>
  </si>
  <si>
    <t>T-095</t>
  </si>
  <si>
    <t>T-096</t>
  </si>
  <si>
    <t>T-097</t>
  </si>
  <si>
    <t>T-099</t>
  </si>
  <si>
    <t>T-100</t>
  </si>
  <si>
    <t>T-101</t>
  </si>
  <si>
    <t>T-103</t>
  </si>
  <si>
    <t>T-105</t>
  </si>
  <si>
    <t>T-107</t>
  </si>
  <si>
    <t>T-108</t>
  </si>
  <si>
    <t>T-113</t>
  </si>
  <si>
    <t>T-114</t>
  </si>
  <si>
    <t>T-116</t>
  </si>
  <si>
    <t>T-117</t>
  </si>
  <si>
    <t>HTO %</t>
  </si>
  <si>
    <t>T-118</t>
  </si>
  <si>
    <t>T-119</t>
  </si>
  <si>
    <t>T-122</t>
  </si>
  <si>
    <t>T-123</t>
  </si>
  <si>
    <t>T-127</t>
  </si>
  <si>
    <t>T-128</t>
  </si>
  <si>
    <t>T-130</t>
  </si>
  <si>
    <t>T-132</t>
  </si>
  <si>
    <t>T-133</t>
  </si>
  <si>
    <t>T-137</t>
  </si>
  <si>
    <t>T-138</t>
  </si>
  <si>
    <t>T-139</t>
  </si>
  <si>
    <t>T-140</t>
  </si>
  <si>
    <t>T-141</t>
  </si>
  <si>
    <t>T-142</t>
  </si>
  <si>
    <t>T-143</t>
  </si>
  <si>
    <t>T-144</t>
  </si>
  <si>
    <t>T-145</t>
  </si>
  <si>
    <t>T-146</t>
  </si>
  <si>
    <t>T-147</t>
  </si>
  <si>
    <t>T-149</t>
  </si>
  <si>
    <t>T-150</t>
  </si>
  <si>
    <t>T-151</t>
  </si>
  <si>
    <t>T-152</t>
  </si>
  <si>
    <t>T-153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</si>
  <si>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</si>
  <si>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</si>
  <si>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</si>
  <si>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</si>
  <si>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</si>
  <si>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</si>
  <si>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</si>
  <si>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</si>
  <si>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</si>
  <si>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T-166</t>
  </si>
  <si>
    <t>T-168</t>
  </si>
  <si>
    <t>T-169</t>
  </si>
  <si>
    <t>T-171</t>
  </si>
  <si>
    <t>T-172</t>
  </si>
  <si>
    <t>T-175</t>
  </si>
  <si>
    <t>T-177</t>
  </si>
  <si>
    <t>T-179</t>
  </si>
  <si>
    <t>T-181</t>
  </si>
  <si>
    <t>T-038</t>
  </si>
  <si>
    <t>T-041</t>
  </si>
  <si>
    <t>VIJAEL JACKSON CAPESHI</t>
  </si>
  <si>
    <t>T-183</t>
  </si>
  <si>
    <t>AYTID TIARA CHINOA OYEYOYEYO</t>
  </si>
  <si>
    <t>T-182</t>
  </si>
  <si>
    <t>MIRCA ARLEY AHUANARI ABANTI</t>
  </si>
  <si>
    <t>SHIRLEY OYEYOYEYO AHUANARI</t>
  </si>
  <si>
    <t>T-185</t>
  </si>
  <si>
    <t>ANDY STEFANI CHIRRINI AHUANARI</t>
  </si>
  <si>
    <t>T-186</t>
  </si>
  <si>
    <t>YOSLLANI SHUMARAPAGUE OYEYOYEYO</t>
  </si>
  <si>
    <t>T-187</t>
  </si>
  <si>
    <t>RAYDER ALCIDES YOVENI ABANTI</t>
  </si>
  <si>
    <t>T-188</t>
  </si>
  <si>
    <t>YAMILETH ANALY YOVENI ABANTI</t>
  </si>
  <si>
    <t>MIODER ENRIQUE OYEYOYEYO</t>
  </si>
  <si>
    <t>T-190</t>
  </si>
  <si>
    <t>NEVINS VILSA PASCAL OYEYOYEYO</t>
  </si>
  <si>
    <t xml:space="preserve">ALEX METAKI </t>
  </si>
  <si>
    <t>T-192</t>
  </si>
  <si>
    <t>sachavaca</t>
  </si>
  <si>
    <t>HUACARIA</t>
  </si>
  <si>
    <t xml:space="preserve">Abel Palomino Namereto </t>
  </si>
  <si>
    <t xml:space="preserve">Abel Ramos Pacheco </t>
  </si>
  <si>
    <t>Adriana Palomino Namereto</t>
  </si>
  <si>
    <t xml:space="preserve">Agustino Benito Angelino Chinchay </t>
  </si>
  <si>
    <t xml:space="preserve">Alan J Soncco Pacheco </t>
  </si>
  <si>
    <t xml:space="preserve">Alberto Manqueriapa Vitente </t>
  </si>
  <si>
    <t xml:space="preserve">Alberto Palomino Santosi </t>
  </si>
  <si>
    <t xml:space="preserve">Albino Mamani Huayta </t>
  </si>
  <si>
    <t>Alejandrina Lidia Dumas Ramo</t>
  </si>
  <si>
    <t>pollos</t>
  </si>
  <si>
    <t>paco</t>
  </si>
  <si>
    <t xml:space="preserve">Alejandro Dumas Yoré </t>
  </si>
  <si>
    <t xml:space="preserve">Alex Rolando Soncco Pacheco </t>
  </si>
  <si>
    <t>Alex Sierra Coila</t>
  </si>
  <si>
    <t>Alexander Dayer Caparo Solisonquehua</t>
  </si>
  <si>
    <t>piña</t>
  </si>
  <si>
    <t>Alexandra Y. Sierra Dumas</t>
  </si>
  <si>
    <t xml:space="preserve">Alicia Alvarez Quispe </t>
  </si>
  <si>
    <t>Ana Maria Manquenapa Solisonquehua</t>
  </si>
  <si>
    <t xml:space="preserve">Ana Vitente Jiropitonqui </t>
  </si>
  <si>
    <t xml:space="preserve">Anali Chinchay Ima </t>
  </si>
  <si>
    <t xml:space="preserve">Andrés Manqueriapa Vitente </t>
  </si>
  <si>
    <t xml:space="preserve">Angel Chinchay Chintígara </t>
  </si>
  <si>
    <t xml:space="preserve">Angel Colón Ramos </t>
  </si>
  <si>
    <t xml:space="preserve">Angel Manqueriapa Ramos </t>
  </si>
  <si>
    <t xml:space="preserve">Angel Siguano                      </t>
  </si>
  <si>
    <t>Anibal Palomino Namereto</t>
  </si>
  <si>
    <t>ayudin, detergente</t>
  </si>
  <si>
    <t xml:space="preserve">Arnold Sierra Dumas </t>
  </si>
  <si>
    <t>Ayde Manqueriapa Ramos</t>
  </si>
  <si>
    <t>Aydee Huillca Canal</t>
  </si>
  <si>
    <t>Azucena Aragon Quispe</t>
  </si>
  <si>
    <t xml:space="preserve">Belen Chinchay Patati </t>
  </si>
  <si>
    <t xml:space="preserve">Bernardina Alvarez Quispe </t>
  </si>
  <si>
    <t>Bertha Samalloa Palomino</t>
  </si>
  <si>
    <t>yogurt</t>
  </si>
  <si>
    <t xml:space="preserve">Bitmar Alvaro Alvarez </t>
  </si>
  <si>
    <t>Bruno Alvarez Yucra</t>
  </si>
  <si>
    <t xml:space="preserve">Carla Ramos Ahuanari </t>
  </si>
  <si>
    <t xml:space="preserve">Carlos Chinchay Huinicacio </t>
  </si>
  <si>
    <t xml:space="preserve">Carlos Ramos Pacheco </t>
  </si>
  <si>
    <t>Carmen Rosa Pajuelo Aguilar</t>
  </si>
  <si>
    <t xml:space="preserve">Carmina Alvarez Ccoyo </t>
  </si>
  <si>
    <t xml:space="preserve">Carolina Chinchay Patati </t>
  </si>
  <si>
    <t xml:space="preserve">Cecilia Alvarez Suma </t>
  </si>
  <si>
    <t>Celia Condori Condori</t>
  </si>
  <si>
    <t xml:space="preserve">César Colón Huareto </t>
  </si>
  <si>
    <t xml:space="preserve">Chachón Chinchay Tiariosi </t>
  </si>
  <si>
    <t>Charon Yodi Quintanilla Manqueriapa</t>
  </si>
  <si>
    <t xml:space="preserve">Claudio Palomino           </t>
  </si>
  <si>
    <t xml:space="preserve">Clorinda Palomino Namereto </t>
  </si>
  <si>
    <t xml:space="preserve">Corcina Vitorino Mamani </t>
  </si>
  <si>
    <t xml:space="preserve">Dario Caparo Solisonquehua </t>
  </si>
  <si>
    <t>Delfina Dumas Ramos</t>
  </si>
  <si>
    <t>Denis Manuel Quintanilla Manqueriapa</t>
  </si>
  <si>
    <t>Deysi Sh. Quintanilla Manqueriapa</t>
  </si>
  <si>
    <t>Diana Margaret Manqueriapa Ramos</t>
  </si>
  <si>
    <t xml:space="preserve">Diego Caparo Solisonquehua </t>
  </si>
  <si>
    <t>Dilam Manqueriapa Ramos</t>
  </si>
  <si>
    <t xml:space="preserve">Domingo Namereto Gosea </t>
  </si>
  <si>
    <t xml:space="preserve">Edgar Condori Condori </t>
  </si>
  <si>
    <t xml:space="preserve">Edmundo Caparo Manqueriapa </t>
  </si>
  <si>
    <t xml:space="preserve">Edwin Manqueriapa Ramos </t>
  </si>
  <si>
    <t>Elizabeth Dumas Ramos</t>
  </si>
  <si>
    <t>papaya</t>
  </si>
  <si>
    <t>Elsa Liset Alvarez Suma</t>
  </si>
  <si>
    <t>Elsa Soncco Pacheco</t>
  </si>
  <si>
    <t xml:space="preserve">Emerson Quispe Vitorino </t>
  </si>
  <si>
    <t>Emilio Caparo Santosi</t>
  </si>
  <si>
    <t>agua mineral</t>
  </si>
  <si>
    <t>pan</t>
  </si>
  <si>
    <t>Enrique Palomino Mamereto</t>
  </si>
  <si>
    <t>Erika Dumas Ramos</t>
  </si>
  <si>
    <t>Ernestina Pacheco Hambeo</t>
  </si>
  <si>
    <t>Eva Manqueriapa Ramos</t>
  </si>
  <si>
    <t>Evelin Palomino Namereto</t>
  </si>
  <si>
    <t>Fabián Namereto Goshia</t>
  </si>
  <si>
    <t xml:space="preserve">Felipe Palomino Namereto </t>
  </si>
  <si>
    <t xml:space="preserve">Francisca Ramos Daritogehua </t>
  </si>
  <si>
    <t>piscigranja</t>
  </si>
  <si>
    <t xml:space="preserve">Francisco Ramos Soza </t>
  </si>
  <si>
    <t xml:space="preserve">Franklin Alvaro Alvarez </t>
  </si>
  <si>
    <t>Franklin Quispe Ima</t>
  </si>
  <si>
    <t xml:space="preserve">Fredy Condori Condori </t>
  </si>
  <si>
    <t xml:space="preserve">Gabina Condori Sullca </t>
  </si>
  <si>
    <t>Gabriel E. Caparo Solisonquehua</t>
  </si>
  <si>
    <t>solo agua</t>
  </si>
  <si>
    <t xml:space="preserve">Gaby Quispe Condori </t>
  </si>
  <si>
    <t xml:space="preserve">Genoveva Alvarez Suma </t>
  </si>
  <si>
    <t xml:space="preserve">Gianmarco Manqueriapa Huaraca </t>
  </si>
  <si>
    <t>Gisela Amanda Caparo Solisonquehua</t>
  </si>
  <si>
    <t xml:space="preserve">Graciela Kategori Impitiashi </t>
  </si>
  <si>
    <t>Grimanesa Palomino Solisonquehua</t>
  </si>
  <si>
    <t xml:space="preserve">Guido Eloy Namereto Palomino </t>
  </si>
  <si>
    <t xml:space="preserve">Guillermo Soncco Pacheco </t>
  </si>
  <si>
    <t xml:space="preserve">Gustavo Palomino Namereto </t>
  </si>
  <si>
    <t xml:space="preserve">Hans Michell Quispe Vitorino </t>
  </si>
  <si>
    <t>Migrante</t>
  </si>
  <si>
    <t>Henry Quispe Vitorino</t>
  </si>
  <si>
    <t>Herlinda Solisonquehua Untamay</t>
  </si>
  <si>
    <t>Hermenegilda Ccoyo Illa</t>
  </si>
  <si>
    <t xml:space="preserve">Hermógenes Caparo Chinchay </t>
  </si>
  <si>
    <t xml:space="preserve">Hilda Mariana Palomino Namereto </t>
  </si>
  <si>
    <t xml:space="preserve">Hugo Armando Ramos Impitiashi </t>
  </si>
  <si>
    <t xml:space="preserve">Isabela Namereto Palomino </t>
  </si>
  <si>
    <t>Ivonne Berna Ramos</t>
  </si>
  <si>
    <t xml:space="preserve">Jaime Chinchay Huinicasio </t>
  </si>
  <si>
    <t>paco, bacachico</t>
  </si>
  <si>
    <t xml:space="preserve">Janet Ccari Quispe </t>
  </si>
  <si>
    <t xml:space="preserve">Janet Kani Solisonquehua Untamay </t>
  </si>
  <si>
    <t>Jasmin B. Manqueriapa Pajuelo</t>
  </si>
  <si>
    <t xml:space="preserve">Jeison Rafael Chinchay Soncco </t>
  </si>
  <si>
    <t xml:space="preserve">Jesus Palomino Namereto </t>
  </si>
  <si>
    <t>Joaquín Dumas Ramos</t>
  </si>
  <si>
    <t xml:space="preserve">Joise Ahuanari Herrera </t>
  </si>
  <si>
    <t>Jonathan Ramos Zamalloa</t>
  </si>
  <si>
    <t>Jorge Quispe Quispe</t>
  </si>
  <si>
    <t xml:space="preserve">José Antonio Dumas Ramos </t>
  </si>
  <si>
    <t xml:space="preserve">José Luis Ramos Chinchay </t>
  </si>
  <si>
    <t>Juan Alvarez Valenzuela</t>
  </si>
  <si>
    <t xml:space="preserve">Juan Chinchay Patati </t>
  </si>
  <si>
    <t xml:space="preserve">Juan Pablo Namereto Palomino </t>
  </si>
  <si>
    <t xml:space="preserve">Juana Ima Ccoyo </t>
  </si>
  <si>
    <t>Juana Namereto Gosea</t>
  </si>
  <si>
    <t xml:space="preserve">Juana Palomino Gosea </t>
  </si>
  <si>
    <t>Juana Saavedra Mendoza</t>
  </si>
  <si>
    <t xml:space="preserve">Judith Tapara Ima </t>
  </si>
  <si>
    <t>Julia Ramos Yoshiro</t>
  </si>
  <si>
    <t xml:space="preserve">Juliana Suma Champi </t>
  </si>
  <si>
    <t xml:space="preserve">Justina Ima Ccoyo </t>
  </si>
  <si>
    <t xml:space="preserve">Katerina Chinchay Patati </t>
  </si>
  <si>
    <t>Kima Sh. Huaycochea  Sierra</t>
  </si>
  <si>
    <t xml:space="preserve">Leonel Palomino Namereto </t>
  </si>
  <si>
    <t xml:space="preserve">Normal </t>
  </si>
  <si>
    <t>Leonidas Tapara Maure</t>
  </si>
  <si>
    <t>Leslie Yuliet Gomes Manquenapa</t>
  </si>
  <si>
    <t xml:space="preserve">Leyda Márilin Soncco Ramos </t>
  </si>
  <si>
    <t>Lian A.Sierra Dumas</t>
  </si>
  <si>
    <t xml:space="preserve">Lourdes Yobana Alvarez Suma </t>
  </si>
  <si>
    <t>Lucas Manquenapa Pajuelo</t>
  </si>
  <si>
    <t xml:space="preserve">Lucía Patati                   </t>
  </si>
  <si>
    <t>Ludwin Thiago Ore Pacheco</t>
  </si>
  <si>
    <t>Luis Alberto Palomino Namereto</t>
  </si>
  <si>
    <t>Luis Angelo Gomes Manquenapa</t>
  </si>
  <si>
    <t xml:space="preserve">Luzmery M Manqueriapa Ramos </t>
  </si>
  <si>
    <t>Mabel Ramos Dumas</t>
  </si>
  <si>
    <t xml:space="preserve">Magdalena Manqueriapa Ramos </t>
  </si>
  <si>
    <t xml:space="preserve">Manuel Eduardo Solisonquehua Chinchay </t>
  </si>
  <si>
    <t xml:space="preserve">Manuel Solisonquehua Hambeo </t>
  </si>
  <si>
    <t>Manuela Huinicasho Chontageri</t>
  </si>
  <si>
    <t>Manuela Ramos Sosa</t>
  </si>
  <si>
    <t>Marcelino Caparo Santosi</t>
  </si>
  <si>
    <t>detergente</t>
  </si>
  <si>
    <t>Marcelino Flavio Caparo Solisonquehua</t>
  </si>
  <si>
    <t xml:space="preserve">Marcos Sixto Ima Ccoyo </t>
  </si>
  <si>
    <t>Maria Fernanda Chinchay Namereto</t>
  </si>
  <si>
    <t xml:space="preserve">María Pía Palomino Namereto </t>
  </si>
  <si>
    <t>Maria Untamay Zoropi</t>
  </si>
  <si>
    <t xml:space="preserve">Mariano Caparo Yoshiro </t>
  </si>
  <si>
    <t xml:space="preserve">Maricel Pacheco Untamay </t>
  </si>
  <si>
    <t>Mariluz Pacheco Untamay</t>
  </si>
  <si>
    <t>picuro, paujil</t>
  </si>
  <si>
    <t>Mario Caparo Acuna</t>
  </si>
  <si>
    <t xml:space="preserve">Marisol Soncco Pacheco </t>
  </si>
  <si>
    <t xml:space="preserve">Maritza Chinchay Ramos </t>
  </si>
  <si>
    <t xml:space="preserve">Martha Palomino Namereto </t>
  </si>
  <si>
    <t xml:space="preserve">Marvin Manqueriapa Ramos </t>
  </si>
  <si>
    <t>Mateo Toledo Palomino</t>
  </si>
  <si>
    <t xml:space="preserve">Matilde Huaracca Condori </t>
  </si>
  <si>
    <t>Melchor Ramos Vitente</t>
  </si>
  <si>
    <t xml:space="preserve">Michell Hans  Quispe Vitorino </t>
  </si>
  <si>
    <t>Miguel Chinchay Namereto</t>
  </si>
  <si>
    <t xml:space="preserve">Milton Esteban Manqueriapa Solisonquehua </t>
  </si>
  <si>
    <t>Mirian Palomino Mamereto</t>
  </si>
  <si>
    <t>Moises Manquenapa Ramos</t>
  </si>
  <si>
    <t>Nelson Quispe Vitorino</t>
  </si>
  <si>
    <t xml:space="preserve">Neptalí Alvaro Alvarez </t>
  </si>
  <si>
    <t>Nia Rubi Alvarez Dumas</t>
  </si>
  <si>
    <t>Nicol Namereto Goshia</t>
  </si>
  <si>
    <t xml:space="preserve">Noelia Yajaira Soncco Ramos </t>
  </si>
  <si>
    <t>Norma Ramos Ihunquiri</t>
  </si>
  <si>
    <t>tacacho</t>
  </si>
  <si>
    <t xml:space="preserve">Olger Mamani Condori </t>
  </si>
  <si>
    <t xml:space="preserve">Omar Chinchay Soncco </t>
  </si>
  <si>
    <t xml:space="preserve">Pablo Ima Quispe </t>
  </si>
  <si>
    <t>Pamela Manquenapa Solisonquehua</t>
  </si>
  <si>
    <t>Paola Fernanda Pilares Huillca</t>
  </si>
  <si>
    <t>Patricia Condori Condori</t>
  </si>
  <si>
    <t xml:space="preserve">Paúl Aragón Dumas </t>
  </si>
  <si>
    <t xml:space="preserve">Pedro Ismael Manqueriapa Ramos </t>
  </si>
  <si>
    <t>Pepe Solisonquehua Huarohuaro</t>
  </si>
  <si>
    <t xml:space="preserve">Percy Ramos Impitiashi </t>
  </si>
  <si>
    <t xml:space="preserve">Pirimida Chinchay                   </t>
  </si>
  <si>
    <t xml:space="preserve">Priscila Ima Ccoyo </t>
  </si>
  <si>
    <t xml:space="preserve">Raúl Manqueriapa Ramos </t>
  </si>
  <si>
    <t>Rebeca Namereto Goshia</t>
  </si>
  <si>
    <t>pihuicho, guacamayo</t>
  </si>
  <si>
    <t>chota, sardina</t>
  </si>
  <si>
    <t>sihuayro</t>
  </si>
  <si>
    <t xml:space="preserve">Rebeca Solisonquehua Chinchay </t>
  </si>
  <si>
    <t xml:space="preserve">Rene Palomino Namereto </t>
  </si>
  <si>
    <t xml:space="preserve">Ricardo Ramos Chinchay </t>
  </si>
  <si>
    <t>Rimber Caparo Solisonquehua</t>
  </si>
  <si>
    <t xml:space="preserve">Rina Flor Soncco Pacheco </t>
  </si>
  <si>
    <t xml:space="preserve">Rita Janet Alvarez Suma </t>
  </si>
  <si>
    <t>Ritha Elida Manqueriapa Ramos</t>
  </si>
  <si>
    <t xml:space="preserve">Roberto Condori Huillca </t>
  </si>
  <si>
    <t>Roger Caparo Manqueriapa</t>
  </si>
  <si>
    <t>Rómulo Caparo Manqueriapa</t>
  </si>
  <si>
    <t>Rosa Andrea Namereto Palomino</t>
  </si>
  <si>
    <t xml:space="preserve">Rosaluz Dumas Manqueriapa </t>
  </si>
  <si>
    <t xml:space="preserve">Roxana Ramos Chinchay </t>
  </si>
  <si>
    <t>Roy Gari Aragón Dumas</t>
  </si>
  <si>
    <t xml:space="preserve">Ruth Karina Manqueriapa Ramos </t>
  </si>
  <si>
    <t xml:space="preserve">Santiago Soncco Cansaya </t>
  </si>
  <si>
    <t>Selina Palomino Namereto</t>
  </si>
  <si>
    <t>Serapio Chinchay Ramos</t>
  </si>
  <si>
    <t xml:space="preserve">Sergio Pacheco Hambeo </t>
  </si>
  <si>
    <t>Shamy Nilton Cutipa Ramos</t>
  </si>
  <si>
    <t>paco, taco</t>
  </si>
  <si>
    <t xml:space="preserve">Sharon Manqueriapa </t>
  </si>
  <si>
    <t xml:space="preserve">Sixto Ima Ccoyo Marcos </t>
  </si>
  <si>
    <t xml:space="preserve">Sofía Solisonquehua Untamay </t>
  </si>
  <si>
    <t xml:space="preserve">Tania Manqueriapa Ramos </t>
  </si>
  <si>
    <t xml:space="preserve">Teresa Tiariosi                      </t>
  </si>
  <si>
    <t xml:space="preserve">Teresa U Yoshiro Santoshi </t>
  </si>
  <si>
    <t>Thiago Marcelo Gomes Manquenapa</t>
  </si>
  <si>
    <t xml:space="preserve">Tito Ramos Soza </t>
  </si>
  <si>
    <t xml:space="preserve">Tito Ramos Yoshiro </t>
  </si>
  <si>
    <t xml:space="preserve">Victor Alvarez Quispe </t>
  </si>
  <si>
    <t xml:space="preserve">Victor Alvarez Suma </t>
  </si>
  <si>
    <t xml:space="preserve">Victor Chinchay Tiariosi </t>
  </si>
  <si>
    <t xml:space="preserve">Victor Ima Ccoyo </t>
  </si>
  <si>
    <t xml:space="preserve">Victor Namereto Palomino </t>
  </si>
  <si>
    <t xml:space="preserve">Vilma Alvaro Alvarez </t>
  </si>
  <si>
    <t xml:space="preserve">Virgen Natalia Alvarez Suma </t>
  </si>
  <si>
    <t>Vitorino Mamani Corcina</t>
  </si>
  <si>
    <t>Waldir V. Solisonquehua Chinchay</t>
  </si>
  <si>
    <t xml:space="preserve">Walter Chinchay Huinicacio </t>
  </si>
  <si>
    <t xml:space="preserve">                                                                                                                                                                                                             </t>
  </si>
  <si>
    <t>Walter M. Anaya Dumas</t>
  </si>
  <si>
    <t xml:space="preserve">Wendhi Yamilet Rios Dumas </t>
  </si>
  <si>
    <t xml:space="preserve">Wilber Alvarez Quispe </t>
  </si>
  <si>
    <t xml:space="preserve">Wilbert Alvaro Quispe </t>
  </si>
  <si>
    <t>Yadira Soncco Ramos</t>
  </si>
  <si>
    <t>Yanet Solisonquehua Untamay</t>
  </si>
  <si>
    <t xml:space="preserve">Yanira Sierra Dumas Alexandra </t>
  </si>
  <si>
    <t xml:space="preserve">Yeni Ramos Yoshiro </t>
  </si>
  <si>
    <t xml:space="preserve">Yesica Janina Chinchay Soncco </t>
  </si>
  <si>
    <t xml:space="preserve">Yobana Palomino Santosi </t>
  </si>
  <si>
    <t>Yuliana Magdiel Berna Ramos</t>
  </si>
  <si>
    <t>Victor Ernesto Gamarra Pacheco</t>
  </si>
  <si>
    <t>Frank Antoni Kenty Sierra Dumas</t>
  </si>
  <si>
    <t>Dandy Yuri Manqueriapa Solisonquehua</t>
  </si>
  <si>
    <t>Ricardo Gamarra Qqueccaño</t>
  </si>
  <si>
    <t xml:space="preserve">Jovita Lizarme  Palomino Solisonquehua </t>
  </si>
  <si>
    <t>Sharely Nia Gamarra Pacheco</t>
  </si>
  <si>
    <t>Juan Manuel Berna Leon</t>
  </si>
  <si>
    <t xml:space="preserve">Ivan Caparo Queronchinche </t>
  </si>
  <si>
    <t>Yosua Condori Palomino</t>
  </si>
  <si>
    <t>Erick Xavier Condori Palomino</t>
  </si>
  <si>
    <t>Eustaquio Namereto Palomino</t>
  </si>
  <si>
    <t>10//08/22</t>
  </si>
  <si>
    <t>Angel Tiarioshi Queronchinche</t>
  </si>
  <si>
    <t>Rosmery Manqueriapa Ramos</t>
  </si>
  <si>
    <t>Melody Celin Mamani Manqueriapa</t>
  </si>
  <si>
    <t>Salomon Ccallisaya Quispe</t>
  </si>
  <si>
    <t>Keyler Benjamin Ccallisaya Manqueriapa</t>
  </si>
  <si>
    <t>Manuel Quintanilla Hanccaccallo</t>
  </si>
  <si>
    <t>Alejandro Alvarez Dumas</t>
  </si>
  <si>
    <t>Jemnifer Jasmin Quispe Chinchay</t>
  </si>
  <si>
    <t>Brayan Chinchay Namereto</t>
  </si>
  <si>
    <t>Wilfredo Escalante Mesa</t>
  </si>
  <si>
    <t>11/08/222</t>
  </si>
  <si>
    <t>Corianca Fernanda Dumas Chinchay</t>
  </si>
  <si>
    <t>Wilder Echosi Lopez</t>
  </si>
  <si>
    <t>Celeste Alvarez Dumas</t>
  </si>
  <si>
    <t>Sheyla Xiomara Chinchay Soncco</t>
  </si>
  <si>
    <t>Fran Joel Namereto Palomino</t>
  </si>
  <si>
    <t>Edison Chinchay Palomino</t>
  </si>
  <si>
    <t>Anselmo Namereto Palomino</t>
  </si>
  <si>
    <t>Gael Ivan Hurtado Solizonquehua</t>
  </si>
  <si>
    <t>Angelo Maricielo Yucra Solizonquehua</t>
  </si>
  <si>
    <t>Yolanda Gutierrez Quispe</t>
  </si>
  <si>
    <t>Wilson Jhon Gomez Diaz</t>
  </si>
  <si>
    <t>Luz Velasquez Mora</t>
  </si>
  <si>
    <t>Mayra Milagros Silva Velasquez</t>
  </si>
  <si>
    <t>Jose Daniel Manqueriapa Palomino</t>
  </si>
  <si>
    <t>Salome Manqueriapa Ultente</t>
  </si>
  <si>
    <t>Julio Cesar Chinchay Manqueriapa</t>
  </si>
  <si>
    <t>Nancy Manqueriapa Ramos</t>
  </si>
  <si>
    <t>cuando</t>
  </si>
  <si>
    <t>FIDEL PASCAL PORTILLO OYEYOYEYO</t>
  </si>
  <si>
    <t>HILDA VICENTE YOBENI OYEYOYEYO</t>
  </si>
  <si>
    <t>Antoni Sierra Dumas</t>
  </si>
  <si>
    <t>Fabrizio Escalante Solizonquehua</t>
  </si>
  <si>
    <t>Juan Joel Tiarioshi Palomino</t>
  </si>
  <si>
    <t>Lucrecia Palomino Tiaroshi</t>
  </si>
  <si>
    <t>Shari Brigith Ramos Zamolloa</t>
  </si>
  <si>
    <t>FTAY006</t>
  </si>
  <si>
    <t>FTAY013</t>
  </si>
  <si>
    <t>FTAY002</t>
  </si>
  <si>
    <t>FTAY014</t>
  </si>
  <si>
    <t>FTAY015</t>
  </si>
  <si>
    <t>FTAY008</t>
  </si>
  <si>
    <t>FTAY009</t>
  </si>
  <si>
    <t>FTAY007</t>
  </si>
  <si>
    <t>FTAY005</t>
  </si>
  <si>
    <t>FTAY010</t>
  </si>
  <si>
    <t>FTAY025</t>
  </si>
  <si>
    <t>FTAY020</t>
  </si>
  <si>
    <t>FTAY023</t>
  </si>
  <si>
    <t>FTAY021</t>
  </si>
  <si>
    <t>FTAY012</t>
  </si>
  <si>
    <t>FTAY016</t>
  </si>
  <si>
    <t>FTAY017</t>
  </si>
  <si>
    <t>FTAY018</t>
  </si>
  <si>
    <t>FTAY003</t>
  </si>
  <si>
    <t>FTAY024</t>
  </si>
  <si>
    <t>FTAY011</t>
  </si>
  <si>
    <t>FTAY019</t>
  </si>
  <si>
    <t>FTAY022</t>
  </si>
  <si>
    <t>FTAY026</t>
  </si>
  <si>
    <t>FTAY001</t>
  </si>
  <si>
    <t>FTAY004</t>
  </si>
  <si>
    <t>Adelin Emma Chinchay Namereto</t>
  </si>
  <si>
    <t>Abdiel Ayrum Soncco Ramos</t>
  </si>
  <si>
    <t>Ada Isamar Chinchay Palomino</t>
  </si>
  <si>
    <t>Briand Omar Chinchay Namereto</t>
  </si>
  <si>
    <t>Cristaldo Oros Taracaya</t>
  </si>
  <si>
    <t>Dany Tiarioshi Palomino</t>
  </si>
  <si>
    <t>Demily Sierra Manqueriapa</t>
  </si>
  <si>
    <t>Elisban Arnol Sierra Dumas</t>
  </si>
  <si>
    <t>Grisel Miriam Echori Palomino</t>
  </si>
  <si>
    <t>Juan Pablo Alvarez Peyori</t>
  </si>
  <si>
    <t>Lia Emily Manqueriapa Palomino</t>
  </si>
  <si>
    <t>Sander Echori Palomino</t>
  </si>
  <si>
    <t>Yanet Melady Solizonquehua Manqueriapa</t>
  </si>
  <si>
    <t xml:space="preserve">Yuri Alexander Amau Manqueriapa </t>
  </si>
  <si>
    <t>FHUA006</t>
  </si>
  <si>
    <t>FHUA014</t>
  </si>
  <si>
    <t>FHUA002</t>
  </si>
  <si>
    <t>FHUA003</t>
  </si>
  <si>
    <t>FHUA016</t>
  </si>
  <si>
    <t>FHUA017</t>
  </si>
  <si>
    <t>FHUA008</t>
  </si>
  <si>
    <t>FHUA009</t>
  </si>
  <si>
    <t>FHUA005</t>
  </si>
  <si>
    <t>FHUA012</t>
  </si>
  <si>
    <t>FHUA021</t>
  </si>
  <si>
    <t>FHUA013</t>
  </si>
  <si>
    <t>FHUA034</t>
  </si>
  <si>
    <t>FHUA023</t>
  </si>
  <si>
    <t>FHUA019</t>
  </si>
  <si>
    <t>FHUA004</t>
  </si>
  <si>
    <t>FHUA015</t>
  </si>
  <si>
    <t>FHUA022</t>
  </si>
  <si>
    <t>FHUA001</t>
  </si>
  <si>
    <t>FHUA018</t>
  </si>
  <si>
    <t>FHUA010</t>
  </si>
  <si>
    <t>FHUA007</t>
  </si>
  <si>
    <t>FHUA020</t>
  </si>
  <si>
    <t>Aymi Tatiana Chinchay Soncco</t>
  </si>
  <si>
    <t>Cristian Edwar Manqueriapa Palomino</t>
  </si>
  <si>
    <t>Emier Escalante Solisonquehua</t>
  </si>
  <si>
    <t>FHUA035</t>
  </si>
  <si>
    <t>FHUA036</t>
  </si>
  <si>
    <t>FHUA037</t>
  </si>
  <si>
    <t>FHUA038</t>
  </si>
  <si>
    <t>Eduardo</t>
  </si>
  <si>
    <t>Fernando Dumas</t>
  </si>
  <si>
    <t xml:space="preserve">Javier Chinchay Carmista                  </t>
  </si>
  <si>
    <t>Juan Carlos Quispe Quispe</t>
  </si>
  <si>
    <t>Kasandra Manqueriapa Pajuelo</t>
  </si>
  <si>
    <t>Sharmely Mayumi Quispe Chinchay</t>
  </si>
  <si>
    <t>Benito Chinchay Nemereto</t>
  </si>
  <si>
    <t>FHUA039</t>
  </si>
  <si>
    <t>FHUA040</t>
  </si>
  <si>
    <t>IMC_Form</t>
  </si>
  <si>
    <t>Hto%</t>
  </si>
  <si>
    <t>HUA002</t>
  </si>
  <si>
    <t>HUA003</t>
  </si>
  <si>
    <t>HUA006</t>
  </si>
  <si>
    <t>HUA010</t>
  </si>
  <si>
    <t>HUA013</t>
  </si>
  <si>
    <t>HUA014</t>
  </si>
  <si>
    <t>HUA016</t>
  </si>
  <si>
    <t>HUA015</t>
  </si>
  <si>
    <t>HUA017</t>
  </si>
  <si>
    <t>HUA021</t>
  </si>
  <si>
    <t>HUA024</t>
  </si>
  <si>
    <t>HUA027</t>
  </si>
  <si>
    <t>HUA029</t>
  </si>
  <si>
    <t>HUA032</t>
  </si>
  <si>
    <t>HUA033</t>
  </si>
  <si>
    <t>HUA035</t>
  </si>
  <si>
    <t>HUA036</t>
  </si>
  <si>
    <t>HUA037</t>
  </si>
  <si>
    <t>HUA038</t>
  </si>
  <si>
    <t>HUA041</t>
  </si>
  <si>
    <t>HUA045</t>
  </si>
  <si>
    <t>HUA047</t>
  </si>
  <si>
    <t>HUA048</t>
  </si>
  <si>
    <t>HUA049</t>
  </si>
  <si>
    <t>HUA051</t>
  </si>
  <si>
    <t>HUA054</t>
  </si>
  <si>
    <t>HUA056</t>
  </si>
  <si>
    <t>HUA059</t>
  </si>
  <si>
    <t>HUA063</t>
  </si>
  <si>
    <t>HUA066</t>
  </si>
  <si>
    <t>HUA067</t>
  </si>
  <si>
    <t>HUA068</t>
  </si>
  <si>
    <t>HUA069</t>
  </si>
  <si>
    <t>HUA076</t>
  </si>
  <si>
    <t>HUA080</t>
  </si>
  <si>
    <t>HUA081</t>
  </si>
  <si>
    <t>HUA083</t>
  </si>
  <si>
    <t>HUA084</t>
  </si>
  <si>
    <t>HUA088</t>
  </si>
  <si>
    <t>HUA093</t>
  </si>
  <si>
    <t>HUA094</t>
  </si>
  <si>
    <t>HUA098</t>
  </si>
  <si>
    <t>HUA099</t>
  </si>
  <si>
    <t>HUA100</t>
  </si>
  <si>
    <t>HUA101</t>
  </si>
  <si>
    <t>HUA102</t>
  </si>
  <si>
    <t>HUA103</t>
  </si>
  <si>
    <t>HUA107</t>
  </si>
  <si>
    <t>HUA113</t>
  </si>
  <si>
    <t>HUA114</t>
  </si>
  <si>
    <t>HUA118</t>
  </si>
  <si>
    <t>HUA120</t>
  </si>
  <si>
    <t>HUA121</t>
  </si>
  <si>
    <t>HUA125</t>
  </si>
  <si>
    <t>HUA131</t>
  </si>
  <si>
    <t>HUA134</t>
  </si>
  <si>
    <t>HUA135</t>
  </si>
  <si>
    <t>HUA142</t>
  </si>
  <si>
    <t>HUA143</t>
  </si>
  <si>
    <t>HUA144</t>
  </si>
  <si>
    <t>HUA146</t>
  </si>
  <si>
    <t>HUA147</t>
  </si>
  <si>
    <t>HUA150</t>
  </si>
  <si>
    <t>HUA152</t>
  </si>
  <si>
    <t>HUA155</t>
  </si>
  <si>
    <t>HUA149</t>
  </si>
  <si>
    <t>HUA156</t>
  </si>
  <si>
    <t>HUA157</t>
  </si>
  <si>
    <t>HUA158</t>
  </si>
  <si>
    <t>HUA159</t>
  </si>
  <si>
    <t>HUA160</t>
  </si>
  <si>
    <t>HUA162</t>
  </si>
  <si>
    <t>HUA163</t>
  </si>
  <si>
    <t>HUA164</t>
  </si>
  <si>
    <t>HUA165</t>
  </si>
  <si>
    <t>HUA001</t>
  </si>
  <si>
    <t>YOMIBATO</t>
  </si>
  <si>
    <t>14YOM-050</t>
  </si>
  <si>
    <t>ABEL NONTSOTEGA IMPAÑEKI</t>
  </si>
  <si>
    <t>chimicua</t>
  </si>
  <si>
    <t>YO-001</t>
  </si>
  <si>
    <t>ABELARDO ( CASA DE JUVENAL)</t>
  </si>
  <si>
    <t>FYOM011</t>
  </si>
  <si>
    <t>ABIGAIL B. COSHANTE SACARO</t>
  </si>
  <si>
    <t>YO-003</t>
  </si>
  <si>
    <t>FYOM006</t>
  </si>
  <si>
    <t>ADRIAN MAMERIA CHAWIWIRAKI</t>
  </si>
  <si>
    <t>YO-004</t>
  </si>
  <si>
    <t>14YOM-187</t>
  </si>
  <si>
    <t xml:space="preserve">ADRIANA MAMERIA NONTZOTEGA </t>
  </si>
  <si>
    <t>YO-005</t>
  </si>
  <si>
    <t>FYOM020</t>
  </si>
  <si>
    <t>14YOM-110</t>
  </si>
  <si>
    <t>ALAIN MAMBIRO OGORAKATE</t>
  </si>
  <si>
    <t>YO-006</t>
  </si>
  <si>
    <t>ALBERTO (NIETO DE FELIPE)</t>
  </si>
  <si>
    <t>YO-007</t>
  </si>
  <si>
    <t>14YOM-051</t>
  </si>
  <si>
    <t>ALAIN NONCHOPOPO CHOGOTARO</t>
  </si>
  <si>
    <t>ALDAIR PASCAL COSHANTE</t>
  </si>
  <si>
    <t>ALEJA MAMERIA MAMERIA</t>
  </si>
  <si>
    <t>ALEJANDRO MACHIPANGO VICENTE</t>
  </si>
  <si>
    <t>YO-008</t>
  </si>
  <si>
    <t>ALEXANDRA SHUMARAPAGUE MAMBIRO</t>
  </si>
  <si>
    <t>YO-009</t>
  </si>
  <si>
    <t>ALFONSO MAMBIRO CHOGOTARO</t>
  </si>
  <si>
    <t>14YOM-032</t>
  </si>
  <si>
    <t>ALFREDO COSHANTE SACARO</t>
  </si>
  <si>
    <t>FYOM002</t>
  </si>
  <si>
    <t>14YOM-157</t>
  </si>
  <si>
    <t>ALIPIO CHAWIWIROKI</t>
  </si>
  <si>
    <t>YO-011</t>
  </si>
  <si>
    <t>ALMENDRA AILA MAMBIRO CHIRINI</t>
  </si>
  <si>
    <t>YO-012</t>
  </si>
  <si>
    <t>ALVARO TAYLER VICENTE CHIRIRINI</t>
  </si>
  <si>
    <t>YO-013</t>
  </si>
  <si>
    <t>FYOM012</t>
  </si>
  <si>
    <t>14YOM-196</t>
  </si>
  <si>
    <t>AMADOR MAMBIRO CHIRIRINI</t>
  </si>
  <si>
    <t>FYOM037</t>
  </si>
  <si>
    <t>14YOM-034</t>
  </si>
  <si>
    <t>AMANDA SHUMARAPAGUE COSHANTE</t>
  </si>
  <si>
    <t>YO-014</t>
  </si>
  <si>
    <t>14YOM-109</t>
  </si>
  <si>
    <t>AMELIA MAMBIRO OGORAKATE</t>
  </si>
  <si>
    <t>YO-015</t>
  </si>
  <si>
    <t>AMELIA CORALI MAMBIRO CHIMPIRRINI</t>
  </si>
  <si>
    <t>YO-401</t>
  </si>
  <si>
    <t>FYOM023</t>
  </si>
  <si>
    <t>AMERICO MAMBIRO SHAMEGORI</t>
  </si>
  <si>
    <t>YO-016</t>
  </si>
  <si>
    <t>AMERICO NONTZOTEGA MAMERIA</t>
  </si>
  <si>
    <t>YO-017</t>
  </si>
  <si>
    <t>FYOM022</t>
  </si>
  <si>
    <t>14YOM-020</t>
  </si>
  <si>
    <t>AMILCAR HENCHI VICENTE</t>
  </si>
  <si>
    <t>AMPARO CHAWIWIROQUE CHOGOTARO</t>
  </si>
  <si>
    <t>YO-019</t>
  </si>
  <si>
    <t>14YOM-172</t>
  </si>
  <si>
    <t>AMISHA VARGAS CHINCHIQUITI</t>
  </si>
  <si>
    <t>14YOM-139</t>
  </si>
  <si>
    <t>ANA CECILIA OYEYOYEYO TORIBIO</t>
  </si>
  <si>
    <t>YO-020</t>
  </si>
  <si>
    <t>ANA IRATSIGERI CASHIRI</t>
  </si>
  <si>
    <t>FYOM028</t>
  </si>
  <si>
    <t>ANA ISABEL ABANTI MAMERIA</t>
  </si>
  <si>
    <t>YO-022</t>
  </si>
  <si>
    <t>ANA ISABEL MAMBIRO MAMERIA</t>
  </si>
  <si>
    <t>14YOM-039</t>
  </si>
  <si>
    <t>ANALY MAMBIRO CHIMPIRIRINI</t>
  </si>
  <si>
    <t>YO-023</t>
  </si>
  <si>
    <t>FYOM009</t>
  </si>
  <si>
    <t>14YOM-146</t>
  </si>
  <si>
    <t>ANDREA MAMBIRO CHOGOTARO</t>
  </si>
  <si>
    <t>YO-024</t>
  </si>
  <si>
    <t>FYOM015</t>
  </si>
  <si>
    <t>ANDREA OYEYOYEYO TORIBIO</t>
  </si>
  <si>
    <t>YO-025</t>
  </si>
  <si>
    <t>ANDRES</t>
  </si>
  <si>
    <t>YO-415</t>
  </si>
  <si>
    <t>14YOM-151</t>
  </si>
  <si>
    <t>ANGEL SHUMARAPAGUE ABANTI</t>
  </si>
  <si>
    <t>YO-026</t>
  </si>
  <si>
    <t>ANGEL MECHOSHINARI MAMBIRO</t>
  </si>
  <si>
    <t>ahora</t>
  </si>
  <si>
    <t>14YOM-227</t>
  </si>
  <si>
    <t>ANGELA MAMERIA SEGORI</t>
  </si>
  <si>
    <t>14YOM-188</t>
  </si>
  <si>
    <t xml:space="preserve">ANGELICA MAMERIA NONTZOTEGA </t>
  </si>
  <si>
    <t>ANGHELO SAID MACHIPANGO SACARO</t>
  </si>
  <si>
    <t>YO-028</t>
  </si>
  <si>
    <t>ANTONI COSHANTE MAMBIRO</t>
  </si>
  <si>
    <t>YO-029</t>
  </si>
  <si>
    <t>14YOM-203</t>
  </si>
  <si>
    <t>ANTONIO MAMBIRO COSHANTE</t>
  </si>
  <si>
    <t>ANUEL OYEYOYEYO SAMPONERO</t>
  </si>
  <si>
    <t>YO-030</t>
  </si>
  <si>
    <t>AQUILES VICENTE COSHANTE</t>
  </si>
  <si>
    <t>ANTONIO SHUMARAPAGUE NONTZOTEGA</t>
  </si>
  <si>
    <t>ARELI ARAOZ COSHANTE</t>
  </si>
  <si>
    <t>YO-032</t>
  </si>
  <si>
    <t>14YOM-160</t>
  </si>
  <si>
    <t>ARIANA CHAHUIHUIRO MAMBIRO</t>
  </si>
  <si>
    <t>YO-033</t>
  </si>
  <si>
    <t>ARIANA CHAWIWIROKI CHIMPIRINI</t>
  </si>
  <si>
    <t>FYOM033</t>
  </si>
  <si>
    <t>ARIEL FROILAN MACHIPANGO VICENTE</t>
  </si>
  <si>
    <t>YO-034</t>
  </si>
  <si>
    <t>ARI EMIR MAMERIA SHANEGORI</t>
  </si>
  <si>
    <t>YO-384</t>
  </si>
  <si>
    <t>14YOM-053</t>
  </si>
  <si>
    <t xml:space="preserve">ARMANDO SHUMARAQUE COSHANTE </t>
  </si>
  <si>
    <t>AROM SAUL OYEYOYEYO TORIBIO</t>
  </si>
  <si>
    <t>ARON MAMBIRO</t>
  </si>
  <si>
    <t>14YOM-023</t>
  </si>
  <si>
    <t>ARQUIMEDES HENCHI VICENTE</t>
  </si>
  <si>
    <t>YO-037</t>
  </si>
  <si>
    <t>14YOM-011</t>
  </si>
  <si>
    <t>ARTEMIO SHUMARAPAGUE NONTSOTEGA</t>
  </si>
  <si>
    <t>FYOM016</t>
  </si>
  <si>
    <t>ARTURO CHAWIWIROKI CHOGOTERO</t>
  </si>
  <si>
    <t>AURORA CATALEYA LUCIEL ARAOZ COSHANTE</t>
  </si>
  <si>
    <t>YO-039</t>
  </si>
  <si>
    <t>AYNAVA COSHANTE CASHIRI</t>
  </si>
  <si>
    <t>YO-040</t>
  </si>
  <si>
    <t>AZUMI SHANEGORI SAMPONERO</t>
  </si>
  <si>
    <t>YO-041</t>
  </si>
  <si>
    <t>BAZAN ( ESPOSO DE JESUSA)</t>
  </si>
  <si>
    <t>14YOM-224</t>
  </si>
  <si>
    <t>ARTURO MAMBIRO</t>
  </si>
  <si>
    <t>14YOM-104</t>
  </si>
  <si>
    <t>AYDEE COSHANTE SACORO</t>
  </si>
  <si>
    <t>14YOM-087</t>
  </si>
  <si>
    <t>BELIZARIO VICENTE CHIRIRINI</t>
  </si>
  <si>
    <t>14YOM-168</t>
  </si>
  <si>
    <t>BENITO CHINCHIQUITI HINDENBORGO</t>
  </si>
  <si>
    <t>FYOM013</t>
  </si>
  <si>
    <t>14YOM-129</t>
  </si>
  <si>
    <t>BENJAMIN MAMBIRO CHIRIRINI</t>
  </si>
  <si>
    <t>YO-044</t>
  </si>
  <si>
    <t>BERNABE MAMBIRO CHOGOTARO</t>
  </si>
  <si>
    <t>BERTHA MACHUCA OTEGA</t>
  </si>
  <si>
    <t>YO-046</t>
  </si>
  <si>
    <t>BERTHA MAMERIA OTEGA</t>
  </si>
  <si>
    <t>no recuerda</t>
  </si>
  <si>
    <t>14YOM-162</t>
  </si>
  <si>
    <t>BETHY CHAHUIHUIRUKI CHIMPIRINI</t>
  </si>
  <si>
    <t>YO-047</t>
  </si>
  <si>
    <t>BIEL CALIZ MAMBIRO SACARO</t>
  </si>
  <si>
    <t>YO-048</t>
  </si>
  <si>
    <t>VLADIMIRO MAMBIRO CHIRINI</t>
  </si>
  <si>
    <t>FYOM027</t>
  </si>
  <si>
    <t>BORIS CHOGOTARO MAMBIRO</t>
  </si>
  <si>
    <t>YO-049</t>
  </si>
  <si>
    <t>14YOM-043</t>
  </si>
  <si>
    <t xml:space="preserve">BRANDON SHUMARAGUE COSHANTE </t>
  </si>
  <si>
    <t>14YOM-089</t>
  </si>
  <si>
    <t>BRAULIO VICENTE CHIRIRINI</t>
  </si>
  <si>
    <t xml:space="preserve">BRENDA </t>
  </si>
  <si>
    <t>YO-051</t>
  </si>
  <si>
    <t>BRIAN GAEL ABDIEL VICENTE MAMBIRO</t>
  </si>
  <si>
    <t>YO-397</t>
  </si>
  <si>
    <t>BRITNEY NAYDA SHAREMI COSHANTE MAMBIRO</t>
  </si>
  <si>
    <t>YO-052</t>
  </si>
  <si>
    <t>BRIZAIDA COSHANTE SACARO</t>
  </si>
  <si>
    <t>CAMILA CASHIRI MAMBIRO (HIJA DE FELIPE)</t>
  </si>
  <si>
    <t>YO-053</t>
  </si>
  <si>
    <t>CAMILO ROYNI MAMBIRO SHUMARAGUE</t>
  </si>
  <si>
    <t>YO-054</t>
  </si>
  <si>
    <t>CALEB ARNOLD MACHIPANGO VICENTE</t>
  </si>
  <si>
    <t>14YOM-016</t>
  </si>
  <si>
    <t>CANDI MARI MACHIPANGO VICENTE</t>
  </si>
  <si>
    <t>YO-055</t>
  </si>
  <si>
    <t>CANDIDA VICENTE CHIRINI</t>
  </si>
  <si>
    <t>CANDI</t>
  </si>
  <si>
    <t>YO-408</t>
  </si>
  <si>
    <t>CARELI CEDRICK SHUMARAPAGUE NONTZOREGA</t>
  </si>
  <si>
    <t>FYOM029</t>
  </si>
  <si>
    <t>14YOM-145</t>
  </si>
  <si>
    <t>CARLITOS OYEYOYEYO MAMBIRO</t>
  </si>
  <si>
    <t>14YOM-038</t>
  </si>
  <si>
    <t>CARMEN JULIA SHUMARAPAGUE COSHANTE</t>
  </si>
  <si>
    <t>14YOM-185</t>
  </si>
  <si>
    <t>CARMEN NONZOTEGA IMPAÑEKI</t>
  </si>
  <si>
    <t>FYOM043</t>
  </si>
  <si>
    <t>14YOM-097</t>
  </si>
  <si>
    <t>CARMEN ROSA VICENTE MAMBIRO</t>
  </si>
  <si>
    <t>14YOM-122</t>
  </si>
  <si>
    <t>CARMEN SHANEGORI OGORAKATE</t>
  </si>
  <si>
    <t>YO-058</t>
  </si>
  <si>
    <t>14YOM-148</t>
  </si>
  <si>
    <t>CAROLI SHAMEGORI SAMPONERO</t>
  </si>
  <si>
    <t>YO-059</t>
  </si>
  <si>
    <t>FYOM047</t>
  </si>
  <si>
    <t>14YOM-040</t>
  </si>
  <si>
    <t>CAROLINA COSHANTE PORTILLO</t>
  </si>
  <si>
    <t>3horas</t>
  </si>
  <si>
    <t>sabalo</t>
  </si>
  <si>
    <t>añaje</t>
  </si>
  <si>
    <t>CASIMIRO CASHIRI CHOGOTARO</t>
  </si>
  <si>
    <t>YO-061</t>
  </si>
  <si>
    <t>CECILIA CASHIRI MAMBIRO</t>
  </si>
  <si>
    <t>YO-062</t>
  </si>
  <si>
    <t>14YOM-092</t>
  </si>
  <si>
    <t>CELIA COSHANTE MAMBIRO</t>
  </si>
  <si>
    <t>YO-063</t>
  </si>
  <si>
    <t>14YOM-119</t>
  </si>
  <si>
    <t>CELIA MAMBIRO COSHANTE</t>
  </si>
  <si>
    <t>CELIA MAMERIA</t>
  </si>
  <si>
    <t>CELINDA COSHANTE CASHIRI</t>
  </si>
  <si>
    <t>YO-426</t>
  </si>
  <si>
    <t>14YOM-198</t>
  </si>
  <si>
    <t xml:space="preserve">CELINDA OGORAKATE </t>
  </si>
  <si>
    <t>14YOM-209</t>
  </si>
  <si>
    <t>CELSO CHANCHACORA MAMBIRO</t>
  </si>
  <si>
    <t>CELSO MAMBIRO SHINTI</t>
  </si>
  <si>
    <t>YO-065</t>
  </si>
  <si>
    <t>CENIC IMPOKIRO MAMERIA SHUMARAPAGUE</t>
  </si>
  <si>
    <t>YO-066</t>
  </si>
  <si>
    <t>CERCACIA SHIKATEA</t>
  </si>
  <si>
    <t>YO-067</t>
  </si>
  <si>
    <t>14YOM-018</t>
  </si>
  <si>
    <t>CERCACIA VICENTE COSHANTE</t>
  </si>
  <si>
    <t>YO-068</t>
  </si>
  <si>
    <t>14YOM-154</t>
  </si>
  <si>
    <t>CHARO MAMBIRO MECHOSINORI</t>
  </si>
  <si>
    <t>YO-069</t>
  </si>
  <si>
    <t>14YOM-019</t>
  </si>
  <si>
    <t>CINTYA HENCHI VICENTE</t>
  </si>
  <si>
    <t>CLINVER MILDER SHUMARAPAGUE MAMBIRO</t>
  </si>
  <si>
    <t>CORAL SHUMARAPAGUE COSHANTE</t>
  </si>
  <si>
    <t>CORALY MAMBIRO CHOGOTARO</t>
  </si>
  <si>
    <t>CRISTEL PARISE INQUITI CACERES CHINCHIQUITI</t>
  </si>
  <si>
    <t>FYOM035</t>
  </si>
  <si>
    <t>14YOM-215</t>
  </si>
  <si>
    <t>CRISTIAN MAMERIA CHAWIWIROKI</t>
  </si>
  <si>
    <t>CRISTINA MAMBIRO CHOGOTARO</t>
  </si>
  <si>
    <t>YO-074</t>
  </si>
  <si>
    <t>14YOM-193</t>
  </si>
  <si>
    <t>CRISTOBAL MAMERIA MACHUCA</t>
  </si>
  <si>
    <t>YO-075</t>
  </si>
  <si>
    <t>DAMARIS RUTH CHOGOTERO MAMERIA</t>
  </si>
  <si>
    <t>YO-076</t>
  </si>
  <si>
    <t>FYOM048</t>
  </si>
  <si>
    <t>DAN CHIRIRINI VICENTE</t>
  </si>
  <si>
    <t>YO-077</t>
  </si>
  <si>
    <t>FYOM026</t>
  </si>
  <si>
    <t>14YOM-155</t>
  </si>
  <si>
    <t>DANIEL EDUARDO SHUMARAPAGUE MAMBIRO</t>
  </si>
  <si>
    <t>YO-078</t>
  </si>
  <si>
    <t>14YOM-042</t>
  </si>
  <si>
    <t xml:space="preserve">DANITZA SHUMARAGUE COSHANTE </t>
  </si>
  <si>
    <t>14YOM-150</t>
  </si>
  <si>
    <t>DANTE OYEYOYEYO MAMBIRO</t>
  </si>
  <si>
    <t>YO-080</t>
  </si>
  <si>
    <t>DAYELI KAYLEIGH DEYANIRA VICENTE MAMBIRO</t>
  </si>
  <si>
    <t>FYOM007</t>
  </si>
  <si>
    <t>14YOM-112</t>
  </si>
  <si>
    <t>DAVID ELIOT MAMBIRO OGORAKATE</t>
  </si>
  <si>
    <t>YO-410</t>
  </si>
  <si>
    <t>DEREC WILLIAM MAMBIRO CHIRRINI</t>
  </si>
  <si>
    <t>YO-386</t>
  </si>
  <si>
    <t>DELIA SACARO CHIRIRINI</t>
  </si>
  <si>
    <t xml:space="preserve">DESMON RANDOL ITALIANO COSHANTE </t>
  </si>
  <si>
    <t>YO-083</t>
  </si>
  <si>
    <t xml:space="preserve">DEVID IRAKAWARI CHIMPIGUITO </t>
  </si>
  <si>
    <t>DEYSI LISET VICENTE CHIRINI</t>
  </si>
  <si>
    <t>YO-085</t>
  </si>
  <si>
    <t>DELVA SACARO CHIRINI</t>
  </si>
  <si>
    <t>FYOM024</t>
  </si>
  <si>
    <t>DESIA MAMERIA SHUMARAPAGUE</t>
  </si>
  <si>
    <t>FYOM039</t>
  </si>
  <si>
    <t>14YOM-025</t>
  </si>
  <si>
    <t>DEYSON NEYMAR SHUMARAPAGUE COSHANTE</t>
  </si>
  <si>
    <t>YO-086</t>
  </si>
  <si>
    <t>DIA RUBI</t>
  </si>
  <si>
    <t>YO-087</t>
  </si>
  <si>
    <t>FYOM044</t>
  </si>
  <si>
    <t>DIEGO CASHIRI CHOGOTARO</t>
  </si>
  <si>
    <t>14YOM-086</t>
  </si>
  <si>
    <t>DIEGO NOE VICENTE CHIRIRINI</t>
  </si>
  <si>
    <t>YO-089</t>
  </si>
  <si>
    <t>DILA ELISMAR SHUMARAPAGUE CHOGOTARO</t>
  </si>
  <si>
    <t xml:space="preserve">DINA SACARO KARIMINSA </t>
  </si>
  <si>
    <t>DIONICIO MAMERIA CHAWIWIROKI</t>
  </si>
  <si>
    <t>DAYLA MAMBRO VICENTE</t>
  </si>
  <si>
    <t>DIONEL MESSI SHUMARAPAGUE NONTZOTEGA</t>
  </si>
  <si>
    <t>14YOM-208</t>
  </si>
  <si>
    <t>DOMINGO CHIRIRINI ABANTI</t>
  </si>
  <si>
    <t>14YOM-138</t>
  </si>
  <si>
    <t>DORA MAMBIRO COSHANTE</t>
  </si>
  <si>
    <t>DOROTEA MAMERIA CATAROSHI</t>
  </si>
  <si>
    <t>EDUARDO COSHANTE MAMBIRO</t>
  </si>
  <si>
    <t>YO-092</t>
  </si>
  <si>
    <t>EDUARD MAMBIRO ABANTI</t>
  </si>
  <si>
    <t>14YOM-029</t>
  </si>
  <si>
    <t>EDY INOCENTE SHUMARAPAGUE COSHANTE</t>
  </si>
  <si>
    <t>YO-093</t>
  </si>
  <si>
    <t>EDISON MACHIPANGO</t>
  </si>
  <si>
    <t>YO-423</t>
  </si>
  <si>
    <t>EFREN AXEL VICENTE MAMBIRO</t>
  </si>
  <si>
    <t>ELIO DAVID MANBIRO OGORAKATE</t>
  </si>
  <si>
    <t>YO-095</t>
  </si>
  <si>
    <t>14YOM-221</t>
  </si>
  <si>
    <t>ELENA CHOGOTARO MAMBIRO</t>
  </si>
  <si>
    <t>YO-407</t>
  </si>
  <si>
    <t>ELIANA MACHIPANGO VICENTE</t>
  </si>
  <si>
    <t>ELIAS MAMBIRO MAMERIA</t>
  </si>
  <si>
    <t>14YOM-048</t>
  </si>
  <si>
    <t>ELIZA MAMERIA SHUMARAGUE</t>
  </si>
  <si>
    <t>YO-096</t>
  </si>
  <si>
    <t>ELMER EVECMELE SHAGOTARO NONZOTEGA</t>
  </si>
  <si>
    <t>YO-097</t>
  </si>
  <si>
    <t>ELMER MAMERIA MAMBIRO</t>
  </si>
  <si>
    <t>ELOY CASHIRI MAMBIRO SHUMARAPAGUE</t>
  </si>
  <si>
    <t>YO-098</t>
  </si>
  <si>
    <t>14YOM-225</t>
  </si>
  <si>
    <t>ELOYSA CHOGOTORO M</t>
  </si>
  <si>
    <t>YO-419</t>
  </si>
  <si>
    <t>14YOM-007</t>
  </si>
  <si>
    <t>ELVA  MONTZOTEGA MAMERIA</t>
  </si>
  <si>
    <t>palta, unguravi, chimicua</t>
  </si>
  <si>
    <t>YO-099</t>
  </si>
  <si>
    <t>14YOM-099</t>
  </si>
  <si>
    <t xml:space="preserve">EMERSON VICENTE COSHANTE </t>
  </si>
  <si>
    <t>EMILIANA</t>
  </si>
  <si>
    <t>YO-402</t>
  </si>
  <si>
    <t>14YOM-091</t>
  </si>
  <si>
    <t>ENCARNACION SHUBIRINI ABANTI</t>
  </si>
  <si>
    <t>YO-101</t>
  </si>
  <si>
    <t>ENCARNACION VICENTE KEINARI</t>
  </si>
  <si>
    <t>pamuco</t>
  </si>
  <si>
    <t>chimicuya,yuca,mango</t>
  </si>
  <si>
    <t>YO-102</t>
  </si>
  <si>
    <t>EMMA (HIJA DE DE JESUSA)</t>
  </si>
  <si>
    <t>YO-417</t>
  </si>
  <si>
    <t>FYOM036</t>
  </si>
  <si>
    <t>ENRIQUE CHOGOTARO MAMERIA</t>
  </si>
  <si>
    <t>YO-103</t>
  </si>
  <si>
    <t>ERASMO MAMERIA MACHUCA</t>
  </si>
  <si>
    <t>YO-104</t>
  </si>
  <si>
    <t>ERECIA CHIMPIRRINI</t>
  </si>
  <si>
    <t>YO-393</t>
  </si>
  <si>
    <t>ERICK MAMBIRO SHAMEGORI</t>
  </si>
  <si>
    <t>YO-106</t>
  </si>
  <si>
    <t>ERLINDA CABRERA HENCHI</t>
  </si>
  <si>
    <t>14YOM-102</t>
  </si>
  <si>
    <t>ERNESTINA VICENTE COSHANTE</t>
  </si>
  <si>
    <t>14YOM-123</t>
  </si>
  <si>
    <t>ERNESTO MAMBIRO SHANEGORI</t>
  </si>
  <si>
    <t>YO-108</t>
  </si>
  <si>
    <t>FYOM010</t>
  </si>
  <si>
    <t>14YOM-056</t>
  </si>
  <si>
    <t xml:space="preserve">ESMERALDA MAMBIRO VICENTE </t>
  </si>
  <si>
    <t>14YOM-075</t>
  </si>
  <si>
    <t xml:space="preserve">EULOGIO MAMERIA VICENTE </t>
  </si>
  <si>
    <t>YO-110</t>
  </si>
  <si>
    <t>EUSEBIA ASUSO OTEGA</t>
  </si>
  <si>
    <t>14YOM-059</t>
  </si>
  <si>
    <t>EVA COSHANTE CASHIRI</t>
  </si>
  <si>
    <t>YO-111</t>
  </si>
  <si>
    <t>14YOM-003</t>
  </si>
  <si>
    <t>EVA MARIA MAMBIRO VICENTE</t>
  </si>
  <si>
    <t>YO-112</t>
  </si>
  <si>
    <t>EVELIN MAMERIA CHOGOTARO</t>
  </si>
  <si>
    <t>FABIAN SHUMARAPAGUE COSHANTE</t>
  </si>
  <si>
    <t>YO-113</t>
  </si>
  <si>
    <t>FABIANA SHUMARAPAGUE CHOGOTARO</t>
  </si>
  <si>
    <t>14YOM-207</t>
  </si>
  <si>
    <t>FABIOLA COSHANTE SACARO</t>
  </si>
  <si>
    <t>YO-114</t>
  </si>
  <si>
    <t>14YOM-135</t>
  </si>
  <si>
    <t>FACUNDINO MAMBIRO CHIRIRINI</t>
  </si>
  <si>
    <t>FYOM042</t>
  </si>
  <si>
    <t>14YOM-115</t>
  </si>
  <si>
    <t xml:space="preserve">FELICITAS MAMBIRO OGORAKATE </t>
  </si>
  <si>
    <t>FELIPE</t>
  </si>
  <si>
    <t>YO-117</t>
  </si>
  <si>
    <t>FERNANDA YASHIRA CHOGOTARO MAMBIRO</t>
  </si>
  <si>
    <t>YO-118</t>
  </si>
  <si>
    <t>FERNANDO ALEXANDER VICENTE COSHANTE</t>
  </si>
  <si>
    <t>YO-119</t>
  </si>
  <si>
    <t>FIONA REYNA NADIA MAMBIRO SACARO</t>
  </si>
  <si>
    <t>YO-388</t>
  </si>
  <si>
    <t>FLAVIA BELEN VICENTE MAMBIRO</t>
  </si>
  <si>
    <t>YO-385</t>
  </si>
  <si>
    <t>14YOM-125</t>
  </si>
  <si>
    <t>FLORA CHIRIRINI ABANTI</t>
  </si>
  <si>
    <t>chimico</t>
  </si>
  <si>
    <t>YO-120</t>
  </si>
  <si>
    <t>14YOM-186</t>
  </si>
  <si>
    <t>FLORENTINA MAMERIA NONTZOTEGA</t>
  </si>
  <si>
    <t>YO-121</t>
  </si>
  <si>
    <t>FLORENTINO MAMBIRO SHANEGORI</t>
  </si>
  <si>
    <t>FRANCISCO PASCAL OYEYOYEYO</t>
  </si>
  <si>
    <t>FRANCISCO SHUMARAPAGUE CHIRIRINI</t>
  </si>
  <si>
    <t>YO-124</t>
  </si>
  <si>
    <t>FRANCO MAMBIRO CHOGOTARO</t>
  </si>
  <si>
    <t>YO-125</t>
  </si>
  <si>
    <t>FYOM005</t>
  </si>
  <si>
    <t>FRANCO MAMBIRO SHANEGORI</t>
  </si>
  <si>
    <t>YO-126</t>
  </si>
  <si>
    <t>14YOM-130</t>
  </si>
  <si>
    <t>FRANKLIN MAMBIRO CHIRIRINI</t>
  </si>
  <si>
    <t>YO-127</t>
  </si>
  <si>
    <t>FYOM040</t>
  </si>
  <si>
    <t>14YOM-124</t>
  </si>
  <si>
    <t>FREDY MAMBIRO MAMBIRO</t>
  </si>
  <si>
    <t>YO-128</t>
  </si>
  <si>
    <t>14YOM-049</t>
  </si>
  <si>
    <t>FREDY MAMERIA SHUMARAGUE</t>
  </si>
  <si>
    <t>FRIZD JANDLER MAMBIRO SHUMARAPAGUE</t>
  </si>
  <si>
    <t>GABRIEL IRAKAWARI CHIMPIGUITO</t>
  </si>
  <si>
    <t>YO-131</t>
  </si>
  <si>
    <t>GABRIELA CHIRINI VICENTE</t>
  </si>
  <si>
    <t>YO-132</t>
  </si>
  <si>
    <t>14YOM-101</t>
  </si>
  <si>
    <t xml:space="preserve">GARDENIA VICENTE COSHANTE </t>
  </si>
  <si>
    <t>YO-133</t>
  </si>
  <si>
    <t>14YOM-127</t>
  </si>
  <si>
    <t>GARY MAMBIRO CHIRIRINI</t>
  </si>
  <si>
    <t>YO-134</t>
  </si>
  <si>
    <t>GEISON DEYMAR SHUMARAPAGUE COSHANTE</t>
  </si>
  <si>
    <t>14YOM-166</t>
  </si>
  <si>
    <t>GERMAN CHAHUIHUIROQUI MAMBIRO</t>
  </si>
  <si>
    <t>GILVER ARAOZ ANGRU</t>
  </si>
  <si>
    <t>GERSON NILO SHUMARAPAGUE CHAGOTERO</t>
  </si>
  <si>
    <t>GIANPIER VICENTE COSHANTE</t>
  </si>
  <si>
    <t>FYOM045</t>
  </si>
  <si>
    <t>14YOM-201</t>
  </si>
  <si>
    <t xml:space="preserve">GLADYS NOHELIA COSHANTE </t>
  </si>
  <si>
    <t>YO-137</t>
  </si>
  <si>
    <t>14YOM-153</t>
  </si>
  <si>
    <t>GLEIDY SHUMARAPAGUE MAMBIRO</t>
  </si>
  <si>
    <t>GRACIELA CHIRRINI MAMERIA</t>
  </si>
  <si>
    <t>14YOM-118</t>
  </si>
  <si>
    <t>GREGORIO MONTIROPANGO MAMBIRO SHUMARAPAGUE</t>
  </si>
  <si>
    <t>GREIS KELY MAMERIA NONTZOTEGA</t>
  </si>
  <si>
    <t>GRIMALDO F. MAMERIA SHUMARAPAGUE</t>
  </si>
  <si>
    <t>YO-139</t>
  </si>
  <si>
    <t>FYOM004</t>
  </si>
  <si>
    <t>14YOM-179</t>
  </si>
  <si>
    <t>GRISELDA CHOGOTORO SACARO</t>
  </si>
  <si>
    <t>YO-140</t>
  </si>
  <si>
    <t>GUIDO SHANKANKA MAMBIRO</t>
  </si>
  <si>
    <t>YO-141</t>
  </si>
  <si>
    <t>14YOM-131</t>
  </si>
  <si>
    <t>HAMELIN MAMBIRO CHIRIRINI</t>
  </si>
  <si>
    <t>HANS REYDER EDER COSHANTE MAMBIRO</t>
  </si>
  <si>
    <t>YO-143</t>
  </si>
  <si>
    <t>FYOM030</t>
  </si>
  <si>
    <t>HARRY CHAWIWIROKI CHOGOTARO</t>
  </si>
  <si>
    <t>YO-144</t>
  </si>
  <si>
    <t>HEBERTH VICENTE COSHANTE</t>
  </si>
  <si>
    <t>14YOM-218</t>
  </si>
  <si>
    <t>HECTOR CHOGOTARO MAMBIRO</t>
  </si>
  <si>
    <t>YO-145</t>
  </si>
  <si>
    <t>HELEN NAZARET MAMBIRO SHANEGORI</t>
  </si>
  <si>
    <t>FYOM041</t>
  </si>
  <si>
    <t>14YOM-004</t>
  </si>
  <si>
    <t>HENRRY NONZOTEGA MAMBIRO</t>
  </si>
  <si>
    <t>YO-147</t>
  </si>
  <si>
    <t>HERCULES MAOMAO MAMBIRO</t>
  </si>
  <si>
    <t>YO-148</t>
  </si>
  <si>
    <t>HERNAN MAMBIRO PAPANI</t>
  </si>
  <si>
    <t>YO-149</t>
  </si>
  <si>
    <t>HILDA MAMERIA SHUMARAPAGUE</t>
  </si>
  <si>
    <t>YO-150</t>
  </si>
  <si>
    <t>HILDA MIRKA MAMERIA CHAWIWIRAKI</t>
  </si>
  <si>
    <t>YO-151</t>
  </si>
  <si>
    <t>HOLGER AMPEY</t>
  </si>
  <si>
    <t>YO-152</t>
  </si>
  <si>
    <t>14YOM-001</t>
  </si>
  <si>
    <t>HIPOLITO COSHANTE SACARO</t>
  </si>
  <si>
    <t>14YOM-175</t>
  </si>
  <si>
    <t>HORACIO MACHIPONGO SACORO</t>
  </si>
  <si>
    <t>siempre, solo por horas</t>
  </si>
  <si>
    <t>almacenada</t>
  </si>
  <si>
    <t>HUMBERTO MACHIPANGO MAMBIRO</t>
  </si>
  <si>
    <t>ITALO MAMBIRO</t>
  </si>
  <si>
    <t>IGNACIO MAMBIRO VICENTE</t>
  </si>
  <si>
    <t>IGORA MARLENI CHOGOTARO ASUSO</t>
  </si>
  <si>
    <t>14YOM-167</t>
  </si>
  <si>
    <t>IMANOL CHINCHIQUITI KAWANIRI</t>
  </si>
  <si>
    <t>14YOM-072</t>
  </si>
  <si>
    <t>IMELDA AVANTI SHUBIRERINI</t>
  </si>
  <si>
    <t>YO-154</t>
  </si>
  <si>
    <t>INES CASHIRI MAMBIRO</t>
  </si>
  <si>
    <t>YO-155</t>
  </si>
  <si>
    <t>INGRIT DAYANA HENCHI NONTZOTEGA</t>
  </si>
  <si>
    <t>YO-395</t>
  </si>
  <si>
    <t>INTI IMPAKIRO MAMBIRO OGORAKATE</t>
  </si>
  <si>
    <t>IRENE NONTZOTEGA IMPAÑEKI</t>
  </si>
  <si>
    <t>14YOM-083</t>
  </si>
  <si>
    <t>YO-156</t>
  </si>
  <si>
    <t>ISMAEL CHINCHIQUITI CAHUANIRI</t>
  </si>
  <si>
    <t>14YOM-071</t>
  </si>
  <si>
    <t>ISMAEL VICENTE SHAMACO</t>
  </si>
  <si>
    <t>YO-157</t>
  </si>
  <si>
    <t>FYOM021</t>
  </si>
  <si>
    <t>ISRAEL CHOGOTARO OYEYOYEYO</t>
  </si>
  <si>
    <t>ITALO OYEYOYEYO MAMBIRO</t>
  </si>
  <si>
    <t>YO-158</t>
  </si>
  <si>
    <t>14YOM-176</t>
  </si>
  <si>
    <t>IVAN MAMBIRO MAMBIRO</t>
  </si>
  <si>
    <t>JACK MAICOL SHUMARAPAGUE MAMBIRO</t>
  </si>
  <si>
    <t>YO-160</t>
  </si>
  <si>
    <t>14YOM-098</t>
  </si>
  <si>
    <t>JACK MARCELO VICENTE COSHANTE</t>
  </si>
  <si>
    <t>YO-159</t>
  </si>
  <si>
    <t>JACK MAYCOLL SHUMARAPAGUE MAMBIRO</t>
  </si>
  <si>
    <t>JACKELINE SHUMARAPAGUE COSHANTE</t>
  </si>
  <si>
    <t>14YOM-005</t>
  </si>
  <si>
    <t>JACOB BILLY NONTZOTEGA MAMBIRO</t>
  </si>
  <si>
    <t>14YOM-063</t>
  </si>
  <si>
    <t>JAIME MERINO HENCHI NATABURIDE</t>
  </si>
  <si>
    <t>JAIRO ALEXANDER HENCHI VICENTE</t>
  </si>
  <si>
    <t>YO-162</t>
  </si>
  <si>
    <t>JASID PABELL OYEYOYEYO MAMBIRO</t>
  </si>
  <si>
    <t>YO-163</t>
  </si>
  <si>
    <t>JAZMIN LIA MAMBIRO SHUMARAPAGUE</t>
  </si>
  <si>
    <t>YO-165</t>
  </si>
  <si>
    <t>14YOM-044</t>
  </si>
  <si>
    <t xml:space="preserve">JAIME RANDY HENCHI VICENTE </t>
  </si>
  <si>
    <t>14YOM-009</t>
  </si>
  <si>
    <t>JAJAYRA NONZOTEGA MAMBIRO</t>
  </si>
  <si>
    <t>14YOM-012</t>
  </si>
  <si>
    <t>JAKELYNE SHUMARAPAGUE COSHANTE</t>
  </si>
  <si>
    <t>14YOM-010</t>
  </si>
  <si>
    <t>JANET MAMERIA NONTSOTEGA</t>
  </si>
  <si>
    <t>14YOM-222</t>
  </si>
  <si>
    <t>JARRY MAMBIRO</t>
  </si>
  <si>
    <t xml:space="preserve">JEAN FRANCO CHAMPI VICENTE </t>
  </si>
  <si>
    <t>YO-166</t>
  </si>
  <si>
    <t>JAVIER SHUMARAPAGUE</t>
  </si>
  <si>
    <t>JEAN BOOL CHOGOTARO NONTZOTEGA</t>
  </si>
  <si>
    <t>YO-394</t>
  </si>
  <si>
    <t>JEAN PIERE VICENTE COSHANTE</t>
  </si>
  <si>
    <t>14YOM-152</t>
  </si>
  <si>
    <t>YO-135</t>
  </si>
  <si>
    <t>14YOM-105</t>
  </si>
  <si>
    <t>JESUS MATHIAS COSHANTE SACORO</t>
  </si>
  <si>
    <t>YO-168</t>
  </si>
  <si>
    <t>JESUS SHUMARAPAGUE COSHANTE</t>
  </si>
  <si>
    <t>YO-169</t>
  </si>
  <si>
    <t>JESUSA MAMBIRO MECHOSHINARI</t>
  </si>
  <si>
    <t>YO-170</t>
  </si>
  <si>
    <t>JHON CACERES PEDRAZA</t>
  </si>
  <si>
    <t>JHON CIRO MAMBIRO CHIRINI</t>
  </si>
  <si>
    <t>JHON HIPOLITO COSHANTE SACARO</t>
  </si>
  <si>
    <t>JHON KELVIN  MAMERIA SHUMARAPAGUE</t>
  </si>
  <si>
    <t>JIAN FRANCO CHAMPI VICENTE</t>
  </si>
  <si>
    <t>JIMY FARFAN VICENTE COSHANTE</t>
  </si>
  <si>
    <t>JOEL MAMBIRO</t>
  </si>
  <si>
    <t>14YOM-206</t>
  </si>
  <si>
    <t>JONAS MAMBIRO MAMBIRO</t>
  </si>
  <si>
    <t>sardina, carachon</t>
  </si>
  <si>
    <t>YO-175</t>
  </si>
  <si>
    <t>JONATHAN JOSE MENDOZA MACHACA</t>
  </si>
  <si>
    <t>JORDI SNAIDER SHUMARAPAGUE COSHANTE</t>
  </si>
  <si>
    <t>JORGE LUIS CAHUNIRI MAMBIRO</t>
  </si>
  <si>
    <t>JORGE MACHIPANGO CHOGOTERO</t>
  </si>
  <si>
    <t>14YOM-077</t>
  </si>
  <si>
    <t>JORGE MAMBIRO SHUMARAPAGUE</t>
  </si>
  <si>
    <t>JOSE CHOGOTARO MAMBIRO</t>
  </si>
  <si>
    <t>JOSE JOAQUIN SHUMARIPAGUE NONTZOTEGA</t>
  </si>
  <si>
    <t>14YOM-195</t>
  </si>
  <si>
    <t xml:space="preserve">JOSE LUIS VICENTE SACORO </t>
  </si>
  <si>
    <t>14YOM-181</t>
  </si>
  <si>
    <t>JOSE MANUEL VICENTE SACORO</t>
  </si>
  <si>
    <t>JOSE MARIA CAHUANIRE MAMBIRO</t>
  </si>
  <si>
    <t>14YOM-156</t>
  </si>
  <si>
    <t xml:space="preserve">JOSEFINA ABANTI SHUBERERINI </t>
  </si>
  <si>
    <t>JOTMEN MIDER SHUMARAPAGUE COSHANTE</t>
  </si>
  <si>
    <t>YO-183</t>
  </si>
  <si>
    <t>14YOM-062</t>
  </si>
  <si>
    <t xml:space="preserve">JUAN JOSE SHUMARAPAGUE COSHANTE </t>
  </si>
  <si>
    <t>YO-184</t>
  </si>
  <si>
    <t>14YOM-142</t>
  </si>
  <si>
    <t>JUAN OYEYOYEYO CASHIRI</t>
  </si>
  <si>
    <t>14YOM-173</t>
  </si>
  <si>
    <t>JUAN VARGAS PANDURO</t>
  </si>
  <si>
    <t>JUANA SHUMARAPAGUE MAMERIA</t>
  </si>
  <si>
    <t>YO-185</t>
  </si>
  <si>
    <t>JUANA SHANEGORI OGORAKATE</t>
  </si>
  <si>
    <t>YO-412</t>
  </si>
  <si>
    <t>14YOM-079</t>
  </si>
  <si>
    <t>JUDA VICENTE ABANTI</t>
  </si>
  <si>
    <t>14YOM-066</t>
  </si>
  <si>
    <t>JULIA MAMBIRO COSHANTE</t>
  </si>
  <si>
    <t>masato, aguaje</t>
  </si>
  <si>
    <t>YO-187</t>
  </si>
  <si>
    <t>14YOM-165</t>
  </si>
  <si>
    <t>JULIAN CHAHUIHUIROKI OSORAMA</t>
  </si>
  <si>
    <t>YO-188</t>
  </si>
  <si>
    <t>JULIAN GREGORIO MONTI SHUMARAPAGUE MAMBIRO</t>
  </si>
  <si>
    <t>YO-189</t>
  </si>
  <si>
    <t>JULIAN MAMBIRO CASHINERI</t>
  </si>
  <si>
    <t>14YOM-113</t>
  </si>
  <si>
    <t>JULIAN MORENO KEANKEA MAMBIRO C</t>
  </si>
  <si>
    <t>YO-190</t>
  </si>
  <si>
    <t>JULIO MAMBIRO SANI</t>
  </si>
  <si>
    <t>14YOM-205</t>
  </si>
  <si>
    <t>JULIO MAMERIA MACHUCA</t>
  </si>
  <si>
    <t>YO-191</t>
  </si>
  <si>
    <t>14YOM-068</t>
  </si>
  <si>
    <t>JULISSA VICENTE MAMBIRO</t>
  </si>
  <si>
    <t>JUNIOR CHAWIWIROKI SACARO</t>
  </si>
  <si>
    <t>YO-193</t>
  </si>
  <si>
    <t xml:space="preserve">JUPITER CONAN EROTI VICENTE </t>
  </si>
  <si>
    <t>14YOM-076</t>
  </si>
  <si>
    <t>JUSTINO VICENTE AVANTI</t>
  </si>
  <si>
    <t>JUSTO MAMERIA SHUMARAPAGUE</t>
  </si>
  <si>
    <t>JUVENAL</t>
  </si>
  <si>
    <t>14YOM-002</t>
  </si>
  <si>
    <t>KAREN MAGDELY CHINCHIQUITI CAHUANIRE</t>
  </si>
  <si>
    <t>KARIM N. CACERES CHINCHIKITI</t>
  </si>
  <si>
    <t>KARELY KELY VICENTE CHIRIRINI</t>
  </si>
  <si>
    <t>YO-198</t>
  </si>
  <si>
    <t>14YOM-216</t>
  </si>
  <si>
    <t>KARINA CHAWIWIWROQUI SH</t>
  </si>
  <si>
    <t>YO-199</t>
  </si>
  <si>
    <t>KATERI OYEYOYEYO TORIBIO</t>
  </si>
  <si>
    <t>YO-200</t>
  </si>
  <si>
    <t>KAUSO HUEYDEN QUANI CHINCHIQUITI MAMBIRO</t>
  </si>
  <si>
    <t>YO-201</t>
  </si>
  <si>
    <t xml:space="preserve">KEYLA FLOR VICENTE COSHANTE </t>
  </si>
  <si>
    <t>YO-202</t>
  </si>
  <si>
    <t>KIRLA KEIKA MAMBIRO MAMBIRO</t>
  </si>
  <si>
    <t>YO-203</t>
  </si>
  <si>
    <t>KATIANA SHANEGORI OGOROKATE</t>
  </si>
  <si>
    <t>KENDY MACHIPANGO MAMBIRO</t>
  </si>
  <si>
    <t>KETY CHOGOTARO OYEYOYEYO</t>
  </si>
  <si>
    <t>KETY MAMBIRO</t>
  </si>
  <si>
    <t>14YOM-017</t>
  </si>
  <si>
    <t>KEVIN MACHIPANGO CHINCHIQUITI</t>
  </si>
  <si>
    <t>FYOM017</t>
  </si>
  <si>
    <t>KIRLA SHUMARAPAQUE MAMBIRO</t>
  </si>
  <si>
    <t>LAURA CHOGOTARO MAMBIRO</t>
  </si>
  <si>
    <t>YO-204</t>
  </si>
  <si>
    <t>LEILA SHUMARAPAGUE VICENTE</t>
  </si>
  <si>
    <t>YO-205</t>
  </si>
  <si>
    <t>14YOM-067</t>
  </si>
  <si>
    <t>LENIN VICENTE MAMBIRO</t>
  </si>
  <si>
    <t>YO-206</t>
  </si>
  <si>
    <t>FYOM014</t>
  </si>
  <si>
    <t>LEONARDO FAVIO MAMBIRO VICENTE</t>
  </si>
  <si>
    <t>YO-207</t>
  </si>
  <si>
    <t>LEONICIO MAMERIA CHAWIWIROQUI</t>
  </si>
  <si>
    <t>YO-208</t>
  </si>
  <si>
    <t>FYOM046</t>
  </si>
  <si>
    <t>LEONCIO MAMERIA SHUMARAPAGUE</t>
  </si>
  <si>
    <t>YO-209</t>
  </si>
  <si>
    <t>LEONEL MESSI VICENTE COSHANTE</t>
  </si>
  <si>
    <t>YO-210</t>
  </si>
  <si>
    <t xml:space="preserve">LEVI COSHANTE </t>
  </si>
  <si>
    <t>YO-211</t>
  </si>
  <si>
    <t xml:space="preserve">LIA  ALEJANDRA </t>
  </si>
  <si>
    <t>YO-403</t>
  </si>
  <si>
    <t>LIAN RAYDE CHAWIWIROKI CHIMPIRINI</t>
  </si>
  <si>
    <t>YO-212</t>
  </si>
  <si>
    <t>LEYLA SHUMARAPAGUE VICENTE</t>
  </si>
  <si>
    <t>FYOM001</t>
  </si>
  <si>
    <t>LIAN ARANIBAR ECHEGARAY</t>
  </si>
  <si>
    <t>14YOM-103</t>
  </si>
  <si>
    <t>LIDIA SACORO KURIMINSA</t>
  </si>
  <si>
    <t>YO-213</t>
  </si>
  <si>
    <t>LILA MAMBIRO MAMBIRO</t>
  </si>
  <si>
    <t>YO-214</t>
  </si>
  <si>
    <t>14YOM-197</t>
  </si>
  <si>
    <t>LILIANA MAMBIRO SHANEGORI</t>
  </si>
  <si>
    <t>FYOM034</t>
  </si>
  <si>
    <t>LIN MAMBIRO MAMBIRO</t>
  </si>
  <si>
    <t>YO-216</t>
  </si>
  <si>
    <t>14YOM-055</t>
  </si>
  <si>
    <t xml:space="preserve">LINDA VICENTE COSHANTE </t>
  </si>
  <si>
    <t>2horas</t>
  </si>
  <si>
    <t>YO-217</t>
  </si>
  <si>
    <t>LINDER FERNANDO VICENTE MAMBIRO</t>
  </si>
  <si>
    <t>YO-218</t>
  </si>
  <si>
    <t>LITSON FERNANDO SHUMARAPAGUE</t>
  </si>
  <si>
    <t>YO-219</t>
  </si>
  <si>
    <t>LIZ KATI MAMBIRO CHIRINI</t>
  </si>
  <si>
    <t>YO-220</t>
  </si>
  <si>
    <t>14YOM-027</t>
  </si>
  <si>
    <t>LOLA MAMBIRO SHOGOTARO</t>
  </si>
  <si>
    <t>picuro,mono</t>
  </si>
  <si>
    <t>YO-221</t>
  </si>
  <si>
    <t>LUCERO SAMPONERO OYEYOYEYO</t>
  </si>
  <si>
    <t>YO-222</t>
  </si>
  <si>
    <t>LUCAS NECHIA PERENPERE</t>
  </si>
  <si>
    <t>LUCIA MAMERIA SHUMARAPAGUE</t>
  </si>
  <si>
    <t>YO-223</t>
  </si>
  <si>
    <t>LUCIA OYEYOYEYO CHOGOTARO</t>
  </si>
  <si>
    <t>14YOM-080</t>
  </si>
  <si>
    <t xml:space="preserve">LUCILDA MAMERIA VICENTE </t>
  </si>
  <si>
    <t>14YOM-022</t>
  </si>
  <si>
    <t>LUCY HENCHI VICENTE</t>
  </si>
  <si>
    <t>LUIS T. MAMBIRO CHOGOTARO</t>
  </si>
  <si>
    <t>LUZ MAGALY NONTZOTEGA MAMBIRO</t>
  </si>
  <si>
    <t>LUZ MARIA SACARO VICENTE</t>
  </si>
  <si>
    <t>YO-227</t>
  </si>
  <si>
    <t>14YOM-189</t>
  </si>
  <si>
    <t>LUZ MARINA CHIRIRINI ABANTI</t>
  </si>
  <si>
    <t>14YOM-082</t>
  </si>
  <si>
    <t>MACARIO VICENTE AVANTI</t>
  </si>
  <si>
    <t>MADELEY SHUMARAPAGUE VICENTE</t>
  </si>
  <si>
    <t>14YOM-006</t>
  </si>
  <si>
    <t>MAGALI NONTZOTEGA MAMBIRO</t>
  </si>
  <si>
    <t>MAGDALENA SCARLET TSIBO MAMBIRO</t>
  </si>
  <si>
    <t>YO-389</t>
  </si>
  <si>
    <t>MAGNOLIA B. VICENTE COSHANTE</t>
  </si>
  <si>
    <t>YO-229</t>
  </si>
  <si>
    <t>14YOM-210</t>
  </si>
  <si>
    <t>MANUEL MAMBIRO MECHOSHINARI</t>
  </si>
  <si>
    <t>YO-230</t>
  </si>
  <si>
    <t>14YOM-094</t>
  </si>
  <si>
    <t>MANUEL MANBIRO SHIWTI</t>
  </si>
  <si>
    <t>YO-231</t>
  </si>
  <si>
    <t>MARCELINA MAMBIRO SANI</t>
  </si>
  <si>
    <t>YO-232</t>
  </si>
  <si>
    <t>14YOM-058</t>
  </si>
  <si>
    <t xml:space="preserve">MARCELINO ADAN MAMBIRO VICENTE </t>
  </si>
  <si>
    <t>YO-233</t>
  </si>
  <si>
    <t>MARGARITA</t>
  </si>
  <si>
    <t>YO-234</t>
  </si>
  <si>
    <t>14YOM-093</t>
  </si>
  <si>
    <t xml:space="preserve">MARCOS SHUMARAGUE MAMERIA </t>
  </si>
  <si>
    <t>YO-398</t>
  </si>
  <si>
    <t>MARGENIA CHOGOTARO OYEYOYEYO</t>
  </si>
  <si>
    <t>YO-236</t>
  </si>
  <si>
    <t>14YOM-200</t>
  </si>
  <si>
    <t>MARGARITA SHUMARAPAGUE</t>
  </si>
  <si>
    <t>FYOM025</t>
  </si>
  <si>
    <t>MARGOT OYEYOYEYO SAMPONERO</t>
  </si>
  <si>
    <t>14YOM-132</t>
  </si>
  <si>
    <t>MARIA BELEN VICENTE CHIRIRINI</t>
  </si>
  <si>
    <t>MARIA DEL CARMEN CHOGOTERO MAMERIA</t>
  </si>
  <si>
    <t>MARIA DEL CARMEN MONCHOPAPO</t>
  </si>
  <si>
    <t>MARIA DEL ROSARIO TIROTI</t>
  </si>
  <si>
    <t>14YOM-169</t>
  </si>
  <si>
    <t>MARIA ELENA CHINCHIKITI CAHUANIRI</t>
  </si>
  <si>
    <t>14YOM-035</t>
  </si>
  <si>
    <t>MARIA JUANITA SHUMARAPAGUE COSHANTE</t>
  </si>
  <si>
    <t>YO-239</t>
  </si>
  <si>
    <t>14YOM-228</t>
  </si>
  <si>
    <t>MARIA MAMBIRO CHOGOTARO</t>
  </si>
  <si>
    <t>YO-240</t>
  </si>
  <si>
    <t>14YOM-028</t>
  </si>
  <si>
    <t>MARIA MERCEDES VICENTE CHOGOTARO</t>
  </si>
  <si>
    <t xml:space="preserve">MARIA RUBI CHOGOTARO </t>
  </si>
  <si>
    <t>14YOM-111</t>
  </si>
  <si>
    <t>MARIA TERESA OGORAKATE</t>
  </si>
  <si>
    <t>MARIA VICENTE SHAMOKO</t>
  </si>
  <si>
    <t>14YOM-164</t>
  </si>
  <si>
    <t xml:space="preserve">MARIANA CHAHUIHUIROKI CHIMPIRINE </t>
  </si>
  <si>
    <t>14YOM-211</t>
  </si>
  <si>
    <t>MARIANO BAZA</t>
  </si>
  <si>
    <t>MARIANO VICENTE KICHA</t>
  </si>
  <si>
    <t>14YOM-045</t>
  </si>
  <si>
    <t>MARIBEL SHUMARAGUE COSHANTE</t>
  </si>
  <si>
    <t>yuca, yana</t>
  </si>
  <si>
    <t>carachama, sardina</t>
  </si>
  <si>
    <t>YO-243</t>
  </si>
  <si>
    <t>MARIELA (HIJA DE JUANA)</t>
  </si>
  <si>
    <t>YO-413</t>
  </si>
  <si>
    <t>MARIELA MACHIPANGO VICENTE</t>
  </si>
  <si>
    <t>MARILUZ MAMERIA CHOGOTARO</t>
  </si>
  <si>
    <t>14YOM-194</t>
  </si>
  <si>
    <t>MARIO COSHANTE CHIROMBI</t>
  </si>
  <si>
    <t>ongarabe</t>
  </si>
  <si>
    <t>14YOM-163</t>
  </si>
  <si>
    <t xml:space="preserve">MARISOL CHAHUIHUIROKI CHIMPIRINE </t>
  </si>
  <si>
    <t>YO-245</t>
  </si>
  <si>
    <t>MARISOL COSHANTE SHUMARAPAGUE</t>
  </si>
  <si>
    <t>MARITE OGORAKATE</t>
  </si>
  <si>
    <t>14YOM-095</t>
  </si>
  <si>
    <t>MARITZA SHOGOTARO ASUSO</t>
  </si>
  <si>
    <t>YO-247</t>
  </si>
  <si>
    <t>14YOM-106</t>
  </si>
  <si>
    <t>MARLENI COSHANTE SACORO</t>
  </si>
  <si>
    <t>MARLENI RAYMONDI FLORES</t>
  </si>
  <si>
    <t>14YOM-033</t>
  </si>
  <si>
    <t>MARTHA COSHANTE CASHIRI</t>
  </si>
  <si>
    <t>YO-249</t>
  </si>
  <si>
    <t>14YOM-065</t>
  </si>
  <si>
    <t>MARTHA MAMBIRO SABETI</t>
  </si>
  <si>
    <t>YO-250</t>
  </si>
  <si>
    <t>MARTINA MAMBIRO SABETI</t>
  </si>
  <si>
    <t>YO-251</t>
  </si>
  <si>
    <t>MARUJA ESTRELLA</t>
  </si>
  <si>
    <t>YO-420</t>
  </si>
  <si>
    <t>MATEO MAMBIRO COSHANTE</t>
  </si>
  <si>
    <t>MATEO VICENTE AVANTI</t>
  </si>
  <si>
    <t>YO-253</t>
  </si>
  <si>
    <t>14YOM-073</t>
  </si>
  <si>
    <t>MAURA VICENTE SACARO</t>
  </si>
  <si>
    <t>YO-254</t>
  </si>
  <si>
    <t>MAURI OYEYOYEYO SAMPONERO</t>
  </si>
  <si>
    <t>14YOM-078</t>
  </si>
  <si>
    <t>MAURICIO VICENTE ABANTI</t>
  </si>
  <si>
    <t>YO-256</t>
  </si>
  <si>
    <t>14YOM-174</t>
  </si>
  <si>
    <t xml:space="preserve">MAURO CHOGOTARO MAMBIRO </t>
  </si>
  <si>
    <t>MAXIMO CASHIRI MAMBIRO</t>
  </si>
  <si>
    <t>YO-257</t>
  </si>
  <si>
    <t>14YOM-070</t>
  </si>
  <si>
    <t>MAXIMO VICENTE SACORO</t>
  </si>
  <si>
    <t>FYOM032</t>
  </si>
  <si>
    <t>MAYRA COSHANTE MAMBIRO</t>
  </si>
  <si>
    <t>YO-259</t>
  </si>
  <si>
    <t>MEYORI CRISTEL MACHIPANGO SACARO</t>
  </si>
  <si>
    <t>YO-396</t>
  </si>
  <si>
    <t>MIA MADELENE SHUMARAPAGUE VICENTE</t>
  </si>
  <si>
    <t>YO-260</t>
  </si>
  <si>
    <t>MICAELA NURIA MAMBIRO MAMERIA</t>
  </si>
  <si>
    <t>YO-261</t>
  </si>
  <si>
    <t>MERINO MACHIPANGO SUBIRERINE</t>
  </si>
  <si>
    <t>14YOM-120</t>
  </si>
  <si>
    <t xml:space="preserve">MIGUEL MAMBIRO MAMBIRO </t>
  </si>
  <si>
    <t>YO-262</t>
  </si>
  <si>
    <t>FYOM038</t>
  </si>
  <si>
    <t>MIGUELINA MAMBIRO HENCHI</t>
  </si>
  <si>
    <t>sajino, sachavaca</t>
  </si>
  <si>
    <t>YO-263</t>
  </si>
  <si>
    <t>MILADY MAMBIRO ABANTI</t>
  </si>
  <si>
    <t>14YOM-149</t>
  </si>
  <si>
    <t>MILAGROS MAMBIRO MAMBIRO</t>
  </si>
  <si>
    <t>MILAGROS SHANEGORI SAMPONERO</t>
  </si>
  <si>
    <t>YO-264</t>
  </si>
  <si>
    <t>14YOM-133</t>
  </si>
  <si>
    <t xml:space="preserve">MILENA CHIRIRINI VICENTE </t>
  </si>
  <si>
    <t>14YOM-008</t>
  </si>
  <si>
    <t>MILENKA SHUMORAPAGUE MAMERIA</t>
  </si>
  <si>
    <t>MILTON JOSE MACHIPANGO VICENTE</t>
  </si>
  <si>
    <t>14YOM-047</t>
  </si>
  <si>
    <t>MIRCIA MAMERIA SHUMARAGUE</t>
  </si>
  <si>
    <t>YO-267</t>
  </si>
  <si>
    <t>MIRELLA COSHANTE MAMBIRO</t>
  </si>
  <si>
    <t>YO-268</t>
  </si>
  <si>
    <t>14YOM-190</t>
  </si>
  <si>
    <t>MIRIAM ALCIRA VICENTE SACORO</t>
  </si>
  <si>
    <t>YO-269</t>
  </si>
  <si>
    <t>14YOM-084</t>
  </si>
  <si>
    <t>MIRKA MAMBIRO MAMBIRO</t>
  </si>
  <si>
    <t>14YOM-214</t>
  </si>
  <si>
    <t>MIRKA MAMERIA CHAWIWIROKI</t>
  </si>
  <si>
    <t>14YOM-141</t>
  </si>
  <si>
    <t>MIRKA TORIBIO PORONPEJO</t>
  </si>
  <si>
    <t>YO-272</t>
  </si>
  <si>
    <t>MIRKO OYEYOYEYO TORIBIO</t>
  </si>
  <si>
    <t>YO-273</t>
  </si>
  <si>
    <t>MIRSIA MAMERIA SHUMARAPAGUE</t>
  </si>
  <si>
    <t>MOISES MAMBIRO MAMBIRO</t>
  </si>
  <si>
    <t>MOISES SHANEGORI SAMPONERO</t>
  </si>
  <si>
    <t>MONICA COSHANTE MAMBIRO</t>
  </si>
  <si>
    <t>YO-276</t>
  </si>
  <si>
    <t>MONICA CHOGOTARO MAMBIRO</t>
  </si>
  <si>
    <t>14YOM-217</t>
  </si>
  <si>
    <t>NAHOMI MAMERIA CHAWIWIROKI</t>
  </si>
  <si>
    <t>YO-278</t>
  </si>
  <si>
    <t>14YOM-108</t>
  </si>
  <si>
    <t xml:space="preserve">NATALIA COSHANTE SACORO </t>
  </si>
  <si>
    <t>perdiz, paugil</t>
  </si>
  <si>
    <t>NATALY FIORELA CHINCHIQUITI CAHUANIRI</t>
  </si>
  <si>
    <t>14YOM-143</t>
  </si>
  <si>
    <t>NELLY MAMBIRO MAMBIRO</t>
  </si>
  <si>
    <t>YO-280</t>
  </si>
  <si>
    <t>NEMESIO MAMBIRO CHOGOTARO</t>
  </si>
  <si>
    <t>NEPTALI MAMBIRO VICENTE</t>
  </si>
  <si>
    <t>NESTOR COSHANTE SHUMARAPAGUE</t>
  </si>
  <si>
    <t>YO-281</t>
  </si>
  <si>
    <t>NIA MAGALY SHUMARAPAGUE VICENTE</t>
  </si>
  <si>
    <t>14YOM-182</t>
  </si>
  <si>
    <t>NICANOR COSHANTE MAMBIRO</t>
  </si>
  <si>
    <t>NINOSKA CASHIRI CHOGOTARO</t>
  </si>
  <si>
    <t>YO-283</t>
  </si>
  <si>
    <t>NITZIA ANNIEL VICENTE MAMBIRO</t>
  </si>
  <si>
    <t>YO-284</t>
  </si>
  <si>
    <t>NINOSKA CHOGOTARO COSHANTE</t>
  </si>
  <si>
    <t>NILO</t>
  </si>
  <si>
    <t>YO-405</t>
  </si>
  <si>
    <t>FYOM049</t>
  </si>
  <si>
    <t>NOE CHOGOTARO MAMBIRO</t>
  </si>
  <si>
    <t>YO-285</t>
  </si>
  <si>
    <t>14YOM-090</t>
  </si>
  <si>
    <t>NOHEMI VICENTE CHIRIRINI</t>
  </si>
  <si>
    <t>mama Yadira Chirini</t>
  </si>
  <si>
    <t>agua</t>
  </si>
  <si>
    <t>YO-286</t>
  </si>
  <si>
    <t>NORMA SHUMARAPAGUE MACHIPANGO</t>
  </si>
  <si>
    <t>14YOM-158</t>
  </si>
  <si>
    <t>OCTAVIO CHAHUIWIROQUI MAMBIRO</t>
  </si>
  <si>
    <t>YO-287</t>
  </si>
  <si>
    <t>OLIVER OYEYOYEYO TORIBIO</t>
  </si>
  <si>
    <t>YO-288</t>
  </si>
  <si>
    <t>14YOM-061</t>
  </si>
  <si>
    <t>OMAR CHOGOTARO OYEYOYEYO</t>
  </si>
  <si>
    <t>ORACIO MACHIPANGO SACARO</t>
  </si>
  <si>
    <t>YO-290</t>
  </si>
  <si>
    <t>OSWALDO MAMBIRO CHOGOTARO</t>
  </si>
  <si>
    <t>14YOM-052</t>
  </si>
  <si>
    <t>PABLO CHOYOTARO MAMBIRO</t>
  </si>
  <si>
    <t>14YOM-128</t>
  </si>
  <si>
    <t>PAMELA MAMBIRO CHIRINI</t>
  </si>
  <si>
    <t>YO-291</t>
  </si>
  <si>
    <t>14YOM-081</t>
  </si>
  <si>
    <t xml:space="preserve">PATRICIA MAMERIA VICENTE </t>
  </si>
  <si>
    <t>14YOM-212</t>
  </si>
  <si>
    <t xml:space="preserve">PATRICIO CHIRIRINI MAMERIA </t>
  </si>
  <si>
    <t>YO-293</t>
  </si>
  <si>
    <t>14YOM-057</t>
  </si>
  <si>
    <t xml:space="preserve">PAUL JOSEPH MAMBIRO VICENTE </t>
  </si>
  <si>
    <t>mama Linda</t>
  </si>
  <si>
    <t>pileta,rio</t>
  </si>
  <si>
    <t>chirimoya, pacay, mango</t>
  </si>
  <si>
    <t>YO-294</t>
  </si>
  <si>
    <t>14YOM-024</t>
  </si>
  <si>
    <t>PAULINA COSHANTE CASHINI</t>
  </si>
  <si>
    <t>YO-295</t>
  </si>
  <si>
    <t>14YOM-159</t>
  </si>
  <si>
    <t>PAULINA MAMBIRO COSHANTE</t>
  </si>
  <si>
    <t>YO-296</t>
  </si>
  <si>
    <t>14YOM-219</t>
  </si>
  <si>
    <t xml:space="preserve">PEDRO   </t>
  </si>
  <si>
    <t>YO-406</t>
  </si>
  <si>
    <t>PEDRO 2</t>
  </si>
  <si>
    <t>YO-416</t>
  </si>
  <si>
    <t>14YOM-192</t>
  </si>
  <si>
    <t xml:space="preserve">PEPE CHIRIRINI VICENTE </t>
  </si>
  <si>
    <t>YO-297</t>
  </si>
  <si>
    <t>14YOM-180</t>
  </si>
  <si>
    <t>PERCY MAMBIRO CHIRIRINI</t>
  </si>
  <si>
    <t>RAFAEL MOMAO CASHIRI</t>
  </si>
  <si>
    <t>YO-299</t>
  </si>
  <si>
    <t>RAUL VICTOR CASHIRI CHOGOTARO</t>
  </si>
  <si>
    <t>YO-300</t>
  </si>
  <si>
    <t>RAUL SHUMARAPAGUE MAMBIRO</t>
  </si>
  <si>
    <t>YO-301</t>
  </si>
  <si>
    <t>14YOM-037</t>
  </si>
  <si>
    <t>REINA ISABEL MAMBIRO SHUMARAPAGUE</t>
  </si>
  <si>
    <t>REYLINDA COSHANTE SACARO</t>
  </si>
  <si>
    <t>YO-302</t>
  </si>
  <si>
    <t>REYNALDO SHUMARAPAGUE MAMBIRO</t>
  </si>
  <si>
    <t>YO-303</t>
  </si>
  <si>
    <t xml:space="preserve">REYNALDO  </t>
  </si>
  <si>
    <t>YO-421</t>
  </si>
  <si>
    <t>REYNOL JAMES MAMBIRO SACARO</t>
  </si>
  <si>
    <t>YO-304</t>
  </si>
  <si>
    <t>RIKI CHOGOTARO MAMERIA</t>
  </si>
  <si>
    <t>14YOM-021</t>
  </si>
  <si>
    <t>RIMBER JAIME HENCHI VICENTE</t>
  </si>
  <si>
    <t>14YOM-031</t>
  </si>
  <si>
    <t>RITA MAMBIRO CHOGOTARO</t>
  </si>
  <si>
    <t>4horas</t>
  </si>
  <si>
    <t>picuro,añaje</t>
  </si>
  <si>
    <t>YO-306</t>
  </si>
  <si>
    <t>14YOM-223</t>
  </si>
  <si>
    <t>RITA MAMBIRO SABETI</t>
  </si>
  <si>
    <t>YO-307</t>
  </si>
  <si>
    <t>RITMER MACHIPANGO MAMBIRO</t>
  </si>
  <si>
    <t>RIVERINO MAMBIRO VICENTE</t>
  </si>
  <si>
    <t>YO-308</t>
  </si>
  <si>
    <t>14YOM-107</t>
  </si>
  <si>
    <t xml:space="preserve">RN VICENTE COSHANTE </t>
  </si>
  <si>
    <t>RN MACHIPANGO VICENTE</t>
  </si>
  <si>
    <t>YO-399</t>
  </si>
  <si>
    <t>ROBERTO C. CHAWIWIROKI CHIMPIRIN</t>
  </si>
  <si>
    <t>YO-309</t>
  </si>
  <si>
    <t>ROCIO COSHANTE SACARO</t>
  </si>
  <si>
    <t>ROCIO MARTINEZ RAWAY</t>
  </si>
  <si>
    <t>RODOLFO SHUMARAPAGUE VICENTE</t>
  </si>
  <si>
    <t>FYOM008</t>
  </si>
  <si>
    <t>RODRIGO VICENTE MAMBIRO</t>
  </si>
  <si>
    <t>YO-311</t>
  </si>
  <si>
    <t>ROGER CHOGOTERO OYEYOYEYO</t>
  </si>
  <si>
    <t xml:space="preserve">ROMAN </t>
  </si>
  <si>
    <t>ROMULO MAMBIRO AGORACATE</t>
  </si>
  <si>
    <t>YO-313</t>
  </si>
  <si>
    <t>14YOM-170</t>
  </si>
  <si>
    <t>ROMUALDA CAHUANIRI</t>
  </si>
  <si>
    <t>RONAL MAMBIRO SHANEGORI</t>
  </si>
  <si>
    <t>YO-314</t>
  </si>
  <si>
    <t>RONAL MAMBIRO SHONKANKA</t>
  </si>
  <si>
    <t>RONY COSHANTE MAMBIRO</t>
  </si>
  <si>
    <t>YO-315</t>
  </si>
  <si>
    <t>ROSA AURELIA MAMERIA SEGORI</t>
  </si>
  <si>
    <t>YO-316</t>
  </si>
  <si>
    <t>ROSA CHOGOTARO</t>
  </si>
  <si>
    <t>YO-317</t>
  </si>
  <si>
    <t>14YOM-116</t>
  </si>
  <si>
    <t>ROSA MAMBIRO OGORAKATE</t>
  </si>
  <si>
    <t>14YOM-134</t>
  </si>
  <si>
    <t>ROSA MARIA MAMBIRO CHIRINI</t>
  </si>
  <si>
    <t>ROSALIA</t>
  </si>
  <si>
    <t>YO-409</t>
  </si>
  <si>
    <t>ROSARIO IRATSHIGUERI</t>
  </si>
  <si>
    <t>YO-319</t>
  </si>
  <si>
    <t>ROSELL YEFERSON SHUMARAPAGUE MAMBIRO</t>
  </si>
  <si>
    <t>YO-320</t>
  </si>
  <si>
    <t>ROSMERY SHANEGORI SAMPONERO</t>
  </si>
  <si>
    <t>YO-321</t>
  </si>
  <si>
    <t>14YOM-030</t>
  </si>
  <si>
    <t>ROXANA COSHANTE SACORO</t>
  </si>
  <si>
    <t>YO-322</t>
  </si>
  <si>
    <t>RUBEN DARIO SHUMARAPAGUE ABANTI</t>
  </si>
  <si>
    <t>YO-323</t>
  </si>
  <si>
    <t>14YOM-054</t>
  </si>
  <si>
    <t>RUBEN VICENTE COSHANTE</t>
  </si>
  <si>
    <t>RUTH NOHEMI CHOGOTARO MAMBIRO</t>
  </si>
  <si>
    <t>YO-325</t>
  </si>
  <si>
    <t>14YOM-177</t>
  </si>
  <si>
    <t xml:space="preserve">SABINA SACARO VICENTE </t>
  </si>
  <si>
    <t>YO-326</t>
  </si>
  <si>
    <t>SAHIR MAMBIRO SHANEGORI</t>
  </si>
  <si>
    <t>YO-327</t>
  </si>
  <si>
    <t>SAMUEL MAMBIRO MAMBIRO</t>
  </si>
  <si>
    <t>14YOM-013</t>
  </si>
  <si>
    <t>SAMUEL SHUMARAPAGUE MAMERIA</t>
  </si>
  <si>
    <t>YO-328</t>
  </si>
  <si>
    <t>SANDI OYEYOYEYO MAMBIRO</t>
  </si>
  <si>
    <t>SANDI CASHIRI CHOGOTARO</t>
  </si>
  <si>
    <t>YO-329</t>
  </si>
  <si>
    <t>SANTUSA SAVETI ( CASA DE BORIS)</t>
  </si>
  <si>
    <t>YO-330</t>
  </si>
  <si>
    <t>SARA PAPAPANI SANPONERO</t>
  </si>
  <si>
    <t>YO-331</t>
  </si>
  <si>
    <t>SARINA CHAWIWIROQUI MAMBIRO</t>
  </si>
  <si>
    <t>YO-332</t>
  </si>
  <si>
    <t>SANDRA SHUMARAPAGUE COSHANTE</t>
  </si>
  <si>
    <t>14YOM-204</t>
  </si>
  <si>
    <t xml:space="preserve">SANTIAGO MAMERIA MAMERIA </t>
  </si>
  <si>
    <t>SAORI CASHIRI MAMBIRO</t>
  </si>
  <si>
    <t>YO-400</t>
  </si>
  <si>
    <t>14YOM-199</t>
  </si>
  <si>
    <t>SEBASTIAN CHORIAN CAVARI</t>
  </si>
  <si>
    <t>YO-427</t>
  </si>
  <si>
    <t>14YOM-041</t>
  </si>
  <si>
    <t>SELENA SHUMARAGUE COSHANTE</t>
  </si>
  <si>
    <t>agua hervida,rio.quebrada</t>
  </si>
  <si>
    <t>YO-333</t>
  </si>
  <si>
    <t>SERGIO ANDRES SHUMARAPAGUE COSHANTE</t>
  </si>
  <si>
    <t>YO-334</t>
  </si>
  <si>
    <t>14YOM-178</t>
  </si>
  <si>
    <t>SHAKIRA MACHIPANGO SACARO</t>
  </si>
  <si>
    <t>YO-335</t>
  </si>
  <si>
    <t>SHARON ENIT YAMILET VICENTE MAMBIRO</t>
  </si>
  <si>
    <t>YO-336</t>
  </si>
  <si>
    <t>14YOM-213</t>
  </si>
  <si>
    <t>SHEYLA KATIA VICENTE COSHANTE</t>
  </si>
  <si>
    <t>YO-337</t>
  </si>
  <si>
    <t>SHIÑOMOGA DENISSA MACHIPANGO CHINCHIQUITI</t>
  </si>
  <si>
    <t>SHIRLEY SHIOMARA MACHIPANGO SACARO</t>
  </si>
  <si>
    <t>YO-338</t>
  </si>
  <si>
    <t>14YOM-171</t>
  </si>
  <si>
    <t>SHIROMEGA  MACHIPANGO CHINCHIKITI</t>
  </si>
  <si>
    <t>14YOM-074</t>
  </si>
  <si>
    <t>SILVANA VICENTE ABANTI</t>
  </si>
  <si>
    <t>YO-339</t>
  </si>
  <si>
    <t>14YOM-140</t>
  </si>
  <si>
    <t>SILVERIA MAMBIRO MAMBIRO</t>
  </si>
  <si>
    <t>YO-341</t>
  </si>
  <si>
    <t>14YOM-220</t>
  </si>
  <si>
    <t>SILVERIO MAMBIRO CASHINORI</t>
  </si>
  <si>
    <t>SILVIA MAMBIRO VICENTE</t>
  </si>
  <si>
    <t>14YOM-121</t>
  </si>
  <si>
    <t>SOLEDAD MAMBIRO MAMBIRO</t>
  </si>
  <si>
    <t>YO-343</t>
  </si>
  <si>
    <t>14YOM-191</t>
  </si>
  <si>
    <t xml:space="preserve">SONIA MAMBIRO OYEYOYEYO </t>
  </si>
  <si>
    <t>SONIA MAMERIA MACHUCA</t>
  </si>
  <si>
    <t>YO-345</t>
  </si>
  <si>
    <t>14YOM-147</t>
  </si>
  <si>
    <t>SORAIDA SAMPONERO PAPAPANI</t>
  </si>
  <si>
    <t>YO-346</t>
  </si>
  <si>
    <t>14YOM-069</t>
  </si>
  <si>
    <t xml:space="preserve">SORAIDA VICENTE COSHANTE </t>
  </si>
  <si>
    <t>14YOM-229</t>
  </si>
  <si>
    <t>SULMA MAMBIRO MAMANI</t>
  </si>
  <si>
    <t>SULMA MAMERIA MAMBIRO</t>
  </si>
  <si>
    <t>14YOM-064</t>
  </si>
  <si>
    <t>SUSANA CHOGOTARO MAMBIRO</t>
  </si>
  <si>
    <t>YO-347</t>
  </si>
  <si>
    <t>14YOM-161</t>
  </si>
  <si>
    <t>TANIA CHIMPIRIRINE OGORUKATE</t>
  </si>
  <si>
    <t>YO-348</t>
  </si>
  <si>
    <t>TATIANA SHANEGORI OGORAKATE</t>
  </si>
  <si>
    <t>14YOM-026</t>
  </si>
  <si>
    <t>TELMA TYOMPURO PAPAPANI</t>
  </si>
  <si>
    <t>YO-350</t>
  </si>
  <si>
    <t>TEODORO MAMBIRO CHIMPIRIRINI</t>
  </si>
  <si>
    <t>14YOM-137</t>
  </si>
  <si>
    <t xml:space="preserve">TERESA MAMBIRO COSHANTE </t>
  </si>
  <si>
    <t>YO-425</t>
  </si>
  <si>
    <t>14YOM-230</t>
  </si>
  <si>
    <t>THALIA MACHIPONGO SACARO (GESTANTE)</t>
  </si>
  <si>
    <t>14YOM-114</t>
  </si>
  <si>
    <t>TIMOTEO COSHANTE CHIROMPI</t>
  </si>
  <si>
    <t>YO-352</t>
  </si>
  <si>
    <t>14YOM-060</t>
  </si>
  <si>
    <t>TITO VICENTE SHAMOKO</t>
  </si>
  <si>
    <t>YO-353</t>
  </si>
  <si>
    <t>14YOM-183</t>
  </si>
  <si>
    <t>TOMAS MAMERIA SHAVOGORI</t>
  </si>
  <si>
    <t>YO-354</t>
  </si>
  <si>
    <t>TONY MAMBIRO SHANEGORI</t>
  </si>
  <si>
    <t>YO-355</t>
  </si>
  <si>
    <t>URIEL YOBENI RAYMONDI</t>
  </si>
  <si>
    <t>URSULA MAMBIRO</t>
  </si>
  <si>
    <t>YO-357</t>
  </si>
  <si>
    <t>VALERIA (HIJA DE JUVENAL Y YESSICA)</t>
  </si>
  <si>
    <t>YO-358</t>
  </si>
  <si>
    <t>14YOM-126</t>
  </si>
  <si>
    <t>TORIBIO MAMBIRO CHIRIRINI</t>
  </si>
  <si>
    <t>URIEL MAMBIRO ABANTI</t>
  </si>
  <si>
    <t>VALERY JORY MILAGROS MENDOZA MARTINEZ</t>
  </si>
  <si>
    <t>14YOM-015</t>
  </si>
  <si>
    <t>VANESSA MACHIPANGO VICENTE</t>
  </si>
  <si>
    <t>14YOM-036</t>
  </si>
  <si>
    <t>VERONICA SHUMARAPAGUE COSHANTE</t>
  </si>
  <si>
    <t>YO-359</t>
  </si>
  <si>
    <t>VIANET BASILIA ROSANA MAMBIRO VICENTE</t>
  </si>
  <si>
    <t>VICENTINA OYEYOYEYO CHOGOTARO</t>
  </si>
  <si>
    <t>14YOM-144</t>
  </si>
  <si>
    <t>VICTOR SHANEGORI OGORAKATE</t>
  </si>
  <si>
    <t>YO-360</t>
  </si>
  <si>
    <t>14YOM-202</t>
  </si>
  <si>
    <t>VICTORIA COSHANTE SHUMARAPAGUE</t>
  </si>
  <si>
    <t>VILMA CHOGOTARO ASUSO</t>
  </si>
  <si>
    <t>14YOM-088</t>
  </si>
  <si>
    <t>VIOLETA VICENTE CHIRIRINI</t>
  </si>
  <si>
    <t>YO-362</t>
  </si>
  <si>
    <t>VIRGINIA</t>
  </si>
  <si>
    <t>YO-363</t>
  </si>
  <si>
    <t>14YOM-100</t>
  </si>
  <si>
    <t>WILBERTH MAMBIRO VICENTE</t>
  </si>
  <si>
    <t>WILFREDO VICENTE SACARO</t>
  </si>
  <si>
    <t>FYOM018</t>
  </si>
  <si>
    <t>14YOM-117</t>
  </si>
  <si>
    <t>WILSON VIVENTE SACORO</t>
  </si>
  <si>
    <t>14YOM-085</t>
  </si>
  <si>
    <t>YADIRA CHIRIRINI ABANTI</t>
  </si>
  <si>
    <t>YO-370</t>
  </si>
  <si>
    <t>YANELA CHOGOTARO MAMBIRO</t>
  </si>
  <si>
    <t>YO-371</t>
  </si>
  <si>
    <t>YERLIN MELISA SHANEGORI COSHANTE</t>
  </si>
  <si>
    <t>YESSICA (ESPOSA DE JUVENAL)</t>
  </si>
  <si>
    <t>YO-374</t>
  </si>
  <si>
    <t>YESHUA GARET VICENTE CHIRINI</t>
  </si>
  <si>
    <t>YO-387</t>
  </si>
  <si>
    <t>YOISY</t>
  </si>
  <si>
    <t>YAJAIRA MAMBIRO VICENTE</t>
  </si>
  <si>
    <t>YAJAYRA NOMTZOTEGA MAMBIRO</t>
  </si>
  <si>
    <t>YASMIN MAMBIRO MAMERIA</t>
  </si>
  <si>
    <t>YO-164</t>
  </si>
  <si>
    <t>JERRY MAMBIRO CHOGOTARO</t>
  </si>
  <si>
    <t>YO-418</t>
  </si>
  <si>
    <t>14YOM-184</t>
  </si>
  <si>
    <t>YOINA MAMERIA NONZOTEGA</t>
  </si>
  <si>
    <t>YOLANDA CHOGOTARO MAMBIRO</t>
  </si>
  <si>
    <t>YO-376</t>
  </si>
  <si>
    <t>14YOM-014</t>
  </si>
  <si>
    <t>YOLINDA VICENTE COSHANTE</t>
  </si>
  <si>
    <t>YO-377</t>
  </si>
  <si>
    <t>14YOM-096</t>
  </si>
  <si>
    <t>YONI MERY VICENTE MAMBIRO</t>
  </si>
  <si>
    <t>YORDI SHUMARAPAGUE COSHANTE</t>
  </si>
  <si>
    <t>14YOM-046</t>
  </si>
  <si>
    <t>YOSENIA MARCIA MAMERIA SH</t>
  </si>
  <si>
    <t>YOSERI AYDE MAMBIRO</t>
  </si>
  <si>
    <t>YO-391</t>
  </si>
  <si>
    <t>14YOM-136</t>
  </si>
  <si>
    <t>YOVANA MAMBIRO SHIANEGORI</t>
  </si>
  <si>
    <t>YO-380</t>
  </si>
  <si>
    <t>YULI YAJAIRA NOMTSOTEGA MAMBIRO</t>
  </si>
  <si>
    <t>YO-381</t>
  </si>
  <si>
    <t>YULIANA SACARO MAMBIRO</t>
  </si>
  <si>
    <t>YULISA VICENTE MAMBIRO</t>
  </si>
  <si>
    <t>YURI SHUMARAPAGUE VICENTE</t>
  </si>
  <si>
    <t>ZOILA MAMERIA ETARA</t>
  </si>
  <si>
    <t>ZULMA MAMERIA MAMBIRO</t>
  </si>
  <si>
    <t>ZORAIDA VICENTE MAMBIRO</t>
  </si>
  <si>
    <t>ZILVER VICENTE MAMBIRO</t>
  </si>
  <si>
    <t>YO-340</t>
  </si>
  <si>
    <t>YEFERSON CASHIRI CHOGOTARO</t>
  </si>
  <si>
    <t>WILLY MAMBIRO SHANEGOrI</t>
  </si>
  <si>
    <t>FYOM050</t>
  </si>
  <si>
    <t>FYOM051</t>
  </si>
  <si>
    <t>BLADIMIRO MAMBIRO CHIRINI</t>
  </si>
  <si>
    <t>DARWIN TOMEL MAMBIRO CHOGOTARO</t>
  </si>
  <si>
    <t>JERONIMO SHUMARAPAGUE MAMBIRO</t>
  </si>
  <si>
    <t>Hto-EQ(hemocue)%</t>
  </si>
  <si>
    <t>Hto(Manual)</t>
  </si>
  <si>
    <t>epi_diarrea</t>
  </si>
  <si>
    <t>dias_duracion</t>
  </si>
  <si>
    <t>posta</t>
  </si>
  <si>
    <t>F.Visita</t>
  </si>
  <si>
    <t>Shintuya</t>
  </si>
  <si>
    <t>CSHI0054</t>
  </si>
  <si>
    <t>Abel Trigoso Careche</t>
  </si>
  <si>
    <t>Madre de Dios, Shintuya</t>
  </si>
  <si>
    <t>CSHI0015</t>
  </si>
  <si>
    <t>HogSHI0015</t>
  </si>
  <si>
    <t>SHI0040</t>
  </si>
  <si>
    <t>Ada Belen Jicca Bario</t>
  </si>
  <si>
    <t>Cerejali, Palotoa</t>
  </si>
  <si>
    <t>no tienen</t>
  </si>
  <si>
    <t>CSHI0006</t>
  </si>
  <si>
    <t>Alaia Johana Shimbo Pinedo</t>
  </si>
  <si>
    <t>Palotoa</t>
  </si>
  <si>
    <t>CSHI0039</t>
  </si>
  <si>
    <t>HogSHI0041</t>
  </si>
  <si>
    <t>SHI0128</t>
  </si>
  <si>
    <t>Alba Cateleya Quispe Shimbo</t>
  </si>
  <si>
    <t>absceso en pierna</t>
  </si>
  <si>
    <t>cocinera de construccion</t>
  </si>
  <si>
    <t>Sajino</t>
  </si>
  <si>
    <t>Leche con pan</t>
  </si>
  <si>
    <t>Mochina</t>
  </si>
  <si>
    <t>CSHI0031</t>
  </si>
  <si>
    <t>HogSHI0032</t>
  </si>
  <si>
    <t>SHI0090</t>
  </si>
  <si>
    <t>Alberto Corisepa Dreve</t>
  </si>
  <si>
    <t>fiebre</t>
  </si>
  <si>
    <t>nunca</t>
  </si>
  <si>
    <t>antes comer, despues baño, despues trabajar</t>
  </si>
  <si>
    <t>ninguno</t>
  </si>
  <si>
    <t>arroz con huevo, carne asada, mate pan, platano</t>
  </si>
  <si>
    <t>armadillo</t>
  </si>
  <si>
    <t>CSHI0005</t>
  </si>
  <si>
    <t>Alberto Quiramo Dreve</t>
  </si>
  <si>
    <t>Patarashka</t>
  </si>
  <si>
    <t>Serjali, baños termales</t>
  </si>
  <si>
    <t>Alejandro Gonzales Valencia</t>
  </si>
  <si>
    <t>CSHI0002</t>
  </si>
  <si>
    <t>HogSHI0002</t>
  </si>
  <si>
    <t>SHI0007</t>
  </si>
  <si>
    <t>Alexandra Koroba Chinipa Ordoñez</t>
  </si>
  <si>
    <t>Rio Shintuya</t>
  </si>
  <si>
    <t>lavado de servicios de cocina</t>
  </si>
  <si>
    <t>CSHI0003</t>
  </si>
  <si>
    <t>HogSHI0003</t>
  </si>
  <si>
    <t>SHI0013</t>
  </si>
  <si>
    <t>Alexandra Tonke Bario Visse</t>
  </si>
  <si>
    <t>Tacacho</t>
  </si>
  <si>
    <t>Madre de Dios</t>
  </si>
  <si>
    <t>tiene ropa dentro del lavatorio</t>
  </si>
  <si>
    <t>CSHI0008</t>
  </si>
  <si>
    <t>Alexander Shimbo Chinipa</t>
  </si>
  <si>
    <t>Mochina, pozo en la chacra</t>
  </si>
  <si>
    <t>esta roto</t>
  </si>
  <si>
    <t>CSHI0037</t>
  </si>
  <si>
    <t>HogSHI0039</t>
  </si>
  <si>
    <t>SHI0113</t>
  </si>
  <si>
    <t>Alexis Manuque Careche</t>
  </si>
  <si>
    <t>Sajino, gato</t>
  </si>
  <si>
    <t>Carne de monte</t>
  </si>
  <si>
    <t>Shintuya, Madre de Dios</t>
  </si>
  <si>
    <t>CSHI0053</t>
  </si>
  <si>
    <t>Alfredo Corisepa Dreve</t>
  </si>
  <si>
    <t>cerveza, chicha morada</t>
  </si>
  <si>
    <t>antes cocinar</t>
  </si>
  <si>
    <t>tallarin con mollejas, lenteja con arroz</t>
  </si>
  <si>
    <t>pan, mermelada</t>
  </si>
  <si>
    <t>secrecion en oido</t>
  </si>
  <si>
    <t>CSHI0034</t>
  </si>
  <si>
    <t>HogSHI0036</t>
  </si>
  <si>
    <t>SHI0109</t>
  </si>
  <si>
    <t>Ali Cristiano Chinipa Corisepa</t>
  </si>
  <si>
    <t xml:space="preserve">anemia  </t>
  </si>
  <si>
    <t>frejol con arroz</t>
  </si>
  <si>
    <t>Amelia Shimbo Bario</t>
  </si>
  <si>
    <t>CSHI0025</t>
  </si>
  <si>
    <t>Anderson Shimbo Bario</t>
  </si>
  <si>
    <t>Café con pan</t>
  </si>
  <si>
    <t>CSHI0017</t>
  </si>
  <si>
    <t>HogSHI0018</t>
  </si>
  <si>
    <t>SHI0050</t>
  </si>
  <si>
    <t>Angel Cusi Huaman</t>
  </si>
  <si>
    <t>uñero</t>
  </si>
  <si>
    <t>Enfermero</t>
  </si>
  <si>
    <t>Enfermera</t>
  </si>
  <si>
    <t>CSHI0011</t>
  </si>
  <si>
    <t>HogSHI0011</t>
  </si>
  <si>
    <t>SHI0033</t>
  </si>
  <si>
    <t>Angely Jocelyn Patiachi Visse</t>
  </si>
  <si>
    <t>pato</t>
  </si>
  <si>
    <t>CSHI0048</t>
  </si>
  <si>
    <t>Angriu Lian Capari Perez</t>
  </si>
  <si>
    <t>Gallinas</t>
  </si>
  <si>
    <t>Antonela Ester Maldonado Manuqueve</t>
  </si>
  <si>
    <t>CSHI0022</t>
  </si>
  <si>
    <t>HogSHI0023</t>
  </si>
  <si>
    <t>SHI0140</t>
  </si>
  <si>
    <t>Antonio Sonque Maca</t>
  </si>
  <si>
    <t>sacar agua para uso en casa</t>
  </si>
  <si>
    <t>CSHI0004</t>
  </si>
  <si>
    <t>HogSHI0004</t>
  </si>
  <si>
    <t>SHI0014</t>
  </si>
  <si>
    <t>Aquilino Burapa Gomez</t>
  </si>
  <si>
    <t>no va al campo</t>
  </si>
  <si>
    <t>arroz con atun</t>
  </si>
  <si>
    <t>Mahue</t>
  </si>
  <si>
    <t>Arian Borja Paredes Chinipa</t>
  </si>
  <si>
    <t>Ariana Lizeth Shimbo Bario</t>
  </si>
  <si>
    <t>quebrada, rio</t>
  </si>
  <si>
    <t>antes comer, cocinar</t>
  </si>
  <si>
    <t>huevo frito con arroz, sopa patitas, chapo, pan</t>
  </si>
  <si>
    <t>nada</t>
  </si>
  <si>
    <t>CSHI0027</t>
  </si>
  <si>
    <t>HogSHI0028</t>
  </si>
  <si>
    <t>SHI0080</t>
  </si>
  <si>
    <t>Arlene Daylin Castillo Sonque</t>
  </si>
  <si>
    <t>CSHI0051</t>
  </si>
  <si>
    <t>Armando Javier Quendive Bario</t>
  </si>
  <si>
    <t>ocupado con ropa</t>
  </si>
  <si>
    <t>SHI0029</t>
  </si>
  <si>
    <t>Ascencio Patiachi Maca</t>
  </si>
  <si>
    <t>dolor de cintura,dolor de estomago</t>
  </si>
  <si>
    <t>CSHI0026</t>
  </si>
  <si>
    <t>HogSHI0027</t>
  </si>
  <si>
    <t>SHI0147</t>
  </si>
  <si>
    <t>Azumi Pria Valentina Herrera Enempa</t>
  </si>
  <si>
    <t>SHI0008</t>
  </si>
  <si>
    <t>Bayoleth Azumi Chinipa Ordoñez</t>
  </si>
  <si>
    <t>hongos en la piel</t>
  </si>
  <si>
    <t>CSHI0020</t>
  </si>
  <si>
    <t>HogSHI0021</t>
  </si>
  <si>
    <t>SHI0060</t>
  </si>
  <si>
    <t>Bella Flor Visse Bario</t>
  </si>
  <si>
    <t>Dengue y covid</t>
  </si>
  <si>
    <t>arroz con huevo</t>
  </si>
  <si>
    <t>Ben Nekey Araoz Burapa</t>
  </si>
  <si>
    <t>CSHI0047</t>
  </si>
  <si>
    <t>Benito Manuqueve Careche</t>
  </si>
  <si>
    <t>malogrado</t>
  </si>
  <si>
    <t>SHI0068</t>
  </si>
  <si>
    <t>Bernardo Roberto Sonque Davila</t>
  </si>
  <si>
    <t>Hernia y fractura</t>
  </si>
  <si>
    <t>CSHI0024</t>
  </si>
  <si>
    <t>HogSHI0025</t>
  </si>
  <si>
    <t>SHI0118</t>
  </si>
  <si>
    <t>Blas Inqueve Careche</t>
  </si>
  <si>
    <t>Fiebre</t>
  </si>
  <si>
    <t>Palotoa, Madre de Dios</t>
  </si>
  <si>
    <t>ropa sucia encima del lavatorio</t>
  </si>
  <si>
    <t>Boris Gonzalo Sonque Mikiri</t>
  </si>
  <si>
    <t>CSHI0052</t>
  </si>
  <si>
    <t>Brad Alvildo Ojeda Manco</t>
  </si>
  <si>
    <t>Mochina, Shintuya</t>
  </si>
  <si>
    <t>Brad Ojeda Manco</t>
  </si>
  <si>
    <t>Breidi Araoz Angru</t>
  </si>
  <si>
    <t>SHI0059</t>
  </si>
  <si>
    <t>Brigida Bario Santos</t>
  </si>
  <si>
    <t>antes de comer, cocinar, despues baño</t>
  </si>
  <si>
    <t>caldo pescado,pescado frito, estofado de pollo</t>
  </si>
  <si>
    <t>sandilla</t>
  </si>
  <si>
    <t>CSHI0007</t>
  </si>
  <si>
    <t>HogSHI0007</t>
  </si>
  <si>
    <t>SHI0037</t>
  </si>
  <si>
    <t>Bruce Yuang Santos Yuri</t>
  </si>
  <si>
    <t>Gato</t>
  </si>
  <si>
    <t>no tiene</t>
  </si>
  <si>
    <t>Carlos Trigoso Mazahuari</t>
  </si>
  <si>
    <t>HogSHI0016</t>
  </si>
  <si>
    <t>SHI0045</t>
  </si>
  <si>
    <t>Carmen Gladys Bario Banayan</t>
  </si>
  <si>
    <t>antes de cocinar,despues baño,cuando regresa mercado</t>
  </si>
  <si>
    <t>caldo gallina, tacacho, pescado frito, mazamorra</t>
  </si>
  <si>
    <t>sufre del estomago</t>
  </si>
  <si>
    <t>CSHI0046</t>
  </si>
  <si>
    <t>Celso Huenco Tihuen</t>
  </si>
  <si>
    <t>Sacar agua para consumo</t>
  </si>
  <si>
    <t>CSHI0012</t>
  </si>
  <si>
    <t>HogSHI0012</t>
  </si>
  <si>
    <t>SHI0036</t>
  </si>
  <si>
    <t>Cendy Anali Visse Mikiri</t>
  </si>
  <si>
    <t>motorista</t>
  </si>
  <si>
    <t>artesania</t>
  </si>
  <si>
    <t>pato, gato</t>
  </si>
  <si>
    <t>HogSHI0005</t>
  </si>
  <si>
    <t>SHI0016</t>
  </si>
  <si>
    <t>Charles Flores Corisepa</t>
  </si>
  <si>
    <t>Cindy Chinipa Ordoñez</t>
  </si>
  <si>
    <t>Cindy Duran Rafaile</t>
  </si>
  <si>
    <t>cuñado, rio</t>
  </si>
  <si>
    <t>gallinas, chancho</t>
  </si>
  <si>
    <t>sopa moron, arroz con huevo, mate</t>
  </si>
  <si>
    <t>granadilla,uva, galleta</t>
  </si>
  <si>
    <t>CSHI0013</t>
  </si>
  <si>
    <t>Cirila Fernandez Perez</t>
  </si>
  <si>
    <t>despues baño, cuando esta sucio</t>
  </si>
  <si>
    <t>gallinas, cuy</t>
  </si>
  <si>
    <t>estofado pollo, pacamoto de pollo, crema de habas, pan</t>
  </si>
  <si>
    <t>gallinas,perros</t>
  </si>
  <si>
    <t>CSHI0041</t>
  </si>
  <si>
    <t>HogSHI0044</t>
  </si>
  <si>
    <t>SHI0134</t>
  </si>
  <si>
    <t>Connie Galdos Jica</t>
  </si>
  <si>
    <t>mucho tiempo</t>
  </si>
  <si>
    <t>momentos claves</t>
  </si>
  <si>
    <t>pollos, patos</t>
  </si>
  <si>
    <t>caldo blanco,frijol ,pescado, chocolate paneton</t>
  </si>
  <si>
    <t>pan con mermelada,piña</t>
  </si>
  <si>
    <t>achara</t>
  </si>
  <si>
    <t>CSHI0045</t>
  </si>
  <si>
    <t>Cornelia Peña Garrido</t>
  </si>
  <si>
    <t>setiembre</t>
  </si>
  <si>
    <t>Daila  Shimbo Bario</t>
  </si>
  <si>
    <t>SHI0042</t>
  </si>
  <si>
    <t>Dair Bakpaya Jicca Bario</t>
  </si>
  <si>
    <t>hijo Ada Jica</t>
  </si>
  <si>
    <t>refresco de frutas, chicha morada</t>
  </si>
  <si>
    <t>despues de comer, cuando esta sucio</t>
  </si>
  <si>
    <t>CSHI0016</t>
  </si>
  <si>
    <t>HogSHI0017</t>
  </si>
  <si>
    <t>SHI0047</t>
  </si>
  <si>
    <t>Dan Joey Bario Patiachi</t>
  </si>
  <si>
    <t>hongos</t>
  </si>
  <si>
    <t>CSHI0035</t>
  </si>
  <si>
    <t>HogSHI0037</t>
  </si>
  <si>
    <t>SHI0104</t>
  </si>
  <si>
    <t>Dario Yoquenua M</t>
  </si>
  <si>
    <t>dolor de cintura, dolor de pecho, hongos en la piel</t>
  </si>
  <si>
    <t>HogSHI0026</t>
  </si>
  <si>
    <t>SHI0072</t>
  </si>
  <si>
    <t>David Mandia Dato</t>
  </si>
  <si>
    <t>Jun/Nov 2020</t>
  </si>
  <si>
    <t>HogSHI0008</t>
  </si>
  <si>
    <t>SHI0021</t>
  </si>
  <si>
    <t>Delia Chinipa Manga</t>
  </si>
  <si>
    <t>antes de comer,despues baño</t>
  </si>
  <si>
    <t>arroz con huevo, matasca de pollo con arroz, arroz con huevo</t>
  </si>
  <si>
    <t>armadillo, quirquincho</t>
  </si>
  <si>
    <t>roto</t>
  </si>
  <si>
    <t>Denis Capari Careche</t>
  </si>
  <si>
    <t>Diana Arevalo Tica</t>
  </si>
  <si>
    <t>SHI0012</t>
  </si>
  <si>
    <t>Diego Bario Subía</t>
  </si>
  <si>
    <t>Tuberculosis</t>
  </si>
  <si>
    <t>mazamorra de chapo, caldo de gallina</t>
  </si>
  <si>
    <t>manzana</t>
  </si>
  <si>
    <t>deposiciones liquidas periodicamente</t>
  </si>
  <si>
    <t>Siempre</t>
  </si>
  <si>
    <t>CSHI0014</t>
  </si>
  <si>
    <t>HogSHI0014</t>
  </si>
  <si>
    <t>Dina Flores Rodriguez</t>
  </si>
  <si>
    <t>CSHI0040</t>
  </si>
  <si>
    <t>HogSHI0042</t>
  </si>
  <si>
    <t>SHI0129</t>
  </si>
  <si>
    <t>Dina Tapa Rodriguez</t>
  </si>
  <si>
    <t>trigliceridos alto</t>
  </si>
  <si>
    <t>docente</t>
  </si>
  <si>
    <t>ama de casa</t>
  </si>
  <si>
    <t>Matasquita</t>
  </si>
  <si>
    <t>lavan servicios de cocina</t>
  </si>
  <si>
    <t>CSHI0019</t>
  </si>
  <si>
    <t>Domingo Corisepa Dreve</t>
  </si>
  <si>
    <t>CSHI0018</t>
  </si>
  <si>
    <t>HogSHI0019</t>
  </si>
  <si>
    <t>SHI0053</t>
  </si>
  <si>
    <t>Drake Alexander Champi Paredes</t>
  </si>
  <si>
    <t>Leishmaniasis cutanea, sin dx</t>
  </si>
  <si>
    <t>Edgar Corisepa Quiramo</t>
  </si>
  <si>
    <t>SHI0102</t>
  </si>
  <si>
    <t>Edilberto Sonque Mikiri</t>
  </si>
  <si>
    <t>Edwar Thiago Shimbo Bario</t>
  </si>
  <si>
    <t>comio algo sucio</t>
  </si>
  <si>
    <t>Edy Jerson Patiachi Visse</t>
  </si>
  <si>
    <t>SHI0146</t>
  </si>
  <si>
    <t>Edwar Michel Sicus Enempa</t>
  </si>
  <si>
    <t>CSHI0009</t>
  </si>
  <si>
    <t>HogSHI0034</t>
  </si>
  <si>
    <t>Edwin Quendive Barrio</t>
  </si>
  <si>
    <t>HogSHI0043</t>
  </si>
  <si>
    <t>SHI0133</t>
  </si>
  <si>
    <t>Elias Raul Tapa Mikiri</t>
  </si>
  <si>
    <t>mazamorra platano con humita</t>
  </si>
  <si>
    <t>Elizabeth Dayla Aranda Shimbo</t>
  </si>
  <si>
    <t xml:space="preserve">Elmer Chinipa Huarancashi </t>
  </si>
  <si>
    <t>SHI0126</t>
  </si>
  <si>
    <t>Elvin Cledy Quispe Condori</t>
  </si>
  <si>
    <t>gallinas,pato</t>
  </si>
  <si>
    <t>sudado de pescado, queso con pan</t>
  </si>
  <si>
    <t>galletas, pan</t>
  </si>
  <si>
    <t>SHI0055</t>
  </si>
  <si>
    <t>Emery Champi Coaquira</t>
  </si>
  <si>
    <t>Mal de viento, infeccion urinaria dx posta salud</t>
  </si>
  <si>
    <t>CSHI0036</t>
  </si>
  <si>
    <t>HogSHI0038</t>
  </si>
  <si>
    <t>SHI0017</t>
  </si>
  <si>
    <t>Emilio Ayma Anahua</t>
  </si>
  <si>
    <t>dolor de pierna</t>
  </si>
  <si>
    <t>madera</t>
  </si>
  <si>
    <t>gato, pato</t>
  </si>
  <si>
    <t>Eori Leia Abril Trigoso Chinipa</t>
  </si>
  <si>
    <t>SHI0030</t>
  </si>
  <si>
    <t>Estefania Visse Mani</t>
  </si>
  <si>
    <t>mareos</t>
  </si>
  <si>
    <t>gallina,gallineta,pato</t>
  </si>
  <si>
    <t>tacacho, ensalada, mollejitas</t>
  </si>
  <si>
    <t>chapo, naranja</t>
  </si>
  <si>
    <t>SHI0124</t>
  </si>
  <si>
    <t>Esther Careche Irimona</t>
  </si>
  <si>
    <t>gallinas,pato,perdiz</t>
  </si>
  <si>
    <t>mazamorra, platano, saltado atun, pescado</t>
  </si>
  <si>
    <t>papaya, sandilla</t>
  </si>
  <si>
    <t>Evelin Fernandez Trigoso</t>
  </si>
  <si>
    <t>Eyal Cristiano Huenco Arevalo</t>
  </si>
  <si>
    <t>Eyal Huenco Arevalo</t>
  </si>
  <si>
    <t>SHI0095</t>
  </si>
  <si>
    <t>Fabian Quendive Moke</t>
  </si>
  <si>
    <t>arroz con sardina, fideo con carne, arroz con leche</t>
  </si>
  <si>
    <t>sandilla,platano</t>
  </si>
  <si>
    <t>pava,perdiz</t>
  </si>
  <si>
    <t>gastritis</t>
  </si>
  <si>
    <t>SHI0052</t>
  </si>
  <si>
    <t>Fanny Paredes Toque</t>
  </si>
  <si>
    <t>SHI0097</t>
  </si>
  <si>
    <t>Farha Milla Quendive</t>
  </si>
  <si>
    <t>resfrio</t>
  </si>
  <si>
    <t>SHI0043</t>
  </si>
  <si>
    <t>Favio Cristian Mosocoso Jicca</t>
  </si>
  <si>
    <t>hongos, granos en la piel</t>
  </si>
  <si>
    <t>Federico Capari Bario</t>
  </si>
  <si>
    <t>caldo de pollo, arvejas</t>
  </si>
  <si>
    <t>SHI0075</t>
  </si>
  <si>
    <t>Felipe Sonque Maca</t>
  </si>
  <si>
    <t>Fiebre, Hepatitis B, dx hace 5años</t>
  </si>
  <si>
    <t>Ocupado con ropa</t>
  </si>
  <si>
    <t>Fernando Mandruma Perez</t>
  </si>
  <si>
    <t>Fernando Shimbo Vera</t>
  </si>
  <si>
    <t>SHI0048</t>
  </si>
  <si>
    <t>Frank Jersi Bario Patiachi</t>
  </si>
  <si>
    <t>SHI0020</t>
  </si>
  <si>
    <t>Franklin Jhonatan Yuri Visse</t>
  </si>
  <si>
    <t>gallinas,pihucho</t>
  </si>
  <si>
    <t>pescado, mondonguito, pescado</t>
  </si>
  <si>
    <t>Frida Manco Chinipa</t>
  </si>
  <si>
    <t>pileta de su tio</t>
  </si>
  <si>
    <t>antes de cocinar, despues baño, cambiar pañal</t>
  </si>
  <si>
    <t>pescado, saltado atun, mate con pan</t>
  </si>
  <si>
    <t>huayablanco</t>
  </si>
  <si>
    <t>characama</t>
  </si>
  <si>
    <t>roncoso</t>
  </si>
  <si>
    <t>Georgina Careche Irimona</t>
  </si>
  <si>
    <t>gallinas, pava</t>
  </si>
  <si>
    <t>sopa patitas, estofado pollo, sopa de fideo</t>
  </si>
  <si>
    <t>pan, mermelada, platano, galletas</t>
  </si>
  <si>
    <t>SHI0087</t>
  </si>
  <si>
    <t>German Chinipa Manga</t>
  </si>
  <si>
    <t>Gianela Chita Chinipa</t>
  </si>
  <si>
    <t>SHI0111</t>
  </si>
  <si>
    <t>Gisela Manuqueve Careche</t>
  </si>
  <si>
    <t>SHI0010</t>
  </si>
  <si>
    <t>Gladys Ordoñez Alvarez</t>
  </si>
  <si>
    <t>gallinas, paugil</t>
  </si>
  <si>
    <t>caldo gallina, arroz con huevo, matasca con carne</t>
  </si>
  <si>
    <t>mango, mandarina</t>
  </si>
  <si>
    <t>colecistitis</t>
  </si>
  <si>
    <t>Gloria Quiramo Burapa</t>
  </si>
  <si>
    <t xml:space="preserve">ayudin  </t>
  </si>
  <si>
    <t>arveja, sopa de pollo,yuca con huevo</t>
  </si>
  <si>
    <t>CSHI0049</t>
  </si>
  <si>
    <t>Graciela Ojeda Peñareal</t>
  </si>
  <si>
    <t>carambola,cosaypo,copoazu,cocona</t>
  </si>
  <si>
    <t>antes de cocinar, despues baño, en el campo con agua de quebrada</t>
  </si>
  <si>
    <t>manacaraco</t>
  </si>
  <si>
    <t>avena,fideo, carne, pescado</t>
  </si>
  <si>
    <t>platano,naranja</t>
  </si>
  <si>
    <t>leche con pan</t>
  </si>
  <si>
    <t>Gregorio Manco Diro</t>
  </si>
  <si>
    <t>SHI0110</t>
  </si>
  <si>
    <t>Guadalupe Sonque Maca</t>
  </si>
  <si>
    <t>Gastritis cronica</t>
  </si>
  <si>
    <t>Gustavo Quendive Moque</t>
  </si>
  <si>
    <t>Hana Selena Quendive Arevalo</t>
  </si>
  <si>
    <t>hija Diana Arevalo</t>
  </si>
  <si>
    <t>despues baño, cuando juega, despues cambiar pañal a su hermanito</t>
  </si>
  <si>
    <t>segundo de fideo, estofado de pollo</t>
  </si>
  <si>
    <t>frutos secos, vitocho, manzana, granadilla</t>
  </si>
  <si>
    <t>CSHI0029</t>
  </si>
  <si>
    <t>HogSHI0030</t>
  </si>
  <si>
    <t>SHI0089</t>
  </si>
  <si>
    <t>Hans Miler Bario Visse</t>
  </si>
  <si>
    <t>madera, turismo</t>
  </si>
  <si>
    <t>SHI0084</t>
  </si>
  <si>
    <t>Heidy Nicol Bario Visse</t>
  </si>
  <si>
    <t>Henrry Corisepa Quiramo</t>
  </si>
  <si>
    <t>pollo, pacamoto</t>
  </si>
  <si>
    <t>SHI0144</t>
  </si>
  <si>
    <t>Hortencia Rodriguez Zela</t>
  </si>
  <si>
    <t>refresco de caña, cerveza, agua mineral</t>
  </si>
  <si>
    <t>antes de comer,cocinar</t>
  </si>
  <si>
    <t>mazamorra con pan, arroz con arveja, atun, mazamorra</t>
  </si>
  <si>
    <t>huayo</t>
  </si>
  <si>
    <t>comio atun del dia anterior</t>
  </si>
  <si>
    <t>SHI0073</t>
  </si>
  <si>
    <t>Hussein Enempa Peña</t>
  </si>
  <si>
    <t>CSHI0050</t>
  </si>
  <si>
    <t>Irlanda Bario Carase</t>
  </si>
  <si>
    <t>CSHI0038</t>
  </si>
  <si>
    <t>HogSHI0040</t>
  </si>
  <si>
    <t>SHI0117</t>
  </si>
  <si>
    <t>Isis Menekse Nuñez Roman</t>
  </si>
  <si>
    <t xml:space="preserve">sajino </t>
  </si>
  <si>
    <t>SHI0077</t>
  </si>
  <si>
    <t>Israel Awiru Sonque Mikiri</t>
  </si>
  <si>
    <t>Fiebre, dolor de barriga, infeccion de respiratoria aguda</t>
  </si>
  <si>
    <t>SHI0086</t>
  </si>
  <si>
    <t>Jacinto Bario Santo</t>
  </si>
  <si>
    <t>Jacqueline Pinedo Chota</t>
  </si>
  <si>
    <t>vecino</t>
  </si>
  <si>
    <t>chicha morada, agua de manzana, chapo,yogur</t>
  </si>
  <si>
    <t>antes de cocinar,despues de baño,cosas de casa</t>
  </si>
  <si>
    <t>carne,verduras,pollo,pescado</t>
  </si>
  <si>
    <t>granadilla, sandilla, mango</t>
  </si>
  <si>
    <t>Indigestion</t>
  </si>
  <si>
    <t>SHI0112</t>
  </si>
  <si>
    <t>Javier Chinipa Manga</t>
  </si>
  <si>
    <t>hepatitis B, hace 4 años</t>
  </si>
  <si>
    <t>Jeison Neymar Corisepa</t>
  </si>
  <si>
    <t>Loro</t>
  </si>
  <si>
    <t>caldo gallina, pata rasca de bocachico, mazamorra con pan</t>
  </si>
  <si>
    <t>water, helado de coco, mango, mandarina, uva</t>
  </si>
  <si>
    <t>CSHI0033</t>
  </si>
  <si>
    <t>HogSHI0035</t>
  </si>
  <si>
    <t>SHI0101</t>
  </si>
  <si>
    <t>Jeison Nikel Jicca Diaz</t>
  </si>
  <si>
    <t>proyecto region</t>
  </si>
  <si>
    <t>Jennifer Ordoñez Llaqui</t>
  </si>
  <si>
    <t>Jhamil Trigoso Mazahuari</t>
  </si>
  <si>
    <t>SHI0062</t>
  </si>
  <si>
    <t>Jhrod Dominic Paredes Bario</t>
  </si>
  <si>
    <t>SHI0114</t>
  </si>
  <si>
    <t>Jimmy Jicca Bario</t>
  </si>
  <si>
    <t>Jimmi Mandia Gomez</t>
  </si>
  <si>
    <t>SHI0034</t>
  </si>
  <si>
    <t>Johan Andy Bario Visse</t>
  </si>
  <si>
    <t>Johana Moreno Chinita</t>
  </si>
  <si>
    <t>SHI0099</t>
  </si>
  <si>
    <t>Jorge Mateo Jicca Bario</t>
  </si>
  <si>
    <t>Jose Careche Irimona</t>
  </si>
  <si>
    <t>menestra con arroz, pescado con yuca</t>
  </si>
  <si>
    <t>pan, refresco, mango</t>
  </si>
  <si>
    <t>dolor de huesos</t>
  </si>
  <si>
    <t>SHI0039</t>
  </si>
  <si>
    <t>Jose Chinipa Manga</t>
  </si>
  <si>
    <t>hongos en la piel, hepatitis, DX hace 4 años</t>
  </si>
  <si>
    <t>SHI0121</t>
  </si>
  <si>
    <t>Juan Chinipa Yari</t>
  </si>
  <si>
    <t>Infeccion urinaria</t>
  </si>
  <si>
    <t>CSHI0044</t>
  </si>
  <si>
    <t>HogSHI0047</t>
  </si>
  <si>
    <t>SHI0142</t>
  </si>
  <si>
    <t>Juan Esteban Jerewa Careche</t>
  </si>
  <si>
    <t>probablemente apendicitis, infeccion respiratoria aguda</t>
  </si>
  <si>
    <t>SHI0103</t>
  </si>
  <si>
    <t>Juana Manga Huari</t>
  </si>
  <si>
    <t>dolor de rodilla</t>
  </si>
  <si>
    <t>SHI0011</t>
  </si>
  <si>
    <t>Juana Visse Mani</t>
  </si>
  <si>
    <t>fideo, pollo, mazamorra</t>
  </si>
  <si>
    <t>manzana, uva, palta</t>
  </si>
  <si>
    <t>SHI0022</t>
  </si>
  <si>
    <t>Julian Shimbo Vera</t>
  </si>
  <si>
    <t>dolor de cintura</t>
  </si>
  <si>
    <t>Julio Ordoñez Alvarez</t>
  </si>
  <si>
    <t>Julio Carlos Ordoñez Manco</t>
  </si>
  <si>
    <t>SHI0049</t>
  </si>
  <si>
    <t>Julio Yuri Yagar</t>
  </si>
  <si>
    <t>dolor de piernas, cintura</t>
  </si>
  <si>
    <t>cerveza, copuasu,cocona</t>
  </si>
  <si>
    <t>caldo de gallina, sopa, arroz con huevo, mate</t>
  </si>
  <si>
    <t>Junior Chinipa Ojeda</t>
  </si>
  <si>
    <t>Junior Mandruma Perez</t>
  </si>
  <si>
    <t>Justin Huenco Arevalo</t>
  </si>
  <si>
    <t>SHI0148</t>
  </si>
  <si>
    <t>Kahory Mayumi Quendive</t>
  </si>
  <si>
    <t>SHI0119</t>
  </si>
  <si>
    <t>Karen Lorena Inqueve</t>
  </si>
  <si>
    <t>SHI0031</t>
  </si>
  <si>
    <t>Kelly Lorena Patiachi Visse</t>
  </si>
  <si>
    <t>Dolor de estomago</t>
  </si>
  <si>
    <t>Kenda Milagros Shimbo Chinipa</t>
  </si>
  <si>
    <t>SHI0054</t>
  </si>
  <si>
    <t>Kenny Liam Champi Paredes</t>
  </si>
  <si>
    <t>leishmaniasis cutanea, dx en salvacion</t>
  </si>
  <si>
    <t>SHI0130</t>
  </si>
  <si>
    <t>Kery Llyan Briones Tapa</t>
  </si>
  <si>
    <t>anemia</t>
  </si>
  <si>
    <t>SHI0132</t>
  </si>
  <si>
    <t>Kioshi Alexander Chilo Tapa</t>
  </si>
  <si>
    <t>Kylian Rodrigo Corisepa Fernandez</t>
  </si>
  <si>
    <t>SHI0127</t>
  </si>
  <si>
    <t>Laecy Bilha Quispe Shimbo</t>
  </si>
  <si>
    <t>Leonardo Trigoso Zorrilla</t>
  </si>
  <si>
    <t>CSHI0001</t>
  </si>
  <si>
    <t>HogSHI0001</t>
  </si>
  <si>
    <t>SHI0005</t>
  </si>
  <si>
    <t>Leslie Yosimar Jicca Corisepa</t>
  </si>
  <si>
    <t>hongos en la piel(hombro)</t>
  </si>
  <si>
    <t>Docente</t>
  </si>
  <si>
    <t>Arroz con frejol</t>
  </si>
  <si>
    <t>Arroz con menestra</t>
  </si>
  <si>
    <t>Leydi Diana Arevalo Jica</t>
  </si>
  <si>
    <t>Chicha morada</t>
  </si>
  <si>
    <t>no dispone de agua</t>
  </si>
  <si>
    <t>gallinas,loro</t>
  </si>
  <si>
    <t>arroz con leche, pana, arroz turco,mate con pan</t>
  </si>
  <si>
    <t>mango, granadilla, uva</t>
  </si>
  <si>
    <t>Liam Patiachi Sullcapuma</t>
  </si>
  <si>
    <t>SHI0100</t>
  </si>
  <si>
    <t>Lizbeth diaz Cruzado</t>
  </si>
  <si>
    <t>hongos en el brazo</t>
  </si>
  <si>
    <t>SHI0046</t>
  </si>
  <si>
    <t>Lizbeth Patiachi Visse</t>
  </si>
  <si>
    <t>sudado de pescado, chilcano con platano, mazamorra con pan</t>
  </si>
  <si>
    <t>bonito</t>
  </si>
  <si>
    <t>SHI0107</t>
  </si>
  <si>
    <t>Lizeth Xomara Chinipa Corisepa</t>
  </si>
  <si>
    <t>anemia, infecccion respiratoria aguda</t>
  </si>
  <si>
    <t>SHI0135</t>
  </si>
  <si>
    <t>Luan Polanco Galdos</t>
  </si>
  <si>
    <t>SHI0079</t>
  </si>
  <si>
    <t>Lucero Sonque Mikiri</t>
  </si>
  <si>
    <t>SHI0009</t>
  </si>
  <si>
    <t>Luciana Alexia Chinipa Ordoñez</t>
  </si>
  <si>
    <t>nieta Sra.Gladis Ordoñez</t>
  </si>
  <si>
    <t>maracuya, chicha morada</t>
  </si>
  <si>
    <t>antes de comer,despues baño, despues de jugar</t>
  </si>
  <si>
    <t>huevo frito, frijoles con gallina, arroz con leche</t>
  </si>
  <si>
    <t>galletas, mango, frutos secos, golosinas</t>
  </si>
  <si>
    <t>Luis Chinipa Manga</t>
  </si>
  <si>
    <t>CSHI0028</t>
  </si>
  <si>
    <t>HogSHI0029</t>
  </si>
  <si>
    <t>SHI0081</t>
  </si>
  <si>
    <t>Luis Masahuari Robles</t>
  </si>
  <si>
    <t>cocona</t>
  </si>
  <si>
    <t>pollo,chocolate con pan</t>
  </si>
  <si>
    <t>patarashca</t>
  </si>
  <si>
    <t>tomar agua cruda</t>
  </si>
  <si>
    <t>Madre Dios, Shintuya</t>
  </si>
  <si>
    <t>Luz Delia  Caisara Perez</t>
  </si>
  <si>
    <t>Tachos</t>
  </si>
  <si>
    <t>pescado frito, arroz, caldo de gallina, caldo de pescado</t>
  </si>
  <si>
    <t>mandarina, granadilla</t>
  </si>
  <si>
    <t>CSHI0021</t>
  </si>
  <si>
    <t>HogSHI0022</t>
  </si>
  <si>
    <t>SHI0065</t>
  </si>
  <si>
    <t>Luz Marina Bario Santos</t>
  </si>
  <si>
    <t>fiebre, dolor de huesos</t>
  </si>
  <si>
    <t>asistente de almacen</t>
  </si>
  <si>
    <t>agua mineral,chicha de jora</t>
  </si>
  <si>
    <t>antes de comer, cocinar, despues de baño, cambiar pañal</t>
  </si>
  <si>
    <t>arroz con huevo, asado pollo, pan con huevo, mate</t>
  </si>
  <si>
    <t>crema de leche</t>
  </si>
  <si>
    <t>SHI0150</t>
  </si>
  <si>
    <t>Luz Milixa Jerehua Careche</t>
  </si>
  <si>
    <t>Luz Sharmely Chita Chinipa</t>
  </si>
  <si>
    <t>CSHI0032</t>
  </si>
  <si>
    <t>HogSHI0033</t>
  </si>
  <si>
    <t>SHI0093</t>
  </si>
  <si>
    <t>Magali Mikiri Seneki</t>
  </si>
  <si>
    <t>antes de comer, despues baño, cuando esta sucio</t>
  </si>
  <si>
    <t>gallinas, picuro, pava</t>
  </si>
  <si>
    <t>gallina, mazamorra avena</t>
  </si>
  <si>
    <t>uva,papaya</t>
  </si>
  <si>
    <t>Manuel Capari Careche</t>
  </si>
  <si>
    <t>SHI0076</t>
  </si>
  <si>
    <t>Manuela Mikiri Manya</t>
  </si>
  <si>
    <t>pescado con arroz, sopa, mazamorra</t>
  </si>
  <si>
    <t>pan, mandarina, naranja, platano y papaya</t>
  </si>
  <si>
    <t>SHI0041</t>
  </si>
  <si>
    <t>Marck Silvert Fernandez Jicca</t>
  </si>
  <si>
    <t>SHI0145</t>
  </si>
  <si>
    <t>Marco Jeferson Arpita Enempa</t>
  </si>
  <si>
    <t>SHI0006</t>
  </si>
  <si>
    <t>Mari Carmen Jicca Corisepa</t>
  </si>
  <si>
    <t>SHI0094</t>
  </si>
  <si>
    <t>Maria Jesus Bario Santos</t>
  </si>
  <si>
    <t>dolor de estomago</t>
  </si>
  <si>
    <t>chicha morada</t>
  </si>
  <si>
    <t>SHI0018</t>
  </si>
  <si>
    <t>Maria Jossie Quendive Bario</t>
  </si>
  <si>
    <t>SHI0125</t>
  </si>
  <si>
    <t>Mariana Shimbo Bario</t>
  </si>
  <si>
    <t>fiebre, mareos, dolor de cabeza</t>
  </si>
  <si>
    <t>SHI0131</t>
  </si>
  <si>
    <t>Marianella Raquel Tapa Rodriguez</t>
  </si>
  <si>
    <t>carambola,chicha morada</t>
  </si>
  <si>
    <t>tallarines,pollo,caldo gallina</t>
  </si>
  <si>
    <t>CSHI0043</t>
  </si>
  <si>
    <t>HogSHI0046</t>
  </si>
  <si>
    <t>SHI0139</t>
  </si>
  <si>
    <t>Mariano Casiano Corisepa Capiano</t>
  </si>
  <si>
    <t xml:space="preserve">dolor de huesos  </t>
  </si>
  <si>
    <t>Mariela Rossy Manuqueve Careche</t>
  </si>
  <si>
    <t>SHI0151</t>
  </si>
  <si>
    <t>Maritza Sonque Maca</t>
  </si>
  <si>
    <t>chicha</t>
  </si>
  <si>
    <t>pescado, almuerzo, chancho, arroz con vainita, huevo</t>
  </si>
  <si>
    <t>fruta</t>
  </si>
  <si>
    <t>Mark Antony Keme Shimbo</t>
  </si>
  <si>
    <t>SHI0070</t>
  </si>
  <si>
    <t>Martin Sonque Maca</t>
  </si>
  <si>
    <t>heridas</t>
  </si>
  <si>
    <t>CSHI0030</t>
  </si>
  <si>
    <t>HogSHI0031</t>
  </si>
  <si>
    <t>SHI0088</t>
  </si>
  <si>
    <t>Martir Jica Corito</t>
  </si>
  <si>
    <t>Dolor de estomago, gastritis</t>
  </si>
  <si>
    <t>SHI0141</t>
  </si>
  <si>
    <t>Maryluz Jerewa Careche</t>
  </si>
  <si>
    <t>SHI0044</t>
  </si>
  <si>
    <t>Mateo Jicca Corito</t>
  </si>
  <si>
    <t>CSHI0055</t>
  </si>
  <si>
    <t>Maximo Careche Irimona</t>
  </si>
  <si>
    <t>agua mineral, cerveza</t>
  </si>
  <si>
    <t>caldo gallina, estofado gallina, mazamorra</t>
  </si>
  <si>
    <t xml:space="preserve">sungaro </t>
  </si>
  <si>
    <t>debilidad en las piernas</t>
  </si>
  <si>
    <t>Maya Shimbo Pinedo</t>
  </si>
  <si>
    <t>Maycol Sicus Enempa</t>
  </si>
  <si>
    <t>refresco de frutas</t>
  </si>
  <si>
    <t>chicharron, pescado, mazamorra con pan</t>
  </si>
  <si>
    <t>ajinomen, pan, galletas</t>
  </si>
  <si>
    <t>SHI0078</t>
  </si>
  <si>
    <t>Mayli Sonque Mikiri</t>
  </si>
  <si>
    <t>hija Sra. Manuela Mikiri</t>
  </si>
  <si>
    <t>picuro, leche con pan</t>
  </si>
  <si>
    <t>galletas, chocman, sandilla</t>
  </si>
  <si>
    <t>Mayumi Quendive Enempa</t>
  </si>
  <si>
    <t>Hija Zoila Enempa</t>
  </si>
  <si>
    <t>Melisa Fernandes</t>
  </si>
  <si>
    <t>Melissa  Estefany Burapa Sanehua</t>
  </si>
  <si>
    <t>no tiene conexión de agua</t>
  </si>
  <si>
    <t>sopa con huevo, choclo con queso, ,mazamorra</t>
  </si>
  <si>
    <t>granadilla, uva</t>
  </si>
  <si>
    <t>sungaro, bocachico</t>
  </si>
  <si>
    <t>SHI0023</t>
  </si>
  <si>
    <t>Messi Shimbo Chinipa</t>
  </si>
  <si>
    <t>hijo Sra.Delia Chinipa</t>
  </si>
  <si>
    <t>frugos</t>
  </si>
  <si>
    <t>caldo gallina, arroz con huevo, mazamorra con pan</t>
  </si>
  <si>
    <t>chisitos</t>
  </si>
  <si>
    <t>SHI0035</t>
  </si>
  <si>
    <t>Miguel Angel Visse Mani</t>
  </si>
  <si>
    <t>Hepatitis, dx hace 5 años</t>
  </si>
  <si>
    <t>mates, refresco de frutas</t>
  </si>
  <si>
    <t>saltado de carne, pollo frito, lenteja con huevo</t>
  </si>
  <si>
    <t>mandarina, durazno,uva</t>
  </si>
  <si>
    <t>dolor de musculos, gastritis</t>
  </si>
  <si>
    <t>Mirey Valentina Manuqueve Chita</t>
  </si>
  <si>
    <t>Mike Manuqueve Chita</t>
  </si>
  <si>
    <t>SHI0024</t>
  </si>
  <si>
    <t>Milagros Kenda Shimbo Chimpa</t>
  </si>
  <si>
    <t>SHI0083</t>
  </si>
  <si>
    <t>Milan Franco Jordan Bario Visse</t>
  </si>
  <si>
    <t xml:space="preserve"> infeccion respiratoria aguda</t>
  </si>
  <si>
    <t>Mileni Carase Ochoa</t>
  </si>
  <si>
    <t>SHI0004</t>
  </si>
  <si>
    <t>Milet Jicca Corisepa</t>
  </si>
  <si>
    <t>Elimino parasitos</t>
  </si>
  <si>
    <t>SHI0074</t>
  </si>
  <si>
    <t>Mirella Chinipa Ordoñez</t>
  </si>
  <si>
    <t>SHI0051</t>
  </si>
  <si>
    <t>Miyata Anghelo Cusi Rios</t>
  </si>
  <si>
    <t>dermatitis</t>
  </si>
  <si>
    <t>SHI0098</t>
  </si>
  <si>
    <t>Moises Quendive Bario</t>
  </si>
  <si>
    <t>SHI0108</t>
  </si>
  <si>
    <t>Nadiabeth Chinipa Corisepa</t>
  </si>
  <si>
    <t>Infeccion respiratoria aguda</t>
  </si>
  <si>
    <t>SHI0026</t>
  </si>
  <si>
    <t>Nee Lian Shimbo Chinipa</t>
  </si>
  <si>
    <t>Nehemias  Arvildo Chinipa Ojeda</t>
  </si>
  <si>
    <t>SHI0105</t>
  </si>
  <si>
    <t>Nelida Corisepa Kiramo</t>
  </si>
  <si>
    <t>arroz con huevo, pollo frito</t>
  </si>
  <si>
    <t>pan, refresco</t>
  </si>
  <si>
    <t>HogSHI0009</t>
  </si>
  <si>
    <t>SHI0027</t>
  </si>
  <si>
    <t>Nijan Quendive Moreno</t>
  </si>
  <si>
    <t xml:space="preserve">absceso  </t>
  </si>
  <si>
    <t>Okajbendn Esmeralda Yushara Corisepa Fernandez</t>
  </si>
  <si>
    <t>Omar  Yuri Galdos</t>
  </si>
  <si>
    <t>Pablo Siquen Mora</t>
  </si>
  <si>
    <t>caldo gallina, estofado gallina</t>
  </si>
  <si>
    <t>Paul Sonque Mikiri</t>
  </si>
  <si>
    <t>SHI0019</t>
  </si>
  <si>
    <t>Priya Brianna Yuri Quendive</t>
  </si>
  <si>
    <t>Priscila Carrasco</t>
  </si>
  <si>
    <t>CSHI0010</t>
  </si>
  <si>
    <t>Qorysara Canchero Matos</t>
  </si>
  <si>
    <t>Rafael Mandiaso Alosilla</t>
  </si>
  <si>
    <t>platano, huevo, arroz con arveja</t>
  </si>
  <si>
    <t>manzana, piña</t>
  </si>
  <si>
    <t>venado</t>
  </si>
  <si>
    <t>dolor cintura, espalda, huesos</t>
  </si>
  <si>
    <t>SHI0092</t>
  </si>
  <si>
    <t>Ray Dewha Tapa Mikiri</t>
  </si>
  <si>
    <t>SHI0122</t>
  </si>
  <si>
    <t>Remigio Manuqueve Bayacope</t>
  </si>
  <si>
    <t>dolor de cintura, dolor de estomago, hongos en la piel</t>
  </si>
  <si>
    <t>SHI0001</t>
  </si>
  <si>
    <t>Reynalda Corisepa Dreve</t>
  </si>
  <si>
    <t>despues baño, cocinar</t>
  </si>
  <si>
    <t xml:space="preserve">tallarin </t>
  </si>
  <si>
    <t>SHI0063</t>
  </si>
  <si>
    <t>Rodrigo Visse Bario</t>
  </si>
  <si>
    <t>SHI0123</t>
  </si>
  <si>
    <t>Ronaldo Manuqueve Careche</t>
  </si>
  <si>
    <t>CSHI0042</t>
  </si>
  <si>
    <t>HogSHI0045</t>
  </si>
  <si>
    <t>SHI0138</t>
  </si>
  <si>
    <t>Ruben Sonque Maca</t>
  </si>
  <si>
    <t xml:space="preserve">dolor de huesos </t>
  </si>
  <si>
    <t>patos</t>
  </si>
  <si>
    <t>avena,huevo sancochado, sopa, arroz con revuelto</t>
  </si>
  <si>
    <t>Mochina, shintuya</t>
  </si>
  <si>
    <t>Ruth Karen Aponte Herrera</t>
  </si>
  <si>
    <t>SHI0038</t>
  </si>
  <si>
    <t>Sahimon Drake Santos Yuri</t>
  </si>
  <si>
    <t>Salli Aravela Quendive Enempa</t>
  </si>
  <si>
    <t>SHI0032</t>
  </si>
  <si>
    <t>Samay Stefany Curitima Patiachi</t>
  </si>
  <si>
    <t>SHI0116</t>
  </si>
  <si>
    <t>Samin Jowey Jicca Roman</t>
  </si>
  <si>
    <t>Samuel Enempa Juanchi</t>
  </si>
  <si>
    <t>picuro, estofado de picuro, picuro</t>
  </si>
  <si>
    <t>mango, pan</t>
  </si>
  <si>
    <t>Samuel Enempa Cahuanari</t>
  </si>
  <si>
    <t>CSHI0023</t>
  </si>
  <si>
    <t>HogSHI0024</t>
  </si>
  <si>
    <t>SHI0069</t>
  </si>
  <si>
    <t>Samuel Manuqueve Huares</t>
  </si>
  <si>
    <t>yuca,huevo,lenteja con arroz</t>
  </si>
  <si>
    <t>SHI0120</t>
  </si>
  <si>
    <t>Sandra Conza Huaraca</t>
  </si>
  <si>
    <t>infeccion urinaria, infeccion respirtoria aguda junio 2020</t>
  </si>
  <si>
    <t>cada vez que sea necesario</t>
  </si>
  <si>
    <t>frejol,huevo frito</t>
  </si>
  <si>
    <t>galletas, uva</t>
  </si>
  <si>
    <t>Santiago Mandruma Perez</t>
  </si>
  <si>
    <t>hijo Sra.Luz Delia Perez</t>
  </si>
  <si>
    <t>jugo, helado de frutas</t>
  </si>
  <si>
    <t>arroz con huevo, pescado con arroz ensalada, sopa de gallina</t>
  </si>
  <si>
    <t>pan, manzana, uva, mandarina</t>
  </si>
  <si>
    <t>Sebastian Bario Rivas</t>
  </si>
  <si>
    <t>Sebastian Manuqueve Careche</t>
  </si>
  <si>
    <t>Sharmely Farfan Chinipa</t>
  </si>
  <si>
    <t>Sharmely Manuqueve Chita</t>
  </si>
  <si>
    <t>Soledad Sullcapuma Huamani</t>
  </si>
  <si>
    <t>SHI0096</t>
  </si>
  <si>
    <t>Susan Quendive Bario</t>
  </si>
  <si>
    <t>tos y fiebre</t>
  </si>
  <si>
    <t>Taysa Huenco Arevalo</t>
  </si>
  <si>
    <t>Thaismari Sonque</t>
  </si>
  <si>
    <t>SHI0002</t>
  </si>
  <si>
    <t>Toribio Jicca Bario</t>
  </si>
  <si>
    <t>recurente</t>
  </si>
  <si>
    <t>Victoria Alvarez Astete</t>
  </si>
  <si>
    <t>SHI0015</t>
  </si>
  <si>
    <t>Victoria Corisepa Dreve</t>
  </si>
  <si>
    <t>SHI0115</t>
  </si>
  <si>
    <t>Violeta Roman Carrasco</t>
  </si>
  <si>
    <t>Leishemaniasi 2019</t>
  </si>
  <si>
    <t>Viviana Mariela Manuqueve Careche</t>
  </si>
  <si>
    <t>SHI0136</t>
  </si>
  <si>
    <t>Walter Yuri Visse</t>
  </si>
  <si>
    <t>HogSHI0010</t>
  </si>
  <si>
    <t>SHI0028</t>
  </si>
  <si>
    <t>Willy Corisepa Dreve</t>
  </si>
  <si>
    <t>ensalada bambu, tallarin, caldo de pollo, tallarin</t>
  </si>
  <si>
    <t>galletas, piña</t>
  </si>
  <si>
    <t>bocachico, paco</t>
  </si>
  <si>
    <t>SHI0091</t>
  </si>
  <si>
    <t>Wilson Tapa Rodriguez</t>
  </si>
  <si>
    <t>caldo gallina, estofado gallina, mazamorra de avena</t>
  </si>
  <si>
    <t>papaya, galletas</t>
  </si>
  <si>
    <t>SHI0067</t>
  </si>
  <si>
    <t>Yamir Katari Bario</t>
  </si>
  <si>
    <t>juega con animales</t>
  </si>
  <si>
    <t>Yanela Chita Chinipa</t>
  </si>
  <si>
    <t>SHI0143</t>
  </si>
  <si>
    <t>Yareth Ian Terrazas Jerewa</t>
  </si>
  <si>
    <t>SHI0066</t>
  </si>
  <si>
    <t>Yaretzi Yabar Bario</t>
  </si>
  <si>
    <t xml:space="preserve">Fiebre  </t>
  </si>
  <si>
    <t>SHI0025</t>
  </si>
  <si>
    <t>Yashira Yohana Moreno Chinipa</t>
  </si>
  <si>
    <t xml:space="preserve">Yasmina Mazahuari </t>
  </si>
  <si>
    <t>Yeison Neymar Corisepa Fernandez</t>
  </si>
  <si>
    <t>SHI0149</t>
  </si>
  <si>
    <t>Yeremi David Kareti Rosas Jerelava</t>
  </si>
  <si>
    <t>SHI0085</t>
  </si>
  <si>
    <t>Yesica Gisel Bario Visse</t>
  </si>
  <si>
    <t>SHI0082</t>
  </si>
  <si>
    <t>Yesica Visse Maní</t>
  </si>
  <si>
    <t>hongo en la espalda</t>
  </si>
  <si>
    <t>jugo frutas</t>
  </si>
  <si>
    <t>pollo frito, juane</t>
  </si>
  <si>
    <t>SHI0003</t>
  </si>
  <si>
    <t>Yony Iris Angelica Jicca Corisepa</t>
  </si>
  <si>
    <t>SHI0064</t>
  </si>
  <si>
    <t>Yordi Paul Paredes Jica</t>
  </si>
  <si>
    <t>SHI0071</t>
  </si>
  <si>
    <t>Yoseph Zamora Conza</t>
  </si>
  <si>
    <t>SHI0106</t>
  </si>
  <si>
    <t>Yulet Chinipa Corisepa</t>
  </si>
  <si>
    <t>antes de comer, despues jugar</t>
  </si>
  <si>
    <t>sopa, huevo con arroz</t>
  </si>
  <si>
    <t>manzana, granadilla, uva, pan , golosinas</t>
  </si>
  <si>
    <t>Zoila Enempa Peña</t>
  </si>
  <si>
    <t>segundo de fideo, aji de gallina</t>
  </si>
  <si>
    <t xml:space="preserve">mandarina </t>
  </si>
  <si>
    <t>artritis reumatoide</t>
  </si>
  <si>
    <t>Code</t>
  </si>
  <si>
    <t>kinship</t>
  </si>
  <si>
    <t>What fish</t>
  </si>
  <si>
    <t>Sex</t>
  </si>
  <si>
    <t>Underweight</t>
  </si>
  <si>
    <t>Obesity</t>
  </si>
  <si>
    <t>Nutritional Risk</t>
  </si>
  <si>
    <t>Short stature</t>
  </si>
  <si>
    <t>Nutritional risk</t>
  </si>
  <si>
    <t>Every week they open once for 2 hours</t>
  </si>
  <si>
    <t>stores</t>
  </si>
  <si>
    <t>sister's pool</t>
  </si>
  <si>
    <t>reservoir</t>
  </si>
  <si>
    <t>bale water</t>
  </si>
  <si>
    <t>springs</t>
  </si>
  <si>
    <t>does not take</t>
  </si>
  <si>
    <t>ravine</t>
  </si>
  <si>
    <t>pool, stream</t>
  </si>
  <si>
    <t>river</t>
  </si>
  <si>
    <t>river, ravine</t>
  </si>
  <si>
    <t>they don't take</t>
  </si>
  <si>
    <t>sink</t>
  </si>
  <si>
    <t>mountain</t>
  </si>
  <si>
    <t>sometimes</t>
  </si>
  <si>
    <t>doesn't know</t>
  </si>
  <si>
    <t>few</t>
  </si>
  <si>
    <t>rarely</t>
  </si>
  <si>
    <t>bucket</t>
  </si>
  <si>
    <t>bucket, sink</t>
  </si>
  <si>
    <t>punt</t>
  </si>
  <si>
    <t>laundry</t>
  </si>
  <si>
    <t>pot</t>
  </si>
  <si>
    <t>pot, broken</t>
  </si>
  <si>
    <t>pool, stream, bucket</t>
  </si>
  <si>
    <t>cup</t>
  </si>
  <si>
    <t>ravine, pool</t>
  </si>
  <si>
    <t>bowl</t>
  </si>
  <si>
    <t>tub, buckets</t>
  </si>
  <si>
    <t>before cooking</t>
  </si>
  <si>
    <t>before cooking, when there is water in the sink</t>
  </si>
  <si>
    <t>before cooking, after bathing</t>
  </si>
  <si>
    <t>before eating</t>
  </si>
  <si>
    <t>before eating, before cooking</t>
  </si>
  <si>
    <t>before eating, before cooking, after bathing</t>
  </si>
  <si>
    <t>before eating, after bathing</t>
  </si>
  <si>
    <t>when it is dirty</t>
  </si>
  <si>
    <t>when his mother and teacher tell him</t>
  </si>
  <si>
    <t>after bathing</t>
  </si>
  <si>
    <t>monkey, dog, cat, duck, chicken</t>
  </si>
  <si>
    <t>parrot</t>
  </si>
  <si>
    <t>birdie</t>
  </si>
  <si>
    <t>clockwork bird</t>
  </si>
  <si>
    <t>pihuicho, parrot</t>
  </si>
  <si>
    <t>hen, duck</t>
  </si>
  <si>
    <t>hen, paugil</t>
  </si>
  <si>
    <t>hen, partridge, duck</t>
  </si>
  <si>
    <t>chicken, duck, monkey</t>
  </si>
  <si>
    <t>hen, turkey</t>
  </si>
  <si>
    <t>chickens</t>
  </si>
  <si>
    <t>chickens, duck</t>
  </si>
  <si>
    <t>several</t>
  </si>
  <si>
    <t>chili with yuca, sardine, and plantain</t>
  </si>
  <si>
    <t>rice, lentils, fish</t>
  </si>
  <si>
    <t>rice, fish, cassava</t>
  </si>
  <si>
    <t>oatmeal, chicken stew</t>
  </si>
  <si>
    <t>catfish, chapo, plantain, cassava</t>
  </si>
  <si>
    <t>fish</t>
  </si>
  <si>
    <t>fish, cassava</t>
  </si>
  <si>
    <t>banana, cassava, frog, avocado, watermelon, mango, fish</t>
  </si>
  <si>
    <t>banana, fish, frog, cassava</t>
  </si>
  <si>
    <t>frog, fish, cassava</t>
  </si>
  <si>
    <t>frog, banana</t>
  </si>
  <si>
    <t>frog, banana, fish, cassava</t>
  </si>
  <si>
    <t>frog, banana, avocado</t>
  </si>
  <si>
    <t>frog, shintori, banana</t>
  </si>
  <si>
    <t>frog, cassava, fish</t>
  </si>
  <si>
    <t>frog, cassava, banana</t>
  </si>
  <si>
    <t>frog, sardine</t>
  </si>
  <si>
    <t>frog, cassava</t>
  </si>
  <si>
    <t>peccary, yuca, noodles</t>
  </si>
  <si>
    <t>sardine, yuca, chili, plantain</t>
  </si>
  <si>
    <t>sardine, cassava, plantain</t>
  </si>
  <si>
    <t>sardine, cassava, banana, frog</t>
  </si>
  <si>
    <t>sardine, vagre, cassava</t>
  </si>
  <si>
    <t>yuca, chili, plantain, frog, fish</t>
  </si>
  <si>
    <t>cassava, fish</t>
  </si>
  <si>
    <t>yucca, plantain, frog, fish, osheto</t>
  </si>
  <si>
    <t>yucca, frog</t>
  </si>
  <si>
    <t>yucca, peccary, frog</t>
  </si>
  <si>
    <t>yuca, sardine</t>
  </si>
  <si>
    <t>cassava, plantain, fish</t>
  </si>
  <si>
    <t>chapo, banana, watermelon</t>
  </si>
  <si>
    <t>chapo, cassava</t>
  </si>
  <si>
    <t>masato, pineapple</t>
  </si>
  <si>
    <t>avocado</t>
  </si>
  <si>
    <t>partridge, banana</t>
  </si>
  <si>
    <t>fish, mango, papaya</t>
  </si>
  <si>
    <t>fish, papaya</t>
  </si>
  <si>
    <t>fish, mango</t>
  </si>
  <si>
    <t>banana</t>
  </si>
  <si>
    <t>frog</t>
  </si>
  <si>
    <t>frog, partridge</t>
  </si>
  <si>
    <t>watermelon, mango</t>
  </si>
  <si>
    <t>yuca, chapo, plantain,</t>
  </si>
  <si>
    <t>catfish</t>
  </si>
  <si>
    <t>shad</t>
  </si>
  <si>
    <t>sardine</t>
  </si>
  <si>
    <t>sardine, catfish</t>
  </si>
  <si>
    <t>doesn't remember</t>
  </si>
  <si>
    <t>curassow, frog</t>
  </si>
  <si>
    <t>picuro, peccary, sachavaca</t>
  </si>
  <si>
    <t>puajil, frog</t>
  </si>
  <si>
    <t>sajino, frog</t>
  </si>
  <si>
    <t>hunt</t>
  </si>
  <si>
    <t>He doesn't remember how many</t>
  </si>
  <si>
    <t>some</t>
  </si>
  <si>
    <t>Hemoglobin</t>
  </si>
  <si>
    <t>Diarrhea</t>
  </si>
  <si>
    <t>daughter of Miguelina Asuso</t>
  </si>
  <si>
    <t>store in large pots</t>
  </si>
  <si>
    <t>intubated</t>
  </si>
  <si>
    <t>goes to his other house</t>
  </si>
  <si>
    <t>ravine, river</t>
  </si>
  <si>
    <t>they take it at home</t>
  </si>
  <si>
    <t>reserved bucket</t>
  </si>
  <si>
    <t>beer</t>
  </si>
  <si>
    <t>stick</t>
  </si>
  <si>
    <t>trunk</t>
  </si>
  <si>
    <t>empty</t>
  </si>
  <si>
    <t>alcohol gel</t>
  </si>
  <si>
    <t>ayudin, detergent</t>
  </si>
  <si>
    <t>before eating, before cooking, take care of the child</t>
  </si>
  <si>
    <t>before eating, before cooking, after bathing, when dirty</t>
  </si>
  <si>
    <t>before eating, before cooking, after bathing, when returning from the field</t>
  </si>
  <si>
    <t>before eating, before breastfeeding</t>
  </si>
  <si>
    <t>before eating, when it is dirty</t>
  </si>
  <si>
    <t>before eating, after bathing, before breastfeeding</t>
  </si>
  <si>
    <t>before eating, after bathing, when dirty</t>
  </si>
  <si>
    <t>after bathing, after work</t>
  </si>
  <si>
    <t>after playing with the cat</t>
  </si>
  <si>
    <t>dog</t>
  </si>
  <si>
    <t>partridge</t>
  </si>
  <si>
    <t>cat</t>
  </si>
  <si>
    <t>macaw, pihuicho</t>
  </si>
  <si>
    <t>bun</t>
  </si>
  <si>
    <t>duck, curassow</t>
  </si>
  <si>
    <t>cocky</t>
  </si>
  <si>
    <t>catfish, cassava, plantain</t>
  </si>
  <si>
    <t>chimiwa, peccary</t>
  </si>
  <si>
    <t>speck</t>
  </si>
  <si>
    <t>paujil, bean, cassava</t>
  </si>
  <si>
    <t>paujil, cassava, plantain</t>
  </si>
  <si>
    <t>fish, cassava, plantain</t>
  </si>
  <si>
    <t>pineapple, mango, green peas, rice</t>
  </si>
  <si>
    <t>frog, mango</t>
  </si>
  <si>
    <t>collared peccary</t>
  </si>
  <si>
    <t>collared peccary, yucca</t>
  </si>
  <si>
    <t>peccary, plantain, cassava</t>
  </si>
  <si>
    <t>peccary, frog</t>
  </si>
  <si>
    <t>sungaro, bocachico, pineapple, yucca, plantain</t>
  </si>
  <si>
    <t>cassava with salt</t>
  </si>
  <si>
    <t>yuca, noodles, tuna</t>
  </si>
  <si>
    <t>cassava, frog, grape, mango</t>
  </si>
  <si>
    <t>yucca, plantain,</t>
  </si>
  <si>
    <t>cassava, banana, mango</t>
  </si>
  <si>
    <t>golden</t>
  </si>
  <si>
    <t>bocachico, catfish</t>
  </si>
  <si>
    <t>maid</t>
  </si>
  <si>
    <t>sungaro, catfish</t>
  </si>
  <si>
    <t>paujil, curassow</t>
  </si>
  <si>
    <t>monkey</t>
  </si>
  <si>
    <t>curassow</t>
  </si>
  <si>
    <t>peccary, monkey, partridge</t>
  </si>
  <si>
    <t>fish farm</t>
  </si>
  <si>
    <t>sister pool, tank</t>
  </si>
  <si>
    <t>daddy's pool, neighbors' pool</t>
  </si>
  <si>
    <t>neighboring pool</t>
  </si>
  <si>
    <t>tank</t>
  </si>
  <si>
    <t>carry water</t>
  </si>
  <si>
    <t>ravine, bale water, yoperami</t>
  </si>
  <si>
    <t>ravine, spring</t>
  </si>
  <si>
    <t>mineral water</t>
  </si>
  <si>
    <t>pacca water</t>
  </si>
  <si>
    <t>chicha, beer</t>
  </si>
  <si>
    <t>chicha, soft drink</t>
  </si>
  <si>
    <t>soda</t>
  </si>
  <si>
    <t>orange soda, chicha morada</t>
  </si>
  <si>
    <t>soft drink, carambola, cocona</t>
  </si>
  <si>
    <t>soft drink, chicha morada</t>
  </si>
  <si>
    <t>soft drink, cocona</t>
  </si>
  <si>
    <t>only water</t>
  </si>
  <si>
    <t>ayudin, detergent, alcohol</t>
  </si>
  <si>
    <t>detergent</t>
  </si>
  <si>
    <t>bleach</t>
  </si>
  <si>
    <t>before lunch, before cooking, after bathing</t>
  </si>
  <si>
    <t>before cooking, after bathing, when necessary</t>
  </si>
  <si>
    <t>before cooking, after bathing, after eating</t>
  </si>
  <si>
    <t>before eating, after bathing, before feeding the child</t>
  </si>
  <si>
    <t>before eating, after bathing, before bathing</t>
  </si>
  <si>
    <t>before eating, after bathing, before serving food, when dirty</t>
  </si>
  <si>
    <t>before eating, after bathing, after handling animals</t>
  </si>
  <si>
    <t>before eating, after bathing, after changing diapers</t>
  </si>
  <si>
    <t>before eating, after bathing, after playing</t>
  </si>
  <si>
    <t>before eating, after eating, after bathing</t>
  </si>
  <si>
    <t>before eating, before cooking, when they come from the field, when it is dirty</t>
  </si>
  <si>
    <t>chickens, duck, pig</t>
  </si>
  <si>
    <t>chickens, curassow</t>
  </si>
  <si>
    <t>hens, chicks</t>
  </si>
  <si>
    <t>chickens, peccary</t>
  </si>
  <si>
    <t>rice, tuna</t>
  </si>
  <si>
    <t>rice, tuna, quaker</t>
  </si>
  <si>
    <t>rice, egg, chicken stew, oatmeal, grilled chicken</t>
  </si>
  <si>
    <t>rice, paco, corn, tacacho, atu, lentil</t>
  </si>
  <si>
    <t>rice, chicken</t>
  </si>
  <si>
    <t>rice, chicken, tuna, porridge</t>
  </si>
  <si>
    <t>rice, chicken, porridge, green peas, tuna salad</t>
  </si>
  <si>
    <t>rice, porridge</t>
  </si>
  <si>
    <t>carachama, yuca, rice, egg, tuna</t>
  </si>
  <si>
    <t>corn, fish, bocachico</t>
  </si>
  <si>
    <t>chop, egg</t>
  </si>
  <si>
    <t>meat barbecue, chapo</t>
  </si>
  <si>
    <t>Chicken stew, noodles with tuna, porridge, yuca</t>
  </si>
  <si>
    <t>Chicken, fish, yuca, and plantain stew</t>
  </si>
  <si>
    <t>noodle, kuaker, rice, egg</t>
  </si>
  <si>
    <t>liver, rice</t>
  </si>
  <si>
    <t>egg, chicken, soup</t>
  </si>
  <si>
    <t>lentil, fish, tacacho</t>
  </si>
  <si>
    <t>lentils, rice, soup, noodles</t>
  </si>
  <si>
    <t>stew, noodles, yuca, tuna</t>
  </si>
  <si>
    <t>paco, cassava, liver, oats, bread</t>
  </si>
  <si>
    <t>paco, yuca, plantain, chili</t>
  </si>
  <si>
    <t>paco, yuca, plantain, sweet potato</t>
  </si>
  <si>
    <t>fish, rice, salad, lentils</t>
  </si>
  <si>
    <t>chicken, chuño soup, mazamorra</t>
  </si>
  <si>
    <t>chicken, cassava, plantain</t>
  </si>
  <si>
    <t>Vegetable single, cheese, cochayuyo, fish, yuca, chicken stew</t>
  </si>
  <si>
    <t>tacacho, liver, rice, cherry, mate</t>
  </si>
  <si>
    <t>noodles, chicken stew, rice</t>
  </si>
  <si>
    <t>cassava, rice, chicken</t>
  </si>
  <si>
    <t>yuca, plantain, rice, chicken</t>
  </si>
  <si>
    <t>chili, yuca, plantain</t>
  </si>
  <si>
    <t>pea, cookie, papaya</t>
  </si>
  <si>
    <t>rice, fish, mate, bread</t>
  </si>
  <si>
    <t>chizitos, candy</t>
  </si>
  <si>
    <t>chop, pineapple, grape</t>
  </si>
  <si>
    <t>candy, bubble gum</t>
  </si>
  <si>
    <t>beans, rice, banana, coffee</t>
  </si>
  <si>
    <t>cookie, chifle, cake, chicken</t>
  </si>
  <si>
    <t>cookies, sweet</t>
  </si>
  <si>
    <t>soda, mango</t>
  </si>
  <si>
    <t>egg, peach, banana, chistris</t>
  </si>
  <si>
    <t>kuaquer, court</t>
  </si>
  <si>
    <t>Masato</t>
  </si>
  <si>
    <t>avocado, fish</t>
  </si>
  <si>
    <t>avocado, banana</t>
  </si>
  <si>
    <t>bread, mango</t>
  </si>
  <si>
    <t>bread</t>
  </si>
  <si>
    <t>papaya, banana</t>
  </si>
  <si>
    <t>pineapple, banana</t>
  </si>
  <si>
    <t>pineapple, papaya</t>
  </si>
  <si>
    <t>pineapple</t>
  </si>
  <si>
    <t>banana, papaya</t>
  </si>
  <si>
    <t>banana, mango</t>
  </si>
  <si>
    <t>orange soda</t>
  </si>
  <si>
    <t>watermelon, pineapple</t>
  </si>
  <si>
    <t>catfish, carachama</t>
  </si>
  <si>
    <t>catfish, sardine</t>
  </si>
  <si>
    <t>mackerel</t>
  </si>
  <si>
    <t>Paco, chupapiedra, charachama</t>
  </si>
  <si>
    <t>paco, tilapia, catfish, huasaco</t>
  </si>
  <si>
    <t>barren</t>
  </si>
  <si>
    <t>sugar</t>
  </si>
  <si>
    <t>In the bag</t>
  </si>
  <si>
    <t>picture</t>
  </si>
  <si>
    <t>No Sample</t>
  </si>
  <si>
    <t>educational_level_years</t>
  </si>
  <si>
    <t>consumes_tap_water</t>
  </si>
  <si>
    <t>consumes_spring_water</t>
  </si>
  <si>
    <t>consumes_filtered_water</t>
  </si>
  <si>
    <t>consumes_boiled_water</t>
  </si>
  <si>
    <t>consumes_river_water</t>
  </si>
  <si>
    <t>#for_livingathome</t>
  </si>
  <si>
    <t>mother_years_old</t>
  </si>
  <si>
    <t>fishing_father</t>
  </si>
  <si>
    <t>breakfast_this_morning</t>
  </si>
  <si>
    <t>what_breakfast</t>
  </si>
  <si>
    <t>last_antiparasitic_treatment</t>
  </si>
  <si>
    <t>last_antiparasitic_treatment_how_long_ago</t>
  </si>
  <si>
    <t>Observations</t>
  </si>
  <si>
    <t>Which river activity?</t>
  </si>
  <si>
    <t>Date of visit</t>
  </si>
  <si>
    <t>COMUNIDAD</t>
  </si>
  <si>
    <t>CODIGO FAM</t>
  </si>
  <si>
    <t>CODIGO HOGAR</t>
  </si>
  <si>
    <t>CODIGO</t>
  </si>
  <si>
    <t>NOMBRES_APELLIDOS</t>
  </si>
  <si>
    <t>FECHA_NAC</t>
  </si>
  <si>
    <t>SEXO</t>
  </si>
  <si>
    <t>FECHA_INTERV</t>
  </si>
  <si>
    <t>EDAD</t>
  </si>
  <si>
    <t>Ascaris</t>
  </si>
  <si>
    <t>Blastocystis</t>
  </si>
  <si>
    <t>Giardia</t>
  </si>
  <si>
    <t>Trichuris</t>
  </si>
  <si>
    <t>Uncinaria</t>
  </si>
  <si>
    <t>Strongyloides</t>
  </si>
  <si>
    <t>Enterobius</t>
  </si>
  <si>
    <t>Hymenolepis_nana</t>
  </si>
  <si>
    <t>PESO</t>
  </si>
  <si>
    <t>Talla</t>
  </si>
  <si>
    <t>WAZ</t>
  </si>
  <si>
    <t>waz_Desc</t>
  </si>
  <si>
    <t>HAZ</t>
  </si>
  <si>
    <t>haz_Desc</t>
  </si>
  <si>
    <t>BAZ</t>
  </si>
  <si>
    <t>baz_Desc</t>
  </si>
  <si>
    <t>HB</t>
  </si>
  <si>
    <t>ANEMIA</t>
  </si>
  <si>
    <t>nivel_Edu_años</t>
  </si>
  <si>
    <t>episodio_EDA_ult3m_2020</t>
  </si>
  <si>
    <t>#episodiosEDA_2020</t>
  </si>
  <si>
    <t>duracion_dias_2020</t>
  </si>
  <si>
    <t>episodio_EDA_2021</t>
  </si>
  <si>
    <t>duracion_dias_2021</t>
  </si>
  <si>
    <t>episodio_Resp_ult3m</t>
  </si>
  <si>
    <t>#episodiosResp</t>
  </si>
  <si>
    <t>duracion_dias</t>
  </si>
  <si>
    <t>tuvoalguna_enf12</t>
  </si>
  <si>
    <t>cual_enfer</t>
  </si>
  <si>
    <t>consume_agua_grifo</t>
  </si>
  <si>
    <t>consume_agua_manantial</t>
  </si>
  <si>
    <t>consume_agua_filtrada</t>
  </si>
  <si>
    <t>consume_agua_hervida</t>
  </si>
  <si>
    <t>consume_agua_rio</t>
  </si>
  <si>
    <t>#per_vivencasa</t>
  </si>
  <si>
    <t>años_estmadre</t>
  </si>
  <si>
    <t>años_estpadre</t>
  </si>
  <si>
    <t>act_hogar</t>
  </si>
  <si>
    <t>caza_padre</t>
  </si>
  <si>
    <t>pesca_padre</t>
  </si>
  <si>
    <t>cult_chacra_padre</t>
  </si>
  <si>
    <t>lava_rio_padre</t>
  </si>
  <si>
    <t>recolecta_selva_padre</t>
  </si>
  <si>
    <t>cria_alimanimal_padre</t>
  </si>
  <si>
    <t>construccion_padre</t>
  </si>
  <si>
    <t>cocina_padre</t>
  </si>
  <si>
    <t>otro_padre</t>
  </si>
  <si>
    <t>otro_cual</t>
  </si>
  <si>
    <t>caza_madre</t>
  </si>
  <si>
    <t>pesca_madre</t>
  </si>
  <si>
    <t>cult_chacra_madre</t>
  </si>
  <si>
    <t>lava_rio_madre</t>
  </si>
  <si>
    <t>recolecta_selva_madre</t>
  </si>
  <si>
    <t>cria_alimanimal_madre</t>
  </si>
  <si>
    <t>construccion_madre</t>
  </si>
  <si>
    <t>cocina_madre</t>
  </si>
  <si>
    <t>otro_madre</t>
  </si>
  <si>
    <t>Act_hijo_hogar</t>
  </si>
  <si>
    <t>caza_hijo</t>
  </si>
  <si>
    <t>Pesca_hijo</t>
  </si>
  <si>
    <t>Recolecta_selva_hijo</t>
  </si>
  <si>
    <t>Cria_alimenta_animales_hijo</t>
  </si>
  <si>
    <t>va_escuela_hijo</t>
  </si>
  <si>
    <t>Juega_rio_hijo</t>
  </si>
  <si>
    <t>Ayuda_chacra_hijo</t>
  </si>
  <si>
    <t>ayuda_construccion_hijo</t>
  </si>
  <si>
    <t>Lava_ropario_hijo</t>
  </si>
  <si>
    <t>cocina_hijo</t>
  </si>
  <si>
    <t>otro_hijo</t>
  </si>
  <si>
    <t>contac_animales_casa</t>
  </si>
  <si>
    <t>perro_casa</t>
  </si>
  <si>
    <t>gallina_casa</t>
  </si>
  <si>
    <t>mono_casa</t>
  </si>
  <si>
    <t>loro_casa</t>
  </si>
  <si>
    <t>otro_casa</t>
  </si>
  <si>
    <t>contac_animales_vecinos</t>
  </si>
  <si>
    <t>perro_vecino</t>
  </si>
  <si>
    <t>gallina_vecino</t>
  </si>
  <si>
    <t>mono_vecino</t>
  </si>
  <si>
    <t>loro_vecino</t>
  </si>
  <si>
    <t>otro_vecino</t>
  </si>
  <si>
    <t>contac_roedores</t>
  </si>
  <si>
    <t>contac_roedores_encasa</t>
  </si>
  <si>
    <t>contac_roedores_enchacra</t>
  </si>
  <si>
    <t>desayuno_estamañana</t>
  </si>
  <si>
    <t>que_desayuno</t>
  </si>
  <si>
    <t>ceno_añoche</t>
  </si>
  <si>
    <t>que_ceno</t>
  </si>
  <si>
    <t>ultimo_trat_antiparasitario</t>
  </si>
  <si>
    <t>ultimo_trat_antiparasitario_hace cuanto</t>
  </si>
  <si>
    <t>trat_antiparasitario_reci_hoy</t>
  </si>
  <si>
    <t>Rte_ttoantiparsitario_psalud</t>
  </si>
  <si>
    <t>Rte_ttoantiparsitario_psalud_fecha</t>
  </si>
  <si>
    <t>Rte_IRAS_psalud</t>
  </si>
  <si>
    <t>Observaciones</t>
  </si>
  <si>
    <t>FECHA_INTERV_2021</t>
  </si>
  <si>
    <t>edad_2021</t>
  </si>
  <si>
    <t>parentesco</t>
  </si>
  <si>
    <t>tiene_pileta_si_1_no_0</t>
  </si>
  <si>
    <t>funciona_pileta_si_1_no_0</t>
  </si>
  <si>
    <t>agua_segura_pileta_si_1_no_0_nosabe_2</t>
  </si>
  <si>
    <t>faltoagua_recientementepileta_si_1_no_0_no dato_-1</t>
  </si>
  <si>
    <t>si_hacecuantotiempo_dias</t>
  </si>
  <si>
    <t>porcuantotiempo_dias</t>
  </si>
  <si>
    <t>nohaypileta_dedondeagua_manante</t>
  </si>
  <si>
    <t>nohaypileta_dedondeagua_quebrada</t>
  </si>
  <si>
    <t>nohaypileta_dedondeagua_rio</t>
  </si>
  <si>
    <t>nohaypileta_dedondeagua_tanque</t>
  </si>
  <si>
    <t>nohaypileta_dedondeagua_otro</t>
  </si>
  <si>
    <t>fueracasa_aguatoma_llevasin hervir</t>
  </si>
  <si>
    <t>fueracasa_aguatoma_llevaHervida</t>
  </si>
  <si>
    <t>fueracasa_aguatoma_compra</t>
  </si>
  <si>
    <t>fueracasa_aguatoma_otro</t>
  </si>
  <si>
    <t>agua_comolotomasfuera_sinhervir_1_hervido_2</t>
  </si>
  <si>
    <t>tienes_sed_dondetomasagua_piletasinhervir_1_piletahervida_2</t>
  </si>
  <si>
    <t>cuando_tomastedire_manante</t>
  </si>
  <si>
    <t>cuando_tomastedire_quebrada</t>
  </si>
  <si>
    <t>cuando_tomastedirec_rio</t>
  </si>
  <si>
    <t>tomo_hace_dias</t>
  </si>
  <si>
    <t>tomas_otrabebida_refresco</t>
  </si>
  <si>
    <t>tomas_otrabebida_limonada</t>
  </si>
  <si>
    <t>tomas_otrabebida_gaseosa</t>
  </si>
  <si>
    <t>tomas_otrabebida_masato</t>
  </si>
  <si>
    <t>otrasbebidas</t>
  </si>
  <si>
    <t>prepamasato_aguadonde_piletamanantequebradahervido_1_piletamanantequebradasinhervir_2_noprepara_3</t>
  </si>
  <si>
    <t>donde_defeca_baño_1_letrina_2</t>
  </si>
  <si>
    <t>despues_lavamanos_si_1_no_0_aveces_2</t>
  </si>
  <si>
    <t>lavamanos_jabon_si_1_no_0_nodato_-1</t>
  </si>
  <si>
    <t>lavamano_otro</t>
  </si>
  <si>
    <t>defeca_campo_si_1_no_0_nodato_-1</t>
  </si>
  <si>
    <t>despues_entierra_si_1_no_0__aveces_2_nodato_-1</t>
  </si>
  <si>
    <t>cuantasveces_lavamano</t>
  </si>
  <si>
    <t>usajabon_si_1_nodato_-1</t>
  </si>
  <si>
    <t>usa_otro</t>
  </si>
  <si>
    <t>lavamanos_momentos</t>
  </si>
  <si>
    <t>juegasmascotas_si_1_no_0</t>
  </si>
  <si>
    <t>que_mascota</t>
  </si>
  <si>
    <t>despues_jugar_lavamanos_si_1_no_0_aveces_2_nosabe_3</t>
  </si>
  <si>
    <t>hayrata_ratoncito_si_1_no_0_nodato_-1</t>
  </si>
  <si>
    <t>ultimavezcomio_picuro_ dias</t>
  </si>
  <si>
    <t>ultimavezcomio_roncoso_dias</t>
  </si>
  <si>
    <t>comoconseguiste-caza_1_compro_2_invitado_3</t>
  </si>
  <si>
    <t>tiene_perros_si_1_no_0</t>
  </si>
  <si>
    <t>tiene_gatos_si_1_no_0</t>
  </si>
  <si>
    <t>tiene_otro</t>
  </si>
  <si>
    <t>animales_cria</t>
  </si>
  <si>
    <t>#veces_comioayer</t>
  </si>
  <si>
    <t>que_comio</t>
  </si>
  <si>
    <t>otro_comio</t>
  </si>
  <si>
    <t>ultimavez_comiopescado_dias</t>
  </si>
  <si>
    <t>quepescado</t>
  </si>
  <si>
    <t>comoconseguiste_pezca_1_compro_2_invitado_3_piscigranja_4</t>
  </si>
  <si>
    <t>ultimavez_comiocarnemonte-dias</t>
  </si>
  <si>
    <t>quecarne</t>
  </si>
  <si>
    <t>ultivezdiarrea_hace_dias</t>
  </si>
  <si>
    <t>cuantoduro_diarrea_dias</t>
  </si>
  <si>
    <t>fuiste_hospital_si_1_no_0_nodato_-1</t>
  </si>
  <si>
    <t>#niños_condiarrea</t>
  </si>
  <si>
    <t>fueron_postsalud</t>
  </si>
  <si>
    <t>#adultos_condiarrea</t>
  </si>
  <si>
    <t>ultimavez_Tos_hace_dias</t>
  </si>
  <si>
    <t>cuantoduro_tos_dias</t>
  </si>
  <si>
    <t>#niños_contos</t>
  </si>
  <si>
    <t>#adultos_contos</t>
  </si>
  <si>
    <t>tenido_coronavirus_si_1_no_0_sospecha_2_no sabe_3</t>
  </si>
  <si>
    <t>confirmado_covid_si_1_no_0</t>
  </si>
  <si>
    <t>otras_enfermedades</t>
  </si>
  <si>
    <t>cuando_lavastetanqueagua_hace_dias_no aplica_-1_notiene_0</t>
  </si>
  <si>
    <t>Rte_ttoantiparsitario_hoyfecha</t>
  </si>
  <si>
    <t>F.visita</t>
  </si>
  <si>
    <t>Edad</t>
  </si>
  <si>
    <t>cagua_herv</t>
  </si>
  <si>
    <t>cagua_rio</t>
  </si>
  <si>
    <t>cagua_  quebrada</t>
  </si>
  <si>
    <t>cagua_manante</t>
  </si>
  <si>
    <t>Actrio_pesca</t>
  </si>
  <si>
    <t>Actrio_baño</t>
  </si>
  <si>
    <t>Actrio_otros</t>
  </si>
  <si>
    <t>cena_ayer</t>
  </si>
  <si>
    <t>cena_ayer_que</t>
  </si>
  <si>
    <t>desayuno_hoy</t>
  </si>
  <si>
    <t>desayuno_hoy_que</t>
  </si>
  <si>
    <t>presencia_animales</t>
  </si>
  <si>
    <t>obs_lavmanos</t>
  </si>
  <si>
    <t>obs_limpio_lav_tagua</t>
  </si>
  <si>
    <t>obs_limpio_ba_let_ca</t>
  </si>
  <si>
    <t>contac_roedores_casa</t>
  </si>
  <si>
    <t>contac_roedores_chacra</t>
  </si>
  <si>
    <t>epi_diarrea_cuando</t>
  </si>
  <si>
    <t>epi_diarrea_durdias</t>
  </si>
  <si>
    <t>epi_diarrea_moco</t>
  </si>
  <si>
    <t>epi_diarrea_sangre</t>
  </si>
  <si>
    <t>epi_diarrea_vomitos</t>
  </si>
  <si>
    <t>epi_diarrea_nauseas</t>
  </si>
  <si>
    <t>epi_diarrea_con fiebre</t>
  </si>
  <si>
    <t>epi_diarrea_no sabe</t>
  </si>
  <si>
    <t>epi_diarrea_posta</t>
  </si>
  <si>
    <t>epi_diarrea_causa</t>
  </si>
  <si>
    <t>obs_lavmanos_comer_baño</t>
  </si>
  <si>
    <t>epires_cuando</t>
  </si>
  <si>
    <t>epires_duracion_dias</t>
  </si>
  <si>
    <t>epires_dgarganta</t>
  </si>
  <si>
    <t>epires_tos</t>
  </si>
  <si>
    <t>epires_fiebre</t>
  </si>
  <si>
    <t>epires_posta</t>
  </si>
  <si>
    <t>act_rio</t>
  </si>
  <si>
    <t>actrio_cual</t>
  </si>
  <si>
    <t>actrio_pesca</t>
  </si>
  <si>
    <t>actrio_baño</t>
  </si>
  <si>
    <t>actrio_lavar ropa</t>
  </si>
  <si>
    <t>actrio_otro</t>
  </si>
  <si>
    <t>obs_balav</t>
  </si>
  <si>
    <t>papbaño_tapa</t>
  </si>
  <si>
    <t>lavmano_jabon</t>
  </si>
  <si>
    <t>lav_uso</t>
  </si>
  <si>
    <t>lavnouso_razon</t>
  </si>
  <si>
    <t>obs_animales</t>
  </si>
  <si>
    <t>obsanimales_cual</t>
  </si>
  <si>
    <t>cont_roedores</t>
  </si>
  <si>
    <t>cont_ratas</t>
  </si>
  <si>
    <t>cont_ratones</t>
  </si>
  <si>
    <t>cont_otro</t>
  </si>
  <si>
    <t>obs_bañ_lav</t>
  </si>
  <si>
    <t>epi_res_cuando</t>
  </si>
  <si>
    <t>Antiparasitario</t>
  </si>
  <si>
    <t>Fecha_Interva</t>
  </si>
  <si>
    <t>EDAD2</t>
  </si>
  <si>
    <t>Hb</t>
  </si>
  <si>
    <t>Hto</t>
  </si>
  <si>
    <t>trat_antiparasitario</t>
  </si>
  <si>
    <t>COMUNIDAD1</t>
  </si>
  <si>
    <t>Fam</t>
  </si>
  <si>
    <t>CODIGO14</t>
  </si>
  <si>
    <t>FECHA_INTERV12</t>
  </si>
  <si>
    <t>EDAD12</t>
  </si>
  <si>
    <t>Ascaris12</t>
  </si>
  <si>
    <t>Blastocystis12</t>
  </si>
  <si>
    <t xml:space="preserve">Giardia12 </t>
  </si>
  <si>
    <t>Trichuris12</t>
  </si>
  <si>
    <t>Uncinaria12</t>
  </si>
  <si>
    <t>Strongyloides12</t>
  </si>
  <si>
    <t>Enterobius12</t>
  </si>
  <si>
    <t>Hymenolepis_nana12</t>
  </si>
  <si>
    <t>PESO12</t>
  </si>
  <si>
    <t>Talla12</t>
  </si>
  <si>
    <t>WAZ12</t>
  </si>
  <si>
    <t>waz_Desc12</t>
  </si>
  <si>
    <t>HAZ12</t>
  </si>
  <si>
    <t>haz_Desc12</t>
  </si>
  <si>
    <t>BAZ12</t>
  </si>
  <si>
    <t>baz_Desc12</t>
  </si>
  <si>
    <t>HB12</t>
  </si>
  <si>
    <t>ANEMIA12</t>
  </si>
  <si>
    <t>FECHA_INTERV14</t>
  </si>
  <si>
    <t>EDAD14</t>
  </si>
  <si>
    <t>Ascaris14</t>
  </si>
  <si>
    <t>Blastocystis14</t>
  </si>
  <si>
    <t>Giardia14</t>
  </si>
  <si>
    <t>Trichuris14</t>
  </si>
  <si>
    <t>Uncinaria14</t>
  </si>
  <si>
    <t>Strongyloides14</t>
  </si>
  <si>
    <t>Enterobius14</t>
  </si>
  <si>
    <t>Hymenolepis_nana14</t>
  </si>
  <si>
    <t>PESO14</t>
  </si>
  <si>
    <t>Talla14</t>
  </si>
  <si>
    <t>WAZ14</t>
  </si>
  <si>
    <t>waz_Desc14</t>
  </si>
  <si>
    <t>HAZ14</t>
  </si>
  <si>
    <t>haz_Desc14</t>
  </si>
  <si>
    <t>BAZ14</t>
  </si>
  <si>
    <t>baz_Desc14</t>
  </si>
  <si>
    <t>Hb14</t>
  </si>
  <si>
    <t>ANEMIA14</t>
  </si>
  <si>
    <t>FECHA_INTERV15</t>
  </si>
  <si>
    <t>EDAD15</t>
  </si>
  <si>
    <t>Ascaris15</t>
  </si>
  <si>
    <t>Blastocystis15</t>
  </si>
  <si>
    <t>Giardia15</t>
  </si>
  <si>
    <t>Trichuris15</t>
  </si>
  <si>
    <t>Uncinaria15</t>
  </si>
  <si>
    <t>Strongyloides15</t>
  </si>
  <si>
    <t>Enterobius15</t>
  </si>
  <si>
    <t>Hymenolepis_nana15</t>
  </si>
  <si>
    <t>PESO15</t>
  </si>
  <si>
    <t>TALLA15</t>
  </si>
  <si>
    <t>WAZ15</t>
  </si>
  <si>
    <t>waz_Desc15</t>
  </si>
  <si>
    <t>HAZ15</t>
  </si>
  <si>
    <t>haz_Desc15</t>
  </si>
  <si>
    <t>BAZ15</t>
  </si>
  <si>
    <t>baz_Desc15</t>
  </si>
  <si>
    <t>Hb15</t>
  </si>
  <si>
    <t>ANEMIA15</t>
  </si>
  <si>
    <t>FECHA_INTERV15_2</t>
  </si>
  <si>
    <t>Ascaris15_2</t>
  </si>
  <si>
    <t>Blastocystis15_2</t>
  </si>
  <si>
    <t>Giardia15_2</t>
  </si>
  <si>
    <t>Trichuris15_2</t>
  </si>
  <si>
    <t>Uncinaria15_2</t>
  </si>
  <si>
    <t>Strongyloides15_2</t>
  </si>
  <si>
    <t>Enterobius15_2</t>
  </si>
  <si>
    <t>Hymenolepis_nana15_2</t>
  </si>
  <si>
    <t>FECHA_INTERV19</t>
  </si>
  <si>
    <t>EDAD19</t>
  </si>
  <si>
    <t>Ascaris19</t>
  </si>
  <si>
    <t>Blastocystis19</t>
  </si>
  <si>
    <t>Giardia19</t>
  </si>
  <si>
    <t>Trichuris19</t>
  </si>
  <si>
    <t>Uncinaria19</t>
  </si>
  <si>
    <t>Strongyloides19</t>
  </si>
  <si>
    <t>Enterobius19</t>
  </si>
  <si>
    <t>Hymenolepis_nana19</t>
  </si>
  <si>
    <t>PESO19</t>
  </si>
  <si>
    <t>Talla19</t>
  </si>
  <si>
    <t>WAZ19</t>
  </si>
  <si>
    <t>waz_Desc19</t>
  </si>
  <si>
    <t>HAZ19</t>
  </si>
  <si>
    <t>haz_Desc19</t>
  </si>
  <si>
    <t>BAZ19</t>
  </si>
  <si>
    <t>baz_Desc19</t>
  </si>
  <si>
    <t>HB19</t>
  </si>
  <si>
    <t>ANEMIA19</t>
  </si>
  <si>
    <t>Rec_tra_antipara_19</t>
  </si>
  <si>
    <t>tiene_pileta_si_1_no_0_compartido_2</t>
  </si>
  <si>
    <t>faltoagua_recientementepileta_si_1_no_0_no sabe_2_no dato_-1</t>
  </si>
  <si>
    <t>si_hacecuantotiempo_dias_aveces_99_1000_hace poco</t>
  </si>
  <si>
    <t>tienes_sed_dondetomasagua_notoma_0_pileta_1_quebrada_2_almacenada_3_piletaquebrada_4_otro_5</t>
  </si>
  <si>
    <t>dedondemas_otrousoagua</t>
  </si>
  <si>
    <t>tomo_hace_dias_aveces_99_1000_hacepoco_-1_nodato</t>
  </si>
  <si>
    <t>tomas_otrabebida_chapo</t>
  </si>
  <si>
    <t>prepamasato_aguapileta_1_aguaquebrada2_piletaquebrada_3_reservorio_4_otro_5</t>
  </si>
  <si>
    <t>ultimavez_tomastemasateada_hacedias_1000_hacepoco</t>
  </si>
  <si>
    <t>cuantoduro_masateada_dias_nosabe_99</t>
  </si>
  <si>
    <t>fuiste_con niños</t>
  </si>
  <si>
    <t>donde_defeca_baño_1_letrina_2_monte_3</t>
  </si>
  <si>
    <t>despues_entierra_si_1_no_0_aveces_2_nodato_-1</t>
  </si>
  <si>
    <t>donde_lavas mano_pileta_1_taza_2_quebrada_3_otros_4</t>
  </si>
  <si>
    <t>juegasmascotas_si_1_no_0_nosabe_2</t>
  </si>
  <si>
    <t>despues_jugar_lavamanos_si_1_no_0__nosabe_2</t>
  </si>
  <si>
    <t>hayrata_ratoncito_si_1_no_0_</t>
  </si>
  <si>
    <t>ultimavezcomio_picuro_ dias_hacepoco_1000</t>
  </si>
  <si>
    <t>tiene_otroanimal</t>
  </si>
  <si>
    <t>ultimavez_comiocarnemonte-dias_hacepoco_1000</t>
  </si>
  <si>
    <t>ultivezdiarrea_hace_dias_hacepoco_1000</t>
  </si>
  <si>
    <t>Rec_tra_antipara_21</t>
  </si>
  <si>
    <t>fecha_trat21</t>
  </si>
  <si>
    <t>FECHA_INTERV2022</t>
  </si>
  <si>
    <t>Eda</t>
  </si>
  <si>
    <t>tiempo_dias</t>
  </si>
  <si>
    <t>c_moco_sangre</t>
  </si>
  <si>
    <t>p.s</t>
  </si>
  <si>
    <t>fecha_trat22</t>
  </si>
  <si>
    <t>Toma_aguaquebrada</t>
  </si>
  <si>
    <t>Toma_aguahervida</t>
  </si>
  <si>
    <t>FECHA_INTERV2023</t>
  </si>
  <si>
    <t>Codigo</t>
  </si>
  <si>
    <t>EDA</t>
  </si>
  <si>
    <t>P.S</t>
  </si>
  <si>
    <t>Fecha_trat23</t>
  </si>
  <si>
    <t>Familia</t>
  </si>
  <si>
    <t>FECHA_INTERV09</t>
  </si>
  <si>
    <t>EDAD09</t>
  </si>
  <si>
    <t>Ascaris09</t>
  </si>
  <si>
    <t>Blastocystis09</t>
  </si>
  <si>
    <t>Giardia09</t>
  </si>
  <si>
    <t>Trichuris09</t>
  </si>
  <si>
    <t>Uncinaria09</t>
  </si>
  <si>
    <t>Strongyloides09</t>
  </si>
  <si>
    <t>Enterobius09</t>
  </si>
  <si>
    <t>Hymenolepis_nana09</t>
  </si>
  <si>
    <t>PESO09</t>
  </si>
  <si>
    <t>Talla09</t>
  </si>
  <si>
    <t>WAZ09</t>
  </si>
  <si>
    <t>waz_Desc09</t>
  </si>
  <si>
    <t>HAZ09</t>
  </si>
  <si>
    <t>haz_Desc09</t>
  </si>
  <si>
    <t>BAZ09</t>
  </si>
  <si>
    <t>baz_Desc09</t>
  </si>
  <si>
    <t>HB09</t>
  </si>
  <si>
    <t>ANEMIA09</t>
  </si>
  <si>
    <t>FECHA_INTERV11</t>
  </si>
  <si>
    <t>EDAD11</t>
  </si>
  <si>
    <t>Ascaris11</t>
  </si>
  <si>
    <t>Blastocystis11</t>
  </si>
  <si>
    <t>Giardia11</t>
  </si>
  <si>
    <t>Trichuris11</t>
  </si>
  <si>
    <t>Uncinaria11</t>
  </si>
  <si>
    <t>Strongyloides11</t>
  </si>
  <si>
    <t>Enterobius11</t>
  </si>
  <si>
    <t>Hymenolepis_nana11</t>
  </si>
  <si>
    <t>PESO11</t>
  </si>
  <si>
    <t>Talla11</t>
  </si>
  <si>
    <t>WAZ11</t>
  </si>
  <si>
    <t>waz_Desc11</t>
  </si>
  <si>
    <t>HAZ11</t>
  </si>
  <si>
    <t>haz_Desc11</t>
  </si>
  <si>
    <t>BAZ11</t>
  </si>
  <si>
    <t>baz_Desc11</t>
  </si>
  <si>
    <t>HB11</t>
  </si>
  <si>
    <t>ANEMIA11</t>
  </si>
  <si>
    <t>Rec_tra_antipara_20</t>
  </si>
  <si>
    <t>si_hacecuantotiempo_dias_aveces_99</t>
  </si>
  <si>
    <t>tienes_sed_dondetomasagua_notoma_0_pileta_1_quebrada_2_entubada_3_manante_4_reservorio_5</t>
  </si>
  <si>
    <t>tomo_hace_dias_aveces_99</t>
  </si>
  <si>
    <t>prepamasato_aguapileta_1_aguaquebrada2_piletamanantequebrada_3_entubada_4</t>
  </si>
  <si>
    <t>ultimavez_tomastemasateada_hacedias</t>
  </si>
  <si>
    <t>cuantoduro_masateada_dias</t>
  </si>
  <si>
    <t>Fecha_trat21</t>
  </si>
  <si>
    <t>Fecha_trat22</t>
  </si>
  <si>
    <t>familia</t>
  </si>
  <si>
    <t>FECHA_INTERV04</t>
  </si>
  <si>
    <t>EDAD04</t>
  </si>
  <si>
    <t>Ascaris04</t>
  </si>
  <si>
    <t>Blastocystis04</t>
  </si>
  <si>
    <t>Giardia04</t>
  </si>
  <si>
    <t>Trichuris04</t>
  </si>
  <si>
    <t>Uncinaria04</t>
  </si>
  <si>
    <t>Strongyloides04</t>
  </si>
  <si>
    <t>Enterobius04</t>
  </si>
  <si>
    <t>Hymenolepis_nana04</t>
  </si>
  <si>
    <t>PESO04</t>
  </si>
  <si>
    <t>Talla04</t>
  </si>
  <si>
    <t>WAZ04</t>
  </si>
  <si>
    <t>waz_Desc04</t>
  </si>
  <si>
    <t>HAZ04</t>
  </si>
  <si>
    <t>haz_Desc04</t>
  </si>
  <si>
    <t>BAZ04</t>
  </si>
  <si>
    <t>baz_Desc04</t>
  </si>
  <si>
    <t>IMC_Form04</t>
  </si>
  <si>
    <t>HB04</t>
  </si>
  <si>
    <t>ANEMIA04</t>
  </si>
  <si>
    <t>Hto04(capilar)%</t>
  </si>
  <si>
    <t>FECHA_INTERV05</t>
  </si>
  <si>
    <t>EDAD05</t>
  </si>
  <si>
    <t>Ascaris05</t>
  </si>
  <si>
    <t>Blastocystis05</t>
  </si>
  <si>
    <t>Giardia05</t>
  </si>
  <si>
    <t>Trichuris05</t>
  </si>
  <si>
    <t>Uncinaria05</t>
  </si>
  <si>
    <t>Strongyloides05</t>
  </si>
  <si>
    <t>Enterobius05</t>
  </si>
  <si>
    <t>Hymenolepis_nana05</t>
  </si>
  <si>
    <t>PESO05</t>
  </si>
  <si>
    <t>Talla05</t>
  </si>
  <si>
    <t>WAZ05</t>
  </si>
  <si>
    <t>waz_Desc05</t>
  </si>
  <si>
    <t>HAZ05</t>
  </si>
  <si>
    <t>haz_Desc05</t>
  </si>
  <si>
    <t>BAZ05</t>
  </si>
  <si>
    <t>baz_Desc05</t>
  </si>
  <si>
    <t>IMC_Form05</t>
  </si>
  <si>
    <t>HB05</t>
  </si>
  <si>
    <t>ANEMIA05</t>
  </si>
  <si>
    <t>FECHA_INTERV06</t>
  </si>
  <si>
    <t>EDAD06</t>
  </si>
  <si>
    <t>Ascaris06</t>
  </si>
  <si>
    <t>Blastocystis06</t>
  </si>
  <si>
    <t>Giardia06</t>
  </si>
  <si>
    <t>Trichuris06</t>
  </si>
  <si>
    <t>Uncinaria06</t>
  </si>
  <si>
    <t>Strongyloides06</t>
  </si>
  <si>
    <t>Enterobius06</t>
  </si>
  <si>
    <t>Hymenolepis_nana06</t>
  </si>
  <si>
    <t>PESO06</t>
  </si>
  <si>
    <t>Talla06</t>
  </si>
  <si>
    <t>WAZ06</t>
  </si>
  <si>
    <t>waz_Desc06</t>
  </si>
  <si>
    <t>HAZ06</t>
  </si>
  <si>
    <t>haz_Desc06</t>
  </si>
  <si>
    <t>BAZ06</t>
  </si>
  <si>
    <t>baz_Desc06</t>
  </si>
  <si>
    <t>IMC_Form06</t>
  </si>
  <si>
    <t>HB06</t>
  </si>
  <si>
    <t>ANEMIA06</t>
  </si>
  <si>
    <t>Hto06(capilar)%</t>
  </si>
  <si>
    <t>FECHA_INTERV07</t>
  </si>
  <si>
    <t>EDAD07</t>
  </si>
  <si>
    <t>Ascaris07</t>
  </si>
  <si>
    <t>Blastocystis07</t>
  </si>
  <si>
    <t>Giardia07</t>
  </si>
  <si>
    <t>Trichuris07</t>
  </si>
  <si>
    <t>Uncinaria07</t>
  </si>
  <si>
    <t>Strongyloides07</t>
  </si>
  <si>
    <t>Enterobius07</t>
  </si>
  <si>
    <t>Hymenolepis_nana07</t>
  </si>
  <si>
    <t>PESO07</t>
  </si>
  <si>
    <t>Talla07</t>
  </si>
  <si>
    <t>WAZ07</t>
  </si>
  <si>
    <t>waz_Desc07</t>
  </si>
  <si>
    <t>HAZ07</t>
  </si>
  <si>
    <t>haz_Desc07</t>
  </si>
  <si>
    <t>BAZ07</t>
  </si>
  <si>
    <t>baz_Desc07</t>
  </si>
  <si>
    <t>HB07</t>
  </si>
  <si>
    <t>ANEMIA07</t>
  </si>
  <si>
    <t>Hto07(capilar)%</t>
  </si>
  <si>
    <t>FECHA_INTERV08</t>
  </si>
  <si>
    <t>EDAD08</t>
  </si>
  <si>
    <t>Ascaris08</t>
  </si>
  <si>
    <t>Blastocystis08</t>
  </si>
  <si>
    <t>Giardia08</t>
  </si>
  <si>
    <t>Trichuris08</t>
  </si>
  <si>
    <t>Uncinaria08</t>
  </si>
  <si>
    <t>Strongyloides08</t>
  </si>
  <si>
    <t>Enterobius08</t>
  </si>
  <si>
    <t>Hymenolepis_nana08</t>
  </si>
  <si>
    <t>PESO08</t>
  </si>
  <si>
    <t>Talla08</t>
  </si>
  <si>
    <t>WAZ08</t>
  </si>
  <si>
    <t>waz_Desc08</t>
  </si>
  <si>
    <t>HAZ08</t>
  </si>
  <si>
    <t>haz_Desc08</t>
  </si>
  <si>
    <t>BAZ08</t>
  </si>
  <si>
    <t>baz_Desc08</t>
  </si>
  <si>
    <t>IMC_Form08</t>
  </si>
  <si>
    <t>HB08</t>
  </si>
  <si>
    <t>ANEMIA08</t>
  </si>
  <si>
    <t>Hto08(capilar)%</t>
  </si>
  <si>
    <t>faltoagua_recientementepileta_si_1_no_0_no sabe_2_no dato_-1_aveces_99</t>
  </si>
  <si>
    <t>tienes_sed_dondetomasagua_notoma_0_pileta_1_piletahervida_2_hervida_3_piletaquebrada_4_otro_5</t>
  </si>
  <si>
    <t>tomo_hace_dias_no toma_99_-1_nodato</t>
  </si>
  <si>
    <t>prepamasato_aguapileta_1_aguaquebrada2_piletaquebrada_3_noprepara_4</t>
  </si>
  <si>
    <t>cuantoduro_masateada_horas_nosabe_99</t>
  </si>
  <si>
    <t>donde_defeca_baño_1_letrina_2_pozociego_3_monte_4</t>
  </si>
  <si>
    <t>donde_lavas mano_pileta_1_otros_4</t>
  </si>
  <si>
    <t>comoconseguiste_pezca_1_compro_2_invitado_3_piscigranja_4_criadero_5</t>
  </si>
  <si>
    <t>comoconseguiste-caza_1_compro_2_invitado_3_intercambio_4</t>
  </si>
  <si>
    <t>Fecha_tra_antipara_21</t>
  </si>
  <si>
    <t>Cuando</t>
  </si>
  <si>
    <t>Presencia_roedores</t>
  </si>
  <si>
    <t>Fecha_tra_antipara_22</t>
  </si>
  <si>
    <t>FECHA_INTERV23</t>
  </si>
  <si>
    <t>Fech_tra_antipara</t>
  </si>
  <si>
    <t>Code 2023</t>
  </si>
  <si>
    <t>Y2012</t>
  </si>
  <si>
    <t>Y2014</t>
  </si>
  <si>
    <t>Y2015</t>
  </si>
  <si>
    <t>Y2019</t>
  </si>
  <si>
    <t>Y2021</t>
  </si>
  <si>
    <t>Y2022</t>
  </si>
  <si>
    <t>Y2023</t>
  </si>
  <si>
    <t>Community_name</t>
  </si>
  <si>
    <t>Family_name</t>
  </si>
  <si>
    <t>Participant_code</t>
  </si>
  <si>
    <t>Age_years_or_months</t>
  </si>
  <si>
    <t>Full_name</t>
  </si>
  <si>
    <t>Date_of_birth</t>
  </si>
  <si>
    <t>Date_of_visit</t>
  </si>
  <si>
    <t>Positive_for_ascaris_feces_sample</t>
  </si>
  <si>
    <t>Positive_for_blastocystis_feces_sample</t>
  </si>
  <si>
    <t>Positive_for_giardia_feces_sample</t>
  </si>
  <si>
    <t>Positive_for_uncinaria_feces_sample</t>
  </si>
  <si>
    <t>Positive_for_trichuris_feces_sample</t>
  </si>
  <si>
    <t>Positive_for_strongyloides_feces_sample</t>
  </si>
  <si>
    <t>Positive_for_enterobius_present_feces_sample</t>
  </si>
  <si>
    <t>Positive_for_hymenolepis_nana_feces_sample</t>
  </si>
  <si>
    <t>Weight_kg</t>
  </si>
  <si>
    <t>Height_cm</t>
  </si>
  <si>
    <t>Weight_for_age_z_score</t>
  </si>
  <si>
    <t>Weight_for_age_z_score_description</t>
  </si>
  <si>
    <t>Height_for_age_z_score</t>
  </si>
  <si>
    <t>Height_for_age_z_score_description</t>
  </si>
  <si>
    <t>BMI_for_age_z_score</t>
  </si>
  <si>
    <t>BMI_for_age_z_score_description</t>
  </si>
  <si>
    <t>IMC_form</t>
  </si>
  <si>
    <t>Anemia_classified_age_sex</t>
  </si>
  <si>
    <t>Date_of_visit2</t>
  </si>
  <si>
    <t>Hto_EQ(hemocue)%</t>
  </si>
  <si>
    <t>Hto(capilar)%</t>
  </si>
  <si>
    <t>Received_anti_parasite_treatment</t>
  </si>
  <si>
    <t>Date_of_intervention</t>
  </si>
  <si>
    <t>Has_sink</t>
  </si>
  <si>
    <t>Sink_works</t>
  </si>
  <si>
    <t>Safe_sink_water</t>
  </si>
  <si>
    <t>Sink_without_water_recently</t>
  </si>
  <si>
    <t>If yes_for_how_long_days</t>
  </si>
  <si>
    <t>For_how_long</t>
  </si>
  <si>
    <t>No_sink_spring</t>
  </si>
  <si>
    <t>No_sink_brook</t>
  </si>
  <si>
    <t>No_sink_river</t>
  </si>
  <si>
    <t>No_sink_other</t>
  </si>
  <si>
    <t>Drinks_water_outside_home_without_boiling</t>
  </si>
  <si>
    <t>Drinks_water_outside_home_with_boils</t>
  </si>
  <si>
    <t>Drinks_water_outside_home_others</t>
  </si>
  <si>
    <t>Drinks_water_outside_home_boiled_without_boiled</t>
  </si>
  <si>
    <t>Where_you_drink_water_when_thirsty</t>
  </si>
  <si>
    <t>Where_else_water_used</t>
  </si>
  <si>
    <t>When_you_last_drink_spring</t>
  </si>
  <si>
    <t>When_you_last_drink_stream</t>
  </si>
  <si>
    <t>When_you_last_drink_river</t>
  </si>
  <si>
    <t>Days_since_you_drink_water</t>
  </si>
  <si>
    <t>Do_you_drink_chapo</t>
  </si>
  <si>
    <t>Do_you_drink_lemonade</t>
  </si>
  <si>
    <t>Do_you_drink_soda 2021</t>
  </si>
  <si>
    <t>Do_you_drink_masato</t>
  </si>
  <si>
    <t>Do_you_drink_others</t>
  </si>
  <si>
    <t>Last_time_drank_masato_days</t>
  </si>
  <si>
    <t>How_long_drank_masato_days</t>
  </si>
  <si>
    <t>Did_you_go_with_children?</t>
  </si>
  <si>
    <t>Where_do_you_defecate</t>
  </si>
  <si>
    <t>Buries_feces</t>
  </si>
  <si>
    <t>Do_you_wash_your_hands_afterwards?</t>
  </si>
  <si>
    <t>handwash_with_soap</t>
  </si>
  <si>
    <t>handwash_with_others</t>
  </si>
  <si>
    <t>Defecates_field</t>
  </si>
  <si>
    <t>Frequency_washes_hands</t>
  </si>
  <si>
    <t>Location_of_wash_hands</t>
  </si>
  <si>
    <t>Wash_hands_other</t>
  </si>
  <si>
    <t>Wash_hands_soap</t>
  </si>
  <si>
    <t>hand_washing_moments</t>
  </si>
  <si>
    <t>Play_with_pets</t>
  </si>
  <si>
    <t>What_pet</t>
  </si>
  <si>
    <t>After_plays_with_pets_washes_hands</t>
  </si>
  <si>
    <t>There_are_rats</t>
  </si>
  <si>
    <t>Last_time_ate_picuro_days</t>
  </si>
  <si>
    <t>Last_time_ate_roncoso_days</t>
  </si>
  <si>
    <t>How_did_you_hunt</t>
  </si>
  <si>
    <t>Has_dogs</t>
  </si>
  <si>
    <t>Has_cats</t>
  </si>
  <si>
    <t>Has_animal_others</t>
  </si>
  <si>
    <t>Raises_animals</t>
  </si>
  <si>
    <t>frequency_ate_yesterday</t>
  </si>
  <si>
    <t>what_ate</t>
  </si>
  <si>
    <t>ate_other</t>
  </si>
  <si>
    <t>Last_time_you_ate_fish</t>
  </si>
  <si>
    <t>How_did_you_get_fished</t>
  </si>
  <si>
    <t>Last_time_you_ate_wild_meat</t>
  </si>
  <si>
    <t>What_meat</t>
  </si>
  <si>
    <t>How_did_you_get_meat</t>
  </si>
  <si>
    <t>Last_time_you_had_diarrhea_days</t>
  </si>
  <si>
    <t>How_long_diarrhea_last_days</t>
  </si>
  <si>
    <t>Number_children_diarrhea</t>
  </si>
  <si>
    <t>Number_adults_diarrhea</t>
  </si>
  <si>
    <t>Last_time_you_had_cough_days</t>
  </si>
  <si>
    <t>How_long_cough_last_days</t>
  </si>
  <si>
    <t>Went_health_post_cough</t>
  </si>
  <si>
    <t>Went_health_post_adult_diarrhea</t>
  </si>
  <si>
    <t>Went_hospital_diarrhea</t>
  </si>
  <si>
    <t>Went_health_post_children_diarrhea</t>
  </si>
  <si>
    <t>Number_children_cough</t>
  </si>
  <si>
    <t>Went_health_post_children_cough</t>
  </si>
  <si>
    <t>Number_adults_cough</t>
  </si>
  <si>
    <t>Went_health_post_adult_cough</t>
  </si>
  <si>
    <t>Confirmed_covid</t>
  </si>
  <si>
    <t>Had_covid</t>
  </si>
  <si>
    <t>Date_anti_parasite_treatment</t>
  </si>
  <si>
    <t>Had_diarrhea</t>
  </si>
  <si>
    <t>had_diarrhea_days</t>
  </si>
  <si>
    <t>had_diarrhea_bloody_mucus</t>
  </si>
  <si>
    <t>Went_health_post_bloody_mucus</t>
  </si>
  <si>
    <t>episode_respiratory_illness</t>
  </si>
  <si>
    <t>How_long_respiratory_illness_last_days</t>
  </si>
  <si>
    <t>Went_health_post_respiratory_illness</t>
  </si>
  <si>
    <t>Date_treatment</t>
  </si>
  <si>
    <t>Drinks_boiled_water</t>
  </si>
  <si>
    <t>Drinks_untreated_water</t>
  </si>
  <si>
    <t>Date_of_visit3</t>
  </si>
  <si>
    <t>Date_of_visit4</t>
  </si>
  <si>
    <t>HTO%</t>
  </si>
  <si>
    <t>Went_health_post</t>
  </si>
  <si>
    <t>Y2009</t>
  </si>
  <si>
    <t>Y2011</t>
  </si>
  <si>
    <t>Received_anti_parasite_treatment2020</t>
  </si>
  <si>
    <t>When_episode_respiratory_illness</t>
  </si>
  <si>
    <t>Y2004</t>
  </si>
  <si>
    <t>Y2005</t>
  </si>
  <si>
    <t>Y2006</t>
  </si>
  <si>
    <t>Y2007</t>
  </si>
  <si>
    <t>Y2008</t>
  </si>
  <si>
    <t>Do_you_drink_soda</t>
  </si>
  <si>
    <t>Received_anti_parasite_treatment 2021</t>
  </si>
  <si>
    <t>When_episode_diarrhea</t>
  </si>
  <si>
    <t>Observed_washing_hands</t>
  </si>
  <si>
    <t>observed_clean_water_sink</t>
  </si>
  <si>
    <t>observed_clean_bathroom_toilet</t>
  </si>
  <si>
    <t>presence_of_rodents</t>
  </si>
  <si>
    <t>Date_of_visit5</t>
  </si>
  <si>
    <t>HOME_CODE</t>
  </si>
  <si>
    <t>Y2020</t>
  </si>
  <si>
    <t>Freq_episode_Diarrhea2020</t>
  </si>
  <si>
    <t>had_diarrhea_days2020</t>
  </si>
  <si>
    <t>Freq_episode_Diarrhea2021</t>
  </si>
  <si>
    <t>had_diarrhea_days2021</t>
  </si>
  <si>
    <t>Had_respiratory_illness_last3months</t>
  </si>
  <si>
    <t>Freq_episode_respiratory_illness</t>
  </si>
  <si>
    <t>Had_diarrhea_last3months2020</t>
  </si>
  <si>
    <t>had_respiratory_illness_days</t>
  </si>
  <si>
    <t>had_any_other_illness</t>
  </si>
  <si>
    <t>which_illness</t>
  </si>
  <si>
    <t>father_years_old</t>
  </si>
  <si>
    <t>household_task</t>
  </si>
  <si>
    <t>Cultivation_father</t>
  </si>
  <si>
    <t>wash_river_father</t>
  </si>
  <si>
    <t>collect_from_jungle_father</t>
  </si>
  <si>
    <t>raise/feed_animals_father</t>
  </si>
  <si>
    <t>construction_father</t>
  </si>
  <si>
    <t>kitchen_father</t>
  </si>
  <si>
    <t>Other_father</t>
  </si>
  <si>
    <t>Which_other_father</t>
  </si>
  <si>
    <t>hunt_father</t>
  </si>
  <si>
    <t>hunt_mother</t>
  </si>
  <si>
    <t>fishing_mother</t>
  </si>
  <si>
    <t>Cultivation_mother</t>
  </si>
  <si>
    <t>wash_river_mother</t>
  </si>
  <si>
    <t>collect_from_jungle_mother</t>
  </si>
  <si>
    <t>raise/feed_animals_mother</t>
  </si>
  <si>
    <t>construction_mother</t>
  </si>
  <si>
    <t>kitchen_mother</t>
  </si>
  <si>
    <t>Other_mother</t>
  </si>
  <si>
    <t>Which_other_mother</t>
  </si>
  <si>
    <t xml:space="preserve">Activity_home_child </t>
  </si>
  <si>
    <t>fishing_child</t>
  </si>
  <si>
    <t>hunt_child</t>
  </si>
  <si>
    <t>collect_from_jungle_child</t>
  </si>
  <si>
    <t>raise/feed_animals_child</t>
  </si>
  <si>
    <t>child_education</t>
  </si>
  <si>
    <t>child_plays_in_river</t>
  </si>
  <si>
    <t>child_helps_on_farm</t>
  </si>
  <si>
    <t>child_helps_with_construction</t>
  </si>
  <si>
    <t>child_helps_wash_clothes</t>
  </si>
  <si>
    <t>child_helps_cooking</t>
  </si>
  <si>
    <t xml:space="preserve">child_activity_other </t>
  </si>
  <si>
    <t>child_activity_other_which</t>
  </si>
  <si>
    <t>contact_with_animals_home</t>
  </si>
  <si>
    <t>contact_with_dogs_home</t>
  </si>
  <si>
    <t>contact_with_chicken_home</t>
  </si>
  <si>
    <t>contact_with_monkey_home</t>
  </si>
  <si>
    <t>contact_with_parrots_home</t>
  </si>
  <si>
    <t>contact_with_other_animals_home</t>
  </si>
  <si>
    <t>contact_with_other_animals_home_what</t>
  </si>
  <si>
    <t>contact_with_dogs_neighbor</t>
  </si>
  <si>
    <t>contact_with_chicken_neighbor</t>
  </si>
  <si>
    <t>contact_with_monkey_neighbor</t>
  </si>
  <si>
    <t>contact_with_parrots_neighbor</t>
  </si>
  <si>
    <t>contact_with_other_animals_neighbor</t>
  </si>
  <si>
    <t>contact_with_other_animals_neighbor_what</t>
  </si>
  <si>
    <t>contact_with_rodents</t>
  </si>
  <si>
    <t>contact_with_rodents_home</t>
  </si>
  <si>
    <t>contact_with_rodents_farm</t>
  </si>
  <si>
    <t>dinner_last_night</t>
  </si>
  <si>
    <t>what_dinner</t>
  </si>
  <si>
    <t>last_antiparasitic_treatment_received_today</t>
  </si>
  <si>
    <t>last_antiparasitic_treatment_received_today_health_post</t>
  </si>
  <si>
    <t>Date_antiparasitic_treatment_received_today_health_post</t>
  </si>
  <si>
    <t>Received_treatment_ARI</t>
  </si>
  <si>
    <t>Hepatitis B control last year</t>
  </si>
  <si>
    <t>Diarrhea in June, August, and October 2020</t>
  </si>
  <si>
    <t>Very severe diarrhea, sometimes with blood, they took him to the hospital for diarrhea</t>
  </si>
  <si>
    <t>Diarrhea in October and November</t>
  </si>
  <si>
    <t>Diarrhea in September 2020</t>
  </si>
  <si>
    <t>Sent the sample with a relative, only on Saturdays, they are in Sintuya (likely referring to a place)</t>
  </si>
  <si>
    <t>Fever very frequently</t>
  </si>
  <si>
    <t>Does not receive leishmaniasis treatment</t>
  </si>
  <si>
    <t>October diarrhea</t>
  </si>
  <si>
    <t>Patient with treatment for iron-deficiency anemia</t>
  </si>
  <si>
    <t>Deaf-mute patient</t>
  </si>
  <si>
    <t>Pregnant person</t>
  </si>
  <si>
    <t>TB treatment completed, antiparasitic administration in November 2020</t>
  </si>
  <si>
    <t>Has an abscess on the heel of the leg and is receiving treatment with ibuprofen</t>
  </si>
  <si>
    <t>Has frequent diarrhea</t>
  </si>
  <si>
    <t>Has a water filter, has fungi on the head and chest, mebendazole 500mg</t>
  </si>
  <si>
    <t>Has a fatty tumor on the neck, operated 20 years ago for gallbladder</t>
  </si>
  <si>
    <t>Cough and saliva with blood, happens frequently</t>
  </si>
  <si>
    <t>Rice with egg</t>
  </si>
  <si>
    <t>Rice with milk</t>
  </si>
  <si>
    <t>Rice with lentils, fried egg</t>
  </si>
  <si>
    <t>Rice with chicken</t>
  </si>
  <si>
    <r>
      <t xml:space="preserve">Rice with </t>
    </r>
    <r>
      <rPr>
        <i/>
        <sz val="11"/>
        <color theme="1"/>
        <rFont val="Calibri"/>
        <family val="2"/>
        <scheme val="minor"/>
      </rPr>
      <t>portola</t>
    </r>
  </si>
  <si>
    <t>Rice with beans</t>
  </si>
  <si>
    <t>Tuna with cassava</t>
  </si>
  <si>
    <t>Oats, bread</t>
  </si>
  <si>
    <t>Chicken broth</t>
  </si>
  <si>
    <t>Hot chocolate with panettone</t>
  </si>
  <si>
    <t>Hot chocolate, bread, egg omelette</t>
  </si>
  <si>
    <t>Pork chop with rice</t>
  </si>
  <si>
    <t>Pork chop with oats and plantain</t>
  </si>
  <si>
    <t>Chicken stew</t>
  </si>
  <si>
    <t>Venison stew</t>
  </si>
  <si>
    <t>Noodles with tuna</t>
  </si>
  <si>
    <t>Beans with rice, egg, vegetable salad</t>
  </si>
  <si>
    <t>Boiled egg</t>
  </si>
  <si>
    <t>Milk with cassava</t>
  </si>
  <si>
    <t>Corn tea with Swiss chard and lemonade</t>
  </si>
  <si>
    <t>Plantain pudding</t>
  </si>
  <si>
    <t>Pudding, chicken soup</t>
  </si>
  <si>
    <t>Bread, egg omelette</t>
  </si>
  <si>
    <t>Fish with rice</t>
  </si>
  <si>
    <t>Fish with rice and cassava</t>
  </si>
  <si>
    <t>Fried fish</t>
  </si>
  <si>
    <t>Boiled ripe plantain</t>
  </si>
  <si>
    <t>Plantain, tuna, tea</t>
  </si>
  <si>
    <t>Chicken with cassava</t>
  </si>
  <si>
    <t>Mashed potatoes and breakfast</t>
  </si>
  <si>
    <t>Stir-fried meat</t>
  </si>
  <si>
    <t>Feet soup with milk</t>
  </si>
  <si>
    <t>Chicken soup</t>
  </si>
  <si>
    <r>
      <t xml:space="preserve">Noodles with </t>
    </r>
    <r>
      <rPr>
        <i/>
        <sz val="11"/>
        <color theme="1"/>
        <rFont val="Calibri"/>
        <family val="2"/>
        <scheme val="minor"/>
      </rPr>
      <t>portola</t>
    </r>
  </si>
  <si>
    <t>Venison with rice</t>
  </si>
  <si>
    <t>Grilled beef heart skewer with cassava</t>
  </si>
  <si>
    <t>Chaufa rice</t>
  </si>
  <si>
    <t>Rice with tuna</t>
  </si>
  <si>
    <t>Rice with tuna fillet</t>
  </si>
  <si>
    <t>Oatmeal with bread</t>
  </si>
  <si>
    <t xml:space="preserve"> </t>
  </si>
  <si>
    <t>Pork chop with plantain</t>
  </si>
  <si>
    <t>Noodles</t>
  </si>
  <si>
    <t>Beans with rice</t>
  </si>
  <si>
    <t>Wheat flour milk (porridge) with bread</t>
  </si>
  <si>
    <t>Lentils and rice</t>
  </si>
  <si>
    <t>Pudding (often made from corn or fruit)</t>
  </si>
  <si>
    <t>Oat pudding</t>
  </si>
  <si>
    <t>Oat pudding with bread</t>
  </si>
  <si>
    <t>Semolina pudding with egg fritter</t>
  </si>
  <si>
    <t>Bread and herbal tea</t>
  </si>
  <si>
    <t>Fish</t>
  </si>
  <si>
    <t>Fish with corn cakes</t>
  </si>
  <si>
    <t>Fish with cassava</t>
  </si>
  <si>
    <t>Fish with plantain</t>
  </si>
  <si>
    <t>Roasted chicken with rice and plantain</t>
  </si>
  <si>
    <t>Chicken with rice</t>
  </si>
  <si>
    <t>Chicken, potatoes, and salad</t>
  </si>
  <si>
    <t>Main course: noodles with chicken and vegetables (carrot, peas, green beans)</t>
  </si>
  <si>
    <t>Soup</t>
  </si>
  <si>
    <t>Chicken feet soup</t>
  </si>
  <si>
    <t>Fried cassava with herbal tea</t>
  </si>
  <si>
    <t>No_sink_tank</t>
  </si>
  <si>
    <t>Drinks_water_outside_home_purchased</t>
  </si>
  <si>
    <t>Do_you_drink_soda_or_others</t>
  </si>
  <si>
    <t>Source_of_water_used_to_prepare_masato</t>
  </si>
  <si>
    <t>other_illnesses</t>
  </si>
  <si>
    <t>last_clean_water_tank_days</t>
  </si>
  <si>
    <t>Severe</t>
  </si>
  <si>
    <t>water_source_river</t>
  </si>
  <si>
    <t>water_source_stream</t>
  </si>
  <si>
    <t>water_source_spring</t>
  </si>
  <si>
    <t>river_activity_fishing</t>
  </si>
  <si>
    <t>river_activity_bathing</t>
  </si>
  <si>
    <t>river_activity_other</t>
  </si>
  <si>
    <t>dinner_yesterday</t>
  </si>
  <si>
    <t>dinner_yesterday_what</t>
  </si>
  <si>
    <t>breakfast_today</t>
  </si>
  <si>
    <t>breakfast_today_what</t>
  </si>
  <si>
    <t>presence_animals</t>
  </si>
  <si>
    <t>contact_rodents_home</t>
  </si>
  <si>
    <t>contact_rodents_farm</t>
  </si>
  <si>
    <t>Date_of_visit6</t>
  </si>
  <si>
    <t>Date_of_visit7</t>
  </si>
  <si>
    <t>Date_of_visit8</t>
  </si>
  <si>
    <t>Date_of_visit9</t>
  </si>
  <si>
    <t>diarrhea_episode_when</t>
  </si>
  <si>
    <t>diarrhea_mucus</t>
  </si>
  <si>
    <t>diarrhea_vomiting</t>
  </si>
  <si>
    <t>diarrhea_nausea</t>
  </si>
  <si>
    <t>diarrhea_fever</t>
  </si>
  <si>
    <t>diarrhea_unknown</t>
  </si>
  <si>
    <t>diarrhea_healthpost</t>
  </si>
  <si>
    <t>diarrhea_cause</t>
  </si>
  <si>
    <t>handwash_before_eating_or_after_bathroom</t>
  </si>
  <si>
    <t>developed_symptoms</t>
  </si>
  <si>
    <t>symptom_onset_date</t>
  </si>
  <si>
    <t>symptom_duration_days</t>
  </si>
  <si>
    <t>sore_throat</t>
  </si>
  <si>
    <t>cough</t>
  </si>
  <si>
    <t>days_since_last_cough</t>
  </si>
  <si>
    <t>cough_duration_days</t>
  </si>
  <si>
    <t>fever</t>
  </si>
  <si>
    <t>Went_healthpost</t>
  </si>
  <si>
    <t>river_activity</t>
  </si>
  <si>
    <t>river_activity_washing_cloths</t>
  </si>
  <si>
    <t>bathroom_covered</t>
  </si>
  <si>
    <t>handwash_notuse_reason</t>
  </si>
  <si>
    <t>observed_animals</t>
  </si>
  <si>
    <t>observed_animals_type</t>
  </si>
  <si>
    <t>contact_rodents</t>
  </si>
  <si>
    <t>contact_rats</t>
  </si>
  <si>
    <t>contact_mice</t>
  </si>
  <si>
    <t>contact_animals_other</t>
  </si>
  <si>
    <t>Date_of_visit10</t>
  </si>
  <si>
    <t>Date_of_visit11</t>
  </si>
  <si>
    <t>Rice pudding</t>
  </si>
  <si>
    <t>Rice with lentils</t>
  </si>
  <si>
    <t>Oatmeal with milk</t>
  </si>
  <si>
    <t>Coffee with bread</t>
  </si>
  <si>
    <t>Chapo (plantain drink) with bread</t>
  </si>
  <si>
    <t>Boquichico fish soup (Chilcano style)</t>
  </si>
  <si>
    <t>Fava bean cream soup</t>
  </si>
  <si>
    <t>Fava bean cream soup with bread</t>
  </si>
  <si>
    <t>Milk with bread</t>
  </si>
  <si>
    <t>Afternoon tea / light snack</t>
  </si>
  <si>
    <t>Banana pudding (mashed banana dessert)</t>
  </si>
  <si>
    <t>Grilled fish</t>
  </si>
  <si>
    <t>Stir-fried chicken feet</t>
  </si>
  <si>
    <t>Semolina soup</t>
  </si>
  <si>
    <t>Noodle dish with “portola”</t>
  </si>
  <si>
    <t>Spicy chicken stew</t>
  </si>
  <si>
    <t>Rice with fried egg</t>
  </si>
  <si>
    <t>Rice with duck</t>
  </si>
  <si>
    <t>Beef steak</t>
  </si>
  <si>
    <t>Hen soup / chicken broth</t>
  </si>
  <si>
    <t>Fish soup</t>
  </si>
  <si>
    <t>Fish soup (“Chilcano”)</t>
  </si>
  <si>
    <t>Tilapia fish soup</t>
  </si>
  <si>
    <t>Beef chop</t>
  </si>
  <si>
    <t>Beef stew with onions</t>
  </si>
  <si>
    <t>Grilled paco fish</t>
  </si>
  <si>
    <t>Picuro (wild rodent) stew</t>
  </si>
  <si>
    <t>Roasted picuro</t>
  </si>
  <si>
    <t>Fried mashed plantain (Amazonian dish)</t>
  </si>
  <si>
    <t>Baked noodles / baked pasta</t>
  </si>
  <si>
    <t>Peas with rice</t>
  </si>
  <si>
    <t>Rice pudding with bread</t>
  </si>
  <si>
    <t>Rice with fried fish</t>
  </si>
  <si>
    <t>Rice and fried chicken</t>
  </si>
  <si>
    <t>Picuro head soup</t>
  </si>
  <si>
    <t>Hen soup</t>
  </si>
  <si>
    <t>Chapo with milk</t>
  </si>
  <si>
    <t>Carachama broth</t>
  </si>
  <si>
    <t>Chicken escabeche</t>
  </si>
  <si>
    <t>Milk with plantain chips</t>
  </si>
  <si>
    <t>Purple corn pudding</t>
  </si>
  <si>
    <t>Fried plantain with fish</t>
  </si>
  <si>
    <t>Fried chicken</t>
  </si>
  <si>
    <t>Plantain stew</t>
  </si>
  <si>
    <t>Chicken wings with tacacho</t>
  </si>
  <si>
    <t>Rice with tuna salad</t>
  </si>
  <si>
    <t>Beef stew</t>
  </si>
  <si>
    <t>Maca with bread</t>
  </si>
  <si>
    <t>Fried fish with rice</t>
  </si>
  <si>
    <t>Grilled chicken</t>
  </si>
  <si>
    <t>Noodle main dish</t>
  </si>
  <si>
    <t>Steamed fish stew</t>
  </si>
  <si>
    <t>Fried venison with rice</t>
  </si>
  <si>
    <t>Rice with chicken wing stew</t>
  </si>
  <si>
    <t>Rice with chicken stew</t>
  </si>
  <si>
    <t>Rice with portola</t>
  </si>
  <si>
    <t>Rice with fish stew</t>
  </si>
  <si>
    <t>Sungaro broth</t>
  </si>
  <si>
    <t>Sungaro stew</t>
  </si>
  <si>
    <t>Plantain flour porridge</t>
  </si>
  <si>
    <t>Milk with cookie</t>
  </si>
  <si>
    <t>Fish patarasca</t>
  </si>
  <si>
    <t>Noodle main dish with beef</t>
  </si>
  <si>
    <t>Tea with bread</t>
  </si>
  <si>
    <t>Green peas with rice</t>
  </si>
  <si>
    <t>Rice with beef fillet</t>
  </si>
  <si>
    <t>Rice with stir-fried beef and vegetables</t>
  </si>
  <si>
    <t>Rice with cooked beans or lentil stew</t>
  </si>
  <si>
    <t>Rice with scrambled eggs</t>
  </si>
  <si>
    <t>Paco fish broth</t>
  </si>
  <si>
    <t>Hen stew</t>
  </si>
  <si>
    <t>Hen juane</t>
  </si>
  <si>
    <t>Papaya juice with bread</t>
  </si>
  <si>
    <t>Matasquita with mollegas</t>
  </si>
  <si>
    <t>Cooked bean or lentil stew</t>
  </si>
  <si>
    <t>Fried picuro fish with rice</t>
  </si>
  <si>
    <t>Lisa fish main dish</t>
  </si>
  <si>
    <t>Noodles with beef fillet</t>
  </si>
  <si>
    <t>Turkish-style rice with egg</t>
  </si>
  <si>
    <t>Fish soup with cassava</t>
  </si>
  <si>
    <t>Egg with rice</t>
  </si>
  <si>
    <t>Matasquita with chicken</t>
  </si>
  <si>
    <t>Corn pudding with bread</t>
  </si>
  <si>
    <t>Fried chicken with cassava</t>
  </si>
  <si>
    <t>Noodles with chicken</t>
  </si>
  <si>
    <t>Roast duck</t>
  </si>
  <si>
    <t>Roast picuro fish</t>
  </si>
  <si>
    <t>Chicken stew with rice</t>
  </si>
  <si>
    <t>Lentils with rice</t>
  </si>
  <si>
    <t>Pacamoto fish with cassava</t>
  </si>
  <si>
    <t>Egg omelette with rice</t>
  </si>
  <si>
    <t>Roast chicken</t>
  </si>
  <si>
    <t>Pork cracklings with plantain</t>
  </si>
  <si>
    <t>Chilcano soup with cassava</t>
  </si>
  <si>
    <t>Papaya juice</t>
  </si>
  <si>
    <t>Corn pudding</t>
  </si>
  <si>
    <t>Rice with peas</t>
  </si>
  <si>
    <t>Rice with steak</t>
  </si>
  <si>
    <t>Rice with lentil stew and egg</t>
  </si>
  <si>
    <t>Turkish rice with egg</t>
  </si>
  <si>
    <t>Fried pork chop</t>
  </si>
  <si>
    <t>Meat stir-fry / meat hash</t>
  </si>
  <si>
    <t>Corn pudding with popcorn</t>
  </si>
  <si>
    <t>Lentil stew / vegetable stew</t>
  </si>
  <si>
    <t>Lentil/vegetable stew with rice</t>
  </si>
  <si>
    <t>Bread with milk</t>
  </si>
  <si>
    <t>Fish soup with vegetables and corn</t>
  </si>
  <si>
    <t>Roasted picuro fish</t>
  </si>
  <si>
    <t>Tea with cookie</t>
  </si>
  <si>
    <t>Rice pudding / Rice with milk</t>
  </si>
  <si>
    <t>Rice pudding with bread / Rice with milk and bread</t>
  </si>
  <si>
    <t>Fish broth / Fish soup</t>
  </si>
  <si>
    <t>Fish chilcano (fish soup or broth-based drink)</t>
  </si>
  <si>
    <t>Chocolate drink with bread</t>
  </si>
  <si>
    <t>Purple corn pudding with bread</t>
  </si>
  <si>
    <t>Noodle dish (often with meat or sauce)</t>
  </si>
  <si>
    <t>Stewed fish</t>
  </si>
  <si>
    <t>Noodles with egg</t>
  </si>
  <si>
    <t>Noodles with portola fish</t>
  </si>
  <si>
    <t>Noodles with cassava</t>
  </si>
  <si>
    <t>Fried zungaro fish</t>
  </si>
  <si>
    <t>Rice with stew (beans/vegetables) and egg</t>
  </si>
  <si>
    <t>Fish chilcano (broth-based soup/drink)</t>
  </si>
  <si>
    <t>Lentils with rice and egg</t>
  </si>
  <si>
    <t>Meat porridge / meat stew with sides</t>
  </si>
  <si>
    <t>Stew (beans/vegetables) with egg</t>
  </si>
  <si>
    <t>Tacachón (plantain-based dish) with steak</t>
  </si>
  <si>
    <t>spoiled tuna</t>
  </si>
  <si>
    <t>ate a tuna fillet</t>
  </si>
  <si>
    <t>ate calihuarma flour</t>
  </si>
  <si>
    <t>ate a lot</t>
  </si>
  <si>
    <t>while crawling, ate something dirty</t>
  </si>
  <si>
    <t>whenever he/she eats fish, tuna, or milk</t>
  </si>
  <si>
    <t>Broken sink</t>
  </si>
  <si>
    <t>Occupied with clothes</t>
  </si>
  <si>
    <t>Chickens, dog</t>
  </si>
  <si>
    <t>Dog, guinea pig, wild pig</t>
  </si>
  <si>
    <t>Dog, chickens</t>
  </si>
  <si>
    <t>Dogs</t>
  </si>
  <si>
    <t>Dogs, chickens, wild pig</t>
  </si>
  <si>
    <t>Chickens</t>
  </si>
  <si>
    <t>Does not have</t>
  </si>
  <si>
    <t>hen, cat</t>
  </si>
  <si>
    <t>chickens, dogs</t>
  </si>
  <si>
    <t>chickens, ducks, dog</t>
  </si>
  <si>
    <t>cat, dog, hen</t>
  </si>
  <si>
    <t>ducks, chickens</t>
  </si>
  <si>
    <t>dog, chickens</t>
  </si>
  <si>
    <t>dogs, chicks, chickens, cat</t>
  </si>
  <si>
    <t>dog, hen</t>
  </si>
  <si>
    <t>dog, hen, guinea pig</t>
  </si>
  <si>
    <t>dog, hen, cat</t>
  </si>
  <si>
    <t>dog, chickens, duck</t>
  </si>
  <si>
    <t>dog, chicken, cat</t>
  </si>
  <si>
    <t>dogs, cat, hen</t>
  </si>
  <si>
    <t>dogs, hen, peccary</t>
  </si>
  <si>
    <t>chicks, dog</t>
  </si>
  <si>
    <t>chicken (meat)</t>
  </si>
  <si>
    <t>chicken, duck, dogs</t>
  </si>
  <si>
    <t>chicken, dogs</t>
  </si>
  <si>
    <t>it is broken</t>
  </si>
  <si>
    <t>broken sink</t>
  </si>
  <si>
    <t>does not have</t>
  </si>
  <si>
    <t>does not have a bathroom</t>
  </si>
  <si>
    <t>occupied with a bag of detergent and papers</t>
  </si>
  <si>
    <t>when_started_respiratory_illness</t>
  </si>
  <si>
    <t>respiratory_illness_healthpost</t>
  </si>
  <si>
    <t>Hen, cat, dog</t>
  </si>
  <si>
    <t>Hen, dog</t>
  </si>
  <si>
    <t>Hens</t>
  </si>
  <si>
    <t>Hens, cat</t>
  </si>
  <si>
    <t>Hens, chicks</t>
  </si>
  <si>
    <t>Cat</t>
  </si>
  <si>
    <t>Cat, dog, hen</t>
  </si>
  <si>
    <t>Ducks</t>
  </si>
  <si>
    <t>Dog</t>
  </si>
  <si>
    <t>Dog, cat</t>
  </si>
  <si>
    <t>Dog, hen</t>
  </si>
  <si>
    <t>Dog, hen, agoutis</t>
  </si>
  <si>
    <t>Dog, hens</t>
  </si>
  <si>
    <t>Dog, hens, cat</t>
  </si>
  <si>
    <t>Dog, cat, chicks</t>
  </si>
  <si>
    <t>Dog, chick</t>
  </si>
  <si>
    <t>Dogs, hens</t>
  </si>
  <si>
    <t>Y2024</t>
  </si>
  <si>
    <t>casa</t>
  </si>
  <si>
    <t>CODIGO PARTICIPANTE</t>
  </si>
  <si>
    <t>COD_NUEVO_ PARTICIPANTE</t>
  </si>
  <si>
    <t>TALLA</t>
  </si>
  <si>
    <t>IMC</t>
  </si>
  <si>
    <t>waz</t>
  </si>
  <si>
    <t>haz</t>
  </si>
  <si>
    <t>baz</t>
  </si>
  <si>
    <t xml:space="preserve">Blastocystis </t>
  </si>
  <si>
    <t xml:space="preserve">Trichuris </t>
  </si>
  <si>
    <t>Trematodo</t>
  </si>
  <si>
    <t>Capillaria</t>
  </si>
  <si>
    <t>episodio_EDA_ultSem_2022</t>
  </si>
  <si>
    <t>#DiasEDA_2022</t>
  </si>
  <si>
    <t>continua_enfermo</t>
  </si>
  <si>
    <t>Acuosa</t>
  </si>
  <si>
    <t>Disenterica</t>
  </si>
  <si>
    <t>Posta</t>
  </si>
  <si>
    <t>episodio_Resp_ultSem</t>
  </si>
  <si>
    <t>continua_Enfermo</t>
  </si>
  <si>
    <t>Tomas_aguahervida</t>
  </si>
  <si>
    <t>Tomas_aguacruda</t>
  </si>
  <si>
    <t>de_donde_aguario</t>
  </si>
  <si>
    <t>de_donde_aguapileta</t>
  </si>
  <si>
    <t>de_donde_aguaquebrada</t>
  </si>
  <si>
    <t>de_donde_aguaotro</t>
  </si>
  <si>
    <t>defeca_campo</t>
  </si>
  <si>
    <t>defeca_letrina</t>
  </si>
  <si>
    <t>luego_dedefecar_entierra</t>
  </si>
  <si>
    <t>luego_dedefecar_lavamano</t>
  </si>
  <si>
    <t>luego_dedefecar_nada</t>
  </si>
  <si>
    <t>F.seg</t>
  </si>
  <si>
    <t>cagua_quebrada</t>
  </si>
  <si>
    <t>tto</t>
  </si>
  <si>
    <t>Enf.piel</t>
  </si>
  <si>
    <t>fecha_seg</t>
  </si>
  <si>
    <t>fecha.tto</t>
  </si>
  <si>
    <t>F-evaluacion</t>
  </si>
  <si>
    <t xml:space="preserve">Peso </t>
  </si>
  <si>
    <t>HTO</t>
  </si>
  <si>
    <t>Ascaris lumbricoides</t>
  </si>
  <si>
    <t>Blastocystis hominis</t>
  </si>
  <si>
    <t>Trichuris trichiura</t>
  </si>
  <si>
    <t>Strongyloides stercoralis</t>
  </si>
  <si>
    <t>Enterobius vermiculares</t>
  </si>
  <si>
    <t>Trichomonas</t>
  </si>
  <si>
    <t>Hymenolepis nana</t>
  </si>
  <si>
    <t>Hymenolepis diminuta</t>
  </si>
  <si>
    <t>Taenia</t>
  </si>
  <si>
    <t>Otro</t>
  </si>
  <si>
    <t>Fecha Tto</t>
  </si>
  <si>
    <t>F.evaluacion</t>
  </si>
  <si>
    <t>Tto</t>
  </si>
  <si>
    <t>fecha_tto</t>
  </si>
  <si>
    <t>F.Evaluacion</t>
  </si>
  <si>
    <t>Louis Terry</t>
  </si>
  <si>
    <t>Fam001</t>
  </si>
  <si>
    <t>LT062</t>
  </si>
  <si>
    <t>LT001</t>
  </si>
  <si>
    <t>SERAFINA TANGOA PIZANGO</t>
  </si>
  <si>
    <t>pescaditos con yuca y platano</t>
  </si>
  <si>
    <t>huevo con tacacho</t>
  </si>
  <si>
    <t>Arroz con pescado y platano</t>
  </si>
  <si>
    <t>carne de añuje, platano y yuca</t>
  </si>
  <si>
    <t>Lavado de ropa</t>
  </si>
  <si>
    <t>Carne Sajino con platano y yuca</t>
  </si>
  <si>
    <t>Ahumado de mono con platano</t>
  </si>
  <si>
    <t>lavado de ropa</t>
  </si>
  <si>
    <t>arroz con huevo platano yuca chicha de maiz</t>
  </si>
  <si>
    <t>tacacho con carne del monte y chicha de maiz</t>
  </si>
  <si>
    <t>Pescado con arroz con platano y chicha de maiz</t>
  </si>
  <si>
    <t>café con pan</t>
  </si>
  <si>
    <t>Haumado de carachupa con platano yuca y chicha</t>
  </si>
  <si>
    <t>Tacacho con huevo cosinado y platano y chicha</t>
  </si>
  <si>
    <t>chaufa con huevo refresco</t>
  </si>
  <si>
    <t>Juane con refresco</t>
  </si>
  <si>
    <t>Arroz con huevo de gallina, platano y chicha</t>
  </si>
  <si>
    <t>curhuinse con yuca y chicha de maiz</t>
  </si>
  <si>
    <t>Pescado paco con platano y masato</t>
  </si>
  <si>
    <t>Pescado bocachico con platano y masato</t>
  </si>
  <si>
    <t>Cocona con platano</t>
  </si>
  <si>
    <t>Ahumado de carachupa</t>
  </si>
  <si>
    <t>Carne del monte sachavaca con platano y masato</t>
  </si>
  <si>
    <t>Carne del monte sachavaca con platano, yuca y masato</t>
  </si>
  <si>
    <t>Arroz con fideo y masato</t>
  </si>
  <si>
    <t>Leche con galleta soda</t>
  </si>
  <si>
    <t>Pescado mojarra con platano y chicha de maiz</t>
  </si>
  <si>
    <t>pescado con arroz platano y chicha de maiz</t>
  </si>
  <si>
    <t>Arroz con frejol con platano y masato</t>
  </si>
  <si>
    <t>Huevo de gallina con platano y masato</t>
  </si>
  <si>
    <t>Pescado con platano y masato</t>
  </si>
  <si>
    <t>Pescado con platano, yuca y masato</t>
  </si>
  <si>
    <t>Pescado con platano y chicha</t>
  </si>
  <si>
    <t>Huevo con platano y chicha</t>
  </si>
  <si>
    <t>11.1</t>
  </si>
  <si>
    <t>33</t>
  </si>
  <si>
    <t>Arroz con frejol con yuca y masato</t>
  </si>
  <si>
    <t>Caldo de majas con platano y masato</t>
  </si>
  <si>
    <t>Arroz con sardinas y platano y masato</t>
  </si>
  <si>
    <t>Pesacado con yuca y masato</t>
  </si>
  <si>
    <t>Chilcano de pescado con platano y masato</t>
  </si>
  <si>
    <t>Arroz con pescado y platano masato</t>
  </si>
  <si>
    <t>Huevo con arroz y platano y masato</t>
  </si>
  <si>
    <t>Tallarin con arroz</t>
  </si>
  <si>
    <t>Sopa de añuje con platano y masato</t>
  </si>
  <si>
    <t>Fideo con sardina, platano y masato</t>
  </si>
  <si>
    <t>Caldo de carachupa con platano y masato</t>
  </si>
  <si>
    <t>Ahumado de chasna con platano y masato</t>
  </si>
  <si>
    <t>Arroz con huevo y platano y chicha de maiz</t>
  </si>
  <si>
    <t>Arroz con huevo con platano y chicha de maiz</t>
  </si>
  <si>
    <t>Carne del monte con arroz y platano y masato</t>
  </si>
  <si>
    <t>Sopa de carne del monte con platano, masato</t>
  </si>
  <si>
    <t>sopa de pescado con platano, chicha de maiz</t>
  </si>
  <si>
    <t>Chilicano de carachama, platano, chicha de maiz</t>
  </si>
  <si>
    <t>Sopa de ave (perdis), platano, yuca, chicha de maiz</t>
  </si>
  <si>
    <t>Sopa de venado, platano, yuca, chicha de maiz</t>
  </si>
  <si>
    <t>LT063</t>
  </si>
  <si>
    <t>LT002</t>
  </si>
  <si>
    <t>KATY CAHUAZA TANGOA</t>
  </si>
  <si>
    <t>11.2</t>
  </si>
  <si>
    <t>LT064</t>
  </si>
  <si>
    <t>LT003</t>
  </si>
  <si>
    <t>NERY CAHUAZA TANGOA</t>
  </si>
  <si>
    <t>10.5</t>
  </si>
  <si>
    <t>30</t>
  </si>
  <si>
    <t>LT065</t>
  </si>
  <si>
    <t>LT004</t>
  </si>
  <si>
    <t>FREDY CAHUAZA TANGOA</t>
  </si>
  <si>
    <t>masato,chicha</t>
  </si>
  <si>
    <t>12.9</t>
  </si>
  <si>
    <t>38</t>
  </si>
  <si>
    <t>LT066</t>
  </si>
  <si>
    <t>LT005</t>
  </si>
  <si>
    <t>JHON HENRRY CAHUAZA TANGOA</t>
  </si>
  <si>
    <t>12.3</t>
  </si>
  <si>
    <t>36</t>
  </si>
  <si>
    <t>LT067</t>
  </si>
  <si>
    <t>LT006</t>
  </si>
  <si>
    <t xml:space="preserve">ZAIDA CAHUAZA TANGOA </t>
  </si>
  <si>
    <t>11.6</t>
  </si>
  <si>
    <t>34</t>
  </si>
  <si>
    <t>LT068</t>
  </si>
  <si>
    <t>LT007</t>
  </si>
  <si>
    <t>DEIVIS OMAR CAHUAZA TANGOA</t>
  </si>
  <si>
    <t>leche materna</t>
  </si>
  <si>
    <t>9.2</t>
  </si>
  <si>
    <t>28</t>
  </si>
  <si>
    <t>LT077</t>
  </si>
  <si>
    <t>LT008</t>
  </si>
  <si>
    <t>JORGE CAHUAZA HUIÑAPI</t>
  </si>
  <si>
    <t>13.4</t>
  </si>
  <si>
    <t>LT009</t>
  </si>
  <si>
    <t>JARRY JARLIN HUIÑAPI CAHUAZA</t>
  </si>
  <si>
    <t>Fam002</t>
  </si>
  <si>
    <t>LT061</t>
  </si>
  <si>
    <t>LT010</t>
  </si>
  <si>
    <t>GUZMAN CAHUAZA TANGOA</t>
  </si>
  <si>
    <t>tallarin con arroz</t>
  </si>
  <si>
    <t>tripa de añuje con platano</t>
  </si>
  <si>
    <t>carne de añuje con platano</t>
  </si>
  <si>
    <t>Carne de sajino con platano,yuca y masato</t>
  </si>
  <si>
    <t>Patarashca de pescado con platano</t>
  </si>
  <si>
    <t>carne del monte con platano</t>
  </si>
  <si>
    <t>Chilcano de pescado con platano y chicha de maiz</t>
  </si>
  <si>
    <t>arroz con frejol,platano y chicha de maiz</t>
  </si>
  <si>
    <t>Sopa de añuje con platano y chicha</t>
  </si>
  <si>
    <t>Haumado de carachupa con ´platano y chicha</t>
  </si>
  <si>
    <t>Patarashca de pescado con platano y masato</t>
  </si>
  <si>
    <t>Caldo de motelo con platano y masato</t>
  </si>
  <si>
    <t>pescado coarachama con platano y masato</t>
  </si>
  <si>
    <t>pescado con platano y masato</t>
  </si>
  <si>
    <t>pescado con yuca y masato</t>
  </si>
  <si>
    <t>Sopa de añuje con yuca y platano</t>
  </si>
  <si>
    <t>carne sachavaca con platano y masato</t>
  </si>
  <si>
    <t>Carne de majas con platano y masato</t>
  </si>
  <si>
    <t>Patarasca de motelo con platano y masato</t>
  </si>
  <si>
    <t>Pescado con platano yuca y masato</t>
  </si>
  <si>
    <t>Arroz con fideo con platano y masato</t>
  </si>
  <si>
    <t>Huevo de gallina con maduro y masato</t>
  </si>
  <si>
    <t>Patarashca de pescado con yuca,platano y masato</t>
  </si>
  <si>
    <t xml:space="preserve">Añuje con platano </t>
  </si>
  <si>
    <t>Majas con platano</t>
  </si>
  <si>
    <t>13.1</t>
  </si>
  <si>
    <t>39</t>
  </si>
  <si>
    <t>Tallarin con conserva con platano, yuca y masato</t>
  </si>
  <si>
    <t>Tacacho de platano y masato</t>
  </si>
  <si>
    <t>Patarashca de menudencia de añuje con platano y masato</t>
  </si>
  <si>
    <t>Arroz con pescado platano y masato</t>
  </si>
  <si>
    <t>sopa de añuje con yuca y platano y masato</t>
  </si>
  <si>
    <t>Patarashca de tripa de añuje con platano y masato</t>
  </si>
  <si>
    <t>Patarashca de  mojarra con platano y masato</t>
  </si>
  <si>
    <t>Sopa de pollo con platano</t>
  </si>
  <si>
    <t>Sopa de añuje con yuca platano y masato</t>
  </si>
  <si>
    <t>Lagarto con platano y masato</t>
  </si>
  <si>
    <t>Pango de pescado con yuca y masato</t>
  </si>
  <si>
    <t>Arroz con conserva con platano y masato</t>
  </si>
  <si>
    <t>Sopa de carne del monte sajino con platano y masato</t>
  </si>
  <si>
    <t>Arroz con fideo sardina</t>
  </si>
  <si>
    <t>Fideo, paltano, platanisa de maduro</t>
  </si>
  <si>
    <t>Sopa de carachama, platano, yuca y platanisa</t>
  </si>
  <si>
    <t>Patarashca de pescado, platano, yuca, chicha de maiz</t>
  </si>
  <si>
    <t>LT071</t>
  </si>
  <si>
    <t>LT011</t>
  </si>
  <si>
    <t>MELITA CAHUAZA TANGOA</t>
  </si>
  <si>
    <t>masato,gaseosa</t>
  </si>
  <si>
    <t>Patarashca de pescado con yuca, platano y masato</t>
  </si>
  <si>
    <t>11.4</t>
  </si>
  <si>
    <t>LT073</t>
  </si>
  <si>
    <t>LT012</t>
  </si>
  <si>
    <t>TERCERO CAHUAZA TANGOA</t>
  </si>
  <si>
    <t>12</t>
  </si>
  <si>
    <t>35</t>
  </si>
  <si>
    <t>LT075</t>
  </si>
  <si>
    <t>LT013</t>
  </si>
  <si>
    <t>JANETH CAHUAZA TANGOA</t>
  </si>
  <si>
    <t>10.3</t>
  </si>
  <si>
    <t>LT076</t>
  </si>
  <si>
    <t>LT014</t>
  </si>
  <si>
    <t>MARINA TANGOA PIZANGO</t>
  </si>
  <si>
    <t>LT015</t>
  </si>
  <si>
    <t>AROLDO CAHUAZA TANGOA</t>
  </si>
  <si>
    <t>Fam003</t>
  </si>
  <si>
    <t>LT079</t>
  </si>
  <si>
    <t>LT016</t>
  </si>
  <si>
    <t>HALBER HUIÑAPI LANCHA</t>
  </si>
  <si>
    <t>masato,chicha,chapo</t>
  </si>
  <si>
    <t>frejol arroz</t>
  </si>
  <si>
    <t>pescado,yuca</t>
  </si>
  <si>
    <t>pescado caracham con platano</t>
  </si>
  <si>
    <t>pescado con platano</t>
  </si>
  <si>
    <t>Carne de sajino con platano</t>
  </si>
  <si>
    <t>Leche con galleta y masato</t>
  </si>
  <si>
    <t>fideo con huevo y café</t>
  </si>
  <si>
    <t>arroz con conserva platano y chicha</t>
  </si>
  <si>
    <t>Patarshca de mojarra con platano y chicha de maiz</t>
  </si>
  <si>
    <t>arroz con sardinas y chicha de maiz</t>
  </si>
  <si>
    <t>Sopa de añuje con platano yuca y chicha</t>
  </si>
  <si>
    <t>Pango de pescado  platano y chicha</t>
  </si>
  <si>
    <t>Pescado mojarra con platano y chicha</t>
  </si>
  <si>
    <t>arroz con conserva con platanp y chicha</t>
  </si>
  <si>
    <t>pescadito con platano</t>
  </si>
  <si>
    <t>Curhuinse con platano</t>
  </si>
  <si>
    <t xml:space="preserve">Arroz con pescadito y platano y chicha de maiz </t>
  </si>
  <si>
    <t>Pescadito con platano y chicha de maiz</t>
  </si>
  <si>
    <t>huevo de gallina con platano</t>
  </si>
  <si>
    <t>Ahumado de carachupa con platano y yuca</t>
  </si>
  <si>
    <t>Pescado mojarra con platano y masato</t>
  </si>
  <si>
    <t>Pescado lisa con platano y masato</t>
  </si>
  <si>
    <t>Carne de huangana con platano y masato</t>
  </si>
  <si>
    <t>pescado con pataraschca con platono y masato</t>
  </si>
  <si>
    <t>Pescado patarashca con platano yuca y masato</t>
  </si>
  <si>
    <t>Patarashca de walo con platano</t>
  </si>
  <si>
    <t>Pescado (carachama) con platano, yuca y chicha</t>
  </si>
  <si>
    <t>Pescado con platano, yuca, cocana y chicha</t>
  </si>
  <si>
    <t>Añuje con platano yuca y chicha</t>
  </si>
  <si>
    <t>13.2</t>
  </si>
  <si>
    <t>Arroz con huevo con platano y masato</t>
  </si>
  <si>
    <t>Arroz con sardina con platano y masato</t>
  </si>
  <si>
    <t>Sopa de añuje con platano, yuca y masato</t>
  </si>
  <si>
    <t>Haumado de mono con platano y masato</t>
  </si>
  <si>
    <t>Pescado fasaco con platano y yuca y masato</t>
  </si>
  <si>
    <t>Arroz con conserva con platano y yuca</t>
  </si>
  <si>
    <t>Pescado con yuca y masato</t>
  </si>
  <si>
    <t>Fideo con atun y masato</t>
  </si>
  <si>
    <t>Lagarto ahumado con platano y masato</t>
  </si>
  <si>
    <t>Tallarin con conserva con platano y masato</t>
  </si>
  <si>
    <t>Arroz con sardina con yuca y masato</t>
  </si>
  <si>
    <t>Pongo de fasaco con palatano</t>
  </si>
  <si>
    <t>Arroz con pescado con platano y refresco</t>
  </si>
  <si>
    <t>Juane con platano y refresco</t>
  </si>
  <si>
    <t>Carne del monte con platano, yuca y chicha de maiz</t>
  </si>
  <si>
    <t>Sopa de carne del monte añuje, mono, sajino con platano</t>
  </si>
  <si>
    <t>Arroz con huevo de gallina, platano, chicha de maiz</t>
  </si>
  <si>
    <t>Arroz con monofrito, platano, yuca, chicha de maiz</t>
  </si>
  <si>
    <t>Sopa de añuje, cocarachupa, majas, platano, yuca y chicha</t>
  </si>
  <si>
    <t>LT080</t>
  </si>
  <si>
    <t>LT017</t>
  </si>
  <si>
    <t>SARITA CAHUAZA TANGOA</t>
  </si>
  <si>
    <t>LT081</t>
  </si>
  <si>
    <t>LT018</t>
  </si>
  <si>
    <t>FRAN JACKSON HUIÑAPI CAHUAZA</t>
  </si>
  <si>
    <t>LT082</t>
  </si>
  <si>
    <t>LT019</t>
  </si>
  <si>
    <t xml:space="preserve">RANDY HUIÑAPI CAHUAZA </t>
  </si>
  <si>
    <t>8.9</t>
  </si>
  <si>
    <t>26</t>
  </si>
  <si>
    <t>LT083</t>
  </si>
  <si>
    <t>LT020</t>
  </si>
  <si>
    <t>LUZ KARELY HUIÑAPI CAHUAZA</t>
  </si>
  <si>
    <t>9.5</t>
  </si>
  <si>
    <t>27</t>
  </si>
  <si>
    <t>Fam004</t>
  </si>
  <si>
    <t>LT030</t>
  </si>
  <si>
    <t>LT021</t>
  </si>
  <si>
    <t>JHONY HUANSI HUIÑAPI</t>
  </si>
  <si>
    <t>mingado de arroz con galleta</t>
  </si>
  <si>
    <t>pescaditos con platano</t>
  </si>
  <si>
    <t>patarashca, arroz y platano</t>
  </si>
  <si>
    <t>carne de tortuga con platano</t>
  </si>
  <si>
    <t>Carne majos con platano mas chicha de maiz</t>
  </si>
  <si>
    <t>Arroz con frejol y platano</t>
  </si>
  <si>
    <t>arroz con frejol platano y chicha</t>
  </si>
  <si>
    <t>huevo con platano</t>
  </si>
  <si>
    <t>Patarashca de huira mojarra con platano y chicha</t>
  </si>
  <si>
    <t>Patarashca de huira mojarra con platano</t>
  </si>
  <si>
    <t>Maduro con masato</t>
  </si>
  <si>
    <t>Tacacho con masato</t>
  </si>
  <si>
    <t>curhuinsi con yuca y masato</t>
  </si>
  <si>
    <t>Patarashca de pescado paco con platano y masato</t>
  </si>
  <si>
    <t>Arroz con platano</t>
  </si>
  <si>
    <t>Mingado de arroz y masato</t>
  </si>
  <si>
    <t>Ningado de arroz con pana</t>
  </si>
  <si>
    <t>Pescado con platano de maiz</t>
  </si>
  <si>
    <t>Pescado patarashca con platano y chicha de maiz</t>
  </si>
  <si>
    <t>Tacacho con huevo de gallina y masato</t>
  </si>
  <si>
    <t>carne del monte carachupa y masato</t>
  </si>
  <si>
    <t>Carne del monte carachupa platano y masato</t>
  </si>
  <si>
    <t>Pescado con platano</t>
  </si>
  <si>
    <t>Ningado</t>
  </si>
  <si>
    <t>12.5</t>
  </si>
  <si>
    <t>37</t>
  </si>
  <si>
    <t>Tacacho y masato</t>
  </si>
  <si>
    <t>Fideo con platano y masato</t>
  </si>
  <si>
    <t>Frejol con yuca y masato</t>
  </si>
  <si>
    <t>Fideo con arroz y platano masato</t>
  </si>
  <si>
    <t>Tallarin con pollo y platano con masato</t>
  </si>
  <si>
    <t>Pango de pescado con platano y masato</t>
  </si>
  <si>
    <t>Sopa de motelo (tortuga) con platano y masato</t>
  </si>
  <si>
    <t>Mingado de arroz con platan frito</t>
  </si>
  <si>
    <t>Patarashca de mojarra con platano y masato</t>
  </si>
  <si>
    <t>Arroz con pescado y platano con masato</t>
  </si>
  <si>
    <t xml:space="preserve">Mingado  </t>
  </si>
  <si>
    <t>Fideo con arroz, platano y masato</t>
  </si>
  <si>
    <t>Guiso de pollo platano y masato</t>
  </si>
  <si>
    <t>Fideo con sardina y masato</t>
  </si>
  <si>
    <t>Loro asado con platano y masato</t>
  </si>
  <si>
    <t>Ahumado de añuje con platano y chicha de maiz</t>
  </si>
  <si>
    <t>Mingado de arroz con galleta</t>
  </si>
  <si>
    <t>Arroz con fideo, platano y masato</t>
  </si>
  <si>
    <t>Carachupa asado con platano y masato</t>
  </si>
  <si>
    <t>Arroz con huevo, platano y masato</t>
  </si>
  <si>
    <t>sopa de carachupa, platano y masato</t>
  </si>
  <si>
    <t>LT031</t>
  </si>
  <si>
    <t>LT022</t>
  </si>
  <si>
    <t>EDITH LANCHA CAHUAZA</t>
  </si>
  <si>
    <t>14.1</t>
  </si>
  <si>
    <t>41</t>
  </si>
  <si>
    <t>LT032</t>
  </si>
  <si>
    <t>LT023</t>
  </si>
  <si>
    <t>BRICELA DEYLITH HUANSI LANCHA</t>
  </si>
  <si>
    <t>10.8</t>
  </si>
  <si>
    <t>32</t>
  </si>
  <si>
    <t>LT024</t>
  </si>
  <si>
    <t>ISOLINA HUIÑAPI SHARDIN</t>
  </si>
  <si>
    <t>LT025</t>
  </si>
  <si>
    <t>RENZO HUANSI HUIÑAPI</t>
  </si>
  <si>
    <t>11.3</t>
  </si>
  <si>
    <t>Fam005</t>
  </si>
  <si>
    <t>LT033</t>
  </si>
  <si>
    <t>LT026</t>
  </si>
  <si>
    <t>JUAN PUA TORRES</t>
  </si>
  <si>
    <t>platano cocido</t>
  </si>
  <si>
    <t>Pescado patarashca con platano</t>
  </si>
  <si>
    <t>Tacacho con chicha</t>
  </si>
  <si>
    <t>Patarashca de huiro mojarra (pescadito) con platano</t>
  </si>
  <si>
    <t>carne del  monte con platano y chicha de mais</t>
  </si>
  <si>
    <t>platano sancochado y chicha</t>
  </si>
  <si>
    <t>sopa de carachupa con platano y chicha de maiz</t>
  </si>
  <si>
    <t>Pongo de pescado con platano y chicha</t>
  </si>
  <si>
    <t>Huevo de gallina con arroz  platano y chicha</t>
  </si>
  <si>
    <t>cocona con sal chicha de maiz</t>
  </si>
  <si>
    <t>Loro ahumado con platano</t>
  </si>
  <si>
    <t>Platano con sal y chicha de maiz</t>
  </si>
  <si>
    <t>Pescado con platano con chicha</t>
  </si>
  <si>
    <t>Platano con chicha</t>
  </si>
  <si>
    <t>lavan ropa</t>
  </si>
  <si>
    <t>Platano con pescado (mojarrita) y masato</t>
  </si>
  <si>
    <t>Pescado con platano y chicha de maiz</t>
  </si>
  <si>
    <t>Pescado con platano yuca y chicha de maiz</t>
  </si>
  <si>
    <t>No se le encontro en la comunidad por motivos personales, se fue a cazar por un espacio de una semana</t>
  </si>
  <si>
    <t>Pescado mojarrita con platano y masato</t>
  </si>
  <si>
    <t>Platano y masato</t>
  </si>
  <si>
    <t>Añuje con platano yuca y masato</t>
  </si>
  <si>
    <t>Añuje con yuca y masato</t>
  </si>
  <si>
    <t>13.9</t>
  </si>
  <si>
    <t>Platano sancochado (masato) con masato</t>
  </si>
  <si>
    <t>Platano con sal y masato</t>
  </si>
  <si>
    <t>Sopa de motelo con platano y masato</t>
  </si>
  <si>
    <t>Platano sancochado y masato</t>
  </si>
  <si>
    <t>Pescado con arroz y platano y masato</t>
  </si>
  <si>
    <t>Sopa de Añuje, huevo sancochado</t>
  </si>
  <si>
    <t>Juane con platano y chicha</t>
  </si>
  <si>
    <t>Carne del monte con platano y masato</t>
  </si>
  <si>
    <t>Platano sancochado con sal y masato</t>
  </si>
  <si>
    <t>Sopa de ave con platano yuca y masato</t>
  </si>
  <si>
    <t>Patarashca de pesacdo con platano y masato</t>
  </si>
  <si>
    <t>Pongo de pescado, platano y chicha de maiz</t>
  </si>
  <si>
    <t>Patarashca de Ave yanayuto, platano y chicha</t>
  </si>
  <si>
    <t>Arroz con huevo, platano, yuca y chicha de maiz</t>
  </si>
  <si>
    <t>Sopa de mono, añuje, majas, platano y masato</t>
  </si>
  <si>
    <t>LT034</t>
  </si>
  <si>
    <t>LT027</t>
  </si>
  <si>
    <t>MARGARITA PIZANGO TANGOA</t>
  </si>
  <si>
    <t>12.8</t>
  </si>
  <si>
    <t>Fam006</t>
  </si>
  <si>
    <t>LT035</t>
  </si>
  <si>
    <t>LT028</t>
  </si>
  <si>
    <t>KETTI MARLETT LANCHA CAHUAZA</t>
  </si>
  <si>
    <t>galleta y pescado</t>
  </si>
  <si>
    <t>café con galleta</t>
  </si>
  <si>
    <t>pescado con platano y yuca</t>
  </si>
  <si>
    <t>Café con pan y arroz</t>
  </si>
  <si>
    <t>arroz con pollo platano y café</t>
  </si>
  <si>
    <t>pan conc afe</t>
  </si>
  <si>
    <t>sopa de motelo con platano y chicha de maiz</t>
  </si>
  <si>
    <t>sopa de motelo con yuca platano y chicha de maiz</t>
  </si>
  <si>
    <t xml:space="preserve">Lavado de ropa </t>
  </si>
  <si>
    <t>Caldo de carachupa con platano y chicha</t>
  </si>
  <si>
    <t>Arroz frejol huevo con platano y chicha</t>
  </si>
  <si>
    <t>Carne de añuje ahumado con platano y chicha de pijuaya</t>
  </si>
  <si>
    <t>Tacacho de platano con café y añuje ahumado</t>
  </si>
  <si>
    <t>café con galletas</t>
  </si>
  <si>
    <t>arroz con frejol</t>
  </si>
  <si>
    <t>Arroz con huevo de gallina con platano y chicha</t>
  </si>
  <si>
    <t>Arroz con pescado, platano y masato</t>
  </si>
  <si>
    <t>Platano con pescaditos</t>
  </si>
  <si>
    <t>platano con pescado</t>
  </si>
  <si>
    <t>Pescado y platano chicha de maiz</t>
  </si>
  <si>
    <t>Arroz con atun, platano, yuca y chicha de maiz</t>
  </si>
  <si>
    <t>Arroz con sardinas con platano yuca y masato</t>
  </si>
  <si>
    <t>Carne del monte (añuje) con platano yuca y masato</t>
  </si>
  <si>
    <t>Café con galletas</t>
  </si>
  <si>
    <t>Tallarin con platano y masato</t>
  </si>
  <si>
    <t>Pescado con platano, café y masato</t>
  </si>
  <si>
    <t>Huevo con arroz, platano y masato</t>
  </si>
  <si>
    <t>11.7</t>
  </si>
  <si>
    <t>Arroz con platano y chicha de maiz</t>
  </si>
  <si>
    <t>Sopa de carachupa con yuca y platano y masato</t>
  </si>
  <si>
    <t>no se le encontro en casa</t>
  </si>
  <si>
    <t>Arroz con yuca platano y masato</t>
  </si>
  <si>
    <t>Pan del arbol y masato</t>
  </si>
  <si>
    <t>Arroz con frejol con platano, pescado y masato</t>
  </si>
  <si>
    <t>Te con tacacho de platano</t>
  </si>
  <si>
    <t>Arroz con huevo platano y chicha</t>
  </si>
  <si>
    <t>Arroz café con pan</t>
  </si>
  <si>
    <t>Pescado con platano yuca y msato</t>
  </si>
  <si>
    <t>Arroz con choclo y frejol con platano y masato</t>
  </si>
  <si>
    <t>Masato chicha con platano</t>
  </si>
  <si>
    <t>Sopa de mono con platano y masato</t>
  </si>
  <si>
    <t>Caldo de carachupa con platano y chihca de maiz</t>
  </si>
  <si>
    <t>sopa de chosna (mono), platano y yuca y chicha de maiz</t>
  </si>
  <si>
    <t>Pescado huira mojarra, con platano y chicha</t>
  </si>
  <si>
    <t>LT036</t>
  </si>
  <si>
    <t>LT029</t>
  </si>
  <si>
    <t>LEO LANCHA LANCHA</t>
  </si>
  <si>
    <t>LT037</t>
  </si>
  <si>
    <t>LIONEL LANCHA LANCHA</t>
  </si>
  <si>
    <t>9.9</t>
  </si>
  <si>
    <t>LT038</t>
  </si>
  <si>
    <t>JOEL LANCHA CAHUAZA</t>
  </si>
  <si>
    <t>pescado con arroz</t>
  </si>
  <si>
    <t>Arroz con huevo de gallina y platano</t>
  </si>
  <si>
    <t>Fideos con platano y masato</t>
  </si>
  <si>
    <t>arroz con frejol huevo con platano y masato</t>
  </si>
  <si>
    <t>arroz con frejol pescado con platano y masato</t>
  </si>
  <si>
    <t>Pescado con arroz con platano yuca, chicha de maiz</t>
  </si>
  <si>
    <t>LT047</t>
  </si>
  <si>
    <t>KENS LANCHA TANGOA</t>
  </si>
  <si>
    <t>LT048</t>
  </si>
  <si>
    <t>GERMAN LANCHA TANGOA</t>
  </si>
  <si>
    <t>14.3</t>
  </si>
  <si>
    <t>42</t>
  </si>
  <si>
    <t>LT049</t>
  </si>
  <si>
    <t>TELMA CAHUAZA HUIÑAPI DE LANCHA</t>
  </si>
  <si>
    <t>13.3</t>
  </si>
  <si>
    <t>Fam007</t>
  </si>
  <si>
    <t>LT043</t>
  </si>
  <si>
    <t>JOSE LUIS LANCHA CAHUAZA</t>
  </si>
  <si>
    <t>tacacho con frejol y leche</t>
  </si>
  <si>
    <t>Pescaditos con platano</t>
  </si>
  <si>
    <t>arroz chaufa con pollo</t>
  </si>
  <si>
    <t>pan con café</t>
  </si>
  <si>
    <t>Añuje ahumado con platano chicha de pijuayo</t>
  </si>
  <si>
    <t>Añuje ahumado con platano y café</t>
  </si>
  <si>
    <t xml:space="preserve">café con galleta </t>
  </si>
  <si>
    <t>Por motivo se salud familiar no se le encontro en la comunidad</t>
  </si>
  <si>
    <t>Pescado seco con platano, café y masato</t>
  </si>
  <si>
    <t>12.6</t>
  </si>
  <si>
    <t>Fideo con platano sancochado y masato</t>
  </si>
  <si>
    <t>Pan con café</t>
  </si>
  <si>
    <t>Arroz con yuca, platano y masato</t>
  </si>
  <si>
    <t>Pan del arbol con masato</t>
  </si>
  <si>
    <t>Te filtrante con tacacho de platano</t>
  </si>
  <si>
    <t>Pescado con arroz , platano yuca y chicha de maiz</t>
  </si>
  <si>
    <t>Sopa de carne del monte (mono) paltano y masato</t>
  </si>
  <si>
    <t>Caldo de chosna (mono) con platano y chicha de maiz</t>
  </si>
  <si>
    <t>Ahumado de chosna (mono) con platano y chicha de maiz</t>
  </si>
  <si>
    <t>Arroz con frejol, platano chicha de maiz</t>
  </si>
  <si>
    <t>Patarashca de pescado, platano,chicha de maiz</t>
  </si>
  <si>
    <t>LT044</t>
  </si>
  <si>
    <t>SUSANA IRMA BENAVIDES PUA</t>
  </si>
  <si>
    <t>11.5</t>
  </si>
  <si>
    <t>LT045</t>
  </si>
  <si>
    <t>LILY GIANNY LANCHA BENAVIDES</t>
  </si>
  <si>
    <t>10.1</t>
  </si>
  <si>
    <t>LT046</t>
  </si>
  <si>
    <t>SEINA ZURIELA LANCHA BENAVIDES</t>
  </si>
  <si>
    <t>Desnutrido</t>
  </si>
  <si>
    <t>31</t>
  </si>
  <si>
    <t>Fam008</t>
  </si>
  <si>
    <t>LT039</t>
  </si>
  <si>
    <t>JACK LANCHA CAHUAZA</t>
  </si>
  <si>
    <t>chicharron con platano cocido</t>
  </si>
  <si>
    <t>Carne de mojas con platano</t>
  </si>
  <si>
    <t>Pescado asado con platano</t>
  </si>
  <si>
    <t>chilcano de pescado con platano con chicha</t>
  </si>
  <si>
    <t>asado de carachupa con platano con chicha</t>
  </si>
  <si>
    <t>Arroz con huevo y con platano y masato</t>
  </si>
  <si>
    <t>Arroz con platano y masato</t>
  </si>
  <si>
    <t>no se le encontro en su casa, ausente por motivos personales</t>
  </si>
  <si>
    <t>Pescado boquichico con platano y masato</t>
  </si>
  <si>
    <t>Por motivos  familiares no se le encontro en la comunidad</t>
  </si>
  <si>
    <t>No se le encontro en su domicilio por asuntos familiares se encuentra de viaje</t>
  </si>
  <si>
    <t>No se lo encontro en la comunidad por motivos personales</t>
  </si>
  <si>
    <t>No se encontro en la comunidad y casa por motivos personales</t>
  </si>
  <si>
    <t>no se le encontro en su domicilio</t>
  </si>
  <si>
    <t>No se encuentra en la comunidad por estar trabajando en otro lugar</t>
  </si>
  <si>
    <t>No se le encuentra en casa</t>
  </si>
  <si>
    <t>no se encuentra en la comunidad por motivos laborales</t>
  </si>
  <si>
    <t>No se encuentra esta familia en la comunidad por motivos de laborales</t>
  </si>
  <si>
    <t>No se encuentra en la comunidad por motivos laborales</t>
  </si>
  <si>
    <t>No se encuentra la familia en la comunidad por motivos laborales</t>
  </si>
  <si>
    <t>la familia ya no radica en la comunidad luis terry</t>
  </si>
  <si>
    <t>LT040</t>
  </si>
  <si>
    <t>IRASEMA ARMAS FLORES</t>
  </si>
  <si>
    <t>LT041</t>
  </si>
  <si>
    <t>JACK ELIAZAR LANCHA ARMAS</t>
  </si>
  <si>
    <t>Fam009</t>
  </si>
  <si>
    <t>LT042</t>
  </si>
  <si>
    <t>FELIX LANCHA TANGOA</t>
  </si>
  <si>
    <t>arroz con frejol y carne de chancho</t>
  </si>
  <si>
    <t>chicharron de chancho con su platano</t>
  </si>
  <si>
    <t>chilcano de pescado con platano</t>
  </si>
  <si>
    <t>sopa calgode pinsha (tucan) con platano</t>
  </si>
  <si>
    <t>chilcano de pescado con platano con chicha de maiz</t>
  </si>
  <si>
    <t>patarrasca de bocachico con platano y chicha</t>
  </si>
  <si>
    <t>Patarashca de huira mojarra con platano y chicha de maiz</t>
  </si>
  <si>
    <t>Tacacho y chicha de maiz</t>
  </si>
  <si>
    <t>Patarashca de pescado con platano y chicha</t>
  </si>
  <si>
    <t>sopa de motelo con platano y masato</t>
  </si>
  <si>
    <t>arroz y frejol con platano</t>
  </si>
  <si>
    <t xml:space="preserve">Arroz y platano y  masato </t>
  </si>
  <si>
    <t>Pescadito con platano y masato</t>
  </si>
  <si>
    <t>arroz con frejol y platano y masato</t>
  </si>
  <si>
    <t>fideo con atun con platano y masato</t>
  </si>
  <si>
    <t>Arroz con frejol y masato</t>
  </si>
  <si>
    <t>Pescado boquichico con platono y masato</t>
  </si>
  <si>
    <t>Pescado fasaco con platano y masato</t>
  </si>
  <si>
    <t>Masato con tacacho</t>
  </si>
  <si>
    <t>Añuje con platano y masato</t>
  </si>
  <si>
    <t>Motelo con platano y masato</t>
  </si>
  <si>
    <t>15.5</t>
  </si>
  <si>
    <t>46</t>
  </si>
  <si>
    <t xml:space="preserve">Masato </t>
  </si>
  <si>
    <t>Arroz con sardinas platano y masato</t>
  </si>
  <si>
    <t>Arroz con sardinas y platano con masato</t>
  </si>
  <si>
    <t>caldo de motelo (tortuga) con platano y masato</t>
  </si>
  <si>
    <t>Pescado frito con arroz y platano y masato</t>
  </si>
  <si>
    <t>Guiso de pollo con platano y masato</t>
  </si>
  <si>
    <t>Arroz con frejoles, sardinas platano y masato</t>
  </si>
  <si>
    <t>Pongo de pescado, platano yuca y masato</t>
  </si>
  <si>
    <t>Frejol con platano y masato</t>
  </si>
  <si>
    <t>Pescado pango con arroz</t>
  </si>
  <si>
    <t>Sopa de carne del monte con platano yuca masato</t>
  </si>
  <si>
    <t>Ahumado de carachupa, platano, chicha de maiz</t>
  </si>
  <si>
    <t>Ahumado de carachupa, platano, sopa de carachama, chicha</t>
  </si>
  <si>
    <t>Arroz con sardina, platano, yuca masato</t>
  </si>
  <si>
    <t>Carne del monte majas, paltano, yuca y chicha</t>
  </si>
  <si>
    <t>NANCY CAHUAZA HUIÑAPI</t>
  </si>
  <si>
    <t>10.6</t>
  </si>
  <si>
    <t>RUSLANDO LANCHA CAHUAZA</t>
  </si>
  <si>
    <t>ELVER RUBINHO LANCHA CAHUAZA</t>
  </si>
  <si>
    <t>JAMES LANCHA CAHUAZA</t>
  </si>
  <si>
    <t>Sobrepeso</t>
  </si>
  <si>
    <t>ELIANA LANCHA CAHUAZA</t>
  </si>
  <si>
    <t>MILY ELIZABETH LANCHA CAHUAZA</t>
  </si>
  <si>
    <t>LIZETH ANGELICA LANCHA CAHUAZA</t>
  </si>
  <si>
    <t>10.2</t>
  </si>
  <si>
    <t>Fam010</t>
  </si>
  <si>
    <t>LT050</t>
  </si>
  <si>
    <t>CECILIO LANCHA TANGOA</t>
  </si>
  <si>
    <t>tallarin con huevo</t>
  </si>
  <si>
    <t>huevo frito</t>
  </si>
  <si>
    <t>arroz con frejol huevo o platano</t>
  </si>
  <si>
    <t>leche, arroz con huevo y platano</t>
  </si>
  <si>
    <t>leche con arroz</t>
  </si>
  <si>
    <t>leche con tacacho</t>
  </si>
  <si>
    <t>estofado de res con platano yuca chicha de maiz</t>
  </si>
  <si>
    <t>sopa de tortuga  con platano y chicha de maiz</t>
  </si>
  <si>
    <t>Huevo con maduro frito y te</t>
  </si>
  <si>
    <t>Leche con tacacho</t>
  </si>
  <si>
    <t>tallarin con frejol arroz y chicha de maiz</t>
  </si>
  <si>
    <t>Huevo sancochado con tacacho kuaker con leche</t>
  </si>
  <si>
    <t>fideo con frejol y platano con cocoa</t>
  </si>
  <si>
    <t>leche con café y galletas</t>
  </si>
  <si>
    <t>pescado seco con yuca y cocoa</t>
  </si>
  <si>
    <t>curhuinsi con yuca y chicha</t>
  </si>
  <si>
    <t>Huevo con revuelto de verduaras y café</t>
  </si>
  <si>
    <t>sopa de gallina con platano</t>
  </si>
  <si>
    <t>Tacacho con café</t>
  </si>
  <si>
    <t>Kuaquer con galletas</t>
  </si>
  <si>
    <t>sopa de fideo con Kuaquer</t>
  </si>
  <si>
    <t>Carne de añuje, majas,  carachupa con platano y masato</t>
  </si>
  <si>
    <t>Caldo de gallina con platano y yuca refresco</t>
  </si>
  <si>
    <t>Fideo con champiñones galletas y kuaquer</t>
  </si>
  <si>
    <t>Carne del monte paujil, perdis con platano yuca y quinua</t>
  </si>
  <si>
    <t>Tortilla de verduras con platao yuca y quinua</t>
  </si>
  <si>
    <t xml:space="preserve">Carne del monte  añuje con yuca y platano y refresco </t>
  </si>
  <si>
    <t>Chillcano de carachama con yuca y  chapo de maduro</t>
  </si>
  <si>
    <t>Tacacho con leche</t>
  </si>
  <si>
    <t>14.4</t>
  </si>
  <si>
    <t>Fideo con huevo con platano frito y mazamorra de platano</t>
  </si>
  <si>
    <t>Tacacho con arroz, mote y café</t>
  </si>
  <si>
    <t>Sopa de añuje con yuca platano y te</t>
  </si>
  <si>
    <t>Aumado de carachupa con yuca y platano y te</t>
  </si>
  <si>
    <t>Arroz con fideo con yuca y refresco</t>
  </si>
  <si>
    <t>Café con platano frito</t>
  </si>
  <si>
    <t>Guiso de pescado</t>
  </si>
  <si>
    <t>Sopa de carne de monte (huangano con platano y refresco)</t>
  </si>
  <si>
    <t>Kuaquer con pan</t>
  </si>
  <si>
    <t>Mingado con tacacho y chicha de maiz</t>
  </si>
  <si>
    <t>Cocoa con platano frito</t>
  </si>
  <si>
    <t>Sopa de mono con platano yuca</t>
  </si>
  <si>
    <t>Mingado de arroz con leche y pan</t>
  </si>
  <si>
    <t>kuaker con pan</t>
  </si>
  <si>
    <t>Arroz con frejol y huevo frito con yuca chicha</t>
  </si>
  <si>
    <t>Sopa de gallina con yuca, platano , café</t>
  </si>
  <si>
    <t>Sopa de pescado, chonta de pona con platano u chicha</t>
  </si>
  <si>
    <t>Tacacho con quaquer leche</t>
  </si>
  <si>
    <t>Quaquer con galletas</t>
  </si>
  <si>
    <t>Tortilla con huevo con platano frito café</t>
  </si>
  <si>
    <t>Tortilla arroz platano y kuaker</t>
  </si>
  <si>
    <t>LT051</t>
  </si>
  <si>
    <t>ELVIRA ROCOBA HUIÑAPI</t>
  </si>
  <si>
    <t>Fam011</t>
  </si>
  <si>
    <t>LT058</t>
  </si>
  <si>
    <t>LT052</t>
  </si>
  <si>
    <t>GERTY LANCHA HUIÑAPI</t>
  </si>
  <si>
    <t>carne de monte con platano</t>
  </si>
  <si>
    <t>tortilla de huevo con leche</t>
  </si>
  <si>
    <t>patarrasca de mojarra con platano arroz chicha</t>
  </si>
  <si>
    <t>arroz cobn platano chicha de maiz</t>
  </si>
  <si>
    <t>Pango de pescado con platano y chicha de maiz</t>
  </si>
  <si>
    <t>Galletas con leche</t>
  </si>
  <si>
    <t>Fideo con sardina, platano y chicha</t>
  </si>
  <si>
    <t>Mingado de arroz con huevo de gallina y platano</t>
  </si>
  <si>
    <t>pescadito con platano y masato de pijuayo</t>
  </si>
  <si>
    <t>tacacho con café</t>
  </si>
  <si>
    <t>sardina con platano y chicha</t>
  </si>
  <si>
    <t>carhuinsi con platano y chicha</t>
  </si>
  <si>
    <t>sopa de mojas y chicha</t>
  </si>
  <si>
    <t>sopa de fideo con platano y chicha de maiz</t>
  </si>
  <si>
    <t>Arroz con frejol y chicha de maiz</t>
  </si>
  <si>
    <t>Arroz chaufa y platano</t>
  </si>
  <si>
    <t>sopa de carne del monte sachavaca con yuca</t>
  </si>
  <si>
    <t>Mazamorra de platano con tacacho</t>
  </si>
  <si>
    <t>Pescado con yuca masato rallasca</t>
  </si>
  <si>
    <t>Arroz frejol atun con yuca y masato rallasca</t>
  </si>
  <si>
    <t xml:space="preserve">Arroz con atun cn platano y masato rallasca </t>
  </si>
  <si>
    <t>Chillcano de carachama con platano y chicha</t>
  </si>
  <si>
    <t>Carne del monte añuje con yuca y chicha</t>
  </si>
  <si>
    <t>Sardina conserva con platano y chicha</t>
  </si>
  <si>
    <t>Huevo frito con maduro frito y chicha</t>
  </si>
  <si>
    <t>12.1</t>
  </si>
  <si>
    <t>Huevo sancochado con platano y chicha</t>
  </si>
  <si>
    <t>Frejol con platano</t>
  </si>
  <si>
    <t>Fideo con sardina con platano, rallasca de yuca</t>
  </si>
  <si>
    <t>Huevo con platano y rallasca de ycua</t>
  </si>
  <si>
    <t>Pescado con platano y chicha de piguayo</t>
  </si>
  <si>
    <t>Pescado con platano, yuca y chicha de paguayo</t>
  </si>
  <si>
    <t>Frejol con arroz y platano masato</t>
  </si>
  <si>
    <t>Tacacho con huevo de gallina masato rallasca</t>
  </si>
  <si>
    <t>Arroz con pescado con platano yuca y chicha de maiz</t>
  </si>
  <si>
    <t>Fideo con conserva con platano y chicha de maiz</t>
  </si>
  <si>
    <t>Fideo con conserva con platano y chicha</t>
  </si>
  <si>
    <t>Pongo de pescado, platano yuca y chicha</t>
  </si>
  <si>
    <t>Pango de pescado, platano y chicha de maiz</t>
  </si>
  <si>
    <t>Sopa de carne del monte con platano, yuca y masato</t>
  </si>
  <si>
    <t>Arroz con frejoles, platano</t>
  </si>
  <si>
    <t>Huevo de gallina, platano y chicha de maiz</t>
  </si>
  <si>
    <t>Pescado, platano y chicha de maiz</t>
  </si>
  <si>
    <t>LT059</t>
  </si>
  <si>
    <t>LT053</t>
  </si>
  <si>
    <t>JAVIER AMASIFUEN LANCHA</t>
  </si>
  <si>
    <t>LT060</t>
  </si>
  <si>
    <t>LT054</t>
  </si>
  <si>
    <t>DIOMER EDGAR LANCHA HUIÑAPI</t>
  </si>
  <si>
    <t>Fam012</t>
  </si>
  <si>
    <t>LT055</t>
  </si>
  <si>
    <t>MANUEL ASIPALI INUMA</t>
  </si>
  <si>
    <t>frejol con platano cocido</t>
  </si>
  <si>
    <t>arroz, frejol fideo platano</t>
  </si>
  <si>
    <t>leche con galletas</t>
  </si>
  <si>
    <t>chonta con platano</t>
  </si>
  <si>
    <t>arroz frjol con platano y chicha de maiz</t>
  </si>
  <si>
    <t>sopa de macambocon platano y chicha de maiz</t>
  </si>
  <si>
    <t>Pescado mojarra con platano chicha de maiz</t>
  </si>
  <si>
    <t>Cocona con yuca sancochada y chicha</t>
  </si>
  <si>
    <t>Arroz con platano y chicha</t>
  </si>
  <si>
    <t>platano sancochado con cocona</t>
  </si>
  <si>
    <t>yuca sancochado con macambo</t>
  </si>
  <si>
    <t>macambo con platano</t>
  </si>
  <si>
    <t>curhuinsi con platano</t>
  </si>
  <si>
    <t xml:space="preserve">lavan ropa </t>
  </si>
  <si>
    <t>Yuca con cocona y chicha</t>
  </si>
  <si>
    <t>Yuca con sal y chicha</t>
  </si>
  <si>
    <t>Yuca con chicha de maiz</t>
  </si>
  <si>
    <t>Cocona con yuca y chicha de maiz</t>
  </si>
  <si>
    <t>Cocona con yuca</t>
  </si>
  <si>
    <t>Arroz con yuca y masato</t>
  </si>
  <si>
    <t>Arroz macambo con platano yuca y chicha de maiz</t>
  </si>
  <si>
    <t>Fideo con cocona con platano y chicha de maiz</t>
  </si>
  <si>
    <t>Cocona con yuca y chicha</t>
  </si>
  <si>
    <t>Sopa de carachupa</t>
  </si>
  <si>
    <t>Papa cocinada con chicha</t>
  </si>
  <si>
    <t>Cocona cocinada con yuca y platano y chicha</t>
  </si>
  <si>
    <t>Cocona con yuca y masato</t>
  </si>
  <si>
    <t>Arroz con fideos con yuca y chicha</t>
  </si>
  <si>
    <t>Platano sancochado con chapo maduro</t>
  </si>
  <si>
    <t>Arroz con yuca con platano y chicha de maiz</t>
  </si>
  <si>
    <t>Arroz con frejol con platano y chicha de maiz</t>
  </si>
  <si>
    <t>Sopa de macambo con platano y chicha</t>
  </si>
  <si>
    <t>Patarashca de mojarra con platano y chicha</t>
  </si>
  <si>
    <t>Arroz con fideo con platano y chicha</t>
  </si>
  <si>
    <t>Frejol con arroz con platano y chicha de maiz</t>
  </si>
  <si>
    <t>Yuca con cocona y chicha de maiz</t>
  </si>
  <si>
    <t>Macambo con yuca y chicha de maiz</t>
  </si>
  <si>
    <t>Sopa de carne del  monte con platano, yuca, masato</t>
  </si>
  <si>
    <t>Arroz, frejoles, platano y chicha de maiz</t>
  </si>
  <si>
    <t>Sopa de walo, platano y chicha de maiz</t>
  </si>
  <si>
    <t>Sopa de carachupa, platano ychicha de maiz</t>
  </si>
  <si>
    <t>Sopa de venado, paltano yuca y chicha de maiz</t>
  </si>
  <si>
    <t>LT056</t>
  </si>
  <si>
    <t>NORMA LANCHA TANGOA</t>
  </si>
  <si>
    <t>11.8</t>
  </si>
  <si>
    <t>LT057</t>
  </si>
  <si>
    <t>ALEX FAUSTINO ASIPALI LANCHA</t>
  </si>
  <si>
    <t>INES LADI ASIPALI LANCHA</t>
  </si>
  <si>
    <t>XAVIER ASIPALI LANCHA</t>
  </si>
  <si>
    <t>Fam013</t>
  </si>
  <si>
    <t>SELSON HUIÑAPI LANCHA</t>
  </si>
  <si>
    <t>arroz con platano</t>
  </si>
  <si>
    <t>fideo con platano y chicha de maiz</t>
  </si>
  <si>
    <t>arroz con frejol y chichaa de maiz</t>
  </si>
  <si>
    <t>Tacacho con chicha de maiz</t>
  </si>
  <si>
    <t>Sancochado de arroz y chicha</t>
  </si>
  <si>
    <t>Arroz sancochado y platano con chica</t>
  </si>
  <si>
    <t>Patarashca de pescado con platano yuca mas chicha</t>
  </si>
  <si>
    <t>tacacho con chicha</t>
  </si>
  <si>
    <t>huevo con platano y chicha</t>
  </si>
  <si>
    <t>masato con platano con sal</t>
  </si>
  <si>
    <t>mojarrita con platano y masato</t>
  </si>
  <si>
    <t>arroz con sardina con platano y masato</t>
  </si>
  <si>
    <t>tallarin con atun con platano y masato</t>
  </si>
  <si>
    <t>Platano con pescado y masato</t>
  </si>
  <si>
    <t>Lavan ropa</t>
  </si>
  <si>
    <t>Chonta con platano y masato</t>
  </si>
  <si>
    <t>Arroz con frejol y platano y masato</t>
  </si>
  <si>
    <t>Arroz con platano cocinado y masato rallasca</t>
  </si>
  <si>
    <t>Carne del monte (majas) con platano y masato</t>
  </si>
  <si>
    <t>Fideo con sardinas y masato</t>
  </si>
  <si>
    <t>Fideo con frejol con platano y masato</t>
  </si>
  <si>
    <t>Platano con arroz y masato</t>
  </si>
  <si>
    <t>Tallarin con yuca y masato</t>
  </si>
  <si>
    <t>Mingado y masato</t>
  </si>
  <si>
    <t>Arroz co platano sancochado y masato</t>
  </si>
  <si>
    <t xml:space="preserve">Tacacho con chicha de maiz </t>
  </si>
  <si>
    <t>Caldo de macambo con platano y masato</t>
  </si>
  <si>
    <t>Arroz con frejol con platano y chicha de pijuayo</t>
  </si>
  <si>
    <t>Arroz con alberja con platano y chicha de pijuayo</t>
  </si>
  <si>
    <t>sopa de macambo con platano y masato</t>
  </si>
  <si>
    <t>Pandisho con platano y masato</t>
  </si>
  <si>
    <t>Pescado con yuca, paltano y masato</t>
  </si>
  <si>
    <t>Tacacho de platano con sardina y masato</t>
  </si>
  <si>
    <t>Pescado, platano yuca y masato</t>
  </si>
  <si>
    <t>No se encuentra en su vivienda por encontrarse de viaje en Yurimaguas</t>
  </si>
  <si>
    <t>sopa de carne del monte, platano y masato</t>
  </si>
  <si>
    <t>Arroz con fideo, platano chicha de maiz</t>
  </si>
  <si>
    <t>Patarashca de chonta, paltano, chicha de maiz</t>
  </si>
  <si>
    <t>Arroz con frejol, platano, yuca, chicha de maiz</t>
  </si>
  <si>
    <t>sopa de carne de ñuje, paltano yuca chicha de maiz</t>
  </si>
  <si>
    <t>TANIA LUZ RENGIFO YUMI</t>
  </si>
  <si>
    <t>KEINER JHADEL HUIÑAPI RENGIFO</t>
  </si>
  <si>
    <t>Fam014</t>
  </si>
  <si>
    <t>RAFAEL HUIÑAPI PIZANGO</t>
  </si>
  <si>
    <t>frejol con platano</t>
  </si>
  <si>
    <t>sancochado de platano</t>
  </si>
  <si>
    <t>tacacho con masato</t>
  </si>
  <si>
    <t>palta con huevo y leche</t>
  </si>
  <si>
    <t>Arroz con platano chicha de maiz</t>
  </si>
  <si>
    <t>Arroz con huevo platano y chicha de maiz</t>
  </si>
  <si>
    <t>curhuinsi con yuca</t>
  </si>
  <si>
    <t>Masato con platano con sal</t>
  </si>
  <si>
    <t>Mojarita con platano</t>
  </si>
  <si>
    <t>arroz con platano y chicha</t>
  </si>
  <si>
    <t>Arroz con platano cocinado masato rallasca</t>
  </si>
  <si>
    <t>Fideo con sardinas y platano y masato</t>
  </si>
  <si>
    <t>Arroz con platano sancochado y masato</t>
  </si>
  <si>
    <t>Arroz con frejol, platano y chicha de pijuayo</t>
  </si>
  <si>
    <t>Pan del arbol (pandisho) con platano y masato</t>
  </si>
  <si>
    <t>Pescado platano yuca y masato</t>
  </si>
  <si>
    <t>Arroz chaufa con platano huevo y chicha</t>
  </si>
  <si>
    <t>Pongo de pescado, arroz, paltano y masato</t>
  </si>
  <si>
    <t>Sopa de carne del monte, añuje, platano yuca y chicha de maiz</t>
  </si>
  <si>
    <t>ALICIA LANCHA TANGOA</t>
  </si>
  <si>
    <t>EDGAR HUIÑAPI LANCHA</t>
  </si>
  <si>
    <t>Fam015</t>
  </si>
  <si>
    <t>DENIS MARICHIN PIZANGO</t>
  </si>
  <si>
    <t>arroz con pescado</t>
  </si>
  <si>
    <t>carne de mono</t>
  </si>
  <si>
    <t>Mazamorra de tortuga</t>
  </si>
  <si>
    <t>Sopa de manacaraco</t>
  </si>
  <si>
    <t>pescado con platano con chicha de maiz</t>
  </si>
  <si>
    <t>cocona con yuca y chicha de maiz</t>
  </si>
  <si>
    <t>Pongo de huira mojarra con platano y chicha de maiz</t>
  </si>
  <si>
    <t xml:space="preserve"> platano con sal y masato de pijuayo</t>
  </si>
  <si>
    <t>tacacho y masato de pijuayo</t>
  </si>
  <si>
    <t>lagarto con platano y masato</t>
  </si>
  <si>
    <t>sopa de macambo con platano y masatos</t>
  </si>
  <si>
    <t>masato con tacacho</t>
  </si>
  <si>
    <t>sopa de gallina con platano y masato</t>
  </si>
  <si>
    <t>Patarashca de mojarra con platano</t>
  </si>
  <si>
    <t>Ave panguana con platano, yuca y masato</t>
  </si>
  <si>
    <t>Ave pucacunga con platano, yuca y masato</t>
  </si>
  <si>
    <t>Pescado con yuca, platano y masato</t>
  </si>
  <si>
    <t>Carne del monte añuje con platano y masato rallasca</t>
  </si>
  <si>
    <t>Pescado con platano y masa rallasca</t>
  </si>
  <si>
    <t xml:space="preserve">masato  </t>
  </si>
  <si>
    <t>lavado</t>
  </si>
  <si>
    <t>Lavado</t>
  </si>
  <si>
    <t>Conserva sardina con arroz, frejol, yuca y chicha</t>
  </si>
  <si>
    <t>Lentejas con arroz, yuca y chicha</t>
  </si>
  <si>
    <t>Patarashca de pescado mojarra con platano y chicha</t>
  </si>
  <si>
    <t>Yuca, platano y chicha de maiz</t>
  </si>
  <si>
    <t>Arroz con menestra con yuca y masato rallasca</t>
  </si>
  <si>
    <t>Sopa de añuje con platano y rallasca de yuca</t>
  </si>
  <si>
    <t>sopa de macambo con platano y chicha de pijuayo</t>
  </si>
  <si>
    <t>Arroz con menestra con platano y chicha de pijuayo</t>
  </si>
  <si>
    <t>Sopa de ave (paucar) con platano y masato</t>
  </si>
  <si>
    <t>Arroz con menestra y platano masato</t>
  </si>
  <si>
    <t>Asado de panguano (ave) con platano y masato</t>
  </si>
  <si>
    <t>Sardina con platano y masato</t>
  </si>
  <si>
    <t>Ahumado de mono con platano y yuca</t>
  </si>
  <si>
    <t>Arroz con menestra filete de atun con platano y masato</t>
  </si>
  <si>
    <t>Arroz con frejol pollo con platano y masato</t>
  </si>
  <si>
    <t>Sopa de carne del monte con platano y masato</t>
  </si>
  <si>
    <t>Pescado con arroz y platano masato</t>
  </si>
  <si>
    <t>Caldo de gallina, con platano, yuca y chicha de maiz</t>
  </si>
  <si>
    <t>sopa de ave (pucacunga) platano, yuca chciha de maiz</t>
  </si>
  <si>
    <t>Asado de añuje paltano, yuca, chicha de maiz</t>
  </si>
  <si>
    <t>JUNIOR MARICHIN HUIÑAPI</t>
  </si>
  <si>
    <t>11.9</t>
  </si>
  <si>
    <t>MAGDALENA HUIÑAPI LANCHA</t>
  </si>
  <si>
    <t>LT069</t>
  </si>
  <si>
    <t>ROBER GABRIEL MARICHIN HUIÑAPI</t>
  </si>
  <si>
    <t>LT070</t>
  </si>
  <si>
    <t>NEISY DELMIL MARICHIN HUIÑAPI</t>
  </si>
  <si>
    <t>10.4</t>
  </si>
  <si>
    <t>JHAN LIHTON MARICHIN HUIÑAPI</t>
  </si>
  <si>
    <t>LT072</t>
  </si>
  <si>
    <t>OLIVIA HUANSI HUIÑAPI</t>
  </si>
  <si>
    <t>Arroz con huevo,platano y masato</t>
  </si>
  <si>
    <t>Fam016</t>
  </si>
  <si>
    <t>DEMECIO HUIÑAPI LANCHA</t>
  </si>
  <si>
    <t>pescadito con yuca</t>
  </si>
  <si>
    <t>huevos cocidos</t>
  </si>
  <si>
    <t>arroz con huevo y platano</t>
  </si>
  <si>
    <t>leche con galleta</t>
  </si>
  <si>
    <t>arroz con huevo platano  chicha de maiz</t>
  </si>
  <si>
    <t xml:space="preserve">pescado con yuca y chicha de maiz </t>
  </si>
  <si>
    <t>Patarashca de manitoa con platano y chicha de maiz</t>
  </si>
  <si>
    <t xml:space="preserve">perdiz con platano </t>
  </si>
  <si>
    <t>Mojarrita con platano masato</t>
  </si>
  <si>
    <t>fideo con atun y platano y masato</t>
  </si>
  <si>
    <t>motelo con platan y masato</t>
  </si>
  <si>
    <t>Mazamorra con arroz y platano</t>
  </si>
  <si>
    <t>Huevo de gallina regional con platano y masato</t>
  </si>
  <si>
    <t>Fideos con yuca</t>
  </si>
  <si>
    <t>Chillcano de carachama con platano y masato</t>
  </si>
  <si>
    <t>Fideos con atun, yuca y masato</t>
  </si>
  <si>
    <t>Mojarrita con platano y masato</t>
  </si>
  <si>
    <t>13.7</t>
  </si>
  <si>
    <t>40</t>
  </si>
  <si>
    <t>Arroz con sardinas</t>
  </si>
  <si>
    <t>Leche con galletas</t>
  </si>
  <si>
    <t>Chilcano de mojarra con platano y rallasca</t>
  </si>
  <si>
    <t>Patarashca de mojarra con platano rallasca</t>
  </si>
  <si>
    <t>Arroz con macambo y masato</t>
  </si>
  <si>
    <t>Sopa de huangano con platano y masato</t>
  </si>
  <si>
    <t>Asado de pinsha (ave) con platano y masato</t>
  </si>
  <si>
    <t>Fideo con sardina y platano y masato</t>
  </si>
  <si>
    <t>Huevo con platano y masato</t>
  </si>
  <si>
    <t>Carne del monte con platno yuca masato</t>
  </si>
  <si>
    <t>Sopa de añuje con platano yuca y masato</t>
  </si>
  <si>
    <t>Platano asado con masato</t>
  </si>
  <si>
    <t>Pescado, platano, masato</t>
  </si>
  <si>
    <t>Sopa de añuje carachupa, añuje, platano y yuca</t>
  </si>
  <si>
    <t>LT074</t>
  </si>
  <si>
    <t>TERMA CARLOTA TANGOA HUIÑAPI</t>
  </si>
  <si>
    <t>DEYSI LADITH HUIÑAPI TANGOA</t>
  </si>
  <si>
    <t>12.0</t>
  </si>
  <si>
    <t>CLINCER HUIÑAPI TANGOA</t>
  </si>
  <si>
    <t>10.7</t>
  </si>
  <si>
    <t>DOBER LIN HUIÑAPI TANGOA</t>
  </si>
  <si>
    <t>LT078</t>
  </si>
  <si>
    <t>ERICKSEN HUIÑAPI TANGOA</t>
  </si>
  <si>
    <t>ROY DEMECIO HUIÑAPI TANGOA</t>
  </si>
  <si>
    <t>Fam017</t>
  </si>
  <si>
    <t>RAUL MARICHIN PIZANGO</t>
  </si>
  <si>
    <t>sopa perdiz con platano y chicha de maiz</t>
  </si>
  <si>
    <t>arroz con frejol con platano chicha de maiz</t>
  </si>
  <si>
    <t>Carne del  monte (sajino) cn platano y chicha de maiz</t>
  </si>
  <si>
    <t>Carne del monte (sajino) con platano y chicha de maiz</t>
  </si>
  <si>
    <t>Patarashca huira mojarra con platano y chicha</t>
  </si>
  <si>
    <t>Chilicano de mojarra con platano y chicha</t>
  </si>
  <si>
    <t>carne del monte (sajino) con platano y masato</t>
  </si>
  <si>
    <t xml:space="preserve">pescado con platano </t>
  </si>
  <si>
    <t>arroz con huevo y masato</t>
  </si>
  <si>
    <t>arroz con platano y masato</t>
  </si>
  <si>
    <t>frejol con platano y masato</t>
  </si>
  <si>
    <t>Carne con Añuje con platano y masato</t>
  </si>
  <si>
    <t>Carne de añuje con platano y masato</t>
  </si>
  <si>
    <t xml:space="preserve">Tacacho con leche </t>
  </si>
  <si>
    <t>Carne de ave (perdis) con platano ymasato</t>
  </si>
  <si>
    <t xml:space="preserve">Arroz con platano y masato </t>
  </si>
  <si>
    <t>Panguana con platano y masato</t>
  </si>
  <si>
    <t>Carne del monte (añuje) con platano y masato</t>
  </si>
  <si>
    <t>Pescado mojarra con platano y masato de pijuayo</t>
  </si>
  <si>
    <t>Arroz con conserva y platano de masato de piguayo</t>
  </si>
  <si>
    <t>Sopa de carachupa con platano y masato</t>
  </si>
  <si>
    <t>chilcano de mojarra con platano y masato</t>
  </si>
  <si>
    <t>Sancochado de conserva con paltano y masato</t>
  </si>
  <si>
    <t>Sopa de mano con platano y masato</t>
  </si>
  <si>
    <t>Arroz con sacha papa y masato</t>
  </si>
  <si>
    <t>Pango de pescado con sachapapa y masato</t>
  </si>
  <si>
    <t xml:space="preserve">Conserva con platano y masato </t>
  </si>
  <si>
    <t>Ave pucacunca sopa con platano y masato</t>
  </si>
  <si>
    <t>Guiso de mono con platano y masato</t>
  </si>
  <si>
    <t>Conserva con arroz, platano y masato</t>
  </si>
  <si>
    <t>Sopa de añuje con platao y masato</t>
  </si>
  <si>
    <t>Caldo de gallina con platano, masato</t>
  </si>
  <si>
    <t>TOMASA HUANSI HUIÑAPI</t>
  </si>
  <si>
    <t>12.7</t>
  </si>
  <si>
    <t>MARJORY GIOVANA MARICHIN HUANSI</t>
  </si>
  <si>
    <t>12.2</t>
  </si>
  <si>
    <t>JESSICA SUSY MARICHIN HUANSI</t>
  </si>
  <si>
    <t>LT084</t>
  </si>
  <si>
    <t>RONY MARICHIN HUANSI</t>
  </si>
  <si>
    <t>LT085</t>
  </si>
  <si>
    <t>ALONSO MARICHIN HUANSI</t>
  </si>
  <si>
    <t>Fam018</t>
  </si>
  <si>
    <t>LT086</t>
  </si>
  <si>
    <t>RIDER CAHUATA TANGOA</t>
  </si>
  <si>
    <t>arroz con pescado y platano</t>
  </si>
  <si>
    <t>carne de añuje con platano y yuca</t>
  </si>
  <si>
    <t>carne sajino con platano, yuca y chicha de maiz</t>
  </si>
  <si>
    <t>ahumado de mono con platano</t>
  </si>
  <si>
    <t>carne del monte con platano y chicha</t>
  </si>
  <si>
    <t>arroz con huevo y chicha</t>
  </si>
  <si>
    <t>Arroz con pescado mojarra con platano y chicha</t>
  </si>
  <si>
    <t>ango de pescado con platano y chicha de maiz</t>
  </si>
  <si>
    <t>sopa de añuje con platano y chicha</t>
  </si>
  <si>
    <t>Huevo frito con platano y chicha</t>
  </si>
  <si>
    <t>lavan carro</t>
  </si>
  <si>
    <t>carne de añuje con platano y chicha</t>
  </si>
  <si>
    <t>sopa de carachupa y chicha</t>
  </si>
  <si>
    <t>Café con galleta</t>
  </si>
  <si>
    <t>Carne del monte (huanga) con yuca y masato</t>
  </si>
  <si>
    <t>Tallarin con sardina con platano y masato</t>
  </si>
  <si>
    <t>Sopa de gamitana con platano y masato</t>
  </si>
  <si>
    <t>Arroz con huevo y platano y masato</t>
  </si>
  <si>
    <t>Sopa de perdiz con platano y chicha</t>
  </si>
  <si>
    <t>Pango de perscado con platano y chicha</t>
  </si>
  <si>
    <t>Arroz con lentejas, platano y masato</t>
  </si>
  <si>
    <t>Pucacunga con platano, yuca y masato</t>
  </si>
  <si>
    <t>Arroz con huevo con platano y chicha</t>
  </si>
  <si>
    <t>Arroz con atun con platano y chicha</t>
  </si>
  <si>
    <t>Fideo con verduras con platano y masato</t>
  </si>
  <si>
    <t>Fideo con sardina platano y masato</t>
  </si>
  <si>
    <t>Arroz con huevo de gallina platano y chicha</t>
  </si>
  <si>
    <t>Arroz con presa de añuje con platano y masato</t>
  </si>
  <si>
    <t>Fideo con atun con platano y masato</t>
  </si>
  <si>
    <t>Arroz con atun, platano y masato</t>
  </si>
  <si>
    <t>Fideo con sardinas con platano y masato</t>
  </si>
  <si>
    <t>Sopa de carne del monte añuje con platano yuca y masato</t>
  </si>
  <si>
    <t>Chilcano de carachama, platano y chicha de maiz</t>
  </si>
  <si>
    <t>Carne de sajino, platano y chicha de maiz</t>
  </si>
  <si>
    <t>Sopa de añuje, platano yuca chicha de maiz</t>
  </si>
  <si>
    <t>Sopa de venado, platano yuca chicha de maiz</t>
  </si>
  <si>
    <t>LT087</t>
  </si>
  <si>
    <t>PATSI LIZET TANGOA PIPA</t>
  </si>
  <si>
    <t>LT088</t>
  </si>
  <si>
    <t>MERY CAHUAZA TANGOA</t>
  </si>
  <si>
    <t>LT089</t>
  </si>
  <si>
    <t>VINICIO CAHUATA TANGOA</t>
  </si>
  <si>
    <t>7.8</t>
  </si>
  <si>
    <t>Fam019</t>
  </si>
  <si>
    <t>LT090</t>
  </si>
  <si>
    <t>WASHINGTON CAHUAZA TANGOA</t>
  </si>
  <si>
    <t>chicha,gaseosa</t>
  </si>
  <si>
    <t>guiso de tortuga con arroz papa y platano</t>
  </si>
  <si>
    <t>carne de sajino con platano masato</t>
  </si>
  <si>
    <t xml:space="preserve">leche con galletas </t>
  </si>
  <si>
    <t>arroz con menestra</t>
  </si>
  <si>
    <t>Chilcano de huira mojarra con platano y chicha</t>
  </si>
  <si>
    <t>Patarashca de huira mojarra con yuca y platano</t>
  </si>
  <si>
    <t>sopa de mono con platano y chicha</t>
  </si>
  <si>
    <t>ahumado de carachupa con platano y chicha</t>
  </si>
  <si>
    <t>Patarashca con platano y masato</t>
  </si>
  <si>
    <t>Carachupa con platano y masato</t>
  </si>
  <si>
    <t>Carne de mono (chosna) con platano y chicha</t>
  </si>
  <si>
    <t>Pescado con platano pan del arbol y masato</t>
  </si>
  <si>
    <t>Arroz con pescado con platano y masato</t>
  </si>
  <si>
    <t>Arroz con sardinas con platano y masato</t>
  </si>
  <si>
    <t>Sopa de añuje con plataano y masato</t>
  </si>
  <si>
    <t>Majas con platano y masato</t>
  </si>
  <si>
    <t>No se le encontro en casa</t>
  </si>
  <si>
    <t>La familia se encuentra aucente por motivos laborales.</t>
  </si>
  <si>
    <t>Nose encuentra en la comunidad por encontrarse radicando en otra comunidad</t>
  </si>
  <si>
    <t>No se encuentra la familia en la comunidad por motivos personales</t>
  </si>
  <si>
    <t>LT091</t>
  </si>
  <si>
    <t>EFRAIN CAHUAZA INUMA</t>
  </si>
  <si>
    <t>chicha,masato</t>
  </si>
  <si>
    <t>LT092</t>
  </si>
  <si>
    <t>JANETH INUMA TANGOA (GESTANTE)</t>
  </si>
  <si>
    <t>LT093</t>
  </si>
  <si>
    <t>ANI CLARIZA CAHUAZA INUMA</t>
  </si>
  <si>
    <t>LT094</t>
  </si>
  <si>
    <t xml:space="preserve">ELISA CAHUAZA INUMA </t>
  </si>
  <si>
    <t>Fam020</t>
  </si>
  <si>
    <t>LT095</t>
  </si>
  <si>
    <t>NOLMER PINEDO VASQUES</t>
  </si>
  <si>
    <t>pollo con arroz y platano</t>
  </si>
  <si>
    <t>huevo con platano y leche</t>
  </si>
  <si>
    <t>pollo con arroz chocolate</t>
  </si>
  <si>
    <t>pollo con arroz y refresco</t>
  </si>
  <si>
    <t>Huevo de gallina fideo platano y leche</t>
  </si>
  <si>
    <t>Conserva con platano y arroz te de canela</t>
  </si>
  <si>
    <t>huevo sancochado con platano te de canela</t>
  </si>
  <si>
    <t>arroz con lenteja</t>
  </si>
  <si>
    <t>sopa con platano y refresco</t>
  </si>
  <si>
    <t>fideo con platano y chicha</t>
  </si>
  <si>
    <t>pollo con platano y chicha</t>
  </si>
  <si>
    <t xml:space="preserve">Arroz con pescado, platano y masato </t>
  </si>
  <si>
    <t>Fideo con conserva y platano y masato</t>
  </si>
  <si>
    <t>Sopa de gallina con arroz y masato</t>
  </si>
  <si>
    <t>Fideo con lentejita pescado con platano y masato</t>
  </si>
  <si>
    <t>Fideo con huevo y platano con yuca y masato</t>
  </si>
  <si>
    <t>sopa de chonta con platano y masato</t>
  </si>
  <si>
    <t>Carne del monte añuje con platano y refresco</t>
  </si>
  <si>
    <t xml:space="preserve">Arroz con huevo frito y refresco </t>
  </si>
  <si>
    <t>Sopa de fideos con platano</t>
  </si>
  <si>
    <t>Huevo con platano</t>
  </si>
  <si>
    <t>13.0</t>
  </si>
  <si>
    <t>Huevo de gallina con platano y agua</t>
  </si>
  <si>
    <t>Huevo de gallina con platano y kuaquer</t>
  </si>
  <si>
    <t>Arroz con lenteja huevo refesco</t>
  </si>
  <si>
    <t>Arroz lenteja y maduro y masato</t>
  </si>
  <si>
    <t>Arroz con concerva y platano y chicha</t>
  </si>
  <si>
    <t>Arroz con lenteja, huevo de gallina con platano y chicha</t>
  </si>
  <si>
    <t>Arroz lentejas y huevo con platano y refresco</t>
  </si>
  <si>
    <t>Arroz con paiche cn platano y kuaquer</t>
  </si>
  <si>
    <t>Arroz con chiclayo, platano y masato</t>
  </si>
  <si>
    <t>Guiso de pollo con arroz y refresco</t>
  </si>
  <si>
    <t>Arroz con chiclayo huevo y chicha</t>
  </si>
  <si>
    <t>Pango de pescado con platano yuca y agua</t>
  </si>
  <si>
    <t>Arroz con pollo con platano y agua</t>
  </si>
  <si>
    <t>Sopa de huevo con platano y refresco</t>
  </si>
  <si>
    <t>Carne del monte añuje con platano y chicha de maiz</t>
  </si>
  <si>
    <t xml:space="preserve">Tallarin con huevo, paltano y chicha de maiz </t>
  </si>
  <si>
    <t>Sopa de ave (pinsha) con platano y masato</t>
  </si>
  <si>
    <t>Sopa de gallina con platano y masato</t>
  </si>
  <si>
    <t>Sopa de  majas venado, añuje, platano yuca y chicha de maiz</t>
  </si>
  <si>
    <t>LT096</t>
  </si>
  <si>
    <t>ELVINA LANCHA HUIÑAPI</t>
  </si>
  <si>
    <t>LT097</t>
  </si>
  <si>
    <t>RENGLER PINEDO LANCHA</t>
  </si>
  <si>
    <t>LT098</t>
  </si>
  <si>
    <t>YESICA DEILI PINEDO LANCHA</t>
  </si>
  <si>
    <t>LT099</t>
  </si>
  <si>
    <t>JOSE ADRIAN PINEDO LANCHA</t>
  </si>
  <si>
    <t>LT100</t>
  </si>
  <si>
    <t>WILI MARICHIN HUANSI</t>
  </si>
  <si>
    <t>LT101</t>
  </si>
  <si>
    <t>LUZ ZARIBEL PINEDO LANCHA</t>
  </si>
  <si>
    <t>LT102</t>
  </si>
  <si>
    <t xml:space="preserve">TIBERIO PIZANGO TANGOA </t>
  </si>
  <si>
    <t>LT103</t>
  </si>
  <si>
    <t>BEATRIZ PIZANGO RUCOBA</t>
  </si>
  <si>
    <t>LT104</t>
  </si>
  <si>
    <t>EIDER LANCHA BENAVIDES</t>
  </si>
  <si>
    <t>LT105</t>
  </si>
  <si>
    <t>JEFERSON GAEL MARICHIN H</t>
  </si>
  <si>
    <t>8.8</t>
  </si>
  <si>
    <t>Fam022</t>
  </si>
  <si>
    <t>LT106</t>
  </si>
  <si>
    <t>RIDER NOE BENAVIDES PUA</t>
  </si>
  <si>
    <t>LT107</t>
  </si>
  <si>
    <t>RUTH KARINA LANCHA CAHUAZA</t>
  </si>
  <si>
    <t>LT108</t>
  </si>
  <si>
    <t>JEYDEN BENAVIDES  LANCHA</t>
  </si>
  <si>
    <t>LT109</t>
  </si>
  <si>
    <t>JHEINS BENAVIDES LANCHA</t>
  </si>
  <si>
    <t>LT110</t>
  </si>
  <si>
    <t>ALICIA ESTELA BENAVIDES PUA</t>
  </si>
  <si>
    <t>Fam023</t>
  </si>
  <si>
    <t>LT111</t>
  </si>
  <si>
    <t>ALYCETH ADRIANNE TANGOA BENAVIDES</t>
  </si>
  <si>
    <t>LT112</t>
  </si>
  <si>
    <t>YENI TANGOA</t>
  </si>
  <si>
    <t>LT113</t>
  </si>
  <si>
    <t>PICZY CACHIQUE PIZANGO</t>
  </si>
  <si>
    <t>al dia al 4febrero 2025</t>
  </si>
  <si>
    <t>community1</t>
  </si>
  <si>
    <t>house</t>
  </si>
  <si>
    <t>participant_id</t>
  </si>
  <si>
    <t>full_name</t>
  </si>
  <si>
    <t>birth_date</t>
  </si>
  <si>
    <t>sex</t>
  </si>
  <si>
    <t>intervention_date</t>
  </si>
  <si>
    <t>age</t>
  </si>
  <si>
    <t>weight</t>
  </si>
  <si>
    <t>height</t>
  </si>
  <si>
    <t>hemoglobin</t>
  </si>
  <si>
    <t>diarrhea_episode_last_week_2022</t>
  </si>
  <si>
    <t>days_diarrhea_2022</t>
  </si>
  <si>
    <t>still_sick</t>
  </si>
  <si>
    <t>watery_diarrhea</t>
  </si>
  <si>
    <t>dysenteric_diarrhea</t>
  </si>
  <si>
    <t>health_post</t>
  </si>
  <si>
    <t>respiratory_episode_last_week</t>
  </si>
  <si>
    <t>duration_days</t>
  </si>
  <si>
    <t>drank_boiled_water</t>
  </si>
  <si>
    <t>drank_raw_water</t>
  </si>
  <si>
    <t>source_water_tank</t>
  </si>
  <si>
    <t>source_pool_water</t>
  </si>
  <si>
    <t>source_stream_water</t>
  </si>
  <si>
    <t>source_other_water</t>
  </si>
  <si>
    <t>defecates_field</t>
  </si>
  <si>
    <t>defecates_latrine</t>
  </si>
  <si>
    <t>buries_feces</t>
  </si>
  <si>
    <t>washes_hands_after_defecation</t>
  </si>
  <si>
    <t>does_nothing_after_defecation</t>
  </si>
  <si>
    <t>follow_up</t>
  </si>
  <si>
    <t>diarrhea</t>
  </si>
  <si>
    <t>days_duration</t>
  </si>
  <si>
    <t>blood_mucus_in_stool</t>
  </si>
  <si>
    <t>symptoms_present</t>
  </si>
  <si>
    <t>drank_stream_water</t>
  </si>
  <si>
    <t>fishing_activity</t>
  </si>
  <si>
    <t>bathing_activity</t>
  </si>
  <si>
    <t>other_activities</t>
  </si>
  <si>
    <t>presence_of_animals</t>
  </si>
  <si>
    <t>observed_handwashing</t>
  </si>
  <si>
    <t>washbasin_clean</t>
  </si>
  <si>
    <t>latrine_clean</t>
  </si>
  <si>
    <t>rodent_contact_home</t>
  </si>
  <si>
    <t>rodent_contact_field</t>
  </si>
  <si>
    <t>treatment</t>
  </si>
  <si>
    <t>skin_disease</t>
  </si>
  <si>
    <t>possible_symptoms</t>
  </si>
  <si>
    <t>drinks_boiled_water</t>
  </si>
  <si>
    <t>drinks_stream_water</t>
  </si>
  <si>
    <t>activity_fishing</t>
  </si>
  <si>
    <t>activity_bathing</t>
  </si>
  <si>
    <t>activity_other</t>
  </si>
  <si>
    <t>animals_present</t>
  </si>
  <si>
    <t>obs_handwashing</t>
  </si>
  <si>
    <t>obs_clean_tap_water</t>
  </si>
  <si>
    <t>obs_clean_latrine</t>
  </si>
  <si>
    <t>rodent_contact_farm</t>
  </si>
  <si>
    <t>with_mucus_blood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</si>
</sst>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0.0"/>
    <numFmt numFmtId="166" formatCode="0.000"/>
    <numFmt numFmtId="167" formatCode="dd\-mm\-yy"/>
    <numFmt numFmtId="168" formatCode="#,##0.000"/>
  </numFmts>
  <fonts count="1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vertical="center" wrapText="1"/>
    </xf>
    <xf numFmtId="164" fontId="4" fillId="0" borderId="0" xfId="0" applyNumberFormat="1" applyFont="1"/>
    <xf numFmtId="164" fontId="4" fillId="6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" fontId="4" fillId="0" borderId="0" xfId="0" applyNumberFormat="1" applyFont="1" applyAlignment="1">
      <alignment horizontal="right"/>
    </xf>
    <xf numFmtId="0" fontId="4" fillId="6" borderId="0" xfId="0" applyFont="1" applyFill="1"/>
    <xf numFmtId="0" fontId="4" fillId="0" borderId="0" xfId="0" applyFont="1" applyAlignment="1">
      <alignment horizontal="right"/>
    </xf>
    <xf numFmtId="164" fontId="4" fillId="6" borderId="0" xfId="0" applyNumberFormat="1" applyFont="1" applyFill="1"/>
    <xf numFmtId="1" fontId="4" fillId="0" borderId="0" xfId="0" applyNumberFormat="1" applyFont="1"/>
    <xf numFmtId="166" fontId="4" fillId="0" borderId="0" xfId="0" applyNumberFormat="1" applyFont="1"/>
    <xf numFmtId="164" fontId="4" fillId="7" borderId="0" xfId="0" applyNumberFormat="1" applyFont="1" applyFill="1"/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8" borderId="0" xfId="0" applyFont="1" applyFill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8" borderId="0" xfId="0" applyFont="1" applyFill="1" applyAlignment="1">
      <alignment horizontal="center"/>
    </xf>
    <xf numFmtId="0" fontId="4" fillId="5" borderId="0" xfId="0" applyFont="1" applyFill="1"/>
    <xf numFmtId="164" fontId="4" fillId="8" borderId="0" xfId="0" applyNumberFormat="1" applyFont="1" applyFill="1"/>
    <xf numFmtId="166" fontId="4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8" borderId="0" xfId="0" applyNumberFormat="1" applyFont="1" applyFill="1"/>
    <xf numFmtId="165" fontId="4" fillId="8" borderId="0" xfId="0" applyNumberFormat="1" applyFont="1" applyFill="1" applyAlignment="1">
      <alignment horizontal="right"/>
    </xf>
    <xf numFmtId="1" fontId="4" fillId="8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12" fontId="4" fillId="0" borderId="0" xfId="0" applyNumberFormat="1" applyFont="1"/>
    <xf numFmtId="2" fontId="4" fillId="0" borderId="0" xfId="0" applyNumberFormat="1" applyFont="1" applyAlignment="1">
      <alignment horizontal="right"/>
    </xf>
    <xf numFmtId="164" fontId="5" fillId="7" borderId="0" xfId="0" applyNumberFormat="1" applyFont="1" applyFill="1" applyAlignment="1">
      <alignment horizontal="center"/>
    </xf>
    <xf numFmtId="14" fontId="4" fillId="6" borderId="0" xfId="0" applyNumberFormat="1" applyFont="1" applyFill="1"/>
    <xf numFmtId="14" fontId="0" fillId="6" borderId="0" xfId="0" applyNumberFormat="1" applyFill="1" applyAlignment="1">
      <alignment horizontal="center" vertical="center" wrapText="1"/>
    </xf>
    <xf numFmtId="14" fontId="4" fillId="6" borderId="0" xfId="0" applyNumberFormat="1" applyFont="1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14" fontId="0" fillId="6" borderId="0" xfId="0" applyNumberFormat="1" applyFill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" fontId="7" fillId="0" borderId="0" xfId="0" applyNumberFormat="1" applyFont="1"/>
    <xf numFmtId="165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0" fontId="2" fillId="10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8" fillId="0" borderId="0" xfId="0" applyFont="1"/>
    <xf numFmtId="164" fontId="8" fillId="10" borderId="0" xfId="0" applyNumberFormat="1" applyFont="1" applyFill="1" applyAlignment="1">
      <alignment horizontal="center"/>
    </xf>
    <xf numFmtId="165" fontId="8" fillId="0" borderId="0" xfId="0" applyNumberFormat="1" applyFont="1"/>
    <xf numFmtId="9" fontId="7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164" fontId="8" fillId="10" borderId="0" xfId="0" applyNumberFormat="1" applyFont="1" applyFill="1"/>
    <xf numFmtId="9" fontId="7" fillId="0" borderId="0" xfId="0" applyNumberFormat="1" applyFont="1"/>
    <xf numFmtId="9" fontId="7" fillId="0" borderId="0" xfId="0" applyNumberFormat="1" applyFont="1" applyAlignment="1">
      <alignment horizontal="center"/>
    </xf>
    <xf numFmtId="0" fontId="8" fillId="10" borderId="0" xfId="0" applyFont="1" applyFill="1"/>
    <xf numFmtId="0" fontId="8" fillId="0" borderId="0" xfId="0" applyFont="1" applyAlignment="1">
      <alignment horizontal="right"/>
    </xf>
    <xf numFmtId="1" fontId="8" fillId="0" borderId="0" xfId="0" applyNumberFormat="1" applyFont="1"/>
    <xf numFmtId="2" fontId="8" fillId="0" borderId="0" xfId="0" applyNumberFormat="1" applyFont="1"/>
    <xf numFmtId="14" fontId="8" fillId="0" borderId="0" xfId="0" applyNumberFormat="1" applyFont="1"/>
    <xf numFmtId="1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center"/>
    </xf>
    <xf numFmtId="166" fontId="8" fillId="0" borderId="0" xfId="0" applyNumberFormat="1" applyFont="1"/>
    <xf numFmtId="165" fontId="9" fillId="0" borderId="0" xfId="0" applyNumberFormat="1" applyFont="1"/>
    <xf numFmtId="1" fontId="10" fillId="0" borderId="0" xfId="0" applyNumberFormat="1" applyFont="1" applyAlignment="1">
      <alignment horizontal="center"/>
    </xf>
    <xf numFmtId="0" fontId="8" fillId="4" borderId="0" xfId="0" applyFont="1" applyFill="1"/>
    <xf numFmtId="2" fontId="10" fillId="0" borderId="0" xfId="0" applyNumberFormat="1" applyFont="1" applyAlignment="1">
      <alignment horizontal="center"/>
    </xf>
    <xf numFmtId="0" fontId="10" fillId="0" borderId="0" xfId="0" applyFont="1"/>
    <xf numFmtId="0" fontId="8" fillId="8" borderId="0" xfId="0" applyFont="1" applyFill="1"/>
    <xf numFmtId="0" fontId="8" fillId="9" borderId="0" xfId="0" applyFont="1" applyFill="1"/>
    <xf numFmtId="0" fontId="0" fillId="4" borderId="0" xfId="0" applyFill="1"/>
    <xf numFmtId="166" fontId="7" fillId="0" borderId="0" xfId="0" applyNumberFormat="1" applyFont="1" applyProtection="1">
      <protection locked="0"/>
    </xf>
    <xf numFmtId="164" fontId="0" fillId="0" borderId="0" xfId="0" applyNumberFormat="1"/>
    <xf numFmtId="0" fontId="0" fillId="10" borderId="0" xfId="0" applyFill="1"/>
    <xf numFmtId="17" fontId="8" fillId="0" borderId="0" xfId="0" applyNumberFormat="1" applyFont="1"/>
    <xf numFmtId="165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/>
    <xf numFmtId="164" fontId="13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7" fillId="0" borderId="0" xfId="0" applyNumberFormat="1" applyFont="1"/>
    <xf numFmtId="164" fontId="7" fillId="6" borderId="0" xfId="0" applyNumberFormat="1" applyFont="1" applyFill="1"/>
    <xf numFmtId="168" fontId="7" fillId="0" borderId="0" xfId="0" applyNumberFormat="1" applyFont="1"/>
    <xf numFmtId="2" fontId="7" fillId="0" borderId="0" xfId="0" applyNumberFormat="1" applyFont="1"/>
    <xf numFmtId="164" fontId="7" fillId="7" borderId="0" xfId="0" applyNumberFormat="1" applyFont="1" applyFill="1"/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6" borderId="0" xfId="0" applyFont="1" applyFill="1"/>
    <xf numFmtId="14" fontId="7" fillId="0" borderId="0" xfId="0" applyNumberFormat="1" applyFont="1"/>
    <xf numFmtId="0" fontId="7" fillId="9" borderId="0" xfId="0" applyFont="1" applyFill="1" applyAlignment="1">
      <alignment horizontal="center"/>
    </xf>
    <xf numFmtId="168" fontId="7" fillId="4" borderId="0" xfId="0" applyNumberFormat="1" applyFont="1" applyFill="1"/>
    <xf numFmtId="17" fontId="7" fillId="0" borderId="0" xfId="0" applyNumberFormat="1" applyFont="1"/>
    <xf numFmtId="164" fontId="0" fillId="7" borderId="0" xfId="0" applyNumberFormat="1" applyFill="1"/>
    <xf numFmtId="12" fontId="7" fillId="0" borderId="0" xfId="0" applyNumberFormat="1" applyFont="1"/>
    <xf numFmtId="1" fontId="7" fillId="8" borderId="0" xfId="0" applyNumberFormat="1" applyFont="1" applyFill="1"/>
    <xf numFmtId="0" fontId="7" fillId="9" borderId="0" xfId="0" applyFont="1" applyFill="1"/>
    <xf numFmtId="165" fontId="7" fillId="5" borderId="0" xfId="0" applyNumberFormat="1" applyFont="1" applyFill="1" applyAlignment="1">
      <alignment horizontal="center"/>
    </xf>
    <xf numFmtId="0" fontId="7" fillId="5" borderId="0" xfId="0" applyFont="1" applyFill="1"/>
    <xf numFmtId="2" fontId="7" fillId="0" borderId="0" xfId="0" applyNumberFormat="1" applyFont="1" applyAlignment="1">
      <alignment horizontal="right"/>
    </xf>
    <xf numFmtId="0" fontId="7" fillId="8" borderId="0" xfId="0" applyFont="1" applyFill="1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8" fillId="0" borderId="0" xfId="0" applyNumberFormat="1" applyFont="1"/>
    <xf numFmtId="164" fontId="8" fillId="6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5" fontId="13" fillId="0" borderId="0" xfId="0" applyNumberFormat="1" applyFont="1"/>
    <xf numFmtId="0" fontId="13" fillId="0" borderId="0" xfId="0" applyFont="1"/>
    <xf numFmtId="164" fontId="0" fillId="0" borderId="0" xfId="0" applyNumberFormat="1" applyAlignment="1">
      <alignment horizontal="center"/>
    </xf>
    <xf numFmtId="166" fontId="13" fillId="0" borderId="0" xfId="0" applyNumberFormat="1" applyFont="1"/>
    <xf numFmtId="164" fontId="8" fillId="0" borderId="0" xfId="0" applyNumberFormat="1" applyFont="1" applyAlignment="1">
      <alignment horizontal="center"/>
    </xf>
    <xf numFmtId="2" fontId="13" fillId="0" borderId="0" xfId="0" applyNumberFormat="1" applyFont="1"/>
    <xf numFmtId="164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3" fillId="0" borderId="0" xfId="0" applyNumberFormat="1" applyFont="1"/>
    <xf numFmtId="16" fontId="0" fillId="0" borderId="0" xfId="0" applyNumberFormat="1"/>
    <xf numFmtId="0" fontId="0" fillId="11" borderId="0" xfId="0" applyFill="1" applyAlignment="1">
      <alignment horizontal="center"/>
    </xf>
    <xf numFmtId="0" fontId="0" fillId="11" borderId="0" xfId="0" applyFill="1"/>
    <xf numFmtId="164" fontId="8" fillId="11" borderId="0" xfId="0" applyNumberFormat="1" applyFont="1" applyFill="1"/>
    <xf numFmtId="164" fontId="8" fillId="11" borderId="0" xfId="0" applyNumberFormat="1" applyFont="1" applyFill="1" applyAlignment="1">
      <alignment horizontal="center"/>
    </xf>
    <xf numFmtId="2" fontId="8" fillId="11" borderId="0" xfId="0" applyNumberFormat="1" applyFont="1" applyFill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/>
    </xf>
    <xf numFmtId="14" fontId="0" fillId="11" borderId="0" xfId="0" applyNumberFormat="1" applyFill="1"/>
    <xf numFmtId="17" fontId="0" fillId="11" borderId="0" xfId="0" applyNumberFormat="1" applyFill="1" applyAlignment="1">
      <alignment horizontal="right"/>
    </xf>
    <xf numFmtId="17" fontId="0" fillId="11" borderId="0" xfId="0" applyNumberFormat="1" applyFill="1" applyAlignment="1">
      <alignment horizontal="center"/>
    </xf>
    <xf numFmtId="17" fontId="0" fillId="11" borderId="0" xfId="0" applyNumberFormat="1" applyFill="1"/>
    <xf numFmtId="164" fontId="0" fillId="11" borderId="0" xfId="0" applyNumberFormat="1" applyFill="1" applyAlignment="1">
      <alignment horizontal="right"/>
    </xf>
    <xf numFmtId="0" fontId="18" fillId="0" borderId="0" xfId="0" applyFont="1"/>
    <xf numFmtId="14" fontId="0" fillId="0" borderId="0" xfId="0" applyNumberFormat="1" applyAlignment="1">
      <alignment horizontal="left"/>
    </xf>
    <xf numFmtId="14" fontId="0" fillId="11" borderId="0" xfId="0" applyNumberFormat="1" applyFill="1" applyAlignment="1">
      <alignment horizontal="center"/>
    </xf>
    <xf numFmtId="165" fontId="0" fillId="11" borderId="0" xfId="0" applyNumberFormat="1" applyFill="1"/>
    <xf numFmtId="0" fontId="0" fillId="0" borderId="0" xfId="0" applyAlignment="1">
      <alignment horizontal="left" vertical="center" indent="1"/>
    </xf>
    <xf numFmtId="164" fontId="0" fillId="6" borderId="0" xfId="0" applyNumberFormat="1" applyFill="1"/>
    <xf numFmtId="164" fontId="17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1" fontId="0" fillId="0" borderId="0" xfId="0" applyNumberFormat="1" applyAlignment="1">
      <alignment horizontal="center"/>
    </xf>
    <xf numFmtId="166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15" fontId="0" fillId="0" borderId="0" xfId="0" applyNumberFormat="1"/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588"/>
  <sheetViews>
    <sheetView zoomScale="70" zoomScaleNormal="70" workbookViewId="0">
      <pane xSplit="13" ySplit="2" topLeftCell="FP3" activePane="bottomRight" state="frozen"/>
      <selection pane="topRight" activeCell="N1" sqref="N1"/>
      <selection pane="bottomLeft" activeCell="A3" sqref="A3"/>
      <selection pane="bottomRight" activeCell="A2" sqref="A2:XFD8"/>
    </sheetView>
  </sheetViews>
  <sheetFormatPr defaultColWidth="9.140625" defaultRowHeight="15" x14ac:dyDescent="0.25"/>
  <cols>
    <col min="1" max="1" width="18.140625" customWidth="1"/>
    <col min="2" max="2" width="15.28515625" customWidth="1"/>
    <col min="3" max="3" width="16.42578125" customWidth="1"/>
    <col min="4" max="4" width="7.7109375" customWidth="1"/>
    <col min="5" max="5" width="18.140625" customWidth="1"/>
    <col min="6" max="13" width="9.5703125" customWidth="1"/>
    <col min="14" max="14" width="17.28515625" style="52" bestFit="1" customWidth="1"/>
    <col min="15" max="15" width="26.7109375" bestFit="1" customWidth="1"/>
    <col min="16" max="16" width="14.42578125" customWidth="1"/>
    <col min="17" max="17" width="12.140625" customWidth="1"/>
    <col min="18" max="18" width="12.7109375" customWidth="1"/>
    <col min="19" max="19" width="13.28515625" customWidth="1"/>
    <col min="20" max="20" width="10" customWidth="1"/>
    <col min="21" max="21" width="15.5703125" customWidth="1"/>
    <col min="22" max="22" width="13.42578125" customWidth="1"/>
    <col min="23" max="23" width="13.28515625" customWidth="1"/>
    <col min="24" max="24" width="13.42578125" style="68" customWidth="1"/>
    <col min="25" max="26" width="15.28515625" style="68" customWidth="1"/>
    <col min="27" max="27" width="18.42578125" style="15" customWidth="1"/>
    <col min="28" max="28" width="15.28515625" style="68" customWidth="1"/>
    <col min="29" max="29" width="17.5703125" style="15" customWidth="1"/>
    <col min="30" max="30" width="15.28515625" style="68" customWidth="1"/>
    <col min="31" max="31" width="17.5703125" style="15" customWidth="1"/>
    <col min="32" max="32" width="8.28515625" style="15" customWidth="1"/>
    <col min="33" max="33" width="13" style="68" customWidth="1"/>
    <col min="34" max="34" width="15.140625" style="68" customWidth="1"/>
    <col min="35" max="35" width="16.7109375" style="52" customWidth="1"/>
    <col min="36" max="36" width="9" customWidth="1"/>
    <col min="37" max="37" width="9.42578125" customWidth="1"/>
    <col min="38" max="38" width="11" customWidth="1"/>
    <col min="39" max="39" width="8.7109375" customWidth="1"/>
    <col min="40" max="40" width="8.5703125" customWidth="1"/>
    <col min="41" max="41" width="7.140625" customWidth="1"/>
    <col min="42" max="42" width="9.28515625" customWidth="1"/>
    <col min="43" max="43" width="9.140625" customWidth="1"/>
    <col min="44" max="44" width="8.42578125" customWidth="1"/>
    <col min="45" max="45" width="7.42578125" customWidth="1"/>
    <col min="46" max="46" width="9.42578125" customWidth="1"/>
    <col min="47" max="47" width="12.42578125" customWidth="1"/>
    <col min="48" max="48" width="19.28515625" style="15" customWidth="1"/>
    <col min="49" max="49" width="12.42578125" customWidth="1"/>
    <col min="50" max="50" width="18.28515625" style="15" customWidth="1"/>
    <col min="51" max="51" width="12.42578125" customWidth="1"/>
    <col min="52" max="52" width="19.5703125" style="15" customWidth="1"/>
    <col min="53" max="53" width="8.85546875" style="15" customWidth="1"/>
    <col min="54" max="54" width="10.7109375" customWidth="1"/>
    <col min="55" max="55" width="12.7109375" customWidth="1"/>
    <col min="56" max="56" width="16.5703125" style="124" customWidth="1"/>
    <col min="57" max="57" width="10.140625" style="58" bestFit="1" customWidth="1"/>
    <col min="58" max="58" width="14.140625" style="58" customWidth="1"/>
    <col min="59" max="59" width="13.42578125" style="58" customWidth="1"/>
    <col min="60" max="60" width="10.140625" style="58" customWidth="1"/>
    <col min="61" max="61" width="14.140625" style="58" customWidth="1"/>
    <col min="62" max="62" width="10.140625" style="58" customWidth="1"/>
    <col min="63" max="63" width="14.28515625" style="58" customWidth="1"/>
    <col min="64" max="64" width="16.28515625" style="58" customWidth="1"/>
    <col min="65" max="65" width="14.85546875" style="58" customWidth="1"/>
    <col min="66" max="66" width="9.85546875" bestFit="1" customWidth="1"/>
    <col min="67" max="67" width="8.85546875" customWidth="1"/>
    <col min="68" max="68" width="9.85546875" customWidth="1"/>
    <col min="69" max="69" width="19.5703125" style="15" customWidth="1"/>
    <col min="70" max="70" width="11" style="15" customWidth="1"/>
    <col min="71" max="71" width="21.28515625" style="15" customWidth="1"/>
    <col min="72" max="72" width="11.42578125" customWidth="1"/>
    <col min="73" max="73" width="20.42578125" style="15" customWidth="1"/>
    <col min="74" max="74" width="11.42578125" customWidth="1"/>
    <col min="75" max="75" width="10.28515625" customWidth="1"/>
    <col min="76" max="76" width="11" customWidth="1"/>
    <col min="77" max="77" width="12.7109375" style="52" customWidth="1"/>
    <col min="78" max="78" width="14.42578125" customWidth="1"/>
    <col min="79" max="80" width="12.7109375" customWidth="1"/>
    <col min="81" max="81" width="14.7109375" customWidth="1"/>
    <col min="82" max="82" width="12.7109375" customWidth="1"/>
    <col min="83" max="84" width="16.85546875" customWidth="1"/>
    <col min="85" max="85" width="14.85546875" customWidth="1"/>
    <col min="86" max="86" width="11.140625" style="52" customWidth="1"/>
    <col min="87" max="87" width="9.28515625" customWidth="1"/>
    <col min="88" max="88" width="12.28515625" customWidth="1"/>
    <col min="89" max="89" width="12.7109375" customWidth="1"/>
    <col min="90" max="90" width="10.85546875" customWidth="1"/>
    <col min="91" max="92" width="11.5703125" customWidth="1"/>
    <col min="93" max="93" width="14" customWidth="1"/>
    <col min="94" max="94" width="13.7109375" customWidth="1"/>
    <col min="95" max="95" width="12.85546875" customWidth="1"/>
    <col min="96" max="96" width="11.140625" customWidth="1"/>
    <col min="97" max="97" width="13.140625" customWidth="1"/>
    <col min="98" max="98" width="16.42578125" customWidth="1"/>
    <col min="99" max="99" width="19" customWidth="1"/>
    <col min="100" max="100" width="11.42578125" customWidth="1"/>
    <col min="101" max="101" width="21.28515625" customWidth="1"/>
    <col min="102" max="102" width="11.42578125" customWidth="1"/>
    <col min="103" max="103" width="22.28515625" customWidth="1"/>
    <col min="104" max="106" width="11.42578125" customWidth="1"/>
    <col min="107" max="107" width="15.140625" customWidth="1"/>
    <col min="108" max="108" width="11.140625" customWidth="1"/>
    <col min="109" max="109" width="10.5703125" customWidth="1"/>
    <col min="110" max="111" width="11.42578125" customWidth="1"/>
    <col min="112" max="112" width="22.28515625" customWidth="1"/>
    <col min="113" max="113" width="14.5703125" customWidth="1"/>
    <col min="114" max="114" width="10.140625" customWidth="1"/>
    <col min="117" max="117" width="14" customWidth="1"/>
    <col min="118" max="118" width="35.7109375" bestFit="1" customWidth="1"/>
    <col min="152" max="152" width="50" bestFit="1" customWidth="1"/>
    <col min="162" max="162" width="15.28515625" bestFit="1" customWidth="1"/>
    <col min="163" max="163" width="18.7109375" bestFit="1" customWidth="1"/>
    <col min="165" max="165" width="49.5703125" bestFit="1" customWidth="1"/>
    <col min="166" max="166" width="25.140625" bestFit="1" customWidth="1"/>
    <col min="168" max="168" width="19.7109375" bestFit="1" customWidth="1"/>
    <col min="170" max="170" width="13.85546875" customWidth="1"/>
    <col min="171" max="171" width="25.140625" bestFit="1" customWidth="1"/>
    <col min="189" max="189" width="11.28515625" customWidth="1"/>
    <col min="190" max="190" width="12.42578125" customWidth="1"/>
    <col min="191" max="191" width="14.28515625" customWidth="1"/>
    <col min="192" max="192" width="14.85546875" bestFit="1" customWidth="1"/>
    <col min="199" max="199" width="16.85546875" bestFit="1" customWidth="1"/>
    <col min="200" max="200" width="14.28515625" customWidth="1"/>
    <col min="201" max="207" width="12.42578125" customWidth="1"/>
    <col min="208" max="208" width="11.140625" customWidth="1"/>
    <col min="209" max="209" width="11.42578125" customWidth="1"/>
    <col min="210" max="210" width="12.140625" customWidth="1"/>
    <col min="218" max="218" width="10.85546875" customWidth="1"/>
    <col min="219" max="219" width="10.7109375" customWidth="1"/>
    <col min="220" max="220" width="10.140625" bestFit="1" customWidth="1"/>
    <col min="230" max="230" width="13.140625" bestFit="1" customWidth="1"/>
    <col min="240" max="240" width="10.7109375" bestFit="1" customWidth="1"/>
    <col min="242" max="242" width="5.85546875" customWidth="1"/>
    <col min="243" max="243" width="7.42578125" customWidth="1"/>
    <col min="245" max="245" width="8.140625" customWidth="1"/>
    <col min="246" max="246" width="8.5703125" customWidth="1"/>
    <col min="254" max="254" width="16.85546875" customWidth="1"/>
    <col min="256" max="256" width="18.7109375" customWidth="1"/>
    <col min="258" max="258" width="17.5703125" customWidth="1"/>
    <col min="262" max="262" width="10.85546875" bestFit="1" customWidth="1"/>
    <col min="263" max="263" width="13.28515625" bestFit="1" customWidth="1"/>
    <col min="264" max="264" width="13" bestFit="1" customWidth="1"/>
    <col min="265" max="265" width="14.28515625" bestFit="1" customWidth="1"/>
    <col min="289" max="289" width="15.28515625" customWidth="1"/>
    <col min="290" max="290" width="12" customWidth="1"/>
    <col min="291" max="291" width="53.5703125" customWidth="1"/>
    <col min="292" max="292" width="14.5703125" customWidth="1"/>
    <col min="293" max="293" width="9.5703125" customWidth="1"/>
    <col min="294" max="295" width="14.5703125" customWidth="1"/>
    <col min="296" max="296" width="14.42578125" customWidth="1"/>
    <col min="297" max="297" width="12.140625" customWidth="1"/>
    <col min="298" max="298" width="12.7109375" customWidth="1"/>
    <col min="299" max="299" width="13.28515625" customWidth="1"/>
    <col min="300" max="300" width="10" customWidth="1"/>
    <col min="301" max="301" width="15.5703125" customWidth="1"/>
    <col min="302" max="302" width="13.42578125" customWidth="1"/>
    <col min="303" max="303" width="13.28515625" customWidth="1"/>
    <col min="304" max="304" width="13.42578125" customWidth="1"/>
    <col min="305" max="306" width="15.28515625" customWidth="1"/>
    <col min="307" max="307" width="18.42578125" customWidth="1"/>
    <col min="308" max="308" width="15.28515625" customWidth="1"/>
    <col min="309" max="309" width="17.5703125" customWidth="1"/>
    <col min="310" max="310" width="15.28515625" customWidth="1"/>
    <col min="311" max="311" width="17.5703125" customWidth="1"/>
    <col min="312" max="312" width="8.28515625" customWidth="1"/>
    <col min="313" max="313" width="13" customWidth="1"/>
    <col min="314" max="314" width="15.140625" customWidth="1"/>
    <col min="315" max="315" width="16.7109375" customWidth="1"/>
    <col min="316" max="316" width="9" customWidth="1"/>
    <col min="317" max="317" width="9.42578125" customWidth="1"/>
    <col min="318" max="318" width="11" customWidth="1"/>
    <col min="319" max="319" width="8.7109375" customWidth="1"/>
    <col min="320" max="320" width="8.5703125" customWidth="1"/>
    <col min="321" max="321" width="7.140625" customWidth="1"/>
    <col min="322" max="322" width="9.28515625" customWidth="1"/>
    <col min="323" max="323" width="9.140625" customWidth="1"/>
    <col min="324" max="324" width="8.42578125" customWidth="1"/>
    <col min="325" max="325" width="7.42578125" customWidth="1"/>
    <col min="326" max="326" width="9.42578125" customWidth="1"/>
    <col min="327" max="327" width="12.42578125" customWidth="1"/>
    <col min="328" max="328" width="19.28515625" customWidth="1"/>
    <col min="329" max="329" width="12.42578125" customWidth="1"/>
    <col min="330" max="330" width="18.28515625" customWidth="1"/>
    <col min="331" max="331" width="12.42578125" customWidth="1"/>
    <col min="332" max="332" width="19.5703125" customWidth="1"/>
    <col min="333" max="333" width="8.85546875" customWidth="1"/>
    <col min="334" max="334" width="10.7109375" customWidth="1"/>
    <col min="335" max="335" width="12.7109375" customWidth="1"/>
    <col min="336" max="336" width="16.5703125" customWidth="1"/>
    <col min="337" max="337" width="10.140625" bestFit="1" customWidth="1"/>
    <col min="338" max="338" width="14.140625" customWidth="1"/>
    <col min="339" max="339" width="13.42578125" customWidth="1"/>
    <col min="340" max="340" width="10.140625" customWidth="1"/>
    <col min="341" max="341" width="14.140625" customWidth="1"/>
    <col min="342" max="342" width="10.140625" customWidth="1"/>
    <col min="343" max="343" width="14.28515625" customWidth="1"/>
    <col min="344" max="344" width="16.28515625" customWidth="1"/>
    <col min="345" max="345" width="14.85546875" customWidth="1"/>
    <col min="346" max="346" width="9.85546875" bestFit="1" customWidth="1"/>
    <col min="347" max="347" width="8.85546875" customWidth="1"/>
    <col min="348" max="348" width="9.85546875" customWidth="1"/>
    <col min="349" max="349" width="19.5703125" customWidth="1"/>
    <col min="350" max="350" width="11" customWidth="1"/>
    <col min="351" max="351" width="21.28515625" customWidth="1"/>
    <col min="352" max="352" width="11.42578125" customWidth="1"/>
    <col min="353" max="353" width="20.42578125" customWidth="1"/>
    <col min="354" max="354" width="11.42578125" customWidth="1"/>
    <col min="355" max="355" width="10.28515625" customWidth="1"/>
    <col min="356" max="356" width="11" customWidth="1"/>
    <col min="357" max="357" width="12.7109375" customWidth="1"/>
    <col min="358" max="358" width="14.42578125" customWidth="1"/>
    <col min="359" max="360" width="12.7109375" customWidth="1"/>
    <col min="361" max="361" width="14.7109375" customWidth="1"/>
    <col min="362" max="362" width="12.7109375" customWidth="1"/>
    <col min="363" max="364" width="16.85546875" customWidth="1"/>
    <col min="365" max="365" width="14.85546875" customWidth="1"/>
    <col min="366" max="366" width="11.140625" customWidth="1"/>
    <col min="367" max="367" width="9.28515625" customWidth="1"/>
    <col min="368" max="368" width="12.28515625" customWidth="1"/>
    <col min="369" max="369" width="12.7109375" customWidth="1"/>
    <col min="370" max="370" width="10.85546875" customWidth="1"/>
    <col min="371" max="372" width="11.5703125" customWidth="1"/>
    <col min="373" max="373" width="14" customWidth="1"/>
    <col min="374" max="374" width="13.7109375" customWidth="1"/>
    <col min="375" max="375" width="12.85546875" customWidth="1"/>
    <col min="376" max="376" width="11.140625" customWidth="1"/>
    <col min="377" max="377" width="13.140625" customWidth="1"/>
    <col min="378" max="378" width="16.42578125" customWidth="1"/>
    <col min="379" max="379" width="19" customWidth="1"/>
    <col min="380" max="380" width="11.42578125" customWidth="1"/>
    <col min="381" max="381" width="21.28515625" customWidth="1"/>
    <col min="382" max="382" width="11.42578125" customWidth="1"/>
    <col min="383" max="383" width="22.28515625" customWidth="1"/>
    <col min="384" max="386" width="11.42578125" customWidth="1"/>
    <col min="387" max="387" width="15.140625" customWidth="1"/>
    <col min="388" max="388" width="11.140625" customWidth="1"/>
    <col min="389" max="389" width="10.5703125" customWidth="1"/>
    <col min="390" max="391" width="11.42578125" customWidth="1"/>
    <col min="392" max="392" width="22.28515625" customWidth="1"/>
    <col min="393" max="393" width="14.5703125" customWidth="1"/>
    <col min="394" max="394" width="10.140625" customWidth="1"/>
    <col min="397" max="397" width="14" customWidth="1"/>
    <col min="469" max="469" width="11.28515625" customWidth="1"/>
    <col min="470" max="470" width="12.42578125" customWidth="1"/>
    <col min="545" max="545" width="15.28515625" customWidth="1"/>
    <col min="546" max="546" width="12" customWidth="1"/>
    <col min="547" max="547" width="53.5703125" customWidth="1"/>
    <col min="548" max="548" width="14.5703125" customWidth="1"/>
    <col min="549" max="549" width="9.5703125" customWidth="1"/>
    <col min="550" max="551" width="14.5703125" customWidth="1"/>
    <col min="552" max="552" width="14.42578125" customWidth="1"/>
    <col min="553" max="553" width="12.140625" customWidth="1"/>
    <col min="554" max="554" width="12.7109375" customWidth="1"/>
    <col min="555" max="555" width="13.28515625" customWidth="1"/>
    <col min="556" max="556" width="10" customWidth="1"/>
    <col min="557" max="557" width="15.5703125" customWidth="1"/>
    <col min="558" max="558" width="13.42578125" customWidth="1"/>
    <col min="559" max="559" width="13.28515625" customWidth="1"/>
    <col min="560" max="560" width="13.42578125" customWidth="1"/>
    <col min="561" max="562" width="15.28515625" customWidth="1"/>
    <col min="563" max="563" width="18.42578125" customWidth="1"/>
    <col min="564" max="564" width="15.28515625" customWidth="1"/>
    <col min="565" max="565" width="17.5703125" customWidth="1"/>
    <col min="566" max="566" width="15.28515625" customWidth="1"/>
    <col min="567" max="567" width="17.5703125" customWidth="1"/>
    <col min="568" max="568" width="8.28515625" customWidth="1"/>
    <col min="569" max="569" width="13" customWidth="1"/>
    <col min="570" max="570" width="15.140625" customWidth="1"/>
    <col min="571" max="571" width="16.7109375" customWidth="1"/>
    <col min="572" max="572" width="9" customWidth="1"/>
    <col min="573" max="573" width="9.42578125" customWidth="1"/>
    <col min="574" max="574" width="11" customWidth="1"/>
    <col min="575" max="575" width="8.7109375" customWidth="1"/>
    <col min="576" max="576" width="8.5703125" customWidth="1"/>
    <col min="577" max="577" width="7.140625" customWidth="1"/>
    <col min="578" max="578" width="9.28515625" customWidth="1"/>
    <col min="579" max="579" width="9.140625" customWidth="1"/>
    <col min="580" max="580" width="8.42578125" customWidth="1"/>
    <col min="581" max="581" width="7.42578125" customWidth="1"/>
    <col min="582" max="582" width="9.42578125" customWidth="1"/>
    <col min="583" max="583" width="12.42578125" customWidth="1"/>
    <col min="584" max="584" width="19.28515625" customWidth="1"/>
    <col min="585" max="585" width="12.42578125" customWidth="1"/>
    <col min="586" max="586" width="18.28515625" customWidth="1"/>
    <col min="587" max="587" width="12.42578125" customWidth="1"/>
    <col min="588" max="588" width="19.5703125" customWidth="1"/>
    <col min="589" max="589" width="8.85546875" customWidth="1"/>
    <col min="590" max="590" width="10.7109375" customWidth="1"/>
    <col min="591" max="591" width="12.7109375" customWidth="1"/>
    <col min="592" max="592" width="16.5703125" customWidth="1"/>
    <col min="593" max="593" width="10.140625" bestFit="1" customWidth="1"/>
    <col min="594" max="594" width="14.140625" customWidth="1"/>
    <col min="595" max="595" width="13.42578125" customWidth="1"/>
    <col min="596" max="596" width="10.140625" customWidth="1"/>
    <col min="597" max="597" width="14.140625" customWidth="1"/>
    <col min="598" max="598" width="10.140625" customWidth="1"/>
    <col min="599" max="599" width="14.28515625" customWidth="1"/>
    <col min="600" max="600" width="16.28515625" customWidth="1"/>
    <col min="601" max="601" width="14.85546875" customWidth="1"/>
    <col min="602" max="602" width="9.85546875" bestFit="1" customWidth="1"/>
    <col min="603" max="603" width="8.85546875" customWidth="1"/>
    <col min="604" max="604" width="9.85546875" customWidth="1"/>
    <col min="605" max="605" width="19.5703125" customWidth="1"/>
    <col min="606" max="606" width="11" customWidth="1"/>
    <col min="607" max="607" width="21.28515625" customWidth="1"/>
    <col min="608" max="608" width="11.42578125" customWidth="1"/>
    <col min="609" max="609" width="20.42578125" customWidth="1"/>
    <col min="610" max="610" width="11.42578125" customWidth="1"/>
    <col min="611" max="611" width="10.28515625" customWidth="1"/>
    <col min="612" max="612" width="11" customWidth="1"/>
    <col min="613" max="613" width="12.7109375" customWidth="1"/>
    <col min="614" max="614" width="14.42578125" customWidth="1"/>
    <col min="615" max="616" width="12.7109375" customWidth="1"/>
    <col min="617" max="617" width="14.7109375" customWidth="1"/>
    <col min="618" max="618" width="12.7109375" customWidth="1"/>
    <col min="619" max="620" width="16.85546875" customWidth="1"/>
    <col min="621" max="621" width="14.85546875" customWidth="1"/>
    <col min="622" max="622" width="11.140625" customWidth="1"/>
    <col min="623" max="623" width="9.28515625" customWidth="1"/>
    <col min="624" max="624" width="12.28515625" customWidth="1"/>
    <col min="625" max="625" width="12.7109375" customWidth="1"/>
    <col min="626" max="626" width="10.85546875" customWidth="1"/>
    <col min="627" max="628" width="11.5703125" customWidth="1"/>
    <col min="629" max="629" width="14" customWidth="1"/>
    <col min="630" max="630" width="13.7109375" customWidth="1"/>
    <col min="631" max="631" width="12.85546875" customWidth="1"/>
    <col min="632" max="632" width="11.140625" customWidth="1"/>
    <col min="633" max="633" width="13.140625" customWidth="1"/>
    <col min="634" max="634" width="16.42578125" customWidth="1"/>
    <col min="635" max="635" width="19" customWidth="1"/>
    <col min="636" max="636" width="11.42578125" customWidth="1"/>
    <col min="637" max="637" width="21.28515625" customWidth="1"/>
    <col min="638" max="638" width="11.42578125" customWidth="1"/>
    <col min="639" max="639" width="22.28515625" customWidth="1"/>
    <col min="640" max="642" width="11.42578125" customWidth="1"/>
    <col min="643" max="643" width="15.140625" customWidth="1"/>
    <col min="644" max="644" width="11.140625" customWidth="1"/>
    <col min="645" max="645" width="10.5703125" customWidth="1"/>
    <col min="646" max="647" width="11.42578125" customWidth="1"/>
    <col min="648" max="648" width="22.28515625" customWidth="1"/>
    <col min="649" max="649" width="14.5703125" customWidth="1"/>
    <col min="650" max="650" width="10.140625" customWidth="1"/>
    <col min="653" max="653" width="14" customWidth="1"/>
    <col min="725" max="725" width="11.28515625" customWidth="1"/>
    <col min="726" max="726" width="12.42578125" customWidth="1"/>
    <col min="801" max="801" width="15.28515625" customWidth="1"/>
    <col min="802" max="802" width="12" customWidth="1"/>
    <col min="803" max="803" width="53.5703125" customWidth="1"/>
    <col min="804" max="804" width="14.5703125" customWidth="1"/>
    <col min="805" max="805" width="9.5703125" customWidth="1"/>
    <col min="806" max="807" width="14.5703125" customWidth="1"/>
    <col min="808" max="808" width="14.42578125" customWidth="1"/>
    <col min="809" max="809" width="12.140625" customWidth="1"/>
    <col min="810" max="810" width="12.7109375" customWidth="1"/>
    <col min="811" max="811" width="13.28515625" customWidth="1"/>
    <col min="812" max="812" width="10" customWidth="1"/>
    <col min="813" max="813" width="15.5703125" customWidth="1"/>
    <col min="814" max="814" width="13.42578125" customWidth="1"/>
    <col min="815" max="815" width="13.28515625" customWidth="1"/>
    <col min="816" max="816" width="13.42578125" customWidth="1"/>
    <col min="817" max="818" width="15.28515625" customWidth="1"/>
    <col min="819" max="819" width="18.42578125" customWidth="1"/>
    <col min="820" max="820" width="15.28515625" customWidth="1"/>
    <col min="821" max="821" width="17.5703125" customWidth="1"/>
    <col min="822" max="822" width="15.28515625" customWidth="1"/>
    <col min="823" max="823" width="17.5703125" customWidth="1"/>
    <col min="824" max="824" width="8.28515625" customWidth="1"/>
    <col min="825" max="825" width="13" customWidth="1"/>
    <col min="826" max="826" width="15.140625" customWidth="1"/>
    <col min="827" max="827" width="16.7109375" customWidth="1"/>
    <col min="828" max="828" width="9" customWidth="1"/>
    <col min="829" max="829" width="9.42578125" customWidth="1"/>
    <col min="830" max="830" width="11" customWidth="1"/>
    <col min="831" max="831" width="8.7109375" customWidth="1"/>
    <col min="832" max="832" width="8.5703125" customWidth="1"/>
    <col min="833" max="833" width="7.140625" customWidth="1"/>
    <col min="834" max="834" width="9.28515625" customWidth="1"/>
    <col min="835" max="835" width="9.140625" customWidth="1"/>
    <col min="836" max="836" width="8.42578125" customWidth="1"/>
    <col min="837" max="837" width="7.42578125" customWidth="1"/>
    <col min="838" max="838" width="9.42578125" customWidth="1"/>
    <col min="839" max="839" width="12.42578125" customWidth="1"/>
    <col min="840" max="840" width="19.28515625" customWidth="1"/>
    <col min="841" max="841" width="12.42578125" customWidth="1"/>
    <col min="842" max="842" width="18.28515625" customWidth="1"/>
    <col min="843" max="843" width="12.42578125" customWidth="1"/>
    <col min="844" max="844" width="19.5703125" customWidth="1"/>
    <col min="845" max="845" width="8.85546875" customWidth="1"/>
    <col min="846" max="846" width="10.7109375" customWidth="1"/>
    <col min="847" max="847" width="12.7109375" customWidth="1"/>
    <col min="848" max="848" width="16.5703125" customWidth="1"/>
    <col min="849" max="849" width="10.140625" bestFit="1" customWidth="1"/>
    <col min="850" max="850" width="14.140625" customWidth="1"/>
    <col min="851" max="851" width="13.42578125" customWidth="1"/>
    <col min="852" max="852" width="10.140625" customWidth="1"/>
    <col min="853" max="853" width="14.140625" customWidth="1"/>
    <col min="854" max="854" width="10.140625" customWidth="1"/>
    <col min="855" max="855" width="14.28515625" customWidth="1"/>
    <col min="856" max="856" width="16.28515625" customWidth="1"/>
    <col min="857" max="857" width="14.85546875" customWidth="1"/>
    <col min="858" max="858" width="9.85546875" bestFit="1" customWidth="1"/>
    <col min="859" max="859" width="8.85546875" customWidth="1"/>
    <col min="860" max="860" width="9.85546875" customWidth="1"/>
    <col min="861" max="861" width="19.5703125" customWidth="1"/>
    <col min="862" max="862" width="11" customWidth="1"/>
    <col min="863" max="863" width="21.28515625" customWidth="1"/>
    <col min="864" max="864" width="11.42578125" customWidth="1"/>
    <col min="865" max="865" width="20.42578125" customWidth="1"/>
    <col min="866" max="866" width="11.42578125" customWidth="1"/>
    <col min="867" max="867" width="10.28515625" customWidth="1"/>
    <col min="868" max="868" width="11" customWidth="1"/>
    <col min="869" max="869" width="12.7109375" customWidth="1"/>
    <col min="870" max="870" width="14.42578125" customWidth="1"/>
    <col min="871" max="872" width="12.7109375" customWidth="1"/>
    <col min="873" max="873" width="14.7109375" customWidth="1"/>
    <col min="874" max="874" width="12.7109375" customWidth="1"/>
    <col min="875" max="876" width="16.85546875" customWidth="1"/>
    <col min="877" max="877" width="14.85546875" customWidth="1"/>
    <col min="878" max="878" width="11.140625" customWidth="1"/>
    <col min="879" max="879" width="9.28515625" customWidth="1"/>
    <col min="880" max="880" width="12.28515625" customWidth="1"/>
    <col min="881" max="881" width="12.7109375" customWidth="1"/>
    <col min="882" max="882" width="10.85546875" customWidth="1"/>
    <col min="883" max="884" width="11.5703125" customWidth="1"/>
    <col min="885" max="885" width="14" customWidth="1"/>
    <col min="886" max="886" width="13.7109375" customWidth="1"/>
    <col min="887" max="887" width="12.85546875" customWidth="1"/>
    <col min="888" max="888" width="11.140625" customWidth="1"/>
    <col min="889" max="889" width="13.140625" customWidth="1"/>
    <col min="890" max="890" width="16.42578125" customWidth="1"/>
    <col min="891" max="891" width="19" customWidth="1"/>
    <col min="892" max="892" width="11.42578125" customWidth="1"/>
    <col min="893" max="893" width="21.28515625" customWidth="1"/>
    <col min="894" max="894" width="11.42578125" customWidth="1"/>
    <col min="895" max="895" width="22.28515625" customWidth="1"/>
    <col min="896" max="898" width="11.42578125" customWidth="1"/>
    <col min="899" max="899" width="15.140625" customWidth="1"/>
    <col min="900" max="900" width="11.140625" customWidth="1"/>
    <col min="901" max="901" width="10.5703125" customWidth="1"/>
    <col min="902" max="903" width="11.42578125" customWidth="1"/>
    <col min="904" max="904" width="22.28515625" customWidth="1"/>
    <col min="905" max="905" width="14.5703125" customWidth="1"/>
    <col min="906" max="906" width="10.140625" customWidth="1"/>
    <col min="909" max="909" width="14" customWidth="1"/>
    <col min="981" max="981" width="11.28515625" customWidth="1"/>
    <col min="982" max="982" width="12.42578125" customWidth="1"/>
    <col min="1057" max="1057" width="15.28515625" customWidth="1"/>
    <col min="1058" max="1058" width="12" customWidth="1"/>
    <col min="1059" max="1059" width="53.5703125" customWidth="1"/>
    <col min="1060" max="1060" width="14.5703125" customWidth="1"/>
    <col min="1061" max="1061" width="9.5703125" customWidth="1"/>
    <col min="1062" max="1063" width="14.5703125" customWidth="1"/>
    <col min="1064" max="1064" width="14.42578125" customWidth="1"/>
    <col min="1065" max="1065" width="12.140625" customWidth="1"/>
    <col min="1066" max="1066" width="12.7109375" customWidth="1"/>
    <col min="1067" max="1067" width="13.28515625" customWidth="1"/>
    <col min="1068" max="1068" width="10" customWidth="1"/>
    <col min="1069" max="1069" width="15.5703125" customWidth="1"/>
    <col min="1070" max="1070" width="13.42578125" customWidth="1"/>
    <col min="1071" max="1071" width="13.28515625" customWidth="1"/>
    <col min="1072" max="1072" width="13.42578125" customWidth="1"/>
    <col min="1073" max="1074" width="15.28515625" customWidth="1"/>
    <col min="1075" max="1075" width="18.42578125" customWidth="1"/>
    <col min="1076" max="1076" width="15.28515625" customWidth="1"/>
    <col min="1077" max="1077" width="17.5703125" customWidth="1"/>
    <col min="1078" max="1078" width="15.28515625" customWidth="1"/>
    <col min="1079" max="1079" width="17.5703125" customWidth="1"/>
    <col min="1080" max="1080" width="8.28515625" customWidth="1"/>
    <col min="1081" max="1081" width="13" customWidth="1"/>
    <col min="1082" max="1082" width="15.140625" customWidth="1"/>
    <col min="1083" max="1083" width="16.7109375" customWidth="1"/>
    <col min="1084" max="1084" width="9" customWidth="1"/>
    <col min="1085" max="1085" width="9.42578125" customWidth="1"/>
    <col min="1086" max="1086" width="11" customWidth="1"/>
    <col min="1087" max="1087" width="8.7109375" customWidth="1"/>
    <col min="1088" max="1088" width="8.5703125" customWidth="1"/>
    <col min="1089" max="1089" width="7.140625" customWidth="1"/>
    <col min="1090" max="1090" width="9.28515625" customWidth="1"/>
    <col min="1091" max="1091" width="9.140625" customWidth="1"/>
    <col min="1092" max="1092" width="8.42578125" customWidth="1"/>
    <col min="1093" max="1093" width="7.42578125" customWidth="1"/>
    <col min="1094" max="1094" width="9.42578125" customWidth="1"/>
    <col min="1095" max="1095" width="12.42578125" customWidth="1"/>
    <col min="1096" max="1096" width="19.28515625" customWidth="1"/>
    <col min="1097" max="1097" width="12.42578125" customWidth="1"/>
    <col min="1098" max="1098" width="18.28515625" customWidth="1"/>
    <col min="1099" max="1099" width="12.42578125" customWidth="1"/>
    <col min="1100" max="1100" width="19.5703125" customWidth="1"/>
    <col min="1101" max="1101" width="8.85546875" customWidth="1"/>
    <col min="1102" max="1102" width="10.7109375" customWidth="1"/>
    <col min="1103" max="1103" width="12.7109375" customWidth="1"/>
    <col min="1104" max="1104" width="16.5703125" customWidth="1"/>
    <col min="1105" max="1105" width="10.140625" bestFit="1" customWidth="1"/>
    <col min="1106" max="1106" width="14.140625" customWidth="1"/>
    <col min="1107" max="1107" width="13.42578125" customWidth="1"/>
    <col min="1108" max="1108" width="10.140625" customWidth="1"/>
    <col min="1109" max="1109" width="14.140625" customWidth="1"/>
    <col min="1110" max="1110" width="10.140625" customWidth="1"/>
    <col min="1111" max="1111" width="14.28515625" customWidth="1"/>
    <col min="1112" max="1112" width="16.28515625" customWidth="1"/>
    <col min="1113" max="1113" width="14.85546875" customWidth="1"/>
    <col min="1114" max="1114" width="9.85546875" bestFit="1" customWidth="1"/>
    <col min="1115" max="1115" width="8.85546875" customWidth="1"/>
    <col min="1116" max="1116" width="9.85546875" customWidth="1"/>
    <col min="1117" max="1117" width="19.5703125" customWidth="1"/>
    <col min="1118" max="1118" width="11" customWidth="1"/>
    <col min="1119" max="1119" width="21.28515625" customWidth="1"/>
    <col min="1120" max="1120" width="11.42578125" customWidth="1"/>
    <col min="1121" max="1121" width="20.42578125" customWidth="1"/>
    <col min="1122" max="1122" width="11.42578125" customWidth="1"/>
    <col min="1123" max="1123" width="10.28515625" customWidth="1"/>
    <col min="1124" max="1124" width="11" customWidth="1"/>
    <col min="1125" max="1125" width="12.7109375" customWidth="1"/>
    <col min="1126" max="1126" width="14.42578125" customWidth="1"/>
    <col min="1127" max="1128" width="12.7109375" customWidth="1"/>
    <col min="1129" max="1129" width="14.7109375" customWidth="1"/>
    <col min="1130" max="1130" width="12.7109375" customWidth="1"/>
    <col min="1131" max="1132" width="16.85546875" customWidth="1"/>
    <col min="1133" max="1133" width="14.85546875" customWidth="1"/>
    <col min="1134" max="1134" width="11.140625" customWidth="1"/>
    <col min="1135" max="1135" width="9.28515625" customWidth="1"/>
    <col min="1136" max="1136" width="12.28515625" customWidth="1"/>
    <col min="1137" max="1137" width="12.7109375" customWidth="1"/>
    <col min="1138" max="1138" width="10.85546875" customWidth="1"/>
    <col min="1139" max="1140" width="11.5703125" customWidth="1"/>
    <col min="1141" max="1141" width="14" customWidth="1"/>
    <col min="1142" max="1142" width="13.7109375" customWidth="1"/>
    <col min="1143" max="1143" width="12.85546875" customWidth="1"/>
    <col min="1144" max="1144" width="11.140625" customWidth="1"/>
    <col min="1145" max="1145" width="13.140625" customWidth="1"/>
    <col min="1146" max="1146" width="16.42578125" customWidth="1"/>
    <col min="1147" max="1147" width="19" customWidth="1"/>
    <col min="1148" max="1148" width="11.42578125" customWidth="1"/>
    <col min="1149" max="1149" width="21.28515625" customWidth="1"/>
    <col min="1150" max="1150" width="11.42578125" customWidth="1"/>
    <col min="1151" max="1151" width="22.28515625" customWidth="1"/>
    <col min="1152" max="1154" width="11.42578125" customWidth="1"/>
    <col min="1155" max="1155" width="15.140625" customWidth="1"/>
    <col min="1156" max="1156" width="11.140625" customWidth="1"/>
    <col min="1157" max="1157" width="10.5703125" customWidth="1"/>
    <col min="1158" max="1159" width="11.42578125" customWidth="1"/>
    <col min="1160" max="1160" width="22.28515625" customWidth="1"/>
    <col min="1161" max="1161" width="14.5703125" customWidth="1"/>
    <col min="1162" max="1162" width="10.140625" customWidth="1"/>
    <col min="1165" max="1165" width="14" customWidth="1"/>
    <col min="1237" max="1237" width="11.28515625" customWidth="1"/>
    <col min="1238" max="1238" width="12.42578125" customWidth="1"/>
    <col min="1313" max="1313" width="15.28515625" customWidth="1"/>
    <col min="1314" max="1314" width="12" customWidth="1"/>
    <col min="1315" max="1315" width="53.5703125" customWidth="1"/>
    <col min="1316" max="1316" width="14.5703125" customWidth="1"/>
    <col min="1317" max="1317" width="9.5703125" customWidth="1"/>
    <col min="1318" max="1319" width="14.5703125" customWidth="1"/>
    <col min="1320" max="1320" width="14.42578125" customWidth="1"/>
    <col min="1321" max="1321" width="12.140625" customWidth="1"/>
    <col min="1322" max="1322" width="12.7109375" customWidth="1"/>
    <col min="1323" max="1323" width="13.28515625" customWidth="1"/>
    <col min="1324" max="1324" width="10" customWidth="1"/>
    <col min="1325" max="1325" width="15.5703125" customWidth="1"/>
    <col min="1326" max="1326" width="13.42578125" customWidth="1"/>
    <col min="1327" max="1327" width="13.28515625" customWidth="1"/>
    <col min="1328" max="1328" width="13.42578125" customWidth="1"/>
    <col min="1329" max="1330" width="15.28515625" customWidth="1"/>
    <col min="1331" max="1331" width="18.42578125" customWidth="1"/>
    <col min="1332" max="1332" width="15.28515625" customWidth="1"/>
    <col min="1333" max="1333" width="17.5703125" customWidth="1"/>
    <col min="1334" max="1334" width="15.28515625" customWidth="1"/>
    <col min="1335" max="1335" width="17.5703125" customWidth="1"/>
    <col min="1336" max="1336" width="8.28515625" customWidth="1"/>
    <col min="1337" max="1337" width="13" customWidth="1"/>
    <col min="1338" max="1338" width="15.140625" customWidth="1"/>
    <col min="1339" max="1339" width="16.7109375" customWidth="1"/>
    <col min="1340" max="1340" width="9" customWidth="1"/>
    <col min="1341" max="1341" width="9.42578125" customWidth="1"/>
    <col min="1342" max="1342" width="11" customWidth="1"/>
    <col min="1343" max="1343" width="8.7109375" customWidth="1"/>
    <col min="1344" max="1344" width="8.5703125" customWidth="1"/>
    <col min="1345" max="1345" width="7.140625" customWidth="1"/>
    <col min="1346" max="1346" width="9.28515625" customWidth="1"/>
    <col min="1347" max="1347" width="9.140625" customWidth="1"/>
    <col min="1348" max="1348" width="8.42578125" customWidth="1"/>
    <col min="1349" max="1349" width="7.42578125" customWidth="1"/>
    <col min="1350" max="1350" width="9.42578125" customWidth="1"/>
    <col min="1351" max="1351" width="12.42578125" customWidth="1"/>
    <col min="1352" max="1352" width="19.28515625" customWidth="1"/>
    <col min="1353" max="1353" width="12.42578125" customWidth="1"/>
    <col min="1354" max="1354" width="18.28515625" customWidth="1"/>
    <col min="1355" max="1355" width="12.42578125" customWidth="1"/>
    <col min="1356" max="1356" width="19.5703125" customWidth="1"/>
    <col min="1357" max="1357" width="8.85546875" customWidth="1"/>
    <col min="1358" max="1358" width="10.7109375" customWidth="1"/>
    <col min="1359" max="1359" width="12.7109375" customWidth="1"/>
    <col min="1360" max="1360" width="16.5703125" customWidth="1"/>
    <col min="1361" max="1361" width="10.140625" bestFit="1" customWidth="1"/>
    <col min="1362" max="1362" width="14.140625" customWidth="1"/>
    <col min="1363" max="1363" width="13.42578125" customWidth="1"/>
    <col min="1364" max="1364" width="10.140625" customWidth="1"/>
    <col min="1365" max="1365" width="14.140625" customWidth="1"/>
    <col min="1366" max="1366" width="10.140625" customWidth="1"/>
    <col min="1367" max="1367" width="14.28515625" customWidth="1"/>
    <col min="1368" max="1368" width="16.28515625" customWidth="1"/>
    <col min="1369" max="1369" width="14.85546875" customWidth="1"/>
    <col min="1370" max="1370" width="9.85546875" bestFit="1" customWidth="1"/>
    <col min="1371" max="1371" width="8.85546875" customWidth="1"/>
    <col min="1372" max="1372" width="9.85546875" customWidth="1"/>
    <col min="1373" max="1373" width="19.5703125" customWidth="1"/>
    <col min="1374" max="1374" width="11" customWidth="1"/>
    <col min="1375" max="1375" width="21.28515625" customWidth="1"/>
    <col min="1376" max="1376" width="11.42578125" customWidth="1"/>
    <col min="1377" max="1377" width="20.42578125" customWidth="1"/>
    <col min="1378" max="1378" width="11.42578125" customWidth="1"/>
    <col min="1379" max="1379" width="10.28515625" customWidth="1"/>
    <col min="1380" max="1380" width="11" customWidth="1"/>
    <col min="1381" max="1381" width="12.7109375" customWidth="1"/>
    <col min="1382" max="1382" width="14.42578125" customWidth="1"/>
    <col min="1383" max="1384" width="12.7109375" customWidth="1"/>
    <col min="1385" max="1385" width="14.7109375" customWidth="1"/>
    <col min="1386" max="1386" width="12.7109375" customWidth="1"/>
    <col min="1387" max="1388" width="16.85546875" customWidth="1"/>
    <col min="1389" max="1389" width="14.85546875" customWidth="1"/>
    <col min="1390" max="1390" width="11.140625" customWidth="1"/>
    <col min="1391" max="1391" width="9.28515625" customWidth="1"/>
    <col min="1392" max="1392" width="12.28515625" customWidth="1"/>
    <col min="1393" max="1393" width="12.7109375" customWidth="1"/>
    <col min="1394" max="1394" width="10.85546875" customWidth="1"/>
    <col min="1395" max="1396" width="11.5703125" customWidth="1"/>
    <col min="1397" max="1397" width="14" customWidth="1"/>
    <col min="1398" max="1398" width="13.7109375" customWidth="1"/>
    <col min="1399" max="1399" width="12.85546875" customWidth="1"/>
    <col min="1400" max="1400" width="11.140625" customWidth="1"/>
    <col min="1401" max="1401" width="13.140625" customWidth="1"/>
    <col min="1402" max="1402" width="16.42578125" customWidth="1"/>
    <col min="1403" max="1403" width="19" customWidth="1"/>
    <col min="1404" max="1404" width="11.42578125" customWidth="1"/>
    <col min="1405" max="1405" width="21.28515625" customWidth="1"/>
    <col min="1406" max="1406" width="11.42578125" customWidth="1"/>
    <col min="1407" max="1407" width="22.28515625" customWidth="1"/>
    <col min="1408" max="1410" width="11.42578125" customWidth="1"/>
    <col min="1411" max="1411" width="15.140625" customWidth="1"/>
    <col min="1412" max="1412" width="11.140625" customWidth="1"/>
    <col min="1413" max="1413" width="10.5703125" customWidth="1"/>
    <col min="1414" max="1415" width="11.42578125" customWidth="1"/>
    <col min="1416" max="1416" width="22.28515625" customWidth="1"/>
    <col min="1417" max="1417" width="14.5703125" customWidth="1"/>
    <col min="1418" max="1418" width="10.140625" customWidth="1"/>
    <col min="1421" max="1421" width="14" customWidth="1"/>
    <col min="1493" max="1493" width="11.28515625" customWidth="1"/>
    <col min="1494" max="1494" width="12.42578125" customWidth="1"/>
    <col min="1569" max="1569" width="15.28515625" customWidth="1"/>
    <col min="1570" max="1570" width="12" customWidth="1"/>
    <col min="1571" max="1571" width="53.5703125" customWidth="1"/>
    <col min="1572" max="1572" width="14.5703125" customWidth="1"/>
    <col min="1573" max="1573" width="9.5703125" customWidth="1"/>
    <col min="1574" max="1575" width="14.5703125" customWidth="1"/>
    <col min="1576" max="1576" width="14.42578125" customWidth="1"/>
    <col min="1577" max="1577" width="12.140625" customWidth="1"/>
    <col min="1578" max="1578" width="12.7109375" customWidth="1"/>
    <col min="1579" max="1579" width="13.28515625" customWidth="1"/>
    <col min="1580" max="1580" width="10" customWidth="1"/>
    <col min="1581" max="1581" width="15.5703125" customWidth="1"/>
    <col min="1582" max="1582" width="13.42578125" customWidth="1"/>
    <col min="1583" max="1583" width="13.28515625" customWidth="1"/>
    <col min="1584" max="1584" width="13.42578125" customWidth="1"/>
    <col min="1585" max="1586" width="15.28515625" customWidth="1"/>
    <col min="1587" max="1587" width="18.42578125" customWidth="1"/>
    <col min="1588" max="1588" width="15.28515625" customWidth="1"/>
    <col min="1589" max="1589" width="17.5703125" customWidth="1"/>
    <col min="1590" max="1590" width="15.28515625" customWidth="1"/>
    <col min="1591" max="1591" width="17.5703125" customWidth="1"/>
    <col min="1592" max="1592" width="8.28515625" customWidth="1"/>
    <col min="1593" max="1593" width="13" customWidth="1"/>
    <col min="1594" max="1594" width="15.140625" customWidth="1"/>
    <col min="1595" max="1595" width="16.7109375" customWidth="1"/>
    <col min="1596" max="1596" width="9" customWidth="1"/>
    <col min="1597" max="1597" width="9.42578125" customWidth="1"/>
    <col min="1598" max="1598" width="11" customWidth="1"/>
    <col min="1599" max="1599" width="8.7109375" customWidth="1"/>
    <col min="1600" max="1600" width="8.5703125" customWidth="1"/>
    <col min="1601" max="1601" width="7.140625" customWidth="1"/>
    <col min="1602" max="1602" width="9.28515625" customWidth="1"/>
    <col min="1603" max="1603" width="9.140625" customWidth="1"/>
    <col min="1604" max="1604" width="8.42578125" customWidth="1"/>
    <col min="1605" max="1605" width="7.42578125" customWidth="1"/>
    <col min="1606" max="1606" width="9.42578125" customWidth="1"/>
    <col min="1607" max="1607" width="12.42578125" customWidth="1"/>
    <col min="1608" max="1608" width="19.28515625" customWidth="1"/>
    <col min="1609" max="1609" width="12.42578125" customWidth="1"/>
    <col min="1610" max="1610" width="18.28515625" customWidth="1"/>
    <col min="1611" max="1611" width="12.42578125" customWidth="1"/>
    <col min="1612" max="1612" width="19.5703125" customWidth="1"/>
    <col min="1613" max="1613" width="8.85546875" customWidth="1"/>
    <col min="1614" max="1614" width="10.7109375" customWidth="1"/>
    <col min="1615" max="1615" width="12.7109375" customWidth="1"/>
    <col min="1616" max="1616" width="16.5703125" customWidth="1"/>
    <col min="1617" max="1617" width="10.140625" bestFit="1" customWidth="1"/>
    <col min="1618" max="1618" width="14.140625" customWidth="1"/>
    <col min="1619" max="1619" width="13.42578125" customWidth="1"/>
    <col min="1620" max="1620" width="10.140625" customWidth="1"/>
    <col min="1621" max="1621" width="14.140625" customWidth="1"/>
    <col min="1622" max="1622" width="10.140625" customWidth="1"/>
    <col min="1623" max="1623" width="14.28515625" customWidth="1"/>
    <col min="1624" max="1624" width="16.28515625" customWidth="1"/>
    <col min="1625" max="1625" width="14.85546875" customWidth="1"/>
    <col min="1626" max="1626" width="9.85546875" bestFit="1" customWidth="1"/>
    <col min="1627" max="1627" width="8.85546875" customWidth="1"/>
    <col min="1628" max="1628" width="9.85546875" customWidth="1"/>
    <col min="1629" max="1629" width="19.5703125" customWidth="1"/>
    <col min="1630" max="1630" width="11" customWidth="1"/>
    <col min="1631" max="1631" width="21.28515625" customWidth="1"/>
    <col min="1632" max="1632" width="11.42578125" customWidth="1"/>
    <col min="1633" max="1633" width="20.42578125" customWidth="1"/>
    <col min="1634" max="1634" width="11.42578125" customWidth="1"/>
    <col min="1635" max="1635" width="10.28515625" customWidth="1"/>
    <col min="1636" max="1636" width="11" customWidth="1"/>
    <col min="1637" max="1637" width="12.7109375" customWidth="1"/>
    <col min="1638" max="1638" width="14.42578125" customWidth="1"/>
    <col min="1639" max="1640" width="12.7109375" customWidth="1"/>
    <col min="1641" max="1641" width="14.7109375" customWidth="1"/>
    <col min="1642" max="1642" width="12.7109375" customWidth="1"/>
    <col min="1643" max="1644" width="16.85546875" customWidth="1"/>
    <col min="1645" max="1645" width="14.85546875" customWidth="1"/>
    <col min="1646" max="1646" width="11.140625" customWidth="1"/>
    <col min="1647" max="1647" width="9.28515625" customWidth="1"/>
    <col min="1648" max="1648" width="12.28515625" customWidth="1"/>
    <col min="1649" max="1649" width="12.7109375" customWidth="1"/>
    <col min="1650" max="1650" width="10.85546875" customWidth="1"/>
    <col min="1651" max="1652" width="11.5703125" customWidth="1"/>
    <col min="1653" max="1653" width="14" customWidth="1"/>
    <col min="1654" max="1654" width="13.7109375" customWidth="1"/>
    <col min="1655" max="1655" width="12.85546875" customWidth="1"/>
    <col min="1656" max="1656" width="11.140625" customWidth="1"/>
    <col min="1657" max="1657" width="13.140625" customWidth="1"/>
    <col min="1658" max="1658" width="16.42578125" customWidth="1"/>
    <col min="1659" max="1659" width="19" customWidth="1"/>
    <col min="1660" max="1660" width="11.42578125" customWidth="1"/>
    <col min="1661" max="1661" width="21.28515625" customWidth="1"/>
    <col min="1662" max="1662" width="11.42578125" customWidth="1"/>
    <col min="1663" max="1663" width="22.28515625" customWidth="1"/>
    <col min="1664" max="1666" width="11.42578125" customWidth="1"/>
    <col min="1667" max="1667" width="15.140625" customWidth="1"/>
    <col min="1668" max="1668" width="11.140625" customWidth="1"/>
    <col min="1669" max="1669" width="10.5703125" customWidth="1"/>
    <col min="1670" max="1671" width="11.42578125" customWidth="1"/>
    <col min="1672" max="1672" width="22.28515625" customWidth="1"/>
    <col min="1673" max="1673" width="14.5703125" customWidth="1"/>
    <col min="1674" max="1674" width="10.140625" customWidth="1"/>
    <col min="1677" max="1677" width="14" customWidth="1"/>
    <col min="1749" max="1749" width="11.28515625" customWidth="1"/>
    <col min="1750" max="1750" width="12.42578125" customWidth="1"/>
    <col min="1825" max="1825" width="15.28515625" customWidth="1"/>
    <col min="1826" max="1826" width="12" customWidth="1"/>
    <col min="1827" max="1827" width="53.5703125" customWidth="1"/>
    <col min="1828" max="1828" width="14.5703125" customWidth="1"/>
    <col min="1829" max="1829" width="9.5703125" customWidth="1"/>
    <col min="1830" max="1831" width="14.5703125" customWidth="1"/>
    <col min="1832" max="1832" width="14.42578125" customWidth="1"/>
    <col min="1833" max="1833" width="12.140625" customWidth="1"/>
    <col min="1834" max="1834" width="12.7109375" customWidth="1"/>
    <col min="1835" max="1835" width="13.28515625" customWidth="1"/>
    <col min="1836" max="1836" width="10" customWidth="1"/>
    <col min="1837" max="1837" width="15.5703125" customWidth="1"/>
    <col min="1838" max="1838" width="13.42578125" customWidth="1"/>
    <col min="1839" max="1839" width="13.28515625" customWidth="1"/>
    <col min="1840" max="1840" width="13.42578125" customWidth="1"/>
    <col min="1841" max="1842" width="15.28515625" customWidth="1"/>
    <col min="1843" max="1843" width="18.42578125" customWidth="1"/>
    <col min="1844" max="1844" width="15.28515625" customWidth="1"/>
    <col min="1845" max="1845" width="17.5703125" customWidth="1"/>
    <col min="1846" max="1846" width="15.28515625" customWidth="1"/>
    <col min="1847" max="1847" width="17.5703125" customWidth="1"/>
    <col min="1848" max="1848" width="8.28515625" customWidth="1"/>
    <col min="1849" max="1849" width="13" customWidth="1"/>
    <col min="1850" max="1850" width="15.140625" customWidth="1"/>
    <col min="1851" max="1851" width="16.7109375" customWidth="1"/>
    <col min="1852" max="1852" width="9" customWidth="1"/>
    <col min="1853" max="1853" width="9.42578125" customWidth="1"/>
    <col min="1854" max="1854" width="11" customWidth="1"/>
    <col min="1855" max="1855" width="8.7109375" customWidth="1"/>
    <col min="1856" max="1856" width="8.5703125" customWidth="1"/>
    <col min="1857" max="1857" width="7.140625" customWidth="1"/>
    <col min="1858" max="1858" width="9.28515625" customWidth="1"/>
    <col min="1859" max="1859" width="9.140625" customWidth="1"/>
    <col min="1860" max="1860" width="8.42578125" customWidth="1"/>
    <col min="1861" max="1861" width="7.42578125" customWidth="1"/>
    <col min="1862" max="1862" width="9.42578125" customWidth="1"/>
    <col min="1863" max="1863" width="12.42578125" customWidth="1"/>
    <col min="1864" max="1864" width="19.28515625" customWidth="1"/>
    <col min="1865" max="1865" width="12.42578125" customWidth="1"/>
    <col min="1866" max="1866" width="18.28515625" customWidth="1"/>
    <col min="1867" max="1867" width="12.42578125" customWidth="1"/>
    <col min="1868" max="1868" width="19.5703125" customWidth="1"/>
    <col min="1869" max="1869" width="8.85546875" customWidth="1"/>
    <col min="1870" max="1870" width="10.7109375" customWidth="1"/>
    <col min="1871" max="1871" width="12.7109375" customWidth="1"/>
    <col min="1872" max="1872" width="16.5703125" customWidth="1"/>
    <col min="1873" max="1873" width="10.140625" bestFit="1" customWidth="1"/>
    <col min="1874" max="1874" width="14.140625" customWidth="1"/>
    <col min="1875" max="1875" width="13.42578125" customWidth="1"/>
    <col min="1876" max="1876" width="10.140625" customWidth="1"/>
    <col min="1877" max="1877" width="14.140625" customWidth="1"/>
    <col min="1878" max="1878" width="10.140625" customWidth="1"/>
    <col min="1879" max="1879" width="14.28515625" customWidth="1"/>
    <col min="1880" max="1880" width="16.28515625" customWidth="1"/>
    <col min="1881" max="1881" width="14.85546875" customWidth="1"/>
    <col min="1882" max="1882" width="9.85546875" bestFit="1" customWidth="1"/>
    <col min="1883" max="1883" width="8.85546875" customWidth="1"/>
    <col min="1884" max="1884" width="9.85546875" customWidth="1"/>
    <col min="1885" max="1885" width="19.5703125" customWidth="1"/>
    <col min="1886" max="1886" width="11" customWidth="1"/>
    <col min="1887" max="1887" width="21.28515625" customWidth="1"/>
    <col min="1888" max="1888" width="11.42578125" customWidth="1"/>
    <col min="1889" max="1889" width="20.42578125" customWidth="1"/>
    <col min="1890" max="1890" width="11.42578125" customWidth="1"/>
    <col min="1891" max="1891" width="10.28515625" customWidth="1"/>
    <col min="1892" max="1892" width="11" customWidth="1"/>
    <col min="1893" max="1893" width="12.7109375" customWidth="1"/>
    <col min="1894" max="1894" width="14.42578125" customWidth="1"/>
    <col min="1895" max="1896" width="12.7109375" customWidth="1"/>
    <col min="1897" max="1897" width="14.7109375" customWidth="1"/>
    <col min="1898" max="1898" width="12.7109375" customWidth="1"/>
    <col min="1899" max="1900" width="16.85546875" customWidth="1"/>
    <col min="1901" max="1901" width="14.85546875" customWidth="1"/>
    <col min="1902" max="1902" width="11.140625" customWidth="1"/>
    <col min="1903" max="1903" width="9.28515625" customWidth="1"/>
    <col min="1904" max="1904" width="12.28515625" customWidth="1"/>
    <col min="1905" max="1905" width="12.7109375" customWidth="1"/>
    <col min="1906" max="1906" width="10.85546875" customWidth="1"/>
    <col min="1907" max="1908" width="11.5703125" customWidth="1"/>
    <col min="1909" max="1909" width="14" customWidth="1"/>
    <col min="1910" max="1910" width="13.7109375" customWidth="1"/>
    <col min="1911" max="1911" width="12.85546875" customWidth="1"/>
    <col min="1912" max="1912" width="11.140625" customWidth="1"/>
    <col min="1913" max="1913" width="13.140625" customWidth="1"/>
    <col min="1914" max="1914" width="16.42578125" customWidth="1"/>
    <col min="1915" max="1915" width="19" customWidth="1"/>
    <col min="1916" max="1916" width="11.42578125" customWidth="1"/>
    <col min="1917" max="1917" width="21.28515625" customWidth="1"/>
    <col min="1918" max="1918" width="11.42578125" customWidth="1"/>
    <col min="1919" max="1919" width="22.28515625" customWidth="1"/>
    <col min="1920" max="1922" width="11.42578125" customWidth="1"/>
    <col min="1923" max="1923" width="15.140625" customWidth="1"/>
    <col min="1924" max="1924" width="11.140625" customWidth="1"/>
    <col min="1925" max="1925" width="10.5703125" customWidth="1"/>
    <col min="1926" max="1927" width="11.42578125" customWidth="1"/>
    <col min="1928" max="1928" width="22.28515625" customWidth="1"/>
    <col min="1929" max="1929" width="14.5703125" customWidth="1"/>
    <col min="1930" max="1930" width="10.140625" customWidth="1"/>
    <col min="1933" max="1933" width="14" customWidth="1"/>
    <col min="2005" max="2005" width="11.28515625" customWidth="1"/>
    <col min="2006" max="2006" width="12.42578125" customWidth="1"/>
    <col min="2081" max="2081" width="15.28515625" customWidth="1"/>
    <col min="2082" max="2082" width="12" customWidth="1"/>
    <col min="2083" max="2083" width="53.5703125" customWidth="1"/>
    <col min="2084" max="2084" width="14.5703125" customWidth="1"/>
    <col min="2085" max="2085" width="9.5703125" customWidth="1"/>
    <col min="2086" max="2087" width="14.5703125" customWidth="1"/>
    <col min="2088" max="2088" width="14.42578125" customWidth="1"/>
    <col min="2089" max="2089" width="12.140625" customWidth="1"/>
    <col min="2090" max="2090" width="12.7109375" customWidth="1"/>
    <col min="2091" max="2091" width="13.28515625" customWidth="1"/>
    <col min="2092" max="2092" width="10" customWidth="1"/>
    <col min="2093" max="2093" width="15.5703125" customWidth="1"/>
    <col min="2094" max="2094" width="13.42578125" customWidth="1"/>
    <col min="2095" max="2095" width="13.28515625" customWidth="1"/>
    <col min="2096" max="2096" width="13.42578125" customWidth="1"/>
    <col min="2097" max="2098" width="15.28515625" customWidth="1"/>
    <col min="2099" max="2099" width="18.42578125" customWidth="1"/>
    <col min="2100" max="2100" width="15.28515625" customWidth="1"/>
    <col min="2101" max="2101" width="17.5703125" customWidth="1"/>
    <col min="2102" max="2102" width="15.28515625" customWidth="1"/>
    <col min="2103" max="2103" width="17.5703125" customWidth="1"/>
    <col min="2104" max="2104" width="8.28515625" customWidth="1"/>
    <col min="2105" max="2105" width="13" customWidth="1"/>
    <col min="2106" max="2106" width="15.140625" customWidth="1"/>
    <col min="2107" max="2107" width="16.7109375" customWidth="1"/>
    <col min="2108" max="2108" width="9" customWidth="1"/>
    <col min="2109" max="2109" width="9.42578125" customWidth="1"/>
    <col min="2110" max="2110" width="11" customWidth="1"/>
    <col min="2111" max="2111" width="8.7109375" customWidth="1"/>
    <col min="2112" max="2112" width="8.5703125" customWidth="1"/>
    <col min="2113" max="2113" width="7.140625" customWidth="1"/>
    <col min="2114" max="2114" width="9.28515625" customWidth="1"/>
    <col min="2115" max="2115" width="9.140625" customWidth="1"/>
    <col min="2116" max="2116" width="8.42578125" customWidth="1"/>
    <col min="2117" max="2117" width="7.42578125" customWidth="1"/>
    <col min="2118" max="2118" width="9.42578125" customWidth="1"/>
    <col min="2119" max="2119" width="12.42578125" customWidth="1"/>
    <col min="2120" max="2120" width="19.28515625" customWidth="1"/>
    <col min="2121" max="2121" width="12.42578125" customWidth="1"/>
    <col min="2122" max="2122" width="18.28515625" customWidth="1"/>
    <col min="2123" max="2123" width="12.42578125" customWidth="1"/>
    <col min="2124" max="2124" width="19.5703125" customWidth="1"/>
    <col min="2125" max="2125" width="8.85546875" customWidth="1"/>
    <col min="2126" max="2126" width="10.7109375" customWidth="1"/>
    <col min="2127" max="2127" width="12.7109375" customWidth="1"/>
    <col min="2128" max="2128" width="16.5703125" customWidth="1"/>
    <col min="2129" max="2129" width="10.140625" bestFit="1" customWidth="1"/>
    <col min="2130" max="2130" width="14.140625" customWidth="1"/>
    <col min="2131" max="2131" width="13.42578125" customWidth="1"/>
    <col min="2132" max="2132" width="10.140625" customWidth="1"/>
    <col min="2133" max="2133" width="14.140625" customWidth="1"/>
    <col min="2134" max="2134" width="10.140625" customWidth="1"/>
    <col min="2135" max="2135" width="14.28515625" customWidth="1"/>
    <col min="2136" max="2136" width="16.28515625" customWidth="1"/>
    <col min="2137" max="2137" width="14.85546875" customWidth="1"/>
    <col min="2138" max="2138" width="9.85546875" bestFit="1" customWidth="1"/>
    <col min="2139" max="2139" width="8.85546875" customWidth="1"/>
    <col min="2140" max="2140" width="9.85546875" customWidth="1"/>
    <col min="2141" max="2141" width="19.5703125" customWidth="1"/>
    <col min="2142" max="2142" width="11" customWidth="1"/>
    <col min="2143" max="2143" width="21.28515625" customWidth="1"/>
    <col min="2144" max="2144" width="11.42578125" customWidth="1"/>
    <col min="2145" max="2145" width="20.42578125" customWidth="1"/>
    <col min="2146" max="2146" width="11.42578125" customWidth="1"/>
    <col min="2147" max="2147" width="10.28515625" customWidth="1"/>
    <col min="2148" max="2148" width="11" customWidth="1"/>
    <col min="2149" max="2149" width="12.7109375" customWidth="1"/>
    <col min="2150" max="2150" width="14.42578125" customWidth="1"/>
    <col min="2151" max="2152" width="12.7109375" customWidth="1"/>
    <col min="2153" max="2153" width="14.7109375" customWidth="1"/>
    <col min="2154" max="2154" width="12.7109375" customWidth="1"/>
    <col min="2155" max="2156" width="16.85546875" customWidth="1"/>
    <col min="2157" max="2157" width="14.85546875" customWidth="1"/>
    <col min="2158" max="2158" width="11.140625" customWidth="1"/>
    <col min="2159" max="2159" width="9.28515625" customWidth="1"/>
    <col min="2160" max="2160" width="12.28515625" customWidth="1"/>
    <col min="2161" max="2161" width="12.7109375" customWidth="1"/>
    <col min="2162" max="2162" width="10.85546875" customWidth="1"/>
    <col min="2163" max="2164" width="11.5703125" customWidth="1"/>
    <col min="2165" max="2165" width="14" customWidth="1"/>
    <col min="2166" max="2166" width="13.7109375" customWidth="1"/>
    <col min="2167" max="2167" width="12.85546875" customWidth="1"/>
    <col min="2168" max="2168" width="11.140625" customWidth="1"/>
    <col min="2169" max="2169" width="13.140625" customWidth="1"/>
    <col min="2170" max="2170" width="16.42578125" customWidth="1"/>
    <col min="2171" max="2171" width="19" customWidth="1"/>
    <col min="2172" max="2172" width="11.42578125" customWidth="1"/>
    <col min="2173" max="2173" width="21.28515625" customWidth="1"/>
    <col min="2174" max="2174" width="11.42578125" customWidth="1"/>
    <col min="2175" max="2175" width="22.28515625" customWidth="1"/>
    <col min="2176" max="2178" width="11.42578125" customWidth="1"/>
    <col min="2179" max="2179" width="15.140625" customWidth="1"/>
    <col min="2180" max="2180" width="11.140625" customWidth="1"/>
    <col min="2181" max="2181" width="10.5703125" customWidth="1"/>
    <col min="2182" max="2183" width="11.42578125" customWidth="1"/>
    <col min="2184" max="2184" width="22.28515625" customWidth="1"/>
    <col min="2185" max="2185" width="14.5703125" customWidth="1"/>
    <col min="2186" max="2186" width="10.140625" customWidth="1"/>
    <col min="2189" max="2189" width="14" customWidth="1"/>
    <col min="2261" max="2261" width="11.28515625" customWidth="1"/>
    <col min="2262" max="2262" width="12.42578125" customWidth="1"/>
    <col min="2337" max="2337" width="15.28515625" customWidth="1"/>
    <col min="2338" max="2338" width="12" customWidth="1"/>
    <col min="2339" max="2339" width="53.5703125" customWidth="1"/>
    <col min="2340" max="2340" width="14.5703125" customWidth="1"/>
    <col min="2341" max="2341" width="9.5703125" customWidth="1"/>
    <col min="2342" max="2343" width="14.5703125" customWidth="1"/>
    <col min="2344" max="2344" width="14.42578125" customWidth="1"/>
    <col min="2345" max="2345" width="12.140625" customWidth="1"/>
    <col min="2346" max="2346" width="12.7109375" customWidth="1"/>
    <col min="2347" max="2347" width="13.28515625" customWidth="1"/>
    <col min="2348" max="2348" width="10" customWidth="1"/>
    <col min="2349" max="2349" width="15.5703125" customWidth="1"/>
    <col min="2350" max="2350" width="13.42578125" customWidth="1"/>
    <col min="2351" max="2351" width="13.28515625" customWidth="1"/>
    <col min="2352" max="2352" width="13.42578125" customWidth="1"/>
    <col min="2353" max="2354" width="15.28515625" customWidth="1"/>
    <col min="2355" max="2355" width="18.42578125" customWidth="1"/>
    <col min="2356" max="2356" width="15.28515625" customWidth="1"/>
    <col min="2357" max="2357" width="17.5703125" customWidth="1"/>
    <col min="2358" max="2358" width="15.28515625" customWidth="1"/>
    <col min="2359" max="2359" width="17.5703125" customWidth="1"/>
    <col min="2360" max="2360" width="8.28515625" customWidth="1"/>
    <col min="2361" max="2361" width="13" customWidth="1"/>
    <col min="2362" max="2362" width="15.140625" customWidth="1"/>
    <col min="2363" max="2363" width="16.7109375" customWidth="1"/>
    <col min="2364" max="2364" width="9" customWidth="1"/>
    <col min="2365" max="2365" width="9.42578125" customWidth="1"/>
    <col min="2366" max="2366" width="11" customWidth="1"/>
    <col min="2367" max="2367" width="8.7109375" customWidth="1"/>
    <col min="2368" max="2368" width="8.5703125" customWidth="1"/>
    <col min="2369" max="2369" width="7.140625" customWidth="1"/>
    <col min="2370" max="2370" width="9.28515625" customWidth="1"/>
    <col min="2371" max="2371" width="9.140625" customWidth="1"/>
    <col min="2372" max="2372" width="8.42578125" customWidth="1"/>
    <col min="2373" max="2373" width="7.42578125" customWidth="1"/>
    <col min="2374" max="2374" width="9.42578125" customWidth="1"/>
    <col min="2375" max="2375" width="12.42578125" customWidth="1"/>
    <col min="2376" max="2376" width="19.28515625" customWidth="1"/>
    <col min="2377" max="2377" width="12.42578125" customWidth="1"/>
    <col min="2378" max="2378" width="18.28515625" customWidth="1"/>
    <col min="2379" max="2379" width="12.42578125" customWidth="1"/>
    <col min="2380" max="2380" width="19.5703125" customWidth="1"/>
    <col min="2381" max="2381" width="8.85546875" customWidth="1"/>
    <col min="2382" max="2382" width="10.7109375" customWidth="1"/>
    <col min="2383" max="2383" width="12.7109375" customWidth="1"/>
    <col min="2384" max="2384" width="16.5703125" customWidth="1"/>
    <col min="2385" max="2385" width="10.140625" bestFit="1" customWidth="1"/>
    <col min="2386" max="2386" width="14.140625" customWidth="1"/>
    <col min="2387" max="2387" width="13.42578125" customWidth="1"/>
    <col min="2388" max="2388" width="10.140625" customWidth="1"/>
    <col min="2389" max="2389" width="14.140625" customWidth="1"/>
    <col min="2390" max="2390" width="10.140625" customWidth="1"/>
    <col min="2391" max="2391" width="14.28515625" customWidth="1"/>
    <col min="2392" max="2392" width="16.28515625" customWidth="1"/>
    <col min="2393" max="2393" width="14.85546875" customWidth="1"/>
    <col min="2394" max="2394" width="9.85546875" bestFit="1" customWidth="1"/>
    <col min="2395" max="2395" width="8.85546875" customWidth="1"/>
    <col min="2396" max="2396" width="9.85546875" customWidth="1"/>
    <col min="2397" max="2397" width="19.5703125" customWidth="1"/>
    <col min="2398" max="2398" width="11" customWidth="1"/>
    <col min="2399" max="2399" width="21.28515625" customWidth="1"/>
    <col min="2400" max="2400" width="11.42578125" customWidth="1"/>
    <col min="2401" max="2401" width="20.42578125" customWidth="1"/>
    <col min="2402" max="2402" width="11.42578125" customWidth="1"/>
    <col min="2403" max="2403" width="10.28515625" customWidth="1"/>
    <col min="2404" max="2404" width="11" customWidth="1"/>
    <col min="2405" max="2405" width="12.7109375" customWidth="1"/>
    <col min="2406" max="2406" width="14.42578125" customWidth="1"/>
    <col min="2407" max="2408" width="12.7109375" customWidth="1"/>
    <col min="2409" max="2409" width="14.7109375" customWidth="1"/>
    <col min="2410" max="2410" width="12.7109375" customWidth="1"/>
    <col min="2411" max="2412" width="16.85546875" customWidth="1"/>
    <col min="2413" max="2413" width="14.85546875" customWidth="1"/>
    <col min="2414" max="2414" width="11.140625" customWidth="1"/>
    <col min="2415" max="2415" width="9.28515625" customWidth="1"/>
    <col min="2416" max="2416" width="12.28515625" customWidth="1"/>
    <col min="2417" max="2417" width="12.7109375" customWidth="1"/>
    <col min="2418" max="2418" width="10.85546875" customWidth="1"/>
    <col min="2419" max="2420" width="11.5703125" customWidth="1"/>
    <col min="2421" max="2421" width="14" customWidth="1"/>
    <col min="2422" max="2422" width="13.7109375" customWidth="1"/>
    <col min="2423" max="2423" width="12.85546875" customWidth="1"/>
    <col min="2424" max="2424" width="11.140625" customWidth="1"/>
    <col min="2425" max="2425" width="13.140625" customWidth="1"/>
    <col min="2426" max="2426" width="16.42578125" customWidth="1"/>
    <col min="2427" max="2427" width="19" customWidth="1"/>
    <col min="2428" max="2428" width="11.42578125" customWidth="1"/>
    <col min="2429" max="2429" width="21.28515625" customWidth="1"/>
    <col min="2430" max="2430" width="11.42578125" customWidth="1"/>
    <col min="2431" max="2431" width="22.28515625" customWidth="1"/>
    <col min="2432" max="2434" width="11.42578125" customWidth="1"/>
    <col min="2435" max="2435" width="15.140625" customWidth="1"/>
    <col min="2436" max="2436" width="11.140625" customWidth="1"/>
    <col min="2437" max="2437" width="10.5703125" customWidth="1"/>
    <col min="2438" max="2439" width="11.42578125" customWidth="1"/>
    <col min="2440" max="2440" width="22.28515625" customWidth="1"/>
    <col min="2441" max="2441" width="14.5703125" customWidth="1"/>
    <col min="2442" max="2442" width="10.140625" customWidth="1"/>
    <col min="2445" max="2445" width="14" customWidth="1"/>
    <col min="2517" max="2517" width="11.28515625" customWidth="1"/>
    <col min="2518" max="2518" width="12.42578125" customWidth="1"/>
    <col min="2593" max="2593" width="15.28515625" customWidth="1"/>
    <col min="2594" max="2594" width="12" customWidth="1"/>
    <col min="2595" max="2595" width="53.5703125" customWidth="1"/>
    <col min="2596" max="2596" width="14.5703125" customWidth="1"/>
    <col min="2597" max="2597" width="9.5703125" customWidth="1"/>
    <col min="2598" max="2599" width="14.5703125" customWidth="1"/>
    <col min="2600" max="2600" width="14.42578125" customWidth="1"/>
    <col min="2601" max="2601" width="12.140625" customWidth="1"/>
    <col min="2602" max="2602" width="12.7109375" customWidth="1"/>
    <col min="2603" max="2603" width="13.28515625" customWidth="1"/>
    <col min="2604" max="2604" width="10" customWidth="1"/>
    <col min="2605" max="2605" width="15.5703125" customWidth="1"/>
    <col min="2606" max="2606" width="13.42578125" customWidth="1"/>
    <col min="2607" max="2607" width="13.28515625" customWidth="1"/>
    <col min="2608" max="2608" width="13.42578125" customWidth="1"/>
    <col min="2609" max="2610" width="15.28515625" customWidth="1"/>
    <col min="2611" max="2611" width="18.42578125" customWidth="1"/>
    <col min="2612" max="2612" width="15.28515625" customWidth="1"/>
    <col min="2613" max="2613" width="17.5703125" customWidth="1"/>
    <col min="2614" max="2614" width="15.28515625" customWidth="1"/>
    <col min="2615" max="2615" width="17.5703125" customWidth="1"/>
    <col min="2616" max="2616" width="8.28515625" customWidth="1"/>
    <col min="2617" max="2617" width="13" customWidth="1"/>
    <col min="2618" max="2618" width="15.140625" customWidth="1"/>
    <col min="2619" max="2619" width="16.7109375" customWidth="1"/>
    <col min="2620" max="2620" width="9" customWidth="1"/>
    <col min="2621" max="2621" width="9.42578125" customWidth="1"/>
    <col min="2622" max="2622" width="11" customWidth="1"/>
    <col min="2623" max="2623" width="8.7109375" customWidth="1"/>
    <col min="2624" max="2624" width="8.5703125" customWidth="1"/>
    <col min="2625" max="2625" width="7.140625" customWidth="1"/>
    <col min="2626" max="2626" width="9.28515625" customWidth="1"/>
    <col min="2627" max="2627" width="9.140625" customWidth="1"/>
    <col min="2628" max="2628" width="8.42578125" customWidth="1"/>
    <col min="2629" max="2629" width="7.42578125" customWidth="1"/>
    <col min="2630" max="2630" width="9.42578125" customWidth="1"/>
    <col min="2631" max="2631" width="12.42578125" customWidth="1"/>
    <col min="2632" max="2632" width="19.28515625" customWidth="1"/>
    <col min="2633" max="2633" width="12.42578125" customWidth="1"/>
    <col min="2634" max="2634" width="18.28515625" customWidth="1"/>
    <col min="2635" max="2635" width="12.42578125" customWidth="1"/>
    <col min="2636" max="2636" width="19.5703125" customWidth="1"/>
    <col min="2637" max="2637" width="8.85546875" customWidth="1"/>
    <col min="2638" max="2638" width="10.7109375" customWidth="1"/>
    <col min="2639" max="2639" width="12.7109375" customWidth="1"/>
    <col min="2640" max="2640" width="16.5703125" customWidth="1"/>
    <col min="2641" max="2641" width="10.140625" bestFit="1" customWidth="1"/>
    <col min="2642" max="2642" width="14.140625" customWidth="1"/>
    <col min="2643" max="2643" width="13.42578125" customWidth="1"/>
    <col min="2644" max="2644" width="10.140625" customWidth="1"/>
    <col min="2645" max="2645" width="14.140625" customWidth="1"/>
    <col min="2646" max="2646" width="10.140625" customWidth="1"/>
    <col min="2647" max="2647" width="14.28515625" customWidth="1"/>
    <col min="2648" max="2648" width="16.28515625" customWidth="1"/>
    <col min="2649" max="2649" width="14.85546875" customWidth="1"/>
    <col min="2650" max="2650" width="9.85546875" bestFit="1" customWidth="1"/>
    <col min="2651" max="2651" width="8.85546875" customWidth="1"/>
    <col min="2652" max="2652" width="9.85546875" customWidth="1"/>
    <col min="2653" max="2653" width="19.5703125" customWidth="1"/>
    <col min="2654" max="2654" width="11" customWidth="1"/>
    <col min="2655" max="2655" width="21.28515625" customWidth="1"/>
    <col min="2656" max="2656" width="11.42578125" customWidth="1"/>
    <col min="2657" max="2657" width="20.42578125" customWidth="1"/>
    <col min="2658" max="2658" width="11.42578125" customWidth="1"/>
    <col min="2659" max="2659" width="10.28515625" customWidth="1"/>
    <col min="2660" max="2660" width="11" customWidth="1"/>
    <col min="2661" max="2661" width="12.7109375" customWidth="1"/>
    <col min="2662" max="2662" width="14.42578125" customWidth="1"/>
    <col min="2663" max="2664" width="12.7109375" customWidth="1"/>
    <col min="2665" max="2665" width="14.7109375" customWidth="1"/>
    <col min="2666" max="2666" width="12.7109375" customWidth="1"/>
    <col min="2667" max="2668" width="16.85546875" customWidth="1"/>
    <col min="2669" max="2669" width="14.85546875" customWidth="1"/>
    <col min="2670" max="2670" width="11.140625" customWidth="1"/>
    <col min="2671" max="2671" width="9.28515625" customWidth="1"/>
    <col min="2672" max="2672" width="12.28515625" customWidth="1"/>
    <col min="2673" max="2673" width="12.7109375" customWidth="1"/>
    <col min="2674" max="2674" width="10.85546875" customWidth="1"/>
    <col min="2675" max="2676" width="11.5703125" customWidth="1"/>
    <col min="2677" max="2677" width="14" customWidth="1"/>
    <col min="2678" max="2678" width="13.7109375" customWidth="1"/>
    <col min="2679" max="2679" width="12.85546875" customWidth="1"/>
    <col min="2680" max="2680" width="11.140625" customWidth="1"/>
    <col min="2681" max="2681" width="13.140625" customWidth="1"/>
    <col min="2682" max="2682" width="16.42578125" customWidth="1"/>
    <col min="2683" max="2683" width="19" customWidth="1"/>
    <col min="2684" max="2684" width="11.42578125" customWidth="1"/>
    <col min="2685" max="2685" width="21.28515625" customWidth="1"/>
    <col min="2686" max="2686" width="11.42578125" customWidth="1"/>
    <col min="2687" max="2687" width="22.28515625" customWidth="1"/>
    <col min="2688" max="2690" width="11.42578125" customWidth="1"/>
    <col min="2691" max="2691" width="15.140625" customWidth="1"/>
    <col min="2692" max="2692" width="11.140625" customWidth="1"/>
    <col min="2693" max="2693" width="10.5703125" customWidth="1"/>
    <col min="2694" max="2695" width="11.42578125" customWidth="1"/>
    <col min="2696" max="2696" width="22.28515625" customWidth="1"/>
    <col min="2697" max="2697" width="14.5703125" customWidth="1"/>
    <col min="2698" max="2698" width="10.140625" customWidth="1"/>
    <col min="2701" max="2701" width="14" customWidth="1"/>
    <col min="2773" max="2773" width="11.28515625" customWidth="1"/>
    <col min="2774" max="2774" width="12.42578125" customWidth="1"/>
    <col min="2849" max="2849" width="15.28515625" customWidth="1"/>
    <col min="2850" max="2850" width="12" customWidth="1"/>
    <col min="2851" max="2851" width="53.5703125" customWidth="1"/>
    <col min="2852" max="2852" width="14.5703125" customWidth="1"/>
    <col min="2853" max="2853" width="9.5703125" customWidth="1"/>
    <col min="2854" max="2855" width="14.5703125" customWidth="1"/>
    <col min="2856" max="2856" width="14.42578125" customWidth="1"/>
    <col min="2857" max="2857" width="12.140625" customWidth="1"/>
    <col min="2858" max="2858" width="12.7109375" customWidth="1"/>
    <col min="2859" max="2859" width="13.28515625" customWidth="1"/>
    <col min="2860" max="2860" width="10" customWidth="1"/>
    <col min="2861" max="2861" width="15.5703125" customWidth="1"/>
    <col min="2862" max="2862" width="13.42578125" customWidth="1"/>
    <col min="2863" max="2863" width="13.28515625" customWidth="1"/>
    <col min="2864" max="2864" width="13.42578125" customWidth="1"/>
    <col min="2865" max="2866" width="15.28515625" customWidth="1"/>
    <col min="2867" max="2867" width="18.42578125" customWidth="1"/>
    <col min="2868" max="2868" width="15.28515625" customWidth="1"/>
    <col min="2869" max="2869" width="17.5703125" customWidth="1"/>
    <col min="2870" max="2870" width="15.28515625" customWidth="1"/>
    <col min="2871" max="2871" width="17.5703125" customWidth="1"/>
    <col min="2872" max="2872" width="8.28515625" customWidth="1"/>
    <col min="2873" max="2873" width="13" customWidth="1"/>
    <col min="2874" max="2874" width="15.140625" customWidth="1"/>
    <col min="2875" max="2875" width="16.7109375" customWidth="1"/>
    <col min="2876" max="2876" width="9" customWidth="1"/>
    <col min="2877" max="2877" width="9.42578125" customWidth="1"/>
    <col min="2878" max="2878" width="11" customWidth="1"/>
    <col min="2879" max="2879" width="8.7109375" customWidth="1"/>
    <col min="2880" max="2880" width="8.5703125" customWidth="1"/>
    <col min="2881" max="2881" width="7.140625" customWidth="1"/>
    <col min="2882" max="2882" width="9.28515625" customWidth="1"/>
    <col min="2883" max="2883" width="9.140625" customWidth="1"/>
    <col min="2884" max="2884" width="8.42578125" customWidth="1"/>
    <col min="2885" max="2885" width="7.42578125" customWidth="1"/>
    <col min="2886" max="2886" width="9.42578125" customWidth="1"/>
    <col min="2887" max="2887" width="12.42578125" customWidth="1"/>
    <col min="2888" max="2888" width="19.28515625" customWidth="1"/>
    <col min="2889" max="2889" width="12.42578125" customWidth="1"/>
    <col min="2890" max="2890" width="18.28515625" customWidth="1"/>
    <col min="2891" max="2891" width="12.42578125" customWidth="1"/>
    <col min="2892" max="2892" width="19.5703125" customWidth="1"/>
    <col min="2893" max="2893" width="8.85546875" customWidth="1"/>
    <col min="2894" max="2894" width="10.7109375" customWidth="1"/>
    <col min="2895" max="2895" width="12.7109375" customWidth="1"/>
    <col min="2896" max="2896" width="16.5703125" customWidth="1"/>
    <col min="2897" max="2897" width="10.140625" bestFit="1" customWidth="1"/>
    <col min="2898" max="2898" width="14.140625" customWidth="1"/>
    <col min="2899" max="2899" width="13.42578125" customWidth="1"/>
    <col min="2900" max="2900" width="10.140625" customWidth="1"/>
    <col min="2901" max="2901" width="14.140625" customWidth="1"/>
    <col min="2902" max="2902" width="10.140625" customWidth="1"/>
    <col min="2903" max="2903" width="14.28515625" customWidth="1"/>
    <col min="2904" max="2904" width="16.28515625" customWidth="1"/>
    <col min="2905" max="2905" width="14.85546875" customWidth="1"/>
    <col min="2906" max="2906" width="9.85546875" bestFit="1" customWidth="1"/>
    <col min="2907" max="2907" width="8.85546875" customWidth="1"/>
    <col min="2908" max="2908" width="9.85546875" customWidth="1"/>
    <col min="2909" max="2909" width="19.5703125" customWidth="1"/>
    <col min="2910" max="2910" width="11" customWidth="1"/>
    <col min="2911" max="2911" width="21.28515625" customWidth="1"/>
    <col min="2912" max="2912" width="11.42578125" customWidth="1"/>
    <col min="2913" max="2913" width="20.42578125" customWidth="1"/>
    <col min="2914" max="2914" width="11.42578125" customWidth="1"/>
    <col min="2915" max="2915" width="10.28515625" customWidth="1"/>
    <col min="2916" max="2916" width="11" customWidth="1"/>
    <col min="2917" max="2917" width="12.7109375" customWidth="1"/>
    <col min="2918" max="2918" width="14.42578125" customWidth="1"/>
    <col min="2919" max="2920" width="12.7109375" customWidth="1"/>
    <col min="2921" max="2921" width="14.7109375" customWidth="1"/>
    <col min="2922" max="2922" width="12.7109375" customWidth="1"/>
    <col min="2923" max="2924" width="16.85546875" customWidth="1"/>
    <col min="2925" max="2925" width="14.85546875" customWidth="1"/>
    <col min="2926" max="2926" width="11.140625" customWidth="1"/>
    <col min="2927" max="2927" width="9.28515625" customWidth="1"/>
    <col min="2928" max="2928" width="12.28515625" customWidth="1"/>
    <col min="2929" max="2929" width="12.7109375" customWidth="1"/>
    <col min="2930" max="2930" width="10.85546875" customWidth="1"/>
    <col min="2931" max="2932" width="11.5703125" customWidth="1"/>
    <col min="2933" max="2933" width="14" customWidth="1"/>
    <col min="2934" max="2934" width="13.7109375" customWidth="1"/>
    <col min="2935" max="2935" width="12.85546875" customWidth="1"/>
    <col min="2936" max="2936" width="11.140625" customWidth="1"/>
    <col min="2937" max="2937" width="13.140625" customWidth="1"/>
    <col min="2938" max="2938" width="16.42578125" customWidth="1"/>
    <col min="2939" max="2939" width="19" customWidth="1"/>
    <col min="2940" max="2940" width="11.42578125" customWidth="1"/>
    <col min="2941" max="2941" width="21.28515625" customWidth="1"/>
    <col min="2942" max="2942" width="11.42578125" customWidth="1"/>
    <col min="2943" max="2943" width="22.28515625" customWidth="1"/>
    <col min="2944" max="2946" width="11.42578125" customWidth="1"/>
    <col min="2947" max="2947" width="15.140625" customWidth="1"/>
    <col min="2948" max="2948" width="11.140625" customWidth="1"/>
    <col min="2949" max="2949" width="10.5703125" customWidth="1"/>
    <col min="2950" max="2951" width="11.42578125" customWidth="1"/>
    <col min="2952" max="2952" width="22.28515625" customWidth="1"/>
    <col min="2953" max="2953" width="14.5703125" customWidth="1"/>
    <col min="2954" max="2954" width="10.140625" customWidth="1"/>
    <col min="2957" max="2957" width="14" customWidth="1"/>
    <col min="3029" max="3029" width="11.28515625" customWidth="1"/>
    <col min="3030" max="3030" width="12.42578125" customWidth="1"/>
    <col min="3105" max="3105" width="15.28515625" customWidth="1"/>
    <col min="3106" max="3106" width="12" customWidth="1"/>
    <col min="3107" max="3107" width="53.5703125" customWidth="1"/>
    <col min="3108" max="3108" width="14.5703125" customWidth="1"/>
    <col min="3109" max="3109" width="9.5703125" customWidth="1"/>
    <col min="3110" max="3111" width="14.5703125" customWidth="1"/>
    <col min="3112" max="3112" width="14.42578125" customWidth="1"/>
    <col min="3113" max="3113" width="12.140625" customWidth="1"/>
    <col min="3114" max="3114" width="12.7109375" customWidth="1"/>
    <col min="3115" max="3115" width="13.28515625" customWidth="1"/>
    <col min="3116" max="3116" width="10" customWidth="1"/>
    <col min="3117" max="3117" width="15.5703125" customWidth="1"/>
    <col min="3118" max="3118" width="13.42578125" customWidth="1"/>
    <col min="3119" max="3119" width="13.28515625" customWidth="1"/>
    <col min="3120" max="3120" width="13.42578125" customWidth="1"/>
    <col min="3121" max="3122" width="15.28515625" customWidth="1"/>
    <col min="3123" max="3123" width="18.42578125" customWidth="1"/>
    <col min="3124" max="3124" width="15.28515625" customWidth="1"/>
    <col min="3125" max="3125" width="17.5703125" customWidth="1"/>
    <col min="3126" max="3126" width="15.28515625" customWidth="1"/>
    <col min="3127" max="3127" width="17.5703125" customWidth="1"/>
    <col min="3128" max="3128" width="8.28515625" customWidth="1"/>
    <col min="3129" max="3129" width="13" customWidth="1"/>
    <col min="3130" max="3130" width="15.140625" customWidth="1"/>
    <col min="3131" max="3131" width="16.7109375" customWidth="1"/>
    <col min="3132" max="3132" width="9" customWidth="1"/>
    <col min="3133" max="3133" width="9.42578125" customWidth="1"/>
    <col min="3134" max="3134" width="11" customWidth="1"/>
    <col min="3135" max="3135" width="8.7109375" customWidth="1"/>
    <col min="3136" max="3136" width="8.5703125" customWidth="1"/>
    <col min="3137" max="3137" width="7.140625" customWidth="1"/>
    <col min="3138" max="3138" width="9.28515625" customWidth="1"/>
    <col min="3139" max="3139" width="9.140625" customWidth="1"/>
    <col min="3140" max="3140" width="8.42578125" customWidth="1"/>
    <col min="3141" max="3141" width="7.42578125" customWidth="1"/>
    <col min="3142" max="3142" width="9.42578125" customWidth="1"/>
    <col min="3143" max="3143" width="12.42578125" customWidth="1"/>
    <col min="3144" max="3144" width="19.28515625" customWidth="1"/>
    <col min="3145" max="3145" width="12.42578125" customWidth="1"/>
    <col min="3146" max="3146" width="18.28515625" customWidth="1"/>
    <col min="3147" max="3147" width="12.42578125" customWidth="1"/>
    <col min="3148" max="3148" width="19.5703125" customWidth="1"/>
    <col min="3149" max="3149" width="8.85546875" customWidth="1"/>
    <col min="3150" max="3150" width="10.7109375" customWidth="1"/>
    <col min="3151" max="3151" width="12.7109375" customWidth="1"/>
    <col min="3152" max="3152" width="16.5703125" customWidth="1"/>
    <col min="3153" max="3153" width="10.140625" bestFit="1" customWidth="1"/>
    <col min="3154" max="3154" width="14.140625" customWidth="1"/>
    <col min="3155" max="3155" width="13.42578125" customWidth="1"/>
    <col min="3156" max="3156" width="10.140625" customWidth="1"/>
    <col min="3157" max="3157" width="14.140625" customWidth="1"/>
    <col min="3158" max="3158" width="10.140625" customWidth="1"/>
    <col min="3159" max="3159" width="14.28515625" customWidth="1"/>
    <col min="3160" max="3160" width="16.28515625" customWidth="1"/>
    <col min="3161" max="3161" width="14.85546875" customWidth="1"/>
    <col min="3162" max="3162" width="9.85546875" bestFit="1" customWidth="1"/>
    <col min="3163" max="3163" width="8.85546875" customWidth="1"/>
    <col min="3164" max="3164" width="9.85546875" customWidth="1"/>
    <col min="3165" max="3165" width="19.5703125" customWidth="1"/>
    <col min="3166" max="3166" width="11" customWidth="1"/>
    <col min="3167" max="3167" width="21.28515625" customWidth="1"/>
    <col min="3168" max="3168" width="11.42578125" customWidth="1"/>
    <col min="3169" max="3169" width="20.42578125" customWidth="1"/>
    <col min="3170" max="3170" width="11.42578125" customWidth="1"/>
    <col min="3171" max="3171" width="10.28515625" customWidth="1"/>
    <col min="3172" max="3172" width="11" customWidth="1"/>
    <col min="3173" max="3173" width="12.7109375" customWidth="1"/>
    <col min="3174" max="3174" width="14.42578125" customWidth="1"/>
    <col min="3175" max="3176" width="12.7109375" customWidth="1"/>
    <col min="3177" max="3177" width="14.7109375" customWidth="1"/>
    <col min="3178" max="3178" width="12.7109375" customWidth="1"/>
    <col min="3179" max="3180" width="16.85546875" customWidth="1"/>
    <col min="3181" max="3181" width="14.85546875" customWidth="1"/>
    <col min="3182" max="3182" width="11.140625" customWidth="1"/>
    <col min="3183" max="3183" width="9.28515625" customWidth="1"/>
    <col min="3184" max="3184" width="12.28515625" customWidth="1"/>
    <col min="3185" max="3185" width="12.7109375" customWidth="1"/>
    <col min="3186" max="3186" width="10.85546875" customWidth="1"/>
    <col min="3187" max="3188" width="11.5703125" customWidth="1"/>
    <col min="3189" max="3189" width="14" customWidth="1"/>
    <col min="3190" max="3190" width="13.7109375" customWidth="1"/>
    <col min="3191" max="3191" width="12.85546875" customWidth="1"/>
    <col min="3192" max="3192" width="11.140625" customWidth="1"/>
    <col min="3193" max="3193" width="13.140625" customWidth="1"/>
    <col min="3194" max="3194" width="16.42578125" customWidth="1"/>
    <col min="3195" max="3195" width="19" customWidth="1"/>
    <col min="3196" max="3196" width="11.42578125" customWidth="1"/>
    <col min="3197" max="3197" width="21.28515625" customWidth="1"/>
    <col min="3198" max="3198" width="11.42578125" customWidth="1"/>
    <col min="3199" max="3199" width="22.28515625" customWidth="1"/>
    <col min="3200" max="3202" width="11.42578125" customWidth="1"/>
    <col min="3203" max="3203" width="15.140625" customWidth="1"/>
    <col min="3204" max="3204" width="11.140625" customWidth="1"/>
    <col min="3205" max="3205" width="10.5703125" customWidth="1"/>
    <col min="3206" max="3207" width="11.42578125" customWidth="1"/>
    <col min="3208" max="3208" width="22.28515625" customWidth="1"/>
    <col min="3209" max="3209" width="14.5703125" customWidth="1"/>
    <col min="3210" max="3210" width="10.140625" customWidth="1"/>
    <col min="3213" max="3213" width="14" customWidth="1"/>
    <col min="3285" max="3285" width="11.28515625" customWidth="1"/>
    <col min="3286" max="3286" width="12.42578125" customWidth="1"/>
    <col min="3361" max="3361" width="15.28515625" customWidth="1"/>
    <col min="3362" max="3362" width="12" customWidth="1"/>
    <col min="3363" max="3363" width="53.5703125" customWidth="1"/>
    <col min="3364" max="3364" width="14.5703125" customWidth="1"/>
    <col min="3365" max="3365" width="9.5703125" customWidth="1"/>
    <col min="3366" max="3367" width="14.5703125" customWidth="1"/>
    <col min="3368" max="3368" width="14.42578125" customWidth="1"/>
    <col min="3369" max="3369" width="12.140625" customWidth="1"/>
    <col min="3370" max="3370" width="12.7109375" customWidth="1"/>
    <col min="3371" max="3371" width="13.28515625" customWidth="1"/>
    <col min="3372" max="3372" width="10" customWidth="1"/>
    <col min="3373" max="3373" width="15.5703125" customWidth="1"/>
    <col min="3374" max="3374" width="13.42578125" customWidth="1"/>
    <col min="3375" max="3375" width="13.28515625" customWidth="1"/>
    <col min="3376" max="3376" width="13.42578125" customWidth="1"/>
    <col min="3377" max="3378" width="15.28515625" customWidth="1"/>
    <col min="3379" max="3379" width="18.42578125" customWidth="1"/>
    <col min="3380" max="3380" width="15.28515625" customWidth="1"/>
    <col min="3381" max="3381" width="17.5703125" customWidth="1"/>
    <col min="3382" max="3382" width="15.28515625" customWidth="1"/>
    <col min="3383" max="3383" width="17.5703125" customWidth="1"/>
    <col min="3384" max="3384" width="8.28515625" customWidth="1"/>
    <col min="3385" max="3385" width="13" customWidth="1"/>
    <col min="3386" max="3386" width="15.140625" customWidth="1"/>
    <col min="3387" max="3387" width="16.7109375" customWidth="1"/>
    <col min="3388" max="3388" width="9" customWidth="1"/>
    <col min="3389" max="3389" width="9.42578125" customWidth="1"/>
    <col min="3390" max="3390" width="11" customWidth="1"/>
    <col min="3391" max="3391" width="8.7109375" customWidth="1"/>
    <col min="3392" max="3392" width="8.5703125" customWidth="1"/>
    <col min="3393" max="3393" width="7.140625" customWidth="1"/>
    <col min="3394" max="3394" width="9.28515625" customWidth="1"/>
    <col min="3395" max="3395" width="9.140625" customWidth="1"/>
    <col min="3396" max="3396" width="8.42578125" customWidth="1"/>
    <col min="3397" max="3397" width="7.42578125" customWidth="1"/>
    <col min="3398" max="3398" width="9.42578125" customWidth="1"/>
    <col min="3399" max="3399" width="12.42578125" customWidth="1"/>
    <col min="3400" max="3400" width="19.28515625" customWidth="1"/>
    <col min="3401" max="3401" width="12.42578125" customWidth="1"/>
    <col min="3402" max="3402" width="18.28515625" customWidth="1"/>
    <col min="3403" max="3403" width="12.42578125" customWidth="1"/>
    <col min="3404" max="3404" width="19.5703125" customWidth="1"/>
    <col min="3405" max="3405" width="8.85546875" customWidth="1"/>
    <col min="3406" max="3406" width="10.7109375" customWidth="1"/>
    <col min="3407" max="3407" width="12.7109375" customWidth="1"/>
    <col min="3408" max="3408" width="16.5703125" customWidth="1"/>
    <col min="3409" max="3409" width="10.140625" bestFit="1" customWidth="1"/>
    <col min="3410" max="3410" width="14.140625" customWidth="1"/>
    <col min="3411" max="3411" width="13.42578125" customWidth="1"/>
    <col min="3412" max="3412" width="10.140625" customWidth="1"/>
    <col min="3413" max="3413" width="14.140625" customWidth="1"/>
    <col min="3414" max="3414" width="10.140625" customWidth="1"/>
    <col min="3415" max="3415" width="14.28515625" customWidth="1"/>
    <col min="3416" max="3416" width="16.28515625" customWidth="1"/>
    <col min="3417" max="3417" width="14.85546875" customWidth="1"/>
    <col min="3418" max="3418" width="9.85546875" bestFit="1" customWidth="1"/>
    <col min="3419" max="3419" width="8.85546875" customWidth="1"/>
    <col min="3420" max="3420" width="9.85546875" customWidth="1"/>
    <col min="3421" max="3421" width="19.5703125" customWidth="1"/>
    <col min="3422" max="3422" width="11" customWidth="1"/>
    <col min="3423" max="3423" width="21.28515625" customWidth="1"/>
    <col min="3424" max="3424" width="11.42578125" customWidth="1"/>
    <col min="3425" max="3425" width="20.42578125" customWidth="1"/>
    <col min="3426" max="3426" width="11.42578125" customWidth="1"/>
    <col min="3427" max="3427" width="10.28515625" customWidth="1"/>
    <col min="3428" max="3428" width="11" customWidth="1"/>
    <col min="3429" max="3429" width="12.7109375" customWidth="1"/>
    <col min="3430" max="3430" width="14.42578125" customWidth="1"/>
    <col min="3431" max="3432" width="12.7109375" customWidth="1"/>
    <col min="3433" max="3433" width="14.7109375" customWidth="1"/>
    <col min="3434" max="3434" width="12.7109375" customWidth="1"/>
    <col min="3435" max="3436" width="16.85546875" customWidth="1"/>
    <col min="3437" max="3437" width="14.85546875" customWidth="1"/>
    <col min="3438" max="3438" width="11.140625" customWidth="1"/>
    <col min="3439" max="3439" width="9.28515625" customWidth="1"/>
    <col min="3440" max="3440" width="12.28515625" customWidth="1"/>
    <col min="3441" max="3441" width="12.7109375" customWidth="1"/>
    <col min="3442" max="3442" width="10.85546875" customWidth="1"/>
    <col min="3443" max="3444" width="11.5703125" customWidth="1"/>
    <col min="3445" max="3445" width="14" customWidth="1"/>
    <col min="3446" max="3446" width="13.7109375" customWidth="1"/>
    <col min="3447" max="3447" width="12.85546875" customWidth="1"/>
    <col min="3448" max="3448" width="11.140625" customWidth="1"/>
    <col min="3449" max="3449" width="13.140625" customWidth="1"/>
    <col min="3450" max="3450" width="16.42578125" customWidth="1"/>
    <col min="3451" max="3451" width="19" customWidth="1"/>
    <col min="3452" max="3452" width="11.42578125" customWidth="1"/>
    <col min="3453" max="3453" width="21.28515625" customWidth="1"/>
    <col min="3454" max="3454" width="11.42578125" customWidth="1"/>
    <col min="3455" max="3455" width="22.28515625" customWidth="1"/>
    <col min="3456" max="3458" width="11.42578125" customWidth="1"/>
    <col min="3459" max="3459" width="15.140625" customWidth="1"/>
    <col min="3460" max="3460" width="11.140625" customWidth="1"/>
    <col min="3461" max="3461" width="10.5703125" customWidth="1"/>
    <col min="3462" max="3463" width="11.42578125" customWidth="1"/>
    <col min="3464" max="3464" width="22.28515625" customWidth="1"/>
    <col min="3465" max="3465" width="14.5703125" customWidth="1"/>
    <col min="3466" max="3466" width="10.140625" customWidth="1"/>
    <col min="3469" max="3469" width="14" customWidth="1"/>
    <col min="3541" max="3541" width="11.28515625" customWidth="1"/>
    <col min="3542" max="3542" width="12.42578125" customWidth="1"/>
    <col min="3617" max="3617" width="15.28515625" customWidth="1"/>
    <col min="3618" max="3618" width="12" customWidth="1"/>
    <col min="3619" max="3619" width="53.5703125" customWidth="1"/>
    <col min="3620" max="3620" width="14.5703125" customWidth="1"/>
    <col min="3621" max="3621" width="9.5703125" customWidth="1"/>
    <col min="3622" max="3623" width="14.5703125" customWidth="1"/>
    <col min="3624" max="3624" width="14.42578125" customWidth="1"/>
    <col min="3625" max="3625" width="12.140625" customWidth="1"/>
    <col min="3626" max="3626" width="12.7109375" customWidth="1"/>
    <col min="3627" max="3627" width="13.28515625" customWidth="1"/>
    <col min="3628" max="3628" width="10" customWidth="1"/>
    <col min="3629" max="3629" width="15.5703125" customWidth="1"/>
    <col min="3630" max="3630" width="13.42578125" customWidth="1"/>
    <col min="3631" max="3631" width="13.28515625" customWidth="1"/>
    <col min="3632" max="3632" width="13.42578125" customWidth="1"/>
    <col min="3633" max="3634" width="15.28515625" customWidth="1"/>
    <col min="3635" max="3635" width="18.42578125" customWidth="1"/>
    <col min="3636" max="3636" width="15.28515625" customWidth="1"/>
    <col min="3637" max="3637" width="17.5703125" customWidth="1"/>
    <col min="3638" max="3638" width="15.28515625" customWidth="1"/>
    <col min="3639" max="3639" width="17.5703125" customWidth="1"/>
    <col min="3640" max="3640" width="8.28515625" customWidth="1"/>
    <col min="3641" max="3641" width="13" customWidth="1"/>
    <col min="3642" max="3642" width="15.140625" customWidth="1"/>
    <col min="3643" max="3643" width="16.7109375" customWidth="1"/>
    <col min="3644" max="3644" width="9" customWidth="1"/>
    <col min="3645" max="3645" width="9.42578125" customWidth="1"/>
    <col min="3646" max="3646" width="11" customWidth="1"/>
    <col min="3647" max="3647" width="8.7109375" customWidth="1"/>
    <col min="3648" max="3648" width="8.5703125" customWidth="1"/>
    <col min="3649" max="3649" width="7.140625" customWidth="1"/>
    <col min="3650" max="3650" width="9.28515625" customWidth="1"/>
    <col min="3651" max="3651" width="9.140625" customWidth="1"/>
    <col min="3652" max="3652" width="8.42578125" customWidth="1"/>
    <col min="3653" max="3653" width="7.42578125" customWidth="1"/>
    <col min="3654" max="3654" width="9.42578125" customWidth="1"/>
    <col min="3655" max="3655" width="12.42578125" customWidth="1"/>
    <col min="3656" max="3656" width="19.28515625" customWidth="1"/>
    <col min="3657" max="3657" width="12.42578125" customWidth="1"/>
    <col min="3658" max="3658" width="18.28515625" customWidth="1"/>
    <col min="3659" max="3659" width="12.42578125" customWidth="1"/>
    <col min="3660" max="3660" width="19.5703125" customWidth="1"/>
    <col min="3661" max="3661" width="8.85546875" customWidth="1"/>
    <col min="3662" max="3662" width="10.7109375" customWidth="1"/>
    <col min="3663" max="3663" width="12.7109375" customWidth="1"/>
    <col min="3664" max="3664" width="16.5703125" customWidth="1"/>
    <col min="3665" max="3665" width="10.140625" bestFit="1" customWidth="1"/>
    <col min="3666" max="3666" width="14.140625" customWidth="1"/>
    <col min="3667" max="3667" width="13.42578125" customWidth="1"/>
    <col min="3668" max="3668" width="10.140625" customWidth="1"/>
    <col min="3669" max="3669" width="14.140625" customWidth="1"/>
    <col min="3670" max="3670" width="10.140625" customWidth="1"/>
    <col min="3671" max="3671" width="14.28515625" customWidth="1"/>
    <col min="3672" max="3672" width="16.28515625" customWidth="1"/>
    <col min="3673" max="3673" width="14.85546875" customWidth="1"/>
    <col min="3674" max="3674" width="9.85546875" bestFit="1" customWidth="1"/>
    <col min="3675" max="3675" width="8.85546875" customWidth="1"/>
    <col min="3676" max="3676" width="9.85546875" customWidth="1"/>
    <col min="3677" max="3677" width="19.5703125" customWidth="1"/>
    <col min="3678" max="3678" width="11" customWidth="1"/>
    <col min="3679" max="3679" width="21.28515625" customWidth="1"/>
    <col min="3680" max="3680" width="11.42578125" customWidth="1"/>
    <col min="3681" max="3681" width="20.42578125" customWidth="1"/>
    <col min="3682" max="3682" width="11.42578125" customWidth="1"/>
    <col min="3683" max="3683" width="10.28515625" customWidth="1"/>
    <col min="3684" max="3684" width="11" customWidth="1"/>
    <col min="3685" max="3685" width="12.7109375" customWidth="1"/>
    <col min="3686" max="3686" width="14.42578125" customWidth="1"/>
    <col min="3687" max="3688" width="12.7109375" customWidth="1"/>
    <col min="3689" max="3689" width="14.7109375" customWidth="1"/>
    <col min="3690" max="3690" width="12.7109375" customWidth="1"/>
    <col min="3691" max="3692" width="16.85546875" customWidth="1"/>
    <col min="3693" max="3693" width="14.85546875" customWidth="1"/>
    <col min="3694" max="3694" width="11.140625" customWidth="1"/>
    <col min="3695" max="3695" width="9.28515625" customWidth="1"/>
    <col min="3696" max="3696" width="12.28515625" customWidth="1"/>
    <col min="3697" max="3697" width="12.7109375" customWidth="1"/>
    <col min="3698" max="3698" width="10.85546875" customWidth="1"/>
    <col min="3699" max="3700" width="11.5703125" customWidth="1"/>
    <col min="3701" max="3701" width="14" customWidth="1"/>
    <col min="3702" max="3702" width="13.7109375" customWidth="1"/>
    <col min="3703" max="3703" width="12.85546875" customWidth="1"/>
    <col min="3704" max="3704" width="11.140625" customWidth="1"/>
    <col min="3705" max="3705" width="13.140625" customWidth="1"/>
    <col min="3706" max="3706" width="16.42578125" customWidth="1"/>
    <col min="3707" max="3707" width="19" customWidth="1"/>
    <col min="3708" max="3708" width="11.42578125" customWidth="1"/>
    <col min="3709" max="3709" width="21.28515625" customWidth="1"/>
    <col min="3710" max="3710" width="11.42578125" customWidth="1"/>
    <col min="3711" max="3711" width="22.28515625" customWidth="1"/>
    <col min="3712" max="3714" width="11.42578125" customWidth="1"/>
    <col min="3715" max="3715" width="15.140625" customWidth="1"/>
    <col min="3716" max="3716" width="11.140625" customWidth="1"/>
    <col min="3717" max="3717" width="10.5703125" customWidth="1"/>
    <col min="3718" max="3719" width="11.42578125" customWidth="1"/>
    <col min="3720" max="3720" width="22.28515625" customWidth="1"/>
    <col min="3721" max="3721" width="14.5703125" customWidth="1"/>
    <col min="3722" max="3722" width="10.140625" customWidth="1"/>
    <col min="3725" max="3725" width="14" customWidth="1"/>
    <col min="3797" max="3797" width="11.28515625" customWidth="1"/>
    <col min="3798" max="3798" width="12.42578125" customWidth="1"/>
    <col min="3873" max="3873" width="15.28515625" customWidth="1"/>
    <col min="3874" max="3874" width="12" customWidth="1"/>
    <col min="3875" max="3875" width="53.5703125" customWidth="1"/>
    <col min="3876" max="3876" width="14.5703125" customWidth="1"/>
    <col min="3877" max="3877" width="9.5703125" customWidth="1"/>
    <col min="3878" max="3879" width="14.5703125" customWidth="1"/>
    <col min="3880" max="3880" width="14.42578125" customWidth="1"/>
    <col min="3881" max="3881" width="12.140625" customWidth="1"/>
    <col min="3882" max="3882" width="12.7109375" customWidth="1"/>
    <col min="3883" max="3883" width="13.28515625" customWidth="1"/>
    <col min="3884" max="3884" width="10" customWidth="1"/>
    <col min="3885" max="3885" width="15.5703125" customWidth="1"/>
    <col min="3886" max="3886" width="13.42578125" customWidth="1"/>
    <col min="3887" max="3887" width="13.28515625" customWidth="1"/>
    <col min="3888" max="3888" width="13.42578125" customWidth="1"/>
    <col min="3889" max="3890" width="15.28515625" customWidth="1"/>
    <col min="3891" max="3891" width="18.42578125" customWidth="1"/>
    <col min="3892" max="3892" width="15.28515625" customWidth="1"/>
    <col min="3893" max="3893" width="17.5703125" customWidth="1"/>
    <col min="3894" max="3894" width="15.28515625" customWidth="1"/>
    <col min="3895" max="3895" width="17.5703125" customWidth="1"/>
    <col min="3896" max="3896" width="8.28515625" customWidth="1"/>
    <col min="3897" max="3897" width="13" customWidth="1"/>
    <col min="3898" max="3898" width="15.140625" customWidth="1"/>
    <col min="3899" max="3899" width="16.7109375" customWidth="1"/>
    <col min="3900" max="3900" width="9" customWidth="1"/>
    <col min="3901" max="3901" width="9.42578125" customWidth="1"/>
    <col min="3902" max="3902" width="11" customWidth="1"/>
    <col min="3903" max="3903" width="8.7109375" customWidth="1"/>
    <col min="3904" max="3904" width="8.5703125" customWidth="1"/>
    <col min="3905" max="3905" width="7.140625" customWidth="1"/>
    <col min="3906" max="3906" width="9.28515625" customWidth="1"/>
    <col min="3907" max="3907" width="9.140625" customWidth="1"/>
    <col min="3908" max="3908" width="8.42578125" customWidth="1"/>
    <col min="3909" max="3909" width="7.42578125" customWidth="1"/>
    <col min="3910" max="3910" width="9.42578125" customWidth="1"/>
    <col min="3911" max="3911" width="12.42578125" customWidth="1"/>
    <col min="3912" max="3912" width="19.28515625" customWidth="1"/>
    <col min="3913" max="3913" width="12.42578125" customWidth="1"/>
    <col min="3914" max="3914" width="18.28515625" customWidth="1"/>
    <col min="3915" max="3915" width="12.42578125" customWidth="1"/>
    <col min="3916" max="3916" width="19.5703125" customWidth="1"/>
    <col min="3917" max="3917" width="8.85546875" customWidth="1"/>
    <col min="3918" max="3918" width="10.7109375" customWidth="1"/>
    <col min="3919" max="3919" width="12.7109375" customWidth="1"/>
    <col min="3920" max="3920" width="16.5703125" customWidth="1"/>
    <col min="3921" max="3921" width="10.140625" bestFit="1" customWidth="1"/>
    <col min="3922" max="3922" width="14.140625" customWidth="1"/>
    <col min="3923" max="3923" width="13.42578125" customWidth="1"/>
    <col min="3924" max="3924" width="10.140625" customWidth="1"/>
    <col min="3925" max="3925" width="14.140625" customWidth="1"/>
    <col min="3926" max="3926" width="10.140625" customWidth="1"/>
    <col min="3927" max="3927" width="14.28515625" customWidth="1"/>
    <col min="3928" max="3928" width="16.28515625" customWidth="1"/>
    <col min="3929" max="3929" width="14.85546875" customWidth="1"/>
    <col min="3930" max="3930" width="9.85546875" bestFit="1" customWidth="1"/>
    <col min="3931" max="3931" width="8.85546875" customWidth="1"/>
    <col min="3932" max="3932" width="9.85546875" customWidth="1"/>
    <col min="3933" max="3933" width="19.5703125" customWidth="1"/>
    <col min="3934" max="3934" width="11" customWidth="1"/>
    <col min="3935" max="3935" width="21.28515625" customWidth="1"/>
    <col min="3936" max="3936" width="11.42578125" customWidth="1"/>
    <col min="3937" max="3937" width="20.42578125" customWidth="1"/>
    <col min="3938" max="3938" width="11.42578125" customWidth="1"/>
    <col min="3939" max="3939" width="10.28515625" customWidth="1"/>
    <col min="3940" max="3940" width="11" customWidth="1"/>
    <col min="3941" max="3941" width="12.7109375" customWidth="1"/>
    <col min="3942" max="3942" width="14.42578125" customWidth="1"/>
    <col min="3943" max="3944" width="12.7109375" customWidth="1"/>
    <col min="3945" max="3945" width="14.7109375" customWidth="1"/>
    <col min="3946" max="3946" width="12.7109375" customWidth="1"/>
    <col min="3947" max="3948" width="16.85546875" customWidth="1"/>
    <col min="3949" max="3949" width="14.85546875" customWidth="1"/>
    <col min="3950" max="3950" width="11.140625" customWidth="1"/>
    <col min="3951" max="3951" width="9.28515625" customWidth="1"/>
    <col min="3952" max="3952" width="12.28515625" customWidth="1"/>
    <col min="3953" max="3953" width="12.7109375" customWidth="1"/>
    <col min="3954" max="3954" width="10.85546875" customWidth="1"/>
    <col min="3955" max="3956" width="11.5703125" customWidth="1"/>
    <col min="3957" max="3957" width="14" customWidth="1"/>
    <col min="3958" max="3958" width="13.7109375" customWidth="1"/>
    <col min="3959" max="3959" width="12.85546875" customWidth="1"/>
    <col min="3960" max="3960" width="11.140625" customWidth="1"/>
    <col min="3961" max="3961" width="13.140625" customWidth="1"/>
    <col min="3962" max="3962" width="16.42578125" customWidth="1"/>
    <col min="3963" max="3963" width="19" customWidth="1"/>
    <col min="3964" max="3964" width="11.42578125" customWidth="1"/>
    <col min="3965" max="3965" width="21.28515625" customWidth="1"/>
    <col min="3966" max="3966" width="11.42578125" customWidth="1"/>
    <col min="3967" max="3967" width="22.28515625" customWidth="1"/>
    <col min="3968" max="3970" width="11.42578125" customWidth="1"/>
    <col min="3971" max="3971" width="15.140625" customWidth="1"/>
    <col min="3972" max="3972" width="11.140625" customWidth="1"/>
    <col min="3973" max="3973" width="10.5703125" customWidth="1"/>
    <col min="3974" max="3975" width="11.42578125" customWidth="1"/>
    <col min="3976" max="3976" width="22.28515625" customWidth="1"/>
    <col min="3977" max="3977" width="14.5703125" customWidth="1"/>
    <col min="3978" max="3978" width="10.140625" customWidth="1"/>
    <col min="3981" max="3981" width="14" customWidth="1"/>
    <col min="4053" max="4053" width="11.28515625" customWidth="1"/>
    <col min="4054" max="4054" width="12.42578125" customWidth="1"/>
    <col min="4129" max="4129" width="15.28515625" customWidth="1"/>
    <col min="4130" max="4130" width="12" customWidth="1"/>
    <col min="4131" max="4131" width="53.5703125" customWidth="1"/>
    <col min="4132" max="4132" width="14.5703125" customWidth="1"/>
    <col min="4133" max="4133" width="9.5703125" customWidth="1"/>
    <col min="4134" max="4135" width="14.5703125" customWidth="1"/>
    <col min="4136" max="4136" width="14.42578125" customWidth="1"/>
    <col min="4137" max="4137" width="12.140625" customWidth="1"/>
    <col min="4138" max="4138" width="12.7109375" customWidth="1"/>
    <col min="4139" max="4139" width="13.28515625" customWidth="1"/>
    <col min="4140" max="4140" width="10" customWidth="1"/>
    <col min="4141" max="4141" width="15.5703125" customWidth="1"/>
    <col min="4142" max="4142" width="13.42578125" customWidth="1"/>
    <col min="4143" max="4143" width="13.28515625" customWidth="1"/>
    <col min="4144" max="4144" width="13.42578125" customWidth="1"/>
    <col min="4145" max="4146" width="15.28515625" customWidth="1"/>
    <col min="4147" max="4147" width="18.42578125" customWidth="1"/>
    <col min="4148" max="4148" width="15.28515625" customWidth="1"/>
    <col min="4149" max="4149" width="17.5703125" customWidth="1"/>
    <col min="4150" max="4150" width="15.28515625" customWidth="1"/>
    <col min="4151" max="4151" width="17.5703125" customWidth="1"/>
    <col min="4152" max="4152" width="8.28515625" customWidth="1"/>
    <col min="4153" max="4153" width="13" customWidth="1"/>
    <col min="4154" max="4154" width="15.140625" customWidth="1"/>
    <col min="4155" max="4155" width="16.7109375" customWidth="1"/>
    <col min="4156" max="4156" width="9" customWidth="1"/>
    <col min="4157" max="4157" width="9.42578125" customWidth="1"/>
    <col min="4158" max="4158" width="11" customWidth="1"/>
    <col min="4159" max="4159" width="8.7109375" customWidth="1"/>
    <col min="4160" max="4160" width="8.5703125" customWidth="1"/>
    <col min="4161" max="4161" width="7.140625" customWidth="1"/>
    <col min="4162" max="4162" width="9.28515625" customWidth="1"/>
    <col min="4163" max="4163" width="9.140625" customWidth="1"/>
    <col min="4164" max="4164" width="8.42578125" customWidth="1"/>
    <col min="4165" max="4165" width="7.42578125" customWidth="1"/>
    <col min="4166" max="4166" width="9.42578125" customWidth="1"/>
    <col min="4167" max="4167" width="12.42578125" customWidth="1"/>
    <col min="4168" max="4168" width="19.28515625" customWidth="1"/>
    <col min="4169" max="4169" width="12.42578125" customWidth="1"/>
    <col min="4170" max="4170" width="18.28515625" customWidth="1"/>
    <col min="4171" max="4171" width="12.42578125" customWidth="1"/>
    <col min="4172" max="4172" width="19.5703125" customWidth="1"/>
    <col min="4173" max="4173" width="8.85546875" customWidth="1"/>
    <col min="4174" max="4174" width="10.7109375" customWidth="1"/>
    <col min="4175" max="4175" width="12.7109375" customWidth="1"/>
    <col min="4176" max="4176" width="16.5703125" customWidth="1"/>
    <col min="4177" max="4177" width="10.140625" bestFit="1" customWidth="1"/>
    <col min="4178" max="4178" width="14.140625" customWidth="1"/>
    <col min="4179" max="4179" width="13.42578125" customWidth="1"/>
    <col min="4180" max="4180" width="10.140625" customWidth="1"/>
    <col min="4181" max="4181" width="14.140625" customWidth="1"/>
    <col min="4182" max="4182" width="10.140625" customWidth="1"/>
    <col min="4183" max="4183" width="14.28515625" customWidth="1"/>
    <col min="4184" max="4184" width="16.28515625" customWidth="1"/>
    <col min="4185" max="4185" width="14.85546875" customWidth="1"/>
    <col min="4186" max="4186" width="9.85546875" bestFit="1" customWidth="1"/>
    <col min="4187" max="4187" width="8.85546875" customWidth="1"/>
    <col min="4188" max="4188" width="9.85546875" customWidth="1"/>
    <col min="4189" max="4189" width="19.5703125" customWidth="1"/>
    <col min="4190" max="4190" width="11" customWidth="1"/>
    <col min="4191" max="4191" width="21.28515625" customWidth="1"/>
    <col min="4192" max="4192" width="11.42578125" customWidth="1"/>
    <col min="4193" max="4193" width="20.42578125" customWidth="1"/>
    <col min="4194" max="4194" width="11.42578125" customWidth="1"/>
    <col min="4195" max="4195" width="10.28515625" customWidth="1"/>
    <col min="4196" max="4196" width="11" customWidth="1"/>
    <col min="4197" max="4197" width="12.7109375" customWidth="1"/>
    <col min="4198" max="4198" width="14.42578125" customWidth="1"/>
    <col min="4199" max="4200" width="12.7109375" customWidth="1"/>
    <col min="4201" max="4201" width="14.7109375" customWidth="1"/>
    <col min="4202" max="4202" width="12.7109375" customWidth="1"/>
    <col min="4203" max="4204" width="16.85546875" customWidth="1"/>
    <col min="4205" max="4205" width="14.85546875" customWidth="1"/>
    <col min="4206" max="4206" width="11.140625" customWidth="1"/>
    <col min="4207" max="4207" width="9.28515625" customWidth="1"/>
    <col min="4208" max="4208" width="12.28515625" customWidth="1"/>
    <col min="4209" max="4209" width="12.7109375" customWidth="1"/>
    <col min="4210" max="4210" width="10.85546875" customWidth="1"/>
    <col min="4211" max="4212" width="11.5703125" customWidth="1"/>
    <col min="4213" max="4213" width="14" customWidth="1"/>
    <col min="4214" max="4214" width="13.7109375" customWidth="1"/>
    <col min="4215" max="4215" width="12.85546875" customWidth="1"/>
    <col min="4216" max="4216" width="11.140625" customWidth="1"/>
    <col min="4217" max="4217" width="13.140625" customWidth="1"/>
    <col min="4218" max="4218" width="16.42578125" customWidth="1"/>
    <col min="4219" max="4219" width="19" customWidth="1"/>
    <col min="4220" max="4220" width="11.42578125" customWidth="1"/>
    <col min="4221" max="4221" width="21.28515625" customWidth="1"/>
    <col min="4222" max="4222" width="11.42578125" customWidth="1"/>
    <col min="4223" max="4223" width="22.28515625" customWidth="1"/>
    <col min="4224" max="4226" width="11.42578125" customWidth="1"/>
    <col min="4227" max="4227" width="15.140625" customWidth="1"/>
    <col min="4228" max="4228" width="11.140625" customWidth="1"/>
    <col min="4229" max="4229" width="10.5703125" customWidth="1"/>
    <col min="4230" max="4231" width="11.42578125" customWidth="1"/>
    <col min="4232" max="4232" width="22.28515625" customWidth="1"/>
    <col min="4233" max="4233" width="14.5703125" customWidth="1"/>
    <col min="4234" max="4234" width="10.140625" customWidth="1"/>
    <col min="4237" max="4237" width="14" customWidth="1"/>
    <col min="4309" max="4309" width="11.28515625" customWidth="1"/>
    <col min="4310" max="4310" width="12.42578125" customWidth="1"/>
    <col min="4385" max="4385" width="15.28515625" customWidth="1"/>
    <col min="4386" max="4386" width="12" customWidth="1"/>
    <col min="4387" max="4387" width="53.5703125" customWidth="1"/>
    <col min="4388" max="4388" width="14.5703125" customWidth="1"/>
    <col min="4389" max="4389" width="9.5703125" customWidth="1"/>
    <col min="4390" max="4391" width="14.5703125" customWidth="1"/>
    <col min="4392" max="4392" width="14.42578125" customWidth="1"/>
    <col min="4393" max="4393" width="12.140625" customWidth="1"/>
    <col min="4394" max="4394" width="12.7109375" customWidth="1"/>
    <col min="4395" max="4395" width="13.28515625" customWidth="1"/>
    <col min="4396" max="4396" width="10" customWidth="1"/>
    <col min="4397" max="4397" width="15.5703125" customWidth="1"/>
    <col min="4398" max="4398" width="13.42578125" customWidth="1"/>
    <col min="4399" max="4399" width="13.28515625" customWidth="1"/>
    <col min="4400" max="4400" width="13.42578125" customWidth="1"/>
    <col min="4401" max="4402" width="15.28515625" customWidth="1"/>
    <col min="4403" max="4403" width="18.42578125" customWidth="1"/>
    <col min="4404" max="4404" width="15.28515625" customWidth="1"/>
    <col min="4405" max="4405" width="17.5703125" customWidth="1"/>
    <col min="4406" max="4406" width="15.28515625" customWidth="1"/>
    <col min="4407" max="4407" width="17.5703125" customWidth="1"/>
    <col min="4408" max="4408" width="8.28515625" customWidth="1"/>
    <col min="4409" max="4409" width="13" customWidth="1"/>
    <col min="4410" max="4410" width="15.140625" customWidth="1"/>
    <col min="4411" max="4411" width="16.7109375" customWidth="1"/>
    <col min="4412" max="4412" width="9" customWidth="1"/>
    <col min="4413" max="4413" width="9.42578125" customWidth="1"/>
    <col min="4414" max="4414" width="11" customWidth="1"/>
    <col min="4415" max="4415" width="8.7109375" customWidth="1"/>
    <col min="4416" max="4416" width="8.5703125" customWidth="1"/>
    <col min="4417" max="4417" width="7.140625" customWidth="1"/>
    <col min="4418" max="4418" width="9.28515625" customWidth="1"/>
    <col min="4419" max="4419" width="9.140625" customWidth="1"/>
    <col min="4420" max="4420" width="8.42578125" customWidth="1"/>
    <col min="4421" max="4421" width="7.42578125" customWidth="1"/>
    <col min="4422" max="4422" width="9.42578125" customWidth="1"/>
    <col min="4423" max="4423" width="12.42578125" customWidth="1"/>
    <col min="4424" max="4424" width="19.28515625" customWidth="1"/>
    <col min="4425" max="4425" width="12.42578125" customWidth="1"/>
    <col min="4426" max="4426" width="18.28515625" customWidth="1"/>
    <col min="4427" max="4427" width="12.42578125" customWidth="1"/>
    <col min="4428" max="4428" width="19.5703125" customWidth="1"/>
    <col min="4429" max="4429" width="8.85546875" customWidth="1"/>
    <col min="4430" max="4430" width="10.7109375" customWidth="1"/>
    <col min="4431" max="4431" width="12.7109375" customWidth="1"/>
    <col min="4432" max="4432" width="16.5703125" customWidth="1"/>
    <col min="4433" max="4433" width="10.140625" bestFit="1" customWidth="1"/>
    <col min="4434" max="4434" width="14.140625" customWidth="1"/>
    <col min="4435" max="4435" width="13.42578125" customWidth="1"/>
    <col min="4436" max="4436" width="10.140625" customWidth="1"/>
    <col min="4437" max="4437" width="14.140625" customWidth="1"/>
    <col min="4438" max="4438" width="10.140625" customWidth="1"/>
    <col min="4439" max="4439" width="14.28515625" customWidth="1"/>
    <col min="4440" max="4440" width="16.28515625" customWidth="1"/>
    <col min="4441" max="4441" width="14.85546875" customWidth="1"/>
    <col min="4442" max="4442" width="9.85546875" bestFit="1" customWidth="1"/>
    <col min="4443" max="4443" width="8.85546875" customWidth="1"/>
    <col min="4444" max="4444" width="9.85546875" customWidth="1"/>
    <col min="4445" max="4445" width="19.5703125" customWidth="1"/>
    <col min="4446" max="4446" width="11" customWidth="1"/>
    <col min="4447" max="4447" width="21.28515625" customWidth="1"/>
    <col min="4448" max="4448" width="11.42578125" customWidth="1"/>
    <col min="4449" max="4449" width="20.42578125" customWidth="1"/>
    <col min="4450" max="4450" width="11.42578125" customWidth="1"/>
    <col min="4451" max="4451" width="10.28515625" customWidth="1"/>
    <col min="4452" max="4452" width="11" customWidth="1"/>
    <col min="4453" max="4453" width="12.7109375" customWidth="1"/>
    <col min="4454" max="4454" width="14.42578125" customWidth="1"/>
    <col min="4455" max="4456" width="12.7109375" customWidth="1"/>
    <col min="4457" max="4457" width="14.7109375" customWidth="1"/>
    <col min="4458" max="4458" width="12.7109375" customWidth="1"/>
    <col min="4459" max="4460" width="16.85546875" customWidth="1"/>
    <col min="4461" max="4461" width="14.85546875" customWidth="1"/>
    <col min="4462" max="4462" width="11.140625" customWidth="1"/>
    <col min="4463" max="4463" width="9.28515625" customWidth="1"/>
    <col min="4464" max="4464" width="12.28515625" customWidth="1"/>
    <col min="4465" max="4465" width="12.7109375" customWidth="1"/>
    <col min="4466" max="4466" width="10.85546875" customWidth="1"/>
    <col min="4467" max="4468" width="11.5703125" customWidth="1"/>
    <col min="4469" max="4469" width="14" customWidth="1"/>
    <col min="4470" max="4470" width="13.7109375" customWidth="1"/>
    <col min="4471" max="4471" width="12.85546875" customWidth="1"/>
    <col min="4472" max="4472" width="11.140625" customWidth="1"/>
    <col min="4473" max="4473" width="13.140625" customWidth="1"/>
    <col min="4474" max="4474" width="16.42578125" customWidth="1"/>
    <col min="4475" max="4475" width="19" customWidth="1"/>
    <col min="4476" max="4476" width="11.42578125" customWidth="1"/>
    <col min="4477" max="4477" width="21.28515625" customWidth="1"/>
    <col min="4478" max="4478" width="11.42578125" customWidth="1"/>
    <col min="4479" max="4479" width="22.28515625" customWidth="1"/>
    <col min="4480" max="4482" width="11.42578125" customWidth="1"/>
    <col min="4483" max="4483" width="15.140625" customWidth="1"/>
    <col min="4484" max="4484" width="11.140625" customWidth="1"/>
    <col min="4485" max="4485" width="10.5703125" customWidth="1"/>
    <col min="4486" max="4487" width="11.42578125" customWidth="1"/>
    <col min="4488" max="4488" width="22.28515625" customWidth="1"/>
    <col min="4489" max="4489" width="14.5703125" customWidth="1"/>
    <col min="4490" max="4490" width="10.140625" customWidth="1"/>
    <col min="4493" max="4493" width="14" customWidth="1"/>
    <col min="4565" max="4565" width="11.28515625" customWidth="1"/>
    <col min="4566" max="4566" width="12.42578125" customWidth="1"/>
    <col min="4641" max="4641" width="15.28515625" customWidth="1"/>
    <col min="4642" max="4642" width="12" customWidth="1"/>
    <col min="4643" max="4643" width="53.5703125" customWidth="1"/>
    <col min="4644" max="4644" width="14.5703125" customWidth="1"/>
    <col min="4645" max="4645" width="9.5703125" customWidth="1"/>
    <col min="4646" max="4647" width="14.5703125" customWidth="1"/>
    <col min="4648" max="4648" width="14.42578125" customWidth="1"/>
    <col min="4649" max="4649" width="12.140625" customWidth="1"/>
    <col min="4650" max="4650" width="12.7109375" customWidth="1"/>
    <col min="4651" max="4651" width="13.28515625" customWidth="1"/>
    <col min="4652" max="4652" width="10" customWidth="1"/>
    <col min="4653" max="4653" width="15.5703125" customWidth="1"/>
    <col min="4654" max="4654" width="13.42578125" customWidth="1"/>
    <col min="4655" max="4655" width="13.28515625" customWidth="1"/>
    <col min="4656" max="4656" width="13.42578125" customWidth="1"/>
    <col min="4657" max="4658" width="15.28515625" customWidth="1"/>
    <col min="4659" max="4659" width="18.42578125" customWidth="1"/>
    <col min="4660" max="4660" width="15.28515625" customWidth="1"/>
    <col min="4661" max="4661" width="17.5703125" customWidth="1"/>
    <col min="4662" max="4662" width="15.28515625" customWidth="1"/>
    <col min="4663" max="4663" width="17.5703125" customWidth="1"/>
    <col min="4664" max="4664" width="8.28515625" customWidth="1"/>
    <col min="4665" max="4665" width="13" customWidth="1"/>
    <col min="4666" max="4666" width="15.140625" customWidth="1"/>
    <col min="4667" max="4667" width="16.7109375" customWidth="1"/>
    <col min="4668" max="4668" width="9" customWidth="1"/>
    <col min="4669" max="4669" width="9.42578125" customWidth="1"/>
    <col min="4670" max="4670" width="11" customWidth="1"/>
    <col min="4671" max="4671" width="8.7109375" customWidth="1"/>
    <col min="4672" max="4672" width="8.5703125" customWidth="1"/>
    <col min="4673" max="4673" width="7.140625" customWidth="1"/>
    <col min="4674" max="4674" width="9.28515625" customWidth="1"/>
    <col min="4675" max="4675" width="9.140625" customWidth="1"/>
    <col min="4676" max="4676" width="8.42578125" customWidth="1"/>
    <col min="4677" max="4677" width="7.42578125" customWidth="1"/>
    <col min="4678" max="4678" width="9.42578125" customWidth="1"/>
    <col min="4679" max="4679" width="12.42578125" customWidth="1"/>
    <col min="4680" max="4680" width="19.28515625" customWidth="1"/>
    <col min="4681" max="4681" width="12.42578125" customWidth="1"/>
    <col min="4682" max="4682" width="18.28515625" customWidth="1"/>
    <col min="4683" max="4683" width="12.42578125" customWidth="1"/>
    <col min="4684" max="4684" width="19.5703125" customWidth="1"/>
    <col min="4685" max="4685" width="8.85546875" customWidth="1"/>
    <col min="4686" max="4686" width="10.7109375" customWidth="1"/>
    <col min="4687" max="4687" width="12.7109375" customWidth="1"/>
    <col min="4688" max="4688" width="16.5703125" customWidth="1"/>
    <col min="4689" max="4689" width="10.140625" bestFit="1" customWidth="1"/>
    <col min="4690" max="4690" width="14.140625" customWidth="1"/>
    <col min="4691" max="4691" width="13.42578125" customWidth="1"/>
    <col min="4692" max="4692" width="10.140625" customWidth="1"/>
    <col min="4693" max="4693" width="14.140625" customWidth="1"/>
    <col min="4694" max="4694" width="10.140625" customWidth="1"/>
    <col min="4695" max="4695" width="14.28515625" customWidth="1"/>
    <col min="4696" max="4696" width="16.28515625" customWidth="1"/>
    <col min="4697" max="4697" width="14.85546875" customWidth="1"/>
    <col min="4698" max="4698" width="9.85546875" bestFit="1" customWidth="1"/>
    <col min="4699" max="4699" width="8.85546875" customWidth="1"/>
    <col min="4700" max="4700" width="9.85546875" customWidth="1"/>
    <col min="4701" max="4701" width="19.5703125" customWidth="1"/>
    <col min="4702" max="4702" width="11" customWidth="1"/>
    <col min="4703" max="4703" width="21.28515625" customWidth="1"/>
    <col min="4704" max="4704" width="11.42578125" customWidth="1"/>
    <col min="4705" max="4705" width="20.42578125" customWidth="1"/>
    <col min="4706" max="4706" width="11.42578125" customWidth="1"/>
    <col min="4707" max="4707" width="10.28515625" customWidth="1"/>
    <col min="4708" max="4708" width="11" customWidth="1"/>
    <col min="4709" max="4709" width="12.7109375" customWidth="1"/>
    <col min="4710" max="4710" width="14.42578125" customWidth="1"/>
    <col min="4711" max="4712" width="12.7109375" customWidth="1"/>
    <col min="4713" max="4713" width="14.7109375" customWidth="1"/>
    <col min="4714" max="4714" width="12.7109375" customWidth="1"/>
    <col min="4715" max="4716" width="16.85546875" customWidth="1"/>
    <col min="4717" max="4717" width="14.85546875" customWidth="1"/>
    <col min="4718" max="4718" width="11.140625" customWidth="1"/>
    <col min="4719" max="4719" width="9.28515625" customWidth="1"/>
    <col min="4720" max="4720" width="12.28515625" customWidth="1"/>
    <col min="4721" max="4721" width="12.7109375" customWidth="1"/>
    <col min="4722" max="4722" width="10.85546875" customWidth="1"/>
    <col min="4723" max="4724" width="11.5703125" customWidth="1"/>
    <col min="4725" max="4725" width="14" customWidth="1"/>
    <col min="4726" max="4726" width="13.7109375" customWidth="1"/>
    <col min="4727" max="4727" width="12.85546875" customWidth="1"/>
    <col min="4728" max="4728" width="11.140625" customWidth="1"/>
    <col min="4729" max="4729" width="13.140625" customWidth="1"/>
    <col min="4730" max="4730" width="16.42578125" customWidth="1"/>
    <col min="4731" max="4731" width="19" customWidth="1"/>
    <col min="4732" max="4732" width="11.42578125" customWidth="1"/>
    <col min="4733" max="4733" width="21.28515625" customWidth="1"/>
    <col min="4734" max="4734" width="11.42578125" customWidth="1"/>
    <col min="4735" max="4735" width="22.28515625" customWidth="1"/>
    <col min="4736" max="4738" width="11.42578125" customWidth="1"/>
    <col min="4739" max="4739" width="15.140625" customWidth="1"/>
    <col min="4740" max="4740" width="11.140625" customWidth="1"/>
    <col min="4741" max="4741" width="10.5703125" customWidth="1"/>
    <col min="4742" max="4743" width="11.42578125" customWidth="1"/>
    <col min="4744" max="4744" width="22.28515625" customWidth="1"/>
    <col min="4745" max="4745" width="14.5703125" customWidth="1"/>
    <col min="4746" max="4746" width="10.140625" customWidth="1"/>
    <col min="4749" max="4749" width="14" customWidth="1"/>
    <col min="4821" max="4821" width="11.28515625" customWidth="1"/>
    <col min="4822" max="4822" width="12.42578125" customWidth="1"/>
    <col min="4897" max="4897" width="15.28515625" customWidth="1"/>
    <col min="4898" max="4898" width="12" customWidth="1"/>
    <col min="4899" max="4899" width="53.5703125" customWidth="1"/>
    <col min="4900" max="4900" width="14.5703125" customWidth="1"/>
    <col min="4901" max="4901" width="9.5703125" customWidth="1"/>
    <col min="4902" max="4903" width="14.5703125" customWidth="1"/>
    <col min="4904" max="4904" width="14.42578125" customWidth="1"/>
    <col min="4905" max="4905" width="12.140625" customWidth="1"/>
    <col min="4906" max="4906" width="12.7109375" customWidth="1"/>
    <col min="4907" max="4907" width="13.28515625" customWidth="1"/>
    <col min="4908" max="4908" width="10" customWidth="1"/>
    <col min="4909" max="4909" width="15.5703125" customWidth="1"/>
    <col min="4910" max="4910" width="13.42578125" customWidth="1"/>
    <col min="4911" max="4911" width="13.28515625" customWidth="1"/>
    <col min="4912" max="4912" width="13.42578125" customWidth="1"/>
    <col min="4913" max="4914" width="15.28515625" customWidth="1"/>
    <col min="4915" max="4915" width="18.42578125" customWidth="1"/>
    <col min="4916" max="4916" width="15.28515625" customWidth="1"/>
    <col min="4917" max="4917" width="17.5703125" customWidth="1"/>
    <col min="4918" max="4918" width="15.28515625" customWidth="1"/>
    <col min="4919" max="4919" width="17.5703125" customWidth="1"/>
    <col min="4920" max="4920" width="8.28515625" customWidth="1"/>
    <col min="4921" max="4921" width="13" customWidth="1"/>
    <col min="4922" max="4922" width="15.140625" customWidth="1"/>
    <col min="4923" max="4923" width="16.7109375" customWidth="1"/>
    <col min="4924" max="4924" width="9" customWidth="1"/>
    <col min="4925" max="4925" width="9.42578125" customWidth="1"/>
    <col min="4926" max="4926" width="11" customWidth="1"/>
    <col min="4927" max="4927" width="8.7109375" customWidth="1"/>
    <col min="4928" max="4928" width="8.5703125" customWidth="1"/>
    <col min="4929" max="4929" width="7.140625" customWidth="1"/>
    <col min="4930" max="4930" width="9.28515625" customWidth="1"/>
    <col min="4931" max="4931" width="9.140625" customWidth="1"/>
    <col min="4932" max="4932" width="8.42578125" customWidth="1"/>
    <col min="4933" max="4933" width="7.42578125" customWidth="1"/>
    <col min="4934" max="4934" width="9.42578125" customWidth="1"/>
    <col min="4935" max="4935" width="12.42578125" customWidth="1"/>
    <col min="4936" max="4936" width="19.28515625" customWidth="1"/>
    <col min="4937" max="4937" width="12.42578125" customWidth="1"/>
    <col min="4938" max="4938" width="18.28515625" customWidth="1"/>
    <col min="4939" max="4939" width="12.42578125" customWidth="1"/>
    <col min="4940" max="4940" width="19.5703125" customWidth="1"/>
    <col min="4941" max="4941" width="8.85546875" customWidth="1"/>
    <col min="4942" max="4942" width="10.7109375" customWidth="1"/>
    <col min="4943" max="4943" width="12.7109375" customWidth="1"/>
    <col min="4944" max="4944" width="16.5703125" customWidth="1"/>
    <col min="4945" max="4945" width="10.140625" bestFit="1" customWidth="1"/>
    <col min="4946" max="4946" width="14.140625" customWidth="1"/>
    <col min="4947" max="4947" width="13.42578125" customWidth="1"/>
    <col min="4948" max="4948" width="10.140625" customWidth="1"/>
    <col min="4949" max="4949" width="14.140625" customWidth="1"/>
    <col min="4950" max="4950" width="10.140625" customWidth="1"/>
    <col min="4951" max="4951" width="14.28515625" customWidth="1"/>
    <col min="4952" max="4952" width="16.28515625" customWidth="1"/>
    <col min="4953" max="4953" width="14.85546875" customWidth="1"/>
    <col min="4954" max="4954" width="9.85546875" bestFit="1" customWidth="1"/>
    <col min="4955" max="4955" width="8.85546875" customWidth="1"/>
    <col min="4956" max="4956" width="9.85546875" customWidth="1"/>
    <col min="4957" max="4957" width="19.5703125" customWidth="1"/>
    <col min="4958" max="4958" width="11" customWidth="1"/>
    <col min="4959" max="4959" width="21.28515625" customWidth="1"/>
    <col min="4960" max="4960" width="11.42578125" customWidth="1"/>
    <col min="4961" max="4961" width="20.42578125" customWidth="1"/>
    <col min="4962" max="4962" width="11.42578125" customWidth="1"/>
    <col min="4963" max="4963" width="10.28515625" customWidth="1"/>
    <col min="4964" max="4964" width="11" customWidth="1"/>
    <col min="4965" max="4965" width="12.7109375" customWidth="1"/>
    <col min="4966" max="4966" width="14.42578125" customWidth="1"/>
    <col min="4967" max="4968" width="12.7109375" customWidth="1"/>
    <col min="4969" max="4969" width="14.7109375" customWidth="1"/>
    <col min="4970" max="4970" width="12.7109375" customWidth="1"/>
    <col min="4971" max="4972" width="16.85546875" customWidth="1"/>
    <col min="4973" max="4973" width="14.85546875" customWidth="1"/>
    <col min="4974" max="4974" width="11.140625" customWidth="1"/>
    <col min="4975" max="4975" width="9.28515625" customWidth="1"/>
    <col min="4976" max="4976" width="12.28515625" customWidth="1"/>
    <col min="4977" max="4977" width="12.7109375" customWidth="1"/>
    <col min="4978" max="4978" width="10.85546875" customWidth="1"/>
    <col min="4979" max="4980" width="11.5703125" customWidth="1"/>
    <col min="4981" max="4981" width="14" customWidth="1"/>
    <col min="4982" max="4982" width="13.7109375" customWidth="1"/>
    <col min="4983" max="4983" width="12.85546875" customWidth="1"/>
    <col min="4984" max="4984" width="11.140625" customWidth="1"/>
    <col min="4985" max="4985" width="13.140625" customWidth="1"/>
    <col min="4986" max="4986" width="16.42578125" customWidth="1"/>
    <col min="4987" max="4987" width="19" customWidth="1"/>
    <col min="4988" max="4988" width="11.42578125" customWidth="1"/>
    <col min="4989" max="4989" width="21.28515625" customWidth="1"/>
    <col min="4990" max="4990" width="11.42578125" customWidth="1"/>
    <col min="4991" max="4991" width="22.28515625" customWidth="1"/>
    <col min="4992" max="4994" width="11.42578125" customWidth="1"/>
    <col min="4995" max="4995" width="15.140625" customWidth="1"/>
    <col min="4996" max="4996" width="11.140625" customWidth="1"/>
    <col min="4997" max="4997" width="10.5703125" customWidth="1"/>
    <col min="4998" max="4999" width="11.42578125" customWidth="1"/>
    <col min="5000" max="5000" width="22.28515625" customWidth="1"/>
    <col min="5001" max="5001" width="14.5703125" customWidth="1"/>
    <col min="5002" max="5002" width="10.140625" customWidth="1"/>
    <col min="5005" max="5005" width="14" customWidth="1"/>
    <col min="5077" max="5077" width="11.28515625" customWidth="1"/>
    <col min="5078" max="5078" width="12.42578125" customWidth="1"/>
    <col min="5153" max="5153" width="15.28515625" customWidth="1"/>
    <col min="5154" max="5154" width="12" customWidth="1"/>
    <col min="5155" max="5155" width="53.5703125" customWidth="1"/>
    <col min="5156" max="5156" width="14.5703125" customWidth="1"/>
    <col min="5157" max="5157" width="9.5703125" customWidth="1"/>
    <col min="5158" max="5159" width="14.5703125" customWidth="1"/>
    <col min="5160" max="5160" width="14.42578125" customWidth="1"/>
    <col min="5161" max="5161" width="12.140625" customWidth="1"/>
    <col min="5162" max="5162" width="12.7109375" customWidth="1"/>
    <col min="5163" max="5163" width="13.28515625" customWidth="1"/>
    <col min="5164" max="5164" width="10" customWidth="1"/>
    <col min="5165" max="5165" width="15.5703125" customWidth="1"/>
    <col min="5166" max="5166" width="13.42578125" customWidth="1"/>
    <col min="5167" max="5167" width="13.28515625" customWidth="1"/>
    <col min="5168" max="5168" width="13.42578125" customWidth="1"/>
    <col min="5169" max="5170" width="15.28515625" customWidth="1"/>
    <col min="5171" max="5171" width="18.42578125" customWidth="1"/>
    <col min="5172" max="5172" width="15.28515625" customWidth="1"/>
    <col min="5173" max="5173" width="17.5703125" customWidth="1"/>
    <col min="5174" max="5174" width="15.28515625" customWidth="1"/>
    <col min="5175" max="5175" width="17.5703125" customWidth="1"/>
    <col min="5176" max="5176" width="8.28515625" customWidth="1"/>
    <col min="5177" max="5177" width="13" customWidth="1"/>
    <col min="5178" max="5178" width="15.140625" customWidth="1"/>
    <col min="5179" max="5179" width="16.7109375" customWidth="1"/>
    <col min="5180" max="5180" width="9" customWidth="1"/>
    <col min="5181" max="5181" width="9.42578125" customWidth="1"/>
    <col min="5182" max="5182" width="11" customWidth="1"/>
    <col min="5183" max="5183" width="8.7109375" customWidth="1"/>
    <col min="5184" max="5184" width="8.5703125" customWidth="1"/>
    <col min="5185" max="5185" width="7.140625" customWidth="1"/>
    <col min="5186" max="5186" width="9.28515625" customWidth="1"/>
    <col min="5187" max="5187" width="9.140625" customWidth="1"/>
    <col min="5188" max="5188" width="8.42578125" customWidth="1"/>
    <col min="5189" max="5189" width="7.42578125" customWidth="1"/>
    <col min="5190" max="5190" width="9.42578125" customWidth="1"/>
    <col min="5191" max="5191" width="12.42578125" customWidth="1"/>
    <col min="5192" max="5192" width="19.28515625" customWidth="1"/>
    <col min="5193" max="5193" width="12.42578125" customWidth="1"/>
    <col min="5194" max="5194" width="18.28515625" customWidth="1"/>
    <col min="5195" max="5195" width="12.42578125" customWidth="1"/>
    <col min="5196" max="5196" width="19.5703125" customWidth="1"/>
    <col min="5197" max="5197" width="8.85546875" customWidth="1"/>
    <col min="5198" max="5198" width="10.7109375" customWidth="1"/>
    <col min="5199" max="5199" width="12.7109375" customWidth="1"/>
    <col min="5200" max="5200" width="16.5703125" customWidth="1"/>
    <col min="5201" max="5201" width="10.140625" bestFit="1" customWidth="1"/>
    <col min="5202" max="5202" width="14.140625" customWidth="1"/>
    <col min="5203" max="5203" width="13.42578125" customWidth="1"/>
    <col min="5204" max="5204" width="10.140625" customWidth="1"/>
    <col min="5205" max="5205" width="14.140625" customWidth="1"/>
    <col min="5206" max="5206" width="10.140625" customWidth="1"/>
    <col min="5207" max="5207" width="14.28515625" customWidth="1"/>
    <col min="5208" max="5208" width="16.28515625" customWidth="1"/>
    <col min="5209" max="5209" width="14.85546875" customWidth="1"/>
    <col min="5210" max="5210" width="9.85546875" bestFit="1" customWidth="1"/>
    <col min="5211" max="5211" width="8.85546875" customWidth="1"/>
    <col min="5212" max="5212" width="9.85546875" customWidth="1"/>
    <col min="5213" max="5213" width="19.5703125" customWidth="1"/>
    <col min="5214" max="5214" width="11" customWidth="1"/>
    <col min="5215" max="5215" width="21.28515625" customWidth="1"/>
    <col min="5216" max="5216" width="11.42578125" customWidth="1"/>
    <col min="5217" max="5217" width="20.42578125" customWidth="1"/>
    <col min="5218" max="5218" width="11.42578125" customWidth="1"/>
    <col min="5219" max="5219" width="10.28515625" customWidth="1"/>
    <col min="5220" max="5220" width="11" customWidth="1"/>
    <col min="5221" max="5221" width="12.7109375" customWidth="1"/>
    <col min="5222" max="5222" width="14.42578125" customWidth="1"/>
    <col min="5223" max="5224" width="12.7109375" customWidth="1"/>
    <col min="5225" max="5225" width="14.7109375" customWidth="1"/>
    <col min="5226" max="5226" width="12.7109375" customWidth="1"/>
    <col min="5227" max="5228" width="16.85546875" customWidth="1"/>
    <col min="5229" max="5229" width="14.85546875" customWidth="1"/>
    <col min="5230" max="5230" width="11.140625" customWidth="1"/>
    <col min="5231" max="5231" width="9.28515625" customWidth="1"/>
    <col min="5232" max="5232" width="12.28515625" customWidth="1"/>
    <col min="5233" max="5233" width="12.7109375" customWidth="1"/>
    <col min="5234" max="5234" width="10.85546875" customWidth="1"/>
    <col min="5235" max="5236" width="11.5703125" customWidth="1"/>
    <col min="5237" max="5237" width="14" customWidth="1"/>
    <col min="5238" max="5238" width="13.7109375" customWidth="1"/>
    <col min="5239" max="5239" width="12.85546875" customWidth="1"/>
    <col min="5240" max="5240" width="11.140625" customWidth="1"/>
    <col min="5241" max="5241" width="13.140625" customWidth="1"/>
    <col min="5242" max="5242" width="16.42578125" customWidth="1"/>
    <col min="5243" max="5243" width="19" customWidth="1"/>
    <col min="5244" max="5244" width="11.42578125" customWidth="1"/>
    <col min="5245" max="5245" width="21.28515625" customWidth="1"/>
    <col min="5246" max="5246" width="11.42578125" customWidth="1"/>
    <col min="5247" max="5247" width="22.28515625" customWidth="1"/>
    <col min="5248" max="5250" width="11.42578125" customWidth="1"/>
    <col min="5251" max="5251" width="15.140625" customWidth="1"/>
    <col min="5252" max="5252" width="11.140625" customWidth="1"/>
    <col min="5253" max="5253" width="10.5703125" customWidth="1"/>
    <col min="5254" max="5255" width="11.42578125" customWidth="1"/>
    <col min="5256" max="5256" width="22.28515625" customWidth="1"/>
    <col min="5257" max="5257" width="14.5703125" customWidth="1"/>
    <col min="5258" max="5258" width="10.140625" customWidth="1"/>
    <col min="5261" max="5261" width="14" customWidth="1"/>
    <col min="5333" max="5333" width="11.28515625" customWidth="1"/>
    <col min="5334" max="5334" width="12.42578125" customWidth="1"/>
    <col min="5409" max="5409" width="15.28515625" customWidth="1"/>
    <col min="5410" max="5410" width="12" customWidth="1"/>
    <col min="5411" max="5411" width="53.5703125" customWidth="1"/>
    <col min="5412" max="5412" width="14.5703125" customWidth="1"/>
    <col min="5413" max="5413" width="9.5703125" customWidth="1"/>
    <col min="5414" max="5415" width="14.5703125" customWidth="1"/>
    <col min="5416" max="5416" width="14.42578125" customWidth="1"/>
    <col min="5417" max="5417" width="12.140625" customWidth="1"/>
    <col min="5418" max="5418" width="12.7109375" customWidth="1"/>
    <col min="5419" max="5419" width="13.28515625" customWidth="1"/>
    <col min="5420" max="5420" width="10" customWidth="1"/>
    <col min="5421" max="5421" width="15.5703125" customWidth="1"/>
    <col min="5422" max="5422" width="13.42578125" customWidth="1"/>
    <col min="5423" max="5423" width="13.28515625" customWidth="1"/>
    <col min="5424" max="5424" width="13.42578125" customWidth="1"/>
    <col min="5425" max="5426" width="15.28515625" customWidth="1"/>
    <col min="5427" max="5427" width="18.42578125" customWidth="1"/>
    <col min="5428" max="5428" width="15.28515625" customWidth="1"/>
    <col min="5429" max="5429" width="17.5703125" customWidth="1"/>
    <col min="5430" max="5430" width="15.28515625" customWidth="1"/>
    <col min="5431" max="5431" width="17.5703125" customWidth="1"/>
    <col min="5432" max="5432" width="8.28515625" customWidth="1"/>
    <col min="5433" max="5433" width="13" customWidth="1"/>
    <col min="5434" max="5434" width="15.140625" customWidth="1"/>
    <col min="5435" max="5435" width="16.7109375" customWidth="1"/>
    <col min="5436" max="5436" width="9" customWidth="1"/>
    <col min="5437" max="5437" width="9.42578125" customWidth="1"/>
    <col min="5438" max="5438" width="11" customWidth="1"/>
    <col min="5439" max="5439" width="8.7109375" customWidth="1"/>
    <col min="5440" max="5440" width="8.5703125" customWidth="1"/>
    <col min="5441" max="5441" width="7.140625" customWidth="1"/>
    <col min="5442" max="5442" width="9.28515625" customWidth="1"/>
    <col min="5443" max="5443" width="9.140625" customWidth="1"/>
    <col min="5444" max="5444" width="8.42578125" customWidth="1"/>
    <col min="5445" max="5445" width="7.42578125" customWidth="1"/>
    <col min="5446" max="5446" width="9.42578125" customWidth="1"/>
    <col min="5447" max="5447" width="12.42578125" customWidth="1"/>
    <col min="5448" max="5448" width="19.28515625" customWidth="1"/>
    <col min="5449" max="5449" width="12.42578125" customWidth="1"/>
    <col min="5450" max="5450" width="18.28515625" customWidth="1"/>
    <col min="5451" max="5451" width="12.42578125" customWidth="1"/>
    <col min="5452" max="5452" width="19.5703125" customWidth="1"/>
    <col min="5453" max="5453" width="8.85546875" customWidth="1"/>
    <col min="5454" max="5454" width="10.7109375" customWidth="1"/>
    <col min="5455" max="5455" width="12.7109375" customWidth="1"/>
    <col min="5456" max="5456" width="16.5703125" customWidth="1"/>
    <col min="5457" max="5457" width="10.140625" bestFit="1" customWidth="1"/>
    <col min="5458" max="5458" width="14.140625" customWidth="1"/>
    <col min="5459" max="5459" width="13.42578125" customWidth="1"/>
    <col min="5460" max="5460" width="10.140625" customWidth="1"/>
    <col min="5461" max="5461" width="14.140625" customWidth="1"/>
    <col min="5462" max="5462" width="10.140625" customWidth="1"/>
    <col min="5463" max="5463" width="14.28515625" customWidth="1"/>
    <col min="5464" max="5464" width="16.28515625" customWidth="1"/>
    <col min="5465" max="5465" width="14.85546875" customWidth="1"/>
    <col min="5466" max="5466" width="9.85546875" bestFit="1" customWidth="1"/>
    <col min="5467" max="5467" width="8.85546875" customWidth="1"/>
    <col min="5468" max="5468" width="9.85546875" customWidth="1"/>
    <col min="5469" max="5469" width="19.5703125" customWidth="1"/>
    <col min="5470" max="5470" width="11" customWidth="1"/>
    <col min="5471" max="5471" width="21.28515625" customWidth="1"/>
    <col min="5472" max="5472" width="11.42578125" customWidth="1"/>
    <col min="5473" max="5473" width="20.42578125" customWidth="1"/>
    <col min="5474" max="5474" width="11.42578125" customWidth="1"/>
    <col min="5475" max="5475" width="10.28515625" customWidth="1"/>
    <col min="5476" max="5476" width="11" customWidth="1"/>
    <col min="5477" max="5477" width="12.7109375" customWidth="1"/>
    <col min="5478" max="5478" width="14.42578125" customWidth="1"/>
    <col min="5479" max="5480" width="12.7109375" customWidth="1"/>
    <col min="5481" max="5481" width="14.7109375" customWidth="1"/>
    <col min="5482" max="5482" width="12.7109375" customWidth="1"/>
    <col min="5483" max="5484" width="16.85546875" customWidth="1"/>
    <col min="5485" max="5485" width="14.85546875" customWidth="1"/>
    <col min="5486" max="5486" width="11.140625" customWidth="1"/>
    <col min="5487" max="5487" width="9.28515625" customWidth="1"/>
    <col min="5488" max="5488" width="12.28515625" customWidth="1"/>
    <col min="5489" max="5489" width="12.7109375" customWidth="1"/>
    <col min="5490" max="5490" width="10.85546875" customWidth="1"/>
    <col min="5491" max="5492" width="11.5703125" customWidth="1"/>
    <col min="5493" max="5493" width="14" customWidth="1"/>
    <col min="5494" max="5494" width="13.7109375" customWidth="1"/>
    <col min="5495" max="5495" width="12.85546875" customWidth="1"/>
    <col min="5496" max="5496" width="11.140625" customWidth="1"/>
    <col min="5497" max="5497" width="13.140625" customWidth="1"/>
    <col min="5498" max="5498" width="16.42578125" customWidth="1"/>
    <col min="5499" max="5499" width="19" customWidth="1"/>
    <col min="5500" max="5500" width="11.42578125" customWidth="1"/>
    <col min="5501" max="5501" width="21.28515625" customWidth="1"/>
    <col min="5502" max="5502" width="11.42578125" customWidth="1"/>
    <col min="5503" max="5503" width="22.28515625" customWidth="1"/>
    <col min="5504" max="5506" width="11.42578125" customWidth="1"/>
    <col min="5507" max="5507" width="15.140625" customWidth="1"/>
    <col min="5508" max="5508" width="11.140625" customWidth="1"/>
    <col min="5509" max="5509" width="10.5703125" customWidth="1"/>
    <col min="5510" max="5511" width="11.42578125" customWidth="1"/>
    <col min="5512" max="5512" width="22.28515625" customWidth="1"/>
    <col min="5513" max="5513" width="14.5703125" customWidth="1"/>
    <col min="5514" max="5514" width="10.140625" customWidth="1"/>
    <col min="5517" max="5517" width="14" customWidth="1"/>
    <col min="5589" max="5589" width="11.28515625" customWidth="1"/>
    <col min="5590" max="5590" width="12.42578125" customWidth="1"/>
    <col min="5665" max="5665" width="15.28515625" customWidth="1"/>
    <col min="5666" max="5666" width="12" customWidth="1"/>
    <col min="5667" max="5667" width="53.5703125" customWidth="1"/>
    <col min="5668" max="5668" width="14.5703125" customWidth="1"/>
    <col min="5669" max="5669" width="9.5703125" customWidth="1"/>
    <col min="5670" max="5671" width="14.5703125" customWidth="1"/>
    <col min="5672" max="5672" width="14.42578125" customWidth="1"/>
    <col min="5673" max="5673" width="12.140625" customWidth="1"/>
    <col min="5674" max="5674" width="12.7109375" customWidth="1"/>
    <col min="5675" max="5675" width="13.28515625" customWidth="1"/>
    <col min="5676" max="5676" width="10" customWidth="1"/>
    <col min="5677" max="5677" width="15.5703125" customWidth="1"/>
    <col min="5678" max="5678" width="13.42578125" customWidth="1"/>
    <col min="5679" max="5679" width="13.28515625" customWidth="1"/>
    <col min="5680" max="5680" width="13.42578125" customWidth="1"/>
    <col min="5681" max="5682" width="15.28515625" customWidth="1"/>
    <col min="5683" max="5683" width="18.42578125" customWidth="1"/>
    <col min="5684" max="5684" width="15.28515625" customWidth="1"/>
    <col min="5685" max="5685" width="17.5703125" customWidth="1"/>
    <col min="5686" max="5686" width="15.28515625" customWidth="1"/>
    <col min="5687" max="5687" width="17.5703125" customWidth="1"/>
    <col min="5688" max="5688" width="8.28515625" customWidth="1"/>
    <col min="5689" max="5689" width="13" customWidth="1"/>
    <col min="5690" max="5690" width="15.140625" customWidth="1"/>
    <col min="5691" max="5691" width="16.7109375" customWidth="1"/>
    <col min="5692" max="5692" width="9" customWidth="1"/>
    <col min="5693" max="5693" width="9.42578125" customWidth="1"/>
    <col min="5694" max="5694" width="11" customWidth="1"/>
    <col min="5695" max="5695" width="8.7109375" customWidth="1"/>
    <col min="5696" max="5696" width="8.5703125" customWidth="1"/>
    <col min="5697" max="5697" width="7.140625" customWidth="1"/>
    <col min="5698" max="5698" width="9.28515625" customWidth="1"/>
    <col min="5699" max="5699" width="9.140625" customWidth="1"/>
    <col min="5700" max="5700" width="8.42578125" customWidth="1"/>
    <col min="5701" max="5701" width="7.42578125" customWidth="1"/>
    <col min="5702" max="5702" width="9.42578125" customWidth="1"/>
    <col min="5703" max="5703" width="12.42578125" customWidth="1"/>
    <col min="5704" max="5704" width="19.28515625" customWidth="1"/>
    <col min="5705" max="5705" width="12.42578125" customWidth="1"/>
    <col min="5706" max="5706" width="18.28515625" customWidth="1"/>
    <col min="5707" max="5707" width="12.42578125" customWidth="1"/>
    <col min="5708" max="5708" width="19.5703125" customWidth="1"/>
    <col min="5709" max="5709" width="8.85546875" customWidth="1"/>
    <col min="5710" max="5710" width="10.7109375" customWidth="1"/>
    <col min="5711" max="5711" width="12.7109375" customWidth="1"/>
    <col min="5712" max="5712" width="16.5703125" customWidth="1"/>
    <col min="5713" max="5713" width="10.140625" bestFit="1" customWidth="1"/>
    <col min="5714" max="5714" width="14.140625" customWidth="1"/>
    <col min="5715" max="5715" width="13.42578125" customWidth="1"/>
    <col min="5716" max="5716" width="10.140625" customWidth="1"/>
    <col min="5717" max="5717" width="14.140625" customWidth="1"/>
    <col min="5718" max="5718" width="10.140625" customWidth="1"/>
    <col min="5719" max="5719" width="14.28515625" customWidth="1"/>
    <col min="5720" max="5720" width="16.28515625" customWidth="1"/>
    <col min="5721" max="5721" width="14.85546875" customWidth="1"/>
    <col min="5722" max="5722" width="9.85546875" bestFit="1" customWidth="1"/>
    <col min="5723" max="5723" width="8.85546875" customWidth="1"/>
    <col min="5724" max="5724" width="9.85546875" customWidth="1"/>
    <col min="5725" max="5725" width="19.5703125" customWidth="1"/>
    <col min="5726" max="5726" width="11" customWidth="1"/>
    <col min="5727" max="5727" width="21.28515625" customWidth="1"/>
    <col min="5728" max="5728" width="11.42578125" customWidth="1"/>
    <col min="5729" max="5729" width="20.42578125" customWidth="1"/>
    <col min="5730" max="5730" width="11.42578125" customWidth="1"/>
    <col min="5731" max="5731" width="10.28515625" customWidth="1"/>
    <col min="5732" max="5732" width="11" customWidth="1"/>
    <col min="5733" max="5733" width="12.7109375" customWidth="1"/>
    <col min="5734" max="5734" width="14.42578125" customWidth="1"/>
    <col min="5735" max="5736" width="12.7109375" customWidth="1"/>
    <col min="5737" max="5737" width="14.7109375" customWidth="1"/>
    <col min="5738" max="5738" width="12.7109375" customWidth="1"/>
    <col min="5739" max="5740" width="16.85546875" customWidth="1"/>
    <col min="5741" max="5741" width="14.85546875" customWidth="1"/>
    <col min="5742" max="5742" width="11.140625" customWidth="1"/>
    <col min="5743" max="5743" width="9.28515625" customWidth="1"/>
    <col min="5744" max="5744" width="12.28515625" customWidth="1"/>
    <col min="5745" max="5745" width="12.7109375" customWidth="1"/>
    <col min="5746" max="5746" width="10.85546875" customWidth="1"/>
    <col min="5747" max="5748" width="11.5703125" customWidth="1"/>
    <col min="5749" max="5749" width="14" customWidth="1"/>
    <col min="5750" max="5750" width="13.7109375" customWidth="1"/>
    <col min="5751" max="5751" width="12.85546875" customWidth="1"/>
    <col min="5752" max="5752" width="11.140625" customWidth="1"/>
    <col min="5753" max="5753" width="13.140625" customWidth="1"/>
    <col min="5754" max="5754" width="16.42578125" customWidth="1"/>
    <col min="5755" max="5755" width="19" customWidth="1"/>
    <col min="5756" max="5756" width="11.42578125" customWidth="1"/>
    <col min="5757" max="5757" width="21.28515625" customWidth="1"/>
    <col min="5758" max="5758" width="11.42578125" customWidth="1"/>
    <col min="5759" max="5759" width="22.28515625" customWidth="1"/>
    <col min="5760" max="5762" width="11.42578125" customWidth="1"/>
    <col min="5763" max="5763" width="15.140625" customWidth="1"/>
    <col min="5764" max="5764" width="11.140625" customWidth="1"/>
    <col min="5765" max="5765" width="10.5703125" customWidth="1"/>
    <col min="5766" max="5767" width="11.42578125" customWidth="1"/>
    <col min="5768" max="5768" width="22.28515625" customWidth="1"/>
    <col min="5769" max="5769" width="14.5703125" customWidth="1"/>
    <col min="5770" max="5770" width="10.140625" customWidth="1"/>
    <col min="5773" max="5773" width="14" customWidth="1"/>
    <col min="5845" max="5845" width="11.28515625" customWidth="1"/>
    <col min="5846" max="5846" width="12.42578125" customWidth="1"/>
    <col min="5921" max="5921" width="15.28515625" customWidth="1"/>
    <col min="5922" max="5922" width="12" customWidth="1"/>
    <col min="5923" max="5923" width="53.5703125" customWidth="1"/>
    <col min="5924" max="5924" width="14.5703125" customWidth="1"/>
    <col min="5925" max="5925" width="9.5703125" customWidth="1"/>
    <col min="5926" max="5927" width="14.5703125" customWidth="1"/>
    <col min="5928" max="5928" width="14.42578125" customWidth="1"/>
    <col min="5929" max="5929" width="12.140625" customWidth="1"/>
    <col min="5930" max="5930" width="12.7109375" customWidth="1"/>
    <col min="5931" max="5931" width="13.28515625" customWidth="1"/>
    <col min="5932" max="5932" width="10" customWidth="1"/>
    <col min="5933" max="5933" width="15.5703125" customWidth="1"/>
    <col min="5934" max="5934" width="13.42578125" customWidth="1"/>
    <col min="5935" max="5935" width="13.28515625" customWidth="1"/>
    <col min="5936" max="5936" width="13.42578125" customWidth="1"/>
    <col min="5937" max="5938" width="15.28515625" customWidth="1"/>
    <col min="5939" max="5939" width="18.42578125" customWidth="1"/>
    <col min="5940" max="5940" width="15.28515625" customWidth="1"/>
    <col min="5941" max="5941" width="17.5703125" customWidth="1"/>
    <col min="5942" max="5942" width="15.28515625" customWidth="1"/>
    <col min="5943" max="5943" width="17.5703125" customWidth="1"/>
    <col min="5944" max="5944" width="8.28515625" customWidth="1"/>
    <col min="5945" max="5945" width="13" customWidth="1"/>
    <col min="5946" max="5946" width="15.140625" customWidth="1"/>
    <col min="5947" max="5947" width="16.7109375" customWidth="1"/>
    <col min="5948" max="5948" width="9" customWidth="1"/>
    <col min="5949" max="5949" width="9.42578125" customWidth="1"/>
    <col min="5950" max="5950" width="11" customWidth="1"/>
    <col min="5951" max="5951" width="8.7109375" customWidth="1"/>
    <col min="5952" max="5952" width="8.5703125" customWidth="1"/>
    <col min="5953" max="5953" width="7.140625" customWidth="1"/>
    <col min="5954" max="5954" width="9.28515625" customWidth="1"/>
    <col min="5955" max="5955" width="9.140625" customWidth="1"/>
    <col min="5956" max="5956" width="8.42578125" customWidth="1"/>
    <col min="5957" max="5957" width="7.42578125" customWidth="1"/>
    <col min="5958" max="5958" width="9.42578125" customWidth="1"/>
    <col min="5959" max="5959" width="12.42578125" customWidth="1"/>
    <col min="5960" max="5960" width="19.28515625" customWidth="1"/>
    <col min="5961" max="5961" width="12.42578125" customWidth="1"/>
    <col min="5962" max="5962" width="18.28515625" customWidth="1"/>
    <col min="5963" max="5963" width="12.42578125" customWidth="1"/>
    <col min="5964" max="5964" width="19.5703125" customWidth="1"/>
    <col min="5965" max="5965" width="8.85546875" customWidth="1"/>
    <col min="5966" max="5966" width="10.7109375" customWidth="1"/>
    <col min="5967" max="5967" width="12.7109375" customWidth="1"/>
    <col min="5968" max="5968" width="16.5703125" customWidth="1"/>
    <col min="5969" max="5969" width="10.140625" bestFit="1" customWidth="1"/>
    <col min="5970" max="5970" width="14.140625" customWidth="1"/>
    <col min="5971" max="5971" width="13.42578125" customWidth="1"/>
    <col min="5972" max="5972" width="10.140625" customWidth="1"/>
    <col min="5973" max="5973" width="14.140625" customWidth="1"/>
    <col min="5974" max="5974" width="10.140625" customWidth="1"/>
    <col min="5975" max="5975" width="14.28515625" customWidth="1"/>
    <col min="5976" max="5976" width="16.28515625" customWidth="1"/>
    <col min="5977" max="5977" width="14.85546875" customWidth="1"/>
    <col min="5978" max="5978" width="9.85546875" bestFit="1" customWidth="1"/>
    <col min="5979" max="5979" width="8.85546875" customWidth="1"/>
    <col min="5980" max="5980" width="9.85546875" customWidth="1"/>
    <col min="5981" max="5981" width="19.5703125" customWidth="1"/>
    <col min="5982" max="5982" width="11" customWidth="1"/>
    <col min="5983" max="5983" width="21.28515625" customWidth="1"/>
    <col min="5984" max="5984" width="11.42578125" customWidth="1"/>
    <col min="5985" max="5985" width="20.42578125" customWidth="1"/>
    <col min="5986" max="5986" width="11.42578125" customWidth="1"/>
    <col min="5987" max="5987" width="10.28515625" customWidth="1"/>
    <col min="5988" max="5988" width="11" customWidth="1"/>
    <col min="5989" max="5989" width="12.7109375" customWidth="1"/>
    <col min="5990" max="5990" width="14.42578125" customWidth="1"/>
    <col min="5991" max="5992" width="12.7109375" customWidth="1"/>
    <col min="5993" max="5993" width="14.7109375" customWidth="1"/>
    <col min="5994" max="5994" width="12.7109375" customWidth="1"/>
    <col min="5995" max="5996" width="16.85546875" customWidth="1"/>
    <col min="5997" max="5997" width="14.85546875" customWidth="1"/>
    <col min="5998" max="5998" width="11.140625" customWidth="1"/>
    <col min="5999" max="5999" width="9.28515625" customWidth="1"/>
    <col min="6000" max="6000" width="12.28515625" customWidth="1"/>
    <col min="6001" max="6001" width="12.7109375" customWidth="1"/>
    <col min="6002" max="6002" width="10.85546875" customWidth="1"/>
    <col min="6003" max="6004" width="11.5703125" customWidth="1"/>
    <col min="6005" max="6005" width="14" customWidth="1"/>
    <col min="6006" max="6006" width="13.7109375" customWidth="1"/>
    <col min="6007" max="6007" width="12.85546875" customWidth="1"/>
    <col min="6008" max="6008" width="11.140625" customWidth="1"/>
    <col min="6009" max="6009" width="13.140625" customWidth="1"/>
    <col min="6010" max="6010" width="16.42578125" customWidth="1"/>
    <col min="6011" max="6011" width="19" customWidth="1"/>
    <col min="6012" max="6012" width="11.42578125" customWidth="1"/>
    <col min="6013" max="6013" width="21.28515625" customWidth="1"/>
    <col min="6014" max="6014" width="11.42578125" customWidth="1"/>
    <col min="6015" max="6015" width="22.28515625" customWidth="1"/>
    <col min="6016" max="6018" width="11.42578125" customWidth="1"/>
    <col min="6019" max="6019" width="15.140625" customWidth="1"/>
    <col min="6020" max="6020" width="11.140625" customWidth="1"/>
    <col min="6021" max="6021" width="10.5703125" customWidth="1"/>
    <col min="6022" max="6023" width="11.42578125" customWidth="1"/>
    <col min="6024" max="6024" width="22.28515625" customWidth="1"/>
    <col min="6025" max="6025" width="14.5703125" customWidth="1"/>
    <col min="6026" max="6026" width="10.140625" customWidth="1"/>
    <col min="6029" max="6029" width="14" customWidth="1"/>
    <col min="6101" max="6101" width="11.28515625" customWidth="1"/>
    <col min="6102" max="6102" width="12.42578125" customWidth="1"/>
    <col min="6177" max="6177" width="15.28515625" customWidth="1"/>
    <col min="6178" max="6178" width="12" customWidth="1"/>
    <col min="6179" max="6179" width="53.5703125" customWidth="1"/>
    <col min="6180" max="6180" width="14.5703125" customWidth="1"/>
    <col min="6181" max="6181" width="9.5703125" customWidth="1"/>
    <col min="6182" max="6183" width="14.5703125" customWidth="1"/>
    <col min="6184" max="6184" width="14.42578125" customWidth="1"/>
    <col min="6185" max="6185" width="12.140625" customWidth="1"/>
    <col min="6186" max="6186" width="12.7109375" customWidth="1"/>
    <col min="6187" max="6187" width="13.28515625" customWidth="1"/>
    <col min="6188" max="6188" width="10" customWidth="1"/>
    <col min="6189" max="6189" width="15.5703125" customWidth="1"/>
    <col min="6190" max="6190" width="13.42578125" customWidth="1"/>
    <col min="6191" max="6191" width="13.28515625" customWidth="1"/>
    <col min="6192" max="6192" width="13.42578125" customWidth="1"/>
    <col min="6193" max="6194" width="15.28515625" customWidth="1"/>
    <col min="6195" max="6195" width="18.42578125" customWidth="1"/>
    <col min="6196" max="6196" width="15.28515625" customWidth="1"/>
    <col min="6197" max="6197" width="17.5703125" customWidth="1"/>
    <col min="6198" max="6198" width="15.28515625" customWidth="1"/>
    <col min="6199" max="6199" width="17.5703125" customWidth="1"/>
    <col min="6200" max="6200" width="8.28515625" customWidth="1"/>
    <col min="6201" max="6201" width="13" customWidth="1"/>
    <col min="6202" max="6202" width="15.140625" customWidth="1"/>
    <col min="6203" max="6203" width="16.7109375" customWidth="1"/>
    <col min="6204" max="6204" width="9" customWidth="1"/>
    <col min="6205" max="6205" width="9.42578125" customWidth="1"/>
    <col min="6206" max="6206" width="11" customWidth="1"/>
    <col min="6207" max="6207" width="8.7109375" customWidth="1"/>
    <col min="6208" max="6208" width="8.5703125" customWidth="1"/>
    <col min="6209" max="6209" width="7.140625" customWidth="1"/>
    <col min="6210" max="6210" width="9.28515625" customWidth="1"/>
    <col min="6211" max="6211" width="9.140625" customWidth="1"/>
    <col min="6212" max="6212" width="8.42578125" customWidth="1"/>
    <col min="6213" max="6213" width="7.42578125" customWidth="1"/>
    <col min="6214" max="6214" width="9.42578125" customWidth="1"/>
    <col min="6215" max="6215" width="12.42578125" customWidth="1"/>
    <col min="6216" max="6216" width="19.28515625" customWidth="1"/>
    <col min="6217" max="6217" width="12.42578125" customWidth="1"/>
    <col min="6218" max="6218" width="18.28515625" customWidth="1"/>
    <col min="6219" max="6219" width="12.42578125" customWidth="1"/>
    <col min="6220" max="6220" width="19.5703125" customWidth="1"/>
    <col min="6221" max="6221" width="8.85546875" customWidth="1"/>
    <col min="6222" max="6222" width="10.7109375" customWidth="1"/>
    <col min="6223" max="6223" width="12.7109375" customWidth="1"/>
    <col min="6224" max="6224" width="16.5703125" customWidth="1"/>
    <col min="6225" max="6225" width="10.140625" bestFit="1" customWidth="1"/>
    <col min="6226" max="6226" width="14.140625" customWidth="1"/>
    <col min="6227" max="6227" width="13.42578125" customWidth="1"/>
    <col min="6228" max="6228" width="10.140625" customWidth="1"/>
    <col min="6229" max="6229" width="14.140625" customWidth="1"/>
    <col min="6230" max="6230" width="10.140625" customWidth="1"/>
    <col min="6231" max="6231" width="14.28515625" customWidth="1"/>
    <col min="6232" max="6232" width="16.28515625" customWidth="1"/>
    <col min="6233" max="6233" width="14.85546875" customWidth="1"/>
    <col min="6234" max="6234" width="9.85546875" bestFit="1" customWidth="1"/>
    <col min="6235" max="6235" width="8.85546875" customWidth="1"/>
    <col min="6236" max="6236" width="9.85546875" customWidth="1"/>
    <col min="6237" max="6237" width="19.5703125" customWidth="1"/>
    <col min="6238" max="6238" width="11" customWidth="1"/>
    <col min="6239" max="6239" width="21.28515625" customWidth="1"/>
    <col min="6240" max="6240" width="11.42578125" customWidth="1"/>
    <col min="6241" max="6241" width="20.42578125" customWidth="1"/>
    <col min="6242" max="6242" width="11.42578125" customWidth="1"/>
    <col min="6243" max="6243" width="10.28515625" customWidth="1"/>
    <col min="6244" max="6244" width="11" customWidth="1"/>
    <col min="6245" max="6245" width="12.7109375" customWidth="1"/>
    <col min="6246" max="6246" width="14.42578125" customWidth="1"/>
    <col min="6247" max="6248" width="12.7109375" customWidth="1"/>
    <col min="6249" max="6249" width="14.7109375" customWidth="1"/>
    <col min="6250" max="6250" width="12.7109375" customWidth="1"/>
    <col min="6251" max="6252" width="16.85546875" customWidth="1"/>
    <col min="6253" max="6253" width="14.85546875" customWidth="1"/>
    <col min="6254" max="6254" width="11.140625" customWidth="1"/>
    <col min="6255" max="6255" width="9.28515625" customWidth="1"/>
    <col min="6256" max="6256" width="12.28515625" customWidth="1"/>
    <col min="6257" max="6257" width="12.7109375" customWidth="1"/>
    <col min="6258" max="6258" width="10.85546875" customWidth="1"/>
    <col min="6259" max="6260" width="11.5703125" customWidth="1"/>
    <col min="6261" max="6261" width="14" customWidth="1"/>
    <col min="6262" max="6262" width="13.7109375" customWidth="1"/>
    <col min="6263" max="6263" width="12.85546875" customWidth="1"/>
    <col min="6264" max="6264" width="11.140625" customWidth="1"/>
    <col min="6265" max="6265" width="13.140625" customWidth="1"/>
    <col min="6266" max="6266" width="16.42578125" customWidth="1"/>
    <col min="6267" max="6267" width="19" customWidth="1"/>
    <col min="6268" max="6268" width="11.42578125" customWidth="1"/>
    <col min="6269" max="6269" width="21.28515625" customWidth="1"/>
    <col min="6270" max="6270" width="11.42578125" customWidth="1"/>
    <col min="6271" max="6271" width="22.28515625" customWidth="1"/>
    <col min="6272" max="6274" width="11.42578125" customWidth="1"/>
    <col min="6275" max="6275" width="15.140625" customWidth="1"/>
    <col min="6276" max="6276" width="11.140625" customWidth="1"/>
    <col min="6277" max="6277" width="10.5703125" customWidth="1"/>
    <col min="6278" max="6279" width="11.42578125" customWidth="1"/>
    <col min="6280" max="6280" width="22.28515625" customWidth="1"/>
    <col min="6281" max="6281" width="14.5703125" customWidth="1"/>
    <col min="6282" max="6282" width="10.140625" customWidth="1"/>
    <col min="6285" max="6285" width="14" customWidth="1"/>
    <col min="6357" max="6357" width="11.28515625" customWidth="1"/>
    <col min="6358" max="6358" width="12.42578125" customWidth="1"/>
    <col min="6433" max="6433" width="15.28515625" customWidth="1"/>
    <col min="6434" max="6434" width="12" customWidth="1"/>
    <col min="6435" max="6435" width="53.5703125" customWidth="1"/>
    <col min="6436" max="6436" width="14.5703125" customWidth="1"/>
    <col min="6437" max="6437" width="9.5703125" customWidth="1"/>
    <col min="6438" max="6439" width="14.5703125" customWidth="1"/>
    <col min="6440" max="6440" width="14.42578125" customWidth="1"/>
    <col min="6441" max="6441" width="12.140625" customWidth="1"/>
    <col min="6442" max="6442" width="12.7109375" customWidth="1"/>
    <col min="6443" max="6443" width="13.28515625" customWidth="1"/>
    <col min="6444" max="6444" width="10" customWidth="1"/>
    <col min="6445" max="6445" width="15.5703125" customWidth="1"/>
    <col min="6446" max="6446" width="13.42578125" customWidth="1"/>
    <col min="6447" max="6447" width="13.28515625" customWidth="1"/>
    <col min="6448" max="6448" width="13.42578125" customWidth="1"/>
    <col min="6449" max="6450" width="15.28515625" customWidth="1"/>
    <col min="6451" max="6451" width="18.42578125" customWidth="1"/>
    <col min="6452" max="6452" width="15.28515625" customWidth="1"/>
    <col min="6453" max="6453" width="17.5703125" customWidth="1"/>
    <col min="6454" max="6454" width="15.28515625" customWidth="1"/>
    <col min="6455" max="6455" width="17.5703125" customWidth="1"/>
    <col min="6456" max="6456" width="8.28515625" customWidth="1"/>
    <col min="6457" max="6457" width="13" customWidth="1"/>
    <col min="6458" max="6458" width="15.140625" customWidth="1"/>
    <col min="6459" max="6459" width="16.7109375" customWidth="1"/>
    <col min="6460" max="6460" width="9" customWidth="1"/>
    <col min="6461" max="6461" width="9.42578125" customWidth="1"/>
    <col min="6462" max="6462" width="11" customWidth="1"/>
    <col min="6463" max="6463" width="8.7109375" customWidth="1"/>
    <col min="6464" max="6464" width="8.5703125" customWidth="1"/>
    <col min="6465" max="6465" width="7.140625" customWidth="1"/>
    <col min="6466" max="6466" width="9.28515625" customWidth="1"/>
    <col min="6467" max="6467" width="9.140625" customWidth="1"/>
    <col min="6468" max="6468" width="8.42578125" customWidth="1"/>
    <col min="6469" max="6469" width="7.42578125" customWidth="1"/>
    <col min="6470" max="6470" width="9.42578125" customWidth="1"/>
    <col min="6471" max="6471" width="12.42578125" customWidth="1"/>
    <col min="6472" max="6472" width="19.28515625" customWidth="1"/>
    <col min="6473" max="6473" width="12.42578125" customWidth="1"/>
    <col min="6474" max="6474" width="18.28515625" customWidth="1"/>
    <col min="6475" max="6475" width="12.42578125" customWidth="1"/>
    <col min="6476" max="6476" width="19.5703125" customWidth="1"/>
    <col min="6477" max="6477" width="8.85546875" customWidth="1"/>
    <col min="6478" max="6478" width="10.7109375" customWidth="1"/>
    <col min="6479" max="6479" width="12.7109375" customWidth="1"/>
    <col min="6480" max="6480" width="16.5703125" customWidth="1"/>
    <col min="6481" max="6481" width="10.140625" bestFit="1" customWidth="1"/>
    <col min="6482" max="6482" width="14.140625" customWidth="1"/>
    <col min="6483" max="6483" width="13.42578125" customWidth="1"/>
    <col min="6484" max="6484" width="10.140625" customWidth="1"/>
    <col min="6485" max="6485" width="14.140625" customWidth="1"/>
    <col min="6486" max="6486" width="10.140625" customWidth="1"/>
    <col min="6487" max="6487" width="14.28515625" customWidth="1"/>
    <col min="6488" max="6488" width="16.28515625" customWidth="1"/>
    <col min="6489" max="6489" width="14.85546875" customWidth="1"/>
    <col min="6490" max="6490" width="9.85546875" bestFit="1" customWidth="1"/>
    <col min="6491" max="6491" width="8.85546875" customWidth="1"/>
    <col min="6492" max="6492" width="9.85546875" customWidth="1"/>
    <col min="6493" max="6493" width="19.5703125" customWidth="1"/>
    <col min="6494" max="6494" width="11" customWidth="1"/>
    <col min="6495" max="6495" width="21.28515625" customWidth="1"/>
    <col min="6496" max="6496" width="11.42578125" customWidth="1"/>
    <col min="6497" max="6497" width="20.42578125" customWidth="1"/>
    <col min="6498" max="6498" width="11.42578125" customWidth="1"/>
    <col min="6499" max="6499" width="10.28515625" customWidth="1"/>
    <col min="6500" max="6500" width="11" customWidth="1"/>
    <col min="6501" max="6501" width="12.7109375" customWidth="1"/>
    <col min="6502" max="6502" width="14.42578125" customWidth="1"/>
    <col min="6503" max="6504" width="12.7109375" customWidth="1"/>
    <col min="6505" max="6505" width="14.7109375" customWidth="1"/>
    <col min="6506" max="6506" width="12.7109375" customWidth="1"/>
    <col min="6507" max="6508" width="16.85546875" customWidth="1"/>
    <col min="6509" max="6509" width="14.85546875" customWidth="1"/>
    <col min="6510" max="6510" width="11.140625" customWidth="1"/>
    <col min="6511" max="6511" width="9.28515625" customWidth="1"/>
    <col min="6512" max="6512" width="12.28515625" customWidth="1"/>
    <col min="6513" max="6513" width="12.7109375" customWidth="1"/>
    <col min="6514" max="6514" width="10.85546875" customWidth="1"/>
    <col min="6515" max="6516" width="11.5703125" customWidth="1"/>
    <col min="6517" max="6517" width="14" customWidth="1"/>
    <col min="6518" max="6518" width="13.7109375" customWidth="1"/>
    <col min="6519" max="6519" width="12.85546875" customWidth="1"/>
    <col min="6520" max="6520" width="11.140625" customWidth="1"/>
    <col min="6521" max="6521" width="13.140625" customWidth="1"/>
    <col min="6522" max="6522" width="16.42578125" customWidth="1"/>
    <col min="6523" max="6523" width="19" customWidth="1"/>
    <col min="6524" max="6524" width="11.42578125" customWidth="1"/>
    <col min="6525" max="6525" width="21.28515625" customWidth="1"/>
    <col min="6526" max="6526" width="11.42578125" customWidth="1"/>
    <col min="6527" max="6527" width="22.28515625" customWidth="1"/>
    <col min="6528" max="6530" width="11.42578125" customWidth="1"/>
    <col min="6531" max="6531" width="15.140625" customWidth="1"/>
    <col min="6532" max="6532" width="11.140625" customWidth="1"/>
    <col min="6533" max="6533" width="10.5703125" customWidth="1"/>
    <col min="6534" max="6535" width="11.42578125" customWidth="1"/>
    <col min="6536" max="6536" width="22.28515625" customWidth="1"/>
    <col min="6537" max="6537" width="14.5703125" customWidth="1"/>
    <col min="6538" max="6538" width="10.140625" customWidth="1"/>
    <col min="6541" max="6541" width="14" customWidth="1"/>
    <col min="6613" max="6613" width="11.28515625" customWidth="1"/>
    <col min="6614" max="6614" width="12.42578125" customWidth="1"/>
    <col min="6689" max="6689" width="15.28515625" customWidth="1"/>
    <col min="6690" max="6690" width="12" customWidth="1"/>
    <col min="6691" max="6691" width="53.5703125" customWidth="1"/>
    <col min="6692" max="6692" width="14.5703125" customWidth="1"/>
    <col min="6693" max="6693" width="9.5703125" customWidth="1"/>
    <col min="6694" max="6695" width="14.5703125" customWidth="1"/>
    <col min="6696" max="6696" width="14.42578125" customWidth="1"/>
    <col min="6697" max="6697" width="12.140625" customWidth="1"/>
    <col min="6698" max="6698" width="12.7109375" customWidth="1"/>
    <col min="6699" max="6699" width="13.28515625" customWidth="1"/>
    <col min="6700" max="6700" width="10" customWidth="1"/>
    <col min="6701" max="6701" width="15.5703125" customWidth="1"/>
    <col min="6702" max="6702" width="13.42578125" customWidth="1"/>
    <col min="6703" max="6703" width="13.28515625" customWidth="1"/>
    <col min="6704" max="6704" width="13.42578125" customWidth="1"/>
    <col min="6705" max="6706" width="15.28515625" customWidth="1"/>
    <col min="6707" max="6707" width="18.42578125" customWidth="1"/>
    <col min="6708" max="6708" width="15.28515625" customWidth="1"/>
    <col min="6709" max="6709" width="17.5703125" customWidth="1"/>
    <col min="6710" max="6710" width="15.28515625" customWidth="1"/>
    <col min="6711" max="6711" width="17.5703125" customWidth="1"/>
    <col min="6712" max="6712" width="8.28515625" customWidth="1"/>
    <col min="6713" max="6713" width="13" customWidth="1"/>
    <col min="6714" max="6714" width="15.140625" customWidth="1"/>
    <col min="6715" max="6715" width="16.7109375" customWidth="1"/>
    <col min="6716" max="6716" width="9" customWidth="1"/>
    <col min="6717" max="6717" width="9.42578125" customWidth="1"/>
    <col min="6718" max="6718" width="11" customWidth="1"/>
    <col min="6719" max="6719" width="8.7109375" customWidth="1"/>
    <col min="6720" max="6720" width="8.5703125" customWidth="1"/>
    <col min="6721" max="6721" width="7.140625" customWidth="1"/>
    <col min="6722" max="6722" width="9.28515625" customWidth="1"/>
    <col min="6723" max="6723" width="9.140625" customWidth="1"/>
    <col min="6724" max="6724" width="8.42578125" customWidth="1"/>
    <col min="6725" max="6725" width="7.42578125" customWidth="1"/>
    <col min="6726" max="6726" width="9.42578125" customWidth="1"/>
    <col min="6727" max="6727" width="12.42578125" customWidth="1"/>
    <col min="6728" max="6728" width="19.28515625" customWidth="1"/>
    <col min="6729" max="6729" width="12.42578125" customWidth="1"/>
    <col min="6730" max="6730" width="18.28515625" customWidth="1"/>
    <col min="6731" max="6731" width="12.42578125" customWidth="1"/>
    <col min="6732" max="6732" width="19.5703125" customWidth="1"/>
    <col min="6733" max="6733" width="8.85546875" customWidth="1"/>
    <col min="6734" max="6734" width="10.7109375" customWidth="1"/>
    <col min="6735" max="6735" width="12.7109375" customWidth="1"/>
    <col min="6736" max="6736" width="16.5703125" customWidth="1"/>
    <col min="6737" max="6737" width="10.140625" bestFit="1" customWidth="1"/>
    <col min="6738" max="6738" width="14.140625" customWidth="1"/>
    <col min="6739" max="6739" width="13.42578125" customWidth="1"/>
    <col min="6740" max="6740" width="10.140625" customWidth="1"/>
    <col min="6741" max="6741" width="14.140625" customWidth="1"/>
    <col min="6742" max="6742" width="10.140625" customWidth="1"/>
    <col min="6743" max="6743" width="14.28515625" customWidth="1"/>
    <col min="6744" max="6744" width="16.28515625" customWidth="1"/>
    <col min="6745" max="6745" width="14.85546875" customWidth="1"/>
    <col min="6746" max="6746" width="9.85546875" bestFit="1" customWidth="1"/>
    <col min="6747" max="6747" width="8.85546875" customWidth="1"/>
    <col min="6748" max="6748" width="9.85546875" customWidth="1"/>
    <col min="6749" max="6749" width="19.5703125" customWidth="1"/>
    <col min="6750" max="6750" width="11" customWidth="1"/>
    <col min="6751" max="6751" width="21.28515625" customWidth="1"/>
    <col min="6752" max="6752" width="11.42578125" customWidth="1"/>
    <col min="6753" max="6753" width="20.42578125" customWidth="1"/>
    <col min="6754" max="6754" width="11.42578125" customWidth="1"/>
    <col min="6755" max="6755" width="10.28515625" customWidth="1"/>
    <col min="6756" max="6756" width="11" customWidth="1"/>
    <col min="6757" max="6757" width="12.7109375" customWidth="1"/>
    <col min="6758" max="6758" width="14.42578125" customWidth="1"/>
    <col min="6759" max="6760" width="12.7109375" customWidth="1"/>
    <col min="6761" max="6761" width="14.7109375" customWidth="1"/>
    <col min="6762" max="6762" width="12.7109375" customWidth="1"/>
    <col min="6763" max="6764" width="16.85546875" customWidth="1"/>
    <col min="6765" max="6765" width="14.85546875" customWidth="1"/>
    <col min="6766" max="6766" width="11.140625" customWidth="1"/>
    <col min="6767" max="6767" width="9.28515625" customWidth="1"/>
    <col min="6768" max="6768" width="12.28515625" customWidth="1"/>
    <col min="6769" max="6769" width="12.7109375" customWidth="1"/>
    <col min="6770" max="6770" width="10.85546875" customWidth="1"/>
    <col min="6771" max="6772" width="11.5703125" customWidth="1"/>
    <col min="6773" max="6773" width="14" customWidth="1"/>
    <col min="6774" max="6774" width="13.7109375" customWidth="1"/>
    <col min="6775" max="6775" width="12.85546875" customWidth="1"/>
    <col min="6776" max="6776" width="11.140625" customWidth="1"/>
    <col min="6777" max="6777" width="13.140625" customWidth="1"/>
    <col min="6778" max="6778" width="16.42578125" customWidth="1"/>
    <col min="6779" max="6779" width="19" customWidth="1"/>
    <col min="6780" max="6780" width="11.42578125" customWidth="1"/>
    <col min="6781" max="6781" width="21.28515625" customWidth="1"/>
    <col min="6782" max="6782" width="11.42578125" customWidth="1"/>
    <col min="6783" max="6783" width="22.28515625" customWidth="1"/>
    <col min="6784" max="6786" width="11.42578125" customWidth="1"/>
    <col min="6787" max="6787" width="15.140625" customWidth="1"/>
    <col min="6788" max="6788" width="11.140625" customWidth="1"/>
    <col min="6789" max="6789" width="10.5703125" customWidth="1"/>
    <col min="6790" max="6791" width="11.42578125" customWidth="1"/>
    <col min="6792" max="6792" width="22.28515625" customWidth="1"/>
    <col min="6793" max="6793" width="14.5703125" customWidth="1"/>
    <col min="6794" max="6794" width="10.140625" customWidth="1"/>
    <col min="6797" max="6797" width="14" customWidth="1"/>
    <col min="6869" max="6869" width="11.28515625" customWidth="1"/>
    <col min="6870" max="6870" width="12.42578125" customWidth="1"/>
    <col min="6945" max="6945" width="15.28515625" customWidth="1"/>
    <col min="6946" max="6946" width="12" customWidth="1"/>
    <col min="6947" max="6947" width="53.5703125" customWidth="1"/>
    <col min="6948" max="6948" width="14.5703125" customWidth="1"/>
    <col min="6949" max="6949" width="9.5703125" customWidth="1"/>
    <col min="6950" max="6951" width="14.5703125" customWidth="1"/>
    <col min="6952" max="6952" width="14.42578125" customWidth="1"/>
    <col min="6953" max="6953" width="12.140625" customWidth="1"/>
    <col min="6954" max="6954" width="12.7109375" customWidth="1"/>
    <col min="6955" max="6955" width="13.28515625" customWidth="1"/>
    <col min="6956" max="6956" width="10" customWidth="1"/>
    <col min="6957" max="6957" width="15.5703125" customWidth="1"/>
    <col min="6958" max="6958" width="13.42578125" customWidth="1"/>
    <col min="6959" max="6959" width="13.28515625" customWidth="1"/>
    <col min="6960" max="6960" width="13.42578125" customWidth="1"/>
    <col min="6961" max="6962" width="15.28515625" customWidth="1"/>
    <col min="6963" max="6963" width="18.42578125" customWidth="1"/>
    <col min="6964" max="6964" width="15.28515625" customWidth="1"/>
    <col min="6965" max="6965" width="17.5703125" customWidth="1"/>
    <col min="6966" max="6966" width="15.28515625" customWidth="1"/>
    <col min="6967" max="6967" width="17.5703125" customWidth="1"/>
    <col min="6968" max="6968" width="8.28515625" customWidth="1"/>
    <col min="6969" max="6969" width="13" customWidth="1"/>
    <col min="6970" max="6970" width="15.140625" customWidth="1"/>
    <col min="6971" max="6971" width="16.7109375" customWidth="1"/>
    <col min="6972" max="6972" width="9" customWidth="1"/>
    <col min="6973" max="6973" width="9.42578125" customWidth="1"/>
    <col min="6974" max="6974" width="11" customWidth="1"/>
    <col min="6975" max="6975" width="8.7109375" customWidth="1"/>
    <col min="6976" max="6976" width="8.5703125" customWidth="1"/>
    <col min="6977" max="6977" width="7.140625" customWidth="1"/>
    <col min="6978" max="6978" width="9.28515625" customWidth="1"/>
    <col min="6979" max="6979" width="9.140625" customWidth="1"/>
    <col min="6980" max="6980" width="8.42578125" customWidth="1"/>
    <col min="6981" max="6981" width="7.42578125" customWidth="1"/>
    <col min="6982" max="6982" width="9.42578125" customWidth="1"/>
    <col min="6983" max="6983" width="12.42578125" customWidth="1"/>
    <col min="6984" max="6984" width="19.28515625" customWidth="1"/>
    <col min="6985" max="6985" width="12.42578125" customWidth="1"/>
    <col min="6986" max="6986" width="18.28515625" customWidth="1"/>
    <col min="6987" max="6987" width="12.42578125" customWidth="1"/>
    <col min="6988" max="6988" width="19.5703125" customWidth="1"/>
    <col min="6989" max="6989" width="8.85546875" customWidth="1"/>
    <col min="6990" max="6990" width="10.7109375" customWidth="1"/>
    <col min="6991" max="6991" width="12.7109375" customWidth="1"/>
    <col min="6992" max="6992" width="16.5703125" customWidth="1"/>
    <col min="6993" max="6993" width="10.140625" bestFit="1" customWidth="1"/>
    <col min="6994" max="6994" width="14.140625" customWidth="1"/>
    <col min="6995" max="6995" width="13.42578125" customWidth="1"/>
    <col min="6996" max="6996" width="10.140625" customWidth="1"/>
    <col min="6997" max="6997" width="14.140625" customWidth="1"/>
    <col min="6998" max="6998" width="10.140625" customWidth="1"/>
    <col min="6999" max="6999" width="14.28515625" customWidth="1"/>
    <col min="7000" max="7000" width="16.28515625" customWidth="1"/>
    <col min="7001" max="7001" width="14.85546875" customWidth="1"/>
    <col min="7002" max="7002" width="9.85546875" bestFit="1" customWidth="1"/>
    <col min="7003" max="7003" width="8.85546875" customWidth="1"/>
    <col min="7004" max="7004" width="9.85546875" customWidth="1"/>
    <col min="7005" max="7005" width="19.5703125" customWidth="1"/>
    <col min="7006" max="7006" width="11" customWidth="1"/>
    <col min="7007" max="7007" width="21.28515625" customWidth="1"/>
    <col min="7008" max="7008" width="11.42578125" customWidth="1"/>
    <col min="7009" max="7009" width="20.42578125" customWidth="1"/>
    <col min="7010" max="7010" width="11.42578125" customWidth="1"/>
    <col min="7011" max="7011" width="10.28515625" customWidth="1"/>
    <col min="7012" max="7012" width="11" customWidth="1"/>
    <col min="7013" max="7013" width="12.7109375" customWidth="1"/>
    <col min="7014" max="7014" width="14.42578125" customWidth="1"/>
    <col min="7015" max="7016" width="12.7109375" customWidth="1"/>
    <col min="7017" max="7017" width="14.7109375" customWidth="1"/>
    <col min="7018" max="7018" width="12.7109375" customWidth="1"/>
    <col min="7019" max="7020" width="16.85546875" customWidth="1"/>
    <col min="7021" max="7021" width="14.85546875" customWidth="1"/>
    <col min="7022" max="7022" width="11.140625" customWidth="1"/>
    <col min="7023" max="7023" width="9.28515625" customWidth="1"/>
    <col min="7024" max="7024" width="12.28515625" customWidth="1"/>
    <col min="7025" max="7025" width="12.7109375" customWidth="1"/>
    <col min="7026" max="7026" width="10.85546875" customWidth="1"/>
    <col min="7027" max="7028" width="11.5703125" customWidth="1"/>
    <col min="7029" max="7029" width="14" customWidth="1"/>
    <col min="7030" max="7030" width="13.7109375" customWidth="1"/>
    <col min="7031" max="7031" width="12.85546875" customWidth="1"/>
    <col min="7032" max="7032" width="11.140625" customWidth="1"/>
    <col min="7033" max="7033" width="13.140625" customWidth="1"/>
    <col min="7034" max="7034" width="16.42578125" customWidth="1"/>
    <col min="7035" max="7035" width="19" customWidth="1"/>
    <col min="7036" max="7036" width="11.42578125" customWidth="1"/>
    <col min="7037" max="7037" width="21.28515625" customWidth="1"/>
    <col min="7038" max="7038" width="11.42578125" customWidth="1"/>
    <col min="7039" max="7039" width="22.28515625" customWidth="1"/>
    <col min="7040" max="7042" width="11.42578125" customWidth="1"/>
    <col min="7043" max="7043" width="15.140625" customWidth="1"/>
    <col min="7044" max="7044" width="11.140625" customWidth="1"/>
    <col min="7045" max="7045" width="10.5703125" customWidth="1"/>
    <col min="7046" max="7047" width="11.42578125" customWidth="1"/>
    <col min="7048" max="7048" width="22.28515625" customWidth="1"/>
    <col min="7049" max="7049" width="14.5703125" customWidth="1"/>
    <col min="7050" max="7050" width="10.140625" customWidth="1"/>
    <col min="7053" max="7053" width="14" customWidth="1"/>
    <col min="7125" max="7125" width="11.28515625" customWidth="1"/>
    <col min="7126" max="7126" width="12.42578125" customWidth="1"/>
    <col min="7201" max="7201" width="15.28515625" customWidth="1"/>
    <col min="7202" max="7202" width="12" customWidth="1"/>
    <col min="7203" max="7203" width="53.5703125" customWidth="1"/>
    <col min="7204" max="7204" width="14.5703125" customWidth="1"/>
    <col min="7205" max="7205" width="9.5703125" customWidth="1"/>
    <col min="7206" max="7207" width="14.5703125" customWidth="1"/>
    <col min="7208" max="7208" width="14.42578125" customWidth="1"/>
    <col min="7209" max="7209" width="12.140625" customWidth="1"/>
    <col min="7210" max="7210" width="12.7109375" customWidth="1"/>
    <col min="7211" max="7211" width="13.28515625" customWidth="1"/>
    <col min="7212" max="7212" width="10" customWidth="1"/>
    <col min="7213" max="7213" width="15.5703125" customWidth="1"/>
    <col min="7214" max="7214" width="13.42578125" customWidth="1"/>
    <col min="7215" max="7215" width="13.28515625" customWidth="1"/>
    <col min="7216" max="7216" width="13.42578125" customWidth="1"/>
    <col min="7217" max="7218" width="15.28515625" customWidth="1"/>
    <col min="7219" max="7219" width="18.42578125" customWidth="1"/>
    <col min="7220" max="7220" width="15.28515625" customWidth="1"/>
    <col min="7221" max="7221" width="17.5703125" customWidth="1"/>
    <col min="7222" max="7222" width="15.28515625" customWidth="1"/>
    <col min="7223" max="7223" width="17.5703125" customWidth="1"/>
    <col min="7224" max="7224" width="8.28515625" customWidth="1"/>
    <col min="7225" max="7225" width="13" customWidth="1"/>
    <col min="7226" max="7226" width="15.140625" customWidth="1"/>
    <col min="7227" max="7227" width="16.7109375" customWidth="1"/>
    <col min="7228" max="7228" width="9" customWidth="1"/>
    <col min="7229" max="7229" width="9.42578125" customWidth="1"/>
    <col min="7230" max="7230" width="11" customWidth="1"/>
    <col min="7231" max="7231" width="8.7109375" customWidth="1"/>
    <col min="7232" max="7232" width="8.5703125" customWidth="1"/>
    <col min="7233" max="7233" width="7.140625" customWidth="1"/>
    <col min="7234" max="7234" width="9.28515625" customWidth="1"/>
    <col min="7235" max="7235" width="9.140625" customWidth="1"/>
    <col min="7236" max="7236" width="8.42578125" customWidth="1"/>
    <col min="7237" max="7237" width="7.42578125" customWidth="1"/>
    <col min="7238" max="7238" width="9.42578125" customWidth="1"/>
    <col min="7239" max="7239" width="12.42578125" customWidth="1"/>
    <col min="7240" max="7240" width="19.28515625" customWidth="1"/>
    <col min="7241" max="7241" width="12.42578125" customWidth="1"/>
    <col min="7242" max="7242" width="18.28515625" customWidth="1"/>
    <col min="7243" max="7243" width="12.42578125" customWidth="1"/>
    <col min="7244" max="7244" width="19.5703125" customWidth="1"/>
    <col min="7245" max="7245" width="8.85546875" customWidth="1"/>
    <col min="7246" max="7246" width="10.7109375" customWidth="1"/>
    <col min="7247" max="7247" width="12.7109375" customWidth="1"/>
    <col min="7248" max="7248" width="16.5703125" customWidth="1"/>
    <col min="7249" max="7249" width="10.140625" bestFit="1" customWidth="1"/>
    <col min="7250" max="7250" width="14.140625" customWidth="1"/>
    <col min="7251" max="7251" width="13.42578125" customWidth="1"/>
    <col min="7252" max="7252" width="10.140625" customWidth="1"/>
    <col min="7253" max="7253" width="14.140625" customWidth="1"/>
    <col min="7254" max="7254" width="10.140625" customWidth="1"/>
    <col min="7255" max="7255" width="14.28515625" customWidth="1"/>
    <col min="7256" max="7256" width="16.28515625" customWidth="1"/>
    <col min="7257" max="7257" width="14.85546875" customWidth="1"/>
    <col min="7258" max="7258" width="9.85546875" bestFit="1" customWidth="1"/>
    <col min="7259" max="7259" width="8.85546875" customWidth="1"/>
    <col min="7260" max="7260" width="9.85546875" customWidth="1"/>
    <col min="7261" max="7261" width="19.5703125" customWidth="1"/>
    <col min="7262" max="7262" width="11" customWidth="1"/>
    <col min="7263" max="7263" width="21.28515625" customWidth="1"/>
    <col min="7264" max="7264" width="11.42578125" customWidth="1"/>
    <col min="7265" max="7265" width="20.42578125" customWidth="1"/>
    <col min="7266" max="7266" width="11.42578125" customWidth="1"/>
    <col min="7267" max="7267" width="10.28515625" customWidth="1"/>
    <col min="7268" max="7268" width="11" customWidth="1"/>
    <col min="7269" max="7269" width="12.7109375" customWidth="1"/>
    <col min="7270" max="7270" width="14.42578125" customWidth="1"/>
    <col min="7271" max="7272" width="12.7109375" customWidth="1"/>
    <col min="7273" max="7273" width="14.7109375" customWidth="1"/>
    <col min="7274" max="7274" width="12.7109375" customWidth="1"/>
    <col min="7275" max="7276" width="16.85546875" customWidth="1"/>
    <col min="7277" max="7277" width="14.85546875" customWidth="1"/>
    <col min="7278" max="7278" width="11.140625" customWidth="1"/>
    <col min="7279" max="7279" width="9.28515625" customWidth="1"/>
    <col min="7280" max="7280" width="12.28515625" customWidth="1"/>
    <col min="7281" max="7281" width="12.7109375" customWidth="1"/>
    <col min="7282" max="7282" width="10.85546875" customWidth="1"/>
    <col min="7283" max="7284" width="11.5703125" customWidth="1"/>
    <col min="7285" max="7285" width="14" customWidth="1"/>
    <col min="7286" max="7286" width="13.7109375" customWidth="1"/>
    <col min="7287" max="7287" width="12.85546875" customWidth="1"/>
    <col min="7288" max="7288" width="11.140625" customWidth="1"/>
    <col min="7289" max="7289" width="13.140625" customWidth="1"/>
    <col min="7290" max="7290" width="16.42578125" customWidth="1"/>
    <col min="7291" max="7291" width="19" customWidth="1"/>
    <col min="7292" max="7292" width="11.42578125" customWidth="1"/>
    <col min="7293" max="7293" width="21.28515625" customWidth="1"/>
    <col min="7294" max="7294" width="11.42578125" customWidth="1"/>
    <col min="7295" max="7295" width="22.28515625" customWidth="1"/>
    <col min="7296" max="7298" width="11.42578125" customWidth="1"/>
    <col min="7299" max="7299" width="15.140625" customWidth="1"/>
    <col min="7300" max="7300" width="11.140625" customWidth="1"/>
    <col min="7301" max="7301" width="10.5703125" customWidth="1"/>
    <col min="7302" max="7303" width="11.42578125" customWidth="1"/>
    <col min="7304" max="7304" width="22.28515625" customWidth="1"/>
    <col min="7305" max="7305" width="14.5703125" customWidth="1"/>
    <col min="7306" max="7306" width="10.140625" customWidth="1"/>
    <col min="7309" max="7309" width="14" customWidth="1"/>
    <col min="7381" max="7381" width="11.28515625" customWidth="1"/>
    <col min="7382" max="7382" width="12.42578125" customWidth="1"/>
    <col min="7457" max="7457" width="15.28515625" customWidth="1"/>
    <col min="7458" max="7458" width="12" customWidth="1"/>
    <col min="7459" max="7459" width="53.5703125" customWidth="1"/>
    <col min="7460" max="7460" width="14.5703125" customWidth="1"/>
    <col min="7461" max="7461" width="9.5703125" customWidth="1"/>
    <col min="7462" max="7463" width="14.5703125" customWidth="1"/>
    <col min="7464" max="7464" width="14.42578125" customWidth="1"/>
    <col min="7465" max="7465" width="12.140625" customWidth="1"/>
    <col min="7466" max="7466" width="12.7109375" customWidth="1"/>
    <col min="7467" max="7467" width="13.28515625" customWidth="1"/>
    <col min="7468" max="7468" width="10" customWidth="1"/>
    <col min="7469" max="7469" width="15.5703125" customWidth="1"/>
    <col min="7470" max="7470" width="13.42578125" customWidth="1"/>
    <col min="7471" max="7471" width="13.28515625" customWidth="1"/>
    <col min="7472" max="7472" width="13.42578125" customWidth="1"/>
    <col min="7473" max="7474" width="15.28515625" customWidth="1"/>
    <col min="7475" max="7475" width="18.42578125" customWidth="1"/>
    <col min="7476" max="7476" width="15.28515625" customWidth="1"/>
    <col min="7477" max="7477" width="17.5703125" customWidth="1"/>
    <col min="7478" max="7478" width="15.28515625" customWidth="1"/>
    <col min="7479" max="7479" width="17.5703125" customWidth="1"/>
    <col min="7480" max="7480" width="8.28515625" customWidth="1"/>
    <col min="7481" max="7481" width="13" customWidth="1"/>
    <col min="7482" max="7482" width="15.140625" customWidth="1"/>
    <col min="7483" max="7483" width="16.7109375" customWidth="1"/>
    <col min="7484" max="7484" width="9" customWidth="1"/>
    <col min="7485" max="7485" width="9.42578125" customWidth="1"/>
    <col min="7486" max="7486" width="11" customWidth="1"/>
    <col min="7487" max="7487" width="8.7109375" customWidth="1"/>
    <col min="7488" max="7488" width="8.5703125" customWidth="1"/>
    <col min="7489" max="7489" width="7.140625" customWidth="1"/>
    <col min="7490" max="7490" width="9.28515625" customWidth="1"/>
    <col min="7491" max="7491" width="9.140625" customWidth="1"/>
    <col min="7492" max="7492" width="8.42578125" customWidth="1"/>
    <col min="7493" max="7493" width="7.42578125" customWidth="1"/>
    <col min="7494" max="7494" width="9.42578125" customWidth="1"/>
    <col min="7495" max="7495" width="12.42578125" customWidth="1"/>
    <col min="7496" max="7496" width="19.28515625" customWidth="1"/>
    <col min="7497" max="7497" width="12.42578125" customWidth="1"/>
    <col min="7498" max="7498" width="18.28515625" customWidth="1"/>
    <col min="7499" max="7499" width="12.42578125" customWidth="1"/>
    <col min="7500" max="7500" width="19.5703125" customWidth="1"/>
    <col min="7501" max="7501" width="8.85546875" customWidth="1"/>
    <col min="7502" max="7502" width="10.7109375" customWidth="1"/>
    <col min="7503" max="7503" width="12.7109375" customWidth="1"/>
    <col min="7504" max="7504" width="16.5703125" customWidth="1"/>
    <col min="7505" max="7505" width="10.140625" bestFit="1" customWidth="1"/>
    <col min="7506" max="7506" width="14.140625" customWidth="1"/>
    <col min="7507" max="7507" width="13.42578125" customWidth="1"/>
    <col min="7508" max="7508" width="10.140625" customWidth="1"/>
    <col min="7509" max="7509" width="14.140625" customWidth="1"/>
    <col min="7510" max="7510" width="10.140625" customWidth="1"/>
    <col min="7511" max="7511" width="14.28515625" customWidth="1"/>
    <col min="7512" max="7512" width="16.28515625" customWidth="1"/>
    <col min="7513" max="7513" width="14.85546875" customWidth="1"/>
    <col min="7514" max="7514" width="9.85546875" bestFit="1" customWidth="1"/>
    <col min="7515" max="7515" width="8.85546875" customWidth="1"/>
    <col min="7516" max="7516" width="9.85546875" customWidth="1"/>
    <col min="7517" max="7517" width="19.5703125" customWidth="1"/>
    <col min="7518" max="7518" width="11" customWidth="1"/>
    <col min="7519" max="7519" width="21.28515625" customWidth="1"/>
    <col min="7520" max="7520" width="11.42578125" customWidth="1"/>
    <col min="7521" max="7521" width="20.42578125" customWidth="1"/>
    <col min="7522" max="7522" width="11.42578125" customWidth="1"/>
    <col min="7523" max="7523" width="10.28515625" customWidth="1"/>
    <col min="7524" max="7524" width="11" customWidth="1"/>
    <col min="7525" max="7525" width="12.7109375" customWidth="1"/>
    <col min="7526" max="7526" width="14.42578125" customWidth="1"/>
    <col min="7527" max="7528" width="12.7109375" customWidth="1"/>
    <col min="7529" max="7529" width="14.7109375" customWidth="1"/>
    <col min="7530" max="7530" width="12.7109375" customWidth="1"/>
    <col min="7531" max="7532" width="16.85546875" customWidth="1"/>
    <col min="7533" max="7533" width="14.85546875" customWidth="1"/>
    <col min="7534" max="7534" width="11.140625" customWidth="1"/>
    <col min="7535" max="7535" width="9.28515625" customWidth="1"/>
    <col min="7536" max="7536" width="12.28515625" customWidth="1"/>
    <col min="7537" max="7537" width="12.7109375" customWidth="1"/>
    <col min="7538" max="7538" width="10.85546875" customWidth="1"/>
    <col min="7539" max="7540" width="11.5703125" customWidth="1"/>
    <col min="7541" max="7541" width="14" customWidth="1"/>
    <col min="7542" max="7542" width="13.7109375" customWidth="1"/>
    <col min="7543" max="7543" width="12.85546875" customWidth="1"/>
    <col min="7544" max="7544" width="11.140625" customWidth="1"/>
    <col min="7545" max="7545" width="13.140625" customWidth="1"/>
    <col min="7546" max="7546" width="16.42578125" customWidth="1"/>
    <col min="7547" max="7547" width="19" customWidth="1"/>
    <col min="7548" max="7548" width="11.42578125" customWidth="1"/>
    <col min="7549" max="7549" width="21.28515625" customWidth="1"/>
    <col min="7550" max="7550" width="11.42578125" customWidth="1"/>
    <col min="7551" max="7551" width="22.28515625" customWidth="1"/>
    <col min="7552" max="7554" width="11.42578125" customWidth="1"/>
    <col min="7555" max="7555" width="15.140625" customWidth="1"/>
    <col min="7556" max="7556" width="11.140625" customWidth="1"/>
    <col min="7557" max="7557" width="10.5703125" customWidth="1"/>
    <col min="7558" max="7559" width="11.42578125" customWidth="1"/>
    <col min="7560" max="7560" width="22.28515625" customWidth="1"/>
    <col min="7561" max="7561" width="14.5703125" customWidth="1"/>
    <col min="7562" max="7562" width="10.140625" customWidth="1"/>
    <col min="7565" max="7565" width="14" customWidth="1"/>
    <col min="7637" max="7637" width="11.28515625" customWidth="1"/>
    <col min="7638" max="7638" width="12.42578125" customWidth="1"/>
    <col min="7713" max="7713" width="15.28515625" customWidth="1"/>
    <col min="7714" max="7714" width="12" customWidth="1"/>
    <col min="7715" max="7715" width="53.5703125" customWidth="1"/>
    <col min="7716" max="7716" width="14.5703125" customWidth="1"/>
    <col min="7717" max="7717" width="9.5703125" customWidth="1"/>
    <col min="7718" max="7719" width="14.5703125" customWidth="1"/>
    <col min="7720" max="7720" width="14.42578125" customWidth="1"/>
    <col min="7721" max="7721" width="12.140625" customWidth="1"/>
    <col min="7722" max="7722" width="12.7109375" customWidth="1"/>
    <col min="7723" max="7723" width="13.28515625" customWidth="1"/>
    <col min="7724" max="7724" width="10" customWidth="1"/>
    <col min="7725" max="7725" width="15.5703125" customWidth="1"/>
    <col min="7726" max="7726" width="13.42578125" customWidth="1"/>
    <col min="7727" max="7727" width="13.28515625" customWidth="1"/>
    <col min="7728" max="7728" width="13.42578125" customWidth="1"/>
    <col min="7729" max="7730" width="15.28515625" customWidth="1"/>
    <col min="7731" max="7731" width="18.42578125" customWidth="1"/>
    <col min="7732" max="7732" width="15.28515625" customWidth="1"/>
    <col min="7733" max="7733" width="17.5703125" customWidth="1"/>
    <col min="7734" max="7734" width="15.28515625" customWidth="1"/>
    <col min="7735" max="7735" width="17.5703125" customWidth="1"/>
    <col min="7736" max="7736" width="8.28515625" customWidth="1"/>
    <col min="7737" max="7737" width="13" customWidth="1"/>
    <col min="7738" max="7738" width="15.140625" customWidth="1"/>
    <col min="7739" max="7739" width="16.7109375" customWidth="1"/>
    <col min="7740" max="7740" width="9" customWidth="1"/>
    <col min="7741" max="7741" width="9.42578125" customWidth="1"/>
    <col min="7742" max="7742" width="11" customWidth="1"/>
    <col min="7743" max="7743" width="8.7109375" customWidth="1"/>
    <col min="7744" max="7744" width="8.5703125" customWidth="1"/>
    <col min="7745" max="7745" width="7.140625" customWidth="1"/>
    <col min="7746" max="7746" width="9.28515625" customWidth="1"/>
    <col min="7747" max="7747" width="9.140625" customWidth="1"/>
    <col min="7748" max="7748" width="8.42578125" customWidth="1"/>
    <col min="7749" max="7749" width="7.42578125" customWidth="1"/>
    <col min="7750" max="7750" width="9.42578125" customWidth="1"/>
    <col min="7751" max="7751" width="12.42578125" customWidth="1"/>
    <col min="7752" max="7752" width="19.28515625" customWidth="1"/>
    <col min="7753" max="7753" width="12.42578125" customWidth="1"/>
    <col min="7754" max="7754" width="18.28515625" customWidth="1"/>
    <col min="7755" max="7755" width="12.42578125" customWidth="1"/>
    <col min="7756" max="7756" width="19.5703125" customWidth="1"/>
    <col min="7757" max="7757" width="8.85546875" customWidth="1"/>
    <col min="7758" max="7758" width="10.7109375" customWidth="1"/>
    <col min="7759" max="7759" width="12.7109375" customWidth="1"/>
    <col min="7760" max="7760" width="16.5703125" customWidth="1"/>
    <col min="7761" max="7761" width="10.140625" bestFit="1" customWidth="1"/>
    <col min="7762" max="7762" width="14.140625" customWidth="1"/>
    <col min="7763" max="7763" width="13.42578125" customWidth="1"/>
    <col min="7764" max="7764" width="10.140625" customWidth="1"/>
    <col min="7765" max="7765" width="14.140625" customWidth="1"/>
    <col min="7766" max="7766" width="10.140625" customWidth="1"/>
    <col min="7767" max="7767" width="14.28515625" customWidth="1"/>
    <col min="7768" max="7768" width="16.28515625" customWidth="1"/>
    <col min="7769" max="7769" width="14.85546875" customWidth="1"/>
    <col min="7770" max="7770" width="9.85546875" bestFit="1" customWidth="1"/>
    <col min="7771" max="7771" width="8.85546875" customWidth="1"/>
    <col min="7772" max="7772" width="9.85546875" customWidth="1"/>
    <col min="7773" max="7773" width="19.5703125" customWidth="1"/>
    <col min="7774" max="7774" width="11" customWidth="1"/>
    <col min="7775" max="7775" width="21.28515625" customWidth="1"/>
    <col min="7776" max="7776" width="11.42578125" customWidth="1"/>
    <col min="7777" max="7777" width="20.42578125" customWidth="1"/>
    <col min="7778" max="7778" width="11.42578125" customWidth="1"/>
    <col min="7779" max="7779" width="10.28515625" customWidth="1"/>
    <col min="7780" max="7780" width="11" customWidth="1"/>
    <col min="7781" max="7781" width="12.7109375" customWidth="1"/>
    <col min="7782" max="7782" width="14.42578125" customWidth="1"/>
    <col min="7783" max="7784" width="12.7109375" customWidth="1"/>
    <col min="7785" max="7785" width="14.7109375" customWidth="1"/>
    <col min="7786" max="7786" width="12.7109375" customWidth="1"/>
    <col min="7787" max="7788" width="16.85546875" customWidth="1"/>
    <col min="7789" max="7789" width="14.85546875" customWidth="1"/>
    <col min="7790" max="7790" width="11.140625" customWidth="1"/>
    <col min="7791" max="7791" width="9.28515625" customWidth="1"/>
    <col min="7792" max="7792" width="12.28515625" customWidth="1"/>
    <col min="7793" max="7793" width="12.7109375" customWidth="1"/>
    <col min="7794" max="7794" width="10.85546875" customWidth="1"/>
    <col min="7795" max="7796" width="11.5703125" customWidth="1"/>
    <col min="7797" max="7797" width="14" customWidth="1"/>
    <col min="7798" max="7798" width="13.7109375" customWidth="1"/>
    <col min="7799" max="7799" width="12.85546875" customWidth="1"/>
    <col min="7800" max="7800" width="11.140625" customWidth="1"/>
    <col min="7801" max="7801" width="13.140625" customWidth="1"/>
    <col min="7802" max="7802" width="16.42578125" customWidth="1"/>
    <col min="7803" max="7803" width="19" customWidth="1"/>
    <col min="7804" max="7804" width="11.42578125" customWidth="1"/>
    <col min="7805" max="7805" width="21.28515625" customWidth="1"/>
    <col min="7806" max="7806" width="11.42578125" customWidth="1"/>
    <col min="7807" max="7807" width="22.28515625" customWidth="1"/>
    <col min="7808" max="7810" width="11.42578125" customWidth="1"/>
    <col min="7811" max="7811" width="15.140625" customWidth="1"/>
    <col min="7812" max="7812" width="11.140625" customWidth="1"/>
    <col min="7813" max="7813" width="10.5703125" customWidth="1"/>
    <col min="7814" max="7815" width="11.42578125" customWidth="1"/>
    <col min="7816" max="7816" width="22.28515625" customWidth="1"/>
    <col min="7817" max="7817" width="14.5703125" customWidth="1"/>
    <col min="7818" max="7818" width="10.140625" customWidth="1"/>
    <col min="7821" max="7821" width="14" customWidth="1"/>
    <col min="7893" max="7893" width="11.28515625" customWidth="1"/>
    <col min="7894" max="7894" width="12.42578125" customWidth="1"/>
    <col min="7969" max="7969" width="15.28515625" customWidth="1"/>
    <col min="7970" max="7970" width="12" customWidth="1"/>
    <col min="7971" max="7971" width="53.5703125" customWidth="1"/>
    <col min="7972" max="7972" width="14.5703125" customWidth="1"/>
    <col min="7973" max="7973" width="9.5703125" customWidth="1"/>
    <col min="7974" max="7975" width="14.5703125" customWidth="1"/>
    <col min="7976" max="7976" width="14.42578125" customWidth="1"/>
    <col min="7977" max="7977" width="12.140625" customWidth="1"/>
    <col min="7978" max="7978" width="12.7109375" customWidth="1"/>
    <col min="7979" max="7979" width="13.28515625" customWidth="1"/>
    <col min="7980" max="7980" width="10" customWidth="1"/>
    <col min="7981" max="7981" width="15.5703125" customWidth="1"/>
    <col min="7982" max="7982" width="13.42578125" customWidth="1"/>
    <col min="7983" max="7983" width="13.28515625" customWidth="1"/>
    <col min="7984" max="7984" width="13.42578125" customWidth="1"/>
    <col min="7985" max="7986" width="15.28515625" customWidth="1"/>
    <col min="7987" max="7987" width="18.42578125" customWidth="1"/>
    <col min="7988" max="7988" width="15.28515625" customWidth="1"/>
    <col min="7989" max="7989" width="17.5703125" customWidth="1"/>
    <col min="7990" max="7990" width="15.28515625" customWidth="1"/>
    <col min="7991" max="7991" width="17.5703125" customWidth="1"/>
    <col min="7992" max="7992" width="8.28515625" customWidth="1"/>
    <col min="7993" max="7993" width="13" customWidth="1"/>
    <col min="7994" max="7994" width="15.140625" customWidth="1"/>
    <col min="7995" max="7995" width="16.7109375" customWidth="1"/>
    <col min="7996" max="7996" width="9" customWidth="1"/>
    <col min="7997" max="7997" width="9.42578125" customWidth="1"/>
    <col min="7998" max="7998" width="11" customWidth="1"/>
    <col min="7999" max="7999" width="8.7109375" customWidth="1"/>
    <col min="8000" max="8000" width="8.5703125" customWidth="1"/>
    <col min="8001" max="8001" width="7.140625" customWidth="1"/>
    <col min="8002" max="8002" width="9.28515625" customWidth="1"/>
    <col min="8003" max="8003" width="9.140625" customWidth="1"/>
    <col min="8004" max="8004" width="8.42578125" customWidth="1"/>
    <col min="8005" max="8005" width="7.42578125" customWidth="1"/>
    <col min="8006" max="8006" width="9.42578125" customWidth="1"/>
    <col min="8007" max="8007" width="12.42578125" customWidth="1"/>
    <col min="8008" max="8008" width="19.28515625" customWidth="1"/>
    <col min="8009" max="8009" width="12.42578125" customWidth="1"/>
    <col min="8010" max="8010" width="18.28515625" customWidth="1"/>
    <col min="8011" max="8011" width="12.42578125" customWidth="1"/>
    <col min="8012" max="8012" width="19.5703125" customWidth="1"/>
    <col min="8013" max="8013" width="8.85546875" customWidth="1"/>
    <col min="8014" max="8014" width="10.7109375" customWidth="1"/>
    <col min="8015" max="8015" width="12.7109375" customWidth="1"/>
    <col min="8016" max="8016" width="16.5703125" customWidth="1"/>
    <col min="8017" max="8017" width="10.140625" bestFit="1" customWidth="1"/>
    <col min="8018" max="8018" width="14.140625" customWidth="1"/>
    <col min="8019" max="8019" width="13.42578125" customWidth="1"/>
    <col min="8020" max="8020" width="10.140625" customWidth="1"/>
    <col min="8021" max="8021" width="14.140625" customWidth="1"/>
    <col min="8022" max="8022" width="10.140625" customWidth="1"/>
    <col min="8023" max="8023" width="14.28515625" customWidth="1"/>
    <col min="8024" max="8024" width="16.28515625" customWidth="1"/>
    <col min="8025" max="8025" width="14.85546875" customWidth="1"/>
    <col min="8026" max="8026" width="9.85546875" bestFit="1" customWidth="1"/>
    <col min="8027" max="8027" width="8.85546875" customWidth="1"/>
    <col min="8028" max="8028" width="9.85546875" customWidth="1"/>
    <col min="8029" max="8029" width="19.5703125" customWidth="1"/>
    <col min="8030" max="8030" width="11" customWidth="1"/>
    <col min="8031" max="8031" width="21.28515625" customWidth="1"/>
    <col min="8032" max="8032" width="11.42578125" customWidth="1"/>
    <col min="8033" max="8033" width="20.42578125" customWidth="1"/>
    <col min="8034" max="8034" width="11.42578125" customWidth="1"/>
    <col min="8035" max="8035" width="10.28515625" customWidth="1"/>
    <col min="8036" max="8036" width="11" customWidth="1"/>
    <col min="8037" max="8037" width="12.7109375" customWidth="1"/>
    <col min="8038" max="8038" width="14.42578125" customWidth="1"/>
    <col min="8039" max="8040" width="12.7109375" customWidth="1"/>
    <col min="8041" max="8041" width="14.7109375" customWidth="1"/>
    <col min="8042" max="8042" width="12.7109375" customWidth="1"/>
    <col min="8043" max="8044" width="16.85546875" customWidth="1"/>
    <col min="8045" max="8045" width="14.85546875" customWidth="1"/>
    <col min="8046" max="8046" width="11.140625" customWidth="1"/>
    <col min="8047" max="8047" width="9.28515625" customWidth="1"/>
    <col min="8048" max="8048" width="12.28515625" customWidth="1"/>
    <col min="8049" max="8049" width="12.7109375" customWidth="1"/>
    <col min="8050" max="8050" width="10.85546875" customWidth="1"/>
    <col min="8051" max="8052" width="11.5703125" customWidth="1"/>
    <col min="8053" max="8053" width="14" customWidth="1"/>
    <col min="8054" max="8054" width="13.7109375" customWidth="1"/>
    <col min="8055" max="8055" width="12.85546875" customWidth="1"/>
    <col min="8056" max="8056" width="11.140625" customWidth="1"/>
    <col min="8057" max="8057" width="13.140625" customWidth="1"/>
    <col min="8058" max="8058" width="16.42578125" customWidth="1"/>
    <col min="8059" max="8059" width="19" customWidth="1"/>
    <col min="8060" max="8060" width="11.42578125" customWidth="1"/>
    <col min="8061" max="8061" width="21.28515625" customWidth="1"/>
    <col min="8062" max="8062" width="11.42578125" customWidth="1"/>
    <col min="8063" max="8063" width="22.28515625" customWidth="1"/>
    <col min="8064" max="8066" width="11.42578125" customWidth="1"/>
    <col min="8067" max="8067" width="15.140625" customWidth="1"/>
    <col min="8068" max="8068" width="11.140625" customWidth="1"/>
    <col min="8069" max="8069" width="10.5703125" customWidth="1"/>
    <col min="8070" max="8071" width="11.42578125" customWidth="1"/>
    <col min="8072" max="8072" width="22.28515625" customWidth="1"/>
    <col min="8073" max="8073" width="14.5703125" customWidth="1"/>
    <col min="8074" max="8074" width="10.140625" customWidth="1"/>
    <col min="8077" max="8077" width="14" customWidth="1"/>
    <col min="8149" max="8149" width="11.28515625" customWidth="1"/>
    <col min="8150" max="8150" width="12.42578125" customWidth="1"/>
    <col min="8225" max="8225" width="15.28515625" customWidth="1"/>
    <col min="8226" max="8226" width="12" customWidth="1"/>
    <col min="8227" max="8227" width="53.5703125" customWidth="1"/>
    <col min="8228" max="8228" width="14.5703125" customWidth="1"/>
    <col min="8229" max="8229" width="9.5703125" customWidth="1"/>
    <col min="8230" max="8231" width="14.5703125" customWidth="1"/>
    <col min="8232" max="8232" width="14.42578125" customWidth="1"/>
    <col min="8233" max="8233" width="12.140625" customWidth="1"/>
    <col min="8234" max="8234" width="12.7109375" customWidth="1"/>
    <col min="8235" max="8235" width="13.28515625" customWidth="1"/>
    <col min="8236" max="8236" width="10" customWidth="1"/>
    <col min="8237" max="8237" width="15.5703125" customWidth="1"/>
    <col min="8238" max="8238" width="13.42578125" customWidth="1"/>
    <col min="8239" max="8239" width="13.28515625" customWidth="1"/>
    <col min="8240" max="8240" width="13.42578125" customWidth="1"/>
    <col min="8241" max="8242" width="15.28515625" customWidth="1"/>
    <col min="8243" max="8243" width="18.42578125" customWidth="1"/>
    <col min="8244" max="8244" width="15.28515625" customWidth="1"/>
    <col min="8245" max="8245" width="17.5703125" customWidth="1"/>
    <col min="8246" max="8246" width="15.28515625" customWidth="1"/>
    <col min="8247" max="8247" width="17.5703125" customWidth="1"/>
    <col min="8248" max="8248" width="8.28515625" customWidth="1"/>
    <col min="8249" max="8249" width="13" customWidth="1"/>
    <col min="8250" max="8250" width="15.140625" customWidth="1"/>
    <col min="8251" max="8251" width="16.7109375" customWidth="1"/>
    <col min="8252" max="8252" width="9" customWidth="1"/>
    <col min="8253" max="8253" width="9.42578125" customWidth="1"/>
    <col min="8254" max="8254" width="11" customWidth="1"/>
    <col min="8255" max="8255" width="8.7109375" customWidth="1"/>
    <col min="8256" max="8256" width="8.5703125" customWidth="1"/>
    <col min="8257" max="8257" width="7.140625" customWidth="1"/>
    <col min="8258" max="8258" width="9.28515625" customWidth="1"/>
    <col min="8259" max="8259" width="9.140625" customWidth="1"/>
    <col min="8260" max="8260" width="8.42578125" customWidth="1"/>
    <col min="8261" max="8261" width="7.42578125" customWidth="1"/>
    <col min="8262" max="8262" width="9.42578125" customWidth="1"/>
    <col min="8263" max="8263" width="12.42578125" customWidth="1"/>
    <col min="8264" max="8264" width="19.28515625" customWidth="1"/>
    <col min="8265" max="8265" width="12.42578125" customWidth="1"/>
    <col min="8266" max="8266" width="18.28515625" customWidth="1"/>
    <col min="8267" max="8267" width="12.42578125" customWidth="1"/>
    <col min="8268" max="8268" width="19.5703125" customWidth="1"/>
    <col min="8269" max="8269" width="8.85546875" customWidth="1"/>
    <col min="8270" max="8270" width="10.7109375" customWidth="1"/>
    <col min="8271" max="8271" width="12.7109375" customWidth="1"/>
    <col min="8272" max="8272" width="16.5703125" customWidth="1"/>
    <col min="8273" max="8273" width="10.140625" bestFit="1" customWidth="1"/>
    <col min="8274" max="8274" width="14.140625" customWidth="1"/>
    <col min="8275" max="8275" width="13.42578125" customWidth="1"/>
    <col min="8276" max="8276" width="10.140625" customWidth="1"/>
    <col min="8277" max="8277" width="14.140625" customWidth="1"/>
    <col min="8278" max="8278" width="10.140625" customWidth="1"/>
    <col min="8279" max="8279" width="14.28515625" customWidth="1"/>
    <col min="8280" max="8280" width="16.28515625" customWidth="1"/>
    <col min="8281" max="8281" width="14.85546875" customWidth="1"/>
    <col min="8282" max="8282" width="9.85546875" bestFit="1" customWidth="1"/>
    <col min="8283" max="8283" width="8.85546875" customWidth="1"/>
    <col min="8284" max="8284" width="9.85546875" customWidth="1"/>
    <col min="8285" max="8285" width="19.5703125" customWidth="1"/>
    <col min="8286" max="8286" width="11" customWidth="1"/>
    <col min="8287" max="8287" width="21.28515625" customWidth="1"/>
    <col min="8288" max="8288" width="11.42578125" customWidth="1"/>
    <col min="8289" max="8289" width="20.42578125" customWidth="1"/>
    <col min="8290" max="8290" width="11.42578125" customWidth="1"/>
    <col min="8291" max="8291" width="10.28515625" customWidth="1"/>
    <col min="8292" max="8292" width="11" customWidth="1"/>
    <col min="8293" max="8293" width="12.7109375" customWidth="1"/>
    <col min="8294" max="8294" width="14.42578125" customWidth="1"/>
    <col min="8295" max="8296" width="12.7109375" customWidth="1"/>
    <col min="8297" max="8297" width="14.7109375" customWidth="1"/>
    <col min="8298" max="8298" width="12.7109375" customWidth="1"/>
    <col min="8299" max="8300" width="16.85546875" customWidth="1"/>
    <col min="8301" max="8301" width="14.85546875" customWidth="1"/>
    <col min="8302" max="8302" width="11.140625" customWidth="1"/>
    <col min="8303" max="8303" width="9.28515625" customWidth="1"/>
    <col min="8304" max="8304" width="12.28515625" customWidth="1"/>
    <col min="8305" max="8305" width="12.7109375" customWidth="1"/>
    <col min="8306" max="8306" width="10.85546875" customWidth="1"/>
    <col min="8307" max="8308" width="11.5703125" customWidth="1"/>
    <col min="8309" max="8309" width="14" customWidth="1"/>
    <col min="8310" max="8310" width="13.7109375" customWidth="1"/>
    <col min="8311" max="8311" width="12.85546875" customWidth="1"/>
    <col min="8312" max="8312" width="11.140625" customWidth="1"/>
    <col min="8313" max="8313" width="13.140625" customWidth="1"/>
    <col min="8314" max="8314" width="16.42578125" customWidth="1"/>
    <col min="8315" max="8315" width="19" customWidth="1"/>
    <col min="8316" max="8316" width="11.42578125" customWidth="1"/>
    <col min="8317" max="8317" width="21.28515625" customWidth="1"/>
    <col min="8318" max="8318" width="11.42578125" customWidth="1"/>
    <col min="8319" max="8319" width="22.28515625" customWidth="1"/>
    <col min="8320" max="8322" width="11.42578125" customWidth="1"/>
    <col min="8323" max="8323" width="15.140625" customWidth="1"/>
    <col min="8324" max="8324" width="11.140625" customWidth="1"/>
    <col min="8325" max="8325" width="10.5703125" customWidth="1"/>
    <col min="8326" max="8327" width="11.42578125" customWidth="1"/>
    <col min="8328" max="8328" width="22.28515625" customWidth="1"/>
    <col min="8329" max="8329" width="14.5703125" customWidth="1"/>
    <col min="8330" max="8330" width="10.140625" customWidth="1"/>
    <col min="8333" max="8333" width="14" customWidth="1"/>
    <col min="8405" max="8405" width="11.28515625" customWidth="1"/>
    <col min="8406" max="8406" width="12.42578125" customWidth="1"/>
    <col min="8481" max="8481" width="15.28515625" customWidth="1"/>
    <col min="8482" max="8482" width="12" customWidth="1"/>
    <col min="8483" max="8483" width="53.5703125" customWidth="1"/>
    <col min="8484" max="8484" width="14.5703125" customWidth="1"/>
    <col min="8485" max="8485" width="9.5703125" customWidth="1"/>
    <col min="8486" max="8487" width="14.5703125" customWidth="1"/>
    <col min="8488" max="8488" width="14.42578125" customWidth="1"/>
    <col min="8489" max="8489" width="12.140625" customWidth="1"/>
    <col min="8490" max="8490" width="12.7109375" customWidth="1"/>
    <col min="8491" max="8491" width="13.28515625" customWidth="1"/>
    <col min="8492" max="8492" width="10" customWidth="1"/>
    <col min="8493" max="8493" width="15.5703125" customWidth="1"/>
    <col min="8494" max="8494" width="13.42578125" customWidth="1"/>
    <col min="8495" max="8495" width="13.28515625" customWidth="1"/>
    <col min="8496" max="8496" width="13.42578125" customWidth="1"/>
    <col min="8497" max="8498" width="15.28515625" customWidth="1"/>
    <col min="8499" max="8499" width="18.42578125" customWidth="1"/>
    <col min="8500" max="8500" width="15.28515625" customWidth="1"/>
    <col min="8501" max="8501" width="17.5703125" customWidth="1"/>
    <col min="8502" max="8502" width="15.28515625" customWidth="1"/>
    <col min="8503" max="8503" width="17.5703125" customWidth="1"/>
    <col min="8504" max="8504" width="8.28515625" customWidth="1"/>
    <col min="8505" max="8505" width="13" customWidth="1"/>
    <col min="8506" max="8506" width="15.140625" customWidth="1"/>
    <col min="8507" max="8507" width="16.7109375" customWidth="1"/>
    <col min="8508" max="8508" width="9" customWidth="1"/>
    <col min="8509" max="8509" width="9.42578125" customWidth="1"/>
    <col min="8510" max="8510" width="11" customWidth="1"/>
    <col min="8511" max="8511" width="8.7109375" customWidth="1"/>
    <col min="8512" max="8512" width="8.5703125" customWidth="1"/>
    <col min="8513" max="8513" width="7.140625" customWidth="1"/>
    <col min="8514" max="8514" width="9.28515625" customWidth="1"/>
    <col min="8515" max="8515" width="9.140625" customWidth="1"/>
    <col min="8516" max="8516" width="8.42578125" customWidth="1"/>
    <col min="8517" max="8517" width="7.42578125" customWidth="1"/>
    <col min="8518" max="8518" width="9.42578125" customWidth="1"/>
    <col min="8519" max="8519" width="12.42578125" customWidth="1"/>
    <col min="8520" max="8520" width="19.28515625" customWidth="1"/>
    <col min="8521" max="8521" width="12.42578125" customWidth="1"/>
    <col min="8522" max="8522" width="18.28515625" customWidth="1"/>
    <col min="8523" max="8523" width="12.42578125" customWidth="1"/>
    <col min="8524" max="8524" width="19.5703125" customWidth="1"/>
    <col min="8525" max="8525" width="8.85546875" customWidth="1"/>
    <col min="8526" max="8526" width="10.7109375" customWidth="1"/>
    <col min="8527" max="8527" width="12.7109375" customWidth="1"/>
    <col min="8528" max="8528" width="16.5703125" customWidth="1"/>
    <col min="8529" max="8529" width="10.140625" bestFit="1" customWidth="1"/>
    <col min="8530" max="8530" width="14.140625" customWidth="1"/>
    <col min="8531" max="8531" width="13.42578125" customWidth="1"/>
    <col min="8532" max="8532" width="10.140625" customWidth="1"/>
    <col min="8533" max="8533" width="14.140625" customWidth="1"/>
    <col min="8534" max="8534" width="10.140625" customWidth="1"/>
    <col min="8535" max="8535" width="14.28515625" customWidth="1"/>
    <col min="8536" max="8536" width="16.28515625" customWidth="1"/>
    <col min="8537" max="8537" width="14.85546875" customWidth="1"/>
    <col min="8538" max="8538" width="9.85546875" bestFit="1" customWidth="1"/>
    <col min="8539" max="8539" width="8.85546875" customWidth="1"/>
    <col min="8540" max="8540" width="9.85546875" customWidth="1"/>
    <col min="8541" max="8541" width="19.5703125" customWidth="1"/>
    <col min="8542" max="8542" width="11" customWidth="1"/>
    <col min="8543" max="8543" width="21.28515625" customWidth="1"/>
    <col min="8544" max="8544" width="11.42578125" customWidth="1"/>
    <col min="8545" max="8545" width="20.42578125" customWidth="1"/>
    <col min="8546" max="8546" width="11.42578125" customWidth="1"/>
    <col min="8547" max="8547" width="10.28515625" customWidth="1"/>
    <col min="8548" max="8548" width="11" customWidth="1"/>
    <col min="8549" max="8549" width="12.7109375" customWidth="1"/>
    <col min="8550" max="8550" width="14.42578125" customWidth="1"/>
    <col min="8551" max="8552" width="12.7109375" customWidth="1"/>
    <col min="8553" max="8553" width="14.7109375" customWidth="1"/>
    <col min="8554" max="8554" width="12.7109375" customWidth="1"/>
    <col min="8555" max="8556" width="16.85546875" customWidth="1"/>
    <col min="8557" max="8557" width="14.85546875" customWidth="1"/>
    <col min="8558" max="8558" width="11.140625" customWidth="1"/>
    <col min="8559" max="8559" width="9.28515625" customWidth="1"/>
    <col min="8560" max="8560" width="12.28515625" customWidth="1"/>
    <col min="8561" max="8561" width="12.7109375" customWidth="1"/>
    <col min="8562" max="8562" width="10.85546875" customWidth="1"/>
    <col min="8563" max="8564" width="11.5703125" customWidth="1"/>
    <col min="8565" max="8565" width="14" customWidth="1"/>
    <col min="8566" max="8566" width="13.7109375" customWidth="1"/>
    <col min="8567" max="8567" width="12.85546875" customWidth="1"/>
    <col min="8568" max="8568" width="11.140625" customWidth="1"/>
    <col min="8569" max="8569" width="13.140625" customWidth="1"/>
    <col min="8570" max="8570" width="16.42578125" customWidth="1"/>
    <col min="8571" max="8571" width="19" customWidth="1"/>
    <col min="8572" max="8572" width="11.42578125" customWidth="1"/>
    <col min="8573" max="8573" width="21.28515625" customWidth="1"/>
    <col min="8574" max="8574" width="11.42578125" customWidth="1"/>
    <col min="8575" max="8575" width="22.28515625" customWidth="1"/>
    <col min="8576" max="8578" width="11.42578125" customWidth="1"/>
    <col min="8579" max="8579" width="15.140625" customWidth="1"/>
    <col min="8580" max="8580" width="11.140625" customWidth="1"/>
    <col min="8581" max="8581" width="10.5703125" customWidth="1"/>
    <col min="8582" max="8583" width="11.42578125" customWidth="1"/>
    <col min="8584" max="8584" width="22.28515625" customWidth="1"/>
    <col min="8585" max="8585" width="14.5703125" customWidth="1"/>
    <col min="8586" max="8586" width="10.140625" customWidth="1"/>
    <col min="8589" max="8589" width="14" customWidth="1"/>
    <col min="8661" max="8661" width="11.28515625" customWidth="1"/>
    <col min="8662" max="8662" width="12.42578125" customWidth="1"/>
    <col min="8737" max="8737" width="15.28515625" customWidth="1"/>
    <col min="8738" max="8738" width="12" customWidth="1"/>
    <col min="8739" max="8739" width="53.5703125" customWidth="1"/>
    <col min="8740" max="8740" width="14.5703125" customWidth="1"/>
    <col min="8741" max="8741" width="9.5703125" customWidth="1"/>
    <col min="8742" max="8743" width="14.5703125" customWidth="1"/>
    <col min="8744" max="8744" width="14.42578125" customWidth="1"/>
    <col min="8745" max="8745" width="12.140625" customWidth="1"/>
    <col min="8746" max="8746" width="12.7109375" customWidth="1"/>
    <col min="8747" max="8747" width="13.28515625" customWidth="1"/>
    <col min="8748" max="8748" width="10" customWidth="1"/>
    <col min="8749" max="8749" width="15.5703125" customWidth="1"/>
    <col min="8750" max="8750" width="13.42578125" customWidth="1"/>
    <col min="8751" max="8751" width="13.28515625" customWidth="1"/>
    <col min="8752" max="8752" width="13.42578125" customWidth="1"/>
    <col min="8753" max="8754" width="15.28515625" customWidth="1"/>
    <col min="8755" max="8755" width="18.42578125" customWidth="1"/>
    <col min="8756" max="8756" width="15.28515625" customWidth="1"/>
    <col min="8757" max="8757" width="17.5703125" customWidth="1"/>
    <col min="8758" max="8758" width="15.28515625" customWidth="1"/>
    <col min="8759" max="8759" width="17.5703125" customWidth="1"/>
    <col min="8760" max="8760" width="8.28515625" customWidth="1"/>
    <col min="8761" max="8761" width="13" customWidth="1"/>
    <col min="8762" max="8762" width="15.140625" customWidth="1"/>
    <col min="8763" max="8763" width="16.7109375" customWidth="1"/>
    <col min="8764" max="8764" width="9" customWidth="1"/>
    <col min="8765" max="8765" width="9.42578125" customWidth="1"/>
    <col min="8766" max="8766" width="11" customWidth="1"/>
    <col min="8767" max="8767" width="8.7109375" customWidth="1"/>
    <col min="8768" max="8768" width="8.5703125" customWidth="1"/>
    <col min="8769" max="8769" width="7.140625" customWidth="1"/>
    <col min="8770" max="8770" width="9.28515625" customWidth="1"/>
    <col min="8771" max="8771" width="9.140625" customWidth="1"/>
    <col min="8772" max="8772" width="8.42578125" customWidth="1"/>
    <col min="8773" max="8773" width="7.42578125" customWidth="1"/>
    <col min="8774" max="8774" width="9.42578125" customWidth="1"/>
    <col min="8775" max="8775" width="12.42578125" customWidth="1"/>
    <col min="8776" max="8776" width="19.28515625" customWidth="1"/>
    <col min="8777" max="8777" width="12.42578125" customWidth="1"/>
    <col min="8778" max="8778" width="18.28515625" customWidth="1"/>
    <col min="8779" max="8779" width="12.42578125" customWidth="1"/>
    <col min="8780" max="8780" width="19.5703125" customWidth="1"/>
    <col min="8781" max="8781" width="8.85546875" customWidth="1"/>
    <col min="8782" max="8782" width="10.7109375" customWidth="1"/>
    <col min="8783" max="8783" width="12.7109375" customWidth="1"/>
    <col min="8784" max="8784" width="16.5703125" customWidth="1"/>
    <col min="8785" max="8785" width="10.140625" bestFit="1" customWidth="1"/>
    <col min="8786" max="8786" width="14.140625" customWidth="1"/>
    <col min="8787" max="8787" width="13.42578125" customWidth="1"/>
    <col min="8788" max="8788" width="10.140625" customWidth="1"/>
    <col min="8789" max="8789" width="14.140625" customWidth="1"/>
    <col min="8790" max="8790" width="10.140625" customWidth="1"/>
    <col min="8791" max="8791" width="14.28515625" customWidth="1"/>
    <col min="8792" max="8792" width="16.28515625" customWidth="1"/>
    <col min="8793" max="8793" width="14.85546875" customWidth="1"/>
    <col min="8794" max="8794" width="9.85546875" bestFit="1" customWidth="1"/>
    <col min="8795" max="8795" width="8.85546875" customWidth="1"/>
    <col min="8796" max="8796" width="9.85546875" customWidth="1"/>
    <col min="8797" max="8797" width="19.5703125" customWidth="1"/>
    <col min="8798" max="8798" width="11" customWidth="1"/>
    <col min="8799" max="8799" width="21.28515625" customWidth="1"/>
    <col min="8800" max="8800" width="11.42578125" customWidth="1"/>
    <col min="8801" max="8801" width="20.42578125" customWidth="1"/>
    <col min="8802" max="8802" width="11.42578125" customWidth="1"/>
    <col min="8803" max="8803" width="10.28515625" customWidth="1"/>
    <col min="8804" max="8804" width="11" customWidth="1"/>
    <col min="8805" max="8805" width="12.7109375" customWidth="1"/>
    <col min="8806" max="8806" width="14.42578125" customWidth="1"/>
    <col min="8807" max="8808" width="12.7109375" customWidth="1"/>
    <col min="8809" max="8809" width="14.7109375" customWidth="1"/>
    <col min="8810" max="8810" width="12.7109375" customWidth="1"/>
    <col min="8811" max="8812" width="16.85546875" customWidth="1"/>
    <col min="8813" max="8813" width="14.85546875" customWidth="1"/>
    <col min="8814" max="8814" width="11.140625" customWidth="1"/>
    <col min="8815" max="8815" width="9.28515625" customWidth="1"/>
    <col min="8816" max="8816" width="12.28515625" customWidth="1"/>
    <col min="8817" max="8817" width="12.7109375" customWidth="1"/>
    <col min="8818" max="8818" width="10.85546875" customWidth="1"/>
    <col min="8819" max="8820" width="11.5703125" customWidth="1"/>
    <col min="8821" max="8821" width="14" customWidth="1"/>
    <col min="8822" max="8822" width="13.7109375" customWidth="1"/>
    <col min="8823" max="8823" width="12.85546875" customWidth="1"/>
    <col min="8824" max="8824" width="11.140625" customWidth="1"/>
    <col min="8825" max="8825" width="13.140625" customWidth="1"/>
    <col min="8826" max="8826" width="16.42578125" customWidth="1"/>
    <col min="8827" max="8827" width="19" customWidth="1"/>
    <col min="8828" max="8828" width="11.42578125" customWidth="1"/>
    <col min="8829" max="8829" width="21.28515625" customWidth="1"/>
    <col min="8830" max="8830" width="11.42578125" customWidth="1"/>
    <col min="8831" max="8831" width="22.28515625" customWidth="1"/>
    <col min="8832" max="8834" width="11.42578125" customWidth="1"/>
    <col min="8835" max="8835" width="15.140625" customWidth="1"/>
    <col min="8836" max="8836" width="11.140625" customWidth="1"/>
    <col min="8837" max="8837" width="10.5703125" customWidth="1"/>
    <col min="8838" max="8839" width="11.42578125" customWidth="1"/>
    <col min="8840" max="8840" width="22.28515625" customWidth="1"/>
    <col min="8841" max="8841" width="14.5703125" customWidth="1"/>
    <col min="8842" max="8842" width="10.140625" customWidth="1"/>
    <col min="8845" max="8845" width="14" customWidth="1"/>
    <col min="8917" max="8917" width="11.28515625" customWidth="1"/>
    <col min="8918" max="8918" width="12.42578125" customWidth="1"/>
    <col min="8993" max="8993" width="15.28515625" customWidth="1"/>
    <col min="8994" max="8994" width="12" customWidth="1"/>
    <col min="8995" max="8995" width="53.5703125" customWidth="1"/>
    <col min="8996" max="8996" width="14.5703125" customWidth="1"/>
    <col min="8997" max="8997" width="9.5703125" customWidth="1"/>
    <col min="8998" max="8999" width="14.5703125" customWidth="1"/>
    <col min="9000" max="9000" width="14.42578125" customWidth="1"/>
    <col min="9001" max="9001" width="12.140625" customWidth="1"/>
    <col min="9002" max="9002" width="12.7109375" customWidth="1"/>
    <col min="9003" max="9003" width="13.28515625" customWidth="1"/>
    <col min="9004" max="9004" width="10" customWidth="1"/>
    <col min="9005" max="9005" width="15.5703125" customWidth="1"/>
    <col min="9006" max="9006" width="13.42578125" customWidth="1"/>
    <col min="9007" max="9007" width="13.28515625" customWidth="1"/>
    <col min="9008" max="9008" width="13.42578125" customWidth="1"/>
    <col min="9009" max="9010" width="15.28515625" customWidth="1"/>
    <col min="9011" max="9011" width="18.42578125" customWidth="1"/>
    <col min="9012" max="9012" width="15.28515625" customWidth="1"/>
    <col min="9013" max="9013" width="17.5703125" customWidth="1"/>
    <col min="9014" max="9014" width="15.28515625" customWidth="1"/>
    <col min="9015" max="9015" width="17.5703125" customWidth="1"/>
    <col min="9016" max="9016" width="8.28515625" customWidth="1"/>
    <col min="9017" max="9017" width="13" customWidth="1"/>
    <col min="9018" max="9018" width="15.140625" customWidth="1"/>
    <col min="9019" max="9019" width="16.7109375" customWidth="1"/>
    <col min="9020" max="9020" width="9" customWidth="1"/>
    <col min="9021" max="9021" width="9.42578125" customWidth="1"/>
    <col min="9022" max="9022" width="11" customWidth="1"/>
    <col min="9023" max="9023" width="8.7109375" customWidth="1"/>
    <col min="9024" max="9024" width="8.5703125" customWidth="1"/>
    <col min="9025" max="9025" width="7.140625" customWidth="1"/>
    <col min="9026" max="9026" width="9.28515625" customWidth="1"/>
    <col min="9027" max="9027" width="9.140625" customWidth="1"/>
    <col min="9028" max="9028" width="8.42578125" customWidth="1"/>
    <col min="9029" max="9029" width="7.42578125" customWidth="1"/>
    <col min="9030" max="9030" width="9.42578125" customWidth="1"/>
    <col min="9031" max="9031" width="12.42578125" customWidth="1"/>
    <col min="9032" max="9032" width="19.28515625" customWidth="1"/>
    <col min="9033" max="9033" width="12.42578125" customWidth="1"/>
    <col min="9034" max="9034" width="18.28515625" customWidth="1"/>
    <col min="9035" max="9035" width="12.42578125" customWidth="1"/>
    <col min="9036" max="9036" width="19.5703125" customWidth="1"/>
    <col min="9037" max="9037" width="8.85546875" customWidth="1"/>
    <col min="9038" max="9038" width="10.7109375" customWidth="1"/>
    <col min="9039" max="9039" width="12.7109375" customWidth="1"/>
    <col min="9040" max="9040" width="16.5703125" customWidth="1"/>
    <col min="9041" max="9041" width="10.140625" bestFit="1" customWidth="1"/>
    <col min="9042" max="9042" width="14.140625" customWidth="1"/>
    <col min="9043" max="9043" width="13.42578125" customWidth="1"/>
    <col min="9044" max="9044" width="10.140625" customWidth="1"/>
    <col min="9045" max="9045" width="14.140625" customWidth="1"/>
    <col min="9046" max="9046" width="10.140625" customWidth="1"/>
    <col min="9047" max="9047" width="14.28515625" customWidth="1"/>
    <col min="9048" max="9048" width="16.28515625" customWidth="1"/>
    <col min="9049" max="9049" width="14.85546875" customWidth="1"/>
    <col min="9050" max="9050" width="9.85546875" bestFit="1" customWidth="1"/>
    <col min="9051" max="9051" width="8.85546875" customWidth="1"/>
    <col min="9052" max="9052" width="9.85546875" customWidth="1"/>
    <col min="9053" max="9053" width="19.5703125" customWidth="1"/>
    <col min="9054" max="9054" width="11" customWidth="1"/>
    <col min="9055" max="9055" width="21.28515625" customWidth="1"/>
    <col min="9056" max="9056" width="11.42578125" customWidth="1"/>
    <col min="9057" max="9057" width="20.42578125" customWidth="1"/>
    <col min="9058" max="9058" width="11.42578125" customWidth="1"/>
    <col min="9059" max="9059" width="10.28515625" customWidth="1"/>
    <col min="9060" max="9060" width="11" customWidth="1"/>
    <col min="9061" max="9061" width="12.7109375" customWidth="1"/>
    <col min="9062" max="9062" width="14.42578125" customWidth="1"/>
    <col min="9063" max="9064" width="12.7109375" customWidth="1"/>
    <col min="9065" max="9065" width="14.7109375" customWidth="1"/>
    <col min="9066" max="9066" width="12.7109375" customWidth="1"/>
    <col min="9067" max="9068" width="16.85546875" customWidth="1"/>
    <col min="9069" max="9069" width="14.85546875" customWidth="1"/>
    <col min="9070" max="9070" width="11.140625" customWidth="1"/>
    <col min="9071" max="9071" width="9.28515625" customWidth="1"/>
    <col min="9072" max="9072" width="12.28515625" customWidth="1"/>
    <col min="9073" max="9073" width="12.7109375" customWidth="1"/>
    <col min="9074" max="9074" width="10.85546875" customWidth="1"/>
    <col min="9075" max="9076" width="11.5703125" customWidth="1"/>
    <col min="9077" max="9077" width="14" customWidth="1"/>
    <col min="9078" max="9078" width="13.7109375" customWidth="1"/>
    <col min="9079" max="9079" width="12.85546875" customWidth="1"/>
    <col min="9080" max="9080" width="11.140625" customWidth="1"/>
    <col min="9081" max="9081" width="13.140625" customWidth="1"/>
    <col min="9082" max="9082" width="16.42578125" customWidth="1"/>
    <col min="9083" max="9083" width="19" customWidth="1"/>
    <col min="9084" max="9084" width="11.42578125" customWidth="1"/>
    <col min="9085" max="9085" width="21.28515625" customWidth="1"/>
    <col min="9086" max="9086" width="11.42578125" customWidth="1"/>
    <col min="9087" max="9087" width="22.28515625" customWidth="1"/>
    <col min="9088" max="9090" width="11.42578125" customWidth="1"/>
    <col min="9091" max="9091" width="15.140625" customWidth="1"/>
    <col min="9092" max="9092" width="11.140625" customWidth="1"/>
    <col min="9093" max="9093" width="10.5703125" customWidth="1"/>
    <col min="9094" max="9095" width="11.42578125" customWidth="1"/>
    <col min="9096" max="9096" width="22.28515625" customWidth="1"/>
    <col min="9097" max="9097" width="14.5703125" customWidth="1"/>
    <col min="9098" max="9098" width="10.140625" customWidth="1"/>
    <col min="9101" max="9101" width="14" customWidth="1"/>
    <col min="9173" max="9173" width="11.28515625" customWidth="1"/>
    <col min="9174" max="9174" width="12.42578125" customWidth="1"/>
    <col min="9249" max="9249" width="15.28515625" customWidth="1"/>
    <col min="9250" max="9250" width="12" customWidth="1"/>
    <col min="9251" max="9251" width="53.5703125" customWidth="1"/>
    <col min="9252" max="9252" width="14.5703125" customWidth="1"/>
    <col min="9253" max="9253" width="9.5703125" customWidth="1"/>
    <col min="9254" max="9255" width="14.5703125" customWidth="1"/>
    <col min="9256" max="9256" width="14.42578125" customWidth="1"/>
    <col min="9257" max="9257" width="12.140625" customWidth="1"/>
    <col min="9258" max="9258" width="12.7109375" customWidth="1"/>
    <col min="9259" max="9259" width="13.28515625" customWidth="1"/>
    <col min="9260" max="9260" width="10" customWidth="1"/>
    <col min="9261" max="9261" width="15.5703125" customWidth="1"/>
    <col min="9262" max="9262" width="13.42578125" customWidth="1"/>
    <col min="9263" max="9263" width="13.28515625" customWidth="1"/>
    <col min="9264" max="9264" width="13.42578125" customWidth="1"/>
    <col min="9265" max="9266" width="15.28515625" customWidth="1"/>
    <col min="9267" max="9267" width="18.42578125" customWidth="1"/>
    <col min="9268" max="9268" width="15.28515625" customWidth="1"/>
    <col min="9269" max="9269" width="17.5703125" customWidth="1"/>
    <col min="9270" max="9270" width="15.28515625" customWidth="1"/>
    <col min="9271" max="9271" width="17.5703125" customWidth="1"/>
    <col min="9272" max="9272" width="8.28515625" customWidth="1"/>
    <col min="9273" max="9273" width="13" customWidth="1"/>
    <col min="9274" max="9274" width="15.140625" customWidth="1"/>
    <col min="9275" max="9275" width="16.7109375" customWidth="1"/>
    <col min="9276" max="9276" width="9" customWidth="1"/>
    <col min="9277" max="9277" width="9.42578125" customWidth="1"/>
    <col min="9278" max="9278" width="11" customWidth="1"/>
    <col min="9279" max="9279" width="8.7109375" customWidth="1"/>
    <col min="9280" max="9280" width="8.5703125" customWidth="1"/>
    <col min="9281" max="9281" width="7.140625" customWidth="1"/>
    <col min="9282" max="9282" width="9.28515625" customWidth="1"/>
    <col min="9283" max="9283" width="9.140625" customWidth="1"/>
    <col min="9284" max="9284" width="8.42578125" customWidth="1"/>
    <col min="9285" max="9285" width="7.42578125" customWidth="1"/>
    <col min="9286" max="9286" width="9.42578125" customWidth="1"/>
    <col min="9287" max="9287" width="12.42578125" customWidth="1"/>
    <col min="9288" max="9288" width="19.28515625" customWidth="1"/>
    <col min="9289" max="9289" width="12.42578125" customWidth="1"/>
    <col min="9290" max="9290" width="18.28515625" customWidth="1"/>
    <col min="9291" max="9291" width="12.42578125" customWidth="1"/>
    <col min="9292" max="9292" width="19.5703125" customWidth="1"/>
    <col min="9293" max="9293" width="8.85546875" customWidth="1"/>
    <col min="9294" max="9294" width="10.7109375" customWidth="1"/>
    <col min="9295" max="9295" width="12.7109375" customWidth="1"/>
    <col min="9296" max="9296" width="16.5703125" customWidth="1"/>
    <col min="9297" max="9297" width="10.140625" bestFit="1" customWidth="1"/>
    <col min="9298" max="9298" width="14.140625" customWidth="1"/>
    <col min="9299" max="9299" width="13.42578125" customWidth="1"/>
    <col min="9300" max="9300" width="10.140625" customWidth="1"/>
    <col min="9301" max="9301" width="14.140625" customWidth="1"/>
    <col min="9302" max="9302" width="10.140625" customWidth="1"/>
    <col min="9303" max="9303" width="14.28515625" customWidth="1"/>
    <col min="9304" max="9304" width="16.28515625" customWidth="1"/>
    <col min="9305" max="9305" width="14.85546875" customWidth="1"/>
    <col min="9306" max="9306" width="9.85546875" bestFit="1" customWidth="1"/>
    <col min="9307" max="9307" width="8.85546875" customWidth="1"/>
    <col min="9308" max="9308" width="9.85546875" customWidth="1"/>
    <col min="9309" max="9309" width="19.5703125" customWidth="1"/>
    <col min="9310" max="9310" width="11" customWidth="1"/>
    <col min="9311" max="9311" width="21.28515625" customWidth="1"/>
    <col min="9312" max="9312" width="11.42578125" customWidth="1"/>
    <col min="9313" max="9313" width="20.42578125" customWidth="1"/>
    <col min="9314" max="9314" width="11.42578125" customWidth="1"/>
    <col min="9315" max="9315" width="10.28515625" customWidth="1"/>
    <col min="9316" max="9316" width="11" customWidth="1"/>
    <col min="9317" max="9317" width="12.7109375" customWidth="1"/>
    <col min="9318" max="9318" width="14.42578125" customWidth="1"/>
    <col min="9319" max="9320" width="12.7109375" customWidth="1"/>
    <col min="9321" max="9321" width="14.7109375" customWidth="1"/>
    <col min="9322" max="9322" width="12.7109375" customWidth="1"/>
    <col min="9323" max="9324" width="16.85546875" customWidth="1"/>
    <col min="9325" max="9325" width="14.85546875" customWidth="1"/>
    <col min="9326" max="9326" width="11.140625" customWidth="1"/>
    <col min="9327" max="9327" width="9.28515625" customWidth="1"/>
    <col min="9328" max="9328" width="12.28515625" customWidth="1"/>
    <col min="9329" max="9329" width="12.7109375" customWidth="1"/>
    <col min="9330" max="9330" width="10.85546875" customWidth="1"/>
    <col min="9331" max="9332" width="11.5703125" customWidth="1"/>
    <col min="9333" max="9333" width="14" customWidth="1"/>
    <col min="9334" max="9334" width="13.7109375" customWidth="1"/>
    <col min="9335" max="9335" width="12.85546875" customWidth="1"/>
    <col min="9336" max="9336" width="11.140625" customWidth="1"/>
    <col min="9337" max="9337" width="13.140625" customWidth="1"/>
    <col min="9338" max="9338" width="16.42578125" customWidth="1"/>
    <col min="9339" max="9339" width="19" customWidth="1"/>
    <col min="9340" max="9340" width="11.42578125" customWidth="1"/>
    <col min="9341" max="9341" width="21.28515625" customWidth="1"/>
    <col min="9342" max="9342" width="11.42578125" customWidth="1"/>
    <col min="9343" max="9343" width="22.28515625" customWidth="1"/>
    <col min="9344" max="9346" width="11.42578125" customWidth="1"/>
    <col min="9347" max="9347" width="15.140625" customWidth="1"/>
    <col min="9348" max="9348" width="11.140625" customWidth="1"/>
    <col min="9349" max="9349" width="10.5703125" customWidth="1"/>
    <col min="9350" max="9351" width="11.42578125" customWidth="1"/>
    <col min="9352" max="9352" width="22.28515625" customWidth="1"/>
    <col min="9353" max="9353" width="14.5703125" customWidth="1"/>
    <col min="9354" max="9354" width="10.140625" customWidth="1"/>
    <col min="9357" max="9357" width="14" customWidth="1"/>
    <col min="9429" max="9429" width="11.28515625" customWidth="1"/>
    <col min="9430" max="9430" width="12.42578125" customWidth="1"/>
    <col min="9505" max="9505" width="15.28515625" customWidth="1"/>
    <col min="9506" max="9506" width="12" customWidth="1"/>
    <col min="9507" max="9507" width="53.5703125" customWidth="1"/>
    <col min="9508" max="9508" width="14.5703125" customWidth="1"/>
    <col min="9509" max="9509" width="9.5703125" customWidth="1"/>
    <col min="9510" max="9511" width="14.5703125" customWidth="1"/>
    <col min="9512" max="9512" width="14.42578125" customWidth="1"/>
    <col min="9513" max="9513" width="12.140625" customWidth="1"/>
    <col min="9514" max="9514" width="12.7109375" customWidth="1"/>
    <col min="9515" max="9515" width="13.28515625" customWidth="1"/>
    <col min="9516" max="9516" width="10" customWidth="1"/>
    <col min="9517" max="9517" width="15.5703125" customWidth="1"/>
    <col min="9518" max="9518" width="13.42578125" customWidth="1"/>
    <col min="9519" max="9519" width="13.28515625" customWidth="1"/>
    <col min="9520" max="9520" width="13.42578125" customWidth="1"/>
    <col min="9521" max="9522" width="15.28515625" customWidth="1"/>
    <col min="9523" max="9523" width="18.42578125" customWidth="1"/>
    <col min="9524" max="9524" width="15.28515625" customWidth="1"/>
    <col min="9525" max="9525" width="17.5703125" customWidth="1"/>
    <col min="9526" max="9526" width="15.28515625" customWidth="1"/>
    <col min="9527" max="9527" width="17.5703125" customWidth="1"/>
    <col min="9528" max="9528" width="8.28515625" customWidth="1"/>
    <col min="9529" max="9529" width="13" customWidth="1"/>
    <col min="9530" max="9530" width="15.140625" customWidth="1"/>
    <col min="9531" max="9531" width="16.7109375" customWidth="1"/>
    <col min="9532" max="9532" width="9" customWidth="1"/>
    <col min="9533" max="9533" width="9.42578125" customWidth="1"/>
    <col min="9534" max="9534" width="11" customWidth="1"/>
    <col min="9535" max="9535" width="8.7109375" customWidth="1"/>
    <col min="9536" max="9536" width="8.5703125" customWidth="1"/>
    <col min="9537" max="9537" width="7.140625" customWidth="1"/>
    <col min="9538" max="9538" width="9.28515625" customWidth="1"/>
    <col min="9539" max="9539" width="9.140625" customWidth="1"/>
    <col min="9540" max="9540" width="8.42578125" customWidth="1"/>
    <col min="9541" max="9541" width="7.42578125" customWidth="1"/>
    <col min="9542" max="9542" width="9.42578125" customWidth="1"/>
    <col min="9543" max="9543" width="12.42578125" customWidth="1"/>
    <col min="9544" max="9544" width="19.28515625" customWidth="1"/>
    <col min="9545" max="9545" width="12.42578125" customWidth="1"/>
    <col min="9546" max="9546" width="18.28515625" customWidth="1"/>
    <col min="9547" max="9547" width="12.42578125" customWidth="1"/>
    <col min="9548" max="9548" width="19.5703125" customWidth="1"/>
    <col min="9549" max="9549" width="8.85546875" customWidth="1"/>
    <col min="9550" max="9550" width="10.7109375" customWidth="1"/>
    <col min="9551" max="9551" width="12.7109375" customWidth="1"/>
    <col min="9552" max="9552" width="16.5703125" customWidth="1"/>
    <col min="9553" max="9553" width="10.140625" bestFit="1" customWidth="1"/>
    <col min="9554" max="9554" width="14.140625" customWidth="1"/>
    <col min="9555" max="9555" width="13.42578125" customWidth="1"/>
    <col min="9556" max="9556" width="10.140625" customWidth="1"/>
    <col min="9557" max="9557" width="14.140625" customWidth="1"/>
    <col min="9558" max="9558" width="10.140625" customWidth="1"/>
    <col min="9559" max="9559" width="14.28515625" customWidth="1"/>
    <col min="9560" max="9560" width="16.28515625" customWidth="1"/>
    <col min="9561" max="9561" width="14.85546875" customWidth="1"/>
    <col min="9562" max="9562" width="9.85546875" bestFit="1" customWidth="1"/>
    <col min="9563" max="9563" width="8.85546875" customWidth="1"/>
    <col min="9564" max="9564" width="9.85546875" customWidth="1"/>
    <col min="9565" max="9565" width="19.5703125" customWidth="1"/>
    <col min="9566" max="9566" width="11" customWidth="1"/>
    <col min="9567" max="9567" width="21.28515625" customWidth="1"/>
    <col min="9568" max="9568" width="11.42578125" customWidth="1"/>
    <col min="9569" max="9569" width="20.42578125" customWidth="1"/>
    <col min="9570" max="9570" width="11.42578125" customWidth="1"/>
    <col min="9571" max="9571" width="10.28515625" customWidth="1"/>
    <col min="9572" max="9572" width="11" customWidth="1"/>
    <col min="9573" max="9573" width="12.7109375" customWidth="1"/>
    <col min="9574" max="9574" width="14.42578125" customWidth="1"/>
    <col min="9575" max="9576" width="12.7109375" customWidth="1"/>
    <col min="9577" max="9577" width="14.7109375" customWidth="1"/>
    <col min="9578" max="9578" width="12.7109375" customWidth="1"/>
    <col min="9579" max="9580" width="16.85546875" customWidth="1"/>
    <col min="9581" max="9581" width="14.85546875" customWidth="1"/>
    <col min="9582" max="9582" width="11.140625" customWidth="1"/>
    <col min="9583" max="9583" width="9.28515625" customWidth="1"/>
    <col min="9584" max="9584" width="12.28515625" customWidth="1"/>
    <col min="9585" max="9585" width="12.7109375" customWidth="1"/>
    <col min="9586" max="9586" width="10.85546875" customWidth="1"/>
    <col min="9587" max="9588" width="11.5703125" customWidth="1"/>
    <col min="9589" max="9589" width="14" customWidth="1"/>
    <col min="9590" max="9590" width="13.7109375" customWidth="1"/>
    <col min="9591" max="9591" width="12.85546875" customWidth="1"/>
    <col min="9592" max="9592" width="11.140625" customWidth="1"/>
    <col min="9593" max="9593" width="13.140625" customWidth="1"/>
    <col min="9594" max="9594" width="16.42578125" customWidth="1"/>
    <col min="9595" max="9595" width="19" customWidth="1"/>
    <col min="9596" max="9596" width="11.42578125" customWidth="1"/>
    <col min="9597" max="9597" width="21.28515625" customWidth="1"/>
    <col min="9598" max="9598" width="11.42578125" customWidth="1"/>
    <col min="9599" max="9599" width="22.28515625" customWidth="1"/>
    <col min="9600" max="9602" width="11.42578125" customWidth="1"/>
    <col min="9603" max="9603" width="15.140625" customWidth="1"/>
    <col min="9604" max="9604" width="11.140625" customWidth="1"/>
    <col min="9605" max="9605" width="10.5703125" customWidth="1"/>
    <col min="9606" max="9607" width="11.42578125" customWidth="1"/>
    <col min="9608" max="9608" width="22.28515625" customWidth="1"/>
    <col min="9609" max="9609" width="14.5703125" customWidth="1"/>
    <col min="9610" max="9610" width="10.140625" customWidth="1"/>
    <col min="9613" max="9613" width="14" customWidth="1"/>
    <col min="9685" max="9685" width="11.28515625" customWidth="1"/>
    <col min="9686" max="9686" width="12.42578125" customWidth="1"/>
    <col min="9761" max="9761" width="15.28515625" customWidth="1"/>
    <col min="9762" max="9762" width="12" customWidth="1"/>
    <col min="9763" max="9763" width="53.5703125" customWidth="1"/>
    <col min="9764" max="9764" width="14.5703125" customWidth="1"/>
    <col min="9765" max="9765" width="9.5703125" customWidth="1"/>
    <col min="9766" max="9767" width="14.5703125" customWidth="1"/>
    <col min="9768" max="9768" width="14.42578125" customWidth="1"/>
    <col min="9769" max="9769" width="12.140625" customWidth="1"/>
    <col min="9770" max="9770" width="12.7109375" customWidth="1"/>
    <col min="9771" max="9771" width="13.28515625" customWidth="1"/>
    <col min="9772" max="9772" width="10" customWidth="1"/>
    <col min="9773" max="9773" width="15.5703125" customWidth="1"/>
    <col min="9774" max="9774" width="13.42578125" customWidth="1"/>
    <col min="9775" max="9775" width="13.28515625" customWidth="1"/>
    <col min="9776" max="9776" width="13.42578125" customWidth="1"/>
    <col min="9777" max="9778" width="15.28515625" customWidth="1"/>
    <col min="9779" max="9779" width="18.42578125" customWidth="1"/>
    <col min="9780" max="9780" width="15.28515625" customWidth="1"/>
    <col min="9781" max="9781" width="17.5703125" customWidth="1"/>
    <col min="9782" max="9782" width="15.28515625" customWidth="1"/>
    <col min="9783" max="9783" width="17.5703125" customWidth="1"/>
    <col min="9784" max="9784" width="8.28515625" customWidth="1"/>
    <col min="9785" max="9785" width="13" customWidth="1"/>
    <col min="9786" max="9786" width="15.140625" customWidth="1"/>
    <col min="9787" max="9787" width="16.7109375" customWidth="1"/>
    <col min="9788" max="9788" width="9" customWidth="1"/>
    <col min="9789" max="9789" width="9.42578125" customWidth="1"/>
    <col min="9790" max="9790" width="11" customWidth="1"/>
    <col min="9791" max="9791" width="8.7109375" customWidth="1"/>
    <col min="9792" max="9792" width="8.5703125" customWidth="1"/>
    <col min="9793" max="9793" width="7.140625" customWidth="1"/>
    <col min="9794" max="9794" width="9.28515625" customWidth="1"/>
    <col min="9795" max="9795" width="9.140625" customWidth="1"/>
    <col min="9796" max="9796" width="8.42578125" customWidth="1"/>
    <col min="9797" max="9797" width="7.42578125" customWidth="1"/>
    <col min="9798" max="9798" width="9.42578125" customWidth="1"/>
    <col min="9799" max="9799" width="12.42578125" customWidth="1"/>
    <col min="9800" max="9800" width="19.28515625" customWidth="1"/>
    <col min="9801" max="9801" width="12.42578125" customWidth="1"/>
    <col min="9802" max="9802" width="18.28515625" customWidth="1"/>
    <col min="9803" max="9803" width="12.42578125" customWidth="1"/>
    <col min="9804" max="9804" width="19.5703125" customWidth="1"/>
    <col min="9805" max="9805" width="8.85546875" customWidth="1"/>
    <col min="9806" max="9806" width="10.7109375" customWidth="1"/>
    <col min="9807" max="9807" width="12.7109375" customWidth="1"/>
    <col min="9808" max="9808" width="16.5703125" customWidth="1"/>
    <col min="9809" max="9809" width="10.140625" bestFit="1" customWidth="1"/>
    <col min="9810" max="9810" width="14.140625" customWidth="1"/>
    <col min="9811" max="9811" width="13.42578125" customWidth="1"/>
    <col min="9812" max="9812" width="10.140625" customWidth="1"/>
    <col min="9813" max="9813" width="14.140625" customWidth="1"/>
    <col min="9814" max="9814" width="10.140625" customWidth="1"/>
    <col min="9815" max="9815" width="14.28515625" customWidth="1"/>
    <col min="9816" max="9816" width="16.28515625" customWidth="1"/>
    <col min="9817" max="9817" width="14.85546875" customWidth="1"/>
    <col min="9818" max="9818" width="9.85546875" bestFit="1" customWidth="1"/>
    <col min="9819" max="9819" width="8.85546875" customWidth="1"/>
    <col min="9820" max="9820" width="9.85546875" customWidth="1"/>
    <col min="9821" max="9821" width="19.5703125" customWidth="1"/>
    <col min="9822" max="9822" width="11" customWidth="1"/>
    <col min="9823" max="9823" width="21.28515625" customWidth="1"/>
    <col min="9824" max="9824" width="11.42578125" customWidth="1"/>
    <col min="9825" max="9825" width="20.42578125" customWidth="1"/>
    <col min="9826" max="9826" width="11.42578125" customWidth="1"/>
    <col min="9827" max="9827" width="10.28515625" customWidth="1"/>
    <col min="9828" max="9828" width="11" customWidth="1"/>
    <col min="9829" max="9829" width="12.7109375" customWidth="1"/>
    <col min="9830" max="9830" width="14.42578125" customWidth="1"/>
    <col min="9831" max="9832" width="12.7109375" customWidth="1"/>
    <col min="9833" max="9833" width="14.7109375" customWidth="1"/>
    <col min="9834" max="9834" width="12.7109375" customWidth="1"/>
    <col min="9835" max="9836" width="16.85546875" customWidth="1"/>
    <col min="9837" max="9837" width="14.85546875" customWidth="1"/>
    <col min="9838" max="9838" width="11.140625" customWidth="1"/>
    <col min="9839" max="9839" width="9.28515625" customWidth="1"/>
    <col min="9840" max="9840" width="12.28515625" customWidth="1"/>
    <col min="9841" max="9841" width="12.7109375" customWidth="1"/>
    <col min="9842" max="9842" width="10.85546875" customWidth="1"/>
    <col min="9843" max="9844" width="11.5703125" customWidth="1"/>
    <col min="9845" max="9845" width="14" customWidth="1"/>
    <col min="9846" max="9846" width="13.7109375" customWidth="1"/>
    <col min="9847" max="9847" width="12.85546875" customWidth="1"/>
    <col min="9848" max="9848" width="11.140625" customWidth="1"/>
    <col min="9849" max="9849" width="13.140625" customWidth="1"/>
    <col min="9850" max="9850" width="16.42578125" customWidth="1"/>
    <col min="9851" max="9851" width="19" customWidth="1"/>
    <col min="9852" max="9852" width="11.42578125" customWidth="1"/>
    <col min="9853" max="9853" width="21.28515625" customWidth="1"/>
    <col min="9854" max="9854" width="11.42578125" customWidth="1"/>
    <col min="9855" max="9855" width="22.28515625" customWidth="1"/>
    <col min="9856" max="9858" width="11.42578125" customWidth="1"/>
    <col min="9859" max="9859" width="15.140625" customWidth="1"/>
    <col min="9860" max="9860" width="11.140625" customWidth="1"/>
    <col min="9861" max="9861" width="10.5703125" customWidth="1"/>
    <col min="9862" max="9863" width="11.42578125" customWidth="1"/>
    <col min="9864" max="9864" width="22.28515625" customWidth="1"/>
    <col min="9865" max="9865" width="14.5703125" customWidth="1"/>
    <col min="9866" max="9866" width="10.140625" customWidth="1"/>
    <col min="9869" max="9869" width="14" customWidth="1"/>
    <col min="9941" max="9941" width="11.28515625" customWidth="1"/>
    <col min="9942" max="9942" width="12.42578125" customWidth="1"/>
    <col min="10017" max="10017" width="15.28515625" customWidth="1"/>
    <col min="10018" max="10018" width="12" customWidth="1"/>
    <col min="10019" max="10019" width="53.5703125" customWidth="1"/>
    <col min="10020" max="10020" width="14.5703125" customWidth="1"/>
    <col min="10021" max="10021" width="9.5703125" customWidth="1"/>
    <col min="10022" max="10023" width="14.5703125" customWidth="1"/>
    <col min="10024" max="10024" width="14.42578125" customWidth="1"/>
    <col min="10025" max="10025" width="12.140625" customWidth="1"/>
    <col min="10026" max="10026" width="12.7109375" customWidth="1"/>
    <col min="10027" max="10027" width="13.28515625" customWidth="1"/>
    <col min="10028" max="10028" width="10" customWidth="1"/>
    <col min="10029" max="10029" width="15.5703125" customWidth="1"/>
    <col min="10030" max="10030" width="13.42578125" customWidth="1"/>
    <col min="10031" max="10031" width="13.28515625" customWidth="1"/>
    <col min="10032" max="10032" width="13.42578125" customWidth="1"/>
    <col min="10033" max="10034" width="15.28515625" customWidth="1"/>
    <col min="10035" max="10035" width="18.42578125" customWidth="1"/>
    <col min="10036" max="10036" width="15.28515625" customWidth="1"/>
    <col min="10037" max="10037" width="17.5703125" customWidth="1"/>
    <col min="10038" max="10038" width="15.28515625" customWidth="1"/>
    <col min="10039" max="10039" width="17.5703125" customWidth="1"/>
    <col min="10040" max="10040" width="8.28515625" customWidth="1"/>
    <col min="10041" max="10041" width="13" customWidth="1"/>
    <col min="10042" max="10042" width="15.140625" customWidth="1"/>
    <col min="10043" max="10043" width="16.7109375" customWidth="1"/>
    <col min="10044" max="10044" width="9" customWidth="1"/>
    <col min="10045" max="10045" width="9.42578125" customWidth="1"/>
    <col min="10046" max="10046" width="11" customWidth="1"/>
    <col min="10047" max="10047" width="8.7109375" customWidth="1"/>
    <col min="10048" max="10048" width="8.5703125" customWidth="1"/>
    <col min="10049" max="10049" width="7.140625" customWidth="1"/>
    <col min="10050" max="10050" width="9.28515625" customWidth="1"/>
    <col min="10051" max="10051" width="9.140625" customWidth="1"/>
    <col min="10052" max="10052" width="8.42578125" customWidth="1"/>
    <col min="10053" max="10053" width="7.42578125" customWidth="1"/>
    <col min="10054" max="10054" width="9.42578125" customWidth="1"/>
    <col min="10055" max="10055" width="12.42578125" customWidth="1"/>
    <col min="10056" max="10056" width="19.28515625" customWidth="1"/>
    <col min="10057" max="10057" width="12.42578125" customWidth="1"/>
    <col min="10058" max="10058" width="18.28515625" customWidth="1"/>
    <col min="10059" max="10059" width="12.42578125" customWidth="1"/>
    <col min="10060" max="10060" width="19.5703125" customWidth="1"/>
    <col min="10061" max="10061" width="8.85546875" customWidth="1"/>
    <col min="10062" max="10062" width="10.7109375" customWidth="1"/>
    <col min="10063" max="10063" width="12.7109375" customWidth="1"/>
    <col min="10064" max="10064" width="16.5703125" customWidth="1"/>
    <col min="10065" max="10065" width="10.140625" bestFit="1" customWidth="1"/>
    <col min="10066" max="10066" width="14.140625" customWidth="1"/>
    <col min="10067" max="10067" width="13.42578125" customWidth="1"/>
    <col min="10068" max="10068" width="10.140625" customWidth="1"/>
    <col min="10069" max="10069" width="14.140625" customWidth="1"/>
    <col min="10070" max="10070" width="10.140625" customWidth="1"/>
    <col min="10071" max="10071" width="14.28515625" customWidth="1"/>
    <col min="10072" max="10072" width="16.28515625" customWidth="1"/>
    <col min="10073" max="10073" width="14.85546875" customWidth="1"/>
    <col min="10074" max="10074" width="9.85546875" bestFit="1" customWidth="1"/>
    <col min="10075" max="10075" width="8.85546875" customWidth="1"/>
    <col min="10076" max="10076" width="9.85546875" customWidth="1"/>
    <col min="10077" max="10077" width="19.5703125" customWidth="1"/>
    <col min="10078" max="10078" width="11" customWidth="1"/>
    <col min="10079" max="10079" width="21.28515625" customWidth="1"/>
    <col min="10080" max="10080" width="11.42578125" customWidth="1"/>
    <col min="10081" max="10081" width="20.42578125" customWidth="1"/>
    <col min="10082" max="10082" width="11.42578125" customWidth="1"/>
    <col min="10083" max="10083" width="10.28515625" customWidth="1"/>
    <col min="10084" max="10084" width="11" customWidth="1"/>
    <col min="10085" max="10085" width="12.7109375" customWidth="1"/>
    <col min="10086" max="10086" width="14.42578125" customWidth="1"/>
    <col min="10087" max="10088" width="12.7109375" customWidth="1"/>
    <col min="10089" max="10089" width="14.7109375" customWidth="1"/>
    <col min="10090" max="10090" width="12.7109375" customWidth="1"/>
    <col min="10091" max="10092" width="16.85546875" customWidth="1"/>
    <col min="10093" max="10093" width="14.85546875" customWidth="1"/>
    <col min="10094" max="10094" width="11.140625" customWidth="1"/>
    <col min="10095" max="10095" width="9.28515625" customWidth="1"/>
    <col min="10096" max="10096" width="12.28515625" customWidth="1"/>
    <col min="10097" max="10097" width="12.7109375" customWidth="1"/>
    <col min="10098" max="10098" width="10.85546875" customWidth="1"/>
    <col min="10099" max="10100" width="11.5703125" customWidth="1"/>
    <col min="10101" max="10101" width="14" customWidth="1"/>
    <col min="10102" max="10102" width="13.7109375" customWidth="1"/>
    <col min="10103" max="10103" width="12.85546875" customWidth="1"/>
    <col min="10104" max="10104" width="11.140625" customWidth="1"/>
    <col min="10105" max="10105" width="13.140625" customWidth="1"/>
    <col min="10106" max="10106" width="16.42578125" customWidth="1"/>
    <col min="10107" max="10107" width="19" customWidth="1"/>
    <col min="10108" max="10108" width="11.42578125" customWidth="1"/>
    <col min="10109" max="10109" width="21.28515625" customWidth="1"/>
    <col min="10110" max="10110" width="11.42578125" customWidth="1"/>
    <col min="10111" max="10111" width="22.28515625" customWidth="1"/>
    <col min="10112" max="10114" width="11.42578125" customWidth="1"/>
    <col min="10115" max="10115" width="15.140625" customWidth="1"/>
    <col min="10116" max="10116" width="11.140625" customWidth="1"/>
    <col min="10117" max="10117" width="10.5703125" customWidth="1"/>
    <col min="10118" max="10119" width="11.42578125" customWidth="1"/>
    <col min="10120" max="10120" width="22.28515625" customWidth="1"/>
    <col min="10121" max="10121" width="14.5703125" customWidth="1"/>
    <col min="10122" max="10122" width="10.140625" customWidth="1"/>
    <col min="10125" max="10125" width="14" customWidth="1"/>
    <col min="10197" max="10197" width="11.28515625" customWidth="1"/>
    <col min="10198" max="10198" width="12.42578125" customWidth="1"/>
    <col min="10273" max="10273" width="15.28515625" customWidth="1"/>
    <col min="10274" max="10274" width="12" customWidth="1"/>
    <col min="10275" max="10275" width="53.5703125" customWidth="1"/>
    <col min="10276" max="10276" width="14.5703125" customWidth="1"/>
    <col min="10277" max="10277" width="9.5703125" customWidth="1"/>
    <col min="10278" max="10279" width="14.5703125" customWidth="1"/>
    <col min="10280" max="10280" width="14.42578125" customWidth="1"/>
    <col min="10281" max="10281" width="12.140625" customWidth="1"/>
    <col min="10282" max="10282" width="12.7109375" customWidth="1"/>
    <col min="10283" max="10283" width="13.28515625" customWidth="1"/>
    <col min="10284" max="10284" width="10" customWidth="1"/>
    <col min="10285" max="10285" width="15.5703125" customWidth="1"/>
    <col min="10286" max="10286" width="13.42578125" customWidth="1"/>
    <col min="10287" max="10287" width="13.28515625" customWidth="1"/>
    <col min="10288" max="10288" width="13.42578125" customWidth="1"/>
    <col min="10289" max="10290" width="15.28515625" customWidth="1"/>
    <col min="10291" max="10291" width="18.42578125" customWidth="1"/>
    <col min="10292" max="10292" width="15.28515625" customWidth="1"/>
    <col min="10293" max="10293" width="17.5703125" customWidth="1"/>
    <col min="10294" max="10294" width="15.28515625" customWidth="1"/>
    <col min="10295" max="10295" width="17.5703125" customWidth="1"/>
    <col min="10296" max="10296" width="8.28515625" customWidth="1"/>
    <col min="10297" max="10297" width="13" customWidth="1"/>
    <col min="10298" max="10298" width="15.140625" customWidth="1"/>
    <col min="10299" max="10299" width="16.7109375" customWidth="1"/>
    <col min="10300" max="10300" width="9" customWidth="1"/>
    <col min="10301" max="10301" width="9.42578125" customWidth="1"/>
    <col min="10302" max="10302" width="11" customWidth="1"/>
    <col min="10303" max="10303" width="8.7109375" customWidth="1"/>
    <col min="10304" max="10304" width="8.5703125" customWidth="1"/>
    <col min="10305" max="10305" width="7.140625" customWidth="1"/>
    <col min="10306" max="10306" width="9.28515625" customWidth="1"/>
    <col min="10307" max="10307" width="9.140625" customWidth="1"/>
    <col min="10308" max="10308" width="8.42578125" customWidth="1"/>
    <col min="10309" max="10309" width="7.42578125" customWidth="1"/>
    <col min="10310" max="10310" width="9.42578125" customWidth="1"/>
    <col min="10311" max="10311" width="12.42578125" customWidth="1"/>
    <col min="10312" max="10312" width="19.28515625" customWidth="1"/>
    <col min="10313" max="10313" width="12.42578125" customWidth="1"/>
    <col min="10314" max="10314" width="18.28515625" customWidth="1"/>
    <col min="10315" max="10315" width="12.42578125" customWidth="1"/>
    <col min="10316" max="10316" width="19.5703125" customWidth="1"/>
    <col min="10317" max="10317" width="8.85546875" customWidth="1"/>
    <col min="10318" max="10318" width="10.7109375" customWidth="1"/>
    <col min="10319" max="10319" width="12.7109375" customWidth="1"/>
    <col min="10320" max="10320" width="16.5703125" customWidth="1"/>
    <col min="10321" max="10321" width="10.140625" bestFit="1" customWidth="1"/>
    <col min="10322" max="10322" width="14.140625" customWidth="1"/>
    <col min="10323" max="10323" width="13.42578125" customWidth="1"/>
    <col min="10324" max="10324" width="10.140625" customWidth="1"/>
    <col min="10325" max="10325" width="14.140625" customWidth="1"/>
    <col min="10326" max="10326" width="10.140625" customWidth="1"/>
    <col min="10327" max="10327" width="14.28515625" customWidth="1"/>
    <col min="10328" max="10328" width="16.28515625" customWidth="1"/>
    <col min="10329" max="10329" width="14.85546875" customWidth="1"/>
    <col min="10330" max="10330" width="9.85546875" bestFit="1" customWidth="1"/>
    <col min="10331" max="10331" width="8.85546875" customWidth="1"/>
    <col min="10332" max="10332" width="9.85546875" customWidth="1"/>
    <col min="10333" max="10333" width="19.5703125" customWidth="1"/>
    <col min="10334" max="10334" width="11" customWidth="1"/>
    <col min="10335" max="10335" width="21.28515625" customWidth="1"/>
    <col min="10336" max="10336" width="11.42578125" customWidth="1"/>
    <col min="10337" max="10337" width="20.42578125" customWidth="1"/>
    <col min="10338" max="10338" width="11.42578125" customWidth="1"/>
    <col min="10339" max="10339" width="10.28515625" customWidth="1"/>
    <col min="10340" max="10340" width="11" customWidth="1"/>
    <col min="10341" max="10341" width="12.7109375" customWidth="1"/>
    <col min="10342" max="10342" width="14.42578125" customWidth="1"/>
    <col min="10343" max="10344" width="12.7109375" customWidth="1"/>
    <col min="10345" max="10345" width="14.7109375" customWidth="1"/>
    <col min="10346" max="10346" width="12.7109375" customWidth="1"/>
    <col min="10347" max="10348" width="16.85546875" customWidth="1"/>
    <col min="10349" max="10349" width="14.85546875" customWidth="1"/>
    <col min="10350" max="10350" width="11.140625" customWidth="1"/>
    <col min="10351" max="10351" width="9.28515625" customWidth="1"/>
    <col min="10352" max="10352" width="12.28515625" customWidth="1"/>
    <col min="10353" max="10353" width="12.7109375" customWidth="1"/>
    <col min="10354" max="10354" width="10.85546875" customWidth="1"/>
    <col min="10355" max="10356" width="11.5703125" customWidth="1"/>
    <col min="10357" max="10357" width="14" customWidth="1"/>
    <col min="10358" max="10358" width="13.7109375" customWidth="1"/>
    <col min="10359" max="10359" width="12.85546875" customWidth="1"/>
    <col min="10360" max="10360" width="11.140625" customWidth="1"/>
    <col min="10361" max="10361" width="13.140625" customWidth="1"/>
    <col min="10362" max="10362" width="16.42578125" customWidth="1"/>
    <col min="10363" max="10363" width="19" customWidth="1"/>
    <col min="10364" max="10364" width="11.42578125" customWidth="1"/>
    <col min="10365" max="10365" width="21.28515625" customWidth="1"/>
    <col min="10366" max="10366" width="11.42578125" customWidth="1"/>
    <col min="10367" max="10367" width="22.28515625" customWidth="1"/>
    <col min="10368" max="10370" width="11.42578125" customWidth="1"/>
    <col min="10371" max="10371" width="15.140625" customWidth="1"/>
    <col min="10372" max="10372" width="11.140625" customWidth="1"/>
    <col min="10373" max="10373" width="10.5703125" customWidth="1"/>
    <col min="10374" max="10375" width="11.42578125" customWidth="1"/>
    <col min="10376" max="10376" width="22.28515625" customWidth="1"/>
    <col min="10377" max="10377" width="14.5703125" customWidth="1"/>
    <col min="10378" max="10378" width="10.140625" customWidth="1"/>
    <col min="10381" max="10381" width="14" customWidth="1"/>
    <col min="10453" max="10453" width="11.28515625" customWidth="1"/>
    <col min="10454" max="10454" width="12.42578125" customWidth="1"/>
    <col min="10529" max="10529" width="15.28515625" customWidth="1"/>
    <col min="10530" max="10530" width="12" customWidth="1"/>
    <col min="10531" max="10531" width="53.5703125" customWidth="1"/>
    <col min="10532" max="10532" width="14.5703125" customWidth="1"/>
    <col min="10533" max="10533" width="9.5703125" customWidth="1"/>
    <col min="10534" max="10535" width="14.5703125" customWidth="1"/>
    <col min="10536" max="10536" width="14.42578125" customWidth="1"/>
    <col min="10537" max="10537" width="12.140625" customWidth="1"/>
    <col min="10538" max="10538" width="12.7109375" customWidth="1"/>
    <col min="10539" max="10539" width="13.28515625" customWidth="1"/>
    <col min="10540" max="10540" width="10" customWidth="1"/>
    <col min="10541" max="10541" width="15.5703125" customWidth="1"/>
    <col min="10542" max="10542" width="13.42578125" customWidth="1"/>
    <col min="10543" max="10543" width="13.28515625" customWidth="1"/>
    <col min="10544" max="10544" width="13.42578125" customWidth="1"/>
    <col min="10545" max="10546" width="15.28515625" customWidth="1"/>
    <col min="10547" max="10547" width="18.42578125" customWidth="1"/>
    <col min="10548" max="10548" width="15.28515625" customWidth="1"/>
    <col min="10549" max="10549" width="17.5703125" customWidth="1"/>
    <col min="10550" max="10550" width="15.28515625" customWidth="1"/>
    <col min="10551" max="10551" width="17.5703125" customWidth="1"/>
    <col min="10552" max="10552" width="8.28515625" customWidth="1"/>
    <col min="10553" max="10553" width="13" customWidth="1"/>
    <col min="10554" max="10554" width="15.140625" customWidth="1"/>
    <col min="10555" max="10555" width="16.7109375" customWidth="1"/>
    <col min="10556" max="10556" width="9" customWidth="1"/>
    <col min="10557" max="10557" width="9.42578125" customWidth="1"/>
    <col min="10558" max="10558" width="11" customWidth="1"/>
    <col min="10559" max="10559" width="8.7109375" customWidth="1"/>
    <col min="10560" max="10560" width="8.5703125" customWidth="1"/>
    <col min="10561" max="10561" width="7.140625" customWidth="1"/>
    <col min="10562" max="10562" width="9.28515625" customWidth="1"/>
    <col min="10563" max="10563" width="9.140625" customWidth="1"/>
    <col min="10564" max="10564" width="8.42578125" customWidth="1"/>
    <col min="10565" max="10565" width="7.42578125" customWidth="1"/>
    <col min="10566" max="10566" width="9.42578125" customWidth="1"/>
    <col min="10567" max="10567" width="12.42578125" customWidth="1"/>
    <col min="10568" max="10568" width="19.28515625" customWidth="1"/>
    <col min="10569" max="10569" width="12.42578125" customWidth="1"/>
    <col min="10570" max="10570" width="18.28515625" customWidth="1"/>
    <col min="10571" max="10571" width="12.42578125" customWidth="1"/>
    <col min="10572" max="10572" width="19.5703125" customWidth="1"/>
    <col min="10573" max="10573" width="8.85546875" customWidth="1"/>
    <col min="10574" max="10574" width="10.7109375" customWidth="1"/>
    <col min="10575" max="10575" width="12.7109375" customWidth="1"/>
    <col min="10576" max="10576" width="16.5703125" customWidth="1"/>
    <col min="10577" max="10577" width="10.140625" bestFit="1" customWidth="1"/>
    <col min="10578" max="10578" width="14.140625" customWidth="1"/>
    <col min="10579" max="10579" width="13.42578125" customWidth="1"/>
    <col min="10580" max="10580" width="10.140625" customWidth="1"/>
    <col min="10581" max="10581" width="14.140625" customWidth="1"/>
    <col min="10582" max="10582" width="10.140625" customWidth="1"/>
    <col min="10583" max="10583" width="14.28515625" customWidth="1"/>
    <col min="10584" max="10584" width="16.28515625" customWidth="1"/>
    <col min="10585" max="10585" width="14.85546875" customWidth="1"/>
    <col min="10586" max="10586" width="9.85546875" bestFit="1" customWidth="1"/>
    <col min="10587" max="10587" width="8.85546875" customWidth="1"/>
    <col min="10588" max="10588" width="9.85546875" customWidth="1"/>
    <col min="10589" max="10589" width="19.5703125" customWidth="1"/>
    <col min="10590" max="10590" width="11" customWidth="1"/>
    <col min="10591" max="10591" width="21.28515625" customWidth="1"/>
    <col min="10592" max="10592" width="11.42578125" customWidth="1"/>
    <col min="10593" max="10593" width="20.42578125" customWidth="1"/>
    <col min="10594" max="10594" width="11.42578125" customWidth="1"/>
    <col min="10595" max="10595" width="10.28515625" customWidth="1"/>
    <col min="10596" max="10596" width="11" customWidth="1"/>
    <col min="10597" max="10597" width="12.7109375" customWidth="1"/>
    <col min="10598" max="10598" width="14.42578125" customWidth="1"/>
    <col min="10599" max="10600" width="12.7109375" customWidth="1"/>
    <col min="10601" max="10601" width="14.7109375" customWidth="1"/>
    <col min="10602" max="10602" width="12.7109375" customWidth="1"/>
    <col min="10603" max="10604" width="16.85546875" customWidth="1"/>
    <col min="10605" max="10605" width="14.85546875" customWidth="1"/>
    <col min="10606" max="10606" width="11.140625" customWidth="1"/>
    <col min="10607" max="10607" width="9.28515625" customWidth="1"/>
    <col min="10608" max="10608" width="12.28515625" customWidth="1"/>
    <col min="10609" max="10609" width="12.7109375" customWidth="1"/>
    <col min="10610" max="10610" width="10.85546875" customWidth="1"/>
    <col min="10611" max="10612" width="11.5703125" customWidth="1"/>
    <col min="10613" max="10613" width="14" customWidth="1"/>
    <col min="10614" max="10614" width="13.7109375" customWidth="1"/>
    <col min="10615" max="10615" width="12.85546875" customWidth="1"/>
    <col min="10616" max="10616" width="11.140625" customWidth="1"/>
    <col min="10617" max="10617" width="13.140625" customWidth="1"/>
    <col min="10618" max="10618" width="16.42578125" customWidth="1"/>
    <col min="10619" max="10619" width="19" customWidth="1"/>
    <col min="10620" max="10620" width="11.42578125" customWidth="1"/>
    <col min="10621" max="10621" width="21.28515625" customWidth="1"/>
    <col min="10622" max="10622" width="11.42578125" customWidth="1"/>
    <col min="10623" max="10623" width="22.28515625" customWidth="1"/>
    <col min="10624" max="10626" width="11.42578125" customWidth="1"/>
    <col min="10627" max="10627" width="15.140625" customWidth="1"/>
    <col min="10628" max="10628" width="11.140625" customWidth="1"/>
    <col min="10629" max="10629" width="10.5703125" customWidth="1"/>
    <col min="10630" max="10631" width="11.42578125" customWidth="1"/>
    <col min="10632" max="10632" width="22.28515625" customWidth="1"/>
    <col min="10633" max="10633" width="14.5703125" customWidth="1"/>
    <col min="10634" max="10634" width="10.140625" customWidth="1"/>
    <col min="10637" max="10637" width="14" customWidth="1"/>
    <col min="10709" max="10709" width="11.28515625" customWidth="1"/>
    <col min="10710" max="10710" width="12.42578125" customWidth="1"/>
    <col min="10785" max="10785" width="15.28515625" customWidth="1"/>
    <col min="10786" max="10786" width="12" customWidth="1"/>
    <col min="10787" max="10787" width="53.5703125" customWidth="1"/>
    <col min="10788" max="10788" width="14.5703125" customWidth="1"/>
    <col min="10789" max="10789" width="9.5703125" customWidth="1"/>
    <col min="10790" max="10791" width="14.5703125" customWidth="1"/>
    <col min="10792" max="10792" width="14.42578125" customWidth="1"/>
    <col min="10793" max="10793" width="12.140625" customWidth="1"/>
    <col min="10794" max="10794" width="12.7109375" customWidth="1"/>
    <col min="10795" max="10795" width="13.28515625" customWidth="1"/>
    <col min="10796" max="10796" width="10" customWidth="1"/>
    <col min="10797" max="10797" width="15.5703125" customWidth="1"/>
    <col min="10798" max="10798" width="13.42578125" customWidth="1"/>
    <col min="10799" max="10799" width="13.28515625" customWidth="1"/>
    <col min="10800" max="10800" width="13.42578125" customWidth="1"/>
    <col min="10801" max="10802" width="15.28515625" customWidth="1"/>
    <col min="10803" max="10803" width="18.42578125" customWidth="1"/>
    <col min="10804" max="10804" width="15.28515625" customWidth="1"/>
    <col min="10805" max="10805" width="17.5703125" customWidth="1"/>
    <col min="10806" max="10806" width="15.28515625" customWidth="1"/>
    <col min="10807" max="10807" width="17.5703125" customWidth="1"/>
    <col min="10808" max="10808" width="8.28515625" customWidth="1"/>
    <col min="10809" max="10809" width="13" customWidth="1"/>
    <col min="10810" max="10810" width="15.140625" customWidth="1"/>
    <col min="10811" max="10811" width="16.7109375" customWidth="1"/>
    <col min="10812" max="10812" width="9" customWidth="1"/>
    <col min="10813" max="10813" width="9.42578125" customWidth="1"/>
    <col min="10814" max="10814" width="11" customWidth="1"/>
    <col min="10815" max="10815" width="8.7109375" customWidth="1"/>
    <col min="10816" max="10816" width="8.5703125" customWidth="1"/>
    <col min="10817" max="10817" width="7.140625" customWidth="1"/>
    <col min="10818" max="10818" width="9.28515625" customWidth="1"/>
    <col min="10819" max="10819" width="9.140625" customWidth="1"/>
    <col min="10820" max="10820" width="8.42578125" customWidth="1"/>
    <col min="10821" max="10821" width="7.42578125" customWidth="1"/>
    <col min="10822" max="10822" width="9.42578125" customWidth="1"/>
    <col min="10823" max="10823" width="12.42578125" customWidth="1"/>
    <col min="10824" max="10824" width="19.28515625" customWidth="1"/>
    <col min="10825" max="10825" width="12.42578125" customWidth="1"/>
    <col min="10826" max="10826" width="18.28515625" customWidth="1"/>
    <col min="10827" max="10827" width="12.42578125" customWidth="1"/>
    <col min="10828" max="10828" width="19.5703125" customWidth="1"/>
    <col min="10829" max="10829" width="8.85546875" customWidth="1"/>
    <col min="10830" max="10830" width="10.7109375" customWidth="1"/>
    <col min="10831" max="10831" width="12.7109375" customWidth="1"/>
    <col min="10832" max="10832" width="16.5703125" customWidth="1"/>
    <col min="10833" max="10833" width="10.140625" bestFit="1" customWidth="1"/>
    <col min="10834" max="10834" width="14.140625" customWidth="1"/>
    <col min="10835" max="10835" width="13.42578125" customWidth="1"/>
    <col min="10836" max="10836" width="10.140625" customWidth="1"/>
    <col min="10837" max="10837" width="14.140625" customWidth="1"/>
    <col min="10838" max="10838" width="10.140625" customWidth="1"/>
    <col min="10839" max="10839" width="14.28515625" customWidth="1"/>
    <col min="10840" max="10840" width="16.28515625" customWidth="1"/>
    <col min="10841" max="10841" width="14.85546875" customWidth="1"/>
    <col min="10842" max="10842" width="9.85546875" bestFit="1" customWidth="1"/>
    <col min="10843" max="10843" width="8.85546875" customWidth="1"/>
    <col min="10844" max="10844" width="9.85546875" customWidth="1"/>
    <col min="10845" max="10845" width="19.5703125" customWidth="1"/>
    <col min="10846" max="10846" width="11" customWidth="1"/>
    <col min="10847" max="10847" width="21.28515625" customWidth="1"/>
    <col min="10848" max="10848" width="11.42578125" customWidth="1"/>
    <col min="10849" max="10849" width="20.42578125" customWidth="1"/>
    <col min="10850" max="10850" width="11.42578125" customWidth="1"/>
    <col min="10851" max="10851" width="10.28515625" customWidth="1"/>
    <col min="10852" max="10852" width="11" customWidth="1"/>
    <col min="10853" max="10853" width="12.7109375" customWidth="1"/>
    <col min="10854" max="10854" width="14.42578125" customWidth="1"/>
    <col min="10855" max="10856" width="12.7109375" customWidth="1"/>
    <col min="10857" max="10857" width="14.7109375" customWidth="1"/>
    <col min="10858" max="10858" width="12.7109375" customWidth="1"/>
    <col min="10859" max="10860" width="16.85546875" customWidth="1"/>
    <col min="10861" max="10861" width="14.85546875" customWidth="1"/>
    <col min="10862" max="10862" width="11.140625" customWidth="1"/>
    <col min="10863" max="10863" width="9.28515625" customWidth="1"/>
    <col min="10864" max="10864" width="12.28515625" customWidth="1"/>
    <col min="10865" max="10865" width="12.7109375" customWidth="1"/>
    <col min="10866" max="10866" width="10.85546875" customWidth="1"/>
    <col min="10867" max="10868" width="11.5703125" customWidth="1"/>
    <col min="10869" max="10869" width="14" customWidth="1"/>
    <col min="10870" max="10870" width="13.7109375" customWidth="1"/>
    <col min="10871" max="10871" width="12.85546875" customWidth="1"/>
    <col min="10872" max="10872" width="11.140625" customWidth="1"/>
    <col min="10873" max="10873" width="13.140625" customWidth="1"/>
    <col min="10874" max="10874" width="16.42578125" customWidth="1"/>
    <col min="10875" max="10875" width="19" customWidth="1"/>
    <col min="10876" max="10876" width="11.42578125" customWidth="1"/>
    <col min="10877" max="10877" width="21.28515625" customWidth="1"/>
    <col min="10878" max="10878" width="11.42578125" customWidth="1"/>
    <col min="10879" max="10879" width="22.28515625" customWidth="1"/>
    <col min="10880" max="10882" width="11.42578125" customWidth="1"/>
    <col min="10883" max="10883" width="15.140625" customWidth="1"/>
    <col min="10884" max="10884" width="11.140625" customWidth="1"/>
    <col min="10885" max="10885" width="10.5703125" customWidth="1"/>
    <col min="10886" max="10887" width="11.42578125" customWidth="1"/>
    <col min="10888" max="10888" width="22.28515625" customWidth="1"/>
    <col min="10889" max="10889" width="14.5703125" customWidth="1"/>
    <col min="10890" max="10890" width="10.140625" customWidth="1"/>
    <col min="10893" max="10893" width="14" customWidth="1"/>
    <col min="10965" max="10965" width="11.28515625" customWidth="1"/>
    <col min="10966" max="10966" width="12.42578125" customWidth="1"/>
    <col min="11041" max="11041" width="15.28515625" customWidth="1"/>
    <col min="11042" max="11042" width="12" customWidth="1"/>
    <col min="11043" max="11043" width="53.5703125" customWidth="1"/>
    <col min="11044" max="11044" width="14.5703125" customWidth="1"/>
    <col min="11045" max="11045" width="9.5703125" customWidth="1"/>
    <col min="11046" max="11047" width="14.5703125" customWidth="1"/>
    <col min="11048" max="11048" width="14.42578125" customWidth="1"/>
    <col min="11049" max="11049" width="12.140625" customWidth="1"/>
    <col min="11050" max="11050" width="12.7109375" customWidth="1"/>
    <col min="11051" max="11051" width="13.28515625" customWidth="1"/>
    <col min="11052" max="11052" width="10" customWidth="1"/>
    <col min="11053" max="11053" width="15.5703125" customWidth="1"/>
    <col min="11054" max="11054" width="13.42578125" customWidth="1"/>
    <col min="11055" max="11055" width="13.28515625" customWidth="1"/>
    <col min="11056" max="11056" width="13.42578125" customWidth="1"/>
    <col min="11057" max="11058" width="15.28515625" customWidth="1"/>
    <col min="11059" max="11059" width="18.42578125" customWidth="1"/>
    <col min="11060" max="11060" width="15.28515625" customWidth="1"/>
    <col min="11061" max="11061" width="17.5703125" customWidth="1"/>
    <col min="11062" max="11062" width="15.28515625" customWidth="1"/>
    <col min="11063" max="11063" width="17.5703125" customWidth="1"/>
    <col min="11064" max="11064" width="8.28515625" customWidth="1"/>
    <col min="11065" max="11065" width="13" customWidth="1"/>
    <col min="11066" max="11066" width="15.140625" customWidth="1"/>
    <col min="11067" max="11067" width="16.7109375" customWidth="1"/>
    <col min="11068" max="11068" width="9" customWidth="1"/>
    <col min="11069" max="11069" width="9.42578125" customWidth="1"/>
    <col min="11070" max="11070" width="11" customWidth="1"/>
    <col min="11071" max="11071" width="8.7109375" customWidth="1"/>
    <col min="11072" max="11072" width="8.5703125" customWidth="1"/>
    <col min="11073" max="11073" width="7.140625" customWidth="1"/>
    <col min="11074" max="11074" width="9.28515625" customWidth="1"/>
    <col min="11075" max="11075" width="9.140625" customWidth="1"/>
    <col min="11076" max="11076" width="8.42578125" customWidth="1"/>
    <col min="11077" max="11077" width="7.42578125" customWidth="1"/>
    <col min="11078" max="11078" width="9.42578125" customWidth="1"/>
    <col min="11079" max="11079" width="12.42578125" customWidth="1"/>
    <col min="11080" max="11080" width="19.28515625" customWidth="1"/>
    <col min="11081" max="11081" width="12.42578125" customWidth="1"/>
    <col min="11082" max="11082" width="18.28515625" customWidth="1"/>
    <col min="11083" max="11083" width="12.42578125" customWidth="1"/>
    <col min="11084" max="11084" width="19.5703125" customWidth="1"/>
    <col min="11085" max="11085" width="8.85546875" customWidth="1"/>
    <col min="11086" max="11086" width="10.7109375" customWidth="1"/>
    <col min="11087" max="11087" width="12.7109375" customWidth="1"/>
    <col min="11088" max="11088" width="16.5703125" customWidth="1"/>
    <col min="11089" max="11089" width="10.140625" bestFit="1" customWidth="1"/>
    <col min="11090" max="11090" width="14.140625" customWidth="1"/>
    <col min="11091" max="11091" width="13.42578125" customWidth="1"/>
    <col min="11092" max="11092" width="10.140625" customWidth="1"/>
    <col min="11093" max="11093" width="14.140625" customWidth="1"/>
    <col min="11094" max="11094" width="10.140625" customWidth="1"/>
    <col min="11095" max="11095" width="14.28515625" customWidth="1"/>
    <col min="11096" max="11096" width="16.28515625" customWidth="1"/>
    <col min="11097" max="11097" width="14.85546875" customWidth="1"/>
    <col min="11098" max="11098" width="9.85546875" bestFit="1" customWidth="1"/>
    <col min="11099" max="11099" width="8.85546875" customWidth="1"/>
    <col min="11100" max="11100" width="9.85546875" customWidth="1"/>
    <col min="11101" max="11101" width="19.5703125" customWidth="1"/>
    <col min="11102" max="11102" width="11" customWidth="1"/>
    <col min="11103" max="11103" width="21.28515625" customWidth="1"/>
    <col min="11104" max="11104" width="11.42578125" customWidth="1"/>
    <col min="11105" max="11105" width="20.42578125" customWidth="1"/>
    <col min="11106" max="11106" width="11.42578125" customWidth="1"/>
    <col min="11107" max="11107" width="10.28515625" customWidth="1"/>
    <col min="11108" max="11108" width="11" customWidth="1"/>
    <col min="11109" max="11109" width="12.7109375" customWidth="1"/>
    <col min="11110" max="11110" width="14.42578125" customWidth="1"/>
    <col min="11111" max="11112" width="12.7109375" customWidth="1"/>
    <col min="11113" max="11113" width="14.7109375" customWidth="1"/>
    <col min="11114" max="11114" width="12.7109375" customWidth="1"/>
    <col min="11115" max="11116" width="16.85546875" customWidth="1"/>
    <col min="11117" max="11117" width="14.85546875" customWidth="1"/>
    <col min="11118" max="11118" width="11.140625" customWidth="1"/>
    <col min="11119" max="11119" width="9.28515625" customWidth="1"/>
    <col min="11120" max="11120" width="12.28515625" customWidth="1"/>
    <col min="11121" max="11121" width="12.7109375" customWidth="1"/>
    <col min="11122" max="11122" width="10.85546875" customWidth="1"/>
    <col min="11123" max="11124" width="11.5703125" customWidth="1"/>
    <col min="11125" max="11125" width="14" customWidth="1"/>
    <col min="11126" max="11126" width="13.7109375" customWidth="1"/>
    <col min="11127" max="11127" width="12.85546875" customWidth="1"/>
    <col min="11128" max="11128" width="11.140625" customWidth="1"/>
    <col min="11129" max="11129" width="13.140625" customWidth="1"/>
    <col min="11130" max="11130" width="16.42578125" customWidth="1"/>
    <col min="11131" max="11131" width="19" customWidth="1"/>
    <col min="11132" max="11132" width="11.42578125" customWidth="1"/>
    <col min="11133" max="11133" width="21.28515625" customWidth="1"/>
    <col min="11134" max="11134" width="11.42578125" customWidth="1"/>
    <col min="11135" max="11135" width="22.28515625" customWidth="1"/>
    <col min="11136" max="11138" width="11.42578125" customWidth="1"/>
    <col min="11139" max="11139" width="15.140625" customWidth="1"/>
    <col min="11140" max="11140" width="11.140625" customWidth="1"/>
    <col min="11141" max="11141" width="10.5703125" customWidth="1"/>
    <col min="11142" max="11143" width="11.42578125" customWidth="1"/>
    <col min="11144" max="11144" width="22.28515625" customWidth="1"/>
    <col min="11145" max="11145" width="14.5703125" customWidth="1"/>
    <col min="11146" max="11146" width="10.140625" customWidth="1"/>
    <col min="11149" max="11149" width="14" customWidth="1"/>
    <col min="11221" max="11221" width="11.28515625" customWidth="1"/>
    <col min="11222" max="11222" width="12.42578125" customWidth="1"/>
    <col min="11297" max="11297" width="15.28515625" customWidth="1"/>
    <col min="11298" max="11298" width="12" customWidth="1"/>
    <col min="11299" max="11299" width="53.5703125" customWidth="1"/>
    <col min="11300" max="11300" width="14.5703125" customWidth="1"/>
    <col min="11301" max="11301" width="9.5703125" customWidth="1"/>
    <col min="11302" max="11303" width="14.5703125" customWidth="1"/>
    <col min="11304" max="11304" width="14.42578125" customWidth="1"/>
    <col min="11305" max="11305" width="12.140625" customWidth="1"/>
    <col min="11306" max="11306" width="12.7109375" customWidth="1"/>
    <col min="11307" max="11307" width="13.28515625" customWidth="1"/>
    <col min="11308" max="11308" width="10" customWidth="1"/>
    <col min="11309" max="11309" width="15.5703125" customWidth="1"/>
    <col min="11310" max="11310" width="13.42578125" customWidth="1"/>
    <col min="11311" max="11311" width="13.28515625" customWidth="1"/>
    <col min="11312" max="11312" width="13.42578125" customWidth="1"/>
    <col min="11313" max="11314" width="15.28515625" customWidth="1"/>
    <col min="11315" max="11315" width="18.42578125" customWidth="1"/>
    <col min="11316" max="11316" width="15.28515625" customWidth="1"/>
    <col min="11317" max="11317" width="17.5703125" customWidth="1"/>
    <col min="11318" max="11318" width="15.28515625" customWidth="1"/>
    <col min="11319" max="11319" width="17.5703125" customWidth="1"/>
    <col min="11320" max="11320" width="8.28515625" customWidth="1"/>
    <col min="11321" max="11321" width="13" customWidth="1"/>
    <col min="11322" max="11322" width="15.140625" customWidth="1"/>
    <col min="11323" max="11323" width="16.7109375" customWidth="1"/>
    <col min="11324" max="11324" width="9" customWidth="1"/>
    <col min="11325" max="11325" width="9.42578125" customWidth="1"/>
    <col min="11326" max="11326" width="11" customWidth="1"/>
    <col min="11327" max="11327" width="8.7109375" customWidth="1"/>
    <col min="11328" max="11328" width="8.5703125" customWidth="1"/>
    <col min="11329" max="11329" width="7.140625" customWidth="1"/>
    <col min="11330" max="11330" width="9.28515625" customWidth="1"/>
    <col min="11331" max="11331" width="9.140625" customWidth="1"/>
    <col min="11332" max="11332" width="8.42578125" customWidth="1"/>
    <col min="11333" max="11333" width="7.42578125" customWidth="1"/>
    <col min="11334" max="11334" width="9.42578125" customWidth="1"/>
    <col min="11335" max="11335" width="12.42578125" customWidth="1"/>
    <col min="11336" max="11336" width="19.28515625" customWidth="1"/>
    <col min="11337" max="11337" width="12.42578125" customWidth="1"/>
    <col min="11338" max="11338" width="18.28515625" customWidth="1"/>
    <col min="11339" max="11339" width="12.42578125" customWidth="1"/>
    <col min="11340" max="11340" width="19.5703125" customWidth="1"/>
    <col min="11341" max="11341" width="8.85546875" customWidth="1"/>
    <col min="11342" max="11342" width="10.7109375" customWidth="1"/>
    <col min="11343" max="11343" width="12.7109375" customWidth="1"/>
    <col min="11344" max="11344" width="16.5703125" customWidth="1"/>
    <col min="11345" max="11345" width="10.140625" bestFit="1" customWidth="1"/>
    <col min="11346" max="11346" width="14.140625" customWidth="1"/>
    <col min="11347" max="11347" width="13.42578125" customWidth="1"/>
    <col min="11348" max="11348" width="10.140625" customWidth="1"/>
    <col min="11349" max="11349" width="14.140625" customWidth="1"/>
    <col min="11350" max="11350" width="10.140625" customWidth="1"/>
    <col min="11351" max="11351" width="14.28515625" customWidth="1"/>
    <col min="11352" max="11352" width="16.28515625" customWidth="1"/>
    <col min="11353" max="11353" width="14.85546875" customWidth="1"/>
    <col min="11354" max="11354" width="9.85546875" bestFit="1" customWidth="1"/>
    <col min="11355" max="11355" width="8.85546875" customWidth="1"/>
    <col min="11356" max="11356" width="9.85546875" customWidth="1"/>
    <col min="11357" max="11357" width="19.5703125" customWidth="1"/>
    <col min="11358" max="11358" width="11" customWidth="1"/>
    <col min="11359" max="11359" width="21.28515625" customWidth="1"/>
    <col min="11360" max="11360" width="11.42578125" customWidth="1"/>
    <col min="11361" max="11361" width="20.42578125" customWidth="1"/>
    <col min="11362" max="11362" width="11.42578125" customWidth="1"/>
    <col min="11363" max="11363" width="10.28515625" customWidth="1"/>
    <col min="11364" max="11364" width="11" customWidth="1"/>
    <col min="11365" max="11365" width="12.7109375" customWidth="1"/>
    <col min="11366" max="11366" width="14.42578125" customWidth="1"/>
    <col min="11367" max="11368" width="12.7109375" customWidth="1"/>
    <col min="11369" max="11369" width="14.7109375" customWidth="1"/>
    <col min="11370" max="11370" width="12.7109375" customWidth="1"/>
    <col min="11371" max="11372" width="16.85546875" customWidth="1"/>
    <col min="11373" max="11373" width="14.85546875" customWidth="1"/>
    <col min="11374" max="11374" width="11.140625" customWidth="1"/>
    <col min="11375" max="11375" width="9.28515625" customWidth="1"/>
    <col min="11376" max="11376" width="12.28515625" customWidth="1"/>
    <col min="11377" max="11377" width="12.7109375" customWidth="1"/>
    <col min="11378" max="11378" width="10.85546875" customWidth="1"/>
    <col min="11379" max="11380" width="11.5703125" customWidth="1"/>
    <col min="11381" max="11381" width="14" customWidth="1"/>
    <col min="11382" max="11382" width="13.7109375" customWidth="1"/>
    <col min="11383" max="11383" width="12.85546875" customWidth="1"/>
    <col min="11384" max="11384" width="11.140625" customWidth="1"/>
    <col min="11385" max="11385" width="13.140625" customWidth="1"/>
    <col min="11386" max="11386" width="16.42578125" customWidth="1"/>
    <col min="11387" max="11387" width="19" customWidth="1"/>
    <col min="11388" max="11388" width="11.42578125" customWidth="1"/>
    <col min="11389" max="11389" width="21.28515625" customWidth="1"/>
    <col min="11390" max="11390" width="11.42578125" customWidth="1"/>
    <col min="11391" max="11391" width="22.28515625" customWidth="1"/>
    <col min="11392" max="11394" width="11.42578125" customWidth="1"/>
    <col min="11395" max="11395" width="15.140625" customWidth="1"/>
    <col min="11396" max="11396" width="11.140625" customWidth="1"/>
    <col min="11397" max="11397" width="10.5703125" customWidth="1"/>
    <col min="11398" max="11399" width="11.42578125" customWidth="1"/>
    <col min="11400" max="11400" width="22.28515625" customWidth="1"/>
    <col min="11401" max="11401" width="14.5703125" customWidth="1"/>
    <col min="11402" max="11402" width="10.140625" customWidth="1"/>
    <col min="11405" max="11405" width="14" customWidth="1"/>
    <col min="11477" max="11477" width="11.28515625" customWidth="1"/>
    <col min="11478" max="11478" width="12.42578125" customWidth="1"/>
    <col min="11553" max="11553" width="15.28515625" customWidth="1"/>
    <col min="11554" max="11554" width="12" customWidth="1"/>
    <col min="11555" max="11555" width="53.5703125" customWidth="1"/>
    <col min="11556" max="11556" width="14.5703125" customWidth="1"/>
    <col min="11557" max="11557" width="9.5703125" customWidth="1"/>
    <col min="11558" max="11559" width="14.5703125" customWidth="1"/>
    <col min="11560" max="11560" width="14.42578125" customWidth="1"/>
    <col min="11561" max="11561" width="12.140625" customWidth="1"/>
    <col min="11562" max="11562" width="12.7109375" customWidth="1"/>
    <col min="11563" max="11563" width="13.28515625" customWidth="1"/>
    <col min="11564" max="11564" width="10" customWidth="1"/>
    <col min="11565" max="11565" width="15.5703125" customWidth="1"/>
    <col min="11566" max="11566" width="13.42578125" customWidth="1"/>
    <col min="11567" max="11567" width="13.28515625" customWidth="1"/>
    <col min="11568" max="11568" width="13.42578125" customWidth="1"/>
    <col min="11569" max="11570" width="15.28515625" customWidth="1"/>
    <col min="11571" max="11571" width="18.42578125" customWidth="1"/>
    <col min="11572" max="11572" width="15.28515625" customWidth="1"/>
    <col min="11573" max="11573" width="17.5703125" customWidth="1"/>
    <col min="11574" max="11574" width="15.28515625" customWidth="1"/>
    <col min="11575" max="11575" width="17.5703125" customWidth="1"/>
    <col min="11576" max="11576" width="8.28515625" customWidth="1"/>
    <col min="11577" max="11577" width="13" customWidth="1"/>
    <col min="11578" max="11578" width="15.140625" customWidth="1"/>
    <col min="11579" max="11579" width="16.7109375" customWidth="1"/>
    <col min="11580" max="11580" width="9" customWidth="1"/>
    <col min="11581" max="11581" width="9.42578125" customWidth="1"/>
    <col min="11582" max="11582" width="11" customWidth="1"/>
    <col min="11583" max="11583" width="8.7109375" customWidth="1"/>
    <col min="11584" max="11584" width="8.5703125" customWidth="1"/>
    <col min="11585" max="11585" width="7.140625" customWidth="1"/>
    <col min="11586" max="11586" width="9.28515625" customWidth="1"/>
    <col min="11587" max="11587" width="9.140625" customWidth="1"/>
    <col min="11588" max="11588" width="8.42578125" customWidth="1"/>
    <col min="11589" max="11589" width="7.42578125" customWidth="1"/>
    <col min="11590" max="11590" width="9.42578125" customWidth="1"/>
    <col min="11591" max="11591" width="12.42578125" customWidth="1"/>
    <col min="11592" max="11592" width="19.28515625" customWidth="1"/>
    <col min="11593" max="11593" width="12.42578125" customWidth="1"/>
    <col min="11594" max="11594" width="18.28515625" customWidth="1"/>
    <col min="11595" max="11595" width="12.42578125" customWidth="1"/>
    <col min="11596" max="11596" width="19.5703125" customWidth="1"/>
    <col min="11597" max="11597" width="8.85546875" customWidth="1"/>
    <col min="11598" max="11598" width="10.7109375" customWidth="1"/>
    <col min="11599" max="11599" width="12.7109375" customWidth="1"/>
    <col min="11600" max="11600" width="16.5703125" customWidth="1"/>
    <col min="11601" max="11601" width="10.140625" bestFit="1" customWidth="1"/>
    <col min="11602" max="11602" width="14.140625" customWidth="1"/>
    <col min="11603" max="11603" width="13.42578125" customWidth="1"/>
    <col min="11604" max="11604" width="10.140625" customWidth="1"/>
    <col min="11605" max="11605" width="14.140625" customWidth="1"/>
    <col min="11606" max="11606" width="10.140625" customWidth="1"/>
    <col min="11607" max="11607" width="14.28515625" customWidth="1"/>
    <col min="11608" max="11608" width="16.28515625" customWidth="1"/>
    <col min="11609" max="11609" width="14.85546875" customWidth="1"/>
    <col min="11610" max="11610" width="9.85546875" bestFit="1" customWidth="1"/>
    <col min="11611" max="11611" width="8.85546875" customWidth="1"/>
    <col min="11612" max="11612" width="9.85546875" customWidth="1"/>
    <col min="11613" max="11613" width="19.5703125" customWidth="1"/>
    <col min="11614" max="11614" width="11" customWidth="1"/>
    <col min="11615" max="11615" width="21.28515625" customWidth="1"/>
    <col min="11616" max="11616" width="11.42578125" customWidth="1"/>
    <col min="11617" max="11617" width="20.42578125" customWidth="1"/>
    <col min="11618" max="11618" width="11.42578125" customWidth="1"/>
    <col min="11619" max="11619" width="10.28515625" customWidth="1"/>
    <col min="11620" max="11620" width="11" customWidth="1"/>
    <col min="11621" max="11621" width="12.7109375" customWidth="1"/>
    <col min="11622" max="11622" width="14.42578125" customWidth="1"/>
    <col min="11623" max="11624" width="12.7109375" customWidth="1"/>
    <col min="11625" max="11625" width="14.7109375" customWidth="1"/>
    <col min="11626" max="11626" width="12.7109375" customWidth="1"/>
    <col min="11627" max="11628" width="16.85546875" customWidth="1"/>
    <col min="11629" max="11629" width="14.85546875" customWidth="1"/>
    <col min="11630" max="11630" width="11.140625" customWidth="1"/>
    <col min="11631" max="11631" width="9.28515625" customWidth="1"/>
    <col min="11632" max="11632" width="12.28515625" customWidth="1"/>
    <col min="11633" max="11633" width="12.7109375" customWidth="1"/>
    <col min="11634" max="11634" width="10.85546875" customWidth="1"/>
    <col min="11635" max="11636" width="11.5703125" customWidth="1"/>
    <col min="11637" max="11637" width="14" customWidth="1"/>
    <col min="11638" max="11638" width="13.7109375" customWidth="1"/>
    <col min="11639" max="11639" width="12.85546875" customWidth="1"/>
    <col min="11640" max="11640" width="11.140625" customWidth="1"/>
    <col min="11641" max="11641" width="13.140625" customWidth="1"/>
    <col min="11642" max="11642" width="16.42578125" customWidth="1"/>
    <col min="11643" max="11643" width="19" customWidth="1"/>
    <col min="11644" max="11644" width="11.42578125" customWidth="1"/>
    <col min="11645" max="11645" width="21.28515625" customWidth="1"/>
    <col min="11646" max="11646" width="11.42578125" customWidth="1"/>
    <col min="11647" max="11647" width="22.28515625" customWidth="1"/>
    <col min="11648" max="11650" width="11.42578125" customWidth="1"/>
    <col min="11651" max="11651" width="15.140625" customWidth="1"/>
    <col min="11652" max="11652" width="11.140625" customWidth="1"/>
    <col min="11653" max="11653" width="10.5703125" customWidth="1"/>
    <col min="11654" max="11655" width="11.42578125" customWidth="1"/>
    <col min="11656" max="11656" width="22.28515625" customWidth="1"/>
    <col min="11657" max="11657" width="14.5703125" customWidth="1"/>
    <col min="11658" max="11658" width="10.140625" customWidth="1"/>
    <col min="11661" max="11661" width="14" customWidth="1"/>
    <col min="11733" max="11733" width="11.28515625" customWidth="1"/>
    <col min="11734" max="11734" width="12.42578125" customWidth="1"/>
    <col min="11809" max="11809" width="15.28515625" customWidth="1"/>
    <col min="11810" max="11810" width="12" customWidth="1"/>
    <col min="11811" max="11811" width="53.5703125" customWidth="1"/>
    <col min="11812" max="11812" width="14.5703125" customWidth="1"/>
    <col min="11813" max="11813" width="9.5703125" customWidth="1"/>
    <col min="11814" max="11815" width="14.5703125" customWidth="1"/>
    <col min="11816" max="11816" width="14.42578125" customWidth="1"/>
    <col min="11817" max="11817" width="12.140625" customWidth="1"/>
    <col min="11818" max="11818" width="12.7109375" customWidth="1"/>
    <col min="11819" max="11819" width="13.28515625" customWidth="1"/>
    <col min="11820" max="11820" width="10" customWidth="1"/>
    <col min="11821" max="11821" width="15.5703125" customWidth="1"/>
    <col min="11822" max="11822" width="13.42578125" customWidth="1"/>
    <col min="11823" max="11823" width="13.28515625" customWidth="1"/>
    <col min="11824" max="11824" width="13.42578125" customWidth="1"/>
    <col min="11825" max="11826" width="15.28515625" customWidth="1"/>
    <col min="11827" max="11827" width="18.42578125" customWidth="1"/>
    <col min="11828" max="11828" width="15.28515625" customWidth="1"/>
    <col min="11829" max="11829" width="17.5703125" customWidth="1"/>
    <col min="11830" max="11830" width="15.28515625" customWidth="1"/>
    <col min="11831" max="11831" width="17.5703125" customWidth="1"/>
    <col min="11832" max="11832" width="8.28515625" customWidth="1"/>
    <col min="11833" max="11833" width="13" customWidth="1"/>
    <col min="11834" max="11834" width="15.140625" customWidth="1"/>
    <col min="11835" max="11835" width="16.7109375" customWidth="1"/>
    <col min="11836" max="11836" width="9" customWidth="1"/>
    <col min="11837" max="11837" width="9.42578125" customWidth="1"/>
    <col min="11838" max="11838" width="11" customWidth="1"/>
    <col min="11839" max="11839" width="8.7109375" customWidth="1"/>
    <col min="11840" max="11840" width="8.5703125" customWidth="1"/>
    <col min="11841" max="11841" width="7.140625" customWidth="1"/>
    <col min="11842" max="11842" width="9.28515625" customWidth="1"/>
    <col min="11843" max="11843" width="9.140625" customWidth="1"/>
    <col min="11844" max="11844" width="8.42578125" customWidth="1"/>
    <col min="11845" max="11845" width="7.42578125" customWidth="1"/>
    <col min="11846" max="11846" width="9.42578125" customWidth="1"/>
    <col min="11847" max="11847" width="12.42578125" customWidth="1"/>
    <col min="11848" max="11848" width="19.28515625" customWidth="1"/>
    <col min="11849" max="11849" width="12.42578125" customWidth="1"/>
    <col min="11850" max="11850" width="18.28515625" customWidth="1"/>
    <col min="11851" max="11851" width="12.42578125" customWidth="1"/>
    <col min="11852" max="11852" width="19.5703125" customWidth="1"/>
    <col min="11853" max="11853" width="8.85546875" customWidth="1"/>
    <col min="11854" max="11854" width="10.7109375" customWidth="1"/>
    <col min="11855" max="11855" width="12.7109375" customWidth="1"/>
    <col min="11856" max="11856" width="16.5703125" customWidth="1"/>
    <col min="11857" max="11857" width="10.140625" bestFit="1" customWidth="1"/>
    <col min="11858" max="11858" width="14.140625" customWidth="1"/>
    <col min="11859" max="11859" width="13.42578125" customWidth="1"/>
    <col min="11860" max="11860" width="10.140625" customWidth="1"/>
    <col min="11861" max="11861" width="14.140625" customWidth="1"/>
    <col min="11862" max="11862" width="10.140625" customWidth="1"/>
    <col min="11863" max="11863" width="14.28515625" customWidth="1"/>
    <col min="11864" max="11864" width="16.28515625" customWidth="1"/>
    <col min="11865" max="11865" width="14.85546875" customWidth="1"/>
    <col min="11866" max="11866" width="9.85546875" bestFit="1" customWidth="1"/>
    <col min="11867" max="11867" width="8.85546875" customWidth="1"/>
    <col min="11868" max="11868" width="9.85546875" customWidth="1"/>
    <col min="11869" max="11869" width="19.5703125" customWidth="1"/>
    <col min="11870" max="11870" width="11" customWidth="1"/>
    <col min="11871" max="11871" width="21.28515625" customWidth="1"/>
    <col min="11872" max="11872" width="11.42578125" customWidth="1"/>
    <col min="11873" max="11873" width="20.42578125" customWidth="1"/>
    <col min="11874" max="11874" width="11.42578125" customWidth="1"/>
    <col min="11875" max="11875" width="10.28515625" customWidth="1"/>
    <col min="11876" max="11876" width="11" customWidth="1"/>
    <col min="11877" max="11877" width="12.7109375" customWidth="1"/>
    <col min="11878" max="11878" width="14.42578125" customWidth="1"/>
    <col min="11879" max="11880" width="12.7109375" customWidth="1"/>
    <col min="11881" max="11881" width="14.7109375" customWidth="1"/>
    <col min="11882" max="11882" width="12.7109375" customWidth="1"/>
    <col min="11883" max="11884" width="16.85546875" customWidth="1"/>
    <col min="11885" max="11885" width="14.85546875" customWidth="1"/>
    <col min="11886" max="11886" width="11.140625" customWidth="1"/>
    <col min="11887" max="11887" width="9.28515625" customWidth="1"/>
    <col min="11888" max="11888" width="12.28515625" customWidth="1"/>
    <col min="11889" max="11889" width="12.7109375" customWidth="1"/>
    <col min="11890" max="11890" width="10.85546875" customWidth="1"/>
    <col min="11891" max="11892" width="11.5703125" customWidth="1"/>
    <col min="11893" max="11893" width="14" customWidth="1"/>
    <col min="11894" max="11894" width="13.7109375" customWidth="1"/>
    <col min="11895" max="11895" width="12.85546875" customWidth="1"/>
    <col min="11896" max="11896" width="11.140625" customWidth="1"/>
    <col min="11897" max="11897" width="13.140625" customWidth="1"/>
    <col min="11898" max="11898" width="16.42578125" customWidth="1"/>
    <col min="11899" max="11899" width="19" customWidth="1"/>
    <col min="11900" max="11900" width="11.42578125" customWidth="1"/>
    <col min="11901" max="11901" width="21.28515625" customWidth="1"/>
    <col min="11902" max="11902" width="11.42578125" customWidth="1"/>
    <col min="11903" max="11903" width="22.28515625" customWidth="1"/>
    <col min="11904" max="11906" width="11.42578125" customWidth="1"/>
    <col min="11907" max="11907" width="15.140625" customWidth="1"/>
    <col min="11908" max="11908" width="11.140625" customWidth="1"/>
    <col min="11909" max="11909" width="10.5703125" customWidth="1"/>
    <col min="11910" max="11911" width="11.42578125" customWidth="1"/>
    <col min="11912" max="11912" width="22.28515625" customWidth="1"/>
    <col min="11913" max="11913" width="14.5703125" customWidth="1"/>
    <col min="11914" max="11914" width="10.140625" customWidth="1"/>
    <col min="11917" max="11917" width="14" customWidth="1"/>
    <col min="11989" max="11989" width="11.28515625" customWidth="1"/>
    <col min="11990" max="11990" width="12.42578125" customWidth="1"/>
    <col min="12065" max="12065" width="15.28515625" customWidth="1"/>
    <col min="12066" max="12066" width="12" customWidth="1"/>
    <col min="12067" max="12067" width="53.5703125" customWidth="1"/>
    <col min="12068" max="12068" width="14.5703125" customWidth="1"/>
    <col min="12069" max="12069" width="9.5703125" customWidth="1"/>
    <col min="12070" max="12071" width="14.5703125" customWidth="1"/>
    <col min="12072" max="12072" width="14.42578125" customWidth="1"/>
    <col min="12073" max="12073" width="12.140625" customWidth="1"/>
    <col min="12074" max="12074" width="12.7109375" customWidth="1"/>
    <col min="12075" max="12075" width="13.28515625" customWidth="1"/>
    <col min="12076" max="12076" width="10" customWidth="1"/>
    <col min="12077" max="12077" width="15.5703125" customWidth="1"/>
    <col min="12078" max="12078" width="13.42578125" customWidth="1"/>
    <col min="12079" max="12079" width="13.28515625" customWidth="1"/>
    <col min="12080" max="12080" width="13.42578125" customWidth="1"/>
    <col min="12081" max="12082" width="15.28515625" customWidth="1"/>
    <col min="12083" max="12083" width="18.42578125" customWidth="1"/>
    <col min="12084" max="12084" width="15.28515625" customWidth="1"/>
    <col min="12085" max="12085" width="17.5703125" customWidth="1"/>
    <col min="12086" max="12086" width="15.28515625" customWidth="1"/>
    <col min="12087" max="12087" width="17.5703125" customWidth="1"/>
    <col min="12088" max="12088" width="8.28515625" customWidth="1"/>
    <col min="12089" max="12089" width="13" customWidth="1"/>
    <col min="12090" max="12090" width="15.140625" customWidth="1"/>
    <col min="12091" max="12091" width="16.7109375" customWidth="1"/>
    <col min="12092" max="12092" width="9" customWidth="1"/>
    <col min="12093" max="12093" width="9.42578125" customWidth="1"/>
    <col min="12094" max="12094" width="11" customWidth="1"/>
    <col min="12095" max="12095" width="8.7109375" customWidth="1"/>
    <col min="12096" max="12096" width="8.5703125" customWidth="1"/>
    <col min="12097" max="12097" width="7.140625" customWidth="1"/>
    <col min="12098" max="12098" width="9.28515625" customWidth="1"/>
    <col min="12099" max="12099" width="9.140625" customWidth="1"/>
    <col min="12100" max="12100" width="8.42578125" customWidth="1"/>
    <col min="12101" max="12101" width="7.42578125" customWidth="1"/>
    <col min="12102" max="12102" width="9.42578125" customWidth="1"/>
    <col min="12103" max="12103" width="12.42578125" customWidth="1"/>
    <col min="12104" max="12104" width="19.28515625" customWidth="1"/>
    <col min="12105" max="12105" width="12.42578125" customWidth="1"/>
    <col min="12106" max="12106" width="18.28515625" customWidth="1"/>
    <col min="12107" max="12107" width="12.42578125" customWidth="1"/>
    <col min="12108" max="12108" width="19.5703125" customWidth="1"/>
    <col min="12109" max="12109" width="8.85546875" customWidth="1"/>
    <col min="12110" max="12110" width="10.7109375" customWidth="1"/>
    <col min="12111" max="12111" width="12.7109375" customWidth="1"/>
    <col min="12112" max="12112" width="16.5703125" customWidth="1"/>
    <col min="12113" max="12113" width="10.140625" bestFit="1" customWidth="1"/>
    <col min="12114" max="12114" width="14.140625" customWidth="1"/>
    <col min="12115" max="12115" width="13.42578125" customWidth="1"/>
    <col min="12116" max="12116" width="10.140625" customWidth="1"/>
    <col min="12117" max="12117" width="14.140625" customWidth="1"/>
    <col min="12118" max="12118" width="10.140625" customWidth="1"/>
    <col min="12119" max="12119" width="14.28515625" customWidth="1"/>
    <col min="12120" max="12120" width="16.28515625" customWidth="1"/>
    <col min="12121" max="12121" width="14.85546875" customWidth="1"/>
    <col min="12122" max="12122" width="9.85546875" bestFit="1" customWidth="1"/>
    <col min="12123" max="12123" width="8.85546875" customWidth="1"/>
    <col min="12124" max="12124" width="9.85546875" customWidth="1"/>
    <col min="12125" max="12125" width="19.5703125" customWidth="1"/>
    <col min="12126" max="12126" width="11" customWidth="1"/>
    <col min="12127" max="12127" width="21.28515625" customWidth="1"/>
    <col min="12128" max="12128" width="11.42578125" customWidth="1"/>
    <col min="12129" max="12129" width="20.42578125" customWidth="1"/>
    <col min="12130" max="12130" width="11.42578125" customWidth="1"/>
    <col min="12131" max="12131" width="10.28515625" customWidth="1"/>
    <col min="12132" max="12132" width="11" customWidth="1"/>
    <col min="12133" max="12133" width="12.7109375" customWidth="1"/>
    <col min="12134" max="12134" width="14.42578125" customWidth="1"/>
    <col min="12135" max="12136" width="12.7109375" customWidth="1"/>
    <col min="12137" max="12137" width="14.7109375" customWidth="1"/>
    <col min="12138" max="12138" width="12.7109375" customWidth="1"/>
    <col min="12139" max="12140" width="16.85546875" customWidth="1"/>
    <col min="12141" max="12141" width="14.85546875" customWidth="1"/>
    <col min="12142" max="12142" width="11.140625" customWidth="1"/>
    <col min="12143" max="12143" width="9.28515625" customWidth="1"/>
    <col min="12144" max="12144" width="12.28515625" customWidth="1"/>
    <col min="12145" max="12145" width="12.7109375" customWidth="1"/>
    <col min="12146" max="12146" width="10.85546875" customWidth="1"/>
    <col min="12147" max="12148" width="11.5703125" customWidth="1"/>
    <col min="12149" max="12149" width="14" customWidth="1"/>
    <col min="12150" max="12150" width="13.7109375" customWidth="1"/>
    <col min="12151" max="12151" width="12.85546875" customWidth="1"/>
    <col min="12152" max="12152" width="11.140625" customWidth="1"/>
    <col min="12153" max="12153" width="13.140625" customWidth="1"/>
    <col min="12154" max="12154" width="16.42578125" customWidth="1"/>
    <col min="12155" max="12155" width="19" customWidth="1"/>
    <col min="12156" max="12156" width="11.42578125" customWidth="1"/>
    <col min="12157" max="12157" width="21.28515625" customWidth="1"/>
    <col min="12158" max="12158" width="11.42578125" customWidth="1"/>
    <col min="12159" max="12159" width="22.28515625" customWidth="1"/>
    <col min="12160" max="12162" width="11.42578125" customWidth="1"/>
    <col min="12163" max="12163" width="15.140625" customWidth="1"/>
    <col min="12164" max="12164" width="11.140625" customWidth="1"/>
    <col min="12165" max="12165" width="10.5703125" customWidth="1"/>
    <col min="12166" max="12167" width="11.42578125" customWidth="1"/>
    <col min="12168" max="12168" width="22.28515625" customWidth="1"/>
    <col min="12169" max="12169" width="14.5703125" customWidth="1"/>
    <col min="12170" max="12170" width="10.140625" customWidth="1"/>
    <col min="12173" max="12173" width="14" customWidth="1"/>
    <col min="12245" max="12245" width="11.28515625" customWidth="1"/>
    <col min="12246" max="12246" width="12.42578125" customWidth="1"/>
    <col min="12321" max="12321" width="15.28515625" customWidth="1"/>
    <col min="12322" max="12322" width="12" customWidth="1"/>
    <col min="12323" max="12323" width="53.5703125" customWidth="1"/>
    <col min="12324" max="12324" width="14.5703125" customWidth="1"/>
    <col min="12325" max="12325" width="9.5703125" customWidth="1"/>
    <col min="12326" max="12327" width="14.5703125" customWidth="1"/>
    <col min="12328" max="12328" width="14.42578125" customWidth="1"/>
    <col min="12329" max="12329" width="12.140625" customWidth="1"/>
    <col min="12330" max="12330" width="12.7109375" customWidth="1"/>
    <col min="12331" max="12331" width="13.28515625" customWidth="1"/>
    <col min="12332" max="12332" width="10" customWidth="1"/>
    <col min="12333" max="12333" width="15.5703125" customWidth="1"/>
    <col min="12334" max="12334" width="13.42578125" customWidth="1"/>
    <col min="12335" max="12335" width="13.28515625" customWidth="1"/>
    <col min="12336" max="12336" width="13.42578125" customWidth="1"/>
    <col min="12337" max="12338" width="15.28515625" customWidth="1"/>
    <col min="12339" max="12339" width="18.42578125" customWidth="1"/>
    <col min="12340" max="12340" width="15.28515625" customWidth="1"/>
    <col min="12341" max="12341" width="17.5703125" customWidth="1"/>
    <col min="12342" max="12342" width="15.28515625" customWidth="1"/>
    <col min="12343" max="12343" width="17.5703125" customWidth="1"/>
    <col min="12344" max="12344" width="8.28515625" customWidth="1"/>
    <col min="12345" max="12345" width="13" customWidth="1"/>
    <col min="12346" max="12346" width="15.140625" customWidth="1"/>
    <col min="12347" max="12347" width="16.7109375" customWidth="1"/>
    <col min="12348" max="12348" width="9" customWidth="1"/>
    <col min="12349" max="12349" width="9.42578125" customWidth="1"/>
    <col min="12350" max="12350" width="11" customWidth="1"/>
    <col min="12351" max="12351" width="8.7109375" customWidth="1"/>
    <col min="12352" max="12352" width="8.5703125" customWidth="1"/>
    <col min="12353" max="12353" width="7.140625" customWidth="1"/>
    <col min="12354" max="12354" width="9.28515625" customWidth="1"/>
    <col min="12355" max="12355" width="9.140625" customWidth="1"/>
    <col min="12356" max="12356" width="8.42578125" customWidth="1"/>
    <col min="12357" max="12357" width="7.42578125" customWidth="1"/>
    <col min="12358" max="12358" width="9.42578125" customWidth="1"/>
    <col min="12359" max="12359" width="12.42578125" customWidth="1"/>
    <col min="12360" max="12360" width="19.28515625" customWidth="1"/>
    <col min="12361" max="12361" width="12.42578125" customWidth="1"/>
    <col min="12362" max="12362" width="18.28515625" customWidth="1"/>
    <col min="12363" max="12363" width="12.42578125" customWidth="1"/>
    <col min="12364" max="12364" width="19.5703125" customWidth="1"/>
    <col min="12365" max="12365" width="8.85546875" customWidth="1"/>
    <col min="12366" max="12366" width="10.7109375" customWidth="1"/>
    <col min="12367" max="12367" width="12.7109375" customWidth="1"/>
    <col min="12368" max="12368" width="16.5703125" customWidth="1"/>
    <col min="12369" max="12369" width="10.140625" bestFit="1" customWidth="1"/>
    <col min="12370" max="12370" width="14.140625" customWidth="1"/>
    <col min="12371" max="12371" width="13.42578125" customWidth="1"/>
    <col min="12372" max="12372" width="10.140625" customWidth="1"/>
    <col min="12373" max="12373" width="14.140625" customWidth="1"/>
    <col min="12374" max="12374" width="10.140625" customWidth="1"/>
    <col min="12375" max="12375" width="14.28515625" customWidth="1"/>
    <col min="12376" max="12376" width="16.28515625" customWidth="1"/>
    <col min="12377" max="12377" width="14.85546875" customWidth="1"/>
    <col min="12378" max="12378" width="9.85546875" bestFit="1" customWidth="1"/>
    <col min="12379" max="12379" width="8.85546875" customWidth="1"/>
    <col min="12380" max="12380" width="9.85546875" customWidth="1"/>
    <col min="12381" max="12381" width="19.5703125" customWidth="1"/>
    <col min="12382" max="12382" width="11" customWidth="1"/>
    <col min="12383" max="12383" width="21.28515625" customWidth="1"/>
    <col min="12384" max="12384" width="11.42578125" customWidth="1"/>
    <col min="12385" max="12385" width="20.42578125" customWidth="1"/>
    <col min="12386" max="12386" width="11.42578125" customWidth="1"/>
    <col min="12387" max="12387" width="10.28515625" customWidth="1"/>
    <col min="12388" max="12388" width="11" customWidth="1"/>
    <col min="12389" max="12389" width="12.7109375" customWidth="1"/>
    <col min="12390" max="12390" width="14.42578125" customWidth="1"/>
    <col min="12391" max="12392" width="12.7109375" customWidth="1"/>
    <col min="12393" max="12393" width="14.7109375" customWidth="1"/>
    <col min="12394" max="12394" width="12.7109375" customWidth="1"/>
    <col min="12395" max="12396" width="16.85546875" customWidth="1"/>
    <col min="12397" max="12397" width="14.85546875" customWidth="1"/>
    <col min="12398" max="12398" width="11.140625" customWidth="1"/>
    <col min="12399" max="12399" width="9.28515625" customWidth="1"/>
    <col min="12400" max="12400" width="12.28515625" customWidth="1"/>
    <col min="12401" max="12401" width="12.7109375" customWidth="1"/>
    <col min="12402" max="12402" width="10.85546875" customWidth="1"/>
    <col min="12403" max="12404" width="11.5703125" customWidth="1"/>
    <col min="12405" max="12405" width="14" customWidth="1"/>
    <col min="12406" max="12406" width="13.7109375" customWidth="1"/>
    <col min="12407" max="12407" width="12.85546875" customWidth="1"/>
    <col min="12408" max="12408" width="11.140625" customWidth="1"/>
    <col min="12409" max="12409" width="13.140625" customWidth="1"/>
    <col min="12410" max="12410" width="16.42578125" customWidth="1"/>
    <col min="12411" max="12411" width="19" customWidth="1"/>
    <col min="12412" max="12412" width="11.42578125" customWidth="1"/>
    <col min="12413" max="12413" width="21.28515625" customWidth="1"/>
    <col min="12414" max="12414" width="11.42578125" customWidth="1"/>
    <col min="12415" max="12415" width="22.28515625" customWidth="1"/>
    <col min="12416" max="12418" width="11.42578125" customWidth="1"/>
    <col min="12419" max="12419" width="15.140625" customWidth="1"/>
    <col min="12420" max="12420" width="11.140625" customWidth="1"/>
    <col min="12421" max="12421" width="10.5703125" customWidth="1"/>
    <col min="12422" max="12423" width="11.42578125" customWidth="1"/>
    <col min="12424" max="12424" width="22.28515625" customWidth="1"/>
    <col min="12425" max="12425" width="14.5703125" customWidth="1"/>
    <col min="12426" max="12426" width="10.140625" customWidth="1"/>
    <col min="12429" max="12429" width="14" customWidth="1"/>
    <col min="12501" max="12501" width="11.28515625" customWidth="1"/>
    <col min="12502" max="12502" width="12.42578125" customWidth="1"/>
    <col min="12577" max="12577" width="15.28515625" customWidth="1"/>
    <col min="12578" max="12578" width="12" customWidth="1"/>
    <col min="12579" max="12579" width="53.5703125" customWidth="1"/>
    <col min="12580" max="12580" width="14.5703125" customWidth="1"/>
    <col min="12581" max="12581" width="9.5703125" customWidth="1"/>
    <col min="12582" max="12583" width="14.5703125" customWidth="1"/>
    <col min="12584" max="12584" width="14.42578125" customWidth="1"/>
    <col min="12585" max="12585" width="12.140625" customWidth="1"/>
    <col min="12586" max="12586" width="12.7109375" customWidth="1"/>
    <col min="12587" max="12587" width="13.28515625" customWidth="1"/>
    <col min="12588" max="12588" width="10" customWidth="1"/>
    <col min="12589" max="12589" width="15.5703125" customWidth="1"/>
    <col min="12590" max="12590" width="13.42578125" customWidth="1"/>
    <col min="12591" max="12591" width="13.28515625" customWidth="1"/>
    <col min="12592" max="12592" width="13.42578125" customWidth="1"/>
    <col min="12593" max="12594" width="15.28515625" customWidth="1"/>
    <col min="12595" max="12595" width="18.42578125" customWidth="1"/>
    <col min="12596" max="12596" width="15.28515625" customWidth="1"/>
    <col min="12597" max="12597" width="17.5703125" customWidth="1"/>
    <col min="12598" max="12598" width="15.28515625" customWidth="1"/>
    <col min="12599" max="12599" width="17.5703125" customWidth="1"/>
    <col min="12600" max="12600" width="8.28515625" customWidth="1"/>
    <col min="12601" max="12601" width="13" customWidth="1"/>
    <col min="12602" max="12602" width="15.140625" customWidth="1"/>
    <col min="12603" max="12603" width="16.7109375" customWidth="1"/>
    <col min="12604" max="12604" width="9" customWidth="1"/>
    <col min="12605" max="12605" width="9.42578125" customWidth="1"/>
    <col min="12606" max="12606" width="11" customWidth="1"/>
    <col min="12607" max="12607" width="8.7109375" customWidth="1"/>
    <col min="12608" max="12608" width="8.5703125" customWidth="1"/>
    <col min="12609" max="12609" width="7.140625" customWidth="1"/>
    <col min="12610" max="12610" width="9.28515625" customWidth="1"/>
    <col min="12611" max="12611" width="9.140625" customWidth="1"/>
    <col min="12612" max="12612" width="8.42578125" customWidth="1"/>
    <col min="12613" max="12613" width="7.42578125" customWidth="1"/>
    <col min="12614" max="12614" width="9.42578125" customWidth="1"/>
    <col min="12615" max="12615" width="12.42578125" customWidth="1"/>
    <col min="12616" max="12616" width="19.28515625" customWidth="1"/>
    <col min="12617" max="12617" width="12.42578125" customWidth="1"/>
    <col min="12618" max="12618" width="18.28515625" customWidth="1"/>
    <col min="12619" max="12619" width="12.42578125" customWidth="1"/>
    <col min="12620" max="12620" width="19.5703125" customWidth="1"/>
    <col min="12621" max="12621" width="8.85546875" customWidth="1"/>
    <col min="12622" max="12622" width="10.7109375" customWidth="1"/>
    <col min="12623" max="12623" width="12.7109375" customWidth="1"/>
    <col min="12624" max="12624" width="16.5703125" customWidth="1"/>
    <col min="12625" max="12625" width="10.140625" bestFit="1" customWidth="1"/>
    <col min="12626" max="12626" width="14.140625" customWidth="1"/>
    <col min="12627" max="12627" width="13.42578125" customWidth="1"/>
    <col min="12628" max="12628" width="10.140625" customWidth="1"/>
    <col min="12629" max="12629" width="14.140625" customWidth="1"/>
    <col min="12630" max="12630" width="10.140625" customWidth="1"/>
    <col min="12631" max="12631" width="14.28515625" customWidth="1"/>
    <col min="12632" max="12632" width="16.28515625" customWidth="1"/>
    <col min="12633" max="12633" width="14.85546875" customWidth="1"/>
    <col min="12634" max="12634" width="9.85546875" bestFit="1" customWidth="1"/>
    <col min="12635" max="12635" width="8.85546875" customWidth="1"/>
    <col min="12636" max="12636" width="9.85546875" customWidth="1"/>
    <col min="12637" max="12637" width="19.5703125" customWidth="1"/>
    <col min="12638" max="12638" width="11" customWidth="1"/>
    <col min="12639" max="12639" width="21.28515625" customWidth="1"/>
    <col min="12640" max="12640" width="11.42578125" customWidth="1"/>
    <col min="12641" max="12641" width="20.42578125" customWidth="1"/>
    <col min="12642" max="12642" width="11.42578125" customWidth="1"/>
    <col min="12643" max="12643" width="10.28515625" customWidth="1"/>
    <col min="12644" max="12644" width="11" customWidth="1"/>
    <col min="12645" max="12645" width="12.7109375" customWidth="1"/>
    <col min="12646" max="12646" width="14.42578125" customWidth="1"/>
    <col min="12647" max="12648" width="12.7109375" customWidth="1"/>
    <col min="12649" max="12649" width="14.7109375" customWidth="1"/>
    <col min="12650" max="12650" width="12.7109375" customWidth="1"/>
    <col min="12651" max="12652" width="16.85546875" customWidth="1"/>
    <col min="12653" max="12653" width="14.85546875" customWidth="1"/>
    <col min="12654" max="12654" width="11.140625" customWidth="1"/>
    <col min="12655" max="12655" width="9.28515625" customWidth="1"/>
    <col min="12656" max="12656" width="12.28515625" customWidth="1"/>
    <col min="12657" max="12657" width="12.7109375" customWidth="1"/>
    <col min="12658" max="12658" width="10.85546875" customWidth="1"/>
    <col min="12659" max="12660" width="11.5703125" customWidth="1"/>
    <col min="12661" max="12661" width="14" customWidth="1"/>
    <col min="12662" max="12662" width="13.7109375" customWidth="1"/>
    <col min="12663" max="12663" width="12.85546875" customWidth="1"/>
    <col min="12664" max="12664" width="11.140625" customWidth="1"/>
    <col min="12665" max="12665" width="13.140625" customWidth="1"/>
    <col min="12666" max="12666" width="16.42578125" customWidth="1"/>
    <col min="12667" max="12667" width="19" customWidth="1"/>
    <col min="12668" max="12668" width="11.42578125" customWidth="1"/>
    <col min="12669" max="12669" width="21.28515625" customWidth="1"/>
    <col min="12670" max="12670" width="11.42578125" customWidth="1"/>
    <col min="12671" max="12671" width="22.28515625" customWidth="1"/>
    <col min="12672" max="12674" width="11.42578125" customWidth="1"/>
    <col min="12675" max="12675" width="15.140625" customWidth="1"/>
    <col min="12676" max="12676" width="11.140625" customWidth="1"/>
    <col min="12677" max="12677" width="10.5703125" customWidth="1"/>
    <col min="12678" max="12679" width="11.42578125" customWidth="1"/>
    <col min="12680" max="12680" width="22.28515625" customWidth="1"/>
    <col min="12681" max="12681" width="14.5703125" customWidth="1"/>
    <col min="12682" max="12682" width="10.140625" customWidth="1"/>
    <col min="12685" max="12685" width="14" customWidth="1"/>
    <col min="12757" max="12757" width="11.28515625" customWidth="1"/>
    <col min="12758" max="12758" width="12.42578125" customWidth="1"/>
    <col min="12833" max="12833" width="15.28515625" customWidth="1"/>
    <col min="12834" max="12834" width="12" customWidth="1"/>
    <col min="12835" max="12835" width="53.5703125" customWidth="1"/>
    <col min="12836" max="12836" width="14.5703125" customWidth="1"/>
    <col min="12837" max="12837" width="9.5703125" customWidth="1"/>
    <col min="12838" max="12839" width="14.5703125" customWidth="1"/>
    <col min="12840" max="12840" width="14.42578125" customWidth="1"/>
    <col min="12841" max="12841" width="12.140625" customWidth="1"/>
    <col min="12842" max="12842" width="12.7109375" customWidth="1"/>
    <col min="12843" max="12843" width="13.28515625" customWidth="1"/>
    <col min="12844" max="12844" width="10" customWidth="1"/>
    <col min="12845" max="12845" width="15.5703125" customWidth="1"/>
    <col min="12846" max="12846" width="13.42578125" customWidth="1"/>
    <col min="12847" max="12847" width="13.28515625" customWidth="1"/>
    <col min="12848" max="12848" width="13.42578125" customWidth="1"/>
    <col min="12849" max="12850" width="15.28515625" customWidth="1"/>
    <col min="12851" max="12851" width="18.42578125" customWidth="1"/>
    <col min="12852" max="12852" width="15.28515625" customWidth="1"/>
    <col min="12853" max="12853" width="17.5703125" customWidth="1"/>
    <col min="12854" max="12854" width="15.28515625" customWidth="1"/>
    <col min="12855" max="12855" width="17.5703125" customWidth="1"/>
    <col min="12856" max="12856" width="8.28515625" customWidth="1"/>
    <col min="12857" max="12857" width="13" customWidth="1"/>
    <col min="12858" max="12858" width="15.140625" customWidth="1"/>
    <col min="12859" max="12859" width="16.7109375" customWidth="1"/>
    <col min="12860" max="12860" width="9" customWidth="1"/>
    <col min="12861" max="12861" width="9.42578125" customWidth="1"/>
    <col min="12862" max="12862" width="11" customWidth="1"/>
    <col min="12863" max="12863" width="8.7109375" customWidth="1"/>
    <col min="12864" max="12864" width="8.5703125" customWidth="1"/>
    <col min="12865" max="12865" width="7.140625" customWidth="1"/>
    <col min="12866" max="12866" width="9.28515625" customWidth="1"/>
    <col min="12867" max="12867" width="9.140625" customWidth="1"/>
    <col min="12868" max="12868" width="8.42578125" customWidth="1"/>
    <col min="12869" max="12869" width="7.42578125" customWidth="1"/>
    <col min="12870" max="12870" width="9.42578125" customWidth="1"/>
    <col min="12871" max="12871" width="12.42578125" customWidth="1"/>
    <col min="12872" max="12872" width="19.28515625" customWidth="1"/>
    <col min="12873" max="12873" width="12.42578125" customWidth="1"/>
    <col min="12874" max="12874" width="18.28515625" customWidth="1"/>
    <col min="12875" max="12875" width="12.42578125" customWidth="1"/>
    <col min="12876" max="12876" width="19.5703125" customWidth="1"/>
    <col min="12877" max="12877" width="8.85546875" customWidth="1"/>
    <col min="12878" max="12878" width="10.7109375" customWidth="1"/>
    <col min="12879" max="12879" width="12.7109375" customWidth="1"/>
    <col min="12880" max="12880" width="16.5703125" customWidth="1"/>
    <col min="12881" max="12881" width="10.140625" bestFit="1" customWidth="1"/>
    <col min="12882" max="12882" width="14.140625" customWidth="1"/>
    <col min="12883" max="12883" width="13.42578125" customWidth="1"/>
    <col min="12884" max="12884" width="10.140625" customWidth="1"/>
    <col min="12885" max="12885" width="14.140625" customWidth="1"/>
    <col min="12886" max="12886" width="10.140625" customWidth="1"/>
    <col min="12887" max="12887" width="14.28515625" customWidth="1"/>
    <col min="12888" max="12888" width="16.28515625" customWidth="1"/>
    <col min="12889" max="12889" width="14.85546875" customWidth="1"/>
    <col min="12890" max="12890" width="9.85546875" bestFit="1" customWidth="1"/>
    <col min="12891" max="12891" width="8.85546875" customWidth="1"/>
    <col min="12892" max="12892" width="9.85546875" customWidth="1"/>
    <col min="12893" max="12893" width="19.5703125" customWidth="1"/>
    <col min="12894" max="12894" width="11" customWidth="1"/>
    <col min="12895" max="12895" width="21.28515625" customWidth="1"/>
    <col min="12896" max="12896" width="11.42578125" customWidth="1"/>
    <col min="12897" max="12897" width="20.42578125" customWidth="1"/>
    <col min="12898" max="12898" width="11.42578125" customWidth="1"/>
    <col min="12899" max="12899" width="10.28515625" customWidth="1"/>
    <col min="12900" max="12900" width="11" customWidth="1"/>
    <col min="12901" max="12901" width="12.7109375" customWidth="1"/>
    <col min="12902" max="12902" width="14.42578125" customWidth="1"/>
    <col min="12903" max="12904" width="12.7109375" customWidth="1"/>
    <col min="12905" max="12905" width="14.7109375" customWidth="1"/>
    <col min="12906" max="12906" width="12.7109375" customWidth="1"/>
    <col min="12907" max="12908" width="16.85546875" customWidth="1"/>
    <col min="12909" max="12909" width="14.85546875" customWidth="1"/>
    <col min="12910" max="12910" width="11.140625" customWidth="1"/>
    <col min="12911" max="12911" width="9.28515625" customWidth="1"/>
    <col min="12912" max="12912" width="12.28515625" customWidth="1"/>
    <col min="12913" max="12913" width="12.7109375" customWidth="1"/>
    <col min="12914" max="12914" width="10.85546875" customWidth="1"/>
    <col min="12915" max="12916" width="11.5703125" customWidth="1"/>
    <col min="12917" max="12917" width="14" customWidth="1"/>
    <col min="12918" max="12918" width="13.7109375" customWidth="1"/>
    <col min="12919" max="12919" width="12.85546875" customWidth="1"/>
    <col min="12920" max="12920" width="11.140625" customWidth="1"/>
    <col min="12921" max="12921" width="13.140625" customWidth="1"/>
    <col min="12922" max="12922" width="16.42578125" customWidth="1"/>
    <col min="12923" max="12923" width="19" customWidth="1"/>
    <col min="12924" max="12924" width="11.42578125" customWidth="1"/>
    <col min="12925" max="12925" width="21.28515625" customWidth="1"/>
    <col min="12926" max="12926" width="11.42578125" customWidth="1"/>
    <col min="12927" max="12927" width="22.28515625" customWidth="1"/>
    <col min="12928" max="12930" width="11.42578125" customWidth="1"/>
    <col min="12931" max="12931" width="15.140625" customWidth="1"/>
    <col min="12932" max="12932" width="11.140625" customWidth="1"/>
    <col min="12933" max="12933" width="10.5703125" customWidth="1"/>
    <col min="12934" max="12935" width="11.42578125" customWidth="1"/>
    <col min="12936" max="12936" width="22.28515625" customWidth="1"/>
    <col min="12937" max="12937" width="14.5703125" customWidth="1"/>
    <col min="12938" max="12938" width="10.140625" customWidth="1"/>
    <col min="12941" max="12941" width="14" customWidth="1"/>
    <col min="13013" max="13013" width="11.28515625" customWidth="1"/>
    <col min="13014" max="13014" width="12.42578125" customWidth="1"/>
    <col min="13089" max="13089" width="15.28515625" customWidth="1"/>
    <col min="13090" max="13090" width="12" customWidth="1"/>
    <col min="13091" max="13091" width="53.5703125" customWidth="1"/>
    <col min="13092" max="13092" width="14.5703125" customWidth="1"/>
    <col min="13093" max="13093" width="9.5703125" customWidth="1"/>
    <col min="13094" max="13095" width="14.5703125" customWidth="1"/>
    <col min="13096" max="13096" width="14.42578125" customWidth="1"/>
    <col min="13097" max="13097" width="12.140625" customWidth="1"/>
    <col min="13098" max="13098" width="12.7109375" customWidth="1"/>
    <col min="13099" max="13099" width="13.28515625" customWidth="1"/>
    <col min="13100" max="13100" width="10" customWidth="1"/>
    <col min="13101" max="13101" width="15.5703125" customWidth="1"/>
    <col min="13102" max="13102" width="13.42578125" customWidth="1"/>
    <col min="13103" max="13103" width="13.28515625" customWidth="1"/>
    <col min="13104" max="13104" width="13.42578125" customWidth="1"/>
    <col min="13105" max="13106" width="15.28515625" customWidth="1"/>
    <col min="13107" max="13107" width="18.42578125" customWidth="1"/>
    <col min="13108" max="13108" width="15.28515625" customWidth="1"/>
    <col min="13109" max="13109" width="17.5703125" customWidth="1"/>
    <col min="13110" max="13110" width="15.28515625" customWidth="1"/>
    <col min="13111" max="13111" width="17.5703125" customWidth="1"/>
    <col min="13112" max="13112" width="8.28515625" customWidth="1"/>
    <col min="13113" max="13113" width="13" customWidth="1"/>
    <col min="13114" max="13114" width="15.140625" customWidth="1"/>
    <col min="13115" max="13115" width="16.7109375" customWidth="1"/>
    <col min="13116" max="13116" width="9" customWidth="1"/>
    <col min="13117" max="13117" width="9.42578125" customWidth="1"/>
    <col min="13118" max="13118" width="11" customWidth="1"/>
    <col min="13119" max="13119" width="8.7109375" customWidth="1"/>
    <col min="13120" max="13120" width="8.5703125" customWidth="1"/>
    <col min="13121" max="13121" width="7.140625" customWidth="1"/>
    <col min="13122" max="13122" width="9.28515625" customWidth="1"/>
    <col min="13123" max="13123" width="9.140625" customWidth="1"/>
    <col min="13124" max="13124" width="8.42578125" customWidth="1"/>
    <col min="13125" max="13125" width="7.42578125" customWidth="1"/>
    <col min="13126" max="13126" width="9.42578125" customWidth="1"/>
    <col min="13127" max="13127" width="12.42578125" customWidth="1"/>
    <col min="13128" max="13128" width="19.28515625" customWidth="1"/>
    <col min="13129" max="13129" width="12.42578125" customWidth="1"/>
    <col min="13130" max="13130" width="18.28515625" customWidth="1"/>
    <col min="13131" max="13131" width="12.42578125" customWidth="1"/>
    <col min="13132" max="13132" width="19.5703125" customWidth="1"/>
    <col min="13133" max="13133" width="8.85546875" customWidth="1"/>
    <col min="13134" max="13134" width="10.7109375" customWidth="1"/>
    <col min="13135" max="13135" width="12.7109375" customWidth="1"/>
    <col min="13136" max="13136" width="16.5703125" customWidth="1"/>
    <col min="13137" max="13137" width="10.140625" bestFit="1" customWidth="1"/>
    <col min="13138" max="13138" width="14.140625" customWidth="1"/>
    <col min="13139" max="13139" width="13.42578125" customWidth="1"/>
    <col min="13140" max="13140" width="10.140625" customWidth="1"/>
    <col min="13141" max="13141" width="14.140625" customWidth="1"/>
    <col min="13142" max="13142" width="10.140625" customWidth="1"/>
    <col min="13143" max="13143" width="14.28515625" customWidth="1"/>
    <col min="13144" max="13144" width="16.28515625" customWidth="1"/>
    <col min="13145" max="13145" width="14.85546875" customWidth="1"/>
    <col min="13146" max="13146" width="9.85546875" bestFit="1" customWidth="1"/>
    <col min="13147" max="13147" width="8.85546875" customWidth="1"/>
    <col min="13148" max="13148" width="9.85546875" customWidth="1"/>
    <col min="13149" max="13149" width="19.5703125" customWidth="1"/>
    <col min="13150" max="13150" width="11" customWidth="1"/>
    <col min="13151" max="13151" width="21.28515625" customWidth="1"/>
    <col min="13152" max="13152" width="11.42578125" customWidth="1"/>
    <col min="13153" max="13153" width="20.42578125" customWidth="1"/>
    <col min="13154" max="13154" width="11.42578125" customWidth="1"/>
    <col min="13155" max="13155" width="10.28515625" customWidth="1"/>
    <col min="13156" max="13156" width="11" customWidth="1"/>
    <col min="13157" max="13157" width="12.7109375" customWidth="1"/>
    <col min="13158" max="13158" width="14.42578125" customWidth="1"/>
    <col min="13159" max="13160" width="12.7109375" customWidth="1"/>
    <col min="13161" max="13161" width="14.7109375" customWidth="1"/>
    <col min="13162" max="13162" width="12.7109375" customWidth="1"/>
    <col min="13163" max="13164" width="16.85546875" customWidth="1"/>
    <col min="13165" max="13165" width="14.85546875" customWidth="1"/>
    <col min="13166" max="13166" width="11.140625" customWidth="1"/>
    <col min="13167" max="13167" width="9.28515625" customWidth="1"/>
    <col min="13168" max="13168" width="12.28515625" customWidth="1"/>
    <col min="13169" max="13169" width="12.7109375" customWidth="1"/>
    <col min="13170" max="13170" width="10.85546875" customWidth="1"/>
    <col min="13171" max="13172" width="11.5703125" customWidth="1"/>
    <col min="13173" max="13173" width="14" customWidth="1"/>
    <col min="13174" max="13174" width="13.7109375" customWidth="1"/>
    <col min="13175" max="13175" width="12.85546875" customWidth="1"/>
    <col min="13176" max="13176" width="11.140625" customWidth="1"/>
    <col min="13177" max="13177" width="13.140625" customWidth="1"/>
    <col min="13178" max="13178" width="16.42578125" customWidth="1"/>
    <col min="13179" max="13179" width="19" customWidth="1"/>
    <col min="13180" max="13180" width="11.42578125" customWidth="1"/>
    <col min="13181" max="13181" width="21.28515625" customWidth="1"/>
    <col min="13182" max="13182" width="11.42578125" customWidth="1"/>
    <col min="13183" max="13183" width="22.28515625" customWidth="1"/>
    <col min="13184" max="13186" width="11.42578125" customWidth="1"/>
    <col min="13187" max="13187" width="15.140625" customWidth="1"/>
    <col min="13188" max="13188" width="11.140625" customWidth="1"/>
    <col min="13189" max="13189" width="10.5703125" customWidth="1"/>
    <col min="13190" max="13191" width="11.42578125" customWidth="1"/>
    <col min="13192" max="13192" width="22.28515625" customWidth="1"/>
    <col min="13193" max="13193" width="14.5703125" customWidth="1"/>
    <col min="13194" max="13194" width="10.140625" customWidth="1"/>
    <col min="13197" max="13197" width="14" customWidth="1"/>
    <col min="13269" max="13269" width="11.28515625" customWidth="1"/>
    <col min="13270" max="13270" width="12.42578125" customWidth="1"/>
    <col min="13345" max="13345" width="15.28515625" customWidth="1"/>
    <col min="13346" max="13346" width="12" customWidth="1"/>
    <col min="13347" max="13347" width="53.5703125" customWidth="1"/>
    <col min="13348" max="13348" width="14.5703125" customWidth="1"/>
    <col min="13349" max="13349" width="9.5703125" customWidth="1"/>
    <col min="13350" max="13351" width="14.5703125" customWidth="1"/>
    <col min="13352" max="13352" width="14.42578125" customWidth="1"/>
    <col min="13353" max="13353" width="12.140625" customWidth="1"/>
    <col min="13354" max="13354" width="12.7109375" customWidth="1"/>
    <col min="13355" max="13355" width="13.28515625" customWidth="1"/>
    <col min="13356" max="13356" width="10" customWidth="1"/>
    <col min="13357" max="13357" width="15.5703125" customWidth="1"/>
    <col min="13358" max="13358" width="13.42578125" customWidth="1"/>
    <col min="13359" max="13359" width="13.28515625" customWidth="1"/>
    <col min="13360" max="13360" width="13.42578125" customWidth="1"/>
    <col min="13361" max="13362" width="15.28515625" customWidth="1"/>
    <col min="13363" max="13363" width="18.42578125" customWidth="1"/>
    <col min="13364" max="13364" width="15.28515625" customWidth="1"/>
    <col min="13365" max="13365" width="17.5703125" customWidth="1"/>
    <col min="13366" max="13366" width="15.28515625" customWidth="1"/>
    <col min="13367" max="13367" width="17.5703125" customWidth="1"/>
    <col min="13368" max="13368" width="8.28515625" customWidth="1"/>
    <col min="13369" max="13369" width="13" customWidth="1"/>
    <col min="13370" max="13370" width="15.140625" customWidth="1"/>
    <col min="13371" max="13371" width="16.7109375" customWidth="1"/>
    <col min="13372" max="13372" width="9" customWidth="1"/>
    <col min="13373" max="13373" width="9.42578125" customWidth="1"/>
    <col min="13374" max="13374" width="11" customWidth="1"/>
    <col min="13375" max="13375" width="8.7109375" customWidth="1"/>
    <col min="13376" max="13376" width="8.5703125" customWidth="1"/>
    <col min="13377" max="13377" width="7.140625" customWidth="1"/>
    <col min="13378" max="13378" width="9.28515625" customWidth="1"/>
    <col min="13379" max="13379" width="9.140625" customWidth="1"/>
    <col min="13380" max="13380" width="8.42578125" customWidth="1"/>
    <col min="13381" max="13381" width="7.42578125" customWidth="1"/>
    <col min="13382" max="13382" width="9.42578125" customWidth="1"/>
    <col min="13383" max="13383" width="12.42578125" customWidth="1"/>
    <col min="13384" max="13384" width="19.28515625" customWidth="1"/>
    <col min="13385" max="13385" width="12.42578125" customWidth="1"/>
    <col min="13386" max="13386" width="18.28515625" customWidth="1"/>
    <col min="13387" max="13387" width="12.42578125" customWidth="1"/>
    <col min="13388" max="13388" width="19.5703125" customWidth="1"/>
    <col min="13389" max="13389" width="8.85546875" customWidth="1"/>
    <col min="13390" max="13390" width="10.7109375" customWidth="1"/>
    <col min="13391" max="13391" width="12.7109375" customWidth="1"/>
    <col min="13392" max="13392" width="16.5703125" customWidth="1"/>
    <col min="13393" max="13393" width="10.140625" bestFit="1" customWidth="1"/>
    <col min="13394" max="13394" width="14.140625" customWidth="1"/>
    <col min="13395" max="13395" width="13.42578125" customWidth="1"/>
    <col min="13396" max="13396" width="10.140625" customWidth="1"/>
    <col min="13397" max="13397" width="14.140625" customWidth="1"/>
    <col min="13398" max="13398" width="10.140625" customWidth="1"/>
    <col min="13399" max="13399" width="14.28515625" customWidth="1"/>
    <col min="13400" max="13400" width="16.28515625" customWidth="1"/>
    <col min="13401" max="13401" width="14.85546875" customWidth="1"/>
    <col min="13402" max="13402" width="9.85546875" bestFit="1" customWidth="1"/>
    <col min="13403" max="13403" width="8.85546875" customWidth="1"/>
    <col min="13404" max="13404" width="9.85546875" customWidth="1"/>
    <col min="13405" max="13405" width="19.5703125" customWidth="1"/>
    <col min="13406" max="13406" width="11" customWidth="1"/>
    <col min="13407" max="13407" width="21.28515625" customWidth="1"/>
    <col min="13408" max="13408" width="11.42578125" customWidth="1"/>
    <col min="13409" max="13409" width="20.42578125" customWidth="1"/>
    <col min="13410" max="13410" width="11.42578125" customWidth="1"/>
    <col min="13411" max="13411" width="10.28515625" customWidth="1"/>
    <col min="13412" max="13412" width="11" customWidth="1"/>
    <col min="13413" max="13413" width="12.7109375" customWidth="1"/>
    <col min="13414" max="13414" width="14.42578125" customWidth="1"/>
    <col min="13415" max="13416" width="12.7109375" customWidth="1"/>
    <col min="13417" max="13417" width="14.7109375" customWidth="1"/>
    <col min="13418" max="13418" width="12.7109375" customWidth="1"/>
    <col min="13419" max="13420" width="16.85546875" customWidth="1"/>
    <col min="13421" max="13421" width="14.85546875" customWidth="1"/>
    <col min="13422" max="13422" width="11.140625" customWidth="1"/>
    <col min="13423" max="13423" width="9.28515625" customWidth="1"/>
    <col min="13424" max="13424" width="12.28515625" customWidth="1"/>
    <col min="13425" max="13425" width="12.7109375" customWidth="1"/>
    <col min="13426" max="13426" width="10.85546875" customWidth="1"/>
    <col min="13427" max="13428" width="11.5703125" customWidth="1"/>
    <col min="13429" max="13429" width="14" customWidth="1"/>
    <col min="13430" max="13430" width="13.7109375" customWidth="1"/>
    <col min="13431" max="13431" width="12.85546875" customWidth="1"/>
    <col min="13432" max="13432" width="11.140625" customWidth="1"/>
    <col min="13433" max="13433" width="13.140625" customWidth="1"/>
    <col min="13434" max="13434" width="16.42578125" customWidth="1"/>
    <col min="13435" max="13435" width="19" customWidth="1"/>
    <col min="13436" max="13436" width="11.42578125" customWidth="1"/>
    <col min="13437" max="13437" width="21.28515625" customWidth="1"/>
    <col min="13438" max="13438" width="11.42578125" customWidth="1"/>
    <col min="13439" max="13439" width="22.28515625" customWidth="1"/>
    <col min="13440" max="13442" width="11.42578125" customWidth="1"/>
    <col min="13443" max="13443" width="15.140625" customWidth="1"/>
    <col min="13444" max="13444" width="11.140625" customWidth="1"/>
    <col min="13445" max="13445" width="10.5703125" customWidth="1"/>
    <col min="13446" max="13447" width="11.42578125" customWidth="1"/>
    <col min="13448" max="13448" width="22.28515625" customWidth="1"/>
    <col min="13449" max="13449" width="14.5703125" customWidth="1"/>
    <col min="13450" max="13450" width="10.140625" customWidth="1"/>
    <col min="13453" max="13453" width="14" customWidth="1"/>
    <col min="13525" max="13525" width="11.28515625" customWidth="1"/>
    <col min="13526" max="13526" width="12.42578125" customWidth="1"/>
    <col min="13601" max="13601" width="15.28515625" customWidth="1"/>
    <col min="13602" max="13602" width="12" customWidth="1"/>
    <col min="13603" max="13603" width="53.5703125" customWidth="1"/>
    <col min="13604" max="13604" width="14.5703125" customWidth="1"/>
    <col min="13605" max="13605" width="9.5703125" customWidth="1"/>
    <col min="13606" max="13607" width="14.5703125" customWidth="1"/>
    <col min="13608" max="13608" width="14.42578125" customWidth="1"/>
    <col min="13609" max="13609" width="12.140625" customWidth="1"/>
    <col min="13610" max="13610" width="12.7109375" customWidth="1"/>
    <col min="13611" max="13611" width="13.28515625" customWidth="1"/>
    <col min="13612" max="13612" width="10" customWidth="1"/>
    <col min="13613" max="13613" width="15.5703125" customWidth="1"/>
    <col min="13614" max="13614" width="13.42578125" customWidth="1"/>
    <col min="13615" max="13615" width="13.28515625" customWidth="1"/>
    <col min="13616" max="13616" width="13.42578125" customWidth="1"/>
    <col min="13617" max="13618" width="15.28515625" customWidth="1"/>
    <col min="13619" max="13619" width="18.42578125" customWidth="1"/>
    <col min="13620" max="13620" width="15.28515625" customWidth="1"/>
    <col min="13621" max="13621" width="17.5703125" customWidth="1"/>
    <col min="13622" max="13622" width="15.28515625" customWidth="1"/>
    <col min="13623" max="13623" width="17.5703125" customWidth="1"/>
    <col min="13624" max="13624" width="8.28515625" customWidth="1"/>
    <col min="13625" max="13625" width="13" customWidth="1"/>
    <col min="13626" max="13626" width="15.140625" customWidth="1"/>
    <col min="13627" max="13627" width="16.7109375" customWidth="1"/>
    <col min="13628" max="13628" width="9" customWidth="1"/>
    <col min="13629" max="13629" width="9.42578125" customWidth="1"/>
    <col min="13630" max="13630" width="11" customWidth="1"/>
    <col min="13631" max="13631" width="8.7109375" customWidth="1"/>
    <col min="13632" max="13632" width="8.5703125" customWidth="1"/>
    <col min="13633" max="13633" width="7.140625" customWidth="1"/>
    <col min="13634" max="13634" width="9.28515625" customWidth="1"/>
    <col min="13635" max="13635" width="9.140625" customWidth="1"/>
    <col min="13636" max="13636" width="8.42578125" customWidth="1"/>
    <col min="13637" max="13637" width="7.42578125" customWidth="1"/>
    <col min="13638" max="13638" width="9.42578125" customWidth="1"/>
    <col min="13639" max="13639" width="12.42578125" customWidth="1"/>
    <col min="13640" max="13640" width="19.28515625" customWidth="1"/>
    <col min="13641" max="13641" width="12.42578125" customWidth="1"/>
    <col min="13642" max="13642" width="18.28515625" customWidth="1"/>
    <col min="13643" max="13643" width="12.42578125" customWidth="1"/>
    <col min="13644" max="13644" width="19.5703125" customWidth="1"/>
    <col min="13645" max="13645" width="8.85546875" customWidth="1"/>
    <col min="13646" max="13646" width="10.7109375" customWidth="1"/>
    <col min="13647" max="13647" width="12.7109375" customWidth="1"/>
    <col min="13648" max="13648" width="16.5703125" customWidth="1"/>
    <col min="13649" max="13649" width="10.140625" bestFit="1" customWidth="1"/>
    <col min="13650" max="13650" width="14.140625" customWidth="1"/>
    <col min="13651" max="13651" width="13.42578125" customWidth="1"/>
    <col min="13652" max="13652" width="10.140625" customWidth="1"/>
    <col min="13653" max="13653" width="14.140625" customWidth="1"/>
    <col min="13654" max="13654" width="10.140625" customWidth="1"/>
    <col min="13655" max="13655" width="14.28515625" customWidth="1"/>
    <col min="13656" max="13656" width="16.28515625" customWidth="1"/>
    <col min="13657" max="13657" width="14.85546875" customWidth="1"/>
    <col min="13658" max="13658" width="9.85546875" bestFit="1" customWidth="1"/>
    <col min="13659" max="13659" width="8.85546875" customWidth="1"/>
    <col min="13660" max="13660" width="9.85546875" customWidth="1"/>
    <col min="13661" max="13661" width="19.5703125" customWidth="1"/>
    <col min="13662" max="13662" width="11" customWidth="1"/>
    <col min="13663" max="13663" width="21.28515625" customWidth="1"/>
    <col min="13664" max="13664" width="11.42578125" customWidth="1"/>
    <col min="13665" max="13665" width="20.42578125" customWidth="1"/>
    <col min="13666" max="13666" width="11.42578125" customWidth="1"/>
    <col min="13667" max="13667" width="10.28515625" customWidth="1"/>
    <col min="13668" max="13668" width="11" customWidth="1"/>
    <col min="13669" max="13669" width="12.7109375" customWidth="1"/>
    <col min="13670" max="13670" width="14.42578125" customWidth="1"/>
    <col min="13671" max="13672" width="12.7109375" customWidth="1"/>
    <col min="13673" max="13673" width="14.7109375" customWidth="1"/>
    <col min="13674" max="13674" width="12.7109375" customWidth="1"/>
    <col min="13675" max="13676" width="16.85546875" customWidth="1"/>
    <col min="13677" max="13677" width="14.85546875" customWidth="1"/>
    <col min="13678" max="13678" width="11.140625" customWidth="1"/>
    <col min="13679" max="13679" width="9.28515625" customWidth="1"/>
    <col min="13680" max="13680" width="12.28515625" customWidth="1"/>
    <col min="13681" max="13681" width="12.7109375" customWidth="1"/>
    <col min="13682" max="13682" width="10.85546875" customWidth="1"/>
    <col min="13683" max="13684" width="11.5703125" customWidth="1"/>
    <col min="13685" max="13685" width="14" customWidth="1"/>
    <col min="13686" max="13686" width="13.7109375" customWidth="1"/>
    <col min="13687" max="13687" width="12.85546875" customWidth="1"/>
    <col min="13688" max="13688" width="11.140625" customWidth="1"/>
    <col min="13689" max="13689" width="13.140625" customWidth="1"/>
    <col min="13690" max="13690" width="16.42578125" customWidth="1"/>
    <col min="13691" max="13691" width="19" customWidth="1"/>
    <col min="13692" max="13692" width="11.42578125" customWidth="1"/>
    <col min="13693" max="13693" width="21.28515625" customWidth="1"/>
    <col min="13694" max="13694" width="11.42578125" customWidth="1"/>
    <col min="13695" max="13695" width="22.28515625" customWidth="1"/>
    <col min="13696" max="13698" width="11.42578125" customWidth="1"/>
    <col min="13699" max="13699" width="15.140625" customWidth="1"/>
    <col min="13700" max="13700" width="11.140625" customWidth="1"/>
    <col min="13701" max="13701" width="10.5703125" customWidth="1"/>
    <col min="13702" max="13703" width="11.42578125" customWidth="1"/>
    <col min="13704" max="13704" width="22.28515625" customWidth="1"/>
    <col min="13705" max="13705" width="14.5703125" customWidth="1"/>
    <col min="13706" max="13706" width="10.140625" customWidth="1"/>
    <col min="13709" max="13709" width="14" customWidth="1"/>
    <col min="13781" max="13781" width="11.28515625" customWidth="1"/>
    <col min="13782" max="13782" width="12.42578125" customWidth="1"/>
    <col min="13857" max="13857" width="15.28515625" customWidth="1"/>
    <col min="13858" max="13858" width="12" customWidth="1"/>
    <col min="13859" max="13859" width="53.5703125" customWidth="1"/>
    <col min="13860" max="13860" width="14.5703125" customWidth="1"/>
    <col min="13861" max="13861" width="9.5703125" customWidth="1"/>
    <col min="13862" max="13863" width="14.5703125" customWidth="1"/>
    <col min="13864" max="13864" width="14.42578125" customWidth="1"/>
    <col min="13865" max="13865" width="12.140625" customWidth="1"/>
    <col min="13866" max="13866" width="12.7109375" customWidth="1"/>
    <col min="13867" max="13867" width="13.28515625" customWidth="1"/>
    <col min="13868" max="13868" width="10" customWidth="1"/>
    <col min="13869" max="13869" width="15.5703125" customWidth="1"/>
    <col min="13870" max="13870" width="13.42578125" customWidth="1"/>
    <col min="13871" max="13871" width="13.28515625" customWidth="1"/>
    <col min="13872" max="13872" width="13.42578125" customWidth="1"/>
    <col min="13873" max="13874" width="15.28515625" customWidth="1"/>
    <col min="13875" max="13875" width="18.42578125" customWidth="1"/>
    <col min="13876" max="13876" width="15.28515625" customWidth="1"/>
    <col min="13877" max="13877" width="17.5703125" customWidth="1"/>
    <col min="13878" max="13878" width="15.28515625" customWidth="1"/>
    <col min="13879" max="13879" width="17.5703125" customWidth="1"/>
    <col min="13880" max="13880" width="8.28515625" customWidth="1"/>
    <col min="13881" max="13881" width="13" customWidth="1"/>
    <col min="13882" max="13882" width="15.140625" customWidth="1"/>
    <col min="13883" max="13883" width="16.7109375" customWidth="1"/>
    <col min="13884" max="13884" width="9" customWidth="1"/>
    <col min="13885" max="13885" width="9.42578125" customWidth="1"/>
    <col min="13886" max="13886" width="11" customWidth="1"/>
    <col min="13887" max="13887" width="8.7109375" customWidth="1"/>
    <col min="13888" max="13888" width="8.5703125" customWidth="1"/>
    <col min="13889" max="13889" width="7.140625" customWidth="1"/>
    <col min="13890" max="13890" width="9.28515625" customWidth="1"/>
    <col min="13891" max="13891" width="9.140625" customWidth="1"/>
    <col min="13892" max="13892" width="8.42578125" customWidth="1"/>
    <col min="13893" max="13893" width="7.42578125" customWidth="1"/>
    <col min="13894" max="13894" width="9.42578125" customWidth="1"/>
    <col min="13895" max="13895" width="12.42578125" customWidth="1"/>
    <col min="13896" max="13896" width="19.28515625" customWidth="1"/>
    <col min="13897" max="13897" width="12.42578125" customWidth="1"/>
    <col min="13898" max="13898" width="18.28515625" customWidth="1"/>
    <col min="13899" max="13899" width="12.42578125" customWidth="1"/>
    <col min="13900" max="13900" width="19.5703125" customWidth="1"/>
    <col min="13901" max="13901" width="8.85546875" customWidth="1"/>
    <col min="13902" max="13902" width="10.7109375" customWidth="1"/>
    <col min="13903" max="13903" width="12.7109375" customWidth="1"/>
    <col min="13904" max="13904" width="16.5703125" customWidth="1"/>
    <col min="13905" max="13905" width="10.140625" bestFit="1" customWidth="1"/>
    <col min="13906" max="13906" width="14.140625" customWidth="1"/>
    <col min="13907" max="13907" width="13.42578125" customWidth="1"/>
    <col min="13908" max="13908" width="10.140625" customWidth="1"/>
    <col min="13909" max="13909" width="14.140625" customWidth="1"/>
    <col min="13910" max="13910" width="10.140625" customWidth="1"/>
    <col min="13911" max="13911" width="14.28515625" customWidth="1"/>
    <col min="13912" max="13912" width="16.28515625" customWidth="1"/>
    <col min="13913" max="13913" width="14.85546875" customWidth="1"/>
    <col min="13914" max="13914" width="9.85546875" bestFit="1" customWidth="1"/>
    <col min="13915" max="13915" width="8.85546875" customWidth="1"/>
    <col min="13916" max="13916" width="9.85546875" customWidth="1"/>
    <col min="13917" max="13917" width="19.5703125" customWidth="1"/>
    <col min="13918" max="13918" width="11" customWidth="1"/>
    <col min="13919" max="13919" width="21.28515625" customWidth="1"/>
    <col min="13920" max="13920" width="11.42578125" customWidth="1"/>
    <col min="13921" max="13921" width="20.42578125" customWidth="1"/>
    <col min="13922" max="13922" width="11.42578125" customWidth="1"/>
    <col min="13923" max="13923" width="10.28515625" customWidth="1"/>
    <col min="13924" max="13924" width="11" customWidth="1"/>
    <col min="13925" max="13925" width="12.7109375" customWidth="1"/>
    <col min="13926" max="13926" width="14.42578125" customWidth="1"/>
    <col min="13927" max="13928" width="12.7109375" customWidth="1"/>
    <col min="13929" max="13929" width="14.7109375" customWidth="1"/>
    <col min="13930" max="13930" width="12.7109375" customWidth="1"/>
    <col min="13931" max="13932" width="16.85546875" customWidth="1"/>
    <col min="13933" max="13933" width="14.85546875" customWidth="1"/>
    <col min="13934" max="13934" width="11.140625" customWidth="1"/>
    <col min="13935" max="13935" width="9.28515625" customWidth="1"/>
    <col min="13936" max="13936" width="12.28515625" customWidth="1"/>
    <col min="13937" max="13937" width="12.7109375" customWidth="1"/>
    <col min="13938" max="13938" width="10.85546875" customWidth="1"/>
    <col min="13939" max="13940" width="11.5703125" customWidth="1"/>
    <col min="13941" max="13941" width="14" customWidth="1"/>
    <col min="13942" max="13942" width="13.7109375" customWidth="1"/>
    <col min="13943" max="13943" width="12.85546875" customWidth="1"/>
    <col min="13944" max="13944" width="11.140625" customWidth="1"/>
    <col min="13945" max="13945" width="13.140625" customWidth="1"/>
    <col min="13946" max="13946" width="16.42578125" customWidth="1"/>
    <col min="13947" max="13947" width="19" customWidth="1"/>
    <col min="13948" max="13948" width="11.42578125" customWidth="1"/>
    <col min="13949" max="13949" width="21.28515625" customWidth="1"/>
    <col min="13950" max="13950" width="11.42578125" customWidth="1"/>
    <col min="13951" max="13951" width="22.28515625" customWidth="1"/>
    <col min="13952" max="13954" width="11.42578125" customWidth="1"/>
    <col min="13955" max="13955" width="15.140625" customWidth="1"/>
    <col min="13956" max="13956" width="11.140625" customWidth="1"/>
    <col min="13957" max="13957" width="10.5703125" customWidth="1"/>
    <col min="13958" max="13959" width="11.42578125" customWidth="1"/>
    <col min="13960" max="13960" width="22.28515625" customWidth="1"/>
    <col min="13961" max="13961" width="14.5703125" customWidth="1"/>
    <col min="13962" max="13962" width="10.140625" customWidth="1"/>
    <col min="13965" max="13965" width="14" customWidth="1"/>
    <col min="14037" max="14037" width="11.28515625" customWidth="1"/>
    <col min="14038" max="14038" width="12.42578125" customWidth="1"/>
    <col min="14113" max="14113" width="15.28515625" customWidth="1"/>
    <col min="14114" max="14114" width="12" customWidth="1"/>
    <col min="14115" max="14115" width="53.5703125" customWidth="1"/>
    <col min="14116" max="14116" width="14.5703125" customWidth="1"/>
    <col min="14117" max="14117" width="9.5703125" customWidth="1"/>
    <col min="14118" max="14119" width="14.5703125" customWidth="1"/>
    <col min="14120" max="14120" width="14.42578125" customWidth="1"/>
    <col min="14121" max="14121" width="12.140625" customWidth="1"/>
    <col min="14122" max="14122" width="12.7109375" customWidth="1"/>
    <col min="14123" max="14123" width="13.28515625" customWidth="1"/>
    <col min="14124" max="14124" width="10" customWidth="1"/>
    <col min="14125" max="14125" width="15.5703125" customWidth="1"/>
    <col min="14126" max="14126" width="13.42578125" customWidth="1"/>
    <col min="14127" max="14127" width="13.28515625" customWidth="1"/>
    <col min="14128" max="14128" width="13.42578125" customWidth="1"/>
    <col min="14129" max="14130" width="15.28515625" customWidth="1"/>
    <col min="14131" max="14131" width="18.42578125" customWidth="1"/>
    <col min="14132" max="14132" width="15.28515625" customWidth="1"/>
    <col min="14133" max="14133" width="17.5703125" customWidth="1"/>
    <col min="14134" max="14134" width="15.28515625" customWidth="1"/>
    <col min="14135" max="14135" width="17.5703125" customWidth="1"/>
    <col min="14136" max="14136" width="8.28515625" customWidth="1"/>
    <col min="14137" max="14137" width="13" customWidth="1"/>
    <col min="14138" max="14138" width="15.140625" customWidth="1"/>
    <col min="14139" max="14139" width="16.7109375" customWidth="1"/>
    <col min="14140" max="14140" width="9" customWidth="1"/>
    <col min="14141" max="14141" width="9.42578125" customWidth="1"/>
    <col min="14142" max="14142" width="11" customWidth="1"/>
    <col min="14143" max="14143" width="8.7109375" customWidth="1"/>
    <col min="14144" max="14144" width="8.5703125" customWidth="1"/>
    <col min="14145" max="14145" width="7.140625" customWidth="1"/>
    <col min="14146" max="14146" width="9.28515625" customWidth="1"/>
    <col min="14147" max="14147" width="9.140625" customWidth="1"/>
    <col min="14148" max="14148" width="8.42578125" customWidth="1"/>
    <col min="14149" max="14149" width="7.42578125" customWidth="1"/>
    <col min="14150" max="14150" width="9.42578125" customWidth="1"/>
    <col min="14151" max="14151" width="12.42578125" customWidth="1"/>
    <col min="14152" max="14152" width="19.28515625" customWidth="1"/>
    <col min="14153" max="14153" width="12.42578125" customWidth="1"/>
    <col min="14154" max="14154" width="18.28515625" customWidth="1"/>
    <col min="14155" max="14155" width="12.42578125" customWidth="1"/>
    <col min="14156" max="14156" width="19.5703125" customWidth="1"/>
    <col min="14157" max="14157" width="8.85546875" customWidth="1"/>
    <col min="14158" max="14158" width="10.7109375" customWidth="1"/>
    <col min="14159" max="14159" width="12.7109375" customWidth="1"/>
    <col min="14160" max="14160" width="16.5703125" customWidth="1"/>
    <col min="14161" max="14161" width="10.140625" bestFit="1" customWidth="1"/>
    <col min="14162" max="14162" width="14.140625" customWidth="1"/>
    <col min="14163" max="14163" width="13.42578125" customWidth="1"/>
    <col min="14164" max="14164" width="10.140625" customWidth="1"/>
    <col min="14165" max="14165" width="14.140625" customWidth="1"/>
    <col min="14166" max="14166" width="10.140625" customWidth="1"/>
    <col min="14167" max="14167" width="14.28515625" customWidth="1"/>
    <col min="14168" max="14168" width="16.28515625" customWidth="1"/>
    <col min="14169" max="14169" width="14.85546875" customWidth="1"/>
    <col min="14170" max="14170" width="9.85546875" bestFit="1" customWidth="1"/>
    <col min="14171" max="14171" width="8.85546875" customWidth="1"/>
    <col min="14172" max="14172" width="9.85546875" customWidth="1"/>
    <col min="14173" max="14173" width="19.5703125" customWidth="1"/>
    <col min="14174" max="14174" width="11" customWidth="1"/>
    <col min="14175" max="14175" width="21.28515625" customWidth="1"/>
    <col min="14176" max="14176" width="11.42578125" customWidth="1"/>
    <col min="14177" max="14177" width="20.42578125" customWidth="1"/>
    <col min="14178" max="14178" width="11.42578125" customWidth="1"/>
    <col min="14179" max="14179" width="10.28515625" customWidth="1"/>
    <col min="14180" max="14180" width="11" customWidth="1"/>
    <col min="14181" max="14181" width="12.7109375" customWidth="1"/>
    <col min="14182" max="14182" width="14.42578125" customWidth="1"/>
    <col min="14183" max="14184" width="12.7109375" customWidth="1"/>
    <col min="14185" max="14185" width="14.7109375" customWidth="1"/>
    <col min="14186" max="14186" width="12.7109375" customWidth="1"/>
    <col min="14187" max="14188" width="16.85546875" customWidth="1"/>
    <col min="14189" max="14189" width="14.85546875" customWidth="1"/>
    <col min="14190" max="14190" width="11.140625" customWidth="1"/>
    <col min="14191" max="14191" width="9.28515625" customWidth="1"/>
    <col min="14192" max="14192" width="12.28515625" customWidth="1"/>
    <col min="14193" max="14193" width="12.7109375" customWidth="1"/>
    <col min="14194" max="14194" width="10.85546875" customWidth="1"/>
    <col min="14195" max="14196" width="11.5703125" customWidth="1"/>
    <col min="14197" max="14197" width="14" customWidth="1"/>
    <col min="14198" max="14198" width="13.7109375" customWidth="1"/>
    <col min="14199" max="14199" width="12.85546875" customWidth="1"/>
    <col min="14200" max="14200" width="11.140625" customWidth="1"/>
    <col min="14201" max="14201" width="13.140625" customWidth="1"/>
    <col min="14202" max="14202" width="16.42578125" customWidth="1"/>
    <col min="14203" max="14203" width="19" customWidth="1"/>
    <col min="14204" max="14204" width="11.42578125" customWidth="1"/>
    <col min="14205" max="14205" width="21.28515625" customWidth="1"/>
    <col min="14206" max="14206" width="11.42578125" customWidth="1"/>
    <col min="14207" max="14207" width="22.28515625" customWidth="1"/>
    <col min="14208" max="14210" width="11.42578125" customWidth="1"/>
    <col min="14211" max="14211" width="15.140625" customWidth="1"/>
    <col min="14212" max="14212" width="11.140625" customWidth="1"/>
    <col min="14213" max="14213" width="10.5703125" customWidth="1"/>
    <col min="14214" max="14215" width="11.42578125" customWidth="1"/>
    <col min="14216" max="14216" width="22.28515625" customWidth="1"/>
    <col min="14217" max="14217" width="14.5703125" customWidth="1"/>
    <col min="14218" max="14218" width="10.140625" customWidth="1"/>
    <col min="14221" max="14221" width="14" customWidth="1"/>
    <col min="14293" max="14293" width="11.28515625" customWidth="1"/>
    <col min="14294" max="14294" width="12.42578125" customWidth="1"/>
    <col min="14369" max="14369" width="15.28515625" customWidth="1"/>
    <col min="14370" max="14370" width="12" customWidth="1"/>
    <col min="14371" max="14371" width="53.5703125" customWidth="1"/>
    <col min="14372" max="14372" width="14.5703125" customWidth="1"/>
    <col min="14373" max="14373" width="9.5703125" customWidth="1"/>
    <col min="14374" max="14375" width="14.5703125" customWidth="1"/>
    <col min="14376" max="14376" width="14.42578125" customWidth="1"/>
    <col min="14377" max="14377" width="12.140625" customWidth="1"/>
    <col min="14378" max="14378" width="12.7109375" customWidth="1"/>
    <col min="14379" max="14379" width="13.28515625" customWidth="1"/>
    <col min="14380" max="14380" width="10" customWidth="1"/>
    <col min="14381" max="14381" width="15.5703125" customWidth="1"/>
    <col min="14382" max="14382" width="13.42578125" customWidth="1"/>
    <col min="14383" max="14383" width="13.28515625" customWidth="1"/>
    <col min="14384" max="14384" width="13.42578125" customWidth="1"/>
    <col min="14385" max="14386" width="15.28515625" customWidth="1"/>
    <col min="14387" max="14387" width="18.42578125" customWidth="1"/>
    <col min="14388" max="14388" width="15.28515625" customWidth="1"/>
    <col min="14389" max="14389" width="17.5703125" customWidth="1"/>
    <col min="14390" max="14390" width="15.28515625" customWidth="1"/>
    <col min="14391" max="14391" width="17.5703125" customWidth="1"/>
    <col min="14392" max="14392" width="8.28515625" customWidth="1"/>
    <col min="14393" max="14393" width="13" customWidth="1"/>
    <col min="14394" max="14394" width="15.140625" customWidth="1"/>
    <col min="14395" max="14395" width="16.7109375" customWidth="1"/>
    <col min="14396" max="14396" width="9" customWidth="1"/>
    <col min="14397" max="14397" width="9.42578125" customWidth="1"/>
    <col min="14398" max="14398" width="11" customWidth="1"/>
    <col min="14399" max="14399" width="8.7109375" customWidth="1"/>
    <col min="14400" max="14400" width="8.5703125" customWidth="1"/>
    <col min="14401" max="14401" width="7.140625" customWidth="1"/>
    <col min="14402" max="14402" width="9.28515625" customWidth="1"/>
    <col min="14403" max="14403" width="9.140625" customWidth="1"/>
    <col min="14404" max="14404" width="8.42578125" customWidth="1"/>
    <col min="14405" max="14405" width="7.42578125" customWidth="1"/>
    <col min="14406" max="14406" width="9.42578125" customWidth="1"/>
    <col min="14407" max="14407" width="12.42578125" customWidth="1"/>
    <col min="14408" max="14408" width="19.28515625" customWidth="1"/>
    <col min="14409" max="14409" width="12.42578125" customWidth="1"/>
    <col min="14410" max="14410" width="18.28515625" customWidth="1"/>
    <col min="14411" max="14411" width="12.42578125" customWidth="1"/>
    <col min="14412" max="14412" width="19.5703125" customWidth="1"/>
    <col min="14413" max="14413" width="8.85546875" customWidth="1"/>
    <col min="14414" max="14414" width="10.7109375" customWidth="1"/>
    <col min="14415" max="14415" width="12.7109375" customWidth="1"/>
    <col min="14416" max="14416" width="16.5703125" customWidth="1"/>
    <col min="14417" max="14417" width="10.140625" bestFit="1" customWidth="1"/>
    <col min="14418" max="14418" width="14.140625" customWidth="1"/>
    <col min="14419" max="14419" width="13.42578125" customWidth="1"/>
    <col min="14420" max="14420" width="10.140625" customWidth="1"/>
    <col min="14421" max="14421" width="14.140625" customWidth="1"/>
    <col min="14422" max="14422" width="10.140625" customWidth="1"/>
    <col min="14423" max="14423" width="14.28515625" customWidth="1"/>
    <col min="14424" max="14424" width="16.28515625" customWidth="1"/>
    <col min="14425" max="14425" width="14.85546875" customWidth="1"/>
    <col min="14426" max="14426" width="9.85546875" bestFit="1" customWidth="1"/>
    <col min="14427" max="14427" width="8.85546875" customWidth="1"/>
    <col min="14428" max="14428" width="9.85546875" customWidth="1"/>
    <col min="14429" max="14429" width="19.5703125" customWidth="1"/>
    <col min="14430" max="14430" width="11" customWidth="1"/>
    <col min="14431" max="14431" width="21.28515625" customWidth="1"/>
    <col min="14432" max="14432" width="11.42578125" customWidth="1"/>
    <col min="14433" max="14433" width="20.42578125" customWidth="1"/>
    <col min="14434" max="14434" width="11.42578125" customWidth="1"/>
    <col min="14435" max="14435" width="10.28515625" customWidth="1"/>
    <col min="14436" max="14436" width="11" customWidth="1"/>
    <col min="14437" max="14437" width="12.7109375" customWidth="1"/>
    <col min="14438" max="14438" width="14.42578125" customWidth="1"/>
    <col min="14439" max="14440" width="12.7109375" customWidth="1"/>
    <col min="14441" max="14441" width="14.7109375" customWidth="1"/>
    <col min="14442" max="14442" width="12.7109375" customWidth="1"/>
    <col min="14443" max="14444" width="16.85546875" customWidth="1"/>
    <col min="14445" max="14445" width="14.85546875" customWidth="1"/>
    <col min="14446" max="14446" width="11.140625" customWidth="1"/>
    <col min="14447" max="14447" width="9.28515625" customWidth="1"/>
    <col min="14448" max="14448" width="12.28515625" customWidth="1"/>
    <col min="14449" max="14449" width="12.7109375" customWidth="1"/>
    <col min="14450" max="14450" width="10.85546875" customWidth="1"/>
    <col min="14451" max="14452" width="11.5703125" customWidth="1"/>
    <col min="14453" max="14453" width="14" customWidth="1"/>
    <col min="14454" max="14454" width="13.7109375" customWidth="1"/>
    <col min="14455" max="14455" width="12.85546875" customWidth="1"/>
    <col min="14456" max="14456" width="11.140625" customWidth="1"/>
    <col min="14457" max="14457" width="13.140625" customWidth="1"/>
    <col min="14458" max="14458" width="16.42578125" customWidth="1"/>
    <col min="14459" max="14459" width="19" customWidth="1"/>
    <col min="14460" max="14460" width="11.42578125" customWidth="1"/>
    <col min="14461" max="14461" width="21.28515625" customWidth="1"/>
    <col min="14462" max="14462" width="11.42578125" customWidth="1"/>
    <col min="14463" max="14463" width="22.28515625" customWidth="1"/>
    <col min="14464" max="14466" width="11.42578125" customWidth="1"/>
    <col min="14467" max="14467" width="15.140625" customWidth="1"/>
    <col min="14468" max="14468" width="11.140625" customWidth="1"/>
    <col min="14469" max="14469" width="10.5703125" customWidth="1"/>
    <col min="14470" max="14471" width="11.42578125" customWidth="1"/>
    <col min="14472" max="14472" width="22.28515625" customWidth="1"/>
    <col min="14473" max="14473" width="14.5703125" customWidth="1"/>
    <col min="14474" max="14474" width="10.140625" customWidth="1"/>
    <col min="14477" max="14477" width="14" customWidth="1"/>
    <col min="14549" max="14549" width="11.28515625" customWidth="1"/>
    <col min="14550" max="14550" width="12.42578125" customWidth="1"/>
    <col min="14625" max="14625" width="15.28515625" customWidth="1"/>
    <col min="14626" max="14626" width="12" customWidth="1"/>
    <col min="14627" max="14627" width="53.5703125" customWidth="1"/>
    <col min="14628" max="14628" width="14.5703125" customWidth="1"/>
    <col min="14629" max="14629" width="9.5703125" customWidth="1"/>
    <col min="14630" max="14631" width="14.5703125" customWidth="1"/>
    <col min="14632" max="14632" width="14.42578125" customWidth="1"/>
    <col min="14633" max="14633" width="12.140625" customWidth="1"/>
    <col min="14634" max="14634" width="12.7109375" customWidth="1"/>
    <col min="14635" max="14635" width="13.28515625" customWidth="1"/>
    <col min="14636" max="14636" width="10" customWidth="1"/>
    <col min="14637" max="14637" width="15.5703125" customWidth="1"/>
    <col min="14638" max="14638" width="13.42578125" customWidth="1"/>
    <col min="14639" max="14639" width="13.28515625" customWidth="1"/>
    <col min="14640" max="14640" width="13.42578125" customWidth="1"/>
    <col min="14641" max="14642" width="15.28515625" customWidth="1"/>
    <col min="14643" max="14643" width="18.42578125" customWidth="1"/>
    <col min="14644" max="14644" width="15.28515625" customWidth="1"/>
    <col min="14645" max="14645" width="17.5703125" customWidth="1"/>
    <col min="14646" max="14646" width="15.28515625" customWidth="1"/>
    <col min="14647" max="14647" width="17.5703125" customWidth="1"/>
    <col min="14648" max="14648" width="8.28515625" customWidth="1"/>
    <col min="14649" max="14649" width="13" customWidth="1"/>
    <col min="14650" max="14650" width="15.140625" customWidth="1"/>
    <col min="14651" max="14651" width="16.7109375" customWidth="1"/>
    <col min="14652" max="14652" width="9" customWidth="1"/>
    <col min="14653" max="14653" width="9.42578125" customWidth="1"/>
    <col min="14654" max="14654" width="11" customWidth="1"/>
    <col min="14655" max="14655" width="8.7109375" customWidth="1"/>
    <col min="14656" max="14656" width="8.5703125" customWidth="1"/>
    <col min="14657" max="14657" width="7.140625" customWidth="1"/>
    <col min="14658" max="14658" width="9.28515625" customWidth="1"/>
    <col min="14659" max="14659" width="9.140625" customWidth="1"/>
    <col min="14660" max="14660" width="8.42578125" customWidth="1"/>
    <col min="14661" max="14661" width="7.42578125" customWidth="1"/>
    <col min="14662" max="14662" width="9.42578125" customWidth="1"/>
    <col min="14663" max="14663" width="12.42578125" customWidth="1"/>
    <col min="14664" max="14664" width="19.28515625" customWidth="1"/>
    <col min="14665" max="14665" width="12.42578125" customWidth="1"/>
    <col min="14666" max="14666" width="18.28515625" customWidth="1"/>
    <col min="14667" max="14667" width="12.42578125" customWidth="1"/>
    <col min="14668" max="14668" width="19.5703125" customWidth="1"/>
    <col min="14669" max="14669" width="8.85546875" customWidth="1"/>
    <col min="14670" max="14670" width="10.7109375" customWidth="1"/>
    <col min="14671" max="14671" width="12.7109375" customWidth="1"/>
    <col min="14672" max="14672" width="16.5703125" customWidth="1"/>
    <col min="14673" max="14673" width="10.140625" bestFit="1" customWidth="1"/>
    <col min="14674" max="14674" width="14.140625" customWidth="1"/>
    <col min="14675" max="14675" width="13.42578125" customWidth="1"/>
    <col min="14676" max="14676" width="10.140625" customWidth="1"/>
    <col min="14677" max="14677" width="14.140625" customWidth="1"/>
    <col min="14678" max="14678" width="10.140625" customWidth="1"/>
    <col min="14679" max="14679" width="14.28515625" customWidth="1"/>
    <col min="14680" max="14680" width="16.28515625" customWidth="1"/>
    <col min="14681" max="14681" width="14.85546875" customWidth="1"/>
    <col min="14682" max="14682" width="9.85546875" bestFit="1" customWidth="1"/>
    <col min="14683" max="14683" width="8.85546875" customWidth="1"/>
    <col min="14684" max="14684" width="9.85546875" customWidth="1"/>
    <col min="14685" max="14685" width="19.5703125" customWidth="1"/>
    <col min="14686" max="14686" width="11" customWidth="1"/>
    <col min="14687" max="14687" width="21.28515625" customWidth="1"/>
    <col min="14688" max="14688" width="11.42578125" customWidth="1"/>
    <col min="14689" max="14689" width="20.42578125" customWidth="1"/>
    <col min="14690" max="14690" width="11.42578125" customWidth="1"/>
    <col min="14691" max="14691" width="10.28515625" customWidth="1"/>
    <col min="14692" max="14692" width="11" customWidth="1"/>
    <col min="14693" max="14693" width="12.7109375" customWidth="1"/>
    <col min="14694" max="14694" width="14.42578125" customWidth="1"/>
    <col min="14695" max="14696" width="12.7109375" customWidth="1"/>
    <col min="14697" max="14697" width="14.7109375" customWidth="1"/>
    <col min="14698" max="14698" width="12.7109375" customWidth="1"/>
    <col min="14699" max="14700" width="16.85546875" customWidth="1"/>
    <col min="14701" max="14701" width="14.85546875" customWidth="1"/>
    <col min="14702" max="14702" width="11.140625" customWidth="1"/>
    <col min="14703" max="14703" width="9.28515625" customWidth="1"/>
    <col min="14704" max="14704" width="12.28515625" customWidth="1"/>
    <col min="14705" max="14705" width="12.7109375" customWidth="1"/>
    <col min="14706" max="14706" width="10.85546875" customWidth="1"/>
    <col min="14707" max="14708" width="11.5703125" customWidth="1"/>
    <col min="14709" max="14709" width="14" customWidth="1"/>
    <col min="14710" max="14710" width="13.7109375" customWidth="1"/>
    <col min="14711" max="14711" width="12.85546875" customWidth="1"/>
    <col min="14712" max="14712" width="11.140625" customWidth="1"/>
    <col min="14713" max="14713" width="13.140625" customWidth="1"/>
    <col min="14714" max="14714" width="16.42578125" customWidth="1"/>
    <col min="14715" max="14715" width="19" customWidth="1"/>
    <col min="14716" max="14716" width="11.42578125" customWidth="1"/>
    <col min="14717" max="14717" width="21.28515625" customWidth="1"/>
    <col min="14718" max="14718" width="11.42578125" customWidth="1"/>
    <col min="14719" max="14719" width="22.28515625" customWidth="1"/>
    <col min="14720" max="14722" width="11.42578125" customWidth="1"/>
    <col min="14723" max="14723" width="15.140625" customWidth="1"/>
    <col min="14724" max="14724" width="11.140625" customWidth="1"/>
    <col min="14725" max="14725" width="10.5703125" customWidth="1"/>
    <col min="14726" max="14727" width="11.42578125" customWidth="1"/>
    <col min="14728" max="14728" width="22.28515625" customWidth="1"/>
    <col min="14729" max="14729" width="14.5703125" customWidth="1"/>
    <col min="14730" max="14730" width="10.140625" customWidth="1"/>
    <col min="14733" max="14733" width="14" customWidth="1"/>
    <col min="14805" max="14805" width="11.28515625" customWidth="1"/>
    <col min="14806" max="14806" width="12.42578125" customWidth="1"/>
    <col min="14881" max="14881" width="15.28515625" customWidth="1"/>
    <col min="14882" max="14882" width="12" customWidth="1"/>
    <col min="14883" max="14883" width="53.5703125" customWidth="1"/>
    <col min="14884" max="14884" width="14.5703125" customWidth="1"/>
    <col min="14885" max="14885" width="9.5703125" customWidth="1"/>
    <col min="14886" max="14887" width="14.5703125" customWidth="1"/>
    <col min="14888" max="14888" width="14.42578125" customWidth="1"/>
    <col min="14889" max="14889" width="12.140625" customWidth="1"/>
    <col min="14890" max="14890" width="12.7109375" customWidth="1"/>
    <col min="14891" max="14891" width="13.28515625" customWidth="1"/>
    <col min="14892" max="14892" width="10" customWidth="1"/>
    <col min="14893" max="14893" width="15.5703125" customWidth="1"/>
    <col min="14894" max="14894" width="13.42578125" customWidth="1"/>
    <col min="14895" max="14895" width="13.28515625" customWidth="1"/>
    <col min="14896" max="14896" width="13.42578125" customWidth="1"/>
    <col min="14897" max="14898" width="15.28515625" customWidth="1"/>
    <col min="14899" max="14899" width="18.42578125" customWidth="1"/>
    <col min="14900" max="14900" width="15.28515625" customWidth="1"/>
    <col min="14901" max="14901" width="17.5703125" customWidth="1"/>
    <col min="14902" max="14902" width="15.28515625" customWidth="1"/>
    <col min="14903" max="14903" width="17.5703125" customWidth="1"/>
    <col min="14904" max="14904" width="8.28515625" customWidth="1"/>
    <col min="14905" max="14905" width="13" customWidth="1"/>
    <col min="14906" max="14906" width="15.140625" customWidth="1"/>
    <col min="14907" max="14907" width="16.7109375" customWidth="1"/>
    <col min="14908" max="14908" width="9" customWidth="1"/>
    <col min="14909" max="14909" width="9.42578125" customWidth="1"/>
    <col min="14910" max="14910" width="11" customWidth="1"/>
    <col min="14911" max="14911" width="8.7109375" customWidth="1"/>
    <col min="14912" max="14912" width="8.5703125" customWidth="1"/>
    <col min="14913" max="14913" width="7.140625" customWidth="1"/>
    <col min="14914" max="14914" width="9.28515625" customWidth="1"/>
    <col min="14915" max="14915" width="9.140625" customWidth="1"/>
    <col min="14916" max="14916" width="8.42578125" customWidth="1"/>
    <col min="14917" max="14917" width="7.42578125" customWidth="1"/>
    <col min="14918" max="14918" width="9.42578125" customWidth="1"/>
    <col min="14919" max="14919" width="12.42578125" customWidth="1"/>
    <col min="14920" max="14920" width="19.28515625" customWidth="1"/>
    <col min="14921" max="14921" width="12.42578125" customWidth="1"/>
    <col min="14922" max="14922" width="18.28515625" customWidth="1"/>
    <col min="14923" max="14923" width="12.42578125" customWidth="1"/>
    <col min="14924" max="14924" width="19.5703125" customWidth="1"/>
    <col min="14925" max="14925" width="8.85546875" customWidth="1"/>
    <col min="14926" max="14926" width="10.7109375" customWidth="1"/>
    <col min="14927" max="14927" width="12.7109375" customWidth="1"/>
    <col min="14928" max="14928" width="16.5703125" customWidth="1"/>
    <col min="14929" max="14929" width="10.140625" bestFit="1" customWidth="1"/>
    <col min="14930" max="14930" width="14.140625" customWidth="1"/>
    <col min="14931" max="14931" width="13.42578125" customWidth="1"/>
    <col min="14932" max="14932" width="10.140625" customWidth="1"/>
    <col min="14933" max="14933" width="14.140625" customWidth="1"/>
    <col min="14934" max="14934" width="10.140625" customWidth="1"/>
    <col min="14935" max="14935" width="14.28515625" customWidth="1"/>
    <col min="14936" max="14936" width="16.28515625" customWidth="1"/>
    <col min="14937" max="14937" width="14.85546875" customWidth="1"/>
    <col min="14938" max="14938" width="9.85546875" bestFit="1" customWidth="1"/>
    <col min="14939" max="14939" width="8.85546875" customWidth="1"/>
    <col min="14940" max="14940" width="9.85546875" customWidth="1"/>
    <col min="14941" max="14941" width="19.5703125" customWidth="1"/>
    <col min="14942" max="14942" width="11" customWidth="1"/>
    <col min="14943" max="14943" width="21.28515625" customWidth="1"/>
    <col min="14944" max="14944" width="11.42578125" customWidth="1"/>
    <col min="14945" max="14945" width="20.42578125" customWidth="1"/>
    <col min="14946" max="14946" width="11.42578125" customWidth="1"/>
    <col min="14947" max="14947" width="10.28515625" customWidth="1"/>
    <col min="14948" max="14948" width="11" customWidth="1"/>
    <col min="14949" max="14949" width="12.7109375" customWidth="1"/>
    <col min="14950" max="14950" width="14.42578125" customWidth="1"/>
    <col min="14951" max="14952" width="12.7109375" customWidth="1"/>
    <col min="14953" max="14953" width="14.7109375" customWidth="1"/>
    <col min="14954" max="14954" width="12.7109375" customWidth="1"/>
    <col min="14955" max="14956" width="16.85546875" customWidth="1"/>
    <col min="14957" max="14957" width="14.85546875" customWidth="1"/>
    <col min="14958" max="14958" width="11.140625" customWidth="1"/>
    <col min="14959" max="14959" width="9.28515625" customWidth="1"/>
    <col min="14960" max="14960" width="12.28515625" customWidth="1"/>
    <col min="14961" max="14961" width="12.7109375" customWidth="1"/>
    <col min="14962" max="14962" width="10.85546875" customWidth="1"/>
    <col min="14963" max="14964" width="11.5703125" customWidth="1"/>
    <col min="14965" max="14965" width="14" customWidth="1"/>
    <col min="14966" max="14966" width="13.7109375" customWidth="1"/>
    <col min="14967" max="14967" width="12.85546875" customWidth="1"/>
    <col min="14968" max="14968" width="11.140625" customWidth="1"/>
    <col min="14969" max="14969" width="13.140625" customWidth="1"/>
    <col min="14970" max="14970" width="16.42578125" customWidth="1"/>
    <col min="14971" max="14971" width="19" customWidth="1"/>
    <col min="14972" max="14972" width="11.42578125" customWidth="1"/>
    <col min="14973" max="14973" width="21.28515625" customWidth="1"/>
    <col min="14974" max="14974" width="11.42578125" customWidth="1"/>
    <col min="14975" max="14975" width="22.28515625" customWidth="1"/>
    <col min="14976" max="14978" width="11.42578125" customWidth="1"/>
    <col min="14979" max="14979" width="15.140625" customWidth="1"/>
    <col min="14980" max="14980" width="11.140625" customWidth="1"/>
    <col min="14981" max="14981" width="10.5703125" customWidth="1"/>
    <col min="14982" max="14983" width="11.42578125" customWidth="1"/>
    <col min="14984" max="14984" width="22.28515625" customWidth="1"/>
    <col min="14985" max="14985" width="14.5703125" customWidth="1"/>
    <col min="14986" max="14986" width="10.140625" customWidth="1"/>
    <col min="14989" max="14989" width="14" customWidth="1"/>
    <col min="15061" max="15061" width="11.28515625" customWidth="1"/>
    <col min="15062" max="15062" width="12.42578125" customWidth="1"/>
    <col min="15137" max="15137" width="15.28515625" customWidth="1"/>
    <col min="15138" max="15138" width="12" customWidth="1"/>
    <col min="15139" max="15139" width="53.5703125" customWidth="1"/>
    <col min="15140" max="15140" width="14.5703125" customWidth="1"/>
    <col min="15141" max="15141" width="9.5703125" customWidth="1"/>
    <col min="15142" max="15143" width="14.5703125" customWidth="1"/>
    <col min="15144" max="15144" width="14.42578125" customWidth="1"/>
    <col min="15145" max="15145" width="12.140625" customWidth="1"/>
    <col min="15146" max="15146" width="12.7109375" customWidth="1"/>
    <col min="15147" max="15147" width="13.28515625" customWidth="1"/>
    <col min="15148" max="15148" width="10" customWidth="1"/>
    <col min="15149" max="15149" width="15.5703125" customWidth="1"/>
    <col min="15150" max="15150" width="13.42578125" customWidth="1"/>
    <col min="15151" max="15151" width="13.28515625" customWidth="1"/>
    <col min="15152" max="15152" width="13.42578125" customWidth="1"/>
    <col min="15153" max="15154" width="15.28515625" customWidth="1"/>
    <col min="15155" max="15155" width="18.42578125" customWidth="1"/>
    <col min="15156" max="15156" width="15.28515625" customWidth="1"/>
    <col min="15157" max="15157" width="17.5703125" customWidth="1"/>
    <col min="15158" max="15158" width="15.28515625" customWidth="1"/>
    <col min="15159" max="15159" width="17.5703125" customWidth="1"/>
    <col min="15160" max="15160" width="8.28515625" customWidth="1"/>
    <col min="15161" max="15161" width="13" customWidth="1"/>
    <col min="15162" max="15162" width="15.140625" customWidth="1"/>
    <col min="15163" max="15163" width="16.7109375" customWidth="1"/>
    <col min="15164" max="15164" width="9" customWidth="1"/>
    <col min="15165" max="15165" width="9.42578125" customWidth="1"/>
    <col min="15166" max="15166" width="11" customWidth="1"/>
    <col min="15167" max="15167" width="8.7109375" customWidth="1"/>
    <col min="15168" max="15168" width="8.5703125" customWidth="1"/>
    <col min="15169" max="15169" width="7.140625" customWidth="1"/>
    <col min="15170" max="15170" width="9.28515625" customWidth="1"/>
    <col min="15171" max="15171" width="9.140625" customWidth="1"/>
    <col min="15172" max="15172" width="8.42578125" customWidth="1"/>
    <col min="15173" max="15173" width="7.42578125" customWidth="1"/>
    <col min="15174" max="15174" width="9.42578125" customWidth="1"/>
    <col min="15175" max="15175" width="12.42578125" customWidth="1"/>
    <col min="15176" max="15176" width="19.28515625" customWidth="1"/>
    <col min="15177" max="15177" width="12.42578125" customWidth="1"/>
    <col min="15178" max="15178" width="18.28515625" customWidth="1"/>
    <col min="15179" max="15179" width="12.42578125" customWidth="1"/>
    <col min="15180" max="15180" width="19.5703125" customWidth="1"/>
    <col min="15181" max="15181" width="8.85546875" customWidth="1"/>
    <col min="15182" max="15182" width="10.7109375" customWidth="1"/>
    <col min="15183" max="15183" width="12.7109375" customWidth="1"/>
    <col min="15184" max="15184" width="16.5703125" customWidth="1"/>
    <col min="15185" max="15185" width="10.140625" bestFit="1" customWidth="1"/>
    <col min="15186" max="15186" width="14.140625" customWidth="1"/>
    <col min="15187" max="15187" width="13.42578125" customWidth="1"/>
    <col min="15188" max="15188" width="10.140625" customWidth="1"/>
    <col min="15189" max="15189" width="14.140625" customWidth="1"/>
    <col min="15190" max="15190" width="10.140625" customWidth="1"/>
    <col min="15191" max="15191" width="14.28515625" customWidth="1"/>
    <col min="15192" max="15192" width="16.28515625" customWidth="1"/>
    <col min="15193" max="15193" width="14.85546875" customWidth="1"/>
    <col min="15194" max="15194" width="9.85546875" bestFit="1" customWidth="1"/>
    <col min="15195" max="15195" width="8.85546875" customWidth="1"/>
    <col min="15196" max="15196" width="9.85546875" customWidth="1"/>
    <col min="15197" max="15197" width="19.5703125" customWidth="1"/>
    <col min="15198" max="15198" width="11" customWidth="1"/>
    <col min="15199" max="15199" width="21.28515625" customWidth="1"/>
    <col min="15200" max="15200" width="11.42578125" customWidth="1"/>
    <col min="15201" max="15201" width="20.42578125" customWidth="1"/>
    <col min="15202" max="15202" width="11.42578125" customWidth="1"/>
    <col min="15203" max="15203" width="10.28515625" customWidth="1"/>
    <col min="15204" max="15204" width="11" customWidth="1"/>
    <col min="15205" max="15205" width="12.7109375" customWidth="1"/>
    <col min="15206" max="15206" width="14.42578125" customWidth="1"/>
    <col min="15207" max="15208" width="12.7109375" customWidth="1"/>
    <col min="15209" max="15209" width="14.7109375" customWidth="1"/>
    <col min="15210" max="15210" width="12.7109375" customWidth="1"/>
    <col min="15211" max="15212" width="16.85546875" customWidth="1"/>
    <col min="15213" max="15213" width="14.85546875" customWidth="1"/>
    <col min="15214" max="15214" width="11.140625" customWidth="1"/>
    <col min="15215" max="15215" width="9.28515625" customWidth="1"/>
    <col min="15216" max="15216" width="12.28515625" customWidth="1"/>
    <col min="15217" max="15217" width="12.7109375" customWidth="1"/>
    <col min="15218" max="15218" width="10.85546875" customWidth="1"/>
    <col min="15219" max="15220" width="11.5703125" customWidth="1"/>
    <col min="15221" max="15221" width="14" customWidth="1"/>
    <col min="15222" max="15222" width="13.7109375" customWidth="1"/>
    <col min="15223" max="15223" width="12.85546875" customWidth="1"/>
    <col min="15224" max="15224" width="11.140625" customWidth="1"/>
    <col min="15225" max="15225" width="13.140625" customWidth="1"/>
    <col min="15226" max="15226" width="16.42578125" customWidth="1"/>
    <col min="15227" max="15227" width="19" customWidth="1"/>
    <col min="15228" max="15228" width="11.42578125" customWidth="1"/>
    <col min="15229" max="15229" width="21.28515625" customWidth="1"/>
    <col min="15230" max="15230" width="11.42578125" customWidth="1"/>
    <col min="15231" max="15231" width="22.28515625" customWidth="1"/>
    <col min="15232" max="15234" width="11.42578125" customWidth="1"/>
    <col min="15235" max="15235" width="15.140625" customWidth="1"/>
    <col min="15236" max="15236" width="11.140625" customWidth="1"/>
    <col min="15237" max="15237" width="10.5703125" customWidth="1"/>
    <col min="15238" max="15239" width="11.42578125" customWidth="1"/>
    <col min="15240" max="15240" width="22.28515625" customWidth="1"/>
    <col min="15241" max="15241" width="14.5703125" customWidth="1"/>
    <col min="15242" max="15242" width="10.140625" customWidth="1"/>
    <col min="15245" max="15245" width="14" customWidth="1"/>
    <col min="15317" max="15317" width="11.28515625" customWidth="1"/>
    <col min="15318" max="15318" width="12.42578125" customWidth="1"/>
    <col min="15393" max="15393" width="15.28515625" customWidth="1"/>
    <col min="15394" max="15394" width="12" customWidth="1"/>
    <col min="15395" max="15395" width="53.5703125" customWidth="1"/>
    <col min="15396" max="15396" width="14.5703125" customWidth="1"/>
    <col min="15397" max="15397" width="9.5703125" customWidth="1"/>
    <col min="15398" max="15399" width="14.5703125" customWidth="1"/>
    <col min="15400" max="15400" width="14.42578125" customWidth="1"/>
    <col min="15401" max="15401" width="12.140625" customWidth="1"/>
    <col min="15402" max="15402" width="12.7109375" customWidth="1"/>
    <col min="15403" max="15403" width="13.28515625" customWidth="1"/>
    <col min="15404" max="15404" width="10" customWidth="1"/>
    <col min="15405" max="15405" width="15.5703125" customWidth="1"/>
    <col min="15406" max="15406" width="13.42578125" customWidth="1"/>
    <col min="15407" max="15407" width="13.28515625" customWidth="1"/>
    <col min="15408" max="15408" width="13.42578125" customWidth="1"/>
    <col min="15409" max="15410" width="15.28515625" customWidth="1"/>
    <col min="15411" max="15411" width="18.42578125" customWidth="1"/>
    <col min="15412" max="15412" width="15.28515625" customWidth="1"/>
    <col min="15413" max="15413" width="17.5703125" customWidth="1"/>
    <col min="15414" max="15414" width="15.28515625" customWidth="1"/>
    <col min="15415" max="15415" width="17.5703125" customWidth="1"/>
    <col min="15416" max="15416" width="8.28515625" customWidth="1"/>
    <col min="15417" max="15417" width="13" customWidth="1"/>
    <col min="15418" max="15418" width="15.140625" customWidth="1"/>
    <col min="15419" max="15419" width="16.7109375" customWidth="1"/>
    <col min="15420" max="15420" width="9" customWidth="1"/>
    <col min="15421" max="15421" width="9.42578125" customWidth="1"/>
    <col min="15422" max="15422" width="11" customWidth="1"/>
    <col min="15423" max="15423" width="8.7109375" customWidth="1"/>
    <col min="15424" max="15424" width="8.5703125" customWidth="1"/>
    <col min="15425" max="15425" width="7.140625" customWidth="1"/>
    <col min="15426" max="15426" width="9.28515625" customWidth="1"/>
    <col min="15427" max="15427" width="9.140625" customWidth="1"/>
    <col min="15428" max="15428" width="8.42578125" customWidth="1"/>
    <col min="15429" max="15429" width="7.42578125" customWidth="1"/>
    <col min="15430" max="15430" width="9.42578125" customWidth="1"/>
    <col min="15431" max="15431" width="12.42578125" customWidth="1"/>
    <col min="15432" max="15432" width="19.28515625" customWidth="1"/>
    <col min="15433" max="15433" width="12.42578125" customWidth="1"/>
    <col min="15434" max="15434" width="18.28515625" customWidth="1"/>
    <col min="15435" max="15435" width="12.42578125" customWidth="1"/>
    <col min="15436" max="15436" width="19.5703125" customWidth="1"/>
    <col min="15437" max="15437" width="8.85546875" customWidth="1"/>
    <col min="15438" max="15438" width="10.7109375" customWidth="1"/>
    <col min="15439" max="15439" width="12.7109375" customWidth="1"/>
    <col min="15440" max="15440" width="16.5703125" customWidth="1"/>
    <col min="15441" max="15441" width="10.140625" bestFit="1" customWidth="1"/>
    <col min="15442" max="15442" width="14.140625" customWidth="1"/>
    <col min="15443" max="15443" width="13.42578125" customWidth="1"/>
    <col min="15444" max="15444" width="10.140625" customWidth="1"/>
    <col min="15445" max="15445" width="14.140625" customWidth="1"/>
    <col min="15446" max="15446" width="10.140625" customWidth="1"/>
    <col min="15447" max="15447" width="14.28515625" customWidth="1"/>
    <col min="15448" max="15448" width="16.28515625" customWidth="1"/>
    <col min="15449" max="15449" width="14.85546875" customWidth="1"/>
    <col min="15450" max="15450" width="9.85546875" bestFit="1" customWidth="1"/>
    <col min="15451" max="15451" width="8.85546875" customWidth="1"/>
    <col min="15452" max="15452" width="9.85546875" customWidth="1"/>
    <col min="15453" max="15453" width="19.5703125" customWidth="1"/>
    <col min="15454" max="15454" width="11" customWidth="1"/>
    <col min="15455" max="15455" width="21.28515625" customWidth="1"/>
    <col min="15456" max="15456" width="11.42578125" customWidth="1"/>
    <col min="15457" max="15457" width="20.42578125" customWidth="1"/>
    <col min="15458" max="15458" width="11.42578125" customWidth="1"/>
    <col min="15459" max="15459" width="10.28515625" customWidth="1"/>
    <col min="15460" max="15460" width="11" customWidth="1"/>
    <col min="15461" max="15461" width="12.7109375" customWidth="1"/>
    <col min="15462" max="15462" width="14.42578125" customWidth="1"/>
    <col min="15463" max="15464" width="12.7109375" customWidth="1"/>
    <col min="15465" max="15465" width="14.7109375" customWidth="1"/>
    <col min="15466" max="15466" width="12.7109375" customWidth="1"/>
    <col min="15467" max="15468" width="16.85546875" customWidth="1"/>
    <col min="15469" max="15469" width="14.85546875" customWidth="1"/>
    <col min="15470" max="15470" width="11.140625" customWidth="1"/>
    <col min="15471" max="15471" width="9.28515625" customWidth="1"/>
    <col min="15472" max="15472" width="12.28515625" customWidth="1"/>
    <col min="15473" max="15473" width="12.7109375" customWidth="1"/>
    <col min="15474" max="15474" width="10.85546875" customWidth="1"/>
    <col min="15475" max="15476" width="11.5703125" customWidth="1"/>
    <col min="15477" max="15477" width="14" customWidth="1"/>
    <col min="15478" max="15478" width="13.7109375" customWidth="1"/>
    <col min="15479" max="15479" width="12.85546875" customWidth="1"/>
    <col min="15480" max="15480" width="11.140625" customWidth="1"/>
    <col min="15481" max="15481" width="13.140625" customWidth="1"/>
    <col min="15482" max="15482" width="16.42578125" customWidth="1"/>
    <col min="15483" max="15483" width="19" customWidth="1"/>
    <col min="15484" max="15484" width="11.42578125" customWidth="1"/>
    <col min="15485" max="15485" width="21.28515625" customWidth="1"/>
    <col min="15486" max="15486" width="11.42578125" customWidth="1"/>
    <col min="15487" max="15487" width="22.28515625" customWidth="1"/>
    <col min="15488" max="15490" width="11.42578125" customWidth="1"/>
    <col min="15491" max="15491" width="15.140625" customWidth="1"/>
    <col min="15492" max="15492" width="11.140625" customWidth="1"/>
    <col min="15493" max="15493" width="10.5703125" customWidth="1"/>
    <col min="15494" max="15495" width="11.42578125" customWidth="1"/>
    <col min="15496" max="15496" width="22.28515625" customWidth="1"/>
    <col min="15497" max="15497" width="14.5703125" customWidth="1"/>
    <col min="15498" max="15498" width="10.140625" customWidth="1"/>
    <col min="15501" max="15501" width="14" customWidth="1"/>
    <col min="15573" max="15573" width="11.28515625" customWidth="1"/>
    <col min="15574" max="15574" width="12.42578125" customWidth="1"/>
    <col min="15649" max="15649" width="15.28515625" customWidth="1"/>
    <col min="15650" max="15650" width="12" customWidth="1"/>
    <col min="15651" max="15651" width="53.5703125" customWidth="1"/>
    <col min="15652" max="15652" width="14.5703125" customWidth="1"/>
    <col min="15653" max="15653" width="9.5703125" customWidth="1"/>
    <col min="15654" max="15655" width="14.5703125" customWidth="1"/>
    <col min="15656" max="15656" width="14.42578125" customWidth="1"/>
    <col min="15657" max="15657" width="12.140625" customWidth="1"/>
    <col min="15658" max="15658" width="12.7109375" customWidth="1"/>
    <col min="15659" max="15659" width="13.28515625" customWidth="1"/>
    <col min="15660" max="15660" width="10" customWidth="1"/>
    <col min="15661" max="15661" width="15.5703125" customWidth="1"/>
    <col min="15662" max="15662" width="13.42578125" customWidth="1"/>
    <col min="15663" max="15663" width="13.28515625" customWidth="1"/>
    <col min="15664" max="15664" width="13.42578125" customWidth="1"/>
    <col min="15665" max="15666" width="15.28515625" customWidth="1"/>
    <col min="15667" max="15667" width="18.42578125" customWidth="1"/>
    <col min="15668" max="15668" width="15.28515625" customWidth="1"/>
    <col min="15669" max="15669" width="17.5703125" customWidth="1"/>
    <col min="15670" max="15670" width="15.28515625" customWidth="1"/>
    <col min="15671" max="15671" width="17.5703125" customWidth="1"/>
    <col min="15672" max="15672" width="8.28515625" customWidth="1"/>
    <col min="15673" max="15673" width="13" customWidth="1"/>
    <col min="15674" max="15674" width="15.140625" customWidth="1"/>
    <col min="15675" max="15675" width="16.7109375" customWidth="1"/>
    <col min="15676" max="15676" width="9" customWidth="1"/>
    <col min="15677" max="15677" width="9.42578125" customWidth="1"/>
    <col min="15678" max="15678" width="11" customWidth="1"/>
    <col min="15679" max="15679" width="8.7109375" customWidth="1"/>
    <col min="15680" max="15680" width="8.5703125" customWidth="1"/>
    <col min="15681" max="15681" width="7.140625" customWidth="1"/>
    <col min="15682" max="15682" width="9.28515625" customWidth="1"/>
    <col min="15683" max="15683" width="9.140625" customWidth="1"/>
    <col min="15684" max="15684" width="8.42578125" customWidth="1"/>
    <col min="15685" max="15685" width="7.42578125" customWidth="1"/>
    <col min="15686" max="15686" width="9.42578125" customWidth="1"/>
    <col min="15687" max="15687" width="12.42578125" customWidth="1"/>
    <col min="15688" max="15688" width="19.28515625" customWidth="1"/>
    <col min="15689" max="15689" width="12.42578125" customWidth="1"/>
    <col min="15690" max="15690" width="18.28515625" customWidth="1"/>
    <col min="15691" max="15691" width="12.42578125" customWidth="1"/>
    <col min="15692" max="15692" width="19.5703125" customWidth="1"/>
    <col min="15693" max="15693" width="8.85546875" customWidth="1"/>
    <col min="15694" max="15694" width="10.7109375" customWidth="1"/>
    <col min="15695" max="15695" width="12.7109375" customWidth="1"/>
    <col min="15696" max="15696" width="16.5703125" customWidth="1"/>
    <col min="15697" max="15697" width="10.140625" bestFit="1" customWidth="1"/>
    <col min="15698" max="15698" width="14.140625" customWidth="1"/>
    <col min="15699" max="15699" width="13.42578125" customWidth="1"/>
    <col min="15700" max="15700" width="10.140625" customWidth="1"/>
    <col min="15701" max="15701" width="14.140625" customWidth="1"/>
    <col min="15702" max="15702" width="10.140625" customWidth="1"/>
    <col min="15703" max="15703" width="14.28515625" customWidth="1"/>
    <col min="15704" max="15704" width="16.28515625" customWidth="1"/>
    <col min="15705" max="15705" width="14.85546875" customWidth="1"/>
    <col min="15706" max="15706" width="9.85546875" bestFit="1" customWidth="1"/>
    <col min="15707" max="15707" width="8.85546875" customWidth="1"/>
    <col min="15708" max="15708" width="9.85546875" customWidth="1"/>
    <col min="15709" max="15709" width="19.5703125" customWidth="1"/>
    <col min="15710" max="15710" width="11" customWidth="1"/>
    <col min="15711" max="15711" width="21.28515625" customWidth="1"/>
    <col min="15712" max="15712" width="11.42578125" customWidth="1"/>
    <col min="15713" max="15713" width="20.42578125" customWidth="1"/>
    <col min="15714" max="15714" width="11.42578125" customWidth="1"/>
    <col min="15715" max="15715" width="10.28515625" customWidth="1"/>
    <col min="15716" max="15716" width="11" customWidth="1"/>
    <col min="15717" max="15717" width="12.7109375" customWidth="1"/>
    <col min="15718" max="15718" width="14.42578125" customWidth="1"/>
    <col min="15719" max="15720" width="12.7109375" customWidth="1"/>
    <col min="15721" max="15721" width="14.7109375" customWidth="1"/>
    <col min="15722" max="15722" width="12.7109375" customWidth="1"/>
    <col min="15723" max="15724" width="16.85546875" customWidth="1"/>
    <col min="15725" max="15725" width="14.85546875" customWidth="1"/>
    <col min="15726" max="15726" width="11.140625" customWidth="1"/>
    <col min="15727" max="15727" width="9.28515625" customWidth="1"/>
    <col min="15728" max="15728" width="12.28515625" customWidth="1"/>
    <col min="15729" max="15729" width="12.7109375" customWidth="1"/>
    <col min="15730" max="15730" width="10.85546875" customWidth="1"/>
    <col min="15731" max="15732" width="11.5703125" customWidth="1"/>
    <col min="15733" max="15733" width="14" customWidth="1"/>
    <col min="15734" max="15734" width="13.7109375" customWidth="1"/>
    <col min="15735" max="15735" width="12.85546875" customWidth="1"/>
    <col min="15736" max="15736" width="11.140625" customWidth="1"/>
    <col min="15737" max="15737" width="13.140625" customWidth="1"/>
    <col min="15738" max="15738" width="16.42578125" customWidth="1"/>
    <col min="15739" max="15739" width="19" customWidth="1"/>
    <col min="15740" max="15740" width="11.42578125" customWidth="1"/>
    <col min="15741" max="15741" width="21.28515625" customWidth="1"/>
    <col min="15742" max="15742" width="11.42578125" customWidth="1"/>
    <col min="15743" max="15743" width="22.28515625" customWidth="1"/>
    <col min="15744" max="15746" width="11.42578125" customWidth="1"/>
    <col min="15747" max="15747" width="15.140625" customWidth="1"/>
    <col min="15748" max="15748" width="11.140625" customWidth="1"/>
    <col min="15749" max="15749" width="10.5703125" customWidth="1"/>
    <col min="15750" max="15751" width="11.42578125" customWidth="1"/>
    <col min="15752" max="15752" width="22.28515625" customWidth="1"/>
    <col min="15753" max="15753" width="14.5703125" customWidth="1"/>
    <col min="15754" max="15754" width="10.140625" customWidth="1"/>
    <col min="15757" max="15757" width="14" customWidth="1"/>
    <col min="15829" max="15829" width="11.28515625" customWidth="1"/>
    <col min="15830" max="15830" width="12.42578125" customWidth="1"/>
    <col min="15905" max="15905" width="15.28515625" customWidth="1"/>
    <col min="15906" max="15906" width="12" customWidth="1"/>
    <col min="15907" max="15907" width="53.5703125" customWidth="1"/>
    <col min="15908" max="15908" width="14.5703125" customWidth="1"/>
    <col min="15909" max="15909" width="9.5703125" customWidth="1"/>
    <col min="15910" max="15911" width="14.5703125" customWidth="1"/>
    <col min="15912" max="15912" width="14.42578125" customWidth="1"/>
    <col min="15913" max="15913" width="12.140625" customWidth="1"/>
    <col min="15914" max="15914" width="12.7109375" customWidth="1"/>
    <col min="15915" max="15915" width="13.28515625" customWidth="1"/>
    <col min="15916" max="15916" width="10" customWidth="1"/>
    <col min="15917" max="15917" width="15.5703125" customWidth="1"/>
    <col min="15918" max="15918" width="13.42578125" customWidth="1"/>
    <col min="15919" max="15919" width="13.28515625" customWidth="1"/>
    <col min="15920" max="15920" width="13.42578125" customWidth="1"/>
    <col min="15921" max="15922" width="15.28515625" customWidth="1"/>
    <col min="15923" max="15923" width="18.42578125" customWidth="1"/>
    <col min="15924" max="15924" width="15.28515625" customWidth="1"/>
    <col min="15925" max="15925" width="17.5703125" customWidth="1"/>
    <col min="15926" max="15926" width="15.28515625" customWidth="1"/>
    <col min="15927" max="15927" width="17.5703125" customWidth="1"/>
    <col min="15928" max="15928" width="8.28515625" customWidth="1"/>
    <col min="15929" max="15929" width="13" customWidth="1"/>
    <col min="15930" max="15930" width="15.140625" customWidth="1"/>
    <col min="15931" max="15931" width="16.7109375" customWidth="1"/>
    <col min="15932" max="15932" width="9" customWidth="1"/>
    <col min="15933" max="15933" width="9.42578125" customWidth="1"/>
    <col min="15934" max="15934" width="11" customWidth="1"/>
    <col min="15935" max="15935" width="8.7109375" customWidth="1"/>
    <col min="15936" max="15936" width="8.5703125" customWidth="1"/>
    <col min="15937" max="15937" width="7.140625" customWidth="1"/>
    <col min="15938" max="15938" width="9.28515625" customWidth="1"/>
    <col min="15939" max="15939" width="9.140625" customWidth="1"/>
    <col min="15940" max="15940" width="8.42578125" customWidth="1"/>
    <col min="15941" max="15941" width="7.42578125" customWidth="1"/>
    <col min="15942" max="15942" width="9.42578125" customWidth="1"/>
    <col min="15943" max="15943" width="12.42578125" customWidth="1"/>
    <col min="15944" max="15944" width="19.28515625" customWidth="1"/>
    <col min="15945" max="15945" width="12.42578125" customWidth="1"/>
    <col min="15946" max="15946" width="18.28515625" customWidth="1"/>
    <col min="15947" max="15947" width="12.42578125" customWidth="1"/>
    <col min="15948" max="15948" width="19.5703125" customWidth="1"/>
    <col min="15949" max="15949" width="8.85546875" customWidth="1"/>
    <col min="15950" max="15950" width="10.7109375" customWidth="1"/>
    <col min="15951" max="15951" width="12.7109375" customWidth="1"/>
    <col min="15952" max="15952" width="16.5703125" customWidth="1"/>
    <col min="15953" max="15953" width="10.140625" bestFit="1" customWidth="1"/>
    <col min="15954" max="15954" width="14.140625" customWidth="1"/>
    <col min="15955" max="15955" width="13.42578125" customWidth="1"/>
    <col min="15956" max="15956" width="10.140625" customWidth="1"/>
    <col min="15957" max="15957" width="14.140625" customWidth="1"/>
    <col min="15958" max="15958" width="10.140625" customWidth="1"/>
    <col min="15959" max="15959" width="14.28515625" customWidth="1"/>
    <col min="15960" max="15960" width="16.28515625" customWidth="1"/>
    <col min="15961" max="15961" width="14.85546875" customWidth="1"/>
    <col min="15962" max="15962" width="9.85546875" bestFit="1" customWidth="1"/>
    <col min="15963" max="15963" width="8.85546875" customWidth="1"/>
    <col min="15964" max="15964" width="9.85546875" customWidth="1"/>
    <col min="15965" max="15965" width="19.5703125" customWidth="1"/>
    <col min="15966" max="15966" width="11" customWidth="1"/>
    <col min="15967" max="15967" width="21.28515625" customWidth="1"/>
    <col min="15968" max="15968" width="11.42578125" customWidth="1"/>
    <col min="15969" max="15969" width="20.42578125" customWidth="1"/>
    <col min="15970" max="15970" width="11.42578125" customWidth="1"/>
    <col min="15971" max="15971" width="10.28515625" customWidth="1"/>
    <col min="15972" max="15972" width="11" customWidth="1"/>
    <col min="15973" max="15973" width="12.7109375" customWidth="1"/>
    <col min="15974" max="15974" width="14.42578125" customWidth="1"/>
    <col min="15975" max="15976" width="12.7109375" customWidth="1"/>
    <col min="15977" max="15977" width="14.7109375" customWidth="1"/>
    <col min="15978" max="15978" width="12.7109375" customWidth="1"/>
    <col min="15979" max="15980" width="16.85546875" customWidth="1"/>
    <col min="15981" max="15981" width="14.85546875" customWidth="1"/>
    <col min="15982" max="15982" width="11.140625" customWidth="1"/>
    <col min="15983" max="15983" width="9.28515625" customWidth="1"/>
    <col min="15984" max="15984" width="12.28515625" customWidth="1"/>
    <col min="15985" max="15985" width="12.7109375" customWidth="1"/>
    <col min="15986" max="15986" width="10.85546875" customWidth="1"/>
    <col min="15987" max="15988" width="11.5703125" customWidth="1"/>
    <col min="15989" max="15989" width="14" customWidth="1"/>
    <col min="15990" max="15990" width="13.7109375" customWidth="1"/>
    <col min="15991" max="15991" width="12.85546875" customWidth="1"/>
    <col min="15992" max="15992" width="11.140625" customWidth="1"/>
    <col min="15993" max="15993" width="13.140625" customWidth="1"/>
    <col min="15994" max="15994" width="16.42578125" customWidth="1"/>
    <col min="15995" max="15995" width="19" customWidth="1"/>
    <col min="15996" max="15996" width="11.42578125" customWidth="1"/>
    <col min="15997" max="15997" width="21.28515625" customWidth="1"/>
    <col min="15998" max="15998" width="11.42578125" customWidth="1"/>
    <col min="15999" max="15999" width="22.28515625" customWidth="1"/>
    <col min="16000" max="16002" width="11.42578125" customWidth="1"/>
    <col min="16003" max="16003" width="15.140625" customWidth="1"/>
    <col min="16004" max="16004" width="11.140625" customWidth="1"/>
    <col min="16005" max="16005" width="10.5703125" customWidth="1"/>
    <col min="16006" max="16007" width="11.42578125" customWidth="1"/>
    <col min="16008" max="16008" width="22.28515625" customWidth="1"/>
    <col min="16009" max="16009" width="14.5703125" customWidth="1"/>
    <col min="16010" max="16010" width="10.140625" customWidth="1"/>
    <col min="16013" max="16013" width="14" customWidth="1"/>
    <col min="16085" max="16085" width="11.28515625" customWidth="1"/>
    <col min="16086" max="16086" width="12.42578125" customWidth="1"/>
    <col min="16161" max="16161" width="15.28515625" customWidth="1"/>
    <col min="16162" max="16162" width="12" customWidth="1"/>
    <col min="16163" max="16163" width="53.5703125" customWidth="1"/>
    <col min="16164" max="16164" width="14.5703125" customWidth="1"/>
    <col min="16165" max="16165" width="9.5703125" customWidth="1"/>
    <col min="16166" max="16167" width="14.5703125" customWidth="1"/>
    <col min="16168" max="16168" width="14.42578125" customWidth="1"/>
    <col min="16169" max="16169" width="12.140625" customWidth="1"/>
    <col min="16170" max="16170" width="12.7109375" customWidth="1"/>
    <col min="16171" max="16171" width="13.28515625" customWidth="1"/>
    <col min="16172" max="16172" width="10" customWidth="1"/>
    <col min="16173" max="16173" width="15.5703125" customWidth="1"/>
    <col min="16174" max="16174" width="13.42578125" customWidth="1"/>
    <col min="16175" max="16175" width="13.28515625" customWidth="1"/>
    <col min="16176" max="16176" width="13.42578125" customWidth="1"/>
    <col min="16177" max="16178" width="15.28515625" customWidth="1"/>
    <col min="16179" max="16179" width="18.42578125" customWidth="1"/>
    <col min="16180" max="16180" width="15.28515625" customWidth="1"/>
    <col min="16181" max="16181" width="17.5703125" customWidth="1"/>
    <col min="16182" max="16182" width="15.28515625" customWidth="1"/>
    <col min="16183" max="16183" width="17.5703125" customWidth="1"/>
    <col min="16184" max="16184" width="8.28515625" customWidth="1"/>
    <col min="16185" max="16185" width="13" customWidth="1"/>
    <col min="16186" max="16186" width="15.140625" customWidth="1"/>
    <col min="16187" max="16187" width="16.7109375" customWidth="1"/>
    <col min="16188" max="16188" width="9" customWidth="1"/>
    <col min="16189" max="16189" width="9.42578125" customWidth="1"/>
    <col min="16190" max="16190" width="11" customWidth="1"/>
    <col min="16191" max="16191" width="8.7109375" customWidth="1"/>
    <col min="16192" max="16192" width="8.5703125" customWidth="1"/>
    <col min="16193" max="16193" width="7.140625" customWidth="1"/>
    <col min="16194" max="16194" width="9.28515625" customWidth="1"/>
    <col min="16195" max="16195" width="9.140625" customWidth="1"/>
    <col min="16196" max="16196" width="8.42578125" customWidth="1"/>
    <col min="16197" max="16197" width="7.42578125" customWidth="1"/>
    <col min="16198" max="16198" width="9.42578125" customWidth="1"/>
    <col min="16199" max="16199" width="12.42578125" customWidth="1"/>
    <col min="16200" max="16200" width="19.28515625" customWidth="1"/>
    <col min="16201" max="16201" width="12.42578125" customWidth="1"/>
    <col min="16202" max="16202" width="18.28515625" customWidth="1"/>
    <col min="16203" max="16203" width="12.42578125" customWidth="1"/>
    <col min="16204" max="16204" width="19.5703125" customWidth="1"/>
    <col min="16205" max="16205" width="8.85546875" customWidth="1"/>
    <col min="16206" max="16206" width="10.7109375" customWidth="1"/>
    <col min="16207" max="16207" width="12.7109375" customWidth="1"/>
    <col min="16208" max="16208" width="16.5703125" customWidth="1"/>
    <col min="16209" max="16209" width="10.140625" bestFit="1" customWidth="1"/>
    <col min="16210" max="16210" width="14.140625" customWidth="1"/>
    <col min="16211" max="16211" width="13.42578125" customWidth="1"/>
    <col min="16212" max="16212" width="10.140625" customWidth="1"/>
    <col min="16213" max="16213" width="14.140625" customWidth="1"/>
    <col min="16214" max="16214" width="10.140625" customWidth="1"/>
    <col min="16215" max="16215" width="14.28515625" customWidth="1"/>
    <col min="16216" max="16216" width="16.28515625" customWidth="1"/>
    <col min="16217" max="16217" width="14.85546875" customWidth="1"/>
    <col min="16218" max="16218" width="9.85546875" bestFit="1" customWidth="1"/>
    <col min="16219" max="16219" width="8.85546875" customWidth="1"/>
    <col min="16220" max="16220" width="9.85546875" customWidth="1"/>
    <col min="16221" max="16221" width="19.5703125" customWidth="1"/>
    <col min="16222" max="16222" width="11" customWidth="1"/>
    <col min="16223" max="16223" width="21.28515625" customWidth="1"/>
    <col min="16224" max="16224" width="11.42578125" customWidth="1"/>
    <col min="16225" max="16225" width="20.42578125" customWidth="1"/>
    <col min="16226" max="16226" width="11.42578125" customWidth="1"/>
    <col min="16227" max="16227" width="10.28515625" customWidth="1"/>
    <col min="16228" max="16228" width="11" customWidth="1"/>
    <col min="16229" max="16229" width="12.7109375" customWidth="1"/>
    <col min="16230" max="16230" width="14.42578125" customWidth="1"/>
    <col min="16231" max="16232" width="12.7109375" customWidth="1"/>
    <col min="16233" max="16233" width="14.7109375" customWidth="1"/>
    <col min="16234" max="16234" width="12.7109375" customWidth="1"/>
    <col min="16235" max="16236" width="16.85546875" customWidth="1"/>
    <col min="16237" max="16237" width="14.85546875" customWidth="1"/>
    <col min="16238" max="16238" width="11.140625" customWidth="1"/>
    <col min="16239" max="16239" width="9.28515625" customWidth="1"/>
    <col min="16240" max="16240" width="12.28515625" customWidth="1"/>
    <col min="16241" max="16241" width="12.7109375" customWidth="1"/>
    <col min="16242" max="16242" width="10.85546875" customWidth="1"/>
    <col min="16243" max="16244" width="11.5703125" customWidth="1"/>
    <col min="16245" max="16245" width="14" customWidth="1"/>
    <col min="16246" max="16246" width="13.7109375" customWidth="1"/>
    <col min="16247" max="16247" width="12.85546875" customWidth="1"/>
    <col min="16248" max="16248" width="11.140625" customWidth="1"/>
    <col min="16249" max="16249" width="13.140625" customWidth="1"/>
    <col min="16250" max="16250" width="16.42578125" customWidth="1"/>
    <col min="16251" max="16251" width="19" customWidth="1"/>
    <col min="16252" max="16252" width="11.42578125" customWidth="1"/>
    <col min="16253" max="16253" width="21.28515625" customWidth="1"/>
    <col min="16254" max="16254" width="11.42578125" customWidth="1"/>
    <col min="16255" max="16255" width="22.28515625" customWidth="1"/>
    <col min="16256" max="16258" width="11.42578125" customWidth="1"/>
    <col min="16259" max="16259" width="15.140625" customWidth="1"/>
    <col min="16260" max="16260" width="11.140625" customWidth="1"/>
    <col min="16261" max="16261" width="10.5703125" customWidth="1"/>
    <col min="16262" max="16263" width="11.42578125" customWidth="1"/>
    <col min="16264" max="16264" width="22.28515625" customWidth="1"/>
    <col min="16265" max="16265" width="14.5703125" customWidth="1"/>
    <col min="16266" max="16266" width="10.140625" customWidth="1"/>
    <col min="16269" max="16269" width="14" customWidth="1"/>
    <col min="16341" max="16341" width="11.28515625" customWidth="1"/>
    <col min="16342" max="16342" width="12.42578125" customWidth="1"/>
  </cols>
  <sheetData>
    <row r="1" spans="1:265" s="2" customFormat="1" ht="55.5" customHeight="1" x14ac:dyDescent="0.25">
      <c r="A1" s="3" t="s">
        <v>3656</v>
      </c>
      <c r="B1" s="3" t="s">
        <v>3657</v>
      </c>
      <c r="C1" s="3" t="s">
        <v>3658</v>
      </c>
      <c r="D1" s="60" t="s">
        <v>3421</v>
      </c>
      <c r="E1" s="8" t="s">
        <v>3422</v>
      </c>
      <c r="F1" s="3" t="s">
        <v>3423</v>
      </c>
      <c r="G1" s="3"/>
      <c r="H1" s="3"/>
      <c r="I1" s="3"/>
      <c r="J1" s="3"/>
      <c r="K1" s="3"/>
      <c r="L1" s="3"/>
      <c r="M1" s="3"/>
      <c r="N1" s="9" t="s">
        <v>3659</v>
      </c>
      <c r="O1" s="3" t="s">
        <v>3660</v>
      </c>
      <c r="P1" s="3" t="s">
        <v>3661</v>
      </c>
      <c r="Q1" s="3" t="s">
        <v>3662</v>
      </c>
      <c r="R1" s="10" t="s">
        <v>3663</v>
      </c>
      <c r="S1" s="10" t="s">
        <v>3664</v>
      </c>
      <c r="T1" s="10" t="s">
        <v>3665</v>
      </c>
      <c r="U1" s="10" t="s">
        <v>3666</v>
      </c>
      <c r="V1" s="10" t="s">
        <v>3667</v>
      </c>
      <c r="W1" s="10" t="s">
        <v>3668</v>
      </c>
      <c r="X1" s="3" t="s">
        <v>3669</v>
      </c>
      <c r="Y1" s="3" t="s">
        <v>3670</v>
      </c>
      <c r="Z1" s="4" t="s">
        <v>3671</v>
      </c>
      <c r="AA1" s="6" t="s">
        <v>3672</v>
      </c>
      <c r="AB1" s="4" t="s">
        <v>3673</v>
      </c>
      <c r="AC1" s="6" t="s">
        <v>3674</v>
      </c>
      <c r="AD1" s="4" t="s">
        <v>3675</v>
      </c>
      <c r="AE1" s="6" t="s">
        <v>3676</v>
      </c>
      <c r="AF1" s="1" t="s">
        <v>1</v>
      </c>
      <c r="AG1" s="3" t="s">
        <v>3677</v>
      </c>
      <c r="AH1" s="1" t="s">
        <v>3678</v>
      </c>
      <c r="AI1" s="9" t="s">
        <v>3679</v>
      </c>
      <c r="AJ1" s="3" t="s">
        <v>3680</v>
      </c>
      <c r="AK1" s="3" t="s">
        <v>3681</v>
      </c>
      <c r="AL1" s="3" t="s">
        <v>3682</v>
      </c>
      <c r="AM1" s="10" t="s">
        <v>3683</v>
      </c>
      <c r="AN1" s="10" t="s">
        <v>3684</v>
      </c>
      <c r="AO1" s="10" t="s">
        <v>3685</v>
      </c>
      <c r="AP1" s="10" t="s">
        <v>3686</v>
      </c>
      <c r="AQ1" s="10" t="s">
        <v>3687</v>
      </c>
      <c r="AR1" s="10" t="s">
        <v>3688</v>
      </c>
      <c r="AS1" s="3" t="s">
        <v>3689</v>
      </c>
      <c r="AT1" s="3" t="s">
        <v>3690</v>
      </c>
      <c r="AU1" s="4" t="s">
        <v>3691</v>
      </c>
      <c r="AV1" s="6" t="s">
        <v>3692</v>
      </c>
      <c r="AW1" s="4" t="s">
        <v>3693</v>
      </c>
      <c r="AX1" s="6" t="s">
        <v>3694</v>
      </c>
      <c r="AY1" s="4" t="s">
        <v>3695</v>
      </c>
      <c r="AZ1" s="6" t="s">
        <v>3696</v>
      </c>
      <c r="BA1" s="1" t="s">
        <v>2</v>
      </c>
      <c r="BB1" s="3" t="s">
        <v>3697</v>
      </c>
      <c r="BC1" s="1" t="s">
        <v>3698</v>
      </c>
      <c r="BD1" s="9" t="s">
        <v>3699</v>
      </c>
      <c r="BE1" s="3" t="s">
        <v>3700</v>
      </c>
      <c r="BF1" s="3" t="s">
        <v>3701</v>
      </c>
      <c r="BG1" s="3" t="s">
        <v>3702</v>
      </c>
      <c r="BH1" s="10" t="s">
        <v>3703</v>
      </c>
      <c r="BI1" s="10" t="s">
        <v>3704</v>
      </c>
      <c r="BJ1" s="10" t="s">
        <v>3705</v>
      </c>
      <c r="BK1" s="10" t="s">
        <v>3706</v>
      </c>
      <c r="BL1" s="10" t="s">
        <v>3707</v>
      </c>
      <c r="BM1" s="10" t="s">
        <v>3708</v>
      </c>
      <c r="BN1" s="3" t="s">
        <v>3709</v>
      </c>
      <c r="BO1" s="3" t="s">
        <v>3710</v>
      </c>
      <c r="BP1" s="4" t="s">
        <v>3711</v>
      </c>
      <c r="BQ1" s="6" t="s">
        <v>3712</v>
      </c>
      <c r="BR1" s="4" t="s">
        <v>3713</v>
      </c>
      <c r="BS1" s="6" t="s">
        <v>3714</v>
      </c>
      <c r="BT1" s="4" t="s">
        <v>3715</v>
      </c>
      <c r="BU1" s="6" t="s">
        <v>3716</v>
      </c>
      <c r="BV1" s="1" t="s">
        <v>3</v>
      </c>
      <c r="BW1" s="3" t="s">
        <v>3717</v>
      </c>
      <c r="BX1" s="1" t="s">
        <v>3718</v>
      </c>
      <c r="BY1" s="9" t="s">
        <v>3719</v>
      </c>
      <c r="BZ1" s="3" t="s">
        <v>3720</v>
      </c>
      <c r="CA1" s="3" t="s">
        <v>3721</v>
      </c>
      <c r="CB1" s="10" t="s">
        <v>3722</v>
      </c>
      <c r="CC1" s="10" t="s">
        <v>3723</v>
      </c>
      <c r="CD1" s="10" t="s">
        <v>3724</v>
      </c>
      <c r="CE1" s="10" t="s">
        <v>3725</v>
      </c>
      <c r="CF1" s="10" t="s">
        <v>3726</v>
      </c>
      <c r="CG1" s="10" t="s">
        <v>3727</v>
      </c>
      <c r="CH1" s="9" t="s">
        <v>3728</v>
      </c>
      <c r="CI1" s="3" t="s">
        <v>3729</v>
      </c>
      <c r="CJ1" s="3" t="s">
        <v>3730</v>
      </c>
      <c r="CK1" s="3" t="s">
        <v>3731</v>
      </c>
      <c r="CL1" s="10" t="s">
        <v>3732</v>
      </c>
      <c r="CM1" s="10" t="s">
        <v>3733</v>
      </c>
      <c r="CN1" s="10" t="s">
        <v>3734</v>
      </c>
      <c r="CO1" s="10" t="s">
        <v>3735</v>
      </c>
      <c r="CP1" s="10" t="s">
        <v>3736</v>
      </c>
      <c r="CQ1" s="10" t="s">
        <v>3737</v>
      </c>
      <c r="CR1" s="3" t="s">
        <v>3738</v>
      </c>
      <c r="CS1" s="3" t="s">
        <v>3739</v>
      </c>
      <c r="CT1" s="4" t="s">
        <v>3740</v>
      </c>
      <c r="CU1" s="6" t="s">
        <v>3741</v>
      </c>
      <c r="CV1" s="4" t="s">
        <v>3742</v>
      </c>
      <c r="CW1" s="6" t="s">
        <v>3743</v>
      </c>
      <c r="CX1" s="4" t="s">
        <v>3744</v>
      </c>
      <c r="CY1" s="6" t="s">
        <v>3745</v>
      </c>
      <c r="CZ1" s="1" t="s">
        <v>4</v>
      </c>
      <c r="DA1" s="3" t="s">
        <v>3746</v>
      </c>
      <c r="DB1" s="1" t="s">
        <v>3747</v>
      </c>
      <c r="DC1" s="1" t="s">
        <v>5</v>
      </c>
      <c r="DD1" s="1" t="s">
        <v>6</v>
      </c>
      <c r="DE1" s="3" t="s">
        <v>3748</v>
      </c>
      <c r="DF1" s="14" t="s">
        <v>3521</v>
      </c>
      <c r="DG1" s="14" t="s">
        <v>3522</v>
      </c>
      <c r="DH1" s="3" t="s">
        <v>3523</v>
      </c>
      <c r="DI1" s="3" t="s">
        <v>3749</v>
      </c>
      <c r="DJ1" s="3" t="s">
        <v>3525</v>
      </c>
      <c r="DK1" s="3" t="s">
        <v>3526</v>
      </c>
      <c r="DL1" s="3" t="s">
        <v>3750</v>
      </c>
      <c r="DM1" s="3" t="s">
        <v>3751</v>
      </c>
      <c r="DN1" s="3" t="s">
        <v>3529</v>
      </c>
      <c r="DO1" s="3" t="s">
        <v>3530</v>
      </c>
      <c r="DP1" s="3" t="s">
        <v>3531</v>
      </c>
      <c r="DQ1" s="3" t="s">
        <v>3532</v>
      </c>
      <c r="DR1" s="3" t="s">
        <v>3534</v>
      </c>
      <c r="DS1" s="3" t="s">
        <v>3535</v>
      </c>
      <c r="DT1" s="3" t="s">
        <v>3536</v>
      </c>
      <c r="DU1" s="3" t="s">
        <v>3538</v>
      </c>
      <c r="DV1" s="3" t="s">
        <v>3539</v>
      </c>
      <c r="DW1" s="3" t="s">
        <v>3752</v>
      </c>
      <c r="DX1" s="3" t="s">
        <v>3753</v>
      </c>
      <c r="DY1" s="3" t="s">
        <v>3541</v>
      </c>
      <c r="DZ1" s="3" t="s">
        <v>3542</v>
      </c>
      <c r="EA1" s="3" t="s">
        <v>3543</v>
      </c>
      <c r="EB1" s="3" t="s">
        <v>3754</v>
      </c>
      <c r="EC1" s="3" t="s">
        <v>3755</v>
      </c>
      <c r="ED1" s="3" t="s">
        <v>3546</v>
      </c>
      <c r="EE1" s="3" t="s">
        <v>3547</v>
      </c>
      <c r="EF1" s="3" t="s">
        <v>3548</v>
      </c>
      <c r="EG1" s="3" t="s">
        <v>3549</v>
      </c>
      <c r="EH1" s="3" t="s">
        <v>3756</v>
      </c>
      <c r="EI1" s="3" t="s">
        <v>3757</v>
      </c>
      <c r="EJ1" s="3" t="s">
        <v>3758</v>
      </c>
      <c r="EK1" s="3" t="s">
        <v>3759</v>
      </c>
      <c r="EL1" s="3" t="s">
        <v>3760</v>
      </c>
      <c r="EM1" s="3" t="s">
        <v>3552</v>
      </c>
      <c r="EN1" s="3" t="s">
        <v>3553</v>
      </c>
      <c r="EO1" s="3" t="s">
        <v>3554</v>
      </c>
      <c r="EP1" s="3" t="s">
        <v>3555</v>
      </c>
      <c r="EQ1" s="3" t="s">
        <v>3761</v>
      </c>
      <c r="ER1" s="3" t="s">
        <v>3557</v>
      </c>
      <c r="ES1" s="3" t="s">
        <v>3762</v>
      </c>
      <c r="ET1" s="3" t="s">
        <v>3558</v>
      </c>
      <c r="EU1" s="3" t="s">
        <v>3559</v>
      </c>
      <c r="EV1" s="3" t="s">
        <v>3560</v>
      </c>
      <c r="EW1" s="3" t="s">
        <v>3763</v>
      </c>
      <c r="EX1" s="3" t="s">
        <v>3562</v>
      </c>
      <c r="EY1" s="3" t="s">
        <v>3764</v>
      </c>
      <c r="EZ1" s="3" t="s">
        <v>3765</v>
      </c>
      <c r="FA1" s="3" t="s">
        <v>3766</v>
      </c>
      <c r="FB1" s="3" t="s">
        <v>3566</v>
      </c>
      <c r="FC1" s="3" t="s">
        <v>3567</v>
      </c>
      <c r="FD1" s="3" t="s">
        <v>3568</v>
      </c>
      <c r="FE1" s="3" t="s">
        <v>3569</v>
      </c>
      <c r="FF1" s="3" t="s">
        <v>3767</v>
      </c>
      <c r="FG1" s="3" t="s">
        <v>3571</v>
      </c>
      <c r="FH1" s="3" t="s">
        <v>3572</v>
      </c>
      <c r="FI1" s="3" t="s">
        <v>3573</v>
      </c>
      <c r="FJ1" s="3" t="s">
        <v>3574</v>
      </c>
      <c r="FK1" s="3" t="s">
        <v>3575</v>
      </c>
      <c r="FL1" s="3" t="s">
        <v>3576</v>
      </c>
      <c r="FM1" s="3" t="s">
        <v>3577</v>
      </c>
      <c r="FN1" s="3" t="s">
        <v>3768</v>
      </c>
      <c r="FO1" s="3" t="s">
        <v>3579</v>
      </c>
      <c r="FP1" s="3" t="s">
        <v>3567</v>
      </c>
      <c r="FQ1" s="3" t="s">
        <v>3769</v>
      </c>
      <c r="FR1" s="3" t="s">
        <v>3581</v>
      </c>
      <c r="FS1" s="3" t="s">
        <v>3582</v>
      </c>
      <c r="FT1" s="3" t="s">
        <v>3583</v>
      </c>
      <c r="FU1" s="3" t="s">
        <v>3584</v>
      </c>
      <c r="FV1" s="3" t="s">
        <v>3585</v>
      </c>
      <c r="FW1" s="3" t="s">
        <v>3584</v>
      </c>
      <c r="FX1" s="3" t="s">
        <v>3586</v>
      </c>
      <c r="FY1" s="3" t="s">
        <v>3587</v>
      </c>
      <c r="FZ1" s="3" t="s">
        <v>3582</v>
      </c>
      <c r="GA1" s="3" t="s">
        <v>3588</v>
      </c>
      <c r="GB1" s="3" t="s">
        <v>3584</v>
      </c>
      <c r="GC1" s="3" t="s">
        <v>3589</v>
      </c>
      <c r="GD1" s="3" t="s">
        <v>3584</v>
      </c>
      <c r="GE1" s="3" t="s">
        <v>3590</v>
      </c>
      <c r="GF1" s="3" t="s">
        <v>3591</v>
      </c>
      <c r="GG1" s="3" t="s">
        <v>3770</v>
      </c>
      <c r="GH1" s="3" t="s">
        <v>3771</v>
      </c>
      <c r="GI1" s="9" t="s">
        <v>3772</v>
      </c>
      <c r="GJ1" s="3" t="s">
        <v>3773</v>
      </c>
      <c r="GK1" s="3" t="s">
        <v>3774</v>
      </c>
      <c r="GL1" s="3" t="s">
        <v>3775</v>
      </c>
      <c r="GM1" s="3" t="s">
        <v>3776</v>
      </c>
      <c r="GN1" s="3" t="s">
        <v>7</v>
      </c>
      <c r="GO1" s="3" t="s">
        <v>3626</v>
      </c>
      <c r="GP1" s="3" t="s">
        <v>3776</v>
      </c>
      <c r="GQ1" s="3" t="s">
        <v>3777</v>
      </c>
      <c r="GR1" s="9" t="s">
        <v>3772</v>
      </c>
      <c r="GS1" s="3" t="s">
        <v>3773</v>
      </c>
      <c r="GT1" s="3" t="s">
        <v>3774</v>
      </c>
      <c r="GU1" s="3" t="s">
        <v>3775</v>
      </c>
      <c r="GV1" s="3" t="s">
        <v>3776</v>
      </c>
      <c r="GW1" s="3" t="s">
        <v>7</v>
      </c>
      <c r="GX1" s="3" t="s">
        <v>3626</v>
      </c>
      <c r="GY1" s="3" t="s">
        <v>3776</v>
      </c>
      <c r="GZ1" s="3" t="s">
        <v>3778</v>
      </c>
      <c r="HA1" s="3" t="s">
        <v>3779</v>
      </c>
      <c r="HB1" s="9" t="s">
        <v>3772</v>
      </c>
      <c r="HC1" s="3" t="s">
        <v>3773</v>
      </c>
      <c r="HD1" s="3" t="s">
        <v>3774</v>
      </c>
      <c r="HE1" s="3" t="s">
        <v>3775</v>
      </c>
      <c r="HF1" s="3" t="s">
        <v>3776</v>
      </c>
      <c r="HG1" s="3" t="s">
        <v>7</v>
      </c>
      <c r="HH1" s="3" t="s">
        <v>3626</v>
      </c>
      <c r="HI1" s="3" t="s">
        <v>3776</v>
      </c>
      <c r="HJ1" s="3" t="s">
        <v>3778</v>
      </c>
      <c r="HK1" s="3" t="s">
        <v>3779</v>
      </c>
      <c r="HL1" s="9" t="s">
        <v>3772</v>
      </c>
      <c r="HM1" s="3" t="s">
        <v>3773</v>
      </c>
      <c r="HN1" s="3" t="s">
        <v>3774</v>
      </c>
      <c r="HO1" s="3" t="s">
        <v>3775</v>
      </c>
      <c r="HP1" s="3" t="s">
        <v>3776</v>
      </c>
      <c r="HQ1" s="3" t="s">
        <v>7</v>
      </c>
      <c r="HR1" s="3" t="s">
        <v>3626</v>
      </c>
      <c r="HS1" s="3" t="s">
        <v>3776</v>
      </c>
      <c r="HT1" s="3" t="s">
        <v>3778</v>
      </c>
      <c r="HU1" s="3" t="s">
        <v>3779</v>
      </c>
      <c r="HV1" s="9" t="s">
        <v>3780</v>
      </c>
      <c r="HW1" s="3" t="s">
        <v>3773</v>
      </c>
      <c r="HX1" s="3" t="s">
        <v>3774</v>
      </c>
      <c r="HY1" s="3" t="s">
        <v>3775</v>
      </c>
      <c r="HZ1" s="3" t="s">
        <v>3776</v>
      </c>
      <c r="IA1" s="3" t="s">
        <v>7</v>
      </c>
      <c r="IB1" s="3" t="s">
        <v>3626</v>
      </c>
      <c r="IC1" s="3" t="s">
        <v>3776</v>
      </c>
      <c r="ID1" s="3" t="s">
        <v>3778</v>
      </c>
      <c r="IE1" s="3" t="s">
        <v>3779</v>
      </c>
      <c r="IF1" s="9" t="s">
        <v>3424</v>
      </c>
      <c r="IG1" s="3" t="s">
        <v>3781</v>
      </c>
      <c r="IH1" s="12" t="s">
        <v>3425</v>
      </c>
      <c r="II1" s="3" t="s">
        <v>3426</v>
      </c>
      <c r="IJ1" s="3" t="s">
        <v>3427</v>
      </c>
      <c r="IK1" s="10" t="s">
        <v>3428</v>
      </c>
      <c r="IL1" s="10" t="s">
        <v>3429</v>
      </c>
      <c r="IM1" s="10" t="s">
        <v>3430</v>
      </c>
      <c r="IN1" s="10" t="s">
        <v>3431</v>
      </c>
      <c r="IO1" s="10" t="s">
        <v>3432</v>
      </c>
      <c r="IP1" s="10" t="s">
        <v>3433</v>
      </c>
      <c r="IQ1" s="3" t="s">
        <v>3434</v>
      </c>
      <c r="IR1" s="3" t="s">
        <v>3435</v>
      </c>
      <c r="IS1" s="4" t="s">
        <v>3436</v>
      </c>
      <c r="IT1" s="5" t="s">
        <v>3437</v>
      </c>
      <c r="IU1" s="4" t="s">
        <v>3438</v>
      </c>
      <c r="IV1" s="5" t="s">
        <v>3439</v>
      </c>
      <c r="IW1" s="4" t="s">
        <v>3440</v>
      </c>
      <c r="IX1" s="5" t="s">
        <v>3441</v>
      </c>
      <c r="IY1" s="2" t="s">
        <v>1026</v>
      </c>
      <c r="IZ1" s="3" t="s">
        <v>3442</v>
      </c>
      <c r="JA1" s="3" t="s">
        <v>517</v>
      </c>
      <c r="JB1" s="3" t="s">
        <v>581</v>
      </c>
      <c r="JC1" s="3" t="s">
        <v>3782</v>
      </c>
      <c r="JD1" s="3" t="s">
        <v>3783</v>
      </c>
      <c r="JE1" s="3" t="s">
        <v>3784</v>
      </c>
    </row>
    <row r="2" spans="1:265" s="2" customFormat="1" ht="105" x14ac:dyDescent="0.25">
      <c r="A2" s="3" t="s">
        <v>3967</v>
      </c>
      <c r="B2" s="3" t="s">
        <v>3968</v>
      </c>
      <c r="C2" s="3" t="s">
        <v>3969</v>
      </c>
      <c r="D2" s="60" t="s">
        <v>3971</v>
      </c>
      <c r="E2" s="8" t="s">
        <v>3972</v>
      </c>
      <c r="F2" s="3" t="s">
        <v>3129</v>
      </c>
      <c r="G2" s="3" t="s">
        <v>3960</v>
      </c>
      <c r="H2" s="3" t="s">
        <v>3961</v>
      </c>
      <c r="I2" s="3" t="s">
        <v>3962</v>
      </c>
      <c r="J2" s="3" t="s">
        <v>3963</v>
      </c>
      <c r="K2" s="3" t="s">
        <v>3964</v>
      </c>
      <c r="L2" s="3" t="s">
        <v>3965</v>
      </c>
      <c r="M2" s="3" t="s">
        <v>3966</v>
      </c>
      <c r="N2" s="9" t="s">
        <v>3973</v>
      </c>
      <c r="O2" s="3" t="s">
        <v>3970</v>
      </c>
      <c r="P2" s="3" t="s">
        <v>3974</v>
      </c>
      <c r="Q2" s="3" t="s">
        <v>3975</v>
      </c>
      <c r="R2" s="10" t="s">
        <v>3976</v>
      </c>
      <c r="S2" s="10" t="s">
        <v>3978</v>
      </c>
      <c r="T2" s="10" t="s">
        <v>3977</v>
      </c>
      <c r="U2" s="10" t="s">
        <v>3979</v>
      </c>
      <c r="V2" s="10" t="s">
        <v>3980</v>
      </c>
      <c r="W2" s="10" t="s">
        <v>3981</v>
      </c>
      <c r="X2" s="3" t="s">
        <v>3982</v>
      </c>
      <c r="Y2" s="3" t="s">
        <v>3983</v>
      </c>
      <c r="Z2" s="4" t="s">
        <v>3984</v>
      </c>
      <c r="AA2" s="6" t="s">
        <v>3985</v>
      </c>
      <c r="AB2" s="4" t="s">
        <v>3986</v>
      </c>
      <c r="AC2" s="6" t="s">
        <v>3987</v>
      </c>
      <c r="AD2" s="4" t="s">
        <v>3988</v>
      </c>
      <c r="AE2" s="6" t="s">
        <v>3989</v>
      </c>
      <c r="AF2" s="1" t="s">
        <v>3990</v>
      </c>
      <c r="AG2" s="3" t="s">
        <v>3242</v>
      </c>
      <c r="AH2" s="1" t="s">
        <v>3991</v>
      </c>
      <c r="AI2" s="9" t="s">
        <v>3973</v>
      </c>
      <c r="AJ2" s="3" t="s">
        <v>3970</v>
      </c>
      <c r="AK2" s="3" t="s">
        <v>3974</v>
      </c>
      <c r="AL2" s="3" t="s">
        <v>3975</v>
      </c>
      <c r="AM2" s="10" t="s">
        <v>3976</v>
      </c>
      <c r="AN2" s="10" t="s">
        <v>3978</v>
      </c>
      <c r="AO2" s="10" t="s">
        <v>3977</v>
      </c>
      <c r="AP2" s="10" t="s">
        <v>3979</v>
      </c>
      <c r="AQ2" s="10" t="s">
        <v>3980</v>
      </c>
      <c r="AR2" s="10" t="s">
        <v>3981</v>
      </c>
      <c r="AS2" s="3" t="s">
        <v>3982</v>
      </c>
      <c r="AT2" s="3" t="s">
        <v>3983</v>
      </c>
      <c r="AU2" s="4" t="s">
        <v>3984</v>
      </c>
      <c r="AV2" s="6" t="s">
        <v>3985</v>
      </c>
      <c r="AW2" s="4" t="s">
        <v>3986</v>
      </c>
      <c r="AX2" s="6" t="s">
        <v>3987</v>
      </c>
      <c r="AY2" s="4" t="s">
        <v>3988</v>
      </c>
      <c r="AZ2" s="6" t="s">
        <v>3989</v>
      </c>
      <c r="BA2" s="1" t="s">
        <v>3990</v>
      </c>
      <c r="BB2" s="3" t="s">
        <v>3242</v>
      </c>
      <c r="BC2" s="1" t="s">
        <v>3991</v>
      </c>
      <c r="BD2" s="9" t="s">
        <v>3973</v>
      </c>
      <c r="BE2" s="3" t="s">
        <v>3970</v>
      </c>
      <c r="BF2" s="3" t="s">
        <v>3974</v>
      </c>
      <c r="BG2" s="3" t="s">
        <v>3975</v>
      </c>
      <c r="BH2" s="10" t="s">
        <v>3976</v>
      </c>
      <c r="BI2" s="10" t="s">
        <v>3978</v>
      </c>
      <c r="BJ2" s="10" t="s">
        <v>3977</v>
      </c>
      <c r="BK2" s="10" t="s">
        <v>3979</v>
      </c>
      <c r="BL2" s="10" t="s">
        <v>3980</v>
      </c>
      <c r="BM2" s="10" t="s">
        <v>3981</v>
      </c>
      <c r="BN2" s="3" t="s">
        <v>3982</v>
      </c>
      <c r="BO2" s="3" t="s">
        <v>3983</v>
      </c>
      <c r="BP2" s="4" t="s">
        <v>3984</v>
      </c>
      <c r="BQ2" s="6" t="s">
        <v>3985</v>
      </c>
      <c r="BR2" s="4" t="s">
        <v>3986</v>
      </c>
      <c r="BS2" s="6" t="s">
        <v>3987</v>
      </c>
      <c r="BT2" s="4" t="s">
        <v>3988</v>
      </c>
      <c r="BU2" s="6" t="s">
        <v>3989</v>
      </c>
      <c r="BV2" s="1" t="s">
        <v>3990</v>
      </c>
      <c r="BW2" s="3" t="s">
        <v>3242</v>
      </c>
      <c r="BX2" s="1" t="s">
        <v>3991</v>
      </c>
      <c r="BY2" s="9" t="s">
        <v>3992</v>
      </c>
      <c r="BZ2" s="3" t="s">
        <v>3974</v>
      </c>
      <c r="CA2" s="3" t="s">
        <v>3975</v>
      </c>
      <c r="CB2" s="10" t="s">
        <v>3976</v>
      </c>
      <c r="CC2" s="10" t="s">
        <v>3978</v>
      </c>
      <c r="CD2" s="10" t="s">
        <v>3977</v>
      </c>
      <c r="CE2" s="10" t="s">
        <v>3979</v>
      </c>
      <c r="CF2" s="10" t="s">
        <v>3980</v>
      </c>
      <c r="CG2" s="10" t="s">
        <v>3981</v>
      </c>
      <c r="CH2" s="9" t="s">
        <v>3973</v>
      </c>
      <c r="CI2" s="3" t="s">
        <v>3970</v>
      </c>
      <c r="CJ2" s="3" t="s">
        <v>3974</v>
      </c>
      <c r="CK2" s="3" t="s">
        <v>3975</v>
      </c>
      <c r="CL2" s="10" t="s">
        <v>3976</v>
      </c>
      <c r="CM2" s="10" t="s">
        <v>3978</v>
      </c>
      <c r="CN2" s="10" t="s">
        <v>3977</v>
      </c>
      <c r="CO2" s="10" t="s">
        <v>3979</v>
      </c>
      <c r="CP2" s="10" t="s">
        <v>3980</v>
      </c>
      <c r="CQ2" s="10" t="s">
        <v>3981</v>
      </c>
      <c r="CR2" s="3" t="s">
        <v>3982</v>
      </c>
      <c r="CS2" s="3" t="s">
        <v>3983</v>
      </c>
      <c r="CT2" s="4" t="s">
        <v>3984</v>
      </c>
      <c r="CU2" s="6" t="s">
        <v>3985</v>
      </c>
      <c r="CV2" s="4" t="s">
        <v>3986</v>
      </c>
      <c r="CW2" s="6" t="s">
        <v>3987</v>
      </c>
      <c r="CX2" s="4" t="s">
        <v>3988</v>
      </c>
      <c r="CY2" s="6" t="s">
        <v>3989</v>
      </c>
      <c r="CZ2" s="1" t="s">
        <v>3990</v>
      </c>
      <c r="DA2" s="3" t="s">
        <v>3242</v>
      </c>
      <c r="DB2" s="1" t="s">
        <v>3991</v>
      </c>
      <c r="DC2" s="1" t="s">
        <v>3993</v>
      </c>
      <c r="DD2" s="1" t="s">
        <v>3994</v>
      </c>
      <c r="DE2" s="3" t="s">
        <v>3995</v>
      </c>
      <c r="DF2" s="9" t="s">
        <v>3996</v>
      </c>
      <c r="DG2" s="3" t="s">
        <v>3970</v>
      </c>
      <c r="DH2" s="3" t="s">
        <v>3127</v>
      </c>
      <c r="DI2" s="3" t="s">
        <v>3997</v>
      </c>
      <c r="DJ2" s="3" t="s">
        <v>3998</v>
      </c>
      <c r="DK2" s="3" t="s">
        <v>3999</v>
      </c>
      <c r="DL2" s="3" t="s">
        <v>4000</v>
      </c>
      <c r="DM2" s="3" t="s">
        <v>4001</v>
      </c>
      <c r="DN2" s="3" t="s">
        <v>4002</v>
      </c>
      <c r="DO2" s="3" t="s">
        <v>4003</v>
      </c>
      <c r="DP2" s="3" t="s">
        <v>4004</v>
      </c>
      <c r="DQ2" s="3" t="s">
        <v>4005</v>
      </c>
      <c r="DR2" s="3" t="s">
        <v>4006</v>
      </c>
      <c r="DS2" s="3" t="s">
        <v>4007</v>
      </c>
      <c r="DT2" s="3" t="s">
        <v>4008</v>
      </c>
      <c r="DU2" s="3" t="s">
        <v>4009</v>
      </c>
      <c r="DV2" s="3" t="s">
        <v>4010</v>
      </c>
      <c r="DW2" s="3" t="s">
        <v>4011</v>
      </c>
      <c r="DX2" s="3" t="s">
        <v>4012</v>
      </c>
      <c r="DY2" s="3" t="s">
        <v>4013</v>
      </c>
      <c r="DZ2" s="3" t="s">
        <v>4014</v>
      </c>
      <c r="EA2" s="3" t="s">
        <v>4015</v>
      </c>
      <c r="EB2" s="3" t="s">
        <v>4016</v>
      </c>
      <c r="EC2" s="3" t="s">
        <v>4017</v>
      </c>
      <c r="ED2" s="3" t="s">
        <v>4018</v>
      </c>
      <c r="EE2" s="3" t="s">
        <v>4019</v>
      </c>
      <c r="EF2" s="3" t="s">
        <v>4020</v>
      </c>
      <c r="EG2" s="3" t="s">
        <v>4021</v>
      </c>
      <c r="EH2" s="3" t="s">
        <v>4254</v>
      </c>
      <c r="EI2" s="3" t="s">
        <v>4022</v>
      </c>
      <c r="EJ2" s="3" t="s">
        <v>4023</v>
      </c>
      <c r="EK2" s="3" t="s">
        <v>4024</v>
      </c>
      <c r="EL2" s="3" t="s">
        <v>4025</v>
      </c>
      <c r="EM2" s="3" t="s">
        <v>4027</v>
      </c>
      <c r="EN2" s="3" t="s">
        <v>4028</v>
      </c>
      <c r="EO2" s="3" t="s">
        <v>4029</v>
      </c>
      <c r="EP2" s="3" t="s">
        <v>4030</v>
      </c>
      <c r="EQ2" s="3" t="s">
        <v>4026</v>
      </c>
      <c r="ER2" s="3" t="s">
        <v>4031</v>
      </c>
      <c r="ES2" s="3" t="s">
        <v>4032</v>
      </c>
      <c r="ET2" s="3" t="s">
        <v>4034</v>
      </c>
      <c r="EU2" s="3" t="s">
        <v>4033</v>
      </c>
      <c r="EV2" s="3" t="s">
        <v>4035</v>
      </c>
      <c r="EW2" s="3" t="s">
        <v>4036</v>
      </c>
      <c r="EX2" s="3" t="s">
        <v>4037</v>
      </c>
      <c r="EY2" s="3" t="s">
        <v>4038</v>
      </c>
      <c r="EZ2" s="3" t="s">
        <v>4039</v>
      </c>
      <c r="FA2" s="3" t="s">
        <v>4040</v>
      </c>
      <c r="FB2" s="3" t="s">
        <v>4041</v>
      </c>
      <c r="FC2" s="3" t="s">
        <v>4042</v>
      </c>
      <c r="FD2" s="3" t="s">
        <v>4043</v>
      </c>
      <c r="FE2" s="3" t="s">
        <v>4044</v>
      </c>
      <c r="FF2" s="3" t="s">
        <v>4045</v>
      </c>
      <c r="FG2" s="3" t="s">
        <v>4046</v>
      </c>
      <c r="FH2" s="3" t="s">
        <v>4047</v>
      </c>
      <c r="FI2" s="3" t="s">
        <v>4048</v>
      </c>
      <c r="FJ2" s="3" t="s">
        <v>4049</v>
      </c>
      <c r="FK2" s="3" t="s">
        <v>4050</v>
      </c>
      <c r="FL2" s="3" t="s">
        <v>3128</v>
      </c>
      <c r="FM2" s="3" t="s">
        <v>4051</v>
      </c>
      <c r="FN2" s="3" t="s">
        <v>4052</v>
      </c>
      <c r="FO2" s="3" t="s">
        <v>4053</v>
      </c>
      <c r="FP2" s="3" t="s">
        <v>4054</v>
      </c>
      <c r="FQ2" s="3" t="s">
        <v>4055</v>
      </c>
      <c r="FR2" s="3" t="s">
        <v>4056</v>
      </c>
      <c r="FS2" s="3" t="s">
        <v>4063</v>
      </c>
      <c r="FT2" s="3" t="s">
        <v>4057</v>
      </c>
      <c r="FU2" s="3" t="s">
        <v>4064</v>
      </c>
      <c r="FV2" s="3" t="s">
        <v>4058</v>
      </c>
      <c r="FW2" s="3" t="s">
        <v>4062</v>
      </c>
      <c r="FX2" s="3" t="s">
        <v>4289</v>
      </c>
      <c r="FY2" s="3" t="s">
        <v>4290</v>
      </c>
      <c r="FZ2" s="3" t="s">
        <v>4061</v>
      </c>
      <c r="GA2" s="3" t="s">
        <v>4065</v>
      </c>
      <c r="GB2" s="3" t="s">
        <v>4066</v>
      </c>
      <c r="GC2" s="3" t="s">
        <v>4067</v>
      </c>
      <c r="GD2" s="3" t="s">
        <v>4068</v>
      </c>
      <c r="GE2" s="3" t="s">
        <v>4070</v>
      </c>
      <c r="GF2" s="3" t="s">
        <v>4069</v>
      </c>
      <c r="GG2" s="3" t="s">
        <v>3995</v>
      </c>
      <c r="GH2" s="3" t="s">
        <v>4071</v>
      </c>
      <c r="GI2" s="9" t="s">
        <v>3973</v>
      </c>
      <c r="GJ2" s="3" t="s">
        <v>4072</v>
      </c>
      <c r="GK2" s="3" t="s">
        <v>4073</v>
      </c>
      <c r="GL2" s="3" t="s">
        <v>4074</v>
      </c>
      <c r="GM2" s="3" t="s">
        <v>4075</v>
      </c>
      <c r="GN2" s="3" t="s">
        <v>4076</v>
      </c>
      <c r="GO2" s="3" t="s">
        <v>4077</v>
      </c>
      <c r="GP2" s="3" t="s">
        <v>4078</v>
      </c>
      <c r="GQ2" s="3" t="s">
        <v>4079</v>
      </c>
      <c r="GR2" s="9" t="s">
        <v>3992</v>
      </c>
      <c r="GS2" s="3" t="s">
        <v>4072</v>
      </c>
      <c r="GT2" s="3" t="s">
        <v>4073</v>
      </c>
      <c r="GU2" s="3" t="s">
        <v>4074</v>
      </c>
      <c r="GV2" s="3" t="s">
        <v>4075</v>
      </c>
      <c r="GW2" s="3" t="s">
        <v>4076</v>
      </c>
      <c r="GX2" s="3" t="s">
        <v>4077</v>
      </c>
      <c r="GY2" s="3" t="s">
        <v>4078</v>
      </c>
      <c r="GZ2" s="3" t="s">
        <v>4081</v>
      </c>
      <c r="HA2" s="3" t="s">
        <v>4080</v>
      </c>
      <c r="HB2" s="9" t="s">
        <v>4082</v>
      </c>
      <c r="HC2" s="3" t="s">
        <v>4072</v>
      </c>
      <c r="HD2" s="3" t="s">
        <v>4073</v>
      </c>
      <c r="HE2" s="3" t="s">
        <v>4074</v>
      </c>
      <c r="HF2" s="3" t="s">
        <v>4075</v>
      </c>
      <c r="HG2" s="3" t="s">
        <v>4076</v>
      </c>
      <c r="HH2" s="3" t="s">
        <v>4077</v>
      </c>
      <c r="HI2" s="3" t="s">
        <v>4078</v>
      </c>
      <c r="HJ2" s="3" t="s">
        <v>4081</v>
      </c>
      <c r="HK2" s="3" t="s">
        <v>4080</v>
      </c>
      <c r="HL2" s="9" t="s">
        <v>4083</v>
      </c>
      <c r="HM2" s="3" t="s">
        <v>4072</v>
      </c>
      <c r="HN2" s="3" t="s">
        <v>4073</v>
      </c>
      <c r="HO2" s="3" t="s">
        <v>4074</v>
      </c>
      <c r="HP2" s="3" t="s">
        <v>4075</v>
      </c>
      <c r="HQ2" s="3" t="s">
        <v>4076</v>
      </c>
      <c r="HR2" s="3" t="s">
        <v>4077</v>
      </c>
      <c r="HS2" s="3" t="s">
        <v>4078</v>
      </c>
      <c r="HT2" s="3" t="s">
        <v>4081</v>
      </c>
      <c r="HU2" s="3" t="s">
        <v>4080</v>
      </c>
      <c r="HV2" s="9" t="s">
        <v>3973</v>
      </c>
      <c r="HW2" s="3" t="s">
        <v>4072</v>
      </c>
      <c r="HX2" s="3" t="s">
        <v>4073</v>
      </c>
      <c r="HY2" s="3" t="s">
        <v>4074</v>
      </c>
      <c r="HZ2" s="3" t="s">
        <v>4075</v>
      </c>
      <c r="IA2" s="3" t="s">
        <v>4076</v>
      </c>
      <c r="IB2" s="3" t="s">
        <v>4077</v>
      </c>
      <c r="IC2" s="3" t="s">
        <v>4078</v>
      </c>
      <c r="ID2" s="3" t="s">
        <v>4081</v>
      </c>
      <c r="IE2" s="3" t="s">
        <v>4080</v>
      </c>
      <c r="IF2" s="9" t="s">
        <v>3992</v>
      </c>
      <c r="IG2" s="3" t="s">
        <v>3959</v>
      </c>
      <c r="IH2" s="3" t="s">
        <v>3970</v>
      </c>
      <c r="II2" s="3" t="s">
        <v>3974</v>
      </c>
      <c r="IJ2" s="3" t="s">
        <v>3975</v>
      </c>
      <c r="IK2" s="10" t="s">
        <v>3976</v>
      </c>
      <c r="IL2" s="10" t="s">
        <v>3978</v>
      </c>
      <c r="IM2" s="10" t="s">
        <v>3977</v>
      </c>
      <c r="IN2" s="10" t="s">
        <v>3979</v>
      </c>
      <c r="IO2" s="10" t="s">
        <v>3980</v>
      </c>
      <c r="IP2" s="10" t="s">
        <v>3981</v>
      </c>
      <c r="IQ2" s="3" t="s">
        <v>3982</v>
      </c>
      <c r="IR2" s="3" t="s">
        <v>3983</v>
      </c>
      <c r="IS2" s="4" t="s">
        <v>3984</v>
      </c>
      <c r="IT2" s="6" t="s">
        <v>3985</v>
      </c>
      <c r="IU2" s="4" t="s">
        <v>3986</v>
      </c>
      <c r="IV2" s="6" t="s">
        <v>3987</v>
      </c>
      <c r="IW2" s="4" t="s">
        <v>3988</v>
      </c>
      <c r="IX2" s="6" t="s">
        <v>3989</v>
      </c>
      <c r="IY2" s="1" t="s">
        <v>3990</v>
      </c>
      <c r="IZ2" s="3" t="s">
        <v>3242</v>
      </c>
      <c r="JA2" s="1" t="s">
        <v>3991</v>
      </c>
      <c r="JB2" s="3" t="s">
        <v>4084</v>
      </c>
      <c r="JC2" s="3" t="s">
        <v>4072</v>
      </c>
      <c r="JD2" s="3" t="s">
        <v>4085</v>
      </c>
      <c r="JE2" s="3" t="s">
        <v>4079</v>
      </c>
    </row>
    <row r="3" spans="1:265" s="61" customFormat="1" x14ac:dyDescent="0.25">
      <c r="A3" s="63" t="s">
        <v>1104</v>
      </c>
      <c r="B3" t="s">
        <v>1341</v>
      </c>
      <c r="C3" s="61" t="s">
        <v>1727</v>
      </c>
      <c r="D3" s="61" t="s">
        <v>1728</v>
      </c>
      <c r="E3" s="112">
        <v>33994</v>
      </c>
      <c r="F3" s="61">
        <v>0</v>
      </c>
      <c r="G3" s="3" t="s">
        <v>3960</v>
      </c>
      <c r="H3" s="3" t="s">
        <v>3961</v>
      </c>
      <c r="I3" s="3" t="s">
        <v>3962</v>
      </c>
      <c r="K3" s="3" t="s">
        <v>3964</v>
      </c>
      <c r="L3" s="3" t="s">
        <v>3965</v>
      </c>
      <c r="M3" s="3" t="s">
        <v>3966</v>
      </c>
      <c r="N3" s="113">
        <v>41239</v>
      </c>
      <c r="O3" s="64">
        <f>(N3-E3)/365.25</f>
        <v>19.835728952772072</v>
      </c>
      <c r="P3" s="61">
        <v>1</v>
      </c>
      <c r="Q3" s="61">
        <v>0</v>
      </c>
      <c r="R3" s="61">
        <v>0</v>
      </c>
      <c r="S3" s="61">
        <v>1</v>
      </c>
      <c r="T3" s="61">
        <v>0</v>
      </c>
      <c r="U3" s="61">
        <v>0</v>
      </c>
      <c r="V3" s="61">
        <v>0</v>
      </c>
      <c r="W3" s="61">
        <v>0</v>
      </c>
      <c r="X3" s="62">
        <v>50.2</v>
      </c>
      <c r="Y3" s="62">
        <v>1.47</v>
      </c>
      <c r="AA3" s="63"/>
      <c r="AC3" s="63"/>
      <c r="AE3" s="63"/>
      <c r="AF3" s="64">
        <f>(X3/(Y3*Y3))</f>
        <v>23.231061131935771</v>
      </c>
      <c r="AG3" s="62">
        <v>11.4</v>
      </c>
      <c r="AH3" s="62">
        <v>1</v>
      </c>
      <c r="AI3" s="113">
        <v>41705</v>
      </c>
      <c r="AJ3" s="64">
        <f>(AI3-E3)/365.25</f>
        <v>21.111567419575632</v>
      </c>
      <c r="AK3" s="65">
        <v>1</v>
      </c>
      <c r="AL3" s="65">
        <v>0</v>
      </c>
      <c r="AM3" s="65">
        <v>0</v>
      </c>
      <c r="AN3" s="65">
        <v>1</v>
      </c>
      <c r="AO3" s="65">
        <v>0</v>
      </c>
      <c r="AP3" s="65">
        <v>0</v>
      </c>
      <c r="AQ3" s="65">
        <v>0</v>
      </c>
      <c r="AR3" s="65">
        <v>0</v>
      </c>
      <c r="AS3" s="114">
        <v>43.45</v>
      </c>
      <c r="AT3" s="114">
        <v>146.69999999999999</v>
      </c>
      <c r="AV3" s="63"/>
      <c r="AX3" s="63"/>
      <c r="AZ3" s="63"/>
      <c r="BA3" s="63"/>
      <c r="BB3" s="64">
        <v>12</v>
      </c>
      <c r="BC3" s="65">
        <v>0</v>
      </c>
      <c r="BD3" s="116">
        <v>42311</v>
      </c>
      <c r="BE3" s="117">
        <f>(BD3-E3)/365.25</f>
        <v>22.770704996577688</v>
      </c>
      <c r="BF3" s="118">
        <v>1</v>
      </c>
      <c r="BG3" s="118">
        <v>0</v>
      </c>
      <c r="BH3" s="118">
        <v>0</v>
      </c>
      <c r="BI3" s="118">
        <v>1</v>
      </c>
      <c r="BJ3" s="118">
        <v>1</v>
      </c>
      <c r="BK3" s="118">
        <v>1</v>
      </c>
      <c r="BL3" s="118">
        <v>0</v>
      </c>
      <c r="BM3" s="118">
        <v>0</v>
      </c>
      <c r="BN3" s="61">
        <v>44.9</v>
      </c>
      <c r="BO3" s="61">
        <v>1.46</v>
      </c>
      <c r="BQ3" s="63"/>
      <c r="BR3" s="63"/>
      <c r="BS3" s="63"/>
      <c r="BU3" s="63"/>
      <c r="BV3" s="64">
        <f>(BN3/(BO3*BO3))</f>
        <v>21.063989491461815</v>
      </c>
      <c r="BW3" s="61">
        <v>13.2</v>
      </c>
      <c r="BX3" s="61">
        <v>0</v>
      </c>
      <c r="BY3" s="113">
        <v>42359</v>
      </c>
      <c r="BZ3" s="61">
        <v>0</v>
      </c>
      <c r="CA3" s="61">
        <v>0</v>
      </c>
      <c r="CB3" s="61">
        <v>0</v>
      </c>
      <c r="CC3" s="61">
        <v>0</v>
      </c>
      <c r="CD3" s="61">
        <v>0</v>
      </c>
      <c r="CE3" s="61">
        <v>1</v>
      </c>
      <c r="CF3" s="61">
        <v>0</v>
      </c>
      <c r="CG3" s="61">
        <v>0</v>
      </c>
      <c r="CH3" s="119"/>
      <c r="CJ3" s="65"/>
      <c r="CK3" s="65"/>
      <c r="CL3" s="65"/>
      <c r="CM3" s="65"/>
      <c r="CN3" s="65"/>
      <c r="CO3" s="65"/>
      <c r="CP3" s="65"/>
      <c r="CQ3" s="65"/>
      <c r="DE3"/>
      <c r="DF3" s="120">
        <v>44516</v>
      </c>
      <c r="DI3" s="61">
        <v>0</v>
      </c>
      <c r="DJ3" s="61">
        <v>1</v>
      </c>
      <c r="DK3" s="61">
        <v>1</v>
      </c>
      <c r="DL3" s="61">
        <v>1</v>
      </c>
      <c r="DO3" s="61">
        <v>0</v>
      </c>
      <c r="DP3" s="61">
        <v>0</v>
      </c>
      <c r="DQ3" s="61">
        <v>0</v>
      </c>
      <c r="DR3" s="61" t="s">
        <v>3136</v>
      </c>
      <c r="DS3" s="61">
        <v>1</v>
      </c>
      <c r="DT3" s="61">
        <v>0</v>
      </c>
      <c r="DV3" s="61">
        <v>1</v>
      </c>
      <c r="DW3" s="61">
        <v>3</v>
      </c>
      <c r="DX3" s="61" t="s">
        <v>3142</v>
      </c>
      <c r="DY3" s="61">
        <v>0</v>
      </c>
      <c r="DZ3" s="61">
        <v>0</v>
      </c>
      <c r="EA3" s="61">
        <v>0</v>
      </c>
      <c r="EC3" s="61">
        <v>0</v>
      </c>
      <c r="ED3" s="61">
        <v>0</v>
      </c>
      <c r="EE3" s="61">
        <v>0</v>
      </c>
      <c r="EF3" s="61">
        <v>1</v>
      </c>
      <c r="EH3" s="61">
        <v>1</v>
      </c>
      <c r="EI3" s="61">
        <v>1000</v>
      </c>
      <c r="EJ3" s="61">
        <v>99</v>
      </c>
      <c r="EK3" s="61">
        <v>1</v>
      </c>
      <c r="EL3" s="61">
        <v>3</v>
      </c>
      <c r="EP3" s="61">
        <v>1</v>
      </c>
      <c r="EQ3" s="61">
        <v>0</v>
      </c>
      <c r="ER3" s="61">
        <v>2</v>
      </c>
      <c r="ES3" s="61">
        <v>4</v>
      </c>
      <c r="ET3" s="61">
        <v>1</v>
      </c>
      <c r="EV3" s="61" t="s">
        <v>3170</v>
      </c>
      <c r="EZ3" s="61">
        <v>1</v>
      </c>
      <c r="FA3" s="61">
        <v>1000</v>
      </c>
      <c r="FC3" s="61">
        <v>1</v>
      </c>
      <c r="FD3" s="61">
        <v>1</v>
      </c>
      <c r="FE3" s="61">
        <v>0</v>
      </c>
      <c r="FG3" s="61" t="s">
        <v>3184</v>
      </c>
      <c r="FH3" s="61">
        <v>3</v>
      </c>
      <c r="FI3" s="61" t="s">
        <v>3210</v>
      </c>
      <c r="FK3" s="61">
        <v>1</v>
      </c>
      <c r="FL3" s="61" t="s">
        <v>3232</v>
      </c>
      <c r="FM3" s="61">
        <v>1</v>
      </c>
      <c r="FN3" s="61">
        <v>1000</v>
      </c>
      <c r="FO3" s="61" t="s">
        <v>303</v>
      </c>
      <c r="FP3" s="61">
        <v>1</v>
      </c>
      <c r="FQ3" s="61">
        <v>0</v>
      </c>
      <c r="FX3" s="61">
        <v>0</v>
      </c>
      <c r="GE3" s="61">
        <v>0</v>
      </c>
      <c r="HB3" s="69">
        <v>44835</v>
      </c>
      <c r="HC3" s="61">
        <v>0</v>
      </c>
      <c r="HG3" s="61">
        <v>0</v>
      </c>
      <c r="HJ3" s="61">
        <v>1</v>
      </c>
      <c r="HK3" s="61">
        <v>0</v>
      </c>
      <c r="HL3" s="123">
        <v>44866</v>
      </c>
      <c r="HM3" s="61">
        <v>0</v>
      </c>
      <c r="HQ3" s="61">
        <v>0</v>
      </c>
      <c r="HT3" s="61">
        <v>1</v>
      </c>
      <c r="HU3" s="61">
        <v>0</v>
      </c>
      <c r="HV3" s="120">
        <v>45087</v>
      </c>
      <c r="HW3" s="61">
        <v>0</v>
      </c>
      <c r="IB3" s="61">
        <v>0</v>
      </c>
      <c r="IF3" s="120">
        <v>45240</v>
      </c>
      <c r="IG3" s="61" t="s">
        <v>1729</v>
      </c>
      <c r="IH3" s="64">
        <f>(IF3-E3)/365.25</f>
        <v>30.78986995208761</v>
      </c>
      <c r="II3" s="61">
        <v>1</v>
      </c>
      <c r="IJ3" s="61">
        <v>0</v>
      </c>
      <c r="IK3" s="61">
        <v>0</v>
      </c>
      <c r="IL3" s="61">
        <v>0</v>
      </c>
      <c r="IM3" s="61">
        <v>1</v>
      </c>
      <c r="IN3" s="61">
        <v>0</v>
      </c>
      <c r="IO3" s="61">
        <v>0</v>
      </c>
      <c r="IP3" s="61">
        <v>0</v>
      </c>
      <c r="IQ3" s="61">
        <v>50.8</v>
      </c>
      <c r="IR3" s="61">
        <v>1.46</v>
      </c>
      <c r="IS3"/>
      <c r="IU3"/>
      <c r="IW3"/>
      <c r="IY3" s="115">
        <f>(IQ3/(IR3*IR3))</f>
        <v>23.831863389003566</v>
      </c>
      <c r="IZ3" s="64">
        <v>12</v>
      </c>
      <c r="JA3" s="61" t="s">
        <v>20</v>
      </c>
      <c r="JB3" s="61">
        <v>35</v>
      </c>
    </row>
    <row r="4" spans="1:265" s="61" customFormat="1" x14ac:dyDescent="0.25">
      <c r="A4" s="63" t="s">
        <v>1104</v>
      </c>
      <c r="B4" t="s">
        <v>1341</v>
      </c>
      <c r="C4" s="61" t="s">
        <v>1966</v>
      </c>
      <c r="D4" s="61" t="s">
        <v>1967</v>
      </c>
      <c r="E4" s="112">
        <v>41262</v>
      </c>
      <c r="F4" s="61">
        <v>0</v>
      </c>
      <c r="H4" s="3" t="s">
        <v>3961</v>
      </c>
      <c r="J4" s="3" t="s">
        <v>3963</v>
      </c>
      <c r="L4" s="3" t="s">
        <v>3965</v>
      </c>
      <c r="M4" s="3" t="s">
        <v>3966</v>
      </c>
      <c r="N4" s="119"/>
      <c r="X4" s="62"/>
      <c r="Y4" s="62"/>
      <c r="AA4" s="62"/>
      <c r="AC4" s="62"/>
      <c r="AE4" s="62"/>
      <c r="AF4" s="62"/>
      <c r="AG4" s="62"/>
      <c r="AH4" s="62"/>
      <c r="AI4" s="113">
        <v>41705</v>
      </c>
      <c r="AJ4" s="64">
        <f>(AI4-E4)/365.25</f>
        <v>1.2128678986995209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65">
        <v>0</v>
      </c>
      <c r="AQ4" s="65">
        <v>0</v>
      </c>
      <c r="AR4" s="65">
        <v>0</v>
      </c>
      <c r="AS4" s="114">
        <v>8.52</v>
      </c>
      <c r="AT4" s="114">
        <v>72.400000000000006</v>
      </c>
      <c r="AU4" s="61">
        <v>-0.9</v>
      </c>
      <c r="AV4" s="63" t="s">
        <v>20</v>
      </c>
      <c r="AW4" s="61">
        <v>-1.7</v>
      </c>
      <c r="AX4" s="63" t="s">
        <v>3134</v>
      </c>
      <c r="AY4" s="61">
        <v>0.14000000000000001</v>
      </c>
      <c r="AZ4" s="63" t="s">
        <v>20</v>
      </c>
      <c r="BA4" s="63"/>
      <c r="BB4" s="64">
        <v>10.1</v>
      </c>
      <c r="BC4" s="65">
        <v>1</v>
      </c>
      <c r="BD4" s="116"/>
      <c r="BE4" s="64"/>
      <c r="BF4" s="118"/>
      <c r="BG4" s="118"/>
      <c r="BH4" s="118"/>
      <c r="BI4" s="118"/>
      <c r="BJ4" s="118"/>
      <c r="BK4" s="118"/>
      <c r="BL4" s="118"/>
      <c r="BM4" s="118"/>
      <c r="BQ4" s="63"/>
      <c r="BR4" s="63"/>
      <c r="BS4" s="63"/>
      <c r="BU4" s="63"/>
      <c r="BV4" s="64"/>
      <c r="BY4" s="119"/>
      <c r="CH4" s="113">
        <v>43756</v>
      </c>
      <c r="CI4" s="64">
        <f>(CH4-E4)/365.25</f>
        <v>6.8281998631074607</v>
      </c>
      <c r="CJ4" s="65">
        <v>1</v>
      </c>
      <c r="CK4" s="65">
        <v>0</v>
      </c>
      <c r="CL4" s="65">
        <v>0</v>
      </c>
      <c r="CM4" s="65">
        <v>1</v>
      </c>
      <c r="CN4" s="65">
        <v>1</v>
      </c>
      <c r="CO4" s="65">
        <v>0</v>
      </c>
      <c r="CP4" s="65">
        <v>0</v>
      </c>
      <c r="CQ4" s="65">
        <v>0</v>
      </c>
      <c r="CR4" s="61">
        <v>18.399999999999999</v>
      </c>
      <c r="CS4" s="61">
        <v>1.08</v>
      </c>
      <c r="CT4" s="61">
        <v>-1.43</v>
      </c>
      <c r="CU4" s="61" t="s">
        <v>3134</v>
      </c>
      <c r="CV4" s="61">
        <v>-2.48</v>
      </c>
      <c r="CW4" s="61" t="s">
        <v>3133</v>
      </c>
      <c r="CX4" s="61">
        <v>0.2</v>
      </c>
      <c r="CY4" s="61" t="s">
        <v>20</v>
      </c>
      <c r="CZ4" s="115"/>
      <c r="DA4" s="61">
        <v>10.6</v>
      </c>
      <c r="DB4" s="61">
        <v>1</v>
      </c>
      <c r="DD4" s="61">
        <v>35</v>
      </c>
      <c r="DE4">
        <v>1</v>
      </c>
      <c r="GG4" s="61">
        <v>1</v>
      </c>
      <c r="GH4" s="120">
        <v>44516</v>
      </c>
      <c r="GQ4" s="120">
        <v>44773</v>
      </c>
      <c r="GT4" s="120"/>
      <c r="GU4" s="120"/>
      <c r="GW4" s="120"/>
      <c r="GX4" s="120"/>
      <c r="GY4" s="120"/>
      <c r="HB4" s="69">
        <v>44835</v>
      </c>
      <c r="HC4" s="61">
        <v>0</v>
      </c>
      <c r="HG4" s="61">
        <v>0</v>
      </c>
      <c r="HJ4" s="61">
        <v>1</v>
      </c>
      <c r="HK4" s="61">
        <v>0</v>
      </c>
      <c r="HL4" s="123">
        <v>44866</v>
      </c>
      <c r="HM4" s="61">
        <v>0</v>
      </c>
      <c r="HQ4" s="61">
        <v>0</v>
      </c>
      <c r="HT4" s="61">
        <v>1</v>
      </c>
      <c r="HU4" s="61">
        <v>0</v>
      </c>
      <c r="HV4" s="120">
        <v>45087</v>
      </c>
      <c r="HW4" s="61">
        <v>0</v>
      </c>
      <c r="IB4" s="61">
        <v>0</v>
      </c>
      <c r="IF4" s="120">
        <v>45238</v>
      </c>
      <c r="IG4" s="61" t="s">
        <v>1968</v>
      </c>
      <c r="IH4" s="64">
        <f>(IF4-E4)/365.25</f>
        <v>10.885694729637235</v>
      </c>
      <c r="II4" s="61">
        <v>1</v>
      </c>
      <c r="IJ4" s="61">
        <v>0</v>
      </c>
      <c r="IK4" s="61">
        <v>0</v>
      </c>
      <c r="IL4" s="61">
        <v>0</v>
      </c>
      <c r="IM4" s="61">
        <v>1</v>
      </c>
      <c r="IN4" s="61">
        <v>0</v>
      </c>
      <c r="IO4" s="61">
        <v>0</v>
      </c>
      <c r="IP4" s="61">
        <v>0</v>
      </c>
      <c r="IQ4" s="61">
        <v>28.4</v>
      </c>
      <c r="IR4" s="61">
        <v>1.28</v>
      </c>
      <c r="IS4"/>
      <c r="IU4">
        <v>-2.46</v>
      </c>
      <c r="IV4" s="61" t="s">
        <v>3133</v>
      </c>
      <c r="IW4">
        <v>0.08</v>
      </c>
      <c r="IX4" s="61" t="s">
        <v>20</v>
      </c>
      <c r="IZ4" s="61">
        <v>12.3</v>
      </c>
      <c r="JA4" s="61" t="s">
        <v>20</v>
      </c>
      <c r="JB4" s="61">
        <v>36</v>
      </c>
      <c r="JE4" s="120">
        <v>45240</v>
      </c>
    </row>
    <row r="5" spans="1:265" s="61" customFormat="1" x14ac:dyDescent="0.25">
      <c r="A5" s="63" t="s">
        <v>1104</v>
      </c>
      <c r="B5" t="s">
        <v>1341</v>
      </c>
      <c r="C5" s="61" t="s">
        <v>1346</v>
      </c>
      <c r="D5" s="61" t="s">
        <v>1347</v>
      </c>
      <c r="E5" s="112">
        <v>33889</v>
      </c>
      <c r="F5" s="61">
        <v>1</v>
      </c>
      <c r="G5" s="3" t="s">
        <v>3960</v>
      </c>
      <c r="H5" s="3" t="s">
        <v>3961</v>
      </c>
      <c r="I5" s="3" t="s">
        <v>3962</v>
      </c>
      <c r="L5" s="3" t="s">
        <v>3965</v>
      </c>
      <c r="M5" s="3" t="s">
        <v>3966</v>
      </c>
      <c r="N5" s="113">
        <v>41239</v>
      </c>
      <c r="O5" s="64">
        <f>(N5-E5)/365.25</f>
        <v>20.123203285420946</v>
      </c>
      <c r="P5" s="61">
        <v>1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2">
        <v>56</v>
      </c>
      <c r="Y5" s="62">
        <v>1.61</v>
      </c>
      <c r="AA5" s="63"/>
      <c r="AC5" s="63"/>
      <c r="AE5" s="63"/>
      <c r="AF5" s="64">
        <f>(X5/(Y5*Y5))</f>
        <v>21.60410477990818</v>
      </c>
      <c r="AG5" s="62">
        <v>13.5</v>
      </c>
      <c r="AH5" s="62">
        <v>0</v>
      </c>
      <c r="AI5" s="113">
        <v>41705</v>
      </c>
      <c r="AJ5" s="64">
        <f>(AI5-E5)/365.25</f>
        <v>21.399041752224505</v>
      </c>
      <c r="AK5" s="65">
        <v>1</v>
      </c>
      <c r="AL5" s="65">
        <v>0</v>
      </c>
      <c r="AM5" s="65">
        <v>0</v>
      </c>
      <c r="AN5" s="65">
        <v>0</v>
      </c>
      <c r="AO5" s="65">
        <v>1</v>
      </c>
      <c r="AP5" s="65">
        <v>0</v>
      </c>
      <c r="AQ5" s="65">
        <v>1</v>
      </c>
      <c r="AR5" s="65">
        <v>0</v>
      </c>
      <c r="AS5" s="114">
        <v>53.05</v>
      </c>
      <c r="AT5" s="114">
        <v>1.6220000000000001</v>
      </c>
      <c r="AV5" s="63"/>
      <c r="AX5" s="63"/>
      <c r="AZ5" s="63"/>
      <c r="BA5" s="115">
        <f>(AS5/(AT5*AT5))</f>
        <v>20.164324994944661</v>
      </c>
      <c r="BB5" s="64">
        <v>12.7</v>
      </c>
      <c r="BC5" s="65">
        <v>1</v>
      </c>
      <c r="BD5" s="116">
        <v>42353</v>
      </c>
      <c r="BE5" s="117">
        <f>(BD5-E5)/365.25</f>
        <v>23.173169062286107</v>
      </c>
      <c r="BF5" s="118">
        <v>-1</v>
      </c>
      <c r="BG5" s="118">
        <v>-1</v>
      </c>
      <c r="BH5" s="118">
        <v>-1</v>
      </c>
      <c r="BI5" s="118">
        <v>-1</v>
      </c>
      <c r="BJ5" s="118">
        <v>-1</v>
      </c>
      <c r="BK5" s="118">
        <v>-1</v>
      </c>
      <c r="BL5" s="118">
        <v>-1</v>
      </c>
      <c r="BM5" s="118">
        <v>-1</v>
      </c>
      <c r="BN5" s="61">
        <v>55.9</v>
      </c>
      <c r="BO5" s="61">
        <v>1.65</v>
      </c>
      <c r="BQ5" s="63"/>
      <c r="BR5" s="63"/>
      <c r="BS5" s="63"/>
      <c r="BU5" s="63"/>
      <c r="BV5" s="64">
        <f>(BN5/(BO5*BO5))</f>
        <v>20.532598714416899</v>
      </c>
      <c r="BW5" s="61">
        <v>11.3</v>
      </c>
      <c r="BX5" s="61">
        <v>1</v>
      </c>
      <c r="BY5" s="119"/>
      <c r="CH5" s="119"/>
      <c r="CJ5" s="65"/>
      <c r="CK5" s="65"/>
      <c r="CL5" s="65"/>
      <c r="CM5" s="65"/>
      <c r="CN5" s="65"/>
      <c r="CO5" s="65"/>
      <c r="CP5" s="65"/>
      <c r="CQ5" s="65"/>
      <c r="DE5"/>
      <c r="GG5" s="61">
        <v>1</v>
      </c>
      <c r="GH5" s="120">
        <v>44516</v>
      </c>
      <c r="GQ5" s="120">
        <v>44773</v>
      </c>
      <c r="GT5" s="120"/>
      <c r="GU5" s="120"/>
      <c r="GX5" s="120"/>
      <c r="GY5" s="120"/>
      <c r="HB5" s="69">
        <v>44835</v>
      </c>
      <c r="HC5" s="61">
        <v>0</v>
      </c>
      <c r="HG5" s="61">
        <v>0</v>
      </c>
      <c r="HJ5" s="61">
        <v>1</v>
      </c>
      <c r="HK5" s="61">
        <v>0</v>
      </c>
      <c r="HL5" s="123">
        <v>44866</v>
      </c>
      <c r="HM5" s="61">
        <v>0</v>
      </c>
      <c r="HQ5" s="61">
        <v>0</v>
      </c>
      <c r="HT5" s="61">
        <v>1</v>
      </c>
      <c r="HU5" s="61">
        <v>0</v>
      </c>
      <c r="HV5" s="120">
        <v>45087</v>
      </c>
      <c r="HW5" s="61">
        <v>0</v>
      </c>
      <c r="IB5" s="61">
        <v>0</v>
      </c>
      <c r="IF5" s="120">
        <v>45239</v>
      </c>
      <c r="IG5" s="61" t="s">
        <v>1348</v>
      </c>
      <c r="IH5" s="64">
        <f>(IF5-E5)/365.25</f>
        <v>31.074606433949349</v>
      </c>
      <c r="II5" s="61">
        <v>1</v>
      </c>
      <c r="IJ5" s="61">
        <v>0</v>
      </c>
      <c r="IK5" s="61">
        <v>0</v>
      </c>
      <c r="IL5" s="61">
        <v>0</v>
      </c>
      <c r="IM5" s="61">
        <v>1</v>
      </c>
      <c r="IN5" s="61">
        <v>0</v>
      </c>
      <c r="IO5" s="61">
        <v>0</v>
      </c>
      <c r="IP5" s="61">
        <v>0</v>
      </c>
      <c r="IQ5" s="61">
        <v>57.2</v>
      </c>
      <c r="IR5" s="61">
        <v>1.625</v>
      </c>
      <c r="IS5"/>
      <c r="IU5"/>
      <c r="IW5"/>
      <c r="IY5" s="115">
        <f>(IQ5/(IR5*IR5))</f>
        <v>21.661538461538463</v>
      </c>
      <c r="IZ5" s="61">
        <v>14</v>
      </c>
      <c r="JA5" s="61" t="s">
        <v>20</v>
      </c>
      <c r="JB5" s="61">
        <v>41</v>
      </c>
      <c r="JE5" s="120">
        <v>45240</v>
      </c>
    </row>
    <row r="6" spans="1:265" s="61" customFormat="1" x14ac:dyDescent="0.25">
      <c r="A6" s="63" t="s">
        <v>1104</v>
      </c>
      <c r="B6" t="s">
        <v>1341</v>
      </c>
      <c r="C6" s="61" t="s">
        <v>1953</v>
      </c>
      <c r="D6" s="61" t="s">
        <v>1954</v>
      </c>
      <c r="E6" s="112">
        <v>40352</v>
      </c>
      <c r="F6" s="61">
        <v>0</v>
      </c>
      <c r="H6" s="3" t="s">
        <v>3961</v>
      </c>
      <c r="L6" s="3" t="s">
        <v>3965</v>
      </c>
      <c r="M6" s="3" t="s">
        <v>3966</v>
      </c>
      <c r="N6" s="119"/>
      <c r="X6" s="62"/>
      <c r="Y6" s="62"/>
      <c r="AA6" s="62"/>
      <c r="AC6" s="62"/>
      <c r="AE6" s="62"/>
      <c r="AF6" s="62"/>
      <c r="AG6" s="62"/>
      <c r="AH6" s="62"/>
      <c r="AI6" s="113">
        <v>41705</v>
      </c>
      <c r="AJ6" s="64">
        <f>(AI6-E6)/365.25</f>
        <v>3.7043121149897331</v>
      </c>
      <c r="AK6" s="65">
        <v>1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114">
        <v>11.39</v>
      </c>
      <c r="AT6" s="114">
        <v>86.4</v>
      </c>
      <c r="AU6" s="61">
        <v>-2.35</v>
      </c>
      <c r="AV6" s="63" t="s">
        <v>3130</v>
      </c>
      <c r="AW6" s="61">
        <v>-3.4</v>
      </c>
      <c r="AX6" s="63" t="s">
        <v>3133</v>
      </c>
      <c r="AY6" s="61">
        <v>-0.02</v>
      </c>
      <c r="AZ6" s="63" t="s">
        <v>20</v>
      </c>
      <c r="BA6" s="63"/>
      <c r="BB6" s="64">
        <v>11.2</v>
      </c>
      <c r="BC6" s="65">
        <v>0</v>
      </c>
      <c r="BD6" s="116"/>
      <c r="BE6" s="64"/>
      <c r="BF6" s="118"/>
      <c r="BG6" s="118"/>
      <c r="BH6" s="118"/>
      <c r="BI6" s="118"/>
      <c r="BJ6" s="118"/>
      <c r="BK6" s="118"/>
      <c r="BL6" s="118"/>
      <c r="BM6" s="118"/>
      <c r="BQ6" s="63"/>
      <c r="BR6" s="63"/>
      <c r="BS6" s="63"/>
      <c r="BU6" s="63"/>
      <c r="BV6" s="64"/>
      <c r="BY6" s="119"/>
      <c r="CH6" s="119"/>
      <c r="CJ6" s="65"/>
      <c r="CK6" s="65"/>
      <c r="CL6" s="65"/>
      <c r="CM6" s="65"/>
      <c r="CN6" s="65"/>
      <c r="CO6" s="65"/>
      <c r="CP6" s="65"/>
      <c r="CQ6" s="65"/>
      <c r="DE6"/>
      <c r="GG6" s="61">
        <v>1</v>
      </c>
      <c r="GH6" s="120">
        <v>44516</v>
      </c>
      <c r="GQ6" s="120">
        <v>44773</v>
      </c>
      <c r="GT6" s="120"/>
      <c r="GU6" s="120"/>
      <c r="GW6" s="120"/>
      <c r="GX6" s="120"/>
      <c r="GY6" s="120"/>
      <c r="HB6" s="69">
        <v>44835</v>
      </c>
      <c r="HC6" s="61">
        <v>0</v>
      </c>
      <c r="HG6" s="61">
        <v>0</v>
      </c>
      <c r="HJ6" s="61">
        <v>1</v>
      </c>
      <c r="HK6" s="61">
        <v>0</v>
      </c>
      <c r="HL6" s="123">
        <v>44866</v>
      </c>
      <c r="HM6" s="61">
        <v>0</v>
      </c>
      <c r="HQ6" s="61">
        <v>0</v>
      </c>
      <c r="HT6" s="61">
        <v>1</v>
      </c>
      <c r="HU6" s="61">
        <v>0</v>
      </c>
      <c r="HV6" s="120">
        <v>45087</v>
      </c>
      <c r="HW6" s="61">
        <v>0</v>
      </c>
      <c r="IB6" s="61">
        <v>0</v>
      </c>
      <c r="IS6"/>
      <c r="IU6"/>
      <c r="IW6"/>
    </row>
    <row r="7" spans="1:265" s="61" customFormat="1" x14ac:dyDescent="0.25">
      <c r="A7" s="63" t="s">
        <v>1104</v>
      </c>
      <c r="B7" t="s">
        <v>1113</v>
      </c>
      <c r="D7" s="61" t="s">
        <v>2261</v>
      </c>
      <c r="E7" s="112">
        <v>43694</v>
      </c>
      <c r="F7" s="61">
        <v>0</v>
      </c>
      <c r="J7" s="3" t="s">
        <v>3963</v>
      </c>
      <c r="L7" s="3" t="s">
        <v>3965</v>
      </c>
      <c r="M7" s="3" t="s">
        <v>3966</v>
      </c>
      <c r="N7" s="119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119"/>
      <c r="AJ7" s="64"/>
      <c r="AK7" s="65"/>
      <c r="AL7" s="65"/>
      <c r="AM7" s="65"/>
      <c r="AN7" s="65"/>
      <c r="AO7" s="65"/>
      <c r="AP7" s="65"/>
      <c r="AQ7" s="65"/>
      <c r="AR7" s="65"/>
      <c r="BD7" s="116"/>
      <c r="BE7" s="64"/>
      <c r="BF7" s="118"/>
      <c r="BG7" s="118"/>
      <c r="BH7" s="118"/>
      <c r="BI7" s="118"/>
      <c r="BJ7" s="118"/>
      <c r="BK7" s="118"/>
      <c r="BL7" s="118"/>
      <c r="BM7" s="118"/>
      <c r="BQ7" s="63"/>
      <c r="BR7" s="63"/>
      <c r="BS7" s="63"/>
      <c r="BU7" s="63"/>
      <c r="BV7" s="64"/>
      <c r="BY7" s="119"/>
      <c r="CH7" s="113">
        <v>43756</v>
      </c>
      <c r="CI7" s="64">
        <f>(CH7-E7)/365.25</f>
        <v>0.16974674880219029</v>
      </c>
      <c r="CJ7" s="65">
        <v>-1</v>
      </c>
      <c r="CK7" s="65">
        <v>-1</v>
      </c>
      <c r="CL7" s="65">
        <v>-1</v>
      </c>
      <c r="CM7" s="65">
        <v>-1</v>
      </c>
      <c r="CN7" s="65">
        <v>-1</v>
      </c>
      <c r="CO7" s="65">
        <v>-1</v>
      </c>
      <c r="CP7" s="65">
        <v>-1</v>
      </c>
      <c r="CQ7" s="65">
        <v>-1</v>
      </c>
      <c r="CR7" s="61">
        <v>4.9000000000000004</v>
      </c>
      <c r="CS7" s="61">
        <v>53.8</v>
      </c>
      <c r="CT7" s="61">
        <v>-0.39</v>
      </c>
      <c r="CU7" s="61" t="s">
        <v>20</v>
      </c>
      <c r="CV7" s="61">
        <v>-1.66</v>
      </c>
      <c r="CW7" s="61" t="s">
        <v>3134</v>
      </c>
      <c r="CX7" s="61">
        <v>0.74</v>
      </c>
      <c r="CY7" s="61" t="s">
        <v>20</v>
      </c>
      <c r="CZ7" s="115"/>
      <c r="DA7" s="61">
        <v>9.1999999999999993</v>
      </c>
      <c r="DB7" s="61">
        <v>1</v>
      </c>
      <c r="DD7" s="61">
        <v>29</v>
      </c>
      <c r="DE7">
        <v>0</v>
      </c>
      <c r="HB7" s="69">
        <v>44835</v>
      </c>
      <c r="HC7" s="61">
        <v>0</v>
      </c>
      <c r="HD7"/>
      <c r="HE7"/>
      <c r="HF7"/>
      <c r="HG7" s="61">
        <v>0</v>
      </c>
      <c r="HH7"/>
      <c r="HI7"/>
      <c r="HJ7" s="61">
        <v>1</v>
      </c>
      <c r="HK7">
        <v>0</v>
      </c>
      <c r="HL7" s="123">
        <v>44866</v>
      </c>
      <c r="HM7">
        <v>1</v>
      </c>
      <c r="HN7"/>
      <c r="HO7"/>
      <c r="HP7">
        <v>1</v>
      </c>
      <c r="HQ7">
        <v>1</v>
      </c>
      <c r="HR7"/>
      <c r="HS7">
        <v>1</v>
      </c>
      <c r="HT7">
        <v>1</v>
      </c>
      <c r="HU7">
        <v>0</v>
      </c>
      <c r="HV7" s="120">
        <v>45087</v>
      </c>
      <c r="HW7">
        <v>1</v>
      </c>
      <c r="HX7"/>
      <c r="HY7"/>
      <c r="HZ7">
        <v>1</v>
      </c>
      <c r="IA7"/>
      <c r="IB7">
        <v>0</v>
      </c>
      <c r="IC7"/>
      <c r="IF7" s="120">
        <v>45240</v>
      </c>
      <c r="IG7" s="61" t="s">
        <v>2262</v>
      </c>
      <c r="IH7" s="64">
        <f>(IF7-E7)/365.25</f>
        <v>4.2327173169062284</v>
      </c>
      <c r="II7" s="61">
        <v>1</v>
      </c>
      <c r="IJ7" s="61">
        <v>0</v>
      </c>
      <c r="IK7" s="61">
        <v>0</v>
      </c>
      <c r="IL7" s="61">
        <v>1</v>
      </c>
      <c r="IM7" s="61">
        <v>0</v>
      </c>
      <c r="IN7" s="61">
        <v>0</v>
      </c>
      <c r="IO7" s="61">
        <v>0</v>
      </c>
      <c r="IP7" s="61">
        <v>0</v>
      </c>
      <c r="IQ7" s="61">
        <v>10.1</v>
      </c>
      <c r="IR7" s="61">
        <v>0.89</v>
      </c>
      <c r="IS7">
        <v>-3.71</v>
      </c>
      <c r="IT7" s="61" t="s">
        <v>27</v>
      </c>
      <c r="IU7">
        <v>-3.48</v>
      </c>
      <c r="IV7" s="61" t="s">
        <v>3133</v>
      </c>
      <c r="IW7">
        <v>-2.02</v>
      </c>
      <c r="IX7" s="61" t="s">
        <v>3130</v>
      </c>
      <c r="IZ7" s="61">
        <v>11.9</v>
      </c>
      <c r="JA7" s="61" t="s">
        <v>20</v>
      </c>
      <c r="JE7" s="120">
        <v>45240</v>
      </c>
    </row>
    <row r="8" spans="1:265" s="61" customFormat="1" x14ac:dyDescent="0.25">
      <c r="A8" s="63" t="s">
        <v>1104</v>
      </c>
      <c r="B8" t="s">
        <v>1341</v>
      </c>
      <c r="C8"/>
      <c r="D8" s="61" t="s">
        <v>1392</v>
      </c>
      <c r="E8" s="112">
        <v>44346</v>
      </c>
      <c r="F8" s="61">
        <v>1</v>
      </c>
      <c r="L8" s="3" t="s">
        <v>3965</v>
      </c>
      <c r="M8" s="3" t="s">
        <v>3966</v>
      </c>
      <c r="N8" s="52"/>
      <c r="O8"/>
      <c r="P8"/>
      <c r="Q8"/>
      <c r="R8"/>
      <c r="S8"/>
      <c r="T8"/>
      <c r="U8"/>
      <c r="V8"/>
      <c r="W8"/>
      <c r="X8" s="68"/>
      <c r="Y8" s="68"/>
      <c r="Z8" s="68"/>
      <c r="AA8" s="15"/>
      <c r="AB8" s="68"/>
      <c r="AC8" s="15"/>
      <c r="AD8" s="68"/>
      <c r="AE8" s="15"/>
      <c r="AF8" s="15"/>
      <c r="AG8" s="68"/>
      <c r="AH8" s="68"/>
      <c r="AI8" s="52"/>
      <c r="AJ8"/>
      <c r="AK8"/>
      <c r="AL8"/>
      <c r="AM8"/>
      <c r="AN8"/>
      <c r="AO8"/>
      <c r="AP8"/>
      <c r="AQ8"/>
      <c r="AR8"/>
      <c r="AS8"/>
      <c r="AT8"/>
      <c r="AU8"/>
      <c r="AV8" s="15"/>
      <c r="AW8"/>
      <c r="AX8" s="15"/>
      <c r="AY8"/>
      <c r="AZ8" s="15"/>
      <c r="BA8" s="15"/>
      <c r="BB8"/>
      <c r="BC8"/>
      <c r="BD8" s="124"/>
      <c r="BE8" s="58"/>
      <c r="BF8" s="58"/>
      <c r="BG8" s="58"/>
      <c r="BH8" s="58"/>
      <c r="BI8" s="58"/>
      <c r="BJ8" s="58"/>
      <c r="BK8" s="58"/>
      <c r="BL8" s="58"/>
      <c r="BM8" s="58"/>
      <c r="BN8"/>
      <c r="BO8"/>
      <c r="BP8"/>
      <c r="BQ8" s="15"/>
      <c r="BR8" s="15"/>
      <c r="BS8" s="15"/>
      <c r="BT8"/>
      <c r="BU8" s="15"/>
      <c r="BV8"/>
      <c r="BW8"/>
      <c r="BX8"/>
      <c r="BY8" s="52"/>
      <c r="BZ8"/>
      <c r="CA8"/>
      <c r="CB8"/>
      <c r="CC8"/>
      <c r="CD8"/>
      <c r="CE8"/>
      <c r="CF8"/>
      <c r="CG8"/>
      <c r="CH8" s="52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 s="69">
        <v>44835</v>
      </c>
      <c r="HC8">
        <v>1</v>
      </c>
      <c r="HD8"/>
      <c r="HE8"/>
      <c r="HF8">
        <v>1</v>
      </c>
      <c r="HG8" s="61">
        <v>1</v>
      </c>
      <c r="HH8"/>
      <c r="HI8">
        <v>1</v>
      </c>
      <c r="HJ8" s="61">
        <v>1</v>
      </c>
      <c r="HK8">
        <v>0</v>
      </c>
      <c r="HL8" s="123">
        <v>44866</v>
      </c>
      <c r="HM8">
        <v>0</v>
      </c>
      <c r="HN8"/>
      <c r="HO8"/>
      <c r="HP8"/>
      <c r="HQ8">
        <v>0</v>
      </c>
      <c r="HR8"/>
      <c r="HS8"/>
      <c r="HT8">
        <v>1</v>
      </c>
      <c r="HU8">
        <v>0</v>
      </c>
      <c r="HV8" s="120">
        <v>45087</v>
      </c>
      <c r="HW8">
        <v>1</v>
      </c>
      <c r="HX8"/>
      <c r="HY8"/>
      <c r="HZ8">
        <v>1</v>
      </c>
      <c r="IA8"/>
      <c r="IB8">
        <v>0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</row>
    <row r="9" spans="1:265" s="61" customFormat="1" x14ac:dyDescent="0.25">
      <c r="A9" s="63" t="s">
        <v>1104</v>
      </c>
      <c r="B9" t="s">
        <v>1244</v>
      </c>
      <c r="C9" s="61" t="s">
        <v>1527</v>
      </c>
      <c r="D9" s="61" t="s">
        <v>1528</v>
      </c>
      <c r="E9" s="112">
        <v>37977</v>
      </c>
      <c r="F9" s="61">
        <v>1</v>
      </c>
      <c r="G9" s="3" t="s">
        <v>3960</v>
      </c>
      <c r="H9" s="3" t="s">
        <v>3961</v>
      </c>
      <c r="I9" s="3" t="s">
        <v>3962</v>
      </c>
      <c r="J9" s="3" t="s">
        <v>3963</v>
      </c>
      <c r="L9" s="3" t="s">
        <v>3965</v>
      </c>
      <c r="M9" s="3" t="s">
        <v>3966</v>
      </c>
      <c r="N9" s="113">
        <v>41239</v>
      </c>
      <c r="O9" s="64">
        <f>(N9-E9)/365.25</f>
        <v>8.9308692676249137</v>
      </c>
      <c r="P9" s="61">
        <v>0</v>
      </c>
      <c r="Q9" s="61">
        <v>1</v>
      </c>
      <c r="R9" s="61">
        <v>1</v>
      </c>
      <c r="S9" s="61">
        <v>1</v>
      </c>
      <c r="T9" s="61">
        <v>0</v>
      </c>
      <c r="U9" s="61">
        <v>0</v>
      </c>
      <c r="V9" s="61">
        <v>0</v>
      </c>
      <c r="W9" s="61">
        <v>0</v>
      </c>
      <c r="X9" s="62">
        <v>43.1</v>
      </c>
      <c r="Y9" s="62">
        <v>119</v>
      </c>
      <c r="Z9" s="61">
        <v>2.5099999999999998</v>
      </c>
      <c r="AA9" s="63" t="s">
        <v>3131</v>
      </c>
      <c r="AB9" s="61">
        <v>-2.21</v>
      </c>
      <c r="AC9" s="63" t="s">
        <v>3133</v>
      </c>
      <c r="AD9" s="61">
        <v>4.66</v>
      </c>
      <c r="AE9" s="63" t="s">
        <v>3131</v>
      </c>
      <c r="AF9" s="63"/>
      <c r="AG9" s="62">
        <v>12.3</v>
      </c>
      <c r="AH9" s="62">
        <v>0</v>
      </c>
      <c r="AI9" s="113">
        <v>41705</v>
      </c>
      <c r="AJ9" s="64">
        <f>(AI9-E9)/365.25</f>
        <v>10.206707734428473</v>
      </c>
      <c r="AK9" s="65">
        <v>1</v>
      </c>
      <c r="AL9" s="65">
        <v>0</v>
      </c>
      <c r="AM9" s="65">
        <v>0</v>
      </c>
      <c r="AN9" s="65">
        <v>1</v>
      </c>
      <c r="AO9" s="65">
        <v>1</v>
      </c>
      <c r="AP9" s="65">
        <v>0</v>
      </c>
      <c r="AQ9" s="65">
        <v>0</v>
      </c>
      <c r="AR9" s="65">
        <v>0</v>
      </c>
      <c r="AS9" s="114">
        <v>25.75</v>
      </c>
      <c r="AT9" s="114">
        <v>1.2450000000000001</v>
      </c>
      <c r="AV9" s="63"/>
      <c r="AX9" s="63"/>
      <c r="AZ9" s="63"/>
      <c r="BA9" s="115">
        <f>(AS9/(AT9*AT9))</f>
        <v>16.612635280076127</v>
      </c>
      <c r="BB9" s="64">
        <v>11</v>
      </c>
      <c r="BC9" s="65">
        <v>1</v>
      </c>
      <c r="BD9" s="116">
        <v>42304</v>
      </c>
      <c r="BE9" s="117">
        <f>(BD9-E9)/365.25</f>
        <v>11.846680355920602</v>
      </c>
      <c r="BF9" s="118">
        <v>1</v>
      </c>
      <c r="BG9" s="118">
        <v>0</v>
      </c>
      <c r="BH9" s="118">
        <v>0</v>
      </c>
      <c r="BI9" s="118">
        <v>0</v>
      </c>
      <c r="BJ9" s="118">
        <v>1</v>
      </c>
      <c r="BK9" s="118">
        <v>0</v>
      </c>
      <c r="BL9" s="118">
        <v>0</v>
      </c>
      <c r="BM9" s="118">
        <v>0</v>
      </c>
      <c r="BN9" s="61">
        <v>29.5</v>
      </c>
      <c r="BO9" s="61">
        <v>1.32</v>
      </c>
      <c r="BQ9" s="63"/>
      <c r="BR9" s="63">
        <v>-2.69</v>
      </c>
      <c r="BS9" s="63"/>
      <c r="BT9" s="61">
        <v>-0.43</v>
      </c>
      <c r="BU9" s="63" t="s">
        <v>20</v>
      </c>
      <c r="BV9" s="64"/>
      <c r="BW9" s="61">
        <v>11.9</v>
      </c>
      <c r="BX9" s="61">
        <v>0</v>
      </c>
      <c r="BY9" s="113">
        <v>42359</v>
      </c>
      <c r="BZ9" s="61">
        <v>1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113">
        <v>43756</v>
      </c>
      <c r="CI9" s="64">
        <f>(CH9-E9)/365.25</f>
        <v>15.822039698836413</v>
      </c>
      <c r="CJ9" s="65">
        <v>1</v>
      </c>
      <c r="CK9" s="65">
        <v>1</v>
      </c>
      <c r="CL9" s="65">
        <v>0</v>
      </c>
      <c r="CM9" s="65">
        <v>0</v>
      </c>
      <c r="CN9" s="65">
        <v>1</v>
      </c>
      <c r="CO9" s="65">
        <v>0</v>
      </c>
      <c r="CP9" s="65">
        <v>0</v>
      </c>
      <c r="CQ9" s="65">
        <v>0</v>
      </c>
      <c r="CR9" s="61">
        <v>57.2</v>
      </c>
      <c r="CS9" s="61">
        <v>1.62</v>
      </c>
      <c r="CV9" s="61">
        <v>-1.33</v>
      </c>
      <c r="CW9" s="61" t="s">
        <v>3134</v>
      </c>
      <c r="CX9" s="61">
        <v>0.51</v>
      </c>
      <c r="CY9" s="61" t="s">
        <v>20</v>
      </c>
      <c r="CZ9" s="115"/>
      <c r="DA9" s="61">
        <v>12.5</v>
      </c>
      <c r="DB9" s="61">
        <v>1</v>
      </c>
      <c r="DC9" s="61">
        <v>37</v>
      </c>
      <c r="DD9" s="61">
        <v>37</v>
      </c>
      <c r="DE9">
        <v>1</v>
      </c>
      <c r="GG9" s="61">
        <v>1</v>
      </c>
      <c r="GH9" s="120">
        <v>44516</v>
      </c>
      <c r="GQ9" s="120">
        <v>44773</v>
      </c>
      <c r="GR9" s="61">
        <v>44805</v>
      </c>
      <c r="GS9" s="61">
        <v>0</v>
      </c>
      <c r="GT9" s="120"/>
      <c r="GU9" s="120"/>
      <c r="GV9" s="61">
        <v>0</v>
      </c>
      <c r="GW9" s="61">
        <v>1</v>
      </c>
      <c r="GX9" s="120"/>
      <c r="GY9" s="61">
        <v>1</v>
      </c>
      <c r="GZ9" s="61">
        <v>1</v>
      </c>
      <c r="HA9" s="61">
        <v>1</v>
      </c>
      <c r="HL9" s="123">
        <v>44866</v>
      </c>
      <c r="HM9" s="61">
        <v>0</v>
      </c>
      <c r="HQ9" s="61">
        <v>0</v>
      </c>
      <c r="HT9" s="61">
        <v>1</v>
      </c>
      <c r="HU9" s="61">
        <v>1</v>
      </c>
      <c r="IF9" s="120">
        <v>45239</v>
      </c>
      <c r="IG9" s="61" t="s">
        <v>1529</v>
      </c>
      <c r="IH9" s="64">
        <f>(IF9-E9)/365.25</f>
        <v>19.88227241615332</v>
      </c>
      <c r="II9" s="61">
        <v>1</v>
      </c>
      <c r="IJ9" s="61">
        <v>0</v>
      </c>
      <c r="IK9" s="61">
        <v>0</v>
      </c>
      <c r="IL9" s="61">
        <v>0</v>
      </c>
      <c r="IM9" s="61">
        <v>1</v>
      </c>
      <c r="IN9" s="61">
        <v>0</v>
      </c>
      <c r="IO9" s="61">
        <v>0</v>
      </c>
      <c r="IP9" s="61">
        <v>0</v>
      </c>
      <c r="IQ9" s="61">
        <v>77.7</v>
      </c>
      <c r="IR9" s="61">
        <v>1.69</v>
      </c>
      <c r="IS9"/>
      <c r="IU9"/>
      <c r="IW9"/>
      <c r="IZ9" s="61">
        <v>13.4</v>
      </c>
      <c r="JA9" s="61" t="s">
        <v>20</v>
      </c>
      <c r="JB9" s="61">
        <v>39</v>
      </c>
      <c r="JE9" s="120">
        <v>45240</v>
      </c>
    </row>
    <row r="10" spans="1:265" s="61" customFormat="1" x14ac:dyDescent="0.25">
      <c r="A10" s="63" t="s">
        <v>1104</v>
      </c>
      <c r="B10" t="s">
        <v>1244</v>
      </c>
      <c r="C10" s="61" t="s">
        <v>2011</v>
      </c>
      <c r="D10" s="61" t="s">
        <v>2012</v>
      </c>
      <c r="E10" s="112">
        <v>38898</v>
      </c>
      <c r="F10" s="61">
        <v>0</v>
      </c>
      <c r="G10" s="3" t="s">
        <v>3960</v>
      </c>
      <c r="H10" s="3" t="s">
        <v>3961</v>
      </c>
      <c r="I10" s="3" t="s">
        <v>3962</v>
      </c>
      <c r="J10" s="3" t="s">
        <v>3963</v>
      </c>
      <c r="L10" s="3" t="s">
        <v>3965</v>
      </c>
      <c r="M10" s="3" t="s">
        <v>3966</v>
      </c>
      <c r="N10" s="113">
        <v>41239</v>
      </c>
      <c r="O10" s="64">
        <f>(N10-E10)/365.25</f>
        <v>6.409308692676249</v>
      </c>
      <c r="P10" s="61">
        <v>0</v>
      </c>
      <c r="Q10" s="61">
        <v>1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2">
        <v>17.5</v>
      </c>
      <c r="Y10" s="62">
        <v>109</v>
      </c>
      <c r="Z10" s="61">
        <v>-1.27</v>
      </c>
      <c r="AA10" s="63" t="s">
        <v>3132</v>
      </c>
      <c r="AB10" s="61">
        <v>-1.61</v>
      </c>
      <c r="AC10" s="63" t="s">
        <v>3134</v>
      </c>
      <c r="AD10" s="61">
        <v>-0.38</v>
      </c>
      <c r="AE10" s="63" t="s">
        <v>20</v>
      </c>
      <c r="AF10" s="63"/>
      <c r="AG10" s="62">
        <v>11.5</v>
      </c>
      <c r="AH10" s="62">
        <v>0</v>
      </c>
      <c r="AI10" s="113">
        <v>41705</v>
      </c>
      <c r="AJ10" s="64">
        <f>(AI10-E10)/365.25</f>
        <v>7.6851471594798086</v>
      </c>
      <c r="AK10" s="65">
        <v>1</v>
      </c>
      <c r="AL10" s="65">
        <v>0</v>
      </c>
      <c r="AM10" s="65">
        <v>0</v>
      </c>
      <c r="AN10" s="65">
        <v>1</v>
      </c>
      <c r="AO10" s="65">
        <v>0</v>
      </c>
      <c r="AP10" s="65">
        <v>0</v>
      </c>
      <c r="AQ10" s="65">
        <v>0</v>
      </c>
      <c r="AR10" s="65">
        <v>0</v>
      </c>
      <c r="AS10" s="114">
        <v>20.299999999999997</v>
      </c>
      <c r="AT10" s="114">
        <v>115.75</v>
      </c>
      <c r="AU10" s="61">
        <v>-1.1399999999999999</v>
      </c>
      <c r="AV10" s="63" t="s">
        <v>3134</v>
      </c>
      <c r="AW10" s="61">
        <v>-1.58</v>
      </c>
      <c r="AX10" s="63" t="s">
        <v>3134</v>
      </c>
      <c r="AY10" s="61">
        <v>-0.25</v>
      </c>
      <c r="AZ10" s="63" t="s">
        <v>20</v>
      </c>
      <c r="BA10" s="63"/>
      <c r="BB10" s="64">
        <v>9.9</v>
      </c>
      <c r="BC10" s="65">
        <v>1</v>
      </c>
      <c r="BD10" s="116">
        <v>42306</v>
      </c>
      <c r="BE10" s="117">
        <f>(BD10-E10)/365.25</f>
        <v>9.330595482546201</v>
      </c>
      <c r="BF10" s="118">
        <v>1</v>
      </c>
      <c r="BG10" s="118">
        <v>0</v>
      </c>
      <c r="BH10" s="118">
        <v>0</v>
      </c>
      <c r="BI10" s="118">
        <v>1</v>
      </c>
      <c r="BJ10" s="118">
        <v>1</v>
      </c>
      <c r="BK10" s="118">
        <v>0</v>
      </c>
      <c r="BL10" s="118">
        <v>0</v>
      </c>
      <c r="BM10" s="118">
        <v>0</v>
      </c>
      <c r="BN10" s="61">
        <v>23.4</v>
      </c>
      <c r="BO10" s="61">
        <v>1.22</v>
      </c>
      <c r="BP10" s="61">
        <v>-1.43</v>
      </c>
      <c r="BQ10" s="63" t="s">
        <v>3134</v>
      </c>
      <c r="BR10" s="63">
        <v>-2.0099999999999998</v>
      </c>
      <c r="BS10" s="63" t="s">
        <v>3133</v>
      </c>
      <c r="BT10" s="61">
        <v>-0.28999999999999998</v>
      </c>
      <c r="BU10" s="63" t="s">
        <v>20</v>
      </c>
      <c r="BV10" s="64"/>
      <c r="BW10" s="61">
        <v>10.3</v>
      </c>
      <c r="BX10" s="61">
        <v>1</v>
      </c>
      <c r="BY10" s="113">
        <v>42359</v>
      </c>
      <c r="BZ10" s="61">
        <v>0</v>
      </c>
      <c r="CA10" s="61">
        <v>0</v>
      </c>
      <c r="CB10" s="61">
        <v>0</v>
      </c>
      <c r="CC10" s="61">
        <v>1</v>
      </c>
      <c r="CD10" s="61">
        <v>1</v>
      </c>
      <c r="CE10" s="61">
        <v>0</v>
      </c>
      <c r="CF10" s="61">
        <v>0</v>
      </c>
      <c r="CG10" s="61">
        <v>0</v>
      </c>
      <c r="CH10" s="113">
        <v>43756</v>
      </c>
      <c r="CI10" s="64">
        <f>(CH10-E10)/365.25</f>
        <v>13.300479123887747</v>
      </c>
      <c r="CJ10" s="65">
        <v>1</v>
      </c>
      <c r="CK10" s="65">
        <v>0</v>
      </c>
      <c r="CL10" s="65">
        <v>0</v>
      </c>
      <c r="CM10" s="65">
        <v>0</v>
      </c>
      <c r="CN10" s="65">
        <v>1</v>
      </c>
      <c r="CO10" s="65">
        <v>0</v>
      </c>
      <c r="CP10" s="65">
        <v>0</v>
      </c>
      <c r="CQ10" s="65">
        <v>0</v>
      </c>
      <c r="CR10" s="61">
        <v>46.5</v>
      </c>
      <c r="CS10" s="61">
        <v>1.49</v>
      </c>
      <c r="CV10" s="61">
        <v>-1.24</v>
      </c>
      <c r="CW10" s="61" t="s">
        <v>3134</v>
      </c>
      <c r="CX10" s="61">
        <v>0.66</v>
      </c>
      <c r="CY10" s="61" t="s">
        <v>20</v>
      </c>
      <c r="CZ10" s="115"/>
      <c r="DA10" s="61">
        <v>11.5</v>
      </c>
      <c r="DB10" s="61">
        <v>1</v>
      </c>
      <c r="DD10" s="61">
        <v>36</v>
      </c>
      <c r="DE10">
        <v>1</v>
      </c>
      <c r="GR10" s="61">
        <v>44805</v>
      </c>
      <c r="GS10" s="61">
        <v>0</v>
      </c>
      <c r="GV10" s="61">
        <v>0</v>
      </c>
      <c r="GW10" s="61">
        <v>1</v>
      </c>
      <c r="GY10" s="61">
        <v>1</v>
      </c>
      <c r="GZ10" s="61">
        <v>1</v>
      </c>
      <c r="HA10" s="61">
        <v>1</v>
      </c>
      <c r="HL10" s="123">
        <v>44866</v>
      </c>
      <c r="HM10" s="61">
        <v>0</v>
      </c>
      <c r="HQ10" s="61">
        <v>0</v>
      </c>
      <c r="HT10" s="61">
        <v>1</v>
      </c>
      <c r="HU10" s="61">
        <v>1</v>
      </c>
      <c r="IF10" s="120">
        <v>45239</v>
      </c>
      <c r="IG10" s="61" t="s">
        <v>2013</v>
      </c>
      <c r="IH10" s="64">
        <f>(IF10-E10)/365.25</f>
        <v>17.360711841204655</v>
      </c>
      <c r="II10" s="61">
        <v>1</v>
      </c>
      <c r="IJ10" s="61">
        <v>0</v>
      </c>
      <c r="IK10" s="61">
        <v>0</v>
      </c>
      <c r="IL10" s="61">
        <v>1</v>
      </c>
      <c r="IM10" s="61">
        <v>1</v>
      </c>
      <c r="IN10" s="61">
        <v>0</v>
      </c>
      <c r="IO10" s="61">
        <v>0</v>
      </c>
      <c r="IP10" s="61">
        <v>0</v>
      </c>
      <c r="IQ10" s="61">
        <v>50.8</v>
      </c>
      <c r="IR10" s="61">
        <v>1.5149999999999999</v>
      </c>
      <c r="IS10"/>
      <c r="IU10">
        <v>-1.72</v>
      </c>
      <c r="IV10" s="61" t="s">
        <v>3134</v>
      </c>
      <c r="IW10">
        <v>0.32</v>
      </c>
      <c r="IX10" s="61" t="s">
        <v>20</v>
      </c>
      <c r="IZ10" s="61">
        <v>11</v>
      </c>
      <c r="JA10" s="61" t="s">
        <v>517</v>
      </c>
    </row>
    <row r="11" spans="1:265" x14ac:dyDescent="0.25">
      <c r="A11" s="63" t="s">
        <v>1104</v>
      </c>
      <c r="B11" t="s">
        <v>1244</v>
      </c>
      <c r="C11" s="61" t="s">
        <v>1245</v>
      </c>
      <c r="D11" s="61" t="s">
        <v>1246</v>
      </c>
      <c r="E11" s="112">
        <v>39610</v>
      </c>
      <c r="F11" s="61">
        <v>1</v>
      </c>
      <c r="G11" s="3" t="s">
        <v>3960</v>
      </c>
      <c r="H11" s="3" t="s">
        <v>3961</v>
      </c>
      <c r="I11" s="3" t="s">
        <v>3962</v>
      </c>
      <c r="J11" s="3" t="s">
        <v>3963</v>
      </c>
      <c r="K11" s="61"/>
      <c r="L11" s="3" t="s">
        <v>3965</v>
      </c>
      <c r="M11" s="3" t="s">
        <v>3966</v>
      </c>
      <c r="N11" s="113">
        <v>41239</v>
      </c>
      <c r="O11" s="64">
        <f>(N11-E11)/365.25</f>
        <v>4.4599589322381927</v>
      </c>
      <c r="P11" s="61">
        <v>0</v>
      </c>
      <c r="Q11" s="61">
        <v>0</v>
      </c>
      <c r="R11" s="61">
        <v>0</v>
      </c>
      <c r="S11" s="61">
        <v>1</v>
      </c>
      <c r="T11" s="61">
        <v>0</v>
      </c>
      <c r="U11" s="61">
        <v>0</v>
      </c>
      <c r="V11" s="61">
        <v>0</v>
      </c>
      <c r="W11" s="61">
        <v>0</v>
      </c>
      <c r="X11" s="62">
        <v>17.5</v>
      </c>
      <c r="Y11" s="62">
        <v>101</v>
      </c>
      <c r="Z11" s="61">
        <v>0.1</v>
      </c>
      <c r="AA11" s="63" t="s">
        <v>20</v>
      </c>
      <c r="AB11" s="61">
        <v>-1.23</v>
      </c>
      <c r="AC11" s="63" t="s">
        <v>3134</v>
      </c>
      <c r="AD11" s="61">
        <v>1.35</v>
      </c>
      <c r="AE11" s="63" t="s">
        <v>20</v>
      </c>
      <c r="AF11" s="63"/>
      <c r="AG11" s="62">
        <v>10.8</v>
      </c>
      <c r="AH11" s="62">
        <v>1</v>
      </c>
      <c r="AI11" s="113">
        <v>41705</v>
      </c>
      <c r="AJ11" s="64">
        <f>(AI11-E11)/365.25</f>
        <v>5.7357973990417523</v>
      </c>
      <c r="AK11" s="65">
        <v>1</v>
      </c>
      <c r="AL11" s="65">
        <v>0</v>
      </c>
      <c r="AM11" s="65">
        <v>0</v>
      </c>
      <c r="AN11" s="65">
        <v>0</v>
      </c>
      <c r="AO11" s="65">
        <v>0</v>
      </c>
      <c r="AP11" s="65">
        <v>0</v>
      </c>
      <c r="AQ11" s="65">
        <v>1</v>
      </c>
      <c r="AR11" s="65">
        <v>0</v>
      </c>
      <c r="AS11" s="114">
        <v>19.2</v>
      </c>
      <c r="AT11" s="114">
        <v>109.55</v>
      </c>
      <c r="AU11" s="61">
        <v>-0.28000000000000003</v>
      </c>
      <c r="AV11" s="63" t="s">
        <v>20</v>
      </c>
      <c r="AW11" s="61">
        <v>-1</v>
      </c>
      <c r="AX11" s="63" t="s">
        <v>3134</v>
      </c>
      <c r="AY11" s="61">
        <v>0.52</v>
      </c>
      <c r="AZ11" s="63" t="s">
        <v>20</v>
      </c>
      <c r="BA11" s="63"/>
      <c r="BB11" s="64">
        <v>10.5</v>
      </c>
      <c r="BC11" s="65">
        <v>1</v>
      </c>
      <c r="BD11" s="116">
        <v>42311</v>
      </c>
      <c r="BE11" s="117">
        <f>(BD11-E11)/365.25</f>
        <v>7.3949349760438059</v>
      </c>
      <c r="BF11" s="118">
        <v>1</v>
      </c>
      <c r="BG11" s="118">
        <v>0</v>
      </c>
      <c r="BH11" s="118">
        <v>0</v>
      </c>
      <c r="BI11" s="118">
        <v>0</v>
      </c>
      <c r="BJ11" s="118">
        <v>1</v>
      </c>
      <c r="BK11" s="118">
        <v>0</v>
      </c>
      <c r="BL11" s="118">
        <v>0</v>
      </c>
      <c r="BM11" s="118">
        <v>0</v>
      </c>
      <c r="BN11" s="61">
        <v>23.8</v>
      </c>
      <c r="BO11" s="61">
        <v>1.17</v>
      </c>
      <c r="BP11" s="61">
        <v>-0.02</v>
      </c>
      <c r="BQ11" s="63" t="s">
        <v>20</v>
      </c>
      <c r="BR11" s="63">
        <v>-1.28</v>
      </c>
      <c r="BS11" s="63" t="s">
        <v>3132</v>
      </c>
      <c r="BT11" s="61">
        <v>1.1100000000000001</v>
      </c>
      <c r="BU11" s="63" t="s">
        <v>20</v>
      </c>
      <c r="BV11" s="64"/>
      <c r="BW11" s="61">
        <v>11.2</v>
      </c>
      <c r="BX11" s="61">
        <v>1</v>
      </c>
      <c r="BY11" s="113">
        <v>42360</v>
      </c>
      <c r="BZ11" s="61">
        <v>0</v>
      </c>
      <c r="CA11" s="61">
        <v>0</v>
      </c>
      <c r="CB11" s="61">
        <v>0</v>
      </c>
      <c r="CC11" s="61">
        <v>0</v>
      </c>
      <c r="CD11" s="61">
        <v>1</v>
      </c>
      <c r="CE11" s="61">
        <v>0</v>
      </c>
      <c r="CF11" s="61">
        <v>0</v>
      </c>
      <c r="CG11" s="61">
        <v>0</v>
      </c>
      <c r="CH11" s="113">
        <v>43756</v>
      </c>
      <c r="CI11" s="64">
        <f>(CH11-E11)/365.25</f>
        <v>11.351129363449692</v>
      </c>
      <c r="CJ11" s="65">
        <v>1</v>
      </c>
      <c r="CK11" s="65">
        <v>0</v>
      </c>
      <c r="CL11" s="65">
        <v>0</v>
      </c>
      <c r="CM11" s="65">
        <v>1</v>
      </c>
      <c r="CN11" s="65">
        <v>1</v>
      </c>
      <c r="CO11" s="65">
        <v>0</v>
      </c>
      <c r="CP11" s="65">
        <v>0</v>
      </c>
      <c r="CQ11" s="65">
        <v>0</v>
      </c>
      <c r="CR11" s="61">
        <v>37.5</v>
      </c>
      <c r="CS11" s="61">
        <v>1.39</v>
      </c>
      <c r="CT11" s="61"/>
      <c r="CU11" s="61"/>
      <c r="CV11" s="61">
        <v>-0.89</v>
      </c>
      <c r="CW11" s="61" t="s">
        <v>20</v>
      </c>
      <c r="CX11" s="61">
        <v>0.99</v>
      </c>
      <c r="CY11" s="61" t="s">
        <v>20</v>
      </c>
      <c r="CZ11" s="115"/>
      <c r="DA11" s="61">
        <v>11</v>
      </c>
      <c r="DB11" s="61">
        <v>1</v>
      </c>
      <c r="DC11" s="61"/>
      <c r="DD11" s="61">
        <v>33</v>
      </c>
      <c r="DE11">
        <v>1</v>
      </c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>
        <v>1</v>
      </c>
      <c r="GH11" s="120">
        <v>44516</v>
      </c>
      <c r="GI11" s="120"/>
      <c r="GJ11" s="61"/>
      <c r="GK11" s="61"/>
      <c r="GL11" s="61"/>
      <c r="GM11" s="61"/>
      <c r="GN11" s="61"/>
      <c r="GO11" s="61"/>
      <c r="GP11" s="61"/>
      <c r="GQ11" s="120">
        <v>44773</v>
      </c>
      <c r="GR11" s="120">
        <v>44805</v>
      </c>
      <c r="GS11" s="61">
        <v>0</v>
      </c>
      <c r="GT11" s="120"/>
      <c r="GU11" s="120"/>
      <c r="GV11" s="61">
        <v>0</v>
      </c>
      <c r="GW11" s="61">
        <v>1</v>
      </c>
      <c r="GX11" s="120"/>
      <c r="GY11" s="61">
        <v>1</v>
      </c>
      <c r="GZ11" s="61">
        <v>1</v>
      </c>
      <c r="HA11" s="61">
        <v>1</v>
      </c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123">
        <v>44866</v>
      </c>
      <c r="HM11" s="61">
        <v>0</v>
      </c>
      <c r="HN11" s="61"/>
      <c r="HO11" s="61"/>
      <c r="HP11" s="61"/>
      <c r="HQ11" s="61">
        <v>0</v>
      </c>
      <c r="HR11" s="61"/>
      <c r="HS11" s="61"/>
      <c r="HT11" s="61">
        <v>1</v>
      </c>
      <c r="HU11" s="61">
        <v>1</v>
      </c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120">
        <v>45239</v>
      </c>
      <c r="IG11" s="61" t="s">
        <v>1247</v>
      </c>
      <c r="IH11" s="64">
        <f>(IF11-E11)/365.25</f>
        <v>15.411362080766597</v>
      </c>
      <c r="II11" s="61">
        <v>1</v>
      </c>
      <c r="IJ11" s="61">
        <v>0</v>
      </c>
      <c r="IK11" s="61">
        <v>0</v>
      </c>
      <c r="IL11" s="61">
        <v>0</v>
      </c>
      <c r="IM11" s="61">
        <v>0</v>
      </c>
      <c r="IN11" s="61">
        <v>0</v>
      </c>
      <c r="IO11" s="61">
        <v>0</v>
      </c>
      <c r="IP11" s="61">
        <v>0</v>
      </c>
      <c r="IQ11" s="61">
        <v>64.599999999999994</v>
      </c>
      <c r="IR11" s="61">
        <v>1.67</v>
      </c>
      <c r="IT11" s="61"/>
      <c r="IU11">
        <v>-0.49</v>
      </c>
      <c r="IV11" s="61" t="s">
        <v>20</v>
      </c>
      <c r="IW11">
        <v>1.03</v>
      </c>
      <c r="IX11" s="61" t="s">
        <v>20</v>
      </c>
      <c r="IY11" s="61"/>
      <c r="IZ11" s="61">
        <v>11.3</v>
      </c>
      <c r="JA11" s="61" t="s">
        <v>517</v>
      </c>
      <c r="JB11" s="61"/>
      <c r="JC11" s="61"/>
      <c r="JD11" s="61"/>
      <c r="JE11" s="120">
        <v>45240</v>
      </c>
    </row>
    <row r="12" spans="1:265" s="61" customFormat="1" x14ac:dyDescent="0.25">
      <c r="A12" s="63" t="s">
        <v>1104</v>
      </c>
      <c r="B12" t="s">
        <v>1916</v>
      </c>
      <c r="D12" s="61" t="s">
        <v>1827</v>
      </c>
      <c r="E12" s="112"/>
      <c r="F12" s="61">
        <v>0</v>
      </c>
      <c r="K12" s="3" t="s">
        <v>3964</v>
      </c>
      <c r="L12" s="3" t="s">
        <v>3965</v>
      </c>
      <c r="M12" s="3" t="s">
        <v>3966</v>
      </c>
      <c r="N12" s="113"/>
      <c r="O12" s="64"/>
      <c r="X12" s="62"/>
      <c r="Y12" s="62"/>
      <c r="AA12" s="63"/>
      <c r="AC12" s="63"/>
      <c r="AE12" s="63"/>
      <c r="AF12" s="64"/>
      <c r="AG12" s="62"/>
      <c r="AH12" s="62"/>
      <c r="AI12" s="113"/>
      <c r="AJ12" s="64"/>
      <c r="AK12" s="65"/>
      <c r="AL12" s="65"/>
      <c r="AM12" s="65"/>
      <c r="AN12" s="65"/>
      <c r="AO12" s="65"/>
      <c r="AP12" s="65"/>
      <c r="AQ12" s="65"/>
      <c r="AR12" s="65"/>
      <c r="AS12" s="114"/>
      <c r="AT12" s="114"/>
      <c r="AV12" s="63"/>
      <c r="AX12" s="63"/>
      <c r="AZ12" s="63"/>
      <c r="BA12" s="115"/>
      <c r="BB12" s="64"/>
      <c r="BC12" s="65"/>
      <c r="BD12" s="116"/>
      <c r="BE12" s="64"/>
      <c r="BF12" s="118"/>
      <c r="BG12" s="118"/>
      <c r="BH12" s="118"/>
      <c r="BI12" s="118"/>
      <c r="BJ12" s="118"/>
      <c r="BK12" s="118"/>
      <c r="BL12" s="118"/>
      <c r="BM12" s="118"/>
      <c r="BQ12" s="63"/>
      <c r="BR12" s="63"/>
      <c r="BS12" s="63"/>
      <c r="BU12" s="63"/>
      <c r="BV12" s="64"/>
      <c r="BY12" s="119"/>
      <c r="CH12" s="119"/>
      <c r="CJ12" s="65"/>
      <c r="CK12" s="65"/>
      <c r="CL12" s="65"/>
      <c r="CM12" s="65"/>
      <c r="CN12" s="65"/>
      <c r="CO12" s="65"/>
      <c r="CP12" s="65"/>
      <c r="CQ12" s="65"/>
      <c r="DE12"/>
      <c r="DF12" s="120">
        <v>44516</v>
      </c>
      <c r="DI12" s="61">
        <v>0</v>
      </c>
      <c r="DJ12" s="61">
        <v>0</v>
      </c>
      <c r="DK12" s="61">
        <v>2</v>
      </c>
      <c r="DL12" s="61">
        <v>1</v>
      </c>
      <c r="DO12" s="61">
        <v>0</v>
      </c>
      <c r="DP12" s="61">
        <v>0</v>
      </c>
      <c r="DQ12" s="61">
        <v>0</v>
      </c>
      <c r="DR12" s="61" t="s">
        <v>3137</v>
      </c>
      <c r="DS12" s="61">
        <v>0</v>
      </c>
      <c r="DT12" s="61">
        <v>0</v>
      </c>
      <c r="DU12" s="61" t="s">
        <v>3142</v>
      </c>
      <c r="DV12" s="61">
        <v>1</v>
      </c>
      <c r="DW12" s="61">
        <v>4</v>
      </c>
      <c r="DY12" s="61">
        <v>1</v>
      </c>
      <c r="DZ12" s="61">
        <v>1</v>
      </c>
      <c r="EA12" s="61">
        <v>1</v>
      </c>
      <c r="EB12" s="61">
        <v>30</v>
      </c>
      <c r="EC12" s="61">
        <v>0</v>
      </c>
      <c r="ED12" s="61">
        <v>0</v>
      </c>
      <c r="EE12" s="61">
        <v>0</v>
      </c>
      <c r="EF12" s="61">
        <v>1</v>
      </c>
      <c r="EH12" s="61">
        <v>3</v>
      </c>
      <c r="EI12" s="61">
        <v>3</v>
      </c>
      <c r="EJ12" s="61">
        <v>1</v>
      </c>
      <c r="EK12" s="61">
        <v>0</v>
      </c>
      <c r="EL12" s="61">
        <v>3</v>
      </c>
      <c r="EM12" s="61">
        <v>-1</v>
      </c>
      <c r="EP12" s="61">
        <v>1</v>
      </c>
      <c r="EQ12" s="61">
        <v>0</v>
      </c>
      <c r="ER12" s="61">
        <v>1</v>
      </c>
      <c r="ES12" s="61" t="s">
        <v>3157</v>
      </c>
      <c r="ET12" s="61">
        <v>0</v>
      </c>
      <c r="EV12" s="61" t="s">
        <v>3167</v>
      </c>
      <c r="EZ12" s="61">
        <v>1</v>
      </c>
      <c r="FD12" s="61">
        <v>0</v>
      </c>
      <c r="FE12" s="61">
        <v>0</v>
      </c>
      <c r="FG12" s="61" t="s">
        <v>3180</v>
      </c>
      <c r="FH12" s="61">
        <v>2</v>
      </c>
      <c r="FI12" s="61" t="s">
        <v>3193</v>
      </c>
      <c r="FJ12" s="61" t="s">
        <v>3221</v>
      </c>
      <c r="FK12" s="61">
        <v>1</v>
      </c>
      <c r="FL12" s="61" t="s">
        <v>3232</v>
      </c>
      <c r="FM12" s="61">
        <v>1</v>
      </c>
      <c r="FN12" s="61">
        <v>60</v>
      </c>
      <c r="FO12" s="61" t="s">
        <v>646</v>
      </c>
      <c r="FP12" s="61">
        <v>1</v>
      </c>
      <c r="FQ12" s="61">
        <v>0</v>
      </c>
      <c r="FT12" s="61">
        <v>2</v>
      </c>
      <c r="FU12" s="61">
        <v>1</v>
      </c>
      <c r="FX12" s="61">
        <v>0</v>
      </c>
      <c r="GA12" s="61">
        <v>2</v>
      </c>
      <c r="GE12" s="61">
        <v>0</v>
      </c>
      <c r="GH12" s="120"/>
      <c r="GQ12" s="120">
        <v>44773</v>
      </c>
      <c r="GR12" s="61">
        <v>44805</v>
      </c>
      <c r="GS12" s="61">
        <v>0</v>
      </c>
      <c r="GT12" s="120"/>
      <c r="GU12" s="120"/>
      <c r="GW12" s="61">
        <v>0</v>
      </c>
      <c r="GX12" s="120"/>
      <c r="GY12" s="120"/>
      <c r="GZ12" s="61">
        <v>1</v>
      </c>
      <c r="HA12" s="61">
        <v>0</v>
      </c>
      <c r="HB12" s="120"/>
      <c r="HL12" s="123">
        <v>44866</v>
      </c>
      <c r="HM12" s="61">
        <v>0</v>
      </c>
      <c r="HQ12" s="61">
        <v>0</v>
      </c>
      <c r="HT12" s="61">
        <v>1</v>
      </c>
      <c r="HU12" s="61">
        <v>0</v>
      </c>
      <c r="IF12" s="120">
        <v>45238</v>
      </c>
      <c r="IG12" s="61" t="s">
        <v>1828</v>
      </c>
      <c r="IH12" s="64">
        <v>53.7</v>
      </c>
      <c r="II12" s="61">
        <v>1</v>
      </c>
      <c r="IJ12" s="61">
        <v>0</v>
      </c>
      <c r="IK12" s="61">
        <v>0</v>
      </c>
      <c r="IL12" s="61">
        <v>0</v>
      </c>
      <c r="IM12" s="61">
        <v>0</v>
      </c>
      <c r="IN12" s="61">
        <v>0</v>
      </c>
      <c r="IO12" s="61">
        <v>0</v>
      </c>
      <c r="IP12" s="61">
        <v>0</v>
      </c>
      <c r="IQ12" s="61">
        <v>44.9</v>
      </c>
      <c r="IR12" s="61">
        <v>1.494</v>
      </c>
      <c r="IS12"/>
      <c r="IU12"/>
      <c r="IW12"/>
      <c r="IY12" s="115">
        <f>(IQ12/(IR12*IR12))</f>
        <v>20.116163000955183</v>
      </c>
      <c r="IZ12" s="61">
        <v>12.6</v>
      </c>
      <c r="JA12" s="61" t="s">
        <v>20</v>
      </c>
      <c r="JB12" s="61">
        <v>37</v>
      </c>
      <c r="JE12" s="120">
        <v>45240</v>
      </c>
    </row>
    <row r="13" spans="1:265" s="61" customFormat="1" x14ac:dyDescent="0.25">
      <c r="A13" s="63" t="s">
        <v>1104</v>
      </c>
      <c r="B13" t="s">
        <v>1244</v>
      </c>
      <c r="C13" s="61" t="s">
        <v>1494</v>
      </c>
      <c r="D13" s="61" t="s">
        <v>1495</v>
      </c>
      <c r="E13" s="112">
        <v>31740</v>
      </c>
      <c r="F13" s="61">
        <v>0</v>
      </c>
      <c r="G13" s="3" t="s">
        <v>3960</v>
      </c>
      <c r="H13" s="3" t="s">
        <v>3961</v>
      </c>
      <c r="I13" s="3" t="s">
        <v>3962</v>
      </c>
      <c r="K13" s="3" t="s">
        <v>3964</v>
      </c>
      <c r="L13" s="3" t="s">
        <v>3965</v>
      </c>
      <c r="M13" s="3" t="s">
        <v>3966</v>
      </c>
      <c r="N13" s="113">
        <v>41239</v>
      </c>
      <c r="O13" s="64">
        <f>(N13-E13)/365.25</f>
        <v>26.00684462696783</v>
      </c>
      <c r="P13" s="61">
        <v>0</v>
      </c>
      <c r="Q13" s="61">
        <v>1</v>
      </c>
      <c r="R13" s="61">
        <v>0</v>
      </c>
      <c r="S13" s="61">
        <v>1</v>
      </c>
      <c r="T13" s="61">
        <v>1</v>
      </c>
      <c r="U13" s="61">
        <v>0</v>
      </c>
      <c r="V13" s="61">
        <v>0</v>
      </c>
      <c r="W13" s="61">
        <v>0</v>
      </c>
      <c r="X13" s="62">
        <v>52.5</v>
      </c>
      <c r="Y13" s="62">
        <v>1.44</v>
      </c>
      <c r="AA13" s="63"/>
      <c r="AC13" s="63"/>
      <c r="AE13" s="63"/>
      <c r="AF13" s="64">
        <f>(X13/(Y13*Y13))</f>
        <v>25.318287037037038</v>
      </c>
      <c r="AG13" s="62">
        <v>12.6</v>
      </c>
      <c r="AH13" s="62">
        <v>0</v>
      </c>
      <c r="AI13" s="113">
        <v>41705</v>
      </c>
      <c r="AJ13" s="64">
        <f>(AI13-E13)/365.25</f>
        <v>27.282683093771389</v>
      </c>
      <c r="AK13" s="65">
        <v>1</v>
      </c>
      <c r="AL13" s="65">
        <v>0</v>
      </c>
      <c r="AM13" s="65">
        <v>0</v>
      </c>
      <c r="AN13" s="65">
        <v>1</v>
      </c>
      <c r="AO13" s="65">
        <v>0</v>
      </c>
      <c r="AP13" s="65">
        <v>0</v>
      </c>
      <c r="AQ13" s="65">
        <v>0</v>
      </c>
      <c r="AR13" s="65">
        <v>0</v>
      </c>
      <c r="AS13" s="114">
        <v>56.55</v>
      </c>
      <c r="AT13" s="114">
        <v>1.47</v>
      </c>
      <c r="AV13" s="63"/>
      <c r="AX13" s="63"/>
      <c r="AZ13" s="63"/>
      <c r="BA13" s="115">
        <f>(AS13/(AT13*AT13))</f>
        <v>26.169651534083023</v>
      </c>
      <c r="BB13" s="64">
        <v>11.6</v>
      </c>
      <c r="BC13" s="65">
        <v>1</v>
      </c>
      <c r="BD13" s="116">
        <v>42353</v>
      </c>
      <c r="BE13" s="117">
        <f>(BD13-E13)/365.25</f>
        <v>29.056810403832991</v>
      </c>
      <c r="BF13" s="118">
        <v>-1</v>
      </c>
      <c r="BG13" s="118">
        <v>-1</v>
      </c>
      <c r="BH13" s="118">
        <v>-1</v>
      </c>
      <c r="BI13" s="118">
        <v>-1</v>
      </c>
      <c r="BJ13" s="118">
        <v>-1</v>
      </c>
      <c r="BK13" s="118">
        <v>-1</v>
      </c>
      <c r="BL13" s="118">
        <v>-1</v>
      </c>
      <c r="BM13" s="118">
        <v>-1</v>
      </c>
      <c r="BN13" s="61">
        <v>52.9</v>
      </c>
      <c r="BO13" s="61">
        <v>1.46</v>
      </c>
      <c r="BQ13" s="63"/>
      <c r="BR13" s="63"/>
      <c r="BS13" s="63"/>
      <c r="BU13" s="63"/>
      <c r="BV13" s="64">
        <f>(BN13/(BO13*BO13))</f>
        <v>24.817038844060804</v>
      </c>
      <c r="BW13" s="61">
        <v>11.1</v>
      </c>
      <c r="BX13" s="61">
        <v>1</v>
      </c>
      <c r="BY13" s="119"/>
      <c r="CH13" s="119"/>
      <c r="CJ13" s="65"/>
      <c r="CK13" s="65"/>
      <c r="CL13" s="65"/>
      <c r="CM13" s="65"/>
      <c r="CN13" s="65"/>
      <c r="CO13" s="65"/>
      <c r="CP13" s="65"/>
      <c r="CQ13" s="65"/>
      <c r="DE13"/>
      <c r="DF13" s="120">
        <v>44516</v>
      </c>
      <c r="DG13" s="64">
        <f>(DF13-E13)/365.25</f>
        <v>34.978781656399725</v>
      </c>
      <c r="DI13" s="61">
        <v>0</v>
      </c>
      <c r="DJ13" s="61">
        <v>0</v>
      </c>
      <c r="DK13" s="61">
        <v>0</v>
      </c>
      <c r="DO13" s="61">
        <v>0</v>
      </c>
      <c r="DP13" s="61">
        <v>0</v>
      </c>
      <c r="DQ13" s="61">
        <v>0</v>
      </c>
      <c r="DR13" s="61" t="s">
        <v>3137</v>
      </c>
      <c r="DS13" s="61">
        <v>0</v>
      </c>
      <c r="DT13" s="61">
        <v>1</v>
      </c>
      <c r="DV13" s="61">
        <v>1</v>
      </c>
      <c r="DW13" s="61">
        <v>4</v>
      </c>
      <c r="DY13" s="61">
        <v>1</v>
      </c>
      <c r="DZ13" s="61">
        <v>1</v>
      </c>
      <c r="EA13" s="61">
        <v>1</v>
      </c>
      <c r="EB13" s="61">
        <v>-1</v>
      </c>
      <c r="EC13" s="61">
        <v>0</v>
      </c>
      <c r="ED13" s="61">
        <v>0</v>
      </c>
      <c r="EE13" s="61">
        <v>0</v>
      </c>
      <c r="EF13" s="61">
        <v>1</v>
      </c>
      <c r="EH13" s="61">
        <v>1</v>
      </c>
      <c r="EI13" s="61">
        <v>30</v>
      </c>
      <c r="EJ13" s="61" t="s">
        <v>1304</v>
      </c>
      <c r="EK13" s="61">
        <v>1</v>
      </c>
      <c r="EL13" s="61">
        <v>3</v>
      </c>
      <c r="EM13" s="61">
        <v>0</v>
      </c>
      <c r="EP13" s="61">
        <v>1</v>
      </c>
      <c r="EQ13" s="61">
        <v>0</v>
      </c>
      <c r="ER13" s="61">
        <v>2</v>
      </c>
      <c r="ES13" s="61" t="s">
        <v>3162</v>
      </c>
      <c r="ET13" s="61">
        <v>0</v>
      </c>
      <c r="EV13" s="61" t="s">
        <v>3170</v>
      </c>
      <c r="EZ13" s="61">
        <v>1</v>
      </c>
      <c r="FD13" s="61">
        <v>0</v>
      </c>
      <c r="FE13" s="61">
        <v>0</v>
      </c>
      <c r="FG13" s="61" t="s">
        <v>3179</v>
      </c>
      <c r="FH13" s="61">
        <v>3</v>
      </c>
      <c r="FI13" s="61" t="s">
        <v>3214</v>
      </c>
      <c r="FJ13" s="61" t="s">
        <v>1107</v>
      </c>
      <c r="FN13" s="61">
        <v>1</v>
      </c>
      <c r="FO13" s="61" t="s">
        <v>1496</v>
      </c>
      <c r="FP13" s="61">
        <v>1</v>
      </c>
      <c r="FQ13" s="61">
        <v>0</v>
      </c>
      <c r="FT13" s="61">
        <v>2</v>
      </c>
      <c r="FX13" s="61">
        <v>0</v>
      </c>
      <c r="GA13" s="61">
        <v>2</v>
      </c>
      <c r="GE13" s="61">
        <v>-1</v>
      </c>
      <c r="GG13" s="61">
        <v>1</v>
      </c>
      <c r="GH13" s="120">
        <v>44516</v>
      </c>
      <c r="GQ13" s="120">
        <v>44773</v>
      </c>
      <c r="GR13" s="61">
        <v>44805</v>
      </c>
      <c r="GS13" s="61">
        <v>0</v>
      </c>
      <c r="GT13" s="120"/>
      <c r="GU13" s="120"/>
      <c r="GV13" s="61">
        <v>0</v>
      </c>
      <c r="GW13" s="61">
        <v>1</v>
      </c>
      <c r="GX13" s="120"/>
      <c r="GY13" s="61">
        <v>1</v>
      </c>
      <c r="GZ13" s="61">
        <v>1</v>
      </c>
      <c r="HA13" s="61">
        <v>1</v>
      </c>
      <c r="HL13" s="123">
        <v>44866</v>
      </c>
      <c r="HM13" s="61">
        <v>0</v>
      </c>
      <c r="HQ13" s="61">
        <v>0</v>
      </c>
      <c r="HT13" s="61">
        <v>1</v>
      </c>
      <c r="HU13" s="61">
        <v>1</v>
      </c>
      <c r="IF13" s="120">
        <v>45238</v>
      </c>
      <c r="IG13" s="61" t="s">
        <v>1497</v>
      </c>
      <c r="IH13" s="64">
        <f>(IF13-E13)/365.25</f>
        <v>36.955509924709105</v>
      </c>
      <c r="II13" s="61">
        <v>1</v>
      </c>
      <c r="IJ13" s="61">
        <v>0</v>
      </c>
      <c r="IK13" s="61">
        <v>0</v>
      </c>
      <c r="IL13" s="61">
        <v>1</v>
      </c>
      <c r="IM13" s="61">
        <v>1</v>
      </c>
      <c r="IN13" s="61">
        <v>0</v>
      </c>
      <c r="IO13" s="61">
        <v>1</v>
      </c>
      <c r="IP13" s="61">
        <v>0</v>
      </c>
      <c r="IQ13" s="61">
        <v>58.3</v>
      </c>
      <c r="IR13" s="61">
        <v>1.47</v>
      </c>
      <c r="IS13"/>
      <c r="IU13"/>
      <c r="IW13"/>
      <c r="IY13" s="115">
        <f>(IQ13/(IR13*IR13))</f>
        <v>26.979499282706282</v>
      </c>
      <c r="IZ13" s="61">
        <v>12.2</v>
      </c>
      <c r="JA13" s="61" t="s">
        <v>20</v>
      </c>
      <c r="JB13" s="61">
        <v>36</v>
      </c>
    </row>
    <row r="14" spans="1:265" s="61" customFormat="1" x14ac:dyDescent="0.25">
      <c r="A14" s="63" t="s">
        <v>1104</v>
      </c>
      <c r="B14" t="s">
        <v>1916</v>
      </c>
      <c r="D14" s="61" t="s">
        <v>1231</v>
      </c>
      <c r="E14" s="112"/>
      <c r="F14" s="61">
        <v>0</v>
      </c>
      <c r="L14" s="3" t="s">
        <v>3965</v>
      </c>
      <c r="M14" s="3" t="s">
        <v>3966</v>
      </c>
      <c r="N14" s="119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119"/>
      <c r="AK14" s="65"/>
      <c r="AL14" s="65"/>
      <c r="AM14" s="65"/>
      <c r="AN14" s="65"/>
      <c r="AO14" s="65"/>
      <c r="AP14" s="65"/>
      <c r="AQ14" s="65"/>
      <c r="AR14" s="65"/>
      <c r="BD14" s="116"/>
      <c r="BE14" s="64"/>
      <c r="BF14" s="118"/>
      <c r="BG14" s="118"/>
      <c r="BH14" s="118"/>
      <c r="BI14" s="118"/>
      <c r="BJ14" s="118"/>
      <c r="BK14" s="118"/>
      <c r="BL14" s="118"/>
      <c r="BM14" s="118"/>
      <c r="BQ14" s="63"/>
      <c r="BR14" s="63"/>
      <c r="BS14" s="63"/>
      <c r="BU14" s="63"/>
      <c r="BV14" s="64"/>
      <c r="BY14" s="119"/>
      <c r="CH14" s="113"/>
      <c r="CI14" s="64"/>
      <c r="CJ14" s="65"/>
      <c r="CK14" s="65"/>
      <c r="CL14" s="65"/>
      <c r="CM14" s="65"/>
      <c r="CN14" s="65"/>
      <c r="CO14" s="65"/>
      <c r="CP14" s="65"/>
      <c r="CQ14" s="65"/>
      <c r="CZ14" s="115"/>
      <c r="DE14"/>
      <c r="GH14" s="120"/>
      <c r="GI14" s="120"/>
      <c r="GQ14" s="120">
        <v>44773</v>
      </c>
      <c r="GR14" s="120">
        <v>44805</v>
      </c>
      <c r="GS14" s="61">
        <v>0</v>
      </c>
      <c r="GT14" s="120"/>
      <c r="GU14" s="120"/>
      <c r="GW14" s="61">
        <v>0</v>
      </c>
      <c r="GX14" s="120"/>
      <c r="GY14" s="120"/>
      <c r="GZ14" s="61">
        <v>1</v>
      </c>
      <c r="HA14" s="61">
        <v>0</v>
      </c>
      <c r="HL14" s="123">
        <v>44866</v>
      </c>
      <c r="HM14" s="61">
        <v>0</v>
      </c>
      <c r="HQ14" s="61">
        <v>0</v>
      </c>
      <c r="HT14" s="61">
        <v>1</v>
      </c>
      <c r="HU14" s="61">
        <v>0</v>
      </c>
      <c r="IF14" s="120">
        <v>45237</v>
      </c>
      <c r="IG14" s="61" t="s">
        <v>1232</v>
      </c>
      <c r="IH14" s="64"/>
      <c r="II14" s="61">
        <v>1</v>
      </c>
      <c r="IJ14" s="61">
        <v>0</v>
      </c>
      <c r="IK14" s="61">
        <v>0</v>
      </c>
      <c r="IL14" s="61">
        <v>0</v>
      </c>
      <c r="IM14" s="61">
        <v>1</v>
      </c>
      <c r="IN14" s="61">
        <v>0</v>
      </c>
      <c r="IO14" s="61">
        <v>0</v>
      </c>
      <c r="IP14" s="61">
        <v>0</v>
      </c>
      <c r="IQ14" s="61">
        <v>68.8</v>
      </c>
      <c r="IR14" s="61">
        <v>1.58</v>
      </c>
      <c r="IS14"/>
      <c r="IU14"/>
      <c r="IW14"/>
      <c r="IZ14" s="61">
        <v>13.2</v>
      </c>
      <c r="JA14" s="61" t="s">
        <v>20</v>
      </c>
      <c r="JB14" s="61">
        <v>39</v>
      </c>
      <c r="JE14" s="120">
        <v>45240</v>
      </c>
    </row>
    <row r="15" spans="1:265" s="61" customFormat="1" x14ac:dyDescent="0.25">
      <c r="A15" s="63" t="s">
        <v>1104</v>
      </c>
      <c r="B15" t="s">
        <v>1916</v>
      </c>
      <c r="D15" s="61" t="s">
        <v>1917</v>
      </c>
      <c r="E15" s="112">
        <v>41116</v>
      </c>
      <c r="F15" s="61">
        <v>0</v>
      </c>
      <c r="J15" s="3" t="s">
        <v>3963</v>
      </c>
      <c r="L15" s="3" t="s">
        <v>3965</v>
      </c>
      <c r="M15" s="3" t="s">
        <v>3966</v>
      </c>
      <c r="N15" s="119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119"/>
      <c r="AK15" s="65"/>
      <c r="AL15" s="65"/>
      <c r="AM15" s="65"/>
      <c r="AN15" s="65"/>
      <c r="AO15" s="65"/>
      <c r="AP15" s="65"/>
      <c r="AQ15" s="65"/>
      <c r="AR15" s="65"/>
      <c r="BD15" s="116"/>
      <c r="BE15" s="64"/>
      <c r="BF15" s="118"/>
      <c r="BG15" s="118"/>
      <c r="BH15" s="118"/>
      <c r="BI15" s="118"/>
      <c r="BJ15" s="118"/>
      <c r="BK15" s="118"/>
      <c r="BL15" s="118"/>
      <c r="BM15" s="118"/>
      <c r="BQ15" s="63"/>
      <c r="BR15" s="63"/>
      <c r="BS15" s="63"/>
      <c r="BU15" s="63"/>
      <c r="BV15" s="64"/>
      <c r="BY15" s="119"/>
      <c r="CH15" s="113">
        <v>43756</v>
      </c>
      <c r="CI15" s="64">
        <f>(CH15-E15)/365.25</f>
        <v>7.2279260780287471</v>
      </c>
      <c r="CJ15" s="65">
        <v>1</v>
      </c>
      <c r="CK15" s="65">
        <v>0</v>
      </c>
      <c r="CL15" s="65">
        <v>1</v>
      </c>
      <c r="CM15" s="65">
        <v>1</v>
      </c>
      <c r="CN15" s="65">
        <v>0</v>
      </c>
      <c r="CO15" s="65">
        <v>0</v>
      </c>
      <c r="CP15" s="65">
        <v>0</v>
      </c>
      <c r="CQ15" s="65">
        <v>0</v>
      </c>
      <c r="CR15" s="61">
        <v>20.7</v>
      </c>
      <c r="CS15" s="61">
        <v>1.1000000000000001</v>
      </c>
      <c r="CT15" s="61">
        <v>-0.67</v>
      </c>
      <c r="CU15" s="61" t="s">
        <v>20</v>
      </c>
      <c r="CV15" s="61">
        <v>-2.1800000000000002</v>
      </c>
      <c r="CW15" s="61" t="s">
        <v>3133</v>
      </c>
      <c r="CX15" s="61">
        <v>0.88</v>
      </c>
      <c r="CY15" s="61" t="s">
        <v>20</v>
      </c>
      <c r="CZ15" s="115"/>
      <c r="DA15" s="61">
        <v>12.1</v>
      </c>
      <c r="DB15" s="61">
        <v>0</v>
      </c>
      <c r="DC15" s="61">
        <v>36</v>
      </c>
      <c r="DD15" s="61">
        <v>36</v>
      </c>
      <c r="DE15">
        <v>1</v>
      </c>
      <c r="GG15" s="61">
        <v>1</v>
      </c>
      <c r="GH15" s="120">
        <v>44516</v>
      </c>
      <c r="GI15" s="120"/>
      <c r="GQ15" s="120">
        <v>44773</v>
      </c>
      <c r="GR15" s="120">
        <v>44805</v>
      </c>
      <c r="GS15" s="61">
        <v>0</v>
      </c>
      <c r="GT15" s="120"/>
      <c r="GU15" s="120"/>
      <c r="GW15" s="61">
        <v>1</v>
      </c>
      <c r="GX15" s="120"/>
      <c r="GY15" s="120"/>
      <c r="GZ15" s="61">
        <v>1</v>
      </c>
      <c r="HA15" s="61">
        <v>0</v>
      </c>
      <c r="HL15" s="123">
        <v>44866</v>
      </c>
      <c r="HM15" s="61">
        <v>1</v>
      </c>
      <c r="HN15" s="61">
        <v>2</v>
      </c>
      <c r="HP15" s="61">
        <v>0</v>
      </c>
      <c r="HQ15" s="61">
        <v>0</v>
      </c>
      <c r="HT15" s="61">
        <v>1</v>
      </c>
      <c r="HU15" s="61">
        <v>0</v>
      </c>
      <c r="IF15" s="120">
        <v>45238</v>
      </c>
      <c r="IG15" s="61" t="s">
        <v>1918</v>
      </c>
      <c r="IH15" s="64">
        <f>(IF15-E15)/365.25</f>
        <v>11.285420944558522</v>
      </c>
      <c r="II15" s="61">
        <v>1</v>
      </c>
      <c r="IJ15" s="61">
        <v>0</v>
      </c>
      <c r="IK15" s="61">
        <v>0</v>
      </c>
      <c r="IL15" s="61">
        <v>0</v>
      </c>
      <c r="IM15" s="61">
        <v>0</v>
      </c>
      <c r="IN15" s="61">
        <v>0</v>
      </c>
      <c r="IO15" s="61">
        <v>0</v>
      </c>
      <c r="IP15" s="61">
        <v>0</v>
      </c>
      <c r="IQ15" s="61">
        <v>32.4</v>
      </c>
      <c r="IR15" s="61">
        <v>1.32</v>
      </c>
      <c r="IS15"/>
      <c r="IU15">
        <v>-2.21</v>
      </c>
      <c r="IV15" s="61" t="s">
        <v>3133</v>
      </c>
      <c r="IW15">
        <v>0.47</v>
      </c>
      <c r="IX15" s="61" t="s">
        <v>20</v>
      </c>
      <c r="IZ15" s="64">
        <v>10</v>
      </c>
      <c r="JA15" s="61" t="s">
        <v>517</v>
      </c>
      <c r="JE15" s="120">
        <v>45240</v>
      </c>
    </row>
    <row r="16" spans="1:265" s="61" customFormat="1" x14ac:dyDescent="0.25">
      <c r="A16" s="63" t="s">
        <v>1104</v>
      </c>
      <c r="B16" t="s">
        <v>1244</v>
      </c>
      <c r="D16" s="61" t="s">
        <v>1258</v>
      </c>
      <c r="E16" s="112"/>
      <c r="F16" s="61">
        <v>1</v>
      </c>
      <c r="L16" s="3" t="s">
        <v>3965</v>
      </c>
      <c r="M16" s="3" t="s">
        <v>3966</v>
      </c>
      <c r="N16" s="113"/>
      <c r="O16" s="64"/>
      <c r="X16" s="62"/>
      <c r="Y16" s="62"/>
      <c r="AA16" s="63"/>
      <c r="AC16" s="63"/>
      <c r="AE16" s="63"/>
      <c r="AF16" s="63"/>
      <c r="AG16" s="62"/>
      <c r="AH16" s="62"/>
      <c r="AI16" s="113"/>
      <c r="AJ16" s="64"/>
      <c r="AK16" s="65"/>
      <c r="AL16" s="65"/>
      <c r="AM16" s="65"/>
      <c r="AN16" s="65"/>
      <c r="AO16" s="65"/>
      <c r="AP16" s="65"/>
      <c r="AQ16" s="65"/>
      <c r="AR16" s="65"/>
      <c r="AS16" s="114"/>
      <c r="AT16" s="114"/>
      <c r="AV16" s="63"/>
      <c r="AX16" s="63"/>
      <c r="AZ16" s="63"/>
      <c r="BA16" s="63"/>
      <c r="BB16" s="64"/>
      <c r="BC16" s="65"/>
      <c r="BD16" s="116"/>
      <c r="BE16" s="117"/>
      <c r="BF16" s="118"/>
      <c r="BG16" s="118"/>
      <c r="BH16" s="118"/>
      <c r="BI16" s="118"/>
      <c r="BJ16" s="118"/>
      <c r="BK16" s="118"/>
      <c r="BL16" s="118"/>
      <c r="BM16" s="118"/>
      <c r="BQ16" s="63"/>
      <c r="BR16" s="63"/>
      <c r="BS16" s="63"/>
      <c r="BU16" s="63"/>
      <c r="BV16" s="64"/>
      <c r="BY16" s="113"/>
      <c r="CH16" s="119"/>
      <c r="CJ16" s="65"/>
      <c r="CK16" s="65"/>
      <c r="CL16" s="65"/>
      <c r="CM16" s="65"/>
      <c r="CN16" s="65"/>
      <c r="CO16" s="65"/>
      <c r="CP16" s="65"/>
      <c r="CQ16" s="65"/>
      <c r="DE16"/>
      <c r="GQ16" s="120">
        <v>44773</v>
      </c>
      <c r="GR16" s="61">
        <v>44805</v>
      </c>
      <c r="GS16" s="61">
        <v>0</v>
      </c>
      <c r="GV16" s="61">
        <v>0</v>
      </c>
      <c r="GW16" s="61">
        <v>1</v>
      </c>
      <c r="GY16" s="61">
        <v>1</v>
      </c>
      <c r="GZ16" s="61">
        <v>1</v>
      </c>
      <c r="HA16" s="61">
        <v>1</v>
      </c>
      <c r="HL16" s="123">
        <v>44866</v>
      </c>
      <c r="HM16" s="61">
        <v>0</v>
      </c>
      <c r="HQ16" s="61">
        <v>0</v>
      </c>
      <c r="HT16" s="61">
        <v>1</v>
      </c>
      <c r="HU16" s="61">
        <v>1</v>
      </c>
      <c r="IF16" s="120">
        <v>45238</v>
      </c>
      <c r="IH16" s="64">
        <v>7.4</v>
      </c>
      <c r="II16" s="61">
        <v>-1</v>
      </c>
      <c r="IJ16" s="61">
        <v>-1</v>
      </c>
      <c r="IK16" s="61">
        <v>-1</v>
      </c>
      <c r="IL16" s="61">
        <v>-1</v>
      </c>
      <c r="IM16" s="61">
        <v>-1</v>
      </c>
      <c r="IN16" s="61">
        <v>-1</v>
      </c>
      <c r="IO16" s="61">
        <v>-1</v>
      </c>
      <c r="IP16" s="61">
        <v>-1</v>
      </c>
      <c r="IQ16" s="61">
        <v>26</v>
      </c>
      <c r="IR16" s="61">
        <v>1.232</v>
      </c>
      <c r="IS16"/>
      <c r="IU16"/>
      <c r="IW16"/>
      <c r="IZ16" s="61">
        <v>11.3</v>
      </c>
      <c r="JA16" s="61" t="s">
        <v>517</v>
      </c>
    </row>
    <row r="17" spans="1:265" s="61" customFormat="1" x14ac:dyDescent="0.25">
      <c r="A17" s="63" t="s">
        <v>1104</v>
      </c>
      <c r="B17" t="s">
        <v>1916</v>
      </c>
      <c r="D17" s="61" t="s">
        <v>1400</v>
      </c>
      <c r="E17" s="112"/>
      <c r="F17" s="61">
        <v>1</v>
      </c>
      <c r="L17" s="3" t="s">
        <v>3965</v>
      </c>
      <c r="M17" s="3" t="s">
        <v>3966</v>
      </c>
      <c r="N17" s="119"/>
      <c r="X17" s="62"/>
      <c r="Y17" s="62"/>
      <c r="AA17" s="62"/>
      <c r="AC17" s="62"/>
      <c r="AE17" s="62"/>
      <c r="AF17" s="62"/>
      <c r="AG17" s="62"/>
      <c r="AH17" s="62"/>
      <c r="AI17" s="113"/>
      <c r="AJ17" s="64"/>
      <c r="AK17" s="65"/>
      <c r="AL17" s="65"/>
      <c r="AM17" s="65"/>
      <c r="AN17" s="65"/>
      <c r="AO17" s="65"/>
      <c r="AP17" s="65"/>
      <c r="AQ17" s="65"/>
      <c r="AR17" s="65"/>
      <c r="AS17" s="114"/>
      <c r="AT17" s="114"/>
      <c r="AV17" s="63"/>
      <c r="AX17" s="63"/>
      <c r="AZ17" s="63"/>
      <c r="BA17" s="63"/>
      <c r="BB17" s="64"/>
      <c r="BC17" s="65"/>
      <c r="BD17" s="116"/>
      <c r="BE17" s="64"/>
      <c r="BF17" s="118"/>
      <c r="BG17" s="118"/>
      <c r="BH17" s="118"/>
      <c r="BI17" s="118"/>
      <c r="BJ17" s="118"/>
      <c r="BK17" s="118"/>
      <c r="BL17" s="118"/>
      <c r="BM17" s="118"/>
      <c r="BQ17" s="63"/>
      <c r="BR17" s="63"/>
      <c r="BS17" s="63"/>
      <c r="BU17" s="63"/>
      <c r="BV17" s="64"/>
      <c r="BY17" s="119"/>
      <c r="CH17" s="113"/>
      <c r="CI17" s="64"/>
      <c r="CJ17" s="65"/>
      <c r="CK17" s="65"/>
      <c r="CL17" s="65"/>
      <c r="CM17" s="65"/>
      <c r="CN17" s="65"/>
      <c r="CO17" s="65"/>
      <c r="CP17" s="65"/>
      <c r="CQ17" s="65"/>
      <c r="CZ17" s="115"/>
      <c r="DE17"/>
      <c r="GH17" s="120"/>
      <c r="GQ17" s="120">
        <v>44773</v>
      </c>
      <c r="GR17" s="61">
        <v>44805</v>
      </c>
      <c r="GS17" s="61">
        <v>0</v>
      </c>
      <c r="GT17" s="120"/>
      <c r="GU17" s="120"/>
      <c r="GW17" s="61">
        <v>1</v>
      </c>
      <c r="GX17" s="120"/>
      <c r="GY17" s="120"/>
      <c r="GZ17" s="61">
        <v>1</v>
      </c>
      <c r="HA17" s="61">
        <v>0</v>
      </c>
      <c r="HB17" s="120"/>
      <c r="HL17" s="123">
        <v>44866</v>
      </c>
      <c r="HM17" s="61">
        <v>1</v>
      </c>
      <c r="HP17" s="61">
        <v>0</v>
      </c>
      <c r="HQ17" s="61">
        <v>0</v>
      </c>
      <c r="HT17" s="61">
        <v>1</v>
      </c>
      <c r="HU17" s="61">
        <v>0</v>
      </c>
      <c r="IF17" s="120">
        <v>45238</v>
      </c>
      <c r="IG17" s="61" t="s">
        <v>1401</v>
      </c>
      <c r="IH17" s="64"/>
      <c r="II17" s="61">
        <v>1</v>
      </c>
      <c r="IJ17" s="61">
        <v>0</v>
      </c>
      <c r="IK17" s="61">
        <v>0</v>
      </c>
      <c r="IL17" s="61">
        <v>1</v>
      </c>
      <c r="IM17" s="61">
        <v>1</v>
      </c>
      <c r="IN17" s="61">
        <v>0</v>
      </c>
      <c r="IO17" s="61">
        <v>0</v>
      </c>
      <c r="IP17" s="61">
        <v>1</v>
      </c>
      <c r="IQ17" s="61">
        <v>9.1999999999999993</v>
      </c>
      <c r="IR17" s="61">
        <v>1.1919999999999999</v>
      </c>
      <c r="IS17"/>
      <c r="IU17"/>
      <c r="IW17"/>
      <c r="IZ17" s="61">
        <v>9.9</v>
      </c>
      <c r="JA17" s="61" t="s">
        <v>517</v>
      </c>
      <c r="JC17" s="61">
        <v>1</v>
      </c>
      <c r="JD17" s="61">
        <v>0</v>
      </c>
      <c r="JE17" s="120">
        <v>45240</v>
      </c>
    </row>
    <row r="18" spans="1:265" s="61" customFormat="1" x14ac:dyDescent="0.25">
      <c r="A18" s="63" t="s">
        <v>1104</v>
      </c>
      <c r="B18" t="s">
        <v>1916</v>
      </c>
      <c r="D18" s="61" t="s">
        <v>1266</v>
      </c>
      <c r="E18" s="112"/>
      <c r="F18" s="61">
        <v>0</v>
      </c>
      <c r="L18" s="3" t="s">
        <v>3965</v>
      </c>
      <c r="M18" s="3" t="s">
        <v>3966</v>
      </c>
      <c r="N18" s="113"/>
      <c r="O18" s="64"/>
      <c r="X18" s="62"/>
      <c r="Y18" s="62"/>
      <c r="AA18" s="63"/>
      <c r="AC18" s="63"/>
      <c r="AE18" s="63"/>
      <c r="AF18" s="63"/>
      <c r="AG18" s="62"/>
      <c r="AH18" s="62"/>
      <c r="AI18" s="113"/>
      <c r="AJ18" s="64"/>
      <c r="AK18" s="65"/>
      <c r="AL18" s="65"/>
      <c r="AM18" s="65"/>
      <c r="AN18" s="65"/>
      <c r="AO18" s="65"/>
      <c r="AP18" s="65"/>
      <c r="AQ18" s="65"/>
      <c r="AR18" s="65"/>
      <c r="AS18" s="114"/>
      <c r="AT18" s="114"/>
      <c r="AV18" s="63"/>
      <c r="AX18" s="63"/>
      <c r="AZ18" s="63"/>
      <c r="BA18" s="63"/>
      <c r="BB18" s="64"/>
      <c r="BC18" s="65"/>
      <c r="BD18" s="116"/>
      <c r="BE18" s="117"/>
      <c r="BF18" s="118"/>
      <c r="BG18" s="118"/>
      <c r="BH18" s="118"/>
      <c r="BI18" s="118"/>
      <c r="BJ18" s="118"/>
      <c r="BK18" s="118"/>
      <c r="BL18" s="118"/>
      <c r="BM18" s="118"/>
      <c r="BQ18" s="63"/>
      <c r="BR18" s="63"/>
      <c r="BS18" s="63"/>
      <c r="BU18" s="63"/>
      <c r="BV18" s="64"/>
      <c r="BY18" s="113"/>
      <c r="CH18" s="119"/>
      <c r="CJ18" s="65"/>
      <c r="CK18" s="65"/>
      <c r="CL18" s="65"/>
      <c r="CM18" s="65"/>
      <c r="CN18" s="65"/>
      <c r="CO18" s="65"/>
      <c r="CP18" s="65"/>
      <c r="CQ18" s="65"/>
      <c r="DE18"/>
      <c r="GH18" s="120"/>
      <c r="GI18" s="120"/>
      <c r="GQ18" s="120">
        <v>44773</v>
      </c>
      <c r="GR18" s="120">
        <v>44805</v>
      </c>
      <c r="GS18" s="61">
        <v>0</v>
      </c>
      <c r="GT18" s="120"/>
      <c r="GU18" s="120"/>
      <c r="GW18" s="61">
        <v>0</v>
      </c>
      <c r="GX18" s="120"/>
      <c r="GY18" s="120"/>
      <c r="GZ18" s="61">
        <v>1</v>
      </c>
      <c r="HA18" s="61">
        <v>0</v>
      </c>
      <c r="HL18" s="123">
        <v>44866</v>
      </c>
      <c r="HM18" s="61">
        <v>0</v>
      </c>
      <c r="HQ18" s="61">
        <v>0</v>
      </c>
      <c r="HT18" s="61">
        <v>1</v>
      </c>
      <c r="HU18" s="61">
        <v>0</v>
      </c>
      <c r="IF18" s="120">
        <v>45238</v>
      </c>
      <c r="IG18" s="61" t="s">
        <v>1267</v>
      </c>
      <c r="IH18" s="64"/>
      <c r="II18" s="61">
        <v>1</v>
      </c>
      <c r="IJ18" s="61">
        <v>0</v>
      </c>
      <c r="IK18" s="61">
        <v>0</v>
      </c>
      <c r="IL18" s="61">
        <v>1</v>
      </c>
      <c r="IM18" s="61">
        <v>1</v>
      </c>
      <c r="IN18" s="61">
        <v>0</v>
      </c>
      <c r="IO18" s="61">
        <v>0</v>
      </c>
      <c r="IP18" s="61">
        <v>0</v>
      </c>
      <c r="IQ18" s="61">
        <v>45.6</v>
      </c>
      <c r="IR18" s="61">
        <v>1.534</v>
      </c>
      <c r="IS18"/>
      <c r="IU18"/>
      <c r="IW18"/>
      <c r="IZ18" s="61">
        <v>11.7</v>
      </c>
      <c r="JC18" s="61">
        <v>1</v>
      </c>
      <c r="JD18" s="61">
        <v>1</v>
      </c>
      <c r="JE18" s="120">
        <v>45240</v>
      </c>
    </row>
    <row r="19" spans="1:265" s="61" customFormat="1" x14ac:dyDescent="0.25">
      <c r="A19" s="63" t="s">
        <v>1104</v>
      </c>
      <c r="B19" t="s">
        <v>1244</v>
      </c>
      <c r="D19" s="61" t="s">
        <v>1323</v>
      </c>
      <c r="E19" s="112">
        <v>26969</v>
      </c>
      <c r="F19" s="61">
        <v>1</v>
      </c>
      <c r="G19" s="3" t="s">
        <v>3960</v>
      </c>
      <c r="I19" s="3" t="s">
        <v>3962</v>
      </c>
      <c r="L19" s="3" t="s">
        <v>3965</v>
      </c>
      <c r="M19" s="3" t="s">
        <v>3966</v>
      </c>
      <c r="N19" s="113">
        <v>41239</v>
      </c>
      <c r="O19" s="64">
        <f>(N19-E19)/365.25</f>
        <v>39.069130732375086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2">
        <v>59</v>
      </c>
      <c r="Y19" s="62">
        <v>1.58</v>
      </c>
      <c r="AA19" s="63"/>
      <c r="AC19" s="63"/>
      <c r="AE19" s="63"/>
      <c r="AF19" s="64">
        <f>(X19/(Y19*Y19))</f>
        <v>23.634033007530842</v>
      </c>
      <c r="AG19" s="62">
        <v>13.4</v>
      </c>
      <c r="AH19" s="62">
        <v>0</v>
      </c>
      <c r="AI19" s="119"/>
      <c r="AJ19" s="64"/>
      <c r="AK19" s="65"/>
      <c r="AL19" s="65"/>
      <c r="AM19" s="65"/>
      <c r="AN19" s="65"/>
      <c r="AO19" s="65"/>
      <c r="AP19" s="65"/>
      <c r="AQ19" s="65"/>
      <c r="AR19" s="65"/>
      <c r="AV19" s="63"/>
      <c r="AX19" s="63"/>
      <c r="AZ19" s="63"/>
      <c r="BA19" s="63"/>
      <c r="BD19" s="116">
        <v>42353</v>
      </c>
      <c r="BE19" s="117">
        <f>(BD19-E19)/365.25</f>
        <v>42.119096509240244</v>
      </c>
      <c r="BF19" s="118">
        <v>-1</v>
      </c>
      <c r="BG19" s="118">
        <v>-1</v>
      </c>
      <c r="BH19" s="118">
        <v>-1</v>
      </c>
      <c r="BI19" s="118">
        <v>-1</v>
      </c>
      <c r="BJ19" s="118">
        <v>-1</v>
      </c>
      <c r="BK19" s="118">
        <v>-1</v>
      </c>
      <c r="BL19" s="118">
        <v>-1</v>
      </c>
      <c r="BM19" s="118">
        <v>-1</v>
      </c>
      <c r="BN19" s="61">
        <v>58.7</v>
      </c>
      <c r="BO19" s="61">
        <v>1.58</v>
      </c>
      <c r="BQ19" s="63"/>
      <c r="BR19" s="63"/>
      <c r="BS19" s="63"/>
      <c r="BU19" s="63"/>
      <c r="BV19" s="64">
        <f>(BN19/(BO19*BO19))</f>
        <v>23.513859958340007</v>
      </c>
      <c r="BW19" s="61">
        <v>12.2</v>
      </c>
      <c r="BX19" s="61">
        <v>1</v>
      </c>
      <c r="BY19" s="119"/>
      <c r="CH19" s="119"/>
      <c r="CJ19" s="65"/>
      <c r="CK19" s="65"/>
      <c r="CL19" s="65"/>
      <c r="CM19" s="65"/>
      <c r="CN19" s="65"/>
      <c r="CO19" s="65"/>
      <c r="CP19" s="65"/>
      <c r="CQ19" s="65"/>
      <c r="DE19"/>
      <c r="GG19" s="61">
        <v>1</v>
      </c>
      <c r="GH19" s="120">
        <v>44516</v>
      </c>
      <c r="GI19" s="120"/>
      <c r="GQ19" s="120">
        <v>44773</v>
      </c>
      <c r="GR19" s="120">
        <v>44805</v>
      </c>
      <c r="GS19" s="61">
        <v>0</v>
      </c>
      <c r="GT19" s="120"/>
      <c r="GU19" s="120"/>
      <c r="GV19" s="61">
        <v>0</v>
      </c>
      <c r="GW19" s="61">
        <v>1</v>
      </c>
      <c r="GX19" s="120"/>
      <c r="GY19" s="61">
        <v>1</v>
      </c>
      <c r="GZ19" s="61">
        <v>1</v>
      </c>
      <c r="HA19" s="61">
        <v>1</v>
      </c>
      <c r="HL19" s="123">
        <v>44866</v>
      </c>
      <c r="HM19" s="61">
        <v>0</v>
      </c>
      <c r="HQ19" s="61">
        <v>0</v>
      </c>
      <c r="HT19" s="61">
        <v>1</v>
      </c>
      <c r="HU19" s="61">
        <v>1</v>
      </c>
      <c r="IF19" s="120">
        <v>45239</v>
      </c>
      <c r="IG19" s="61" t="s">
        <v>1324</v>
      </c>
      <c r="IH19" s="64">
        <f>(IF19-E19)/365.25</f>
        <v>50.020533880903493</v>
      </c>
      <c r="II19" s="61">
        <v>1</v>
      </c>
      <c r="IJ19" s="61">
        <v>0</v>
      </c>
      <c r="IK19" s="61">
        <v>0</v>
      </c>
      <c r="IL19" s="61">
        <v>0</v>
      </c>
      <c r="IM19" s="61">
        <v>0</v>
      </c>
      <c r="IN19" s="61">
        <v>0</v>
      </c>
      <c r="IO19" s="61">
        <v>0</v>
      </c>
      <c r="IP19" s="61">
        <v>0</v>
      </c>
      <c r="IQ19" s="61">
        <v>56</v>
      </c>
      <c r="IR19" s="61">
        <v>1.5649999999999999</v>
      </c>
      <c r="IS19"/>
      <c r="IU19"/>
      <c r="IW19"/>
      <c r="IY19" s="115">
        <f>(IQ19/(IR19*IR19))</f>
        <v>22.864375465708541</v>
      </c>
      <c r="IZ19" s="61">
        <v>13.9</v>
      </c>
      <c r="JA19" s="61" t="s">
        <v>20</v>
      </c>
      <c r="JB19" s="61">
        <v>41</v>
      </c>
      <c r="JE19" s="120">
        <v>45240</v>
      </c>
    </row>
    <row r="20" spans="1:265" s="61" customFormat="1" x14ac:dyDescent="0.25">
      <c r="A20" s="63" t="s">
        <v>1104</v>
      </c>
      <c r="B20" t="s">
        <v>1244</v>
      </c>
      <c r="D20" s="61" t="s">
        <v>1790</v>
      </c>
      <c r="E20" s="112"/>
      <c r="F20" s="61">
        <v>0</v>
      </c>
      <c r="L20" s="3" t="s">
        <v>3965</v>
      </c>
      <c r="M20" s="3" t="s">
        <v>3966</v>
      </c>
      <c r="N20" s="119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119"/>
      <c r="AK20" s="65"/>
      <c r="AL20" s="65"/>
      <c r="AM20" s="65"/>
      <c r="AN20" s="65"/>
      <c r="AO20" s="65"/>
      <c r="AP20" s="65"/>
      <c r="AQ20" s="65"/>
      <c r="AR20" s="65"/>
      <c r="BD20" s="116"/>
      <c r="BE20" s="64"/>
      <c r="BF20" s="118"/>
      <c r="BG20" s="118"/>
      <c r="BH20" s="118"/>
      <c r="BI20" s="118"/>
      <c r="BJ20" s="118"/>
      <c r="BK20" s="118"/>
      <c r="BL20" s="118"/>
      <c r="BM20" s="118"/>
      <c r="BQ20" s="63"/>
      <c r="BR20" s="63"/>
      <c r="BS20" s="63"/>
      <c r="BU20" s="63"/>
      <c r="BV20" s="64"/>
      <c r="BY20" s="119"/>
      <c r="CH20" s="113"/>
      <c r="CI20" s="64"/>
      <c r="CJ20" s="65"/>
      <c r="CK20" s="65"/>
      <c r="CL20" s="65"/>
      <c r="CM20" s="65"/>
      <c r="CN20" s="65"/>
      <c r="CO20" s="65"/>
      <c r="CP20" s="65"/>
      <c r="CQ20" s="65"/>
      <c r="CZ20" s="115"/>
      <c r="DE20"/>
      <c r="GH20" s="120"/>
      <c r="GQ20" s="120">
        <v>44773</v>
      </c>
      <c r="GR20" s="61">
        <v>44805</v>
      </c>
      <c r="GS20" s="61">
        <v>0</v>
      </c>
      <c r="GT20" s="120"/>
      <c r="GU20" s="120"/>
      <c r="GV20" s="61">
        <v>0</v>
      </c>
      <c r="GW20" s="61">
        <v>1</v>
      </c>
      <c r="GX20" s="120"/>
      <c r="GY20" s="61">
        <v>1</v>
      </c>
      <c r="GZ20" s="61">
        <v>1</v>
      </c>
      <c r="HA20" s="61">
        <v>1</v>
      </c>
      <c r="HL20" s="123">
        <v>44866</v>
      </c>
      <c r="HM20" s="61">
        <v>1</v>
      </c>
      <c r="HN20" s="61">
        <v>3</v>
      </c>
      <c r="HP20" s="61">
        <v>1</v>
      </c>
      <c r="HQ20" s="61">
        <v>0</v>
      </c>
      <c r="HT20" s="61">
        <v>1</v>
      </c>
      <c r="HU20" s="61">
        <v>1</v>
      </c>
      <c r="IF20" s="120">
        <v>45239</v>
      </c>
      <c r="IG20" s="61" t="s">
        <v>1791</v>
      </c>
      <c r="IH20" s="64"/>
      <c r="II20" s="61">
        <v>1</v>
      </c>
      <c r="IJ20" s="61">
        <v>0</v>
      </c>
      <c r="IK20" s="61">
        <v>0</v>
      </c>
      <c r="IL20" s="61">
        <v>1</v>
      </c>
      <c r="IM20" s="61">
        <v>1</v>
      </c>
      <c r="IN20" s="61">
        <v>0</v>
      </c>
      <c r="IO20" s="61">
        <v>0</v>
      </c>
      <c r="IP20" s="61">
        <v>0</v>
      </c>
      <c r="IQ20" s="61">
        <v>12.1</v>
      </c>
      <c r="IR20" s="61">
        <v>0.88</v>
      </c>
      <c r="IS20"/>
      <c r="IU20"/>
      <c r="IW20"/>
      <c r="IZ20" s="61">
        <v>9.8000000000000007</v>
      </c>
      <c r="JA20" s="61" t="s">
        <v>517</v>
      </c>
    </row>
    <row r="21" spans="1:265" s="61" customFormat="1" x14ac:dyDescent="0.25">
      <c r="A21" s="63" t="s">
        <v>1104</v>
      </c>
      <c r="B21" t="s">
        <v>1244</v>
      </c>
      <c r="D21" s="61" t="s">
        <v>1140</v>
      </c>
      <c r="E21" s="112"/>
      <c r="F21" s="61">
        <v>0</v>
      </c>
      <c r="L21" s="3" t="s">
        <v>3965</v>
      </c>
      <c r="M21" s="3" t="s">
        <v>3966</v>
      </c>
      <c r="N21" s="113"/>
      <c r="O21" s="64"/>
      <c r="X21" s="62"/>
      <c r="Y21" s="62"/>
      <c r="AA21" s="63"/>
      <c r="AC21" s="63"/>
      <c r="AE21" s="63"/>
      <c r="AF21" s="63"/>
      <c r="AG21" s="62"/>
      <c r="AH21" s="62"/>
      <c r="AI21" s="113"/>
      <c r="AJ21" s="64"/>
      <c r="AK21" s="65"/>
      <c r="AL21" s="65"/>
      <c r="AM21" s="65"/>
      <c r="AN21" s="65"/>
      <c r="AO21" s="65"/>
      <c r="AP21" s="65"/>
      <c r="AQ21" s="65"/>
      <c r="AR21" s="65"/>
      <c r="AS21" s="114"/>
      <c r="AT21" s="114"/>
      <c r="AV21" s="63"/>
      <c r="AX21" s="63"/>
      <c r="AZ21" s="63"/>
      <c r="BA21" s="63"/>
      <c r="BB21" s="64"/>
      <c r="BC21" s="65"/>
      <c r="BD21" s="116"/>
      <c r="BE21" s="117"/>
      <c r="BF21" s="118"/>
      <c r="BG21" s="118"/>
      <c r="BH21" s="118"/>
      <c r="BI21" s="118"/>
      <c r="BJ21" s="118"/>
      <c r="BK21" s="118"/>
      <c r="BL21" s="118"/>
      <c r="BM21" s="118"/>
      <c r="BQ21" s="63"/>
      <c r="BR21" s="63"/>
      <c r="BS21" s="63"/>
      <c r="BU21" s="63"/>
      <c r="BV21" s="64"/>
      <c r="BY21" s="113"/>
      <c r="CH21" s="113"/>
      <c r="CI21" s="64"/>
      <c r="CJ21" s="65"/>
      <c r="CK21" s="65"/>
      <c r="CL21" s="65"/>
      <c r="CM21" s="65"/>
      <c r="CN21" s="65"/>
      <c r="CO21" s="65"/>
      <c r="CP21" s="65"/>
      <c r="CQ21" s="65"/>
      <c r="CZ21" s="115"/>
      <c r="DE21"/>
      <c r="GH21" s="120"/>
      <c r="GI21" s="120"/>
      <c r="GQ21" s="120">
        <v>44773</v>
      </c>
      <c r="GR21" s="120">
        <v>44805</v>
      </c>
      <c r="GS21" s="61">
        <v>1</v>
      </c>
      <c r="GT21" s="120"/>
      <c r="GU21" s="120"/>
      <c r="GV21" s="61">
        <v>1</v>
      </c>
      <c r="GW21" s="61">
        <v>1</v>
      </c>
      <c r="GX21" s="120"/>
      <c r="GY21" s="61">
        <v>1</v>
      </c>
      <c r="GZ21" s="61">
        <v>1</v>
      </c>
      <c r="HA21" s="61">
        <v>1</v>
      </c>
      <c r="HL21" s="123">
        <v>44866</v>
      </c>
      <c r="HM21" s="61">
        <v>0</v>
      </c>
      <c r="HQ21" s="61">
        <v>0</v>
      </c>
      <c r="HT21" s="61">
        <v>1</v>
      </c>
      <c r="HU21" s="61">
        <v>1</v>
      </c>
      <c r="IF21" s="120">
        <v>45239</v>
      </c>
      <c r="IG21" s="61" t="s">
        <v>1141</v>
      </c>
      <c r="IH21" s="64">
        <v>3.5</v>
      </c>
      <c r="II21" s="61">
        <v>1</v>
      </c>
      <c r="IJ21" s="61">
        <v>0</v>
      </c>
      <c r="IK21" s="61">
        <v>0</v>
      </c>
      <c r="IL21" s="61">
        <v>1</v>
      </c>
      <c r="IM21" s="61">
        <v>1</v>
      </c>
      <c r="IN21" s="61">
        <v>0</v>
      </c>
      <c r="IO21" s="61">
        <v>0</v>
      </c>
      <c r="IP21" s="61">
        <v>0</v>
      </c>
      <c r="IQ21" s="61">
        <v>14.9</v>
      </c>
      <c r="IR21" s="61">
        <v>1.0049999999999999</v>
      </c>
      <c r="IS21"/>
      <c r="IU21"/>
      <c r="IW21"/>
      <c r="IY21" s="115">
        <f>(IQ21/(IR21*IR21))</f>
        <v>14.752110096284749</v>
      </c>
      <c r="IZ21" s="61">
        <v>11.8</v>
      </c>
      <c r="JA21" s="61" t="s">
        <v>20</v>
      </c>
      <c r="JE21" s="120"/>
    </row>
    <row r="22" spans="1:265" s="61" customFormat="1" x14ac:dyDescent="0.25">
      <c r="A22" s="63" t="s">
        <v>1104</v>
      </c>
      <c r="B22" t="s">
        <v>1244</v>
      </c>
      <c r="C22" s="61" t="s">
        <v>1554</v>
      </c>
      <c r="D22" s="61" t="s">
        <v>1555</v>
      </c>
      <c r="E22" s="112">
        <v>41116</v>
      </c>
      <c r="F22" s="61">
        <v>1</v>
      </c>
      <c r="G22" s="3" t="s">
        <v>3960</v>
      </c>
      <c r="H22" s="3" t="s">
        <v>3961</v>
      </c>
      <c r="I22" s="3" t="s">
        <v>3962</v>
      </c>
      <c r="J22" s="3" t="s">
        <v>3963</v>
      </c>
      <c r="L22" s="3" t="s">
        <v>3965</v>
      </c>
      <c r="M22" s="3" t="s">
        <v>3966</v>
      </c>
      <c r="N22" s="113">
        <v>41239</v>
      </c>
      <c r="O22" s="64">
        <f>(N22-E22)/365.25</f>
        <v>0.33675564681724846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2">
        <v>6.1</v>
      </c>
      <c r="Y22" s="62">
        <v>60.5</v>
      </c>
      <c r="Z22" s="61">
        <v>-1.24</v>
      </c>
      <c r="AA22" s="63" t="s">
        <v>3132</v>
      </c>
      <c r="AB22" s="61">
        <v>-1.67</v>
      </c>
      <c r="AC22" s="63" t="s">
        <v>3134</v>
      </c>
      <c r="AD22" s="61">
        <v>-0.35</v>
      </c>
      <c r="AE22" s="63" t="s">
        <v>20</v>
      </c>
      <c r="AF22" s="63"/>
      <c r="AG22" s="62">
        <v>10</v>
      </c>
      <c r="AH22" s="62">
        <v>0</v>
      </c>
      <c r="AI22" s="113">
        <v>41705</v>
      </c>
      <c r="AJ22" s="64">
        <f>(AI22-E22)/365.25</f>
        <v>1.6125941136208077</v>
      </c>
      <c r="AK22" s="65">
        <v>1</v>
      </c>
      <c r="AL22" s="65">
        <v>0</v>
      </c>
      <c r="AM22" s="65">
        <v>0</v>
      </c>
      <c r="AN22" s="65">
        <v>0</v>
      </c>
      <c r="AO22" s="65">
        <v>0</v>
      </c>
      <c r="AP22" s="65">
        <v>1</v>
      </c>
      <c r="AQ22" s="65">
        <v>0</v>
      </c>
      <c r="AR22" s="65">
        <v>0</v>
      </c>
      <c r="AS22" s="114">
        <v>8.9649999999999999</v>
      </c>
      <c r="AT22" s="114">
        <v>77.45</v>
      </c>
      <c r="AU22" s="61">
        <v>-2</v>
      </c>
      <c r="AV22" s="63" t="s">
        <v>3130</v>
      </c>
      <c r="AW22" s="61">
        <v>-2.21</v>
      </c>
      <c r="AX22" s="63" t="s">
        <v>3133</v>
      </c>
      <c r="AY22" s="61">
        <v>-0.91</v>
      </c>
      <c r="AZ22" s="63" t="s">
        <v>20</v>
      </c>
      <c r="BA22" s="63"/>
      <c r="BB22" s="64">
        <v>10.4</v>
      </c>
      <c r="BC22" s="65">
        <v>1</v>
      </c>
      <c r="BD22" s="116">
        <v>42311</v>
      </c>
      <c r="BE22" s="117">
        <f>(BD22-E22)/365.25</f>
        <v>3.2717316906228611</v>
      </c>
      <c r="BF22" s="118">
        <v>-1</v>
      </c>
      <c r="BG22" s="118">
        <v>-1</v>
      </c>
      <c r="BH22" s="118">
        <v>-1</v>
      </c>
      <c r="BI22" s="118">
        <v>-1</v>
      </c>
      <c r="BJ22" s="118">
        <v>-1</v>
      </c>
      <c r="BK22" s="118">
        <v>-1</v>
      </c>
      <c r="BL22" s="118">
        <v>-1</v>
      </c>
      <c r="BM22" s="118">
        <v>-1</v>
      </c>
      <c r="BN22" s="61">
        <v>12</v>
      </c>
      <c r="BO22" s="129">
        <v>0.85499999999999998</v>
      </c>
      <c r="BP22" s="61">
        <v>-1.41</v>
      </c>
      <c r="BQ22" s="63" t="s">
        <v>3134</v>
      </c>
      <c r="BR22" s="63">
        <v>-2.74</v>
      </c>
      <c r="BS22" s="63" t="s">
        <v>3133</v>
      </c>
      <c r="BT22" s="61">
        <v>0.62</v>
      </c>
      <c r="BU22" s="63" t="s">
        <v>20</v>
      </c>
      <c r="BV22" s="64"/>
      <c r="BW22" s="61">
        <v>-1</v>
      </c>
      <c r="BX22" s="61">
        <v>-1</v>
      </c>
      <c r="BY22" s="119"/>
      <c r="CH22" s="113">
        <v>43756</v>
      </c>
      <c r="CI22" s="64">
        <f>(CH22-E22)/365.25</f>
        <v>7.2279260780287471</v>
      </c>
      <c r="CJ22" s="65">
        <v>1</v>
      </c>
      <c r="CK22" s="65">
        <v>0</v>
      </c>
      <c r="CL22" s="65">
        <v>0</v>
      </c>
      <c r="CM22" s="65">
        <v>1</v>
      </c>
      <c r="CN22" s="65">
        <v>1</v>
      </c>
      <c r="CO22" s="65">
        <v>0</v>
      </c>
      <c r="CP22" s="65">
        <v>0</v>
      </c>
      <c r="CQ22" s="65">
        <v>0</v>
      </c>
      <c r="CR22" s="61">
        <v>18.600000000000001</v>
      </c>
      <c r="CS22" s="61">
        <v>1.0900000000000001</v>
      </c>
      <c r="CT22" s="61">
        <v>-2.23</v>
      </c>
      <c r="CU22" s="61" t="s">
        <v>3130</v>
      </c>
      <c r="CV22" s="61">
        <v>-3.09</v>
      </c>
      <c r="CW22" s="61" t="s">
        <v>3133</v>
      </c>
      <c r="CX22" s="61">
        <v>-0.02</v>
      </c>
      <c r="CY22" s="61" t="s">
        <v>20</v>
      </c>
      <c r="CZ22" s="115"/>
      <c r="DA22" s="61">
        <v>10.4</v>
      </c>
      <c r="DB22" s="61">
        <v>1</v>
      </c>
      <c r="DD22" s="61">
        <v>32</v>
      </c>
      <c r="DE22">
        <v>1</v>
      </c>
      <c r="GG22" s="61">
        <v>1</v>
      </c>
      <c r="GH22" s="120">
        <v>44516</v>
      </c>
      <c r="GQ22" s="120">
        <v>44773</v>
      </c>
      <c r="GR22" s="61">
        <v>44805</v>
      </c>
      <c r="GS22" s="61">
        <v>0</v>
      </c>
      <c r="GT22" s="120"/>
      <c r="GU22" s="120"/>
      <c r="GV22" s="61">
        <v>0</v>
      </c>
      <c r="GW22" s="61">
        <v>1</v>
      </c>
      <c r="GX22" s="120"/>
      <c r="GY22" s="61">
        <v>1</v>
      </c>
      <c r="GZ22" s="61">
        <v>1</v>
      </c>
      <c r="HA22" s="61">
        <v>1</v>
      </c>
      <c r="HL22" s="123">
        <v>44866</v>
      </c>
      <c r="HM22" s="61">
        <v>0</v>
      </c>
      <c r="HQ22" s="61">
        <v>0</v>
      </c>
      <c r="HT22" s="61">
        <v>1</v>
      </c>
      <c r="HU22" s="61">
        <v>1</v>
      </c>
      <c r="IF22" s="120">
        <v>45240</v>
      </c>
      <c r="IH22" s="61">
        <v>11</v>
      </c>
      <c r="II22" s="61">
        <v>-1</v>
      </c>
      <c r="IJ22" s="61">
        <v>-1</v>
      </c>
      <c r="IK22" s="61">
        <v>-1</v>
      </c>
      <c r="IL22" s="61">
        <v>-1</v>
      </c>
      <c r="IM22" s="61">
        <v>-1</v>
      </c>
      <c r="IN22" s="61">
        <v>-1</v>
      </c>
      <c r="IO22" s="61">
        <v>-1</v>
      </c>
      <c r="IP22" s="61">
        <v>-1</v>
      </c>
      <c r="IQ22" s="61">
        <v>27.3</v>
      </c>
      <c r="IR22" s="61">
        <v>1.3049999999999999</v>
      </c>
      <c r="IS22"/>
      <c r="IU22">
        <v>-2.09</v>
      </c>
      <c r="IV22" s="61" t="s">
        <v>3133</v>
      </c>
      <c r="IW22">
        <v>-0.61</v>
      </c>
      <c r="IX22" s="61" t="s">
        <v>20</v>
      </c>
      <c r="IZ22" s="61">
        <v>11.4</v>
      </c>
      <c r="JA22" s="61" t="s">
        <v>517</v>
      </c>
    </row>
    <row r="23" spans="1:265" s="61" customFormat="1" x14ac:dyDescent="0.25">
      <c r="A23" s="63" t="s">
        <v>1104</v>
      </c>
      <c r="B23" t="s">
        <v>1916</v>
      </c>
      <c r="D23" s="61" t="s">
        <v>2092</v>
      </c>
      <c r="E23" s="112">
        <v>41282</v>
      </c>
      <c r="F23" s="61">
        <v>1</v>
      </c>
      <c r="J23" s="3" t="s">
        <v>3963</v>
      </c>
      <c r="L23" s="3" t="s">
        <v>3965</v>
      </c>
      <c r="M23" s="3" t="s">
        <v>3966</v>
      </c>
      <c r="N23" s="119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119"/>
      <c r="AK23" s="65"/>
      <c r="AL23" s="65"/>
      <c r="AM23" s="65"/>
      <c r="AN23" s="65"/>
      <c r="AO23" s="65"/>
      <c r="AP23" s="65"/>
      <c r="AQ23" s="65"/>
      <c r="AR23" s="65"/>
      <c r="BD23" s="116"/>
      <c r="BE23" s="64"/>
      <c r="BF23" s="118"/>
      <c r="BG23" s="118"/>
      <c r="BH23" s="118"/>
      <c r="BI23" s="118"/>
      <c r="BJ23" s="118"/>
      <c r="BK23" s="118"/>
      <c r="BL23" s="118"/>
      <c r="BM23" s="118"/>
      <c r="BQ23" s="63"/>
      <c r="BR23" s="63"/>
      <c r="BS23" s="63"/>
      <c r="BU23" s="63"/>
      <c r="BV23" s="64"/>
      <c r="BY23" s="119"/>
      <c r="CH23" s="113">
        <v>43756</v>
      </c>
      <c r="CI23" s="64">
        <f>(CH23-E23)/365.25</f>
        <v>6.7734428473648185</v>
      </c>
      <c r="CJ23" s="65">
        <v>1</v>
      </c>
      <c r="CK23" s="65">
        <v>0</v>
      </c>
      <c r="CL23" s="65">
        <v>0</v>
      </c>
      <c r="CM23" s="65">
        <v>1</v>
      </c>
      <c r="CN23" s="65">
        <v>1</v>
      </c>
      <c r="CO23" s="65">
        <v>0</v>
      </c>
      <c r="CP23" s="65">
        <v>0</v>
      </c>
      <c r="CQ23" s="65">
        <v>0</v>
      </c>
      <c r="CR23" s="61">
        <v>30</v>
      </c>
      <c r="CS23" s="61">
        <v>1.31</v>
      </c>
      <c r="CT23" s="61">
        <v>1.9</v>
      </c>
      <c r="CU23" s="127" t="s">
        <v>20</v>
      </c>
      <c r="CV23" s="61">
        <v>2.13</v>
      </c>
      <c r="CW23" s="61" t="s">
        <v>20</v>
      </c>
      <c r="CX23" s="61">
        <v>1.1299999999999999</v>
      </c>
      <c r="CY23" s="61" t="s">
        <v>20</v>
      </c>
      <c r="CZ23" s="115"/>
      <c r="DA23" s="61">
        <v>11.1</v>
      </c>
      <c r="DB23" s="61">
        <v>1</v>
      </c>
      <c r="DD23" s="61">
        <v>33</v>
      </c>
      <c r="DE23">
        <v>1</v>
      </c>
      <c r="GG23" s="61">
        <v>1</v>
      </c>
      <c r="GH23" s="120">
        <v>44516</v>
      </c>
      <c r="GI23" s="120"/>
      <c r="GQ23" s="120">
        <v>44773</v>
      </c>
      <c r="GR23" s="120">
        <v>44805</v>
      </c>
      <c r="GS23" s="61">
        <v>1</v>
      </c>
      <c r="GT23" s="120"/>
      <c r="GU23" s="120"/>
      <c r="GV23" s="61">
        <v>0</v>
      </c>
      <c r="GW23" s="61">
        <v>1</v>
      </c>
      <c r="GX23" s="120"/>
      <c r="GY23" s="120"/>
      <c r="GZ23" s="61">
        <v>1</v>
      </c>
      <c r="HA23" s="61">
        <v>0</v>
      </c>
      <c r="HL23" s="123">
        <v>44866</v>
      </c>
      <c r="HM23" s="61">
        <v>0</v>
      </c>
      <c r="HQ23" s="61">
        <v>0</v>
      </c>
      <c r="HT23" s="61">
        <v>1</v>
      </c>
      <c r="HU23" s="61">
        <v>0</v>
      </c>
      <c r="IF23" s="120">
        <v>45240</v>
      </c>
      <c r="IG23" s="61" t="s">
        <v>2093</v>
      </c>
      <c r="IH23" s="64">
        <f>(IF23-E23)/365.25</f>
        <v>10.836413415468858</v>
      </c>
      <c r="II23" s="61">
        <v>1</v>
      </c>
      <c r="IJ23" s="61">
        <v>0</v>
      </c>
      <c r="IK23" s="61">
        <v>0</v>
      </c>
      <c r="IL23" s="61">
        <v>1</v>
      </c>
      <c r="IM23" s="61">
        <v>0</v>
      </c>
      <c r="IN23" s="61">
        <v>0</v>
      </c>
      <c r="IO23" s="61">
        <v>0</v>
      </c>
      <c r="IP23" s="61">
        <v>0</v>
      </c>
      <c r="IQ23" s="61">
        <v>48.8</v>
      </c>
      <c r="IR23" s="61">
        <v>1.5509999999999999</v>
      </c>
      <c r="IS23"/>
      <c r="IU23">
        <v>1.93</v>
      </c>
      <c r="IV23" s="61" t="s">
        <v>20</v>
      </c>
      <c r="IW23">
        <v>1.44</v>
      </c>
      <c r="IX23" s="61" t="s">
        <v>20</v>
      </c>
      <c r="IZ23" s="61">
        <v>12.5</v>
      </c>
      <c r="JA23" s="61" t="s">
        <v>20</v>
      </c>
      <c r="JB23" s="61">
        <v>37</v>
      </c>
    </row>
    <row r="24" spans="1:265" s="61" customFormat="1" x14ac:dyDescent="0.25">
      <c r="A24" s="63" t="s">
        <v>1104</v>
      </c>
      <c r="B24" t="s">
        <v>1244</v>
      </c>
      <c r="D24" s="61" t="s">
        <v>2296</v>
      </c>
      <c r="E24" s="112">
        <v>41800</v>
      </c>
      <c r="F24" s="61">
        <v>1</v>
      </c>
      <c r="I24" s="3" t="s">
        <v>3962</v>
      </c>
      <c r="J24" s="3" t="s">
        <v>3963</v>
      </c>
      <c r="L24" s="3" t="s">
        <v>3965</v>
      </c>
      <c r="N24" s="119"/>
      <c r="X24" s="62"/>
      <c r="Y24" s="62"/>
      <c r="AA24" s="62"/>
      <c r="AC24" s="62"/>
      <c r="AE24" s="62"/>
      <c r="AF24" s="62"/>
      <c r="AG24" s="62"/>
      <c r="AH24" s="62"/>
      <c r="AI24" s="119"/>
      <c r="AJ24" s="64"/>
      <c r="AK24" s="65"/>
      <c r="AL24" s="65"/>
      <c r="AM24" s="65"/>
      <c r="AN24" s="65"/>
      <c r="AO24" s="65"/>
      <c r="AP24" s="65"/>
      <c r="AQ24" s="65"/>
      <c r="AR24" s="65"/>
      <c r="BD24" s="116">
        <v>42353</v>
      </c>
      <c r="BE24" s="117">
        <f>(BD24-E24)/365.25</f>
        <v>1.514031485284052</v>
      </c>
      <c r="BF24" s="118">
        <v>-1</v>
      </c>
      <c r="BG24" s="118">
        <v>-1</v>
      </c>
      <c r="BH24" s="118">
        <v>-1</v>
      </c>
      <c r="BI24" s="118">
        <v>-1</v>
      </c>
      <c r="BJ24" s="118">
        <v>-1</v>
      </c>
      <c r="BK24" s="118">
        <v>-1</v>
      </c>
      <c r="BL24" s="118">
        <v>-1</v>
      </c>
      <c r="BM24" s="118">
        <v>-1</v>
      </c>
      <c r="BN24" s="61">
        <v>9.1</v>
      </c>
      <c r="BO24" s="61">
        <v>73.2</v>
      </c>
      <c r="BP24" s="61">
        <v>-1.68</v>
      </c>
      <c r="BQ24" s="63" t="s">
        <v>3134</v>
      </c>
      <c r="BR24" s="63">
        <v>-3.41</v>
      </c>
      <c r="BS24" s="63" t="s">
        <v>3133</v>
      </c>
      <c r="BT24" s="61">
        <v>0.65</v>
      </c>
      <c r="BU24" s="63" t="s">
        <v>20</v>
      </c>
      <c r="BV24" s="64"/>
      <c r="BW24" s="61">
        <v>8.1999999999999993</v>
      </c>
      <c r="BX24" s="61">
        <v>1</v>
      </c>
      <c r="BY24" s="119"/>
      <c r="CH24" s="113">
        <v>43756</v>
      </c>
      <c r="CI24" s="64">
        <f>(CH24-E24)/365.25</f>
        <v>5.3552361396303905</v>
      </c>
      <c r="CJ24" s="65">
        <v>-1</v>
      </c>
      <c r="CK24" s="65">
        <v>-1</v>
      </c>
      <c r="CL24" s="65">
        <v>-1</v>
      </c>
      <c r="CM24" s="65">
        <v>-1</v>
      </c>
      <c r="CN24" s="65">
        <v>-1</v>
      </c>
      <c r="CO24" s="65">
        <v>-1</v>
      </c>
      <c r="CP24" s="65">
        <v>-1</v>
      </c>
      <c r="CQ24" s="65">
        <v>-1</v>
      </c>
      <c r="CR24" s="61">
        <v>16.899999999999999</v>
      </c>
      <c r="CS24" s="64">
        <v>1</v>
      </c>
      <c r="CT24" s="61">
        <v>-0.94</v>
      </c>
      <c r="CU24" s="61" t="s">
        <v>20</v>
      </c>
      <c r="CV24" s="61">
        <v>-2.56</v>
      </c>
      <c r="CW24" s="61" t="s">
        <v>3133</v>
      </c>
      <c r="CX24" s="61">
        <v>1.1599999999999999</v>
      </c>
      <c r="CY24" s="61" t="s">
        <v>20</v>
      </c>
      <c r="CZ24" s="115"/>
      <c r="DA24" s="61">
        <v>10.9</v>
      </c>
      <c r="DB24" s="61">
        <v>1</v>
      </c>
      <c r="DD24" s="61">
        <v>33</v>
      </c>
      <c r="DE24">
        <v>0</v>
      </c>
      <c r="GG24" s="61">
        <v>1</v>
      </c>
      <c r="GH24" s="120">
        <v>44516</v>
      </c>
      <c r="GI24" s="120"/>
      <c r="GQ24" s="120">
        <v>44773</v>
      </c>
      <c r="GR24" s="120">
        <v>44805</v>
      </c>
      <c r="GS24" s="61">
        <v>0</v>
      </c>
      <c r="GT24" s="120"/>
      <c r="GU24" s="120"/>
      <c r="GV24" s="61">
        <v>0</v>
      </c>
      <c r="GW24" s="61">
        <v>1</v>
      </c>
      <c r="GX24" s="120"/>
      <c r="GY24" s="61">
        <v>1</v>
      </c>
      <c r="GZ24" s="61">
        <v>1</v>
      </c>
      <c r="HA24" s="61">
        <v>1</v>
      </c>
      <c r="HL24" s="123">
        <v>44866</v>
      </c>
      <c r="HM24" s="61">
        <v>0</v>
      </c>
      <c r="HQ24" s="61">
        <v>0</v>
      </c>
      <c r="HT24" s="61">
        <v>1</v>
      </c>
      <c r="HU24" s="61">
        <v>1</v>
      </c>
      <c r="IS24"/>
      <c r="IU24"/>
      <c r="IW24"/>
    </row>
    <row r="25" spans="1:265" s="61" customFormat="1" x14ac:dyDescent="0.25">
      <c r="A25" s="63" t="s">
        <v>1104</v>
      </c>
      <c r="B25" t="s">
        <v>1244</v>
      </c>
      <c r="D25" s="61" t="s">
        <v>1142</v>
      </c>
      <c r="E25" s="112"/>
      <c r="F25" s="61">
        <v>1</v>
      </c>
      <c r="L25" s="3" t="s">
        <v>3965</v>
      </c>
      <c r="M25" s="3" t="s">
        <v>3966</v>
      </c>
      <c r="N25" s="113"/>
      <c r="O25" s="64"/>
      <c r="X25" s="62"/>
      <c r="Y25" s="62"/>
      <c r="AA25" s="63"/>
      <c r="AC25" s="63"/>
      <c r="AE25" s="63"/>
      <c r="AF25" s="63"/>
      <c r="AG25" s="62"/>
      <c r="AH25" s="62"/>
      <c r="AI25" s="113"/>
      <c r="AJ25" s="64"/>
      <c r="AK25" s="65"/>
      <c r="AL25" s="65"/>
      <c r="AM25" s="65"/>
      <c r="AN25" s="65"/>
      <c r="AO25" s="65"/>
      <c r="AP25" s="65"/>
      <c r="AQ25" s="65"/>
      <c r="AR25" s="65"/>
      <c r="AS25" s="114"/>
      <c r="AT25" s="114"/>
      <c r="AV25" s="63"/>
      <c r="AX25" s="63"/>
      <c r="AZ25" s="63"/>
      <c r="BA25" s="63"/>
      <c r="BB25" s="64"/>
      <c r="BC25" s="65"/>
      <c r="BD25" s="116"/>
      <c r="BE25" s="117"/>
      <c r="BF25" s="118"/>
      <c r="BG25" s="118"/>
      <c r="BH25" s="118"/>
      <c r="BI25" s="118"/>
      <c r="BJ25" s="118"/>
      <c r="BK25" s="118"/>
      <c r="BL25" s="118"/>
      <c r="BM25" s="118"/>
      <c r="BQ25" s="63"/>
      <c r="BR25" s="63"/>
      <c r="BS25" s="63"/>
      <c r="BU25" s="63"/>
      <c r="BV25" s="64"/>
      <c r="BY25" s="113"/>
      <c r="CH25" s="113"/>
      <c r="CI25" s="64"/>
      <c r="CJ25" s="65"/>
      <c r="CK25" s="65"/>
      <c r="CL25" s="65"/>
      <c r="CM25" s="65"/>
      <c r="CN25" s="65"/>
      <c r="CO25" s="65"/>
      <c r="CP25" s="65"/>
      <c r="CQ25" s="65"/>
      <c r="CZ25" s="115"/>
      <c r="DE25"/>
      <c r="GH25" s="120"/>
      <c r="GI25" s="120"/>
      <c r="GR25" s="120">
        <v>44805</v>
      </c>
      <c r="GS25" s="61">
        <v>1</v>
      </c>
      <c r="GT25" s="120"/>
      <c r="GU25" s="120"/>
      <c r="GV25" s="61">
        <v>1</v>
      </c>
      <c r="GW25" s="61">
        <v>1</v>
      </c>
      <c r="GX25" s="120"/>
      <c r="GY25" s="61">
        <v>1</v>
      </c>
      <c r="GZ25" s="61">
        <v>1</v>
      </c>
      <c r="HA25" s="61">
        <v>1</v>
      </c>
      <c r="HL25" s="123">
        <v>44866</v>
      </c>
      <c r="HM25" s="61">
        <v>0</v>
      </c>
      <c r="HQ25" s="61">
        <v>0</v>
      </c>
      <c r="HT25" s="61">
        <v>1</v>
      </c>
      <c r="HU25" s="61">
        <v>1</v>
      </c>
      <c r="IF25" s="120">
        <v>45239</v>
      </c>
      <c r="IG25" s="61" t="s">
        <v>1143</v>
      </c>
      <c r="IH25" s="64"/>
      <c r="II25" s="61">
        <v>0</v>
      </c>
      <c r="IJ25" s="61">
        <v>0</v>
      </c>
      <c r="IK25" s="61">
        <v>0</v>
      </c>
      <c r="IL25" s="61">
        <v>1</v>
      </c>
      <c r="IM25" s="61">
        <v>1</v>
      </c>
      <c r="IN25" s="61">
        <v>0</v>
      </c>
      <c r="IO25" s="61">
        <v>0</v>
      </c>
      <c r="IP25" s="61">
        <v>0</v>
      </c>
      <c r="IQ25" s="61">
        <v>11.1</v>
      </c>
      <c r="IR25" s="61">
        <v>0.83499999999999996</v>
      </c>
      <c r="IS25"/>
      <c r="IU25"/>
      <c r="IW25"/>
      <c r="IZ25" s="61">
        <v>11.3</v>
      </c>
      <c r="JE25" s="120"/>
    </row>
    <row r="26" spans="1:265" s="61" customFormat="1" x14ac:dyDescent="0.25">
      <c r="A26" s="63" t="s">
        <v>1104</v>
      </c>
      <c r="B26" t="s">
        <v>1744</v>
      </c>
      <c r="D26" s="61" t="s">
        <v>1961</v>
      </c>
      <c r="E26" s="112">
        <v>38074</v>
      </c>
      <c r="F26" s="61">
        <v>1</v>
      </c>
      <c r="G26" s="3" t="s">
        <v>3960</v>
      </c>
      <c r="I26" s="3" t="s">
        <v>3962</v>
      </c>
      <c r="J26" s="3" t="s">
        <v>3963</v>
      </c>
      <c r="L26" s="3" t="s">
        <v>3965</v>
      </c>
      <c r="M26" s="3" t="s">
        <v>3966</v>
      </c>
      <c r="N26" s="113">
        <v>41239</v>
      </c>
      <c r="O26" s="64">
        <f>(N26-E26)/365.25</f>
        <v>8.6652977412731005</v>
      </c>
      <c r="P26" s="61">
        <v>1</v>
      </c>
      <c r="Q26" s="61">
        <v>0</v>
      </c>
      <c r="R26" s="61">
        <v>1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2">
        <v>-1</v>
      </c>
      <c r="Y26" s="62">
        <v>-1</v>
      </c>
      <c r="AA26" s="63"/>
      <c r="AC26" s="63"/>
      <c r="AE26" s="63"/>
      <c r="AF26" s="63"/>
      <c r="AG26" s="62">
        <v>11.3</v>
      </c>
      <c r="AH26" s="62">
        <v>1</v>
      </c>
      <c r="AI26" s="119"/>
      <c r="AJ26" s="64"/>
      <c r="AK26" s="65"/>
      <c r="AL26" s="65"/>
      <c r="AM26" s="65"/>
      <c r="AN26" s="65"/>
      <c r="AO26" s="65"/>
      <c r="AP26" s="65"/>
      <c r="AQ26" s="65"/>
      <c r="AR26" s="65"/>
      <c r="AV26" s="63"/>
      <c r="AX26" s="63"/>
      <c r="AZ26" s="63"/>
      <c r="BA26" s="63"/>
      <c r="BD26" s="116">
        <v>42304</v>
      </c>
      <c r="BE26" s="117">
        <f t="shared" ref="BE26:BE35" si="0">(BD26-E26)/365.25</f>
        <v>11.581108829568789</v>
      </c>
      <c r="BF26" s="118">
        <v>1</v>
      </c>
      <c r="BG26" s="118">
        <v>0</v>
      </c>
      <c r="BH26" s="118">
        <v>0</v>
      </c>
      <c r="BI26" s="118">
        <v>1</v>
      </c>
      <c r="BJ26" s="118">
        <v>1</v>
      </c>
      <c r="BK26" s="118">
        <v>0</v>
      </c>
      <c r="BL26" s="118">
        <v>0</v>
      </c>
      <c r="BM26" s="118">
        <v>0</v>
      </c>
      <c r="BN26" s="61">
        <v>38.9</v>
      </c>
      <c r="BO26" s="61">
        <v>1.44</v>
      </c>
      <c r="BQ26" s="63"/>
      <c r="BR26" s="63">
        <v>-0.36</v>
      </c>
      <c r="BS26" s="63"/>
      <c r="BT26" s="61">
        <v>0.68</v>
      </c>
      <c r="BU26" s="63" t="s">
        <v>20</v>
      </c>
      <c r="BV26" s="64"/>
      <c r="BW26" s="61">
        <v>11.8</v>
      </c>
      <c r="BX26" s="61">
        <v>0</v>
      </c>
      <c r="BY26" s="113">
        <v>42359</v>
      </c>
      <c r="BZ26" s="61">
        <v>1</v>
      </c>
      <c r="CA26" s="61">
        <v>0</v>
      </c>
      <c r="CB26" s="61">
        <v>0</v>
      </c>
      <c r="CC26" s="61">
        <v>0</v>
      </c>
      <c r="CD26" s="61">
        <v>0</v>
      </c>
      <c r="CE26" s="61">
        <v>0</v>
      </c>
      <c r="CF26" s="61">
        <v>0</v>
      </c>
      <c r="CG26" s="61">
        <v>0</v>
      </c>
      <c r="CH26" s="113">
        <v>43756</v>
      </c>
      <c r="CI26" s="64">
        <f t="shared" ref="CI26:CI36" si="1">(CH26-E26)/365.25</f>
        <v>15.5564681724846</v>
      </c>
      <c r="CJ26" s="65">
        <v>-1</v>
      </c>
      <c r="CK26" s="65">
        <v>-1</v>
      </c>
      <c r="CL26" s="65">
        <v>-1</v>
      </c>
      <c r="CM26" s="65">
        <v>-1</v>
      </c>
      <c r="CN26" s="65">
        <v>-1</v>
      </c>
      <c r="CO26" s="65">
        <v>-1</v>
      </c>
      <c r="CP26" s="65">
        <v>-1</v>
      </c>
      <c r="CQ26" s="65">
        <v>-1</v>
      </c>
      <c r="CR26" s="61">
        <v>61.8</v>
      </c>
      <c r="CS26" s="61">
        <v>1.67</v>
      </c>
      <c r="CV26" s="61">
        <v>-0.56000000000000005</v>
      </c>
      <c r="CW26" s="61" t="s">
        <v>20</v>
      </c>
      <c r="CX26" s="61">
        <v>0.7</v>
      </c>
      <c r="CY26" s="61" t="s">
        <v>20</v>
      </c>
      <c r="CZ26" s="115"/>
      <c r="DA26" s="61">
        <v>13.2</v>
      </c>
      <c r="DB26" s="61">
        <v>0</v>
      </c>
      <c r="DC26" s="61">
        <v>39</v>
      </c>
      <c r="DD26" s="61">
        <v>38</v>
      </c>
      <c r="DE26">
        <v>0</v>
      </c>
      <c r="GG26" s="61">
        <v>1</v>
      </c>
      <c r="GH26" s="120">
        <v>44516</v>
      </c>
      <c r="GI26" s="120">
        <v>44773</v>
      </c>
      <c r="GJ26" s="61">
        <v>0</v>
      </c>
      <c r="GN26" s="61">
        <v>0</v>
      </c>
      <c r="GQ26" s="120">
        <v>44773</v>
      </c>
      <c r="GR26" s="120"/>
      <c r="GT26" s="120"/>
      <c r="GU26" s="120"/>
      <c r="GW26" s="120"/>
      <c r="GX26" s="120"/>
      <c r="GY26" s="120"/>
      <c r="HB26" s="120"/>
      <c r="HL26" s="123">
        <v>44866</v>
      </c>
      <c r="HM26" s="61">
        <v>0</v>
      </c>
      <c r="HQ26" s="61">
        <v>0</v>
      </c>
      <c r="HT26" s="61">
        <v>0</v>
      </c>
      <c r="HV26" s="120">
        <v>45087</v>
      </c>
      <c r="HW26" s="61">
        <v>0</v>
      </c>
      <c r="IS26"/>
      <c r="IU26"/>
      <c r="IW26"/>
    </row>
    <row r="27" spans="1:265" s="61" customFormat="1" x14ac:dyDescent="0.25">
      <c r="A27" s="63" t="s">
        <v>1104</v>
      </c>
      <c r="B27" t="s">
        <v>1119</v>
      </c>
      <c r="C27" s="61" t="s">
        <v>2173</v>
      </c>
      <c r="D27" s="61" t="s">
        <v>2174</v>
      </c>
      <c r="E27" s="112">
        <v>39897</v>
      </c>
      <c r="F27" s="61">
        <v>0</v>
      </c>
      <c r="G27" s="3" t="s">
        <v>3960</v>
      </c>
      <c r="H27" s="3" t="s">
        <v>3961</v>
      </c>
      <c r="I27" s="3" t="s">
        <v>3962</v>
      </c>
      <c r="J27" s="3" t="s">
        <v>3963</v>
      </c>
      <c r="L27" s="3" t="s">
        <v>3965</v>
      </c>
      <c r="M27" s="3" t="s">
        <v>3966</v>
      </c>
      <c r="N27" s="113">
        <v>41239</v>
      </c>
      <c r="O27" s="64">
        <f>(N27-E27)/365.25</f>
        <v>3.6741957563312799</v>
      </c>
      <c r="P27" s="61">
        <v>0</v>
      </c>
      <c r="Q27" s="61">
        <v>0</v>
      </c>
      <c r="R27" s="61">
        <v>0</v>
      </c>
      <c r="S27" s="61">
        <v>1</v>
      </c>
      <c r="T27" s="61">
        <v>0</v>
      </c>
      <c r="U27" s="61">
        <v>0</v>
      </c>
      <c r="V27" s="61">
        <v>0</v>
      </c>
      <c r="W27" s="61">
        <v>0</v>
      </c>
      <c r="X27" s="62">
        <v>12.8</v>
      </c>
      <c r="Y27" s="62">
        <v>91.5</v>
      </c>
      <c r="Z27" s="61">
        <v>-1.39</v>
      </c>
      <c r="AA27" s="63" t="s">
        <v>3132</v>
      </c>
      <c r="AB27" s="61">
        <v>-2.13</v>
      </c>
      <c r="AC27" s="63" t="s">
        <v>3133</v>
      </c>
      <c r="AD27" s="61">
        <v>0</v>
      </c>
      <c r="AE27" s="63" t="s">
        <v>20</v>
      </c>
      <c r="AF27" s="63"/>
      <c r="AG27" s="66">
        <v>11</v>
      </c>
      <c r="AH27" s="62">
        <v>0</v>
      </c>
      <c r="AI27" s="113">
        <v>41705</v>
      </c>
      <c r="AJ27" s="64">
        <f t="shared" ref="AJ27:AJ35" si="2">(AI27-E27)/365.25</f>
        <v>4.9500342231348391</v>
      </c>
      <c r="AK27" s="65">
        <v>0</v>
      </c>
      <c r="AL27" s="65">
        <v>0</v>
      </c>
      <c r="AM27" s="65">
        <v>0</v>
      </c>
      <c r="AN27" s="65">
        <v>1</v>
      </c>
      <c r="AO27" s="65">
        <v>0</v>
      </c>
      <c r="AP27" s="65">
        <v>0</v>
      </c>
      <c r="AQ27" s="65">
        <v>0</v>
      </c>
      <c r="AR27" s="65">
        <v>0</v>
      </c>
      <c r="AS27" s="114">
        <v>15.05</v>
      </c>
      <c r="AT27" s="114">
        <v>99.9</v>
      </c>
      <c r="AU27" s="61">
        <v>-1.3</v>
      </c>
      <c r="AV27" s="63" t="s">
        <v>3134</v>
      </c>
      <c r="AW27" s="61">
        <v>-1.94</v>
      </c>
      <c r="AX27" s="63" t="s">
        <v>3134</v>
      </c>
      <c r="AY27" s="61">
        <v>-0.13</v>
      </c>
      <c r="AZ27" s="63" t="s">
        <v>20</v>
      </c>
      <c r="BA27" s="63"/>
      <c r="BB27" s="64">
        <v>10.9</v>
      </c>
      <c r="BC27" s="65">
        <v>1</v>
      </c>
      <c r="BD27" s="116">
        <v>42307</v>
      </c>
      <c r="BE27" s="117">
        <f t="shared" si="0"/>
        <v>6.5982203969883644</v>
      </c>
      <c r="BF27" s="118">
        <v>1</v>
      </c>
      <c r="BG27" s="118">
        <v>0</v>
      </c>
      <c r="BH27" s="118">
        <v>0</v>
      </c>
      <c r="BI27" s="118">
        <v>1</v>
      </c>
      <c r="BJ27" s="118">
        <v>1</v>
      </c>
      <c r="BK27" s="118">
        <v>0</v>
      </c>
      <c r="BL27" s="118">
        <v>0</v>
      </c>
      <c r="BM27" s="118">
        <v>0</v>
      </c>
      <c r="BN27" s="61">
        <v>17.600000000000001</v>
      </c>
      <c r="BO27" s="61">
        <v>1.06</v>
      </c>
      <c r="BP27" s="61">
        <v>-1.36</v>
      </c>
      <c r="BQ27" s="63" t="s">
        <v>3134</v>
      </c>
      <c r="BR27" s="63">
        <v>-2.35</v>
      </c>
      <c r="BS27" s="63" t="s">
        <v>3133</v>
      </c>
      <c r="BT27" s="61">
        <v>0.2</v>
      </c>
      <c r="BU27" s="63" t="s">
        <v>20</v>
      </c>
      <c r="BV27" s="64"/>
      <c r="BW27" s="61">
        <v>10.5</v>
      </c>
      <c r="BX27" s="61">
        <v>1</v>
      </c>
      <c r="BY27" s="113">
        <v>42359</v>
      </c>
      <c r="BZ27" s="61">
        <v>1</v>
      </c>
      <c r="CA27" s="61">
        <v>0</v>
      </c>
      <c r="CB27" s="61">
        <v>0</v>
      </c>
      <c r="CC27" s="61">
        <v>0</v>
      </c>
      <c r="CD27" s="61">
        <v>1</v>
      </c>
      <c r="CE27" s="61">
        <v>0</v>
      </c>
      <c r="CF27" s="61">
        <v>0</v>
      </c>
      <c r="CG27" s="61">
        <v>0</v>
      </c>
      <c r="CH27" s="113">
        <v>43756</v>
      </c>
      <c r="CI27" s="64">
        <f t="shared" si="1"/>
        <v>10.565366187542779</v>
      </c>
      <c r="CJ27" s="65">
        <v>1</v>
      </c>
      <c r="CK27" s="65">
        <v>1</v>
      </c>
      <c r="CL27" s="65">
        <v>0</v>
      </c>
      <c r="CM27" s="65">
        <v>1</v>
      </c>
      <c r="CN27" s="65">
        <v>1</v>
      </c>
      <c r="CO27" s="65">
        <v>0</v>
      </c>
      <c r="CP27" s="65">
        <v>0</v>
      </c>
      <c r="CQ27" s="65">
        <v>0</v>
      </c>
      <c r="CR27" s="61">
        <v>27.4</v>
      </c>
      <c r="CS27" s="61">
        <v>1.3</v>
      </c>
      <c r="CV27" s="61">
        <v>-1.87</v>
      </c>
      <c r="CW27" s="61" t="s">
        <v>3134</v>
      </c>
      <c r="CX27" s="61">
        <v>-0.37</v>
      </c>
      <c r="CY27" s="61" t="s">
        <v>20</v>
      </c>
      <c r="CZ27" s="115"/>
      <c r="DA27" s="61">
        <v>10.7</v>
      </c>
      <c r="DB27" s="61">
        <v>1</v>
      </c>
      <c r="DD27" s="61">
        <v>33</v>
      </c>
      <c r="DE27">
        <v>1</v>
      </c>
      <c r="GG27" s="61">
        <v>1</v>
      </c>
      <c r="GH27" s="120">
        <v>44516</v>
      </c>
      <c r="GI27" s="120">
        <v>44773</v>
      </c>
      <c r="GJ27" s="61">
        <v>0</v>
      </c>
      <c r="GQ27" s="120">
        <v>44773</v>
      </c>
      <c r="GR27" s="120"/>
      <c r="GT27" s="120"/>
      <c r="GU27" s="120"/>
      <c r="GW27" s="120"/>
      <c r="GX27" s="120"/>
      <c r="GY27" s="120"/>
      <c r="HL27" s="123">
        <v>44866</v>
      </c>
      <c r="HM27" s="61">
        <v>0</v>
      </c>
      <c r="HQ27" s="61">
        <v>0</v>
      </c>
      <c r="HT27" s="61">
        <v>0</v>
      </c>
      <c r="HV27" s="120">
        <v>45087</v>
      </c>
      <c r="HW27" s="61">
        <v>0</v>
      </c>
      <c r="IF27" s="120">
        <v>45239</v>
      </c>
      <c r="IG27" s="61" t="s">
        <v>2175</v>
      </c>
      <c r="IH27" s="64">
        <f>(IF27-E27)/365.25</f>
        <v>14.625598904859686</v>
      </c>
      <c r="II27" s="61">
        <v>1</v>
      </c>
      <c r="IJ27" s="61">
        <v>0</v>
      </c>
      <c r="IK27" s="61">
        <v>0</v>
      </c>
      <c r="IL27" s="61">
        <v>0</v>
      </c>
      <c r="IM27" s="61">
        <v>0</v>
      </c>
      <c r="IN27" s="61">
        <v>0</v>
      </c>
      <c r="IO27" s="61">
        <v>0</v>
      </c>
      <c r="IP27" s="61">
        <v>0</v>
      </c>
      <c r="IQ27" s="61">
        <v>47.4</v>
      </c>
      <c r="IR27" s="115">
        <v>1.5</v>
      </c>
      <c r="IS27"/>
      <c r="IT27" s="115"/>
      <c r="IU27">
        <v>-1.61</v>
      </c>
      <c r="IV27" s="61" t="s">
        <v>3134</v>
      </c>
      <c r="IW27">
        <v>0.37</v>
      </c>
      <c r="IX27" s="61" t="s">
        <v>20</v>
      </c>
      <c r="IY27" s="115"/>
      <c r="IZ27" s="61">
        <v>11.2</v>
      </c>
      <c r="JA27" s="61" t="s">
        <v>517</v>
      </c>
      <c r="JE27" s="120">
        <v>45240</v>
      </c>
    </row>
    <row r="28" spans="1:265" s="61" customFormat="1" x14ac:dyDescent="0.25">
      <c r="A28" s="63" t="s">
        <v>1104</v>
      </c>
      <c r="B28" s="13" t="s">
        <v>1292</v>
      </c>
      <c r="C28" s="61" t="s">
        <v>1856</v>
      </c>
      <c r="D28" s="61" t="s">
        <v>1857</v>
      </c>
      <c r="E28" s="112">
        <v>40454</v>
      </c>
      <c r="F28" s="61">
        <v>0</v>
      </c>
      <c r="H28" s="3" t="s">
        <v>3961</v>
      </c>
      <c r="I28" s="3" t="s">
        <v>3962</v>
      </c>
      <c r="J28" s="3" t="s">
        <v>3963</v>
      </c>
      <c r="L28" s="3" t="s">
        <v>3965</v>
      </c>
      <c r="M28" s="3" t="s">
        <v>3966</v>
      </c>
      <c r="N28" s="119"/>
      <c r="X28" s="62"/>
      <c r="Y28" s="62"/>
      <c r="AA28" s="62"/>
      <c r="AC28" s="62"/>
      <c r="AE28" s="62"/>
      <c r="AF28" s="62"/>
      <c r="AG28" s="62"/>
      <c r="AH28" s="62"/>
      <c r="AI28" s="113">
        <v>41705</v>
      </c>
      <c r="AJ28" s="64">
        <f t="shared" si="2"/>
        <v>3.4250513347022586</v>
      </c>
      <c r="AK28" s="65">
        <v>1</v>
      </c>
      <c r="AL28" s="65">
        <v>0</v>
      </c>
      <c r="AM28" s="65">
        <v>0</v>
      </c>
      <c r="AN28" s="65">
        <v>1</v>
      </c>
      <c r="AO28" s="65">
        <v>1</v>
      </c>
      <c r="AP28" s="65">
        <v>0</v>
      </c>
      <c r="AQ28" s="65">
        <v>0</v>
      </c>
      <c r="AR28" s="65">
        <v>0</v>
      </c>
      <c r="AS28" s="114">
        <v>12.6</v>
      </c>
      <c r="AT28" s="114">
        <v>88.6</v>
      </c>
      <c r="AU28" s="61">
        <v>-1.25</v>
      </c>
      <c r="AV28" s="63" t="s">
        <v>3134</v>
      </c>
      <c r="AW28" s="61">
        <v>-2.4500000000000002</v>
      </c>
      <c r="AX28" s="63" t="s">
        <v>3133</v>
      </c>
      <c r="AY28" s="61">
        <v>0.52</v>
      </c>
      <c r="AZ28" s="63" t="s">
        <v>20</v>
      </c>
      <c r="BA28" s="63"/>
      <c r="BB28" s="64">
        <v>11.4</v>
      </c>
      <c r="BC28" s="65">
        <v>0</v>
      </c>
      <c r="BD28" s="116">
        <v>42304</v>
      </c>
      <c r="BE28" s="117">
        <f t="shared" si="0"/>
        <v>5.0650239561943877</v>
      </c>
      <c r="BF28" s="118">
        <v>1</v>
      </c>
      <c r="BG28" s="118">
        <v>0</v>
      </c>
      <c r="BH28" s="118">
        <v>0</v>
      </c>
      <c r="BI28" s="118">
        <v>0</v>
      </c>
      <c r="BJ28" s="118">
        <v>1</v>
      </c>
      <c r="BK28" s="118">
        <v>0</v>
      </c>
      <c r="BL28" s="118">
        <v>0</v>
      </c>
      <c r="BM28" s="118">
        <v>0</v>
      </c>
      <c r="BN28" s="61">
        <v>14.2</v>
      </c>
      <c r="BO28" s="61">
        <v>96.9</v>
      </c>
      <c r="BP28" s="61">
        <v>-1.81</v>
      </c>
      <c r="BQ28" s="63" t="s">
        <v>3134</v>
      </c>
      <c r="BR28" s="63">
        <v>-2.7</v>
      </c>
      <c r="BS28" s="63" t="s">
        <v>3133</v>
      </c>
      <c r="BT28" s="61">
        <v>-0.1</v>
      </c>
      <c r="BU28" s="63" t="s">
        <v>20</v>
      </c>
      <c r="BV28" s="64"/>
      <c r="BW28" s="61">
        <v>10.6</v>
      </c>
      <c r="BX28" s="61">
        <v>1</v>
      </c>
      <c r="BY28" s="113">
        <v>42359</v>
      </c>
      <c r="BZ28" s="61">
        <v>0</v>
      </c>
      <c r="CA28" s="61">
        <v>0</v>
      </c>
      <c r="CB28" s="61">
        <v>0</v>
      </c>
      <c r="CC28" s="61">
        <v>0</v>
      </c>
      <c r="CD28" s="61">
        <v>1</v>
      </c>
      <c r="CE28" s="61">
        <v>0</v>
      </c>
      <c r="CF28" s="61">
        <v>0</v>
      </c>
      <c r="CG28" s="61">
        <v>0</v>
      </c>
      <c r="CH28" s="113">
        <v>43756</v>
      </c>
      <c r="CI28" s="64">
        <f t="shared" si="1"/>
        <v>9.0403832991101982</v>
      </c>
      <c r="CJ28" s="65">
        <v>1</v>
      </c>
      <c r="CK28" s="65">
        <v>1</v>
      </c>
      <c r="CL28" s="65">
        <v>0</v>
      </c>
      <c r="CM28" s="65">
        <v>1</v>
      </c>
      <c r="CN28" s="65">
        <v>1</v>
      </c>
      <c r="CO28" s="65">
        <v>0</v>
      </c>
      <c r="CP28" s="65">
        <v>0</v>
      </c>
      <c r="CQ28" s="65">
        <v>0</v>
      </c>
      <c r="CR28" s="61">
        <v>22.5</v>
      </c>
      <c r="CS28" s="61">
        <v>1.1599999999999999</v>
      </c>
      <c r="CT28" s="61">
        <v>-1.47</v>
      </c>
      <c r="CU28" s="61" t="s">
        <v>3134</v>
      </c>
      <c r="CV28" s="61">
        <v>-2.73</v>
      </c>
      <c r="CW28" s="61" t="s">
        <v>3133</v>
      </c>
      <c r="CX28" s="61">
        <v>0.3</v>
      </c>
      <c r="CY28" s="61" t="s">
        <v>20</v>
      </c>
      <c r="CZ28" s="115"/>
      <c r="DA28" s="61">
        <v>12.1</v>
      </c>
      <c r="DB28" s="61">
        <v>0</v>
      </c>
      <c r="DC28" s="61">
        <v>36</v>
      </c>
      <c r="DD28" s="61">
        <v>35</v>
      </c>
      <c r="DE28" s="13">
        <v>1</v>
      </c>
      <c r="GG28" s="61">
        <v>1</v>
      </c>
      <c r="GH28" s="120">
        <v>44516</v>
      </c>
      <c r="GI28" s="120"/>
      <c r="GQ28" s="120">
        <v>44773</v>
      </c>
      <c r="GR28" s="120"/>
      <c r="GT28" s="120"/>
      <c r="GU28" s="120"/>
      <c r="GX28" s="120"/>
      <c r="GY28" s="120"/>
      <c r="HL28" s="123">
        <v>44866</v>
      </c>
      <c r="HM28" s="61">
        <v>0</v>
      </c>
      <c r="HQ28" s="61">
        <v>0</v>
      </c>
      <c r="HT28" s="61">
        <v>0</v>
      </c>
      <c r="IF28" s="120">
        <v>45238</v>
      </c>
      <c r="IH28" s="64">
        <f>(IF28-E28)/365.25</f>
        <v>13.097878165639973</v>
      </c>
      <c r="II28" s="61">
        <v>-1</v>
      </c>
      <c r="IJ28" s="61">
        <v>-1</v>
      </c>
      <c r="IK28" s="61">
        <v>-1</v>
      </c>
      <c r="IL28" s="61">
        <v>-1</v>
      </c>
      <c r="IM28" s="61">
        <v>-1</v>
      </c>
      <c r="IN28" s="61">
        <v>-1</v>
      </c>
      <c r="IO28" s="61">
        <v>-1</v>
      </c>
      <c r="IP28" s="61">
        <v>-1</v>
      </c>
      <c r="IQ28" s="61">
        <v>41.3</v>
      </c>
      <c r="IR28" s="61">
        <v>1.46</v>
      </c>
      <c r="IS28"/>
      <c r="IU28">
        <v>-1.55</v>
      </c>
      <c r="IV28" s="61" t="s">
        <v>3134</v>
      </c>
      <c r="IW28">
        <v>0.19</v>
      </c>
      <c r="IX28" s="61" t="s">
        <v>20</v>
      </c>
      <c r="IZ28" s="61">
        <v>12.8</v>
      </c>
      <c r="JA28" s="61" t="s">
        <v>20</v>
      </c>
      <c r="JB28" s="61">
        <v>38</v>
      </c>
    </row>
    <row r="29" spans="1:265" s="61" customFormat="1" x14ac:dyDescent="0.25">
      <c r="A29" s="63" t="s">
        <v>1104</v>
      </c>
      <c r="B29" t="s">
        <v>1779</v>
      </c>
      <c r="C29" s="61" t="s">
        <v>1951</v>
      </c>
      <c r="D29" s="61" t="s">
        <v>1952</v>
      </c>
      <c r="E29" s="112">
        <v>40336</v>
      </c>
      <c r="F29" s="61">
        <v>0</v>
      </c>
      <c r="G29" s="3" t="s">
        <v>3960</v>
      </c>
      <c r="H29" s="3" t="s">
        <v>3961</v>
      </c>
      <c r="I29" s="3" t="s">
        <v>3962</v>
      </c>
      <c r="J29" s="3" t="s">
        <v>3963</v>
      </c>
      <c r="L29" s="3" t="s">
        <v>3965</v>
      </c>
      <c r="M29" s="3" t="s">
        <v>3966</v>
      </c>
      <c r="N29" s="113">
        <v>41239</v>
      </c>
      <c r="O29" s="64">
        <f t="shared" ref="O29:O34" si="3">(N29-E29)/365.25</f>
        <v>2.4722792607802875</v>
      </c>
      <c r="P29" s="61">
        <v>-1</v>
      </c>
      <c r="Q29" s="61">
        <v>-1</v>
      </c>
      <c r="R29" s="61">
        <v>-1</v>
      </c>
      <c r="S29" s="61">
        <v>-1</v>
      </c>
      <c r="T29" s="61">
        <v>-1</v>
      </c>
      <c r="U29" s="61">
        <v>-1</v>
      </c>
      <c r="V29" s="61">
        <v>-1</v>
      </c>
      <c r="W29" s="61">
        <v>-1</v>
      </c>
      <c r="X29" s="62">
        <v>10.5</v>
      </c>
      <c r="Y29" s="62">
        <v>82</v>
      </c>
      <c r="Z29" s="61">
        <v>-1.52</v>
      </c>
      <c r="AA29" s="63" t="s">
        <v>3132</v>
      </c>
      <c r="AB29" s="61">
        <v>-2.4</v>
      </c>
      <c r="AC29" s="63" t="s">
        <v>3133</v>
      </c>
      <c r="AD29" s="61">
        <v>0.06</v>
      </c>
      <c r="AE29" s="63" t="s">
        <v>20</v>
      </c>
      <c r="AF29" s="63"/>
      <c r="AG29" s="62">
        <v>9.1999999999999993</v>
      </c>
      <c r="AH29" s="62">
        <v>1</v>
      </c>
      <c r="AI29" s="113">
        <v>41705</v>
      </c>
      <c r="AJ29" s="64">
        <f t="shared" si="2"/>
        <v>3.7481177275838466</v>
      </c>
      <c r="AK29" s="65">
        <v>1</v>
      </c>
      <c r="AL29" s="65">
        <v>0</v>
      </c>
      <c r="AM29" s="65">
        <v>0</v>
      </c>
      <c r="AN29" s="65">
        <v>1</v>
      </c>
      <c r="AO29" s="65">
        <v>1</v>
      </c>
      <c r="AP29" s="65">
        <v>0</v>
      </c>
      <c r="AQ29" s="65">
        <v>0</v>
      </c>
      <c r="AR29" s="65">
        <v>0</v>
      </c>
      <c r="AS29" s="114">
        <v>13.74</v>
      </c>
      <c r="AT29" s="114">
        <v>90.9</v>
      </c>
      <c r="AU29" s="61">
        <v>-0.91</v>
      </c>
      <c r="AV29" s="63" t="s">
        <v>20</v>
      </c>
      <c r="AW29" s="61">
        <v>-2.39</v>
      </c>
      <c r="AX29" s="63" t="s">
        <v>3133</v>
      </c>
      <c r="AY29" s="61">
        <v>0.92</v>
      </c>
      <c r="AZ29" s="63" t="s">
        <v>20</v>
      </c>
      <c r="BA29" s="63"/>
      <c r="BB29" s="64">
        <v>10</v>
      </c>
      <c r="BC29" s="65">
        <v>1</v>
      </c>
      <c r="BD29" s="116">
        <v>42307</v>
      </c>
      <c r="BE29" s="117">
        <f t="shared" si="0"/>
        <v>5.3963039014373715</v>
      </c>
      <c r="BF29" s="118">
        <v>1</v>
      </c>
      <c r="BG29" s="118">
        <v>0</v>
      </c>
      <c r="BH29" s="118">
        <v>0</v>
      </c>
      <c r="BI29" s="118">
        <v>1</v>
      </c>
      <c r="BJ29" s="118">
        <v>1</v>
      </c>
      <c r="BK29" s="118">
        <v>0</v>
      </c>
      <c r="BL29" s="118">
        <v>0</v>
      </c>
      <c r="BM29" s="118">
        <v>0</v>
      </c>
      <c r="BN29" s="61">
        <v>15.3</v>
      </c>
      <c r="BO29" s="61">
        <v>98.2</v>
      </c>
      <c r="BP29" s="61">
        <v>-1.54</v>
      </c>
      <c r="BQ29" s="63" t="s">
        <v>3134</v>
      </c>
      <c r="BR29" s="63">
        <v>-2.73</v>
      </c>
      <c r="BS29" s="63" t="s">
        <v>3133</v>
      </c>
      <c r="BT29" s="61">
        <v>0.4</v>
      </c>
      <c r="BU29" s="63" t="s">
        <v>20</v>
      </c>
      <c r="BV29" s="64"/>
      <c r="BW29" s="61">
        <v>9.9</v>
      </c>
      <c r="BX29" s="61">
        <v>1</v>
      </c>
      <c r="BY29" s="113">
        <v>42359</v>
      </c>
      <c r="BZ29" s="61">
        <v>0</v>
      </c>
      <c r="CA29" s="61">
        <v>0</v>
      </c>
      <c r="CB29" s="61">
        <v>0</v>
      </c>
      <c r="CC29" s="61">
        <v>0</v>
      </c>
      <c r="CD29" s="61">
        <v>1</v>
      </c>
      <c r="CE29" s="61">
        <v>0</v>
      </c>
      <c r="CF29" s="61">
        <v>0</v>
      </c>
      <c r="CG29" s="61">
        <v>0</v>
      </c>
      <c r="CH29" s="113">
        <v>43756</v>
      </c>
      <c r="CI29" s="64">
        <f t="shared" si="1"/>
        <v>9.3634496919917858</v>
      </c>
      <c r="CJ29" s="65">
        <v>1</v>
      </c>
      <c r="CK29" s="65">
        <v>0</v>
      </c>
      <c r="CL29" s="65">
        <v>1</v>
      </c>
      <c r="CM29" s="65">
        <v>1</v>
      </c>
      <c r="CN29" s="65">
        <v>1</v>
      </c>
      <c r="CO29" s="65">
        <v>0</v>
      </c>
      <c r="CP29" s="65">
        <v>0</v>
      </c>
      <c r="CQ29" s="65">
        <v>0</v>
      </c>
      <c r="CR29" s="61">
        <v>24.6</v>
      </c>
      <c r="CS29" s="61">
        <v>1.19</v>
      </c>
      <c r="CT29" s="61">
        <v>-1.1200000000000001</v>
      </c>
      <c r="CU29" s="61" t="s">
        <v>3134</v>
      </c>
      <c r="CV29" s="61">
        <v>-2.5299999999999998</v>
      </c>
      <c r="CW29" s="61" t="s">
        <v>3133</v>
      </c>
      <c r="CX29" s="61">
        <v>0.52</v>
      </c>
      <c r="CY29" s="61" t="s">
        <v>20</v>
      </c>
      <c r="CZ29" s="115"/>
      <c r="DA29" s="61">
        <v>13.5</v>
      </c>
      <c r="DB29" s="61">
        <v>0</v>
      </c>
      <c r="DC29" s="61">
        <v>40</v>
      </c>
      <c r="DD29" s="61">
        <v>40</v>
      </c>
      <c r="DE29">
        <v>1</v>
      </c>
      <c r="GG29" s="61">
        <v>1</v>
      </c>
      <c r="GH29" s="120">
        <v>44516</v>
      </c>
      <c r="GI29" s="120"/>
      <c r="GQ29" s="120">
        <v>44773</v>
      </c>
      <c r="GR29" s="120"/>
      <c r="GT29" s="120"/>
      <c r="GU29" s="120"/>
      <c r="GW29" s="120"/>
      <c r="GX29" s="120"/>
      <c r="GY29" s="120"/>
      <c r="HL29" s="123">
        <v>44866</v>
      </c>
      <c r="HM29" s="61">
        <v>0</v>
      </c>
      <c r="HQ29" s="61">
        <v>1</v>
      </c>
      <c r="HT29" s="61">
        <v>0</v>
      </c>
      <c r="HU29" s="61">
        <v>1</v>
      </c>
      <c r="IF29" s="120">
        <v>45240</v>
      </c>
      <c r="IH29" s="61">
        <v>13</v>
      </c>
      <c r="II29" s="61">
        <v>-1</v>
      </c>
      <c r="IJ29" s="61">
        <v>-1</v>
      </c>
      <c r="IK29" s="61">
        <v>-1</v>
      </c>
      <c r="IL29" s="61">
        <v>-1</v>
      </c>
      <c r="IM29" s="61">
        <v>-1</v>
      </c>
      <c r="IN29" s="61">
        <v>-1</v>
      </c>
      <c r="IO29" s="61">
        <v>-1</v>
      </c>
      <c r="IP29" s="61">
        <v>-1</v>
      </c>
      <c r="IQ29" s="61">
        <v>46.4</v>
      </c>
      <c r="IR29" s="61">
        <v>1.48</v>
      </c>
      <c r="IS29"/>
      <c r="IU29">
        <v>-1.44</v>
      </c>
      <c r="IV29" s="61" t="s">
        <v>3134</v>
      </c>
      <c r="IW29">
        <v>0.7</v>
      </c>
      <c r="IX29" s="61" t="s">
        <v>20</v>
      </c>
      <c r="IZ29" s="61">
        <v>11.9</v>
      </c>
      <c r="JA29" s="61" t="s">
        <v>517</v>
      </c>
    </row>
    <row r="30" spans="1:265" s="61" customFormat="1" x14ac:dyDescent="0.25">
      <c r="A30" s="63" t="s">
        <v>1104</v>
      </c>
      <c r="B30" t="s">
        <v>1292</v>
      </c>
      <c r="C30" s="61" t="s">
        <v>2272</v>
      </c>
      <c r="D30" s="61" t="s">
        <v>2273</v>
      </c>
      <c r="E30" s="112">
        <v>39634</v>
      </c>
      <c r="F30" s="61">
        <v>0</v>
      </c>
      <c r="G30" s="3" t="s">
        <v>3960</v>
      </c>
      <c r="H30" s="3" t="s">
        <v>3961</v>
      </c>
      <c r="I30" s="3" t="s">
        <v>3962</v>
      </c>
      <c r="J30" s="3" t="s">
        <v>3963</v>
      </c>
      <c r="L30" s="3" t="s">
        <v>3965</v>
      </c>
      <c r="M30" s="3" t="s">
        <v>3966</v>
      </c>
      <c r="N30" s="113">
        <v>41239</v>
      </c>
      <c r="O30" s="64">
        <f t="shared" si="3"/>
        <v>4.3942505133470222</v>
      </c>
      <c r="P30" s="61">
        <v>0</v>
      </c>
      <c r="Q30" s="61">
        <v>1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2">
        <v>14</v>
      </c>
      <c r="Y30" s="62">
        <v>93.2</v>
      </c>
      <c r="Z30" s="61">
        <v>-1.37</v>
      </c>
      <c r="AA30" s="63" t="s">
        <v>3132</v>
      </c>
      <c r="AB30" s="61">
        <v>-2.73</v>
      </c>
      <c r="AC30" s="63" t="s">
        <v>3133</v>
      </c>
      <c r="AD30" s="61">
        <v>0.57999999999999996</v>
      </c>
      <c r="AE30" s="63" t="s">
        <v>20</v>
      </c>
      <c r="AF30" s="63"/>
      <c r="AG30" s="62">
        <v>11.1</v>
      </c>
      <c r="AH30" s="62">
        <v>0</v>
      </c>
      <c r="AI30" s="113">
        <v>41705</v>
      </c>
      <c r="AJ30" s="64">
        <f t="shared" si="2"/>
        <v>5.6700889801505818</v>
      </c>
      <c r="AK30" s="65">
        <v>1</v>
      </c>
      <c r="AL30" s="65">
        <v>0</v>
      </c>
      <c r="AM30" s="65">
        <v>0</v>
      </c>
      <c r="AN30" s="65">
        <v>0</v>
      </c>
      <c r="AO30" s="65">
        <v>1</v>
      </c>
      <c r="AP30" s="65">
        <v>0</v>
      </c>
      <c r="AQ30" s="65">
        <v>0</v>
      </c>
      <c r="AR30" s="65">
        <v>0</v>
      </c>
      <c r="AS30" s="114">
        <v>15.66</v>
      </c>
      <c r="AT30" s="114">
        <v>102.1</v>
      </c>
      <c r="AU30" s="61">
        <v>-1.57</v>
      </c>
      <c r="AV30" s="63" t="s">
        <v>3134</v>
      </c>
      <c r="AW30" s="61">
        <v>-2.2200000000000002</v>
      </c>
      <c r="AX30" s="63" t="s">
        <v>3133</v>
      </c>
      <c r="AY30" s="61">
        <v>-0.15</v>
      </c>
      <c r="AZ30" s="63" t="s">
        <v>20</v>
      </c>
      <c r="BA30" s="63"/>
      <c r="BB30" s="64">
        <v>9.9</v>
      </c>
      <c r="BC30" s="65">
        <v>1</v>
      </c>
      <c r="BD30" s="116">
        <v>42312</v>
      </c>
      <c r="BE30" s="117">
        <f t="shared" si="0"/>
        <v>7.3319644079397674</v>
      </c>
      <c r="BF30" s="118">
        <v>1</v>
      </c>
      <c r="BG30" s="118">
        <v>0</v>
      </c>
      <c r="BH30" s="118">
        <v>0</v>
      </c>
      <c r="BI30" s="118">
        <v>0</v>
      </c>
      <c r="BJ30" s="118">
        <v>0</v>
      </c>
      <c r="BK30" s="118">
        <v>0</v>
      </c>
      <c r="BL30" s="118">
        <v>0</v>
      </c>
      <c r="BM30" s="118">
        <v>0</v>
      </c>
      <c r="BN30" s="61">
        <v>19.100000000000001</v>
      </c>
      <c r="BO30" s="61">
        <v>1.0900000000000001</v>
      </c>
      <c r="BP30" s="61">
        <v>-1.3</v>
      </c>
      <c r="BQ30" s="63" t="s">
        <v>3134</v>
      </c>
      <c r="BR30" s="63">
        <v>-2.46</v>
      </c>
      <c r="BS30" s="63" t="s">
        <v>3133</v>
      </c>
      <c r="BT30" s="61">
        <v>0.34</v>
      </c>
      <c r="BU30" s="63" t="s">
        <v>20</v>
      </c>
      <c r="BV30" s="64"/>
      <c r="BW30" s="61">
        <v>11.1</v>
      </c>
      <c r="BX30" s="61">
        <v>1</v>
      </c>
      <c r="BY30" s="113">
        <v>42359</v>
      </c>
      <c r="BZ30" s="61">
        <v>1</v>
      </c>
      <c r="CA30" s="61">
        <v>0</v>
      </c>
      <c r="CB30" s="61">
        <v>0</v>
      </c>
      <c r="CC30" s="61">
        <v>0</v>
      </c>
      <c r="CD30" s="61">
        <v>0</v>
      </c>
      <c r="CE30" s="61">
        <v>0</v>
      </c>
      <c r="CF30" s="61">
        <v>0</v>
      </c>
      <c r="CG30" s="61">
        <v>0</v>
      </c>
      <c r="CH30" s="113">
        <v>43756</v>
      </c>
      <c r="CI30" s="64">
        <f t="shared" si="1"/>
        <v>11.285420944558522</v>
      </c>
      <c r="CJ30" s="65">
        <v>1</v>
      </c>
      <c r="CK30" s="65">
        <v>0</v>
      </c>
      <c r="CL30" s="65">
        <v>0</v>
      </c>
      <c r="CM30" s="65">
        <v>1</v>
      </c>
      <c r="CN30" s="65">
        <v>1</v>
      </c>
      <c r="CO30" s="65">
        <v>0</v>
      </c>
      <c r="CP30" s="65">
        <v>0</v>
      </c>
      <c r="CQ30" s="65">
        <v>0</v>
      </c>
      <c r="CR30" s="61">
        <v>28.4</v>
      </c>
      <c r="CS30" s="61">
        <v>1.29</v>
      </c>
      <c r="CV30" s="61">
        <v>-2.66</v>
      </c>
      <c r="CW30" s="61" t="s">
        <v>3133</v>
      </c>
      <c r="CX30" s="61">
        <v>-0.18</v>
      </c>
      <c r="CY30" s="61" t="s">
        <v>20</v>
      </c>
      <c r="CZ30" s="115"/>
      <c r="DA30" s="61">
        <v>11.8</v>
      </c>
      <c r="DB30" s="61">
        <v>0</v>
      </c>
      <c r="DC30" s="61">
        <v>34</v>
      </c>
      <c r="DD30" s="61">
        <v>34</v>
      </c>
      <c r="DE30">
        <v>1</v>
      </c>
      <c r="GG30" s="61">
        <v>1</v>
      </c>
      <c r="GH30" s="120">
        <v>44516</v>
      </c>
      <c r="GQ30" s="120">
        <v>44773</v>
      </c>
      <c r="GS30" s="120"/>
      <c r="GT30" s="120"/>
      <c r="GU30" s="120"/>
      <c r="GV30" s="120"/>
      <c r="GW30" s="120"/>
      <c r="GX30" s="120"/>
      <c r="GY30" s="120"/>
      <c r="HB30" s="120"/>
      <c r="HL30" s="123">
        <v>44866</v>
      </c>
      <c r="HM30" s="61">
        <v>0</v>
      </c>
      <c r="HQ30" s="61">
        <v>0</v>
      </c>
      <c r="HT30" s="61">
        <v>0</v>
      </c>
      <c r="IF30" s="120">
        <v>45240</v>
      </c>
      <c r="IH30" s="61">
        <v>15</v>
      </c>
      <c r="II30" s="61">
        <v>-1</v>
      </c>
      <c r="IJ30" s="61">
        <v>-1</v>
      </c>
      <c r="IK30" s="61">
        <v>-1</v>
      </c>
      <c r="IL30" s="61">
        <v>-1</v>
      </c>
      <c r="IM30" s="61">
        <v>-1</v>
      </c>
      <c r="IN30" s="61">
        <v>-1</v>
      </c>
      <c r="IO30" s="61">
        <v>-1</v>
      </c>
      <c r="IP30" s="61">
        <v>-1</v>
      </c>
      <c r="IQ30" s="61">
        <v>46.2</v>
      </c>
      <c r="IR30" s="61">
        <v>1.48</v>
      </c>
      <c r="IS30"/>
      <c r="IU30">
        <v>-2.0499999999999998</v>
      </c>
      <c r="IV30" s="61" t="s">
        <v>3133</v>
      </c>
      <c r="IW30">
        <v>0.23</v>
      </c>
      <c r="IX30" s="61" t="s">
        <v>20</v>
      </c>
      <c r="IZ30" s="61">
        <v>12.2</v>
      </c>
      <c r="JA30" s="61" t="s">
        <v>20</v>
      </c>
      <c r="JB30" s="61">
        <v>36</v>
      </c>
    </row>
    <row r="31" spans="1:265" s="61" customFormat="1" x14ac:dyDescent="0.25">
      <c r="A31" s="63" t="s">
        <v>1104</v>
      </c>
      <c r="B31" t="s">
        <v>1481</v>
      </c>
      <c r="C31" s="61" t="s">
        <v>1482</v>
      </c>
      <c r="D31" s="61" t="s">
        <v>1483</v>
      </c>
      <c r="E31" s="112">
        <v>37833</v>
      </c>
      <c r="F31" s="61">
        <v>0</v>
      </c>
      <c r="G31" s="3" t="s">
        <v>3960</v>
      </c>
      <c r="H31" s="3" t="s">
        <v>3961</v>
      </c>
      <c r="I31" s="3" t="s">
        <v>3962</v>
      </c>
      <c r="J31" s="3" t="s">
        <v>3963</v>
      </c>
      <c r="L31" s="3" t="s">
        <v>3965</v>
      </c>
      <c r="N31" s="113">
        <v>41239</v>
      </c>
      <c r="O31" s="64">
        <f t="shared" si="3"/>
        <v>9.3251197809719368</v>
      </c>
      <c r="P31" s="61">
        <v>1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2">
        <v>22.5</v>
      </c>
      <c r="Y31" s="62">
        <v>119</v>
      </c>
      <c r="Z31" s="61">
        <v>-1.7</v>
      </c>
      <c r="AA31" s="63" t="s">
        <v>3132</v>
      </c>
      <c r="AB31" s="61">
        <v>-2.4900000000000002</v>
      </c>
      <c r="AC31" s="63" t="s">
        <v>3133</v>
      </c>
      <c r="AD31" s="61">
        <v>-0.19</v>
      </c>
      <c r="AE31" s="63" t="s">
        <v>20</v>
      </c>
      <c r="AF31" s="63"/>
      <c r="AG31" s="62">
        <v>13</v>
      </c>
      <c r="AH31" s="62">
        <v>0</v>
      </c>
      <c r="AI31" s="113">
        <v>41705</v>
      </c>
      <c r="AJ31" s="64">
        <f t="shared" si="2"/>
        <v>10.600958247775496</v>
      </c>
      <c r="AK31" s="65">
        <v>1</v>
      </c>
      <c r="AL31" s="65">
        <v>0</v>
      </c>
      <c r="AM31" s="65">
        <v>0</v>
      </c>
      <c r="AN31" s="65">
        <v>1</v>
      </c>
      <c r="AO31" s="65">
        <v>0</v>
      </c>
      <c r="AP31" s="65">
        <v>0</v>
      </c>
      <c r="AQ31" s="65">
        <v>0</v>
      </c>
      <c r="AR31" s="65">
        <v>0</v>
      </c>
      <c r="AS31" s="114">
        <v>28</v>
      </c>
      <c r="AT31" s="114">
        <v>128.35</v>
      </c>
      <c r="AV31" s="63"/>
      <c r="AW31" s="61">
        <v>-2.15</v>
      </c>
      <c r="AX31" s="63" t="s">
        <v>3133</v>
      </c>
      <c r="AY31" s="61">
        <v>0.01</v>
      </c>
      <c r="AZ31" s="63" t="s">
        <v>20</v>
      </c>
      <c r="BA31" s="63"/>
      <c r="BB31" s="64">
        <v>12.1</v>
      </c>
      <c r="BC31" s="65">
        <v>0</v>
      </c>
      <c r="BD31" s="116">
        <v>42311</v>
      </c>
      <c r="BE31" s="117">
        <f t="shared" si="0"/>
        <v>12.260095824777549</v>
      </c>
      <c r="BF31" s="118">
        <v>1</v>
      </c>
      <c r="BG31" s="118">
        <v>0</v>
      </c>
      <c r="BH31" s="118">
        <v>0</v>
      </c>
      <c r="BI31" s="118">
        <v>1</v>
      </c>
      <c r="BJ31" s="118">
        <v>1</v>
      </c>
      <c r="BK31" s="118">
        <v>0</v>
      </c>
      <c r="BL31" s="118">
        <v>0</v>
      </c>
      <c r="BM31" s="118">
        <v>0</v>
      </c>
      <c r="BN31" s="61">
        <v>38</v>
      </c>
      <c r="BO31" s="61">
        <v>1.4</v>
      </c>
      <c r="BQ31" s="63"/>
      <c r="BR31" s="63">
        <v>-1.85</v>
      </c>
      <c r="BS31" s="63"/>
      <c r="BT31" s="61">
        <v>0.46</v>
      </c>
      <c r="BU31" s="63" t="s">
        <v>20</v>
      </c>
      <c r="BV31" s="64"/>
      <c r="BW31" s="61">
        <v>12.4</v>
      </c>
      <c r="BX31" s="61">
        <v>0</v>
      </c>
      <c r="BY31" s="113">
        <v>42359</v>
      </c>
      <c r="BZ31" s="61">
        <v>1</v>
      </c>
      <c r="CA31" s="61">
        <v>0</v>
      </c>
      <c r="CB31" s="61">
        <v>0</v>
      </c>
      <c r="CC31" s="61">
        <v>0</v>
      </c>
      <c r="CD31" s="61">
        <v>1</v>
      </c>
      <c r="CE31" s="61">
        <v>0</v>
      </c>
      <c r="CF31" s="61">
        <v>0</v>
      </c>
      <c r="CG31" s="61">
        <v>0</v>
      </c>
      <c r="CH31" s="113">
        <v>43756</v>
      </c>
      <c r="CI31" s="64">
        <f t="shared" si="1"/>
        <v>16.216290212183434</v>
      </c>
      <c r="CJ31" s="65">
        <v>-1</v>
      </c>
      <c r="CK31" s="65">
        <v>-1</v>
      </c>
      <c r="CL31" s="65">
        <v>-1</v>
      </c>
      <c r="CM31" s="65">
        <v>-1</v>
      </c>
      <c r="CN31" s="65">
        <v>-1</v>
      </c>
      <c r="CO31" s="65">
        <v>-1</v>
      </c>
      <c r="CP31" s="65">
        <v>-1</v>
      </c>
      <c r="CQ31" s="65">
        <v>-1</v>
      </c>
      <c r="CR31" s="61">
        <v>49.2</v>
      </c>
      <c r="CS31" s="61">
        <v>1.48</v>
      </c>
      <c r="CV31" s="61">
        <v>-2.16</v>
      </c>
      <c r="CW31" s="61" t="s">
        <v>3133</v>
      </c>
      <c r="CX31" s="61">
        <v>0.53</v>
      </c>
      <c r="CY31" s="61" t="s">
        <v>20</v>
      </c>
      <c r="CZ31" s="115"/>
      <c r="DA31" s="61">
        <v>13</v>
      </c>
      <c r="DB31" s="61">
        <v>0</v>
      </c>
      <c r="DC31" s="61">
        <v>38</v>
      </c>
      <c r="DD31" s="61">
        <v>38</v>
      </c>
      <c r="DE31">
        <v>0</v>
      </c>
      <c r="GQ31" s="120">
        <v>44773</v>
      </c>
      <c r="HL31" s="123">
        <v>44866</v>
      </c>
      <c r="HM31" s="61">
        <v>0</v>
      </c>
      <c r="HQ31" s="61">
        <v>0</v>
      </c>
      <c r="HT31" s="61">
        <v>1</v>
      </c>
      <c r="HU31" s="61">
        <v>0</v>
      </c>
      <c r="IS31"/>
      <c r="IU31"/>
      <c r="IW31"/>
    </row>
    <row r="32" spans="1:265" s="61" customFormat="1" x14ac:dyDescent="0.25">
      <c r="A32" s="63" t="s">
        <v>1104</v>
      </c>
      <c r="B32" t="s">
        <v>1119</v>
      </c>
      <c r="C32" s="61" t="s">
        <v>1973</v>
      </c>
      <c r="D32" s="61" t="s">
        <v>1974</v>
      </c>
      <c r="E32" s="112">
        <v>39015</v>
      </c>
      <c r="F32" s="61">
        <v>0</v>
      </c>
      <c r="G32" s="3" t="s">
        <v>3960</v>
      </c>
      <c r="H32" s="3" t="s">
        <v>3961</v>
      </c>
      <c r="I32" s="3" t="s">
        <v>3962</v>
      </c>
      <c r="J32" s="3" t="s">
        <v>3963</v>
      </c>
      <c r="L32" s="3" t="s">
        <v>3965</v>
      </c>
      <c r="M32" s="3" t="s">
        <v>3966</v>
      </c>
      <c r="N32" s="113">
        <v>41239</v>
      </c>
      <c r="O32" s="64">
        <f t="shared" si="3"/>
        <v>6.0889801505817935</v>
      </c>
      <c r="P32" s="61">
        <v>0</v>
      </c>
      <c r="Q32" s="61">
        <v>1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2">
        <v>16.3</v>
      </c>
      <c r="Y32" s="62">
        <v>105</v>
      </c>
      <c r="Z32" s="61">
        <v>-1.57</v>
      </c>
      <c r="AA32" s="63" t="s">
        <v>3132</v>
      </c>
      <c r="AB32" s="61">
        <v>-2.06</v>
      </c>
      <c r="AC32" s="63" t="s">
        <v>3133</v>
      </c>
      <c r="AD32" s="61">
        <v>-0.33</v>
      </c>
      <c r="AE32" s="63" t="s">
        <v>20</v>
      </c>
      <c r="AF32" s="63"/>
      <c r="AG32" s="62">
        <v>12</v>
      </c>
      <c r="AH32" s="62">
        <v>0</v>
      </c>
      <c r="AI32" s="113">
        <v>41705</v>
      </c>
      <c r="AJ32" s="64">
        <f t="shared" si="2"/>
        <v>7.3648186173853523</v>
      </c>
      <c r="AK32" s="65">
        <v>1</v>
      </c>
      <c r="AL32" s="65">
        <v>0</v>
      </c>
      <c r="AM32" s="65">
        <v>0</v>
      </c>
      <c r="AN32" s="65">
        <v>1</v>
      </c>
      <c r="AO32" s="65">
        <v>1</v>
      </c>
      <c r="AP32" s="65">
        <v>0</v>
      </c>
      <c r="AQ32" s="65">
        <v>0</v>
      </c>
      <c r="AR32" s="65">
        <v>0</v>
      </c>
      <c r="AS32" s="114">
        <v>20.350000000000001</v>
      </c>
      <c r="AT32" s="114">
        <v>112.2</v>
      </c>
      <c r="AU32" s="61">
        <v>-0.89</v>
      </c>
      <c r="AV32" s="63" t="s">
        <v>20</v>
      </c>
      <c r="AW32" s="61">
        <v>-1.9</v>
      </c>
      <c r="AX32" s="63" t="s">
        <v>3134</v>
      </c>
      <c r="AY32" s="61">
        <v>0.37</v>
      </c>
      <c r="AZ32" s="63" t="s">
        <v>20</v>
      </c>
      <c r="BA32" s="63"/>
      <c r="BB32" s="64">
        <v>10.8</v>
      </c>
      <c r="BC32" s="65">
        <v>1</v>
      </c>
      <c r="BD32" s="116">
        <v>42311</v>
      </c>
      <c r="BE32" s="117">
        <f t="shared" si="0"/>
        <v>9.0239561943874058</v>
      </c>
      <c r="BF32" s="118">
        <v>1</v>
      </c>
      <c r="BG32" s="118">
        <v>0</v>
      </c>
      <c r="BH32" s="118">
        <v>0</v>
      </c>
      <c r="BI32" s="118">
        <v>1</v>
      </c>
      <c r="BJ32" s="118">
        <v>1</v>
      </c>
      <c r="BK32" s="118">
        <v>0</v>
      </c>
      <c r="BL32" s="118">
        <v>0</v>
      </c>
      <c r="BM32" s="118">
        <v>0</v>
      </c>
      <c r="BN32" s="61">
        <v>22.4</v>
      </c>
      <c r="BO32" s="61">
        <v>1.18</v>
      </c>
      <c r="BP32" s="61">
        <v>-1.49</v>
      </c>
      <c r="BQ32" s="63" t="s">
        <v>3134</v>
      </c>
      <c r="BR32" s="63">
        <v>-2.39</v>
      </c>
      <c r="BS32" s="63" t="s">
        <v>3133</v>
      </c>
      <c r="BT32" s="61">
        <v>-0.01</v>
      </c>
      <c r="BU32" s="63" t="s">
        <v>20</v>
      </c>
      <c r="BV32" s="64"/>
      <c r="BW32" s="61">
        <v>10.4</v>
      </c>
      <c r="BX32" s="61">
        <v>1</v>
      </c>
      <c r="BY32" s="113">
        <v>42360</v>
      </c>
      <c r="BZ32" s="61">
        <v>1</v>
      </c>
      <c r="CA32" s="61">
        <v>0</v>
      </c>
      <c r="CB32" s="61">
        <v>0</v>
      </c>
      <c r="CC32" s="61">
        <v>1</v>
      </c>
      <c r="CD32" s="61">
        <v>1</v>
      </c>
      <c r="CE32" s="61">
        <v>0</v>
      </c>
      <c r="CF32" s="61">
        <v>0</v>
      </c>
      <c r="CG32" s="61">
        <v>0</v>
      </c>
      <c r="CH32" s="113">
        <v>43756</v>
      </c>
      <c r="CI32" s="64">
        <f t="shared" si="1"/>
        <v>12.980150581793293</v>
      </c>
      <c r="CJ32" s="65">
        <v>1</v>
      </c>
      <c r="CK32" s="65">
        <v>0</v>
      </c>
      <c r="CL32" s="65">
        <v>0</v>
      </c>
      <c r="CM32" s="65">
        <v>1</v>
      </c>
      <c r="CN32" s="65">
        <v>1</v>
      </c>
      <c r="CO32" s="65">
        <v>0</v>
      </c>
      <c r="CP32" s="65">
        <v>0</v>
      </c>
      <c r="CQ32" s="65">
        <v>0</v>
      </c>
      <c r="CR32" s="61">
        <v>40.700000000000003</v>
      </c>
      <c r="CS32" s="61">
        <v>1.43</v>
      </c>
      <c r="CV32" s="61">
        <v>-1.91</v>
      </c>
      <c r="CW32" s="61" t="s">
        <v>3134</v>
      </c>
      <c r="CX32" s="61">
        <v>0.41</v>
      </c>
      <c r="CY32" s="61" t="s">
        <v>20</v>
      </c>
      <c r="CZ32" s="115"/>
      <c r="DA32" s="61">
        <v>10.5</v>
      </c>
      <c r="DB32" s="61">
        <v>1</v>
      </c>
      <c r="DD32" s="61">
        <v>32</v>
      </c>
      <c r="DE32">
        <v>1</v>
      </c>
      <c r="GI32" s="120">
        <v>44773</v>
      </c>
      <c r="GJ32" s="61">
        <v>0</v>
      </c>
      <c r="GN32" s="61">
        <v>0</v>
      </c>
      <c r="GQ32" s="120">
        <v>44773</v>
      </c>
      <c r="GR32" s="120"/>
      <c r="HL32" s="123">
        <v>44866</v>
      </c>
      <c r="HM32" s="61">
        <v>0</v>
      </c>
      <c r="HQ32" s="61">
        <v>0</v>
      </c>
      <c r="HT32" s="61">
        <v>0</v>
      </c>
      <c r="HV32" s="120">
        <v>45087</v>
      </c>
      <c r="HW32" s="61">
        <v>0</v>
      </c>
      <c r="IF32" s="120">
        <v>45240</v>
      </c>
      <c r="IG32" s="61" t="s">
        <v>1975</v>
      </c>
      <c r="IH32" s="64">
        <f>(IF32-E32)/365.25</f>
        <v>17.043121149897331</v>
      </c>
      <c r="II32" s="61">
        <v>1</v>
      </c>
      <c r="IJ32" s="61">
        <v>0</v>
      </c>
      <c r="IK32" s="61">
        <v>0</v>
      </c>
      <c r="IL32" s="61">
        <v>1</v>
      </c>
      <c r="IM32" s="61">
        <v>0</v>
      </c>
      <c r="IN32" s="61">
        <v>0</v>
      </c>
      <c r="IO32" s="61">
        <v>0</v>
      </c>
      <c r="IP32" s="61">
        <v>1</v>
      </c>
      <c r="IQ32" s="61">
        <v>54.3</v>
      </c>
      <c r="IR32" s="61">
        <v>1.5</v>
      </c>
      <c r="IS32"/>
      <c r="IU32">
        <v>-1.92</v>
      </c>
      <c r="IV32" s="61" t="s">
        <v>3134</v>
      </c>
      <c r="IW32">
        <v>0.9</v>
      </c>
      <c r="IX32" s="61" t="s">
        <v>20</v>
      </c>
      <c r="IZ32" s="61">
        <v>10.9</v>
      </c>
      <c r="JA32" s="61" t="s">
        <v>517</v>
      </c>
      <c r="JE32" s="120"/>
    </row>
    <row r="33" spans="1:265" s="61" customFormat="1" x14ac:dyDescent="0.25">
      <c r="A33" s="63" t="s">
        <v>1104</v>
      </c>
      <c r="B33" t="s">
        <v>1113</v>
      </c>
      <c r="C33" s="61" t="s">
        <v>1116</v>
      </c>
      <c r="D33" s="61" t="s">
        <v>1117</v>
      </c>
      <c r="E33" s="112">
        <v>39340</v>
      </c>
      <c r="F33" s="61">
        <v>0</v>
      </c>
      <c r="G33" s="3" t="s">
        <v>3960</v>
      </c>
      <c r="H33" s="3" t="s">
        <v>3961</v>
      </c>
      <c r="I33" s="3" t="s">
        <v>3962</v>
      </c>
      <c r="J33" s="3" t="s">
        <v>3963</v>
      </c>
      <c r="L33" s="3" t="s">
        <v>3965</v>
      </c>
      <c r="M33" s="3" t="s">
        <v>3966</v>
      </c>
      <c r="N33" s="113">
        <v>41239</v>
      </c>
      <c r="O33" s="64">
        <f t="shared" si="3"/>
        <v>5.1991786447638599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2">
        <v>14.9</v>
      </c>
      <c r="Y33" s="62">
        <v>100</v>
      </c>
      <c r="Z33" s="61">
        <v>-1.59</v>
      </c>
      <c r="AA33" s="63" t="s">
        <v>3132</v>
      </c>
      <c r="AB33" s="61">
        <v>-2.14</v>
      </c>
      <c r="AC33" s="63" t="s">
        <v>3133</v>
      </c>
      <c r="AD33" s="61">
        <v>-0.24</v>
      </c>
      <c r="AE33" s="63" t="s">
        <v>20</v>
      </c>
      <c r="AF33" s="63"/>
      <c r="AG33" s="62">
        <v>12.4</v>
      </c>
      <c r="AH33" s="62">
        <v>0</v>
      </c>
      <c r="AI33" s="113">
        <v>41705</v>
      </c>
      <c r="AJ33" s="64">
        <f t="shared" si="2"/>
        <v>6.4750171115674195</v>
      </c>
      <c r="AK33" s="65">
        <v>-1</v>
      </c>
      <c r="AL33" s="65">
        <v>-1</v>
      </c>
      <c r="AM33" s="65">
        <v>-1</v>
      </c>
      <c r="AN33" s="65">
        <v>-1</v>
      </c>
      <c r="AO33" s="65">
        <v>-1</v>
      </c>
      <c r="AP33" s="65">
        <v>-1</v>
      </c>
      <c r="AQ33" s="65">
        <v>-1</v>
      </c>
      <c r="AR33" s="65">
        <v>-1</v>
      </c>
      <c r="AS33" s="122">
        <v>16.8</v>
      </c>
      <c r="AT33" s="122">
        <v>106.3</v>
      </c>
      <c r="AU33" s="61">
        <v>-1.74</v>
      </c>
      <c r="AV33" s="63" t="s">
        <v>3134</v>
      </c>
      <c r="AW33" s="61">
        <v>-2.34</v>
      </c>
      <c r="AX33" s="63" t="s">
        <v>3133</v>
      </c>
      <c r="AY33" s="61">
        <v>-0.3</v>
      </c>
      <c r="AZ33" s="63" t="s">
        <v>20</v>
      </c>
      <c r="BA33" s="63"/>
      <c r="BB33" s="64">
        <v>12.4</v>
      </c>
      <c r="BC33" s="65">
        <v>0</v>
      </c>
      <c r="BD33" s="116">
        <v>42304</v>
      </c>
      <c r="BE33" s="117">
        <f t="shared" si="0"/>
        <v>8.1149897330595486</v>
      </c>
      <c r="BF33" s="118">
        <v>1</v>
      </c>
      <c r="BG33" s="118">
        <v>0</v>
      </c>
      <c r="BH33" s="118">
        <v>0</v>
      </c>
      <c r="BI33" s="118">
        <v>1</v>
      </c>
      <c r="BJ33" s="118">
        <v>1</v>
      </c>
      <c r="BK33" s="118">
        <v>0</v>
      </c>
      <c r="BL33" s="118">
        <v>0</v>
      </c>
      <c r="BM33" s="118">
        <v>0</v>
      </c>
      <c r="BN33" s="61">
        <v>19.3</v>
      </c>
      <c r="BO33" s="61">
        <v>1.1200000000000001</v>
      </c>
      <c r="BP33" s="61">
        <v>-1.82</v>
      </c>
      <c r="BQ33" s="63" t="s">
        <v>3134</v>
      </c>
      <c r="BR33" s="63">
        <v>-2.61</v>
      </c>
      <c r="BS33" s="63" t="s">
        <v>3133</v>
      </c>
      <c r="BT33" s="61">
        <v>-0.19</v>
      </c>
      <c r="BU33" s="63" t="s">
        <v>20</v>
      </c>
      <c r="BV33" s="64"/>
      <c r="BW33" s="61">
        <v>10.6</v>
      </c>
      <c r="BX33" s="61">
        <v>1</v>
      </c>
      <c r="BY33" s="113">
        <v>42360</v>
      </c>
      <c r="BZ33" s="61">
        <v>1</v>
      </c>
      <c r="CA33" s="61">
        <v>0</v>
      </c>
      <c r="CB33" s="61">
        <v>0</v>
      </c>
      <c r="CC33" s="61">
        <v>0</v>
      </c>
      <c r="CD33" s="61">
        <v>0</v>
      </c>
      <c r="CE33" s="61">
        <v>0</v>
      </c>
      <c r="CF33" s="61">
        <v>0</v>
      </c>
      <c r="CG33" s="61">
        <v>0</v>
      </c>
      <c r="CH33" s="113">
        <v>43756</v>
      </c>
      <c r="CI33" s="64">
        <f t="shared" si="1"/>
        <v>12.090349075975359</v>
      </c>
      <c r="CJ33" s="65">
        <v>1</v>
      </c>
      <c r="CK33" s="65">
        <v>0</v>
      </c>
      <c r="CL33" s="65">
        <v>0</v>
      </c>
      <c r="CM33" s="65">
        <v>1</v>
      </c>
      <c r="CN33" s="65">
        <v>1</v>
      </c>
      <c r="CO33" s="65">
        <v>0</v>
      </c>
      <c r="CP33" s="65">
        <v>0</v>
      </c>
      <c r="CQ33" s="65">
        <v>0</v>
      </c>
      <c r="CR33" s="61">
        <v>28.3</v>
      </c>
      <c r="CS33" s="61">
        <v>1.29</v>
      </c>
      <c r="CV33" s="61">
        <v>-3.32</v>
      </c>
      <c r="CW33" s="61" t="s">
        <v>3133</v>
      </c>
      <c r="CX33" s="61">
        <v>-0.48</v>
      </c>
      <c r="CY33" s="61" t="s">
        <v>20</v>
      </c>
      <c r="CZ33" s="115"/>
      <c r="DA33" s="61">
        <v>11.1</v>
      </c>
      <c r="DB33" s="61">
        <v>1</v>
      </c>
      <c r="DD33" s="61">
        <v>33</v>
      </c>
      <c r="DE33">
        <v>1</v>
      </c>
      <c r="GG33" s="61">
        <v>1</v>
      </c>
      <c r="GH33" s="120">
        <v>44516</v>
      </c>
      <c r="GI33" s="120">
        <v>44773</v>
      </c>
      <c r="GJ33" s="61">
        <v>0</v>
      </c>
      <c r="GN33" s="61">
        <v>0</v>
      </c>
      <c r="GQ33" s="120">
        <v>44773</v>
      </c>
      <c r="GR33" s="120"/>
      <c r="GS33" s="120"/>
      <c r="GT33" s="120"/>
      <c r="GU33" s="120"/>
      <c r="GV33" s="120"/>
      <c r="GW33" s="120"/>
      <c r="GX33" s="120"/>
      <c r="GY33" s="120"/>
      <c r="HL33" s="123">
        <v>44866</v>
      </c>
      <c r="HM33" s="61">
        <v>0</v>
      </c>
      <c r="HQ33" s="61">
        <v>0</v>
      </c>
      <c r="HT33" s="61">
        <v>1</v>
      </c>
      <c r="HU33" s="61">
        <v>0</v>
      </c>
      <c r="IF33" s="120">
        <v>45240</v>
      </c>
      <c r="IG33" s="61" t="s">
        <v>1118</v>
      </c>
      <c r="IH33" s="64">
        <f>(IF33-E33)/365.25</f>
        <v>16.153319644079399</v>
      </c>
      <c r="II33" s="61">
        <v>1</v>
      </c>
      <c r="IJ33" s="61">
        <v>0</v>
      </c>
      <c r="IK33" s="61">
        <v>0</v>
      </c>
      <c r="IL33" s="61">
        <v>1</v>
      </c>
      <c r="IM33" s="61">
        <v>1</v>
      </c>
      <c r="IN33" s="61">
        <v>0</v>
      </c>
      <c r="IO33" s="61">
        <v>0</v>
      </c>
      <c r="IP33" s="61">
        <v>1</v>
      </c>
      <c r="IQ33" s="61">
        <v>48.3</v>
      </c>
      <c r="IR33" s="61">
        <v>1.52</v>
      </c>
      <c r="IS33"/>
      <c r="IU33">
        <v>-1.56</v>
      </c>
      <c r="IV33" s="61" t="s">
        <v>3134</v>
      </c>
      <c r="IW33">
        <v>0.05</v>
      </c>
      <c r="IX33" s="61" t="s">
        <v>20</v>
      </c>
      <c r="IZ33" s="61">
        <v>12.8</v>
      </c>
      <c r="JA33" s="61" t="s">
        <v>20</v>
      </c>
      <c r="JB33" s="61">
        <v>38</v>
      </c>
      <c r="JE33" s="120">
        <v>45240</v>
      </c>
    </row>
    <row r="34" spans="1:265" s="61" customFormat="1" x14ac:dyDescent="0.25">
      <c r="A34" s="63" t="s">
        <v>1104</v>
      </c>
      <c r="B34" t="s">
        <v>1113</v>
      </c>
      <c r="C34" s="61" t="s">
        <v>1498</v>
      </c>
      <c r="D34" s="61" t="s">
        <v>1499</v>
      </c>
      <c r="E34" s="112">
        <v>40370</v>
      </c>
      <c r="F34" s="61">
        <v>0</v>
      </c>
      <c r="G34" s="3" t="s">
        <v>3960</v>
      </c>
      <c r="H34" s="3" t="s">
        <v>3961</v>
      </c>
      <c r="I34" s="3" t="s">
        <v>3962</v>
      </c>
      <c r="J34" s="3" t="s">
        <v>3963</v>
      </c>
      <c r="L34" s="3" t="s">
        <v>3965</v>
      </c>
      <c r="M34" s="3" t="s">
        <v>3966</v>
      </c>
      <c r="N34" s="113">
        <v>41239</v>
      </c>
      <c r="O34" s="64">
        <f t="shared" si="3"/>
        <v>2.3791923340177958</v>
      </c>
      <c r="P34" s="61">
        <v>0</v>
      </c>
      <c r="Q34" s="61">
        <v>1</v>
      </c>
      <c r="R34" s="61">
        <v>1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2">
        <v>12</v>
      </c>
      <c r="Y34" s="62">
        <v>81</v>
      </c>
      <c r="Z34" s="61">
        <v>-0.27</v>
      </c>
      <c r="AA34" s="63" t="s">
        <v>20</v>
      </c>
      <c r="AB34" s="61">
        <v>-2.4700000000000002</v>
      </c>
      <c r="AC34" s="63" t="s">
        <v>3133</v>
      </c>
      <c r="AD34" s="61">
        <v>1.83</v>
      </c>
      <c r="AE34" s="63" t="s">
        <v>20</v>
      </c>
      <c r="AF34" s="63"/>
      <c r="AG34" s="62">
        <v>11.3</v>
      </c>
      <c r="AH34" s="62">
        <v>0</v>
      </c>
      <c r="AI34" s="113">
        <v>41705</v>
      </c>
      <c r="AJ34" s="64">
        <f t="shared" si="2"/>
        <v>3.6550308008213555</v>
      </c>
      <c r="AK34" s="65">
        <v>1</v>
      </c>
      <c r="AL34" s="65">
        <v>0</v>
      </c>
      <c r="AM34" s="65">
        <v>0</v>
      </c>
      <c r="AN34" s="65">
        <v>1</v>
      </c>
      <c r="AO34" s="65">
        <v>1</v>
      </c>
      <c r="AP34" s="65">
        <v>0</v>
      </c>
      <c r="AQ34" s="65">
        <v>0</v>
      </c>
      <c r="AR34" s="65">
        <v>0</v>
      </c>
      <c r="AS34" s="114">
        <v>15.65</v>
      </c>
      <c r="AT34" s="114">
        <v>93.9</v>
      </c>
      <c r="AU34" s="61">
        <v>0.16</v>
      </c>
      <c r="AV34" s="63" t="s">
        <v>20</v>
      </c>
      <c r="AW34" s="61">
        <v>-1.53</v>
      </c>
      <c r="AX34" s="63" t="s">
        <v>3134</v>
      </c>
      <c r="AY34" s="61">
        <v>1.6</v>
      </c>
      <c r="AZ34" s="63" t="s">
        <v>20</v>
      </c>
      <c r="BA34" s="63"/>
      <c r="BB34" s="64">
        <v>11.7</v>
      </c>
      <c r="BC34" s="65">
        <v>0</v>
      </c>
      <c r="BD34" s="116">
        <v>42305</v>
      </c>
      <c r="BE34" s="117">
        <f t="shared" si="0"/>
        <v>5.2977412731006162</v>
      </c>
      <c r="BF34" s="118">
        <v>1</v>
      </c>
      <c r="BG34" s="118">
        <v>0</v>
      </c>
      <c r="BH34" s="118">
        <v>0</v>
      </c>
      <c r="BI34" s="118">
        <v>0</v>
      </c>
      <c r="BJ34" s="118">
        <v>1</v>
      </c>
      <c r="BK34" s="118">
        <v>0</v>
      </c>
      <c r="BL34" s="118">
        <v>0</v>
      </c>
      <c r="BM34" s="118">
        <v>0</v>
      </c>
      <c r="BN34" s="61">
        <v>18.3</v>
      </c>
      <c r="BO34" s="61">
        <v>1.05</v>
      </c>
      <c r="BP34" s="61">
        <v>-0.15</v>
      </c>
      <c r="BQ34" s="63" t="s">
        <v>20</v>
      </c>
      <c r="BR34" s="63">
        <v>-1.22</v>
      </c>
      <c r="BS34" s="63" t="s">
        <v>3132</v>
      </c>
      <c r="BT34" s="61">
        <v>0.83</v>
      </c>
      <c r="BU34" s="63" t="s">
        <v>20</v>
      </c>
      <c r="BV34" s="64"/>
      <c r="BW34" s="61">
        <v>10.5</v>
      </c>
      <c r="BX34" s="61">
        <v>1</v>
      </c>
      <c r="BY34" s="113">
        <v>42360</v>
      </c>
      <c r="BZ34" s="61">
        <v>0</v>
      </c>
      <c r="CA34" s="61">
        <v>0</v>
      </c>
      <c r="CB34" s="61">
        <v>0</v>
      </c>
      <c r="CC34" s="61">
        <v>0</v>
      </c>
      <c r="CD34" s="61">
        <v>1</v>
      </c>
      <c r="CE34" s="61">
        <v>0</v>
      </c>
      <c r="CF34" s="61">
        <v>0</v>
      </c>
      <c r="CG34" s="61">
        <v>0</v>
      </c>
      <c r="CH34" s="113">
        <v>43756</v>
      </c>
      <c r="CI34" s="64">
        <f t="shared" si="1"/>
        <v>9.2703627652292955</v>
      </c>
      <c r="CJ34" s="65">
        <v>1</v>
      </c>
      <c r="CK34" s="65">
        <v>1</v>
      </c>
      <c r="CL34" s="65">
        <v>0</v>
      </c>
      <c r="CM34" s="65">
        <v>1</v>
      </c>
      <c r="CN34" s="65">
        <v>1</v>
      </c>
      <c r="CO34" s="65">
        <v>0</v>
      </c>
      <c r="CP34" s="65">
        <v>0</v>
      </c>
      <c r="CQ34" s="65">
        <v>0</v>
      </c>
      <c r="CR34" s="61">
        <v>29.9</v>
      </c>
      <c r="CS34" s="61">
        <v>1.18</v>
      </c>
      <c r="CT34" s="61">
        <v>0.15</v>
      </c>
      <c r="CU34" s="61" t="s">
        <v>20</v>
      </c>
      <c r="CV34" s="61">
        <v>-2.61</v>
      </c>
      <c r="CW34" s="61" t="s">
        <v>3133</v>
      </c>
      <c r="CX34" s="61">
        <v>1.92</v>
      </c>
      <c r="CY34" s="61" t="s">
        <v>20</v>
      </c>
      <c r="CZ34" s="115"/>
      <c r="DA34" s="61">
        <v>10.5</v>
      </c>
      <c r="DB34" s="61">
        <v>1</v>
      </c>
      <c r="DD34" s="61">
        <v>31</v>
      </c>
      <c r="DE34">
        <v>1</v>
      </c>
      <c r="GG34" s="61">
        <v>1</v>
      </c>
      <c r="GH34" s="120">
        <v>44516</v>
      </c>
      <c r="GI34" s="120">
        <v>44773</v>
      </c>
      <c r="GJ34" s="61">
        <v>0</v>
      </c>
      <c r="GN34" s="61">
        <v>0</v>
      </c>
      <c r="GQ34" s="120">
        <v>44773</v>
      </c>
      <c r="GR34" s="120"/>
      <c r="GT34" s="120"/>
      <c r="GU34" s="120"/>
      <c r="GX34" s="120"/>
      <c r="GY34" s="120"/>
      <c r="HB34" s="120"/>
      <c r="HL34" s="123">
        <v>44866</v>
      </c>
      <c r="HM34" s="61">
        <v>0</v>
      </c>
      <c r="HQ34" s="61">
        <v>0</v>
      </c>
      <c r="HT34" s="61">
        <v>1</v>
      </c>
      <c r="HU34" s="61">
        <v>0</v>
      </c>
      <c r="IF34" s="120">
        <v>45240</v>
      </c>
      <c r="IG34" s="61" t="s">
        <v>1500</v>
      </c>
      <c r="IH34" s="64">
        <f>(IF34-E34)/365.25</f>
        <v>13.333333333333334</v>
      </c>
      <c r="II34" s="61">
        <v>1</v>
      </c>
      <c r="IJ34" s="61">
        <v>0</v>
      </c>
      <c r="IK34" s="61">
        <v>0</v>
      </c>
      <c r="IL34" s="61">
        <v>0</v>
      </c>
      <c r="IM34" s="61">
        <v>0</v>
      </c>
      <c r="IN34" s="61">
        <v>0</v>
      </c>
      <c r="IO34" s="61">
        <v>0</v>
      </c>
      <c r="IP34" s="61">
        <v>0</v>
      </c>
      <c r="IQ34" s="61">
        <v>44.1</v>
      </c>
      <c r="IR34" s="61">
        <v>1.365</v>
      </c>
      <c r="IS34"/>
      <c r="IU34">
        <v>-3.05</v>
      </c>
      <c r="IV34" s="61" t="s">
        <v>3133</v>
      </c>
      <c r="IW34">
        <v>1.39</v>
      </c>
      <c r="IX34" s="61" t="s">
        <v>20</v>
      </c>
      <c r="IZ34" s="61">
        <v>12.6</v>
      </c>
      <c r="JA34" s="61" t="s">
        <v>20</v>
      </c>
      <c r="JB34" s="61">
        <v>37</v>
      </c>
      <c r="JE34" s="120">
        <v>45240</v>
      </c>
    </row>
    <row r="35" spans="1:265" s="61" customFormat="1" x14ac:dyDescent="0.25">
      <c r="A35" s="63" t="s">
        <v>1104</v>
      </c>
      <c r="B35" t="s">
        <v>1119</v>
      </c>
      <c r="C35" s="61" t="s">
        <v>1777</v>
      </c>
      <c r="D35" s="61" t="s">
        <v>1778</v>
      </c>
      <c r="E35" s="112">
        <v>37827</v>
      </c>
      <c r="F35" s="61">
        <v>0</v>
      </c>
      <c r="H35" s="3" t="s">
        <v>3961</v>
      </c>
      <c r="I35" s="3" t="s">
        <v>3962</v>
      </c>
      <c r="J35" s="3" t="s">
        <v>3963</v>
      </c>
      <c r="L35" s="3" t="s">
        <v>3965</v>
      </c>
      <c r="M35" s="3" t="s">
        <v>3966</v>
      </c>
      <c r="N35" s="119"/>
      <c r="X35" s="62"/>
      <c r="Y35" s="62"/>
      <c r="AA35" s="62"/>
      <c r="AC35" s="62"/>
      <c r="AE35" s="62"/>
      <c r="AF35" s="62"/>
      <c r="AG35" s="62"/>
      <c r="AH35" s="62"/>
      <c r="AI35" s="113">
        <v>41705</v>
      </c>
      <c r="AJ35" s="64">
        <f t="shared" si="2"/>
        <v>10.617385352498289</v>
      </c>
      <c r="AK35" s="65">
        <v>1</v>
      </c>
      <c r="AL35" s="65">
        <v>0</v>
      </c>
      <c r="AM35" s="65">
        <v>0</v>
      </c>
      <c r="AN35" s="65">
        <v>1</v>
      </c>
      <c r="AO35" s="65">
        <v>1</v>
      </c>
      <c r="AP35" s="65">
        <v>0</v>
      </c>
      <c r="AQ35" s="65">
        <v>0</v>
      </c>
      <c r="AR35" s="65">
        <v>0</v>
      </c>
      <c r="AS35" s="114">
        <v>21.1</v>
      </c>
      <c r="AT35" s="114">
        <v>120.3</v>
      </c>
      <c r="AV35" s="63"/>
      <c r="AW35" s="61">
        <v>-3.39</v>
      </c>
      <c r="AX35" s="63" t="s">
        <v>3133</v>
      </c>
      <c r="AY35" s="61">
        <v>-1.36</v>
      </c>
      <c r="AZ35" s="63" t="s">
        <v>3134</v>
      </c>
      <c r="BA35" s="63"/>
      <c r="BB35" s="64">
        <v>11.2</v>
      </c>
      <c r="BC35" s="65">
        <v>1</v>
      </c>
      <c r="BD35" s="116">
        <v>42311</v>
      </c>
      <c r="BE35" s="117">
        <f t="shared" si="0"/>
        <v>12.276522929500342</v>
      </c>
      <c r="BF35" s="118">
        <v>1</v>
      </c>
      <c r="BG35" s="118">
        <v>0</v>
      </c>
      <c r="BH35" s="118">
        <v>0</v>
      </c>
      <c r="BI35" s="118">
        <v>1</v>
      </c>
      <c r="BJ35" s="118">
        <v>1</v>
      </c>
      <c r="BK35" s="118">
        <v>0</v>
      </c>
      <c r="BL35" s="118">
        <v>0</v>
      </c>
      <c r="BM35" s="118">
        <v>0</v>
      </c>
      <c r="BN35" s="61">
        <v>27.5</v>
      </c>
      <c r="BO35" s="61">
        <v>1.25</v>
      </c>
      <c r="BQ35" s="63"/>
      <c r="BR35" s="63">
        <v>-4.04</v>
      </c>
      <c r="BS35" s="63"/>
      <c r="BT35" s="61">
        <v>-0.27</v>
      </c>
      <c r="BU35" s="63" t="s">
        <v>20</v>
      </c>
      <c r="BV35" s="64"/>
      <c r="BW35" s="61">
        <v>12</v>
      </c>
      <c r="BX35" s="61">
        <v>0</v>
      </c>
      <c r="BY35" s="113">
        <v>42360</v>
      </c>
      <c r="BZ35" s="61">
        <v>1</v>
      </c>
      <c r="CA35" s="61">
        <v>0</v>
      </c>
      <c r="CB35" s="61">
        <v>0</v>
      </c>
      <c r="CC35" s="61">
        <v>1</v>
      </c>
      <c r="CD35" s="61">
        <v>1</v>
      </c>
      <c r="CE35" s="61">
        <v>0</v>
      </c>
      <c r="CF35" s="61">
        <v>0</v>
      </c>
      <c r="CG35" s="61">
        <v>0</v>
      </c>
      <c r="CH35" s="113">
        <v>43756</v>
      </c>
      <c r="CI35" s="64">
        <f t="shared" si="1"/>
        <v>16.232717316906228</v>
      </c>
      <c r="CJ35" s="65">
        <v>1</v>
      </c>
      <c r="CK35" s="65">
        <v>0</v>
      </c>
      <c r="CL35" s="65">
        <v>0</v>
      </c>
      <c r="CM35" s="65">
        <v>1</v>
      </c>
      <c r="CN35" s="65">
        <v>0</v>
      </c>
      <c r="CO35" s="65">
        <v>0</v>
      </c>
      <c r="CP35" s="65">
        <v>0</v>
      </c>
      <c r="CQ35" s="65">
        <v>0</v>
      </c>
      <c r="CR35" s="61">
        <v>44.7</v>
      </c>
      <c r="CS35" s="61">
        <v>1.48</v>
      </c>
      <c r="CV35" s="61">
        <v>-2.16</v>
      </c>
      <c r="CW35" s="61" t="s">
        <v>3133</v>
      </c>
      <c r="CX35" s="61">
        <v>-0.13</v>
      </c>
      <c r="CY35" s="61" t="s">
        <v>20</v>
      </c>
      <c r="CZ35" s="115"/>
      <c r="DA35" s="61">
        <v>12.6</v>
      </c>
      <c r="DB35" s="61">
        <v>0</v>
      </c>
      <c r="DC35" s="61">
        <v>37</v>
      </c>
      <c r="DD35" s="61">
        <v>36</v>
      </c>
      <c r="DE35">
        <v>1</v>
      </c>
      <c r="GG35" s="61">
        <v>1</v>
      </c>
      <c r="GH35" s="120">
        <v>44516</v>
      </c>
      <c r="GI35" s="120">
        <v>44773</v>
      </c>
      <c r="GJ35" s="61">
        <v>0</v>
      </c>
      <c r="GN35" s="61">
        <v>0</v>
      </c>
      <c r="GQ35" s="120">
        <v>44773</v>
      </c>
      <c r="GR35" s="120"/>
      <c r="GT35" s="120"/>
      <c r="GU35" s="120"/>
      <c r="GW35" s="120"/>
      <c r="GX35" s="120"/>
      <c r="GY35" s="120"/>
      <c r="HL35" s="123">
        <v>44866</v>
      </c>
      <c r="HM35" s="61">
        <v>0</v>
      </c>
      <c r="HQ35" s="61">
        <v>0</v>
      </c>
      <c r="HT35" s="61">
        <v>0</v>
      </c>
      <c r="HV35" s="120">
        <v>45087</v>
      </c>
      <c r="HW35" s="61">
        <v>0</v>
      </c>
      <c r="IS35"/>
      <c r="IU35"/>
      <c r="IW35"/>
    </row>
    <row r="36" spans="1:265" s="61" customFormat="1" x14ac:dyDescent="0.25">
      <c r="A36" s="63" t="s">
        <v>1104</v>
      </c>
      <c r="B36" t="s">
        <v>1536</v>
      </c>
      <c r="D36" s="61" t="s">
        <v>1882</v>
      </c>
      <c r="E36" s="112">
        <v>37063</v>
      </c>
      <c r="F36" s="61">
        <v>0</v>
      </c>
      <c r="G36" s="3" t="s">
        <v>3960</v>
      </c>
      <c r="J36" s="3" t="s">
        <v>3963</v>
      </c>
      <c r="K36" s="3" t="s">
        <v>3964</v>
      </c>
      <c r="L36" s="3" t="s">
        <v>3965</v>
      </c>
      <c r="N36" s="113">
        <v>41239</v>
      </c>
      <c r="O36" s="64">
        <f>(N36-E36)/365.25</f>
        <v>11.433264887063656</v>
      </c>
      <c r="P36" s="61">
        <v>0</v>
      </c>
      <c r="Q36" s="61">
        <v>1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2">
        <v>28</v>
      </c>
      <c r="Y36" s="62">
        <v>130</v>
      </c>
      <c r="AA36" s="63"/>
      <c r="AB36" s="61">
        <v>-2.64</v>
      </c>
      <c r="AC36" s="63" t="s">
        <v>3133</v>
      </c>
      <c r="AD36" s="61">
        <v>-0.47</v>
      </c>
      <c r="AE36" s="63" t="s">
        <v>20</v>
      </c>
      <c r="AF36" s="63"/>
      <c r="AG36" s="62">
        <v>11.8</v>
      </c>
      <c r="AH36" s="62">
        <v>0</v>
      </c>
      <c r="AI36" s="119"/>
      <c r="AJ36" s="64"/>
      <c r="AK36" s="65"/>
      <c r="AL36" s="65"/>
      <c r="AM36" s="65"/>
      <c r="AN36" s="65"/>
      <c r="AO36" s="65"/>
      <c r="AP36" s="65"/>
      <c r="AQ36" s="65"/>
      <c r="AR36" s="65"/>
      <c r="AV36" s="63"/>
      <c r="AX36" s="63"/>
      <c r="AZ36" s="63"/>
      <c r="BA36" s="63"/>
      <c r="BD36" s="116"/>
      <c r="BE36" s="64"/>
      <c r="BF36" s="118"/>
      <c r="BG36" s="118"/>
      <c r="BH36" s="118"/>
      <c r="BI36" s="118"/>
      <c r="BJ36" s="118"/>
      <c r="BK36" s="118"/>
      <c r="BL36" s="118"/>
      <c r="BM36" s="118"/>
      <c r="BQ36" s="63"/>
      <c r="BR36" s="63"/>
      <c r="BS36" s="63"/>
      <c r="BU36" s="63"/>
      <c r="BV36" s="64"/>
      <c r="BY36" s="119"/>
      <c r="CH36" s="113">
        <v>43756</v>
      </c>
      <c r="CI36" s="64">
        <f t="shared" si="1"/>
        <v>18.324435318275153</v>
      </c>
      <c r="CJ36" s="65">
        <v>1</v>
      </c>
      <c r="CK36" s="65">
        <v>0</v>
      </c>
      <c r="CL36" s="65">
        <v>0</v>
      </c>
      <c r="CM36" s="65">
        <v>1</v>
      </c>
      <c r="CN36" s="65">
        <v>0</v>
      </c>
      <c r="CO36" s="65">
        <v>0</v>
      </c>
      <c r="CP36" s="65">
        <v>0</v>
      </c>
      <c r="CQ36" s="65">
        <v>0</v>
      </c>
      <c r="CR36" s="61">
        <v>53.7</v>
      </c>
      <c r="CS36" s="61">
        <v>1.49</v>
      </c>
      <c r="CV36" s="61">
        <v>-2.14</v>
      </c>
      <c r="CW36" s="61" t="s">
        <v>3133</v>
      </c>
      <c r="CX36" s="61">
        <v>0.84</v>
      </c>
      <c r="CY36" s="61" t="s">
        <v>20</v>
      </c>
      <c r="CZ36" s="115"/>
      <c r="DA36" s="61">
        <v>10.9</v>
      </c>
      <c r="DB36" s="61">
        <v>1</v>
      </c>
      <c r="DD36" s="61">
        <v>32</v>
      </c>
      <c r="DE36">
        <v>0</v>
      </c>
      <c r="DF36" s="120">
        <v>44516</v>
      </c>
      <c r="DG36" s="64">
        <f>(DF36-E36)/365.25</f>
        <v>20.40520191649555</v>
      </c>
      <c r="DI36" s="61">
        <v>1</v>
      </c>
      <c r="DJ36" s="61">
        <v>1</v>
      </c>
      <c r="DL36" s="61">
        <v>1</v>
      </c>
      <c r="DM36" s="61">
        <v>7</v>
      </c>
      <c r="DN36" s="61" t="s">
        <v>3135</v>
      </c>
      <c r="DO36" s="61">
        <v>0</v>
      </c>
      <c r="DP36" s="61">
        <v>0</v>
      </c>
      <c r="DQ36" s="61">
        <v>0</v>
      </c>
      <c r="DR36" s="61" t="s">
        <v>3136</v>
      </c>
      <c r="DS36" s="61">
        <v>0</v>
      </c>
      <c r="DT36" s="61">
        <v>0</v>
      </c>
      <c r="DU36" s="61" t="s">
        <v>3141</v>
      </c>
      <c r="DV36" s="61">
        <v>1</v>
      </c>
      <c r="DW36" s="61">
        <v>3</v>
      </c>
      <c r="DX36" s="61" t="s">
        <v>3142</v>
      </c>
      <c r="DY36" s="61">
        <v>1</v>
      </c>
      <c r="DZ36" s="61">
        <v>1</v>
      </c>
      <c r="EA36" s="61">
        <v>1</v>
      </c>
      <c r="EB36" s="61">
        <v>30</v>
      </c>
      <c r="EC36" s="61">
        <v>0</v>
      </c>
      <c r="ED36" s="61">
        <v>0</v>
      </c>
      <c r="EE36" s="61">
        <v>0</v>
      </c>
      <c r="EF36" s="61">
        <v>1</v>
      </c>
      <c r="EH36" s="61">
        <v>1</v>
      </c>
      <c r="EL36" s="61">
        <v>3</v>
      </c>
      <c r="EM36" s="61">
        <v>1</v>
      </c>
      <c r="EP36" s="61">
        <v>1</v>
      </c>
      <c r="EQ36" s="61">
        <v>0</v>
      </c>
      <c r="ES36" s="61" t="s">
        <v>3157</v>
      </c>
      <c r="ET36" s="61">
        <v>1</v>
      </c>
      <c r="EV36" s="61" t="s">
        <v>3170</v>
      </c>
      <c r="EZ36" s="61">
        <v>1</v>
      </c>
      <c r="FA36" s="61">
        <v>3</v>
      </c>
      <c r="FC36" s="61">
        <v>3</v>
      </c>
      <c r="FD36" s="61">
        <v>0</v>
      </c>
      <c r="FE36" s="61">
        <v>0</v>
      </c>
      <c r="FF36" s="61" t="s">
        <v>3176</v>
      </c>
      <c r="FG36" s="61" t="s">
        <v>3184</v>
      </c>
      <c r="FI36" s="61" t="s">
        <v>3207</v>
      </c>
      <c r="FJ36" s="61" t="s">
        <v>1878</v>
      </c>
      <c r="FK36" s="61">
        <v>1</v>
      </c>
      <c r="FL36" s="61" t="s">
        <v>3232</v>
      </c>
      <c r="FM36" s="61">
        <v>1</v>
      </c>
      <c r="FN36" s="61">
        <v>3</v>
      </c>
      <c r="FO36" s="61" t="s">
        <v>303</v>
      </c>
      <c r="FP36" s="61">
        <v>1</v>
      </c>
      <c r="FQ36" s="61">
        <v>0</v>
      </c>
      <c r="FT36" s="61">
        <v>2</v>
      </c>
      <c r="FX36" s="61">
        <v>0</v>
      </c>
      <c r="GA36" s="61">
        <v>2</v>
      </c>
      <c r="GE36" s="61">
        <v>3</v>
      </c>
      <c r="GG36" s="61">
        <v>1</v>
      </c>
      <c r="GH36" s="120">
        <v>44516</v>
      </c>
      <c r="GI36" s="120">
        <v>44773</v>
      </c>
      <c r="GJ36" s="61">
        <v>0</v>
      </c>
      <c r="GN36" s="61">
        <v>0</v>
      </c>
      <c r="GQ36" s="120">
        <v>44773</v>
      </c>
      <c r="GR36" s="120"/>
      <c r="GT36" s="120"/>
      <c r="GU36" s="120"/>
      <c r="GX36" s="120"/>
      <c r="GY36" s="120"/>
      <c r="HL36" s="123">
        <v>44866</v>
      </c>
      <c r="HM36" s="61">
        <v>0</v>
      </c>
      <c r="HQ36" s="61">
        <v>0</v>
      </c>
      <c r="HT36" s="61">
        <v>1</v>
      </c>
      <c r="HU36" s="61">
        <v>0</v>
      </c>
      <c r="IS36"/>
      <c r="IU36"/>
      <c r="IW36"/>
    </row>
    <row r="37" spans="1:265" s="61" customFormat="1" x14ac:dyDescent="0.25">
      <c r="A37" s="63" t="s">
        <v>1104</v>
      </c>
      <c r="B37" t="s">
        <v>1536</v>
      </c>
      <c r="C37" s="61" t="s">
        <v>1876</v>
      </c>
      <c r="D37" s="61" t="s">
        <v>1877</v>
      </c>
      <c r="E37" s="112">
        <v>25734</v>
      </c>
      <c r="F37" s="61">
        <v>1</v>
      </c>
      <c r="G37" s="3" t="s">
        <v>3960</v>
      </c>
      <c r="H37" s="3" t="s">
        <v>3961</v>
      </c>
      <c r="K37" s="3" t="s">
        <v>3964</v>
      </c>
      <c r="L37" s="3" t="s">
        <v>3965</v>
      </c>
      <c r="N37" s="113">
        <v>41239</v>
      </c>
      <c r="O37" s="64">
        <f>(N37-E37)/365.25</f>
        <v>42.450376454483234</v>
      </c>
      <c r="P37" s="61">
        <v>0</v>
      </c>
      <c r="Q37" s="61">
        <v>1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2">
        <v>54.1</v>
      </c>
      <c r="Y37" s="62">
        <v>1.57</v>
      </c>
      <c r="AA37" s="63"/>
      <c r="AC37" s="63"/>
      <c r="AE37" s="63"/>
      <c r="AF37" s="64">
        <f>(X37/(Y37*Y37))</f>
        <v>21.948152054850095</v>
      </c>
      <c r="AG37" s="62">
        <v>12.4</v>
      </c>
      <c r="AH37" s="62">
        <v>1</v>
      </c>
      <c r="AI37" s="113">
        <v>41705</v>
      </c>
      <c r="AJ37" s="64">
        <f>(AI37-E37)/365.25</f>
        <v>43.72621492128679</v>
      </c>
      <c r="AK37" s="65">
        <v>1</v>
      </c>
      <c r="AL37" s="65">
        <v>0</v>
      </c>
      <c r="AM37" s="65">
        <v>0</v>
      </c>
      <c r="AN37" s="65">
        <v>1</v>
      </c>
      <c r="AO37" s="65">
        <v>0</v>
      </c>
      <c r="AP37" s="65">
        <v>0</v>
      </c>
      <c r="AQ37" s="65">
        <v>1</v>
      </c>
      <c r="AR37" s="65">
        <v>0</v>
      </c>
      <c r="AS37" s="114">
        <v>54.5</v>
      </c>
      <c r="AT37" s="114">
        <v>157.19999999999999</v>
      </c>
      <c r="AV37" s="63"/>
      <c r="AX37" s="63"/>
      <c r="AZ37" s="63"/>
      <c r="BA37" s="63"/>
      <c r="BB37" s="64">
        <v>13.2</v>
      </c>
      <c r="BC37" s="65">
        <v>0</v>
      </c>
      <c r="BD37" s="116"/>
      <c r="BE37" s="64"/>
      <c r="BF37" s="118"/>
      <c r="BG37" s="118"/>
      <c r="BH37" s="118"/>
      <c r="BI37" s="118"/>
      <c r="BJ37" s="118"/>
      <c r="BK37" s="118"/>
      <c r="BL37" s="118"/>
      <c r="BM37" s="118"/>
      <c r="BQ37" s="63"/>
      <c r="BR37" s="63"/>
      <c r="BS37" s="63"/>
      <c r="BU37" s="63"/>
      <c r="BV37" s="64"/>
      <c r="BY37" s="119"/>
      <c r="CH37" s="119"/>
      <c r="CJ37" s="65"/>
      <c r="CK37" s="65"/>
      <c r="CL37" s="65"/>
      <c r="CM37" s="65"/>
      <c r="CN37" s="65"/>
      <c r="CO37" s="65"/>
      <c r="CP37" s="65"/>
      <c r="CQ37" s="65"/>
      <c r="DE37"/>
      <c r="DF37" s="120">
        <v>44516</v>
      </c>
      <c r="DG37" s="64">
        <f>(DF37-E37)/365.25</f>
        <v>51.422313483915126</v>
      </c>
      <c r="DI37" s="61">
        <v>1</v>
      </c>
      <c r="DJ37" s="61">
        <v>1</v>
      </c>
      <c r="DL37" s="61">
        <v>1</v>
      </c>
      <c r="DM37" s="61">
        <v>7</v>
      </c>
      <c r="DN37" s="61" t="s">
        <v>3135</v>
      </c>
      <c r="DO37" s="61">
        <v>0</v>
      </c>
      <c r="DP37" s="61">
        <v>0</v>
      </c>
      <c r="DQ37" s="61">
        <v>0</v>
      </c>
      <c r="DR37" s="61" t="s">
        <v>3136</v>
      </c>
      <c r="DS37" s="61">
        <v>0</v>
      </c>
      <c r="DT37" s="61">
        <v>0</v>
      </c>
      <c r="DU37" s="61" t="s">
        <v>3141</v>
      </c>
      <c r="DV37" s="61">
        <v>1</v>
      </c>
      <c r="DW37" s="61">
        <v>3</v>
      </c>
      <c r="DX37" s="61" t="s">
        <v>3142</v>
      </c>
      <c r="DY37" s="61">
        <v>1</v>
      </c>
      <c r="DZ37" s="61">
        <v>1</v>
      </c>
      <c r="EA37" s="61">
        <v>1</v>
      </c>
      <c r="EB37" s="61">
        <v>30</v>
      </c>
      <c r="EC37" s="61">
        <v>0</v>
      </c>
      <c r="ED37" s="61">
        <v>0</v>
      </c>
      <c r="EE37" s="61">
        <v>0</v>
      </c>
      <c r="EF37" s="61">
        <v>1</v>
      </c>
      <c r="EH37" s="61">
        <v>1</v>
      </c>
      <c r="EL37" s="61">
        <v>3</v>
      </c>
      <c r="EM37" s="61">
        <v>1</v>
      </c>
      <c r="EP37" s="61">
        <v>1</v>
      </c>
      <c r="EQ37" s="61">
        <v>0</v>
      </c>
      <c r="ES37" s="61" t="s">
        <v>3157</v>
      </c>
      <c r="ET37" s="61">
        <v>1</v>
      </c>
      <c r="EV37" s="61" t="s">
        <v>3170</v>
      </c>
      <c r="EZ37" s="61">
        <v>1</v>
      </c>
      <c r="FA37" s="61">
        <v>3</v>
      </c>
      <c r="FC37" s="61">
        <v>3</v>
      </c>
      <c r="FD37" s="61">
        <v>0</v>
      </c>
      <c r="FE37" s="61">
        <v>0</v>
      </c>
      <c r="FF37" s="61" t="s">
        <v>3176</v>
      </c>
      <c r="FG37" s="61" t="s">
        <v>3184</v>
      </c>
      <c r="FI37" s="61" t="s">
        <v>3207</v>
      </c>
      <c r="FJ37" s="61" t="s">
        <v>1878</v>
      </c>
      <c r="FK37" s="61">
        <v>1</v>
      </c>
      <c r="FL37" s="61" t="s">
        <v>3232</v>
      </c>
      <c r="FM37" s="61">
        <v>1</v>
      </c>
      <c r="FN37" s="61">
        <v>3</v>
      </c>
      <c r="FO37" s="61" t="s">
        <v>303</v>
      </c>
      <c r="FP37" s="61">
        <v>1</v>
      </c>
      <c r="FQ37" s="61">
        <v>0</v>
      </c>
      <c r="FT37" s="61">
        <v>2</v>
      </c>
      <c r="FX37" s="61">
        <v>0</v>
      </c>
      <c r="GA37" s="61">
        <v>2</v>
      </c>
      <c r="GE37" s="61">
        <v>3</v>
      </c>
      <c r="GG37" s="61">
        <v>1</v>
      </c>
      <c r="GH37" s="120">
        <v>44516</v>
      </c>
      <c r="GI37" s="120">
        <v>44773</v>
      </c>
      <c r="GJ37" s="61">
        <v>0</v>
      </c>
      <c r="GN37" s="61">
        <v>0</v>
      </c>
      <c r="GQ37" s="120">
        <v>44773</v>
      </c>
      <c r="GR37" s="120"/>
      <c r="GT37" s="120"/>
      <c r="GU37" s="120"/>
      <c r="GX37" s="120"/>
      <c r="GY37" s="120"/>
      <c r="HL37" s="123">
        <v>44866</v>
      </c>
      <c r="HM37" s="61">
        <v>0</v>
      </c>
      <c r="HQ37" s="61">
        <v>0</v>
      </c>
      <c r="HT37" s="61">
        <v>1</v>
      </c>
      <c r="HU37" s="61">
        <v>0</v>
      </c>
      <c r="IS37"/>
      <c r="IU37"/>
      <c r="IW37"/>
    </row>
    <row r="38" spans="1:265" s="61" customFormat="1" x14ac:dyDescent="0.25">
      <c r="A38" s="63" t="s">
        <v>1104</v>
      </c>
      <c r="B38" t="s">
        <v>1110</v>
      </c>
      <c r="C38" s="61" t="s">
        <v>2060</v>
      </c>
      <c r="D38" s="61" t="s">
        <v>2061</v>
      </c>
      <c r="E38" s="112">
        <v>35266</v>
      </c>
      <c r="F38" s="61">
        <v>0</v>
      </c>
      <c r="H38" s="3" t="s">
        <v>3961</v>
      </c>
      <c r="I38" s="3" t="s">
        <v>3962</v>
      </c>
      <c r="K38" s="3" t="s">
        <v>3964</v>
      </c>
      <c r="L38" s="3" t="s">
        <v>3965</v>
      </c>
      <c r="M38" s="3" t="s">
        <v>3966</v>
      </c>
      <c r="N38" s="119"/>
      <c r="X38" s="62"/>
      <c r="Y38" s="62"/>
      <c r="AA38" s="62"/>
      <c r="AC38" s="62"/>
      <c r="AE38" s="62"/>
      <c r="AF38" s="62"/>
      <c r="AG38" s="62"/>
      <c r="AH38" s="62"/>
      <c r="AI38" s="113">
        <v>41705</v>
      </c>
      <c r="AJ38" s="64">
        <f>(AI38-E38)/365.25</f>
        <v>17.629021218343599</v>
      </c>
      <c r="AK38" s="65">
        <v>1</v>
      </c>
      <c r="AL38" s="65">
        <v>0</v>
      </c>
      <c r="AM38" s="65">
        <v>0</v>
      </c>
      <c r="AN38" s="65">
        <v>0</v>
      </c>
      <c r="AO38" s="65">
        <v>0</v>
      </c>
      <c r="AP38" s="65">
        <v>0</v>
      </c>
      <c r="AQ38" s="65">
        <v>0</v>
      </c>
      <c r="AR38" s="65">
        <v>0</v>
      </c>
      <c r="AS38" s="114">
        <v>52</v>
      </c>
      <c r="AT38" s="114">
        <v>146.4</v>
      </c>
      <c r="AV38" s="63"/>
      <c r="AW38" s="61">
        <v>-2.5</v>
      </c>
      <c r="AX38" s="63" t="s">
        <v>3133</v>
      </c>
      <c r="AY38" s="61">
        <v>0.89</v>
      </c>
      <c r="AZ38" s="63" t="s">
        <v>20</v>
      </c>
      <c r="BA38" s="63"/>
      <c r="BB38" s="64">
        <v>12.3</v>
      </c>
      <c r="BC38" s="65">
        <v>0</v>
      </c>
      <c r="BD38" s="116">
        <v>42307</v>
      </c>
      <c r="BE38" s="117">
        <f>(BD38-E38)/365.25</f>
        <v>19.277207392197127</v>
      </c>
      <c r="BF38" s="118">
        <v>1</v>
      </c>
      <c r="BG38" s="118">
        <v>0</v>
      </c>
      <c r="BH38" s="118">
        <v>0</v>
      </c>
      <c r="BI38" s="118">
        <v>1</v>
      </c>
      <c r="BJ38" s="118">
        <v>0</v>
      </c>
      <c r="BK38" s="118">
        <v>0</v>
      </c>
      <c r="BL38" s="118">
        <v>0</v>
      </c>
      <c r="BM38" s="118">
        <v>0</v>
      </c>
      <c r="BN38" s="61">
        <v>48.2</v>
      </c>
      <c r="BO38" s="61">
        <v>1.46</v>
      </c>
      <c r="BQ38" s="63"/>
      <c r="BR38" s="63"/>
      <c r="BS38" s="63"/>
      <c r="BU38" s="63"/>
      <c r="BV38" s="64">
        <f>(BN38/(BO38*BO38))</f>
        <v>22.612122349408899</v>
      </c>
      <c r="BW38" s="61">
        <v>11.2</v>
      </c>
      <c r="BX38" s="61">
        <v>1</v>
      </c>
      <c r="BY38" s="119"/>
      <c r="CH38" s="119"/>
      <c r="CJ38" s="65"/>
      <c r="CK38" s="65"/>
      <c r="CL38" s="65"/>
      <c r="CM38" s="65"/>
      <c r="CN38" s="65"/>
      <c r="CO38" s="65"/>
      <c r="CP38" s="65"/>
      <c r="CQ38" s="65"/>
      <c r="DE38" s="13"/>
      <c r="DF38" s="120">
        <v>44516</v>
      </c>
      <c r="DG38" s="64">
        <f>(DF38-E38)/365.25</f>
        <v>25.325119780971939</v>
      </c>
      <c r="DI38" s="61">
        <v>1</v>
      </c>
      <c r="DJ38" s="61">
        <v>1</v>
      </c>
      <c r="DK38" s="61">
        <v>2</v>
      </c>
      <c r="DL38" s="61">
        <v>1</v>
      </c>
      <c r="DM38" s="61">
        <v>60</v>
      </c>
      <c r="DO38" s="61">
        <v>0</v>
      </c>
      <c r="DP38" s="61">
        <v>1</v>
      </c>
      <c r="DQ38" s="61">
        <v>0</v>
      </c>
      <c r="DR38" s="61" t="s">
        <v>3136</v>
      </c>
      <c r="DS38" s="61">
        <v>0</v>
      </c>
      <c r="DT38" s="61">
        <v>0</v>
      </c>
      <c r="DU38" s="61" t="s">
        <v>3142</v>
      </c>
      <c r="DV38" s="61">
        <v>1</v>
      </c>
      <c r="DW38" s="61">
        <v>4</v>
      </c>
      <c r="DX38" s="61" t="s">
        <v>3144</v>
      </c>
      <c r="DY38" s="61">
        <v>1</v>
      </c>
      <c r="DZ38" s="61">
        <v>1</v>
      </c>
      <c r="EA38" s="61">
        <v>1</v>
      </c>
      <c r="EB38" s="61">
        <v>7</v>
      </c>
      <c r="EC38" s="61">
        <v>1</v>
      </c>
      <c r="ED38" s="61">
        <v>0</v>
      </c>
      <c r="EE38" s="61">
        <v>0</v>
      </c>
      <c r="EF38" s="61">
        <v>1</v>
      </c>
      <c r="EH38" s="61">
        <v>3</v>
      </c>
      <c r="EI38" s="61">
        <v>3</v>
      </c>
      <c r="EJ38" s="61" t="s">
        <v>2062</v>
      </c>
      <c r="EK38" s="61">
        <v>0</v>
      </c>
      <c r="EL38" s="61">
        <v>3</v>
      </c>
      <c r="EM38" s="61">
        <v>1</v>
      </c>
      <c r="EP38" s="61">
        <v>1</v>
      </c>
      <c r="ER38" s="61">
        <v>0</v>
      </c>
      <c r="ES38" s="61" t="s">
        <v>3157</v>
      </c>
      <c r="ET38" s="61">
        <v>0</v>
      </c>
      <c r="EV38" s="61" t="s">
        <v>3167</v>
      </c>
      <c r="EZ38" s="61">
        <v>1</v>
      </c>
      <c r="FB38" s="61">
        <v>30</v>
      </c>
      <c r="FC38" s="61">
        <v>1</v>
      </c>
      <c r="FD38" s="61">
        <v>0</v>
      </c>
      <c r="FE38" s="61">
        <v>0</v>
      </c>
      <c r="FG38" s="61" t="s">
        <v>3179</v>
      </c>
      <c r="FH38" s="61">
        <v>3</v>
      </c>
      <c r="FI38" s="61" t="s">
        <v>3193</v>
      </c>
      <c r="FJ38" s="61" t="s">
        <v>3220</v>
      </c>
      <c r="FK38" s="61">
        <v>1</v>
      </c>
      <c r="FL38" s="61" t="s">
        <v>3232</v>
      </c>
      <c r="FM38" s="61">
        <v>1</v>
      </c>
      <c r="FN38" s="61">
        <v>30</v>
      </c>
      <c r="FO38" s="61" t="s">
        <v>2063</v>
      </c>
      <c r="FP38" s="61">
        <v>1</v>
      </c>
      <c r="FQ38" s="61">
        <v>0</v>
      </c>
      <c r="FT38" s="61">
        <v>2</v>
      </c>
      <c r="FX38" s="61">
        <v>0</v>
      </c>
      <c r="GA38" s="61">
        <v>2</v>
      </c>
      <c r="GB38" s="61">
        <v>0</v>
      </c>
      <c r="GG38" s="61">
        <v>1</v>
      </c>
      <c r="GH38" s="120">
        <v>44516</v>
      </c>
      <c r="GI38" s="120">
        <v>44773</v>
      </c>
      <c r="GJ38" s="61">
        <v>0</v>
      </c>
      <c r="GN38" s="61">
        <v>0</v>
      </c>
      <c r="GQ38" s="120">
        <v>44773</v>
      </c>
      <c r="GR38" s="120"/>
      <c r="GT38" s="120"/>
      <c r="GU38" s="120"/>
      <c r="GW38" s="120"/>
      <c r="GX38" s="120"/>
      <c r="GY38" s="120"/>
      <c r="HL38" s="123">
        <v>44866</v>
      </c>
      <c r="HM38" s="61">
        <v>0</v>
      </c>
      <c r="HQ38" s="61">
        <v>1</v>
      </c>
      <c r="HT38" s="61">
        <v>1</v>
      </c>
      <c r="HU38" s="61">
        <v>0</v>
      </c>
      <c r="IF38" s="120">
        <v>45240</v>
      </c>
      <c r="IG38" s="61" t="s">
        <v>2064</v>
      </c>
      <c r="IH38" s="64">
        <f>(IF38-E38)/365.25</f>
        <v>27.307323750855577</v>
      </c>
      <c r="II38" s="61">
        <v>1</v>
      </c>
      <c r="IJ38" s="61">
        <v>0</v>
      </c>
      <c r="IK38" s="61">
        <v>0</v>
      </c>
      <c r="IL38" s="61">
        <v>0</v>
      </c>
      <c r="IM38" s="61">
        <v>1</v>
      </c>
      <c r="IN38" s="61">
        <v>0</v>
      </c>
      <c r="IO38" s="61">
        <v>0</v>
      </c>
      <c r="IP38" s="61">
        <v>0</v>
      </c>
      <c r="IQ38" s="61">
        <v>52.2</v>
      </c>
      <c r="IR38" s="61">
        <v>1.46</v>
      </c>
      <c r="IS38"/>
      <c r="IU38"/>
      <c r="IW38"/>
      <c r="IY38" s="115">
        <f>(IQ38/(IR38*IR38))</f>
        <v>24.488647025708392</v>
      </c>
      <c r="IZ38" s="61">
        <v>10.199999999999999</v>
      </c>
      <c r="JA38" s="61" t="s">
        <v>517</v>
      </c>
      <c r="JE38" s="120"/>
    </row>
    <row r="39" spans="1:265" s="61" customFormat="1" x14ac:dyDescent="0.25">
      <c r="A39" s="63" t="s">
        <v>1104</v>
      </c>
      <c r="B39" t="s">
        <v>1110</v>
      </c>
      <c r="C39" s="61" t="s">
        <v>1648</v>
      </c>
      <c r="D39" s="61" t="s">
        <v>1649</v>
      </c>
      <c r="E39" s="112">
        <v>41267</v>
      </c>
      <c r="F39" s="61">
        <v>1</v>
      </c>
      <c r="H39" s="3" t="s">
        <v>3961</v>
      </c>
      <c r="I39" s="3" t="s">
        <v>3962</v>
      </c>
      <c r="J39" s="3" t="s">
        <v>3963</v>
      </c>
      <c r="L39" s="3" t="s">
        <v>3965</v>
      </c>
      <c r="M39" s="3" t="s">
        <v>3966</v>
      </c>
      <c r="N39" s="119"/>
      <c r="X39" s="62"/>
      <c r="Y39" s="62"/>
      <c r="AA39" s="62"/>
      <c r="AC39" s="62"/>
      <c r="AE39" s="62"/>
      <c r="AF39" s="62"/>
      <c r="AG39" s="62"/>
      <c r="AH39" s="62"/>
      <c r="AI39" s="113">
        <v>41705</v>
      </c>
      <c r="AJ39" s="64">
        <f>(AI39-E39)/365.25</f>
        <v>1.1991786447638604</v>
      </c>
      <c r="AK39" s="65">
        <v>-1</v>
      </c>
      <c r="AL39" s="65">
        <v>-1</v>
      </c>
      <c r="AM39" s="65">
        <v>-1</v>
      </c>
      <c r="AN39" s="65">
        <v>-1</v>
      </c>
      <c r="AO39" s="65">
        <v>-1</v>
      </c>
      <c r="AP39" s="65">
        <v>-1</v>
      </c>
      <c r="AQ39" s="65">
        <v>-1</v>
      </c>
      <c r="AR39" s="65">
        <v>-1</v>
      </c>
      <c r="AS39" s="114">
        <v>8.14</v>
      </c>
      <c r="AT39" s="114">
        <v>72.099999999999994</v>
      </c>
      <c r="AU39" s="61">
        <v>-2.02</v>
      </c>
      <c r="AV39" s="63" t="s">
        <v>3130</v>
      </c>
      <c r="AW39" s="61">
        <v>-2.5499999999999998</v>
      </c>
      <c r="AX39" s="63" t="s">
        <v>3133</v>
      </c>
      <c r="AY39" s="61">
        <v>-0.67</v>
      </c>
      <c r="AZ39" s="63" t="s">
        <v>20</v>
      </c>
      <c r="BA39" s="63"/>
      <c r="BB39" s="64">
        <v>10.1</v>
      </c>
      <c r="BC39" s="65">
        <v>1</v>
      </c>
      <c r="BD39" s="116">
        <v>42311</v>
      </c>
      <c r="BE39" s="128">
        <f>(BD39-E39)/365.25</f>
        <v>2.8583162217659139</v>
      </c>
      <c r="BF39" s="118">
        <v>-1</v>
      </c>
      <c r="BG39" s="118">
        <v>-1</v>
      </c>
      <c r="BH39" s="118">
        <v>-1</v>
      </c>
      <c r="BI39" s="118">
        <v>-1</v>
      </c>
      <c r="BJ39" s="118">
        <v>-1</v>
      </c>
      <c r="BK39" s="118">
        <v>-1</v>
      </c>
      <c r="BL39" s="118">
        <v>-1</v>
      </c>
      <c r="BM39" s="118">
        <v>-1</v>
      </c>
      <c r="BN39" s="61">
        <v>11.2</v>
      </c>
      <c r="BO39" s="129">
        <v>0.85499999999999998</v>
      </c>
      <c r="BP39" s="61">
        <v>-1.9</v>
      </c>
      <c r="BQ39" s="63" t="s">
        <v>3134</v>
      </c>
      <c r="BR39" s="63">
        <v>-2.61</v>
      </c>
      <c r="BS39" s="63" t="s">
        <v>3133</v>
      </c>
      <c r="BT39" s="61">
        <v>-0.27</v>
      </c>
      <c r="BU39" s="63" t="s">
        <v>20</v>
      </c>
      <c r="BV39" s="64"/>
      <c r="BW39" s="61">
        <v>10</v>
      </c>
      <c r="BX39" s="61">
        <v>1</v>
      </c>
      <c r="BY39" s="119"/>
      <c r="CH39" s="113">
        <v>43756</v>
      </c>
      <c r="CI39" s="64">
        <f>(CH39-E39)/365.25</f>
        <v>6.8145106091718004</v>
      </c>
      <c r="CJ39" s="65">
        <v>1</v>
      </c>
      <c r="CK39" s="65">
        <v>0</v>
      </c>
      <c r="CL39" s="65">
        <v>0</v>
      </c>
      <c r="CM39" s="65">
        <v>1</v>
      </c>
      <c r="CN39" s="65">
        <v>0</v>
      </c>
      <c r="CO39" s="65">
        <v>0</v>
      </c>
      <c r="CP39" s="65">
        <v>0</v>
      </c>
      <c r="CQ39" s="65">
        <v>0</v>
      </c>
      <c r="CR39" s="61">
        <v>21.4</v>
      </c>
      <c r="CS39" s="61">
        <v>1.1399999999999999</v>
      </c>
      <c r="CT39" s="61">
        <v>-0.28999999999999998</v>
      </c>
      <c r="CU39" s="61" t="s">
        <v>20</v>
      </c>
      <c r="CV39" s="61">
        <v>-1.2</v>
      </c>
      <c r="CW39" s="61" t="s">
        <v>3134</v>
      </c>
      <c r="CX39" s="61">
        <v>0.7</v>
      </c>
      <c r="CY39" s="61" t="s">
        <v>20</v>
      </c>
      <c r="CZ39" s="115"/>
      <c r="DA39" s="61">
        <v>12.5</v>
      </c>
      <c r="DB39" s="61">
        <v>0</v>
      </c>
      <c r="DC39" s="61">
        <v>37</v>
      </c>
      <c r="DD39" s="61">
        <v>37</v>
      </c>
      <c r="DE39">
        <v>1</v>
      </c>
      <c r="GG39" s="61">
        <v>1</v>
      </c>
      <c r="GH39" s="120">
        <v>44516</v>
      </c>
      <c r="GI39" s="120">
        <v>44773</v>
      </c>
      <c r="GJ39" s="61">
        <v>0</v>
      </c>
      <c r="GN39" s="61">
        <v>0</v>
      </c>
      <c r="GQ39" s="120">
        <v>44773</v>
      </c>
      <c r="GR39" s="120"/>
      <c r="GT39" s="120"/>
      <c r="GU39" s="120"/>
      <c r="GW39" s="120"/>
      <c r="GX39" s="120"/>
      <c r="GY39" s="120"/>
      <c r="HL39" s="123">
        <v>44866</v>
      </c>
      <c r="HM39" s="61">
        <v>0</v>
      </c>
      <c r="HQ39" s="61">
        <v>1</v>
      </c>
      <c r="HT39" s="61">
        <v>1</v>
      </c>
      <c r="HU39" s="61">
        <v>0</v>
      </c>
      <c r="IF39" s="120">
        <v>45238</v>
      </c>
      <c r="IG39" s="61" t="s">
        <v>1650</v>
      </c>
      <c r="IH39" s="64">
        <f>(IF39-E39)/365.25</f>
        <v>10.872005475701574</v>
      </c>
      <c r="II39" s="61">
        <v>1</v>
      </c>
      <c r="IJ39" s="61">
        <v>0</v>
      </c>
      <c r="IK39" s="61">
        <v>0</v>
      </c>
      <c r="IL39" s="61">
        <v>0</v>
      </c>
      <c r="IM39" s="61">
        <v>0</v>
      </c>
      <c r="IN39" s="61">
        <v>0</v>
      </c>
      <c r="IO39" s="61">
        <v>0</v>
      </c>
      <c r="IP39" s="61">
        <v>0</v>
      </c>
      <c r="IQ39" s="61">
        <v>29.8</v>
      </c>
      <c r="IR39" s="61">
        <v>1.345</v>
      </c>
      <c r="IS39"/>
      <c r="IU39">
        <v>-1.18</v>
      </c>
      <c r="IV39" s="61" t="s">
        <v>3134</v>
      </c>
      <c r="IW39">
        <v>-0.22</v>
      </c>
      <c r="IX39" s="61" t="s">
        <v>20</v>
      </c>
      <c r="IZ39" s="61">
        <v>11.6</v>
      </c>
      <c r="JA39" s="61" t="s">
        <v>20</v>
      </c>
      <c r="JE39" s="120">
        <v>45240</v>
      </c>
    </row>
    <row r="40" spans="1:265" s="61" customFormat="1" x14ac:dyDescent="0.25">
      <c r="A40" s="63" t="s">
        <v>1104</v>
      </c>
      <c r="B40" t="s">
        <v>1113</v>
      </c>
      <c r="D40" s="61" t="s">
        <v>1349</v>
      </c>
      <c r="E40" s="112">
        <v>42872</v>
      </c>
      <c r="F40" s="61">
        <v>0</v>
      </c>
      <c r="J40" s="3" t="s">
        <v>3963</v>
      </c>
      <c r="L40" s="3" t="s">
        <v>3965</v>
      </c>
      <c r="M40" s="3" t="s">
        <v>3966</v>
      </c>
      <c r="N40" s="119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119"/>
      <c r="AJ40" s="64"/>
      <c r="AK40" s="65"/>
      <c r="AL40" s="65"/>
      <c r="AM40" s="65"/>
      <c r="AN40" s="65"/>
      <c r="AO40" s="65"/>
      <c r="AP40" s="65"/>
      <c r="AQ40" s="65"/>
      <c r="AR40" s="65"/>
      <c r="BD40" s="116"/>
      <c r="BE40" s="64"/>
      <c r="BF40" s="118"/>
      <c r="BG40" s="118"/>
      <c r="BH40" s="118"/>
      <c r="BI40" s="118"/>
      <c r="BJ40" s="118"/>
      <c r="BK40" s="118"/>
      <c r="BL40" s="118"/>
      <c r="BM40" s="118"/>
      <c r="BQ40" s="63"/>
      <c r="BR40" s="63"/>
      <c r="BS40" s="63"/>
      <c r="BU40" s="63"/>
      <c r="BV40" s="64"/>
      <c r="BY40" s="119"/>
      <c r="CH40" s="113">
        <v>43756</v>
      </c>
      <c r="CI40" s="64">
        <f>(CH40-E40)/365.25</f>
        <v>2.4202600958247777</v>
      </c>
      <c r="CJ40" s="65">
        <v>1</v>
      </c>
      <c r="CK40" s="65">
        <v>0</v>
      </c>
      <c r="CL40" s="65">
        <v>0</v>
      </c>
      <c r="CM40" s="65">
        <v>0</v>
      </c>
      <c r="CN40" s="65">
        <v>0</v>
      </c>
      <c r="CO40" s="65">
        <v>0</v>
      </c>
      <c r="CP40" s="65">
        <v>0</v>
      </c>
      <c r="CQ40" s="65">
        <v>0</v>
      </c>
      <c r="CR40" s="61">
        <v>15.4</v>
      </c>
      <c r="CS40" s="61">
        <v>90.5</v>
      </c>
      <c r="CT40" s="61">
        <v>1.6</v>
      </c>
      <c r="CU40" s="127" t="s">
        <v>20</v>
      </c>
      <c r="CV40" s="61">
        <v>0.16</v>
      </c>
      <c r="CW40" s="61" t="s">
        <v>20</v>
      </c>
      <c r="CX40" s="61">
        <v>2.13</v>
      </c>
      <c r="CY40" s="61" t="s">
        <v>3131</v>
      </c>
      <c r="CZ40" s="115"/>
      <c r="DA40" s="61">
        <v>13.2</v>
      </c>
      <c r="DB40" s="61">
        <v>0</v>
      </c>
      <c r="DC40" s="61">
        <v>39</v>
      </c>
      <c r="DD40" s="61">
        <v>39</v>
      </c>
      <c r="DE40">
        <v>1</v>
      </c>
      <c r="GG40" s="61">
        <v>1</v>
      </c>
      <c r="GH40" s="120">
        <v>44516</v>
      </c>
      <c r="GI40" s="120">
        <v>44773</v>
      </c>
      <c r="GJ40" s="61">
        <v>0</v>
      </c>
      <c r="GN40" s="61">
        <v>0</v>
      </c>
      <c r="GQ40" s="120">
        <v>44773</v>
      </c>
      <c r="GR40" s="120"/>
      <c r="GT40" s="120"/>
      <c r="GU40" s="120"/>
      <c r="GX40" s="120"/>
      <c r="GY40" s="120"/>
      <c r="HB40" s="120"/>
      <c r="HL40" s="123">
        <v>44866</v>
      </c>
      <c r="HM40" s="61">
        <v>0</v>
      </c>
      <c r="HQ40" s="61">
        <v>0</v>
      </c>
      <c r="HT40" s="61">
        <v>1</v>
      </c>
      <c r="HU40" s="61">
        <v>0</v>
      </c>
      <c r="IF40" s="120">
        <v>45238</v>
      </c>
      <c r="IG40" s="61" t="s">
        <v>1350</v>
      </c>
      <c r="IH40" s="64">
        <f>(IF40-E40)/365.25</f>
        <v>6.4777549623545516</v>
      </c>
      <c r="II40" s="61">
        <v>1</v>
      </c>
      <c r="IJ40" s="61">
        <v>0</v>
      </c>
      <c r="IK40" s="61">
        <v>0</v>
      </c>
      <c r="IL40" s="61">
        <v>0</v>
      </c>
      <c r="IM40" s="61">
        <v>1</v>
      </c>
      <c r="IN40" s="61">
        <v>0</v>
      </c>
      <c r="IO40" s="61">
        <v>0</v>
      </c>
      <c r="IP40" s="61">
        <v>0</v>
      </c>
      <c r="IQ40" s="61">
        <v>28.5</v>
      </c>
      <c r="IR40" s="61">
        <v>1.1599999999999999</v>
      </c>
      <c r="IS40">
        <v>1.81</v>
      </c>
      <c r="IT40" s="61" t="s">
        <v>20</v>
      </c>
      <c r="IU40">
        <v>-0.35</v>
      </c>
      <c r="IV40" s="61" t="s">
        <v>20</v>
      </c>
      <c r="IW40">
        <v>2.58</v>
      </c>
      <c r="IX40" s="61" t="s">
        <v>3131</v>
      </c>
      <c r="IZ40" s="61">
        <v>13.8</v>
      </c>
      <c r="JA40" s="61" t="s">
        <v>20</v>
      </c>
      <c r="JB40" s="61">
        <v>38</v>
      </c>
      <c r="JE40" s="120">
        <v>45240</v>
      </c>
    </row>
    <row r="41" spans="1:265" s="61" customFormat="1" x14ac:dyDescent="0.25">
      <c r="A41" s="63" t="s">
        <v>1104</v>
      </c>
      <c r="B41" t="s">
        <v>1513</v>
      </c>
      <c r="C41" s="61" t="s">
        <v>1514</v>
      </c>
      <c r="D41" s="61" t="s">
        <v>1515</v>
      </c>
      <c r="E41" s="112">
        <v>38146</v>
      </c>
      <c r="F41" s="61">
        <v>1</v>
      </c>
      <c r="G41" s="3" t="s">
        <v>3960</v>
      </c>
      <c r="H41" s="3" t="s">
        <v>3961</v>
      </c>
      <c r="I41" s="3" t="s">
        <v>3962</v>
      </c>
      <c r="J41" s="3" t="s">
        <v>3963</v>
      </c>
      <c r="L41" s="3" t="s">
        <v>3965</v>
      </c>
      <c r="M41" s="3" t="s">
        <v>3966</v>
      </c>
      <c r="N41" s="113">
        <v>41239</v>
      </c>
      <c r="O41" s="64">
        <f>(N41-E41)/365.25</f>
        <v>8.4681724845995898</v>
      </c>
      <c r="P41" s="61">
        <v>0</v>
      </c>
      <c r="Q41" s="61">
        <v>0</v>
      </c>
      <c r="R41" s="61">
        <v>0</v>
      </c>
      <c r="S41" s="61">
        <v>1</v>
      </c>
      <c r="T41" s="61">
        <v>0</v>
      </c>
      <c r="U41" s="61">
        <v>0</v>
      </c>
      <c r="V41" s="61">
        <v>0</v>
      </c>
      <c r="W41" s="61">
        <v>0</v>
      </c>
      <c r="X41" s="62">
        <v>-1</v>
      </c>
      <c r="Y41" s="62">
        <v>-1</v>
      </c>
      <c r="AA41" s="63"/>
      <c r="AC41" s="63"/>
      <c r="AE41" s="63"/>
      <c r="AF41" s="63"/>
      <c r="AG41" s="62">
        <v>11</v>
      </c>
      <c r="AH41" s="62">
        <v>1</v>
      </c>
      <c r="AI41" s="113">
        <v>41705</v>
      </c>
      <c r="AJ41" s="64">
        <f>(AI41-E41)/365.25</f>
        <v>9.7440109514031477</v>
      </c>
      <c r="AK41" s="65">
        <v>1</v>
      </c>
      <c r="AL41" s="65">
        <v>0</v>
      </c>
      <c r="AM41" s="65">
        <v>0</v>
      </c>
      <c r="AN41" s="65">
        <v>1</v>
      </c>
      <c r="AO41" s="65">
        <v>0</v>
      </c>
      <c r="AP41" s="65">
        <v>0</v>
      </c>
      <c r="AQ41" s="65">
        <v>0</v>
      </c>
      <c r="AR41" s="65">
        <v>0</v>
      </c>
      <c r="AS41" s="114">
        <v>25.65</v>
      </c>
      <c r="AT41" s="114">
        <v>125.4</v>
      </c>
      <c r="AU41" s="61">
        <v>-1.1100000000000001</v>
      </c>
      <c r="AV41" s="63" t="s">
        <v>3134</v>
      </c>
      <c r="AW41" s="61">
        <v>-1.75</v>
      </c>
      <c r="AX41" s="63" t="s">
        <v>3134</v>
      </c>
      <c r="AY41" s="61">
        <v>-0.02</v>
      </c>
      <c r="AZ41" s="63" t="s">
        <v>20</v>
      </c>
      <c r="BA41" s="63"/>
      <c r="BB41" s="64">
        <v>11.7</v>
      </c>
      <c r="BC41" s="65">
        <v>0</v>
      </c>
      <c r="BD41" s="116">
        <v>42305</v>
      </c>
      <c r="BE41" s="117">
        <f>(BD41-E41)/365.25</f>
        <v>11.38672142368241</v>
      </c>
      <c r="BF41" s="118">
        <v>-1</v>
      </c>
      <c r="BG41" s="118">
        <v>-1</v>
      </c>
      <c r="BH41" s="118">
        <v>-1</v>
      </c>
      <c r="BI41" s="118">
        <v>-1</v>
      </c>
      <c r="BJ41" s="118">
        <v>-1</v>
      </c>
      <c r="BK41" s="118">
        <v>-1</v>
      </c>
      <c r="BL41" s="118">
        <v>-1</v>
      </c>
      <c r="BM41" s="118">
        <v>-1</v>
      </c>
      <c r="BN41" s="61">
        <v>29.9</v>
      </c>
      <c r="BO41" s="61">
        <v>1.29</v>
      </c>
      <c r="BQ41" s="63"/>
      <c r="BR41" s="63">
        <v>-2.38</v>
      </c>
      <c r="BS41" s="63"/>
      <c r="BT41" s="61">
        <v>0.39</v>
      </c>
      <c r="BU41" s="63" t="s">
        <v>20</v>
      </c>
      <c r="BV41" s="64"/>
      <c r="BW41" s="61">
        <v>11.1</v>
      </c>
      <c r="BX41" s="61">
        <v>1</v>
      </c>
      <c r="BY41" s="119"/>
      <c r="CH41" s="113">
        <v>43756</v>
      </c>
      <c r="CI41" s="64">
        <f>(CH41-E41)/365.25</f>
        <v>15.359342915811089</v>
      </c>
      <c r="CJ41" s="65">
        <v>1</v>
      </c>
      <c r="CK41" s="65">
        <v>0</v>
      </c>
      <c r="CL41" s="65">
        <v>0</v>
      </c>
      <c r="CM41" s="65">
        <v>0</v>
      </c>
      <c r="CN41" s="65">
        <v>1</v>
      </c>
      <c r="CO41" s="65">
        <v>0</v>
      </c>
      <c r="CP41" s="65">
        <v>0</v>
      </c>
      <c r="CQ41" s="65">
        <v>0</v>
      </c>
      <c r="CR41" s="61">
        <v>53.1</v>
      </c>
      <c r="CS41" s="61">
        <v>1.56</v>
      </c>
      <c r="CV41" s="61">
        <v>-1.87</v>
      </c>
      <c r="CW41" s="61" t="s">
        <v>3134</v>
      </c>
      <c r="CX41" s="61">
        <v>0.64</v>
      </c>
      <c r="CY41" s="61" t="s">
        <v>20</v>
      </c>
      <c r="CZ41" s="115"/>
      <c r="DA41" s="61">
        <v>12.5</v>
      </c>
      <c r="DB41" s="61">
        <v>1</v>
      </c>
      <c r="DC41" s="61">
        <v>37</v>
      </c>
      <c r="DD41" s="61">
        <v>36</v>
      </c>
      <c r="DE41">
        <v>1</v>
      </c>
      <c r="GG41" s="61">
        <v>1</v>
      </c>
      <c r="GH41" s="120">
        <v>44516</v>
      </c>
      <c r="GI41" s="120">
        <v>44773</v>
      </c>
      <c r="GJ41" s="61">
        <v>0</v>
      </c>
      <c r="GN41" s="61">
        <v>0</v>
      </c>
      <c r="GQ41" s="120">
        <v>44773</v>
      </c>
      <c r="GR41" s="120"/>
      <c r="GT41" s="120"/>
      <c r="GU41" s="120"/>
      <c r="GX41" s="120"/>
      <c r="GY41" s="120"/>
      <c r="HL41" s="123">
        <v>44866</v>
      </c>
      <c r="HM41" s="61">
        <v>0</v>
      </c>
      <c r="HQ41" s="61">
        <v>0</v>
      </c>
      <c r="HT41" s="61">
        <v>0</v>
      </c>
      <c r="HV41" s="120">
        <v>45087</v>
      </c>
      <c r="HW41" s="61">
        <v>0</v>
      </c>
      <c r="IF41" s="120">
        <v>45239</v>
      </c>
      <c r="IG41" s="61" t="s">
        <v>1516</v>
      </c>
      <c r="IH41" s="64">
        <f>(IF41-E41)/365.25</f>
        <v>19.419575633127995</v>
      </c>
      <c r="II41" s="61">
        <v>1</v>
      </c>
      <c r="IJ41" s="61">
        <v>0</v>
      </c>
      <c r="IK41" s="61">
        <v>0</v>
      </c>
      <c r="IL41" s="61">
        <v>1</v>
      </c>
      <c r="IM41" s="61">
        <v>1</v>
      </c>
      <c r="IN41" s="61">
        <v>0</v>
      </c>
      <c r="IO41" s="61">
        <v>0</v>
      </c>
      <c r="IP41" s="61">
        <v>0</v>
      </c>
      <c r="IQ41" s="61">
        <v>59.6</v>
      </c>
      <c r="IR41" s="61">
        <v>1.615</v>
      </c>
      <c r="IS41"/>
      <c r="IU41"/>
      <c r="IW41"/>
      <c r="IZ41" s="61">
        <v>15.1</v>
      </c>
      <c r="JA41" s="61" t="s">
        <v>20</v>
      </c>
      <c r="JB41" s="61">
        <v>46</v>
      </c>
      <c r="JE41" s="120">
        <v>45240</v>
      </c>
    </row>
    <row r="42" spans="1:265" s="61" customFormat="1" x14ac:dyDescent="0.25">
      <c r="A42" s="63" t="s">
        <v>1104</v>
      </c>
      <c r="B42" t="s">
        <v>1536</v>
      </c>
      <c r="D42" s="61" t="s">
        <v>1371</v>
      </c>
      <c r="E42" s="112"/>
      <c r="F42" s="61">
        <v>1</v>
      </c>
      <c r="L42" s="3" t="s">
        <v>3965</v>
      </c>
      <c r="M42" s="3" t="s">
        <v>3966</v>
      </c>
      <c r="N42" s="119"/>
      <c r="X42" s="62"/>
      <c r="Y42" s="62"/>
      <c r="AA42" s="62"/>
      <c r="AC42" s="62"/>
      <c r="AE42" s="62"/>
      <c r="AF42" s="62"/>
      <c r="AG42" s="62"/>
      <c r="AH42" s="62"/>
      <c r="AI42" s="113"/>
      <c r="AJ42" s="64"/>
      <c r="AK42" s="65"/>
      <c r="AL42" s="65"/>
      <c r="AM42" s="65"/>
      <c r="AN42" s="65"/>
      <c r="AO42" s="65"/>
      <c r="AP42" s="65"/>
      <c r="AQ42" s="65"/>
      <c r="AR42" s="65"/>
      <c r="AS42" s="114"/>
      <c r="AT42" s="114"/>
      <c r="AV42" s="63"/>
      <c r="AX42" s="63"/>
      <c r="AZ42" s="63"/>
      <c r="BA42" s="63"/>
      <c r="BB42" s="64"/>
      <c r="BC42" s="65"/>
      <c r="BD42" s="116"/>
      <c r="BE42" s="128"/>
      <c r="BF42" s="118"/>
      <c r="BG42" s="118"/>
      <c r="BH42" s="118"/>
      <c r="BI42" s="118"/>
      <c r="BJ42" s="118"/>
      <c r="BK42" s="118"/>
      <c r="BL42" s="118"/>
      <c r="BM42" s="118"/>
      <c r="BO42" s="129"/>
      <c r="BQ42" s="63"/>
      <c r="BR42" s="63"/>
      <c r="BS42" s="63"/>
      <c r="BT42" s="115"/>
      <c r="BU42" s="63"/>
      <c r="BV42" s="64"/>
      <c r="BY42" s="119"/>
      <c r="CH42" s="113"/>
      <c r="CI42" s="64"/>
      <c r="CJ42" s="65"/>
      <c r="CK42" s="65"/>
      <c r="CL42" s="65"/>
      <c r="CM42" s="65"/>
      <c r="CN42" s="65"/>
      <c r="CO42" s="65"/>
      <c r="CP42" s="65"/>
      <c r="CQ42" s="65"/>
      <c r="CZ42" s="115"/>
      <c r="DE42"/>
      <c r="GI42" s="120">
        <v>44773</v>
      </c>
      <c r="GJ42" s="61">
        <v>0</v>
      </c>
      <c r="GN42" s="61">
        <v>0</v>
      </c>
      <c r="GQ42" s="120">
        <v>44773</v>
      </c>
      <c r="GR42" s="120"/>
      <c r="HL42" s="123">
        <v>44866</v>
      </c>
      <c r="HM42" s="61">
        <v>1</v>
      </c>
      <c r="HP42" s="61">
        <v>0</v>
      </c>
      <c r="HQ42" s="61">
        <v>0</v>
      </c>
      <c r="HT42" s="61">
        <v>1</v>
      </c>
      <c r="HU42" s="61">
        <v>0</v>
      </c>
      <c r="IF42" s="120">
        <v>45239</v>
      </c>
      <c r="IG42" s="61" t="s">
        <v>1372</v>
      </c>
      <c r="IH42" s="64">
        <v>4.2</v>
      </c>
      <c r="II42" s="61">
        <v>1</v>
      </c>
      <c r="IJ42" s="61">
        <v>0</v>
      </c>
      <c r="IK42" s="61">
        <v>0</v>
      </c>
      <c r="IL42" s="61">
        <v>1</v>
      </c>
      <c r="IM42" s="61">
        <v>1</v>
      </c>
      <c r="IN42" s="61">
        <v>0</v>
      </c>
      <c r="IO42" s="61">
        <v>0</v>
      </c>
      <c r="IP42" s="61">
        <v>0</v>
      </c>
      <c r="IQ42" s="61">
        <v>20.5</v>
      </c>
      <c r="IR42" s="61">
        <v>1.07</v>
      </c>
      <c r="IS42"/>
      <c r="IU42"/>
      <c r="IW42"/>
      <c r="IZ42" s="61">
        <v>12.1</v>
      </c>
      <c r="JA42" s="61" t="s">
        <v>20</v>
      </c>
      <c r="JB42" s="61">
        <v>36</v>
      </c>
      <c r="JE42" s="120">
        <v>45240</v>
      </c>
    </row>
    <row r="43" spans="1:265" s="61" customFormat="1" x14ac:dyDescent="0.25">
      <c r="A43" s="63" t="s">
        <v>1104</v>
      </c>
      <c r="B43" t="s">
        <v>1744</v>
      </c>
      <c r="C43" s="61" t="s">
        <v>1926</v>
      </c>
      <c r="D43" s="61" t="s">
        <v>1927</v>
      </c>
      <c r="E43" s="112">
        <v>40924</v>
      </c>
      <c r="F43" s="61">
        <v>1</v>
      </c>
      <c r="G43" s="3" t="s">
        <v>3960</v>
      </c>
      <c r="H43" s="3" t="s">
        <v>3961</v>
      </c>
      <c r="J43" s="3" t="s">
        <v>3963</v>
      </c>
      <c r="L43" s="3" t="s">
        <v>3965</v>
      </c>
      <c r="M43" s="3" t="s">
        <v>3966</v>
      </c>
      <c r="N43" s="113">
        <v>41239</v>
      </c>
      <c r="O43" s="64">
        <f t="shared" ref="O43:O48" si="4">(N43-E43)/365.25</f>
        <v>0.86242299794661192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2">
        <v>7</v>
      </c>
      <c r="Y43" s="62">
        <v>65.900000000000006</v>
      </c>
      <c r="Z43" s="61">
        <v>-2.5299999999999998</v>
      </c>
      <c r="AA43" s="63" t="s">
        <v>3130</v>
      </c>
      <c r="AB43" s="61">
        <v>-3.4</v>
      </c>
      <c r="AC43" s="63" t="s">
        <v>3133</v>
      </c>
      <c r="AD43" s="61">
        <v>-0.67</v>
      </c>
      <c r="AE43" s="63" t="s">
        <v>20</v>
      </c>
      <c r="AF43" s="63"/>
      <c r="AG43" s="62">
        <v>9.5</v>
      </c>
      <c r="AH43" s="62">
        <v>1</v>
      </c>
      <c r="AI43" s="113">
        <v>41705</v>
      </c>
      <c r="AJ43" s="64">
        <f>(AI43-E43)/365.25</f>
        <v>2.1382614647501712</v>
      </c>
      <c r="AK43" s="65">
        <v>0</v>
      </c>
      <c r="AL43" s="65">
        <v>0</v>
      </c>
      <c r="AM43" s="65">
        <v>0</v>
      </c>
      <c r="AN43" s="65">
        <v>0</v>
      </c>
      <c r="AO43" s="65">
        <v>0</v>
      </c>
      <c r="AP43" s="65">
        <v>0</v>
      </c>
      <c r="AQ43" s="65">
        <v>0</v>
      </c>
      <c r="AR43" s="65">
        <v>0</v>
      </c>
      <c r="AS43" s="114">
        <v>10.675000000000001</v>
      </c>
      <c r="AT43" s="114">
        <v>80.95</v>
      </c>
      <c r="AU43" s="61">
        <v>-1.36</v>
      </c>
      <c r="AV43" s="63" t="s">
        <v>3134</v>
      </c>
      <c r="AW43" s="61">
        <v>-2.4</v>
      </c>
      <c r="AX43" s="63" t="s">
        <v>3133</v>
      </c>
      <c r="AY43" s="61">
        <v>0.26</v>
      </c>
      <c r="AZ43" s="63" t="s">
        <v>20</v>
      </c>
      <c r="BA43" s="63"/>
      <c r="BB43" s="64">
        <v>11.5</v>
      </c>
      <c r="BC43" s="65">
        <v>0</v>
      </c>
      <c r="BD43" s="116"/>
      <c r="BE43" s="64"/>
      <c r="BF43" s="118"/>
      <c r="BG43" s="118"/>
      <c r="BH43" s="118"/>
      <c r="BI43" s="118"/>
      <c r="BJ43" s="118"/>
      <c r="BK43" s="118"/>
      <c r="BL43" s="118"/>
      <c r="BM43" s="118"/>
      <c r="BQ43" s="63"/>
      <c r="BR43" s="63"/>
      <c r="BS43" s="63"/>
      <c r="BU43" s="63"/>
      <c r="BV43" s="64"/>
      <c r="BY43" s="119"/>
      <c r="CH43" s="113">
        <v>43756</v>
      </c>
      <c r="CI43" s="64">
        <f>(CH43-E43)/365.25</f>
        <v>7.7535934291581112</v>
      </c>
      <c r="CJ43" s="65">
        <v>1</v>
      </c>
      <c r="CK43" s="65">
        <v>0</v>
      </c>
      <c r="CL43" s="65">
        <v>0</v>
      </c>
      <c r="CM43" s="65">
        <v>1</v>
      </c>
      <c r="CN43" s="65">
        <v>1</v>
      </c>
      <c r="CO43" s="65">
        <v>0</v>
      </c>
      <c r="CP43" s="65">
        <v>0</v>
      </c>
      <c r="CQ43" s="65">
        <v>0</v>
      </c>
      <c r="CR43" s="61">
        <v>22.7</v>
      </c>
      <c r="CS43" s="61">
        <v>1.1200000000000001</v>
      </c>
      <c r="CT43" s="61">
        <v>-0.63</v>
      </c>
      <c r="CU43" s="61" t="s">
        <v>20</v>
      </c>
      <c r="CV43" s="61">
        <v>-2.5099999999999998</v>
      </c>
      <c r="CW43" s="61" t="s">
        <v>3133</v>
      </c>
      <c r="CX43" s="61">
        <v>1.39</v>
      </c>
      <c r="CY43" s="61" t="s">
        <v>20</v>
      </c>
      <c r="CZ43" s="115"/>
      <c r="DA43" s="61">
        <v>10.3</v>
      </c>
      <c r="DB43" s="61">
        <v>1</v>
      </c>
      <c r="DD43" s="61">
        <v>31</v>
      </c>
      <c r="DE43">
        <v>1</v>
      </c>
      <c r="GG43" s="61">
        <v>1</v>
      </c>
      <c r="GH43" s="120">
        <v>44516</v>
      </c>
      <c r="GI43" s="120">
        <v>44773</v>
      </c>
      <c r="GJ43" s="61">
        <v>0</v>
      </c>
      <c r="GN43" s="61">
        <v>0</v>
      </c>
      <c r="GQ43" s="120">
        <v>44773</v>
      </c>
      <c r="GR43" s="120"/>
      <c r="GT43" s="120"/>
      <c r="GU43" s="120"/>
      <c r="GW43" s="120"/>
      <c r="GX43" s="120"/>
      <c r="GY43" s="120"/>
      <c r="HL43" s="123">
        <v>44866</v>
      </c>
      <c r="HM43" s="61">
        <v>0</v>
      </c>
      <c r="HQ43" s="61">
        <v>0</v>
      </c>
      <c r="HT43" s="61">
        <v>0</v>
      </c>
      <c r="HV43" s="120">
        <v>45087</v>
      </c>
      <c r="HW43" s="61">
        <v>0</v>
      </c>
      <c r="IF43" s="120">
        <v>45240</v>
      </c>
      <c r="IG43" s="61" t="s">
        <v>1928</v>
      </c>
      <c r="IH43" s="64">
        <f t="shared" ref="IH43:IH48" si="5">(IF43-E43)/365.25</f>
        <v>11.816563997262149</v>
      </c>
      <c r="II43" s="61">
        <v>1</v>
      </c>
      <c r="IJ43" s="61">
        <v>0</v>
      </c>
      <c r="IK43" s="61">
        <v>0</v>
      </c>
      <c r="IL43" s="61">
        <v>0</v>
      </c>
      <c r="IM43" s="61">
        <v>1</v>
      </c>
      <c r="IN43" s="61">
        <v>0</v>
      </c>
      <c r="IO43" s="61">
        <v>0</v>
      </c>
      <c r="IP43" s="61">
        <v>0</v>
      </c>
      <c r="IQ43" s="61">
        <v>33.6</v>
      </c>
      <c r="IR43" s="61">
        <v>1.33</v>
      </c>
      <c r="IS43"/>
      <c r="IU43">
        <v>-2.12</v>
      </c>
      <c r="IV43" s="61" t="s">
        <v>3133</v>
      </c>
      <c r="IW43">
        <v>0.7</v>
      </c>
      <c r="IX43" s="61" t="s">
        <v>20</v>
      </c>
      <c r="IZ43" s="61">
        <v>11.4</v>
      </c>
      <c r="JA43" s="61" t="s">
        <v>517</v>
      </c>
      <c r="JE43" s="120">
        <v>45240</v>
      </c>
    </row>
    <row r="44" spans="1:265" s="61" customFormat="1" x14ac:dyDescent="0.25">
      <c r="A44" s="63" t="s">
        <v>1104</v>
      </c>
      <c r="B44" t="s">
        <v>1536</v>
      </c>
      <c r="C44" s="61" t="s">
        <v>1537</v>
      </c>
      <c r="D44" s="61" t="s">
        <v>1538</v>
      </c>
      <c r="E44" s="112">
        <v>39482</v>
      </c>
      <c r="F44" s="61">
        <v>0</v>
      </c>
      <c r="G44" s="3" t="s">
        <v>3960</v>
      </c>
      <c r="H44" s="3" t="s">
        <v>3961</v>
      </c>
      <c r="I44" s="3" t="s">
        <v>3962</v>
      </c>
      <c r="J44" s="3" t="s">
        <v>3963</v>
      </c>
      <c r="L44" s="3" t="s">
        <v>3965</v>
      </c>
      <c r="M44" s="3" t="s">
        <v>3966</v>
      </c>
      <c r="N44" s="113">
        <v>41239</v>
      </c>
      <c r="O44" s="64">
        <f t="shared" si="4"/>
        <v>4.8104038329911019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2">
        <v>13.4</v>
      </c>
      <c r="Y44" s="62">
        <v>95</v>
      </c>
      <c r="Z44" s="61">
        <v>-2.0499999999999998</v>
      </c>
      <c r="AA44" s="63" t="s">
        <v>3130</v>
      </c>
      <c r="AB44" s="61">
        <v>-2.83</v>
      </c>
      <c r="AC44" s="63" t="s">
        <v>3133</v>
      </c>
      <c r="AD44" s="61">
        <v>-0.28999999999999998</v>
      </c>
      <c r="AE44" s="63" t="s">
        <v>20</v>
      </c>
      <c r="AF44" s="63"/>
      <c r="AG44" s="62">
        <v>12.3</v>
      </c>
      <c r="AH44" s="62">
        <v>0</v>
      </c>
      <c r="AI44" s="113">
        <v>41705</v>
      </c>
      <c r="AJ44" s="64">
        <f>(AI44-E44)/365.25</f>
        <v>6.0862422997946615</v>
      </c>
      <c r="AK44" s="65">
        <v>1</v>
      </c>
      <c r="AL44" s="65">
        <v>0</v>
      </c>
      <c r="AM44" s="65">
        <v>0</v>
      </c>
      <c r="AN44" s="65">
        <v>0</v>
      </c>
      <c r="AO44" s="65">
        <v>0</v>
      </c>
      <c r="AP44" s="65">
        <v>0</v>
      </c>
      <c r="AQ44" s="65">
        <v>0</v>
      </c>
      <c r="AR44" s="65">
        <v>0</v>
      </c>
      <c r="AS44" s="114">
        <v>15.75</v>
      </c>
      <c r="AT44" s="114">
        <v>102.5</v>
      </c>
      <c r="AU44" s="61">
        <v>-1.83</v>
      </c>
      <c r="AV44" s="63" t="s">
        <v>3134</v>
      </c>
      <c r="AW44" s="61">
        <v>-2.5499999999999998</v>
      </c>
      <c r="AX44" s="63" t="s">
        <v>3133</v>
      </c>
      <c r="AY44" s="61">
        <v>-0.19</v>
      </c>
      <c r="AZ44" s="63" t="s">
        <v>20</v>
      </c>
      <c r="BA44" s="63"/>
      <c r="BB44" s="64">
        <v>11.3</v>
      </c>
      <c r="BC44" s="65">
        <v>1</v>
      </c>
      <c r="BD44" s="116">
        <v>42312</v>
      </c>
      <c r="BE44" s="117">
        <f>(BD44-E44)/365.25</f>
        <v>7.7481177275838471</v>
      </c>
      <c r="BF44" s="118">
        <v>1</v>
      </c>
      <c r="BG44" s="118">
        <v>0</v>
      </c>
      <c r="BH44" s="118">
        <v>0</v>
      </c>
      <c r="BI44" s="118">
        <v>1</v>
      </c>
      <c r="BJ44" s="118">
        <v>1</v>
      </c>
      <c r="BK44" s="118">
        <v>0</v>
      </c>
      <c r="BL44" s="118">
        <v>0</v>
      </c>
      <c r="BM44" s="118">
        <v>0</v>
      </c>
      <c r="BN44" s="61">
        <v>18.399999999999999</v>
      </c>
      <c r="BO44" s="61">
        <v>1.0900000000000001</v>
      </c>
      <c r="BP44" s="61">
        <v>-1.88</v>
      </c>
      <c r="BQ44" s="63" t="s">
        <v>3134</v>
      </c>
      <c r="BR44" s="63">
        <v>-2.82</v>
      </c>
      <c r="BS44" s="63" t="s">
        <v>3133</v>
      </c>
      <c r="BT44" s="61">
        <v>-0.06</v>
      </c>
      <c r="BU44" s="63" t="s">
        <v>20</v>
      </c>
      <c r="BV44" s="64"/>
      <c r="BW44" s="61">
        <v>9.1</v>
      </c>
      <c r="BX44" s="61">
        <v>1</v>
      </c>
      <c r="BY44" s="119"/>
      <c r="CH44" s="113">
        <v>43756</v>
      </c>
      <c r="CI44" s="64">
        <f>(CH44-E44)/365.25</f>
        <v>11.7015742642026</v>
      </c>
      <c r="CJ44" s="65">
        <v>0</v>
      </c>
      <c r="CK44" s="65">
        <v>0</v>
      </c>
      <c r="CL44" s="65">
        <v>0</v>
      </c>
      <c r="CM44" s="65">
        <v>0</v>
      </c>
      <c r="CN44" s="65">
        <v>1</v>
      </c>
      <c r="CO44" s="65">
        <v>0</v>
      </c>
      <c r="CP44" s="65">
        <v>0</v>
      </c>
      <c r="CQ44" s="65">
        <v>0</v>
      </c>
      <c r="CR44" s="61">
        <v>29.2</v>
      </c>
      <c r="CS44" s="61">
        <v>1.27</v>
      </c>
      <c r="CV44" s="61">
        <v>-3.3</v>
      </c>
      <c r="CW44" s="61" t="s">
        <v>3133</v>
      </c>
      <c r="CX44" s="61">
        <v>0.14000000000000001</v>
      </c>
      <c r="CY44" s="61" t="s">
        <v>20</v>
      </c>
      <c r="CZ44" s="115"/>
      <c r="DA44" s="61">
        <v>11.4</v>
      </c>
      <c r="DB44" s="61">
        <v>1</v>
      </c>
      <c r="DD44" s="61">
        <v>36</v>
      </c>
      <c r="DE44">
        <v>1</v>
      </c>
      <c r="GG44" s="61">
        <v>1</v>
      </c>
      <c r="GH44" s="120">
        <v>44516</v>
      </c>
      <c r="GI44" s="120">
        <v>44773</v>
      </c>
      <c r="GJ44" s="61">
        <v>0</v>
      </c>
      <c r="GN44" s="61">
        <v>0</v>
      </c>
      <c r="GQ44" s="120">
        <v>44773</v>
      </c>
      <c r="GR44" s="120"/>
      <c r="GT44" s="120"/>
      <c r="GU44" s="120"/>
      <c r="GX44" s="120"/>
      <c r="GY44" s="120"/>
      <c r="HL44" s="123">
        <v>44866</v>
      </c>
      <c r="HM44" s="61">
        <v>0</v>
      </c>
      <c r="HQ44" s="61">
        <v>0</v>
      </c>
      <c r="HT44" s="61">
        <v>1</v>
      </c>
      <c r="HU44" s="61">
        <v>0</v>
      </c>
      <c r="IF44" s="120">
        <v>45240</v>
      </c>
      <c r="IG44" s="61" t="s">
        <v>1539</v>
      </c>
      <c r="IH44" s="64">
        <f t="shared" si="5"/>
        <v>15.764544832306639</v>
      </c>
      <c r="II44" s="61">
        <v>1</v>
      </c>
      <c r="IJ44" s="61">
        <v>0</v>
      </c>
      <c r="IK44" s="61">
        <v>0</v>
      </c>
      <c r="IL44" s="61">
        <v>0</v>
      </c>
      <c r="IM44" s="61">
        <v>0</v>
      </c>
      <c r="IN44" s="61">
        <v>0</v>
      </c>
      <c r="IO44" s="61">
        <v>0</v>
      </c>
      <c r="IP44" s="61">
        <v>0</v>
      </c>
      <c r="IQ44" s="61">
        <v>45.6</v>
      </c>
      <c r="IR44" s="61">
        <v>1.49</v>
      </c>
      <c r="IS44"/>
      <c r="IU44">
        <v>-1.96</v>
      </c>
      <c r="IV44" s="61" t="s">
        <v>3134</v>
      </c>
      <c r="IW44">
        <v>-0.02</v>
      </c>
      <c r="IX44" s="61" t="s">
        <v>20</v>
      </c>
      <c r="IZ44" s="61">
        <v>11.3</v>
      </c>
      <c r="JA44" s="61" t="s">
        <v>517</v>
      </c>
    </row>
    <row r="45" spans="1:265" s="61" customFormat="1" x14ac:dyDescent="0.25">
      <c r="A45" s="63" t="s">
        <v>1104</v>
      </c>
      <c r="B45" t="s">
        <v>1113</v>
      </c>
      <c r="C45" s="61" t="s">
        <v>1940</v>
      </c>
      <c r="D45" s="61" t="s">
        <v>1941</v>
      </c>
      <c r="E45" s="112">
        <v>40995</v>
      </c>
      <c r="F45" s="61">
        <v>0</v>
      </c>
      <c r="G45" s="3" t="s">
        <v>3960</v>
      </c>
      <c r="H45" s="3" t="s">
        <v>3961</v>
      </c>
      <c r="I45" s="3" t="s">
        <v>3962</v>
      </c>
      <c r="J45" s="3" t="s">
        <v>3963</v>
      </c>
      <c r="L45" s="3" t="s">
        <v>3965</v>
      </c>
      <c r="M45" s="3" t="s">
        <v>3966</v>
      </c>
      <c r="N45" s="113">
        <v>41239</v>
      </c>
      <c r="O45" s="64">
        <f t="shared" si="4"/>
        <v>0.66803559206023266</v>
      </c>
      <c r="P45" s="61">
        <v>0</v>
      </c>
      <c r="Q45" s="61">
        <v>0</v>
      </c>
      <c r="R45" s="61">
        <v>0</v>
      </c>
      <c r="S45" s="61">
        <v>0</v>
      </c>
      <c r="T45" s="61">
        <v>1</v>
      </c>
      <c r="U45" s="61">
        <v>0</v>
      </c>
      <c r="V45" s="61">
        <v>0</v>
      </c>
      <c r="W45" s="61">
        <v>0</v>
      </c>
      <c r="X45" s="62">
        <v>8.5</v>
      </c>
      <c r="Y45" s="62">
        <v>67</v>
      </c>
      <c r="Z45" s="61">
        <v>0.54</v>
      </c>
      <c r="AA45" s="63" t="s">
        <v>20</v>
      </c>
      <c r="AB45" s="61">
        <v>-0.75</v>
      </c>
      <c r="AC45" s="63" t="s">
        <v>20</v>
      </c>
      <c r="AD45" s="61">
        <v>1.29</v>
      </c>
      <c r="AE45" s="63" t="s">
        <v>20</v>
      </c>
      <c r="AF45" s="63"/>
      <c r="AG45" s="62">
        <v>10.1</v>
      </c>
      <c r="AH45" s="62">
        <v>1</v>
      </c>
      <c r="AI45" s="113">
        <v>41705</v>
      </c>
      <c r="AJ45" s="64">
        <f>(AI45-E45)/365.25</f>
        <v>1.9438740588637919</v>
      </c>
      <c r="AK45" s="65">
        <v>1</v>
      </c>
      <c r="AL45" s="65">
        <v>0</v>
      </c>
      <c r="AM45" s="65">
        <v>0</v>
      </c>
      <c r="AN45" s="65">
        <v>0</v>
      </c>
      <c r="AO45" s="65">
        <v>0</v>
      </c>
      <c r="AP45" s="65">
        <v>1</v>
      </c>
      <c r="AQ45" s="65">
        <v>0</v>
      </c>
      <c r="AR45" s="65">
        <v>0</v>
      </c>
      <c r="AS45" s="114">
        <v>8.7949999999999999</v>
      </c>
      <c r="AT45" s="114">
        <v>77.25</v>
      </c>
      <c r="AU45" s="61">
        <v>-2.13</v>
      </c>
      <c r="AV45" s="63" t="s">
        <v>3130</v>
      </c>
      <c r="AW45" s="61">
        <v>-2.68</v>
      </c>
      <c r="AX45" s="63" t="s">
        <v>3133</v>
      </c>
      <c r="AY45" s="61">
        <v>-0.55000000000000004</v>
      </c>
      <c r="AZ45" s="63" t="s">
        <v>20</v>
      </c>
      <c r="BA45" s="63"/>
      <c r="BB45" s="64">
        <v>10.199999999999999</v>
      </c>
      <c r="BC45" s="65">
        <v>1</v>
      </c>
      <c r="BD45" s="116">
        <v>42353</v>
      </c>
      <c r="BE45" s="117">
        <f>(BD45-E45)/365.25</f>
        <v>3.7180013689253935</v>
      </c>
      <c r="BF45" s="118">
        <v>-1</v>
      </c>
      <c r="BG45" s="118">
        <v>-1</v>
      </c>
      <c r="BH45" s="118">
        <v>-1</v>
      </c>
      <c r="BI45" s="118">
        <v>-1</v>
      </c>
      <c r="BJ45" s="118">
        <v>-1</v>
      </c>
      <c r="BK45" s="118">
        <v>-1</v>
      </c>
      <c r="BL45" s="118">
        <v>-1</v>
      </c>
      <c r="BM45" s="118">
        <v>-1</v>
      </c>
      <c r="BN45" s="61">
        <v>14.8</v>
      </c>
      <c r="BO45" s="61">
        <v>92</v>
      </c>
      <c r="BP45" s="61">
        <v>-0.32</v>
      </c>
      <c r="BQ45" s="63" t="s">
        <v>20</v>
      </c>
      <c r="BR45" s="63">
        <v>-2.08</v>
      </c>
      <c r="BS45" s="63" t="s">
        <v>3133</v>
      </c>
      <c r="BT45" s="61">
        <v>1.44</v>
      </c>
      <c r="BU45" s="63" t="s">
        <v>20</v>
      </c>
      <c r="BV45" s="64"/>
      <c r="BW45" s="61">
        <v>11.1</v>
      </c>
      <c r="BX45" s="61">
        <v>0</v>
      </c>
      <c r="BY45" s="119"/>
      <c r="CH45" s="113">
        <v>43756</v>
      </c>
      <c r="CI45" s="64">
        <f>(CH45-E45)/365.25</f>
        <v>7.5592060232717317</v>
      </c>
      <c r="CJ45" s="65">
        <v>0</v>
      </c>
      <c r="CK45" s="65">
        <v>1</v>
      </c>
      <c r="CL45" s="65">
        <v>0</v>
      </c>
      <c r="CM45" s="65">
        <v>1</v>
      </c>
      <c r="CN45" s="65">
        <v>0</v>
      </c>
      <c r="CO45" s="65">
        <v>0</v>
      </c>
      <c r="CP45" s="65">
        <v>0</v>
      </c>
      <c r="CQ45" s="65">
        <v>0</v>
      </c>
      <c r="CR45" s="61">
        <v>22.7</v>
      </c>
      <c r="CS45" s="61">
        <v>1.1499999999999999</v>
      </c>
      <c r="CT45" s="61">
        <v>-0.48</v>
      </c>
      <c r="CU45" s="61" t="s">
        <v>20</v>
      </c>
      <c r="CV45" s="61">
        <v>-1.82</v>
      </c>
      <c r="CW45" s="61" t="s">
        <v>3134</v>
      </c>
      <c r="CX45" s="61">
        <v>0.79</v>
      </c>
      <c r="CY45" s="61" t="s">
        <v>20</v>
      </c>
      <c r="CZ45" s="115"/>
      <c r="DA45" s="61">
        <v>11.1</v>
      </c>
      <c r="DB45" s="61">
        <v>1</v>
      </c>
      <c r="DD45" s="61">
        <v>33</v>
      </c>
      <c r="DE45">
        <v>1</v>
      </c>
      <c r="GG45" s="61">
        <v>1</v>
      </c>
      <c r="GH45" s="120">
        <v>44516</v>
      </c>
      <c r="GI45" s="120">
        <v>44773</v>
      </c>
      <c r="GJ45" s="61">
        <v>0</v>
      </c>
      <c r="GN45" s="61">
        <v>0</v>
      </c>
      <c r="GQ45" s="120">
        <v>44773</v>
      </c>
      <c r="GR45" s="120"/>
      <c r="GT45" s="120"/>
      <c r="GU45" s="120"/>
      <c r="GW45" s="120"/>
      <c r="GX45" s="120"/>
      <c r="GY45" s="120"/>
      <c r="HL45" s="123">
        <v>44866</v>
      </c>
      <c r="HM45" s="61">
        <v>0</v>
      </c>
      <c r="HQ45" s="61">
        <v>0</v>
      </c>
      <c r="HT45" s="61">
        <v>1</v>
      </c>
      <c r="HU45" s="61">
        <v>0</v>
      </c>
      <c r="IF45" s="120">
        <v>45240</v>
      </c>
      <c r="IH45" s="64">
        <f t="shared" si="5"/>
        <v>11.622176591375769</v>
      </c>
      <c r="II45" s="61">
        <v>-1</v>
      </c>
      <c r="IJ45" s="61">
        <v>-1</v>
      </c>
      <c r="IK45" s="61">
        <v>-1</v>
      </c>
      <c r="IL45" s="61">
        <v>-1</v>
      </c>
      <c r="IM45" s="61">
        <v>-1</v>
      </c>
      <c r="IN45" s="61">
        <v>-1</v>
      </c>
      <c r="IO45" s="61">
        <v>-1</v>
      </c>
      <c r="IP45" s="61">
        <v>-1</v>
      </c>
      <c r="IQ45" s="61">
        <v>37.799999999999997</v>
      </c>
      <c r="IR45" s="61">
        <v>1.4</v>
      </c>
      <c r="IS45"/>
      <c r="IU45">
        <v>-1.32</v>
      </c>
      <c r="IV45" s="61" t="s">
        <v>3134</v>
      </c>
      <c r="IW45">
        <v>0.62</v>
      </c>
      <c r="IX45" s="61" t="s">
        <v>20</v>
      </c>
      <c r="IZ45" s="61">
        <v>10.4</v>
      </c>
      <c r="JA45" s="61" t="s">
        <v>517</v>
      </c>
      <c r="JE45" s="120">
        <v>45240</v>
      </c>
    </row>
    <row r="46" spans="1:265" s="61" customFormat="1" x14ac:dyDescent="0.25">
      <c r="A46" s="63" t="s">
        <v>1104</v>
      </c>
      <c r="B46" t="s">
        <v>1110</v>
      </c>
      <c r="C46" s="61" t="s">
        <v>2204</v>
      </c>
      <c r="D46" s="61" t="s">
        <v>2205</v>
      </c>
      <c r="E46" s="112">
        <v>26540</v>
      </c>
      <c r="F46" s="61">
        <v>1</v>
      </c>
      <c r="G46" s="3" t="s">
        <v>3960</v>
      </c>
      <c r="H46" s="3" t="s">
        <v>3961</v>
      </c>
      <c r="I46" s="3" t="s">
        <v>3962</v>
      </c>
      <c r="L46" s="3" t="s">
        <v>3965</v>
      </c>
      <c r="M46" s="3" t="s">
        <v>3966</v>
      </c>
      <c r="N46" s="113">
        <v>41239</v>
      </c>
      <c r="O46" s="64">
        <f t="shared" si="4"/>
        <v>40.243668720054757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2">
        <v>63.8</v>
      </c>
      <c r="Y46" s="130">
        <v>1.6</v>
      </c>
      <c r="AA46" s="63"/>
      <c r="AC46" s="63"/>
      <c r="AE46" s="63"/>
      <c r="AF46" s="64">
        <f>(X46/(Y46*Y46))</f>
        <v>24.921874999999993</v>
      </c>
      <c r="AG46" s="62">
        <v>13.6</v>
      </c>
      <c r="AH46" s="62">
        <v>0</v>
      </c>
      <c r="AI46" s="113">
        <v>41705</v>
      </c>
      <c r="AJ46" s="64">
        <f>(AI46-E46)/365.25</f>
        <v>41.519507186858313</v>
      </c>
      <c r="AK46" s="65">
        <v>0</v>
      </c>
      <c r="AL46" s="65">
        <v>0</v>
      </c>
      <c r="AM46" s="65">
        <v>0</v>
      </c>
      <c r="AN46" s="65">
        <v>0</v>
      </c>
      <c r="AO46" s="65">
        <v>0</v>
      </c>
      <c r="AP46" s="65">
        <v>0</v>
      </c>
      <c r="AQ46" s="65">
        <v>0</v>
      </c>
      <c r="AR46" s="65">
        <v>0</v>
      </c>
      <c r="AS46" s="114">
        <v>63</v>
      </c>
      <c r="AT46" s="114">
        <v>1.6140000000000001</v>
      </c>
      <c r="AV46" s="63"/>
      <c r="AX46" s="63"/>
      <c r="AZ46" s="63"/>
      <c r="BA46" s="115">
        <f>(AS46/(AT46*AT46))</f>
        <v>24.184298171667056</v>
      </c>
      <c r="BB46" s="64">
        <v>14</v>
      </c>
      <c r="BC46" s="65">
        <v>0</v>
      </c>
      <c r="BD46" s="116">
        <v>42353</v>
      </c>
      <c r="BE46" s="117">
        <f>(BD46-E46)/365.25</f>
        <v>43.293634496919921</v>
      </c>
      <c r="BF46" s="118">
        <v>-1</v>
      </c>
      <c r="BG46" s="118">
        <v>-1</v>
      </c>
      <c r="BH46" s="118">
        <v>-1</v>
      </c>
      <c r="BI46" s="118">
        <v>-1</v>
      </c>
      <c r="BJ46" s="118">
        <v>-1</v>
      </c>
      <c r="BK46" s="118">
        <v>-1</v>
      </c>
      <c r="BL46" s="118">
        <v>-1</v>
      </c>
      <c r="BM46" s="118">
        <v>-1</v>
      </c>
      <c r="BN46" s="61">
        <v>64.099999999999994</v>
      </c>
      <c r="BO46" s="61">
        <v>1.59</v>
      </c>
      <c r="BQ46" s="63"/>
      <c r="BR46" s="63"/>
      <c r="BS46" s="63"/>
      <c r="BU46" s="63"/>
      <c r="BV46" s="64">
        <f>(BN46/(BO46*BO46))</f>
        <v>25.355009691072343</v>
      </c>
      <c r="BW46" s="61">
        <v>15.8</v>
      </c>
      <c r="BX46" s="61">
        <v>0</v>
      </c>
      <c r="BY46" s="119"/>
      <c r="CH46" s="119"/>
      <c r="CJ46" s="65"/>
      <c r="CK46" s="65"/>
      <c r="CL46" s="65"/>
      <c r="CM46" s="65"/>
      <c r="CN46" s="65"/>
      <c r="CO46" s="65"/>
      <c r="CP46" s="65"/>
      <c r="CQ46" s="65"/>
      <c r="DE46"/>
      <c r="GI46" s="120">
        <v>44773</v>
      </c>
      <c r="GJ46" s="61">
        <v>0</v>
      </c>
      <c r="GN46" s="61">
        <v>0</v>
      </c>
      <c r="GQ46" s="120">
        <v>44773</v>
      </c>
      <c r="GR46" s="120"/>
      <c r="HL46" s="123">
        <v>44866</v>
      </c>
      <c r="HM46" s="61">
        <v>0</v>
      </c>
      <c r="HQ46" s="61">
        <v>1</v>
      </c>
      <c r="HT46" s="61">
        <v>1</v>
      </c>
      <c r="HU46" s="61">
        <v>0</v>
      </c>
      <c r="IF46" s="120">
        <v>45240</v>
      </c>
      <c r="IG46" s="61" t="s">
        <v>2206</v>
      </c>
      <c r="IH46" s="64">
        <f t="shared" si="5"/>
        <v>51.197809719370291</v>
      </c>
      <c r="II46" s="61">
        <v>0</v>
      </c>
      <c r="IJ46" s="61">
        <v>0</v>
      </c>
      <c r="IK46" s="61">
        <v>0</v>
      </c>
      <c r="IL46" s="61">
        <v>0</v>
      </c>
      <c r="IM46" s="61">
        <v>1</v>
      </c>
      <c r="IN46" s="61">
        <v>0</v>
      </c>
      <c r="IO46" s="61">
        <v>0</v>
      </c>
      <c r="IP46" s="61">
        <v>0</v>
      </c>
      <c r="IQ46" s="61">
        <v>60.4</v>
      </c>
      <c r="IR46" s="61">
        <v>1.5860000000000001</v>
      </c>
      <c r="IS46"/>
      <c r="IU46"/>
      <c r="IW46"/>
      <c r="IY46" s="115">
        <f>(IQ46/(IR46*IR46))</f>
        <v>24.012123737176964</v>
      </c>
      <c r="IZ46" s="61">
        <v>12.7</v>
      </c>
      <c r="JA46" s="61" t="s">
        <v>517</v>
      </c>
      <c r="JB46" s="61">
        <v>37</v>
      </c>
    </row>
    <row r="47" spans="1:265" s="61" customFormat="1" x14ac:dyDescent="0.25">
      <c r="A47" s="63" t="s">
        <v>1104</v>
      </c>
      <c r="B47" t="s">
        <v>1110</v>
      </c>
      <c r="C47" s="61" t="s">
        <v>1772</v>
      </c>
      <c r="D47" s="61" t="s">
        <v>1773</v>
      </c>
      <c r="E47" s="112">
        <v>26879</v>
      </c>
      <c r="F47" s="61">
        <v>0</v>
      </c>
      <c r="G47" s="3" t="s">
        <v>3960</v>
      </c>
      <c r="H47" s="3" t="s">
        <v>3961</v>
      </c>
      <c r="I47" s="3" t="s">
        <v>3962</v>
      </c>
      <c r="L47" s="3" t="s">
        <v>3965</v>
      </c>
      <c r="M47" s="3" t="s">
        <v>3966</v>
      </c>
      <c r="N47" s="113">
        <v>41239</v>
      </c>
      <c r="O47" s="64">
        <f t="shared" si="4"/>
        <v>39.315537303216978</v>
      </c>
      <c r="P47" s="61">
        <v>0</v>
      </c>
      <c r="Q47" s="61">
        <v>1</v>
      </c>
      <c r="R47" s="61">
        <v>0</v>
      </c>
      <c r="S47" s="61">
        <v>0</v>
      </c>
      <c r="T47" s="61">
        <v>1</v>
      </c>
      <c r="U47" s="61">
        <v>0</v>
      </c>
      <c r="V47" s="61">
        <v>0</v>
      </c>
      <c r="W47" s="61">
        <v>0</v>
      </c>
      <c r="X47" s="62">
        <v>53.5</v>
      </c>
      <c r="Y47" s="130">
        <v>1.5</v>
      </c>
      <c r="AA47" s="63"/>
      <c r="AC47" s="63"/>
      <c r="AE47" s="63"/>
      <c r="AF47" s="64">
        <f>(X47/(Y47*Y47))</f>
        <v>23.777777777777779</v>
      </c>
      <c r="AG47" s="62">
        <v>11.9</v>
      </c>
      <c r="AH47" s="62">
        <v>1</v>
      </c>
      <c r="AI47" s="113">
        <v>41705</v>
      </c>
      <c r="AJ47" s="64">
        <f>(AI47-E47)/365.25</f>
        <v>40.591375770020534</v>
      </c>
      <c r="AK47" s="65">
        <v>-1</v>
      </c>
      <c r="AL47" s="65">
        <v>-1</v>
      </c>
      <c r="AM47" s="65">
        <v>-1</v>
      </c>
      <c r="AN47" s="65">
        <v>-1</v>
      </c>
      <c r="AO47" s="65">
        <v>-1</v>
      </c>
      <c r="AP47" s="65">
        <v>-1</v>
      </c>
      <c r="AQ47" s="65">
        <v>-1</v>
      </c>
      <c r="AR47" s="65">
        <v>-1</v>
      </c>
      <c r="AS47" s="114">
        <v>54.2</v>
      </c>
      <c r="AT47" s="114">
        <v>1.5169999999999999</v>
      </c>
      <c r="AV47" s="63"/>
      <c r="AX47" s="63"/>
      <c r="AZ47" s="63"/>
      <c r="BA47" s="115">
        <f>(AS47/(AT47*AT47))</f>
        <v>23.552018021204642</v>
      </c>
      <c r="BB47" s="64">
        <v>9.4</v>
      </c>
      <c r="BC47" s="65">
        <v>1</v>
      </c>
      <c r="BD47" s="116">
        <v>42353</v>
      </c>
      <c r="BE47" s="117">
        <f>(BD47-E47)/365.25</f>
        <v>42.365503080082135</v>
      </c>
      <c r="BF47" s="118">
        <v>-1</v>
      </c>
      <c r="BG47" s="118">
        <v>-1</v>
      </c>
      <c r="BH47" s="118">
        <v>-1</v>
      </c>
      <c r="BI47" s="118">
        <v>-1</v>
      </c>
      <c r="BJ47" s="118">
        <v>-1</v>
      </c>
      <c r="BK47" s="118">
        <v>-1</v>
      </c>
      <c r="BL47" s="118">
        <v>-1</v>
      </c>
      <c r="BM47" s="118">
        <v>-1</v>
      </c>
      <c r="BN47" s="61">
        <v>49.2</v>
      </c>
      <c r="BO47" s="61">
        <v>1.52</v>
      </c>
      <c r="BQ47" s="63"/>
      <c r="BR47" s="63"/>
      <c r="BS47" s="63"/>
      <c r="BU47" s="63"/>
      <c r="BV47" s="64">
        <f>(BN47/(BO47*BO47))</f>
        <v>21.295013850415515</v>
      </c>
      <c r="BW47" s="61">
        <v>11</v>
      </c>
      <c r="BX47" s="61">
        <v>1</v>
      </c>
      <c r="BY47" s="119"/>
      <c r="CH47" s="119"/>
      <c r="CJ47" s="65"/>
      <c r="CK47" s="65"/>
      <c r="CL47" s="65"/>
      <c r="CM47" s="65"/>
      <c r="CN47" s="65"/>
      <c r="CO47" s="65"/>
      <c r="CP47" s="65"/>
      <c r="CQ47" s="65"/>
      <c r="DE47"/>
      <c r="GI47" s="120">
        <v>44773</v>
      </c>
      <c r="GJ47" s="61">
        <v>0</v>
      </c>
      <c r="GN47" s="61">
        <v>0</v>
      </c>
      <c r="GQ47" s="120">
        <v>44773</v>
      </c>
      <c r="GR47" s="120"/>
      <c r="HL47" s="123">
        <v>44866</v>
      </c>
      <c r="HM47" s="61">
        <v>0</v>
      </c>
      <c r="HQ47" s="61">
        <v>1</v>
      </c>
      <c r="HT47" s="61">
        <v>1</v>
      </c>
      <c r="HU47" s="61">
        <v>0</v>
      </c>
      <c r="IF47" s="120">
        <v>45240</v>
      </c>
      <c r="IG47" s="61" t="s">
        <v>1774</v>
      </c>
      <c r="IH47" s="64">
        <f t="shared" si="5"/>
        <v>50.269678302532512</v>
      </c>
      <c r="II47" s="61">
        <v>1</v>
      </c>
      <c r="IJ47" s="61">
        <v>0</v>
      </c>
      <c r="IK47" s="61">
        <v>0</v>
      </c>
      <c r="IL47" s="61">
        <v>0</v>
      </c>
      <c r="IM47" s="61">
        <v>1</v>
      </c>
      <c r="IN47" s="61">
        <v>0</v>
      </c>
      <c r="IO47" s="61">
        <v>0</v>
      </c>
      <c r="IP47" s="61">
        <v>0</v>
      </c>
      <c r="IQ47" s="61">
        <v>50.5</v>
      </c>
      <c r="IR47" s="61">
        <v>1.4950000000000001</v>
      </c>
      <c r="IS47"/>
      <c r="IU47"/>
      <c r="IW47"/>
      <c r="IY47" s="115">
        <f>(IQ47/(IR47*IR47))</f>
        <v>22.594825561235329</v>
      </c>
      <c r="IZ47" s="61">
        <v>14.2</v>
      </c>
      <c r="JA47" s="61" t="s">
        <v>20</v>
      </c>
      <c r="JB47" s="61">
        <v>42</v>
      </c>
      <c r="JE47" s="120">
        <v>45240</v>
      </c>
    </row>
    <row r="48" spans="1:265" s="61" customFormat="1" x14ac:dyDescent="0.25">
      <c r="A48" s="63" t="s">
        <v>1104</v>
      </c>
      <c r="B48" t="s">
        <v>1113</v>
      </c>
      <c r="D48" s="61" t="s">
        <v>2094</v>
      </c>
      <c r="E48" s="112">
        <v>17772</v>
      </c>
      <c r="F48" s="61">
        <v>0</v>
      </c>
      <c r="G48" s="3" t="s">
        <v>3960</v>
      </c>
      <c r="L48" s="3" t="s">
        <v>3965</v>
      </c>
      <c r="M48" s="3" t="s">
        <v>3966</v>
      </c>
      <c r="N48" s="113">
        <v>41239</v>
      </c>
      <c r="O48" s="64">
        <f t="shared" si="4"/>
        <v>64.249144421629026</v>
      </c>
      <c r="P48" s="61">
        <v>0</v>
      </c>
      <c r="Q48" s="61">
        <v>1</v>
      </c>
      <c r="R48" s="61">
        <v>0</v>
      </c>
      <c r="S48" s="61">
        <v>1</v>
      </c>
      <c r="T48" s="61">
        <v>0</v>
      </c>
      <c r="U48" s="61">
        <v>0</v>
      </c>
      <c r="V48" s="61">
        <v>0</v>
      </c>
      <c r="W48" s="61">
        <v>0</v>
      </c>
      <c r="X48" s="62">
        <v>45</v>
      </c>
      <c r="Y48" s="62">
        <v>1.42</v>
      </c>
      <c r="AA48" s="63"/>
      <c r="AC48" s="63"/>
      <c r="AE48" s="63"/>
      <c r="AF48" s="64">
        <f>(X48/(Y48*Y48))</f>
        <v>22.317000595120017</v>
      </c>
      <c r="AG48" s="62">
        <v>13.1</v>
      </c>
      <c r="AH48" s="62">
        <v>0</v>
      </c>
      <c r="AI48" s="119"/>
      <c r="AJ48" s="64"/>
      <c r="AK48" s="65"/>
      <c r="AL48" s="65"/>
      <c r="AM48" s="65"/>
      <c r="AN48" s="65"/>
      <c r="AO48" s="65"/>
      <c r="AP48" s="65"/>
      <c r="AQ48" s="65"/>
      <c r="AR48" s="65"/>
      <c r="AV48" s="63"/>
      <c r="AX48" s="63"/>
      <c r="AZ48" s="63"/>
      <c r="BA48" s="63"/>
      <c r="BD48" s="116"/>
      <c r="BE48" s="64"/>
      <c r="BF48" s="118"/>
      <c r="BG48" s="118"/>
      <c r="BH48" s="118"/>
      <c r="BI48" s="118"/>
      <c r="BJ48" s="118"/>
      <c r="BK48" s="118"/>
      <c r="BL48" s="118"/>
      <c r="BM48" s="118"/>
      <c r="BQ48" s="63"/>
      <c r="BR48" s="63"/>
      <c r="BS48" s="63"/>
      <c r="BU48" s="63"/>
      <c r="BV48" s="64"/>
      <c r="BY48" s="119"/>
      <c r="CH48" s="119"/>
      <c r="CJ48" s="65"/>
      <c r="CK48" s="65"/>
      <c r="CL48" s="65"/>
      <c r="CM48" s="65"/>
      <c r="CN48" s="65"/>
      <c r="CO48" s="65"/>
      <c r="CP48" s="65"/>
      <c r="CQ48" s="65"/>
      <c r="DE48"/>
      <c r="GG48" s="61">
        <v>1</v>
      </c>
      <c r="GH48" s="120">
        <v>44516</v>
      </c>
      <c r="GI48" s="120">
        <v>44773</v>
      </c>
      <c r="GJ48" s="61">
        <v>0</v>
      </c>
      <c r="GN48" s="61">
        <v>0</v>
      </c>
      <c r="GQ48" s="120">
        <v>44773</v>
      </c>
      <c r="GR48" s="120"/>
      <c r="GT48" s="120"/>
      <c r="GU48" s="120"/>
      <c r="GW48" s="120"/>
      <c r="GX48" s="120"/>
      <c r="GY48" s="120"/>
      <c r="HL48" s="123">
        <v>44866</v>
      </c>
      <c r="HM48" s="61">
        <v>0</v>
      </c>
      <c r="HQ48" s="61">
        <v>0</v>
      </c>
      <c r="HT48" s="61">
        <v>1</v>
      </c>
      <c r="HU48" s="61">
        <v>0</v>
      </c>
      <c r="IF48" s="120">
        <v>45240</v>
      </c>
      <c r="IG48" s="61" t="s">
        <v>2095</v>
      </c>
      <c r="IH48" s="64">
        <f t="shared" si="5"/>
        <v>75.203285420944553</v>
      </c>
      <c r="II48" s="61">
        <v>1</v>
      </c>
      <c r="IJ48" s="61">
        <v>0</v>
      </c>
      <c r="IK48" s="61">
        <v>0</v>
      </c>
      <c r="IL48" s="61">
        <v>1</v>
      </c>
      <c r="IM48" s="61">
        <v>1</v>
      </c>
      <c r="IN48" s="61">
        <v>0</v>
      </c>
      <c r="IO48" s="61">
        <v>0</v>
      </c>
      <c r="IP48" s="61">
        <v>0</v>
      </c>
      <c r="IQ48" s="61">
        <v>41.8</v>
      </c>
      <c r="IR48" s="61">
        <v>1.36</v>
      </c>
      <c r="IS48"/>
      <c r="IU48"/>
      <c r="IW48"/>
      <c r="IY48" s="115">
        <f>(IQ48/(IR48*IR48))</f>
        <v>22.599480968858124</v>
      </c>
      <c r="IZ48" s="61">
        <v>10.9</v>
      </c>
      <c r="JA48" s="61" t="s">
        <v>517</v>
      </c>
      <c r="JE48" s="120">
        <v>45240</v>
      </c>
    </row>
    <row r="49" spans="1:265" s="61" customFormat="1" x14ac:dyDescent="0.25">
      <c r="A49" s="63" t="s">
        <v>1104</v>
      </c>
      <c r="B49" t="s">
        <v>1110</v>
      </c>
      <c r="D49" s="61" t="s">
        <v>1556</v>
      </c>
      <c r="E49" s="112"/>
      <c r="F49" s="61">
        <v>1</v>
      </c>
      <c r="L49" s="3" t="s">
        <v>3965</v>
      </c>
      <c r="M49" s="3" t="s">
        <v>3966</v>
      </c>
      <c r="N49" s="113"/>
      <c r="O49" s="64"/>
      <c r="X49" s="62"/>
      <c r="Y49" s="62"/>
      <c r="AA49" s="63"/>
      <c r="AC49" s="63"/>
      <c r="AE49" s="63"/>
      <c r="AF49" s="63"/>
      <c r="AG49" s="62"/>
      <c r="AH49" s="62"/>
      <c r="AI49" s="113"/>
      <c r="AJ49" s="64"/>
      <c r="AK49" s="65"/>
      <c r="AL49" s="65"/>
      <c r="AM49" s="65"/>
      <c r="AN49" s="65"/>
      <c r="AO49" s="65"/>
      <c r="AP49" s="65"/>
      <c r="AQ49" s="65"/>
      <c r="AR49" s="65"/>
      <c r="AS49" s="114"/>
      <c r="AT49" s="114"/>
      <c r="AV49" s="63"/>
      <c r="AX49" s="63"/>
      <c r="AZ49" s="63"/>
      <c r="BA49" s="63"/>
      <c r="BB49" s="64"/>
      <c r="BC49" s="65"/>
      <c r="BD49" s="116"/>
      <c r="BE49" s="117"/>
      <c r="BF49" s="118"/>
      <c r="BG49" s="118"/>
      <c r="BH49" s="118"/>
      <c r="BI49" s="118"/>
      <c r="BJ49" s="118"/>
      <c r="BK49" s="118"/>
      <c r="BL49" s="118"/>
      <c r="BM49" s="118"/>
      <c r="BO49" s="129"/>
      <c r="BQ49" s="63"/>
      <c r="BR49" s="63"/>
      <c r="BS49" s="63"/>
      <c r="BU49" s="63"/>
      <c r="BV49" s="64"/>
      <c r="BY49" s="119"/>
      <c r="CH49" s="113"/>
      <c r="CI49" s="64"/>
      <c r="CJ49" s="65"/>
      <c r="CK49" s="65"/>
      <c r="CL49" s="65"/>
      <c r="CM49" s="65"/>
      <c r="CN49" s="65"/>
      <c r="CO49" s="65"/>
      <c r="CP49" s="65"/>
      <c r="CQ49" s="65"/>
      <c r="CZ49" s="115"/>
      <c r="DE49"/>
      <c r="GH49" s="120"/>
      <c r="GI49" s="120">
        <v>44773</v>
      </c>
      <c r="GJ49" s="61">
        <v>0</v>
      </c>
      <c r="GN49" s="61">
        <v>0</v>
      </c>
      <c r="GQ49" s="120">
        <v>44773</v>
      </c>
      <c r="GR49" s="120"/>
      <c r="GT49" s="120"/>
      <c r="GU49" s="120"/>
      <c r="GW49" s="120"/>
      <c r="GX49" s="120"/>
      <c r="GY49" s="120"/>
      <c r="HL49" s="123">
        <v>44866</v>
      </c>
      <c r="HM49" s="61">
        <v>0</v>
      </c>
      <c r="HQ49" s="61">
        <v>1</v>
      </c>
      <c r="HT49" s="61">
        <v>1</v>
      </c>
      <c r="HU49" s="61">
        <v>0</v>
      </c>
      <c r="IF49" s="120">
        <v>45240</v>
      </c>
      <c r="IG49" s="61" t="s">
        <v>1557</v>
      </c>
      <c r="IH49" s="64">
        <v>2</v>
      </c>
      <c r="II49" s="61">
        <v>1</v>
      </c>
      <c r="IJ49" s="61">
        <v>0</v>
      </c>
      <c r="IK49" s="61">
        <v>0</v>
      </c>
      <c r="IL49" s="61">
        <v>0</v>
      </c>
      <c r="IM49" s="61">
        <v>1</v>
      </c>
      <c r="IN49" s="61">
        <v>0</v>
      </c>
      <c r="IO49" s="61">
        <v>0</v>
      </c>
      <c r="IP49" s="61">
        <v>0</v>
      </c>
      <c r="IQ49" s="61">
        <v>11.6</v>
      </c>
      <c r="IR49" s="61">
        <v>0.86</v>
      </c>
      <c r="IS49"/>
      <c r="IU49"/>
      <c r="IW49"/>
      <c r="IZ49" s="61">
        <v>10.3</v>
      </c>
      <c r="JA49" s="61" t="s">
        <v>517</v>
      </c>
    </row>
    <row r="50" spans="1:265" s="61" customFormat="1" x14ac:dyDescent="0.25">
      <c r="A50" s="63" t="s">
        <v>1104</v>
      </c>
      <c r="B50" t="s">
        <v>1377</v>
      </c>
      <c r="D50" s="61" t="s">
        <v>1325</v>
      </c>
      <c r="E50" s="112"/>
      <c r="F50" s="61">
        <v>0</v>
      </c>
      <c r="L50" s="3" t="s">
        <v>3965</v>
      </c>
      <c r="M50" s="3" t="s">
        <v>3966</v>
      </c>
      <c r="N50" s="113"/>
      <c r="O50" s="64"/>
      <c r="X50" s="62"/>
      <c r="Y50" s="62"/>
      <c r="AA50" s="63"/>
      <c r="AC50" s="63"/>
      <c r="AE50" s="63"/>
      <c r="AF50" s="64"/>
      <c r="AG50" s="62"/>
      <c r="AH50" s="62"/>
      <c r="AI50" s="119"/>
      <c r="AJ50" s="64"/>
      <c r="AK50" s="65"/>
      <c r="AL50" s="65"/>
      <c r="AM50" s="65"/>
      <c r="AN50" s="65"/>
      <c r="AO50" s="65"/>
      <c r="AP50" s="65"/>
      <c r="AQ50" s="65"/>
      <c r="AR50" s="65"/>
      <c r="AV50" s="63"/>
      <c r="AX50" s="63"/>
      <c r="AZ50" s="63"/>
      <c r="BA50" s="63"/>
      <c r="BD50" s="116"/>
      <c r="BE50" s="117"/>
      <c r="BF50" s="118"/>
      <c r="BG50" s="118"/>
      <c r="BH50" s="118"/>
      <c r="BI50" s="118"/>
      <c r="BJ50" s="118"/>
      <c r="BK50" s="118"/>
      <c r="BL50" s="118"/>
      <c r="BM50" s="118"/>
      <c r="BQ50" s="63"/>
      <c r="BR50" s="63"/>
      <c r="BS50" s="63"/>
      <c r="BU50" s="63"/>
      <c r="BV50" s="64"/>
      <c r="BY50" s="119"/>
      <c r="CH50" s="119"/>
      <c r="CJ50" s="65"/>
      <c r="CK50" s="65"/>
      <c r="CL50" s="65"/>
      <c r="CM50" s="65"/>
      <c r="CN50" s="65"/>
      <c r="CO50" s="65"/>
      <c r="CP50" s="65"/>
      <c r="CQ50" s="65"/>
      <c r="DE50"/>
      <c r="GH50" s="120"/>
      <c r="GI50" s="120">
        <v>44773</v>
      </c>
      <c r="GJ50" s="61">
        <v>0</v>
      </c>
      <c r="GN50" s="61">
        <v>0</v>
      </c>
      <c r="GQ50" s="120">
        <v>44773</v>
      </c>
      <c r="GR50" s="120"/>
      <c r="GT50" s="120"/>
      <c r="GU50" s="120"/>
      <c r="GX50" s="120"/>
      <c r="GY50" s="120"/>
      <c r="HL50" s="123">
        <v>44866</v>
      </c>
      <c r="HM50" s="61">
        <v>1</v>
      </c>
      <c r="HQ50" s="61">
        <v>1</v>
      </c>
      <c r="HT50" s="61">
        <v>1</v>
      </c>
      <c r="HU50" s="61">
        <v>1</v>
      </c>
      <c r="HV50" s="120"/>
      <c r="IF50" s="120">
        <v>45240</v>
      </c>
      <c r="IG50" s="61" t="s">
        <v>1326</v>
      </c>
      <c r="IH50" s="64">
        <v>2.2000000000000002</v>
      </c>
      <c r="II50" s="61">
        <v>0</v>
      </c>
      <c r="IJ50" s="61">
        <v>0</v>
      </c>
      <c r="IK50" s="61">
        <v>0</v>
      </c>
      <c r="IL50" s="61">
        <v>0</v>
      </c>
      <c r="IM50" s="61">
        <v>1</v>
      </c>
      <c r="IN50" s="61">
        <v>0</v>
      </c>
      <c r="IO50" s="61">
        <v>0</v>
      </c>
      <c r="IP50" s="61">
        <v>0</v>
      </c>
      <c r="IQ50" s="61">
        <v>12.8</v>
      </c>
      <c r="IR50" s="61">
        <v>0.88</v>
      </c>
      <c r="IS50"/>
      <c r="IU50"/>
      <c r="IW50"/>
      <c r="IZ50" s="61">
        <v>11.5</v>
      </c>
      <c r="JA50" s="61" t="s">
        <v>20</v>
      </c>
      <c r="JE50" s="120">
        <v>45240</v>
      </c>
    </row>
    <row r="51" spans="1:265" s="61" customFormat="1" x14ac:dyDescent="0.25">
      <c r="A51" s="63" t="s">
        <v>1104</v>
      </c>
      <c r="B51" t="s">
        <v>1110</v>
      </c>
      <c r="C51" s="61" t="s">
        <v>1134</v>
      </c>
      <c r="D51" s="61" t="s">
        <v>1135</v>
      </c>
      <c r="E51" s="112">
        <v>39479</v>
      </c>
      <c r="F51" s="61">
        <v>1</v>
      </c>
      <c r="G51" s="3" t="s">
        <v>3960</v>
      </c>
      <c r="H51" s="3" t="s">
        <v>3961</v>
      </c>
      <c r="I51" s="3" t="s">
        <v>3962</v>
      </c>
      <c r="J51" s="3" t="s">
        <v>3963</v>
      </c>
      <c r="L51" s="3" t="s">
        <v>3965</v>
      </c>
      <c r="N51" s="113">
        <v>41239</v>
      </c>
      <c r="O51" s="64">
        <f>(N51-E51)/365.25</f>
        <v>4.8186173853524981</v>
      </c>
      <c r="P51" s="61">
        <v>0</v>
      </c>
      <c r="Q51" s="61">
        <v>1</v>
      </c>
      <c r="R51" s="61">
        <v>0</v>
      </c>
      <c r="S51" s="61">
        <v>1</v>
      </c>
      <c r="T51" s="61">
        <v>0</v>
      </c>
      <c r="U51" s="61">
        <v>0</v>
      </c>
      <c r="V51" s="61">
        <v>0</v>
      </c>
      <c r="W51" s="61">
        <v>0</v>
      </c>
      <c r="X51" s="62">
        <v>17</v>
      </c>
      <c r="Y51" s="62">
        <v>102.5</v>
      </c>
      <c r="Z51" s="61">
        <v>-0.42</v>
      </c>
      <c r="AA51" s="63" t="s">
        <v>20</v>
      </c>
      <c r="AB51" s="61">
        <v>-1.38</v>
      </c>
      <c r="AC51" s="63" t="s">
        <v>3134</v>
      </c>
      <c r="AD51" s="61">
        <v>0.7</v>
      </c>
      <c r="AE51" s="63" t="s">
        <v>20</v>
      </c>
      <c r="AF51" s="63"/>
      <c r="AG51" s="62">
        <v>11.4</v>
      </c>
      <c r="AH51" s="62">
        <v>0</v>
      </c>
      <c r="AI51" s="113">
        <v>41705</v>
      </c>
      <c r="AJ51" s="64">
        <f>(AI51-E51)/365.25</f>
        <v>6.0944558521560577</v>
      </c>
      <c r="AK51" s="65">
        <v>-1</v>
      </c>
      <c r="AL51" s="65">
        <v>-1</v>
      </c>
      <c r="AM51" s="65">
        <v>-1</v>
      </c>
      <c r="AN51" s="65">
        <v>-1</v>
      </c>
      <c r="AO51" s="65">
        <v>-1</v>
      </c>
      <c r="AP51" s="65">
        <v>-1</v>
      </c>
      <c r="AQ51" s="65">
        <v>-1</v>
      </c>
      <c r="AR51" s="65">
        <v>-1</v>
      </c>
      <c r="AS51" s="114">
        <v>20.5</v>
      </c>
      <c r="AT51" s="114">
        <v>111.9</v>
      </c>
      <c r="AU51" s="61">
        <v>-0.08</v>
      </c>
      <c r="AV51" s="63" t="s">
        <v>20</v>
      </c>
      <c r="AW51" s="61">
        <v>-0.93</v>
      </c>
      <c r="AX51" s="63" t="s">
        <v>20</v>
      </c>
      <c r="AY51" s="61">
        <v>0.74</v>
      </c>
      <c r="AZ51" s="63" t="s">
        <v>20</v>
      </c>
      <c r="BA51" s="63"/>
      <c r="BB51" s="64">
        <v>11</v>
      </c>
      <c r="BC51" s="65">
        <v>1</v>
      </c>
      <c r="BD51" s="116">
        <v>42304</v>
      </c>
      <c r="BE51" s="117">
        <f>(BD51-E51)/365.25</f>
        <v>7.7344284736481859</v>
      </c>
      <c r="BF51" s="118">
        <v>0</v>
      </c>
      <c r="BG51" s="118">
        <v>0</v>
      </c>
      <c r="BH51" s="118">
        <v>0</v>
      </c>
      <c r="BI51" s="118">
        <v>0</v>
      </c>
      <c r="BJ51" s="118">
        <v>1</v>
      </c>
      <c r="BK51" s="118">
        <v>0</v>
      </c>
      <c r="BL51" s="118">
        <v>0</v>
      </c>
      <c r="BM51" s="118">
        <v>0</v>
      </c>
      <c r="BN51" s="61">
        <v>23.1</v>
      </c>
      <c r="BO51" s="61">
        <v>1.19</v>
      </c>
      <c r="BP51" s="61">
        <v>-0.49</v>
      </c>
      <c r="BQ51" s="63" t="s">
        <v>20</v>
      </c>
      <c r="BR51" s="63">
        <v>-1.23</v>
      </c>
      <c r="BS51" s="63" t="s">
        <v>3132</v>
      </c>
      <c r="BT51" s="61">
        <v>0.42</v>
      </c>
      <c r="BU51" s="63" t="s">
        <v>20</v>
      </c>
      <c r="BV51" s="64"/>
      <c r="BW51" s="61">
        <v>10.9</v>
      </c>
      <c r="BX51" s="61">
        <v>1</v>
      </c>
      <c r="BY51" s="119"/>
      <c r="CH51" s="113">
        <v>43756</v>
      </c>
      <c r="CI51" s="64">
        <f>(CH51-E51)/365.25</f>
        <v>11.709787816563997</v>
      </c>
      <c r="CJ51" s="65">
        <v>-1</v>
      </c>
      <c r="CK51" s="65">
        <v>-1</v>
      </c>
      <c r="CL51" s="65">
        <v>-1</v>
      </c>
      <c r="CM51" s="65">
        <v>-1</v>
      </c>
      <c r="CN51" s="65">
        <v>-1</v>
      </c>
      <c r="CO51" s="65">
        <v>-1</v>
      </c>
      <c r="CP51" s="65">
        <v>-1</v>
      </c>
      <c r="CQ51" s="65">
        <v>-1</v>
      </c>
      <c r="CR51" s="61">
        <v>34</v>
      </c>
      <c r="CS51" s="115">
        <v>1.4</v>
      </c>
      <c r="CV51" s="61">
        <v>-0.91</v>
      </c>
      <c r="CW51" s="61" t="s">
        <v>20</v>
      </c>
      <c r="CX51" s="61">
        <v>0.05</v>
      </c>
      <c r="CY51" s="61" t="s">
        <v>20</v>
      </c>
      <c r="CZ51" s="115"/>
      <c r="DA51" s="61">
        <v>12</v>
      </c>
      <c r="DB51" s="61">
        <v>0</v>
      </c>
      <c r="DC51" s="61">
        <v>35</v>
      </c>
      <c r="DD51" s="61">
        <v>35</v>
      </c>
      <c r="DE51" s="13">
        <v>0</v>
      </c>
      <c r="GG51" s="61">
        <v>1</v>
      </c>
      <c r="GH51" s="120">
        <v>44516</v>
      </c>
      <c r="GI51" s="120">
        <v>44773</v>
      </c>
      <c r="GJ51" s="61">
        <v>0</v>
      </c>
      <c r="GN51" s="61">
        <v>0</v>
      </c>
      <c r="GQ51" s="120">
        <v>44773</v>
      </c>
      <c r="GR51" s="120"/>
      <c r="GS51" s="120"/>
      <c r="GT51" s="120"/>
      <c r="GU51" s="120"/>
      <c r="GV51" s="120"/>
      <c r="GW51" s="120"/>
      <c r="GX51" s="120"/>
      <c r="GY51" s="120"/>
      <c r="HL51" s="123">
        <v>44866</v>
      </c>
      <c r="HM51" s="61">
        <v>0</v>
      </c>
      <c r="HQ51" s="61">
        <v>1</v>
      </c>
      <c r="HT51" s="61">
        <v>1</v>
      </c>
      <c r="HU51" s="61">
        <v>0</v>
      </c>
      <c r="IS51"/>
      <c r="IU51"/>
      <c r="IW51"/>
    </row>
    <row r="52" spans="1:265" s="61" customFormat="1" x14ac:dyDescent="0.25">
      <c r="A52" s="63" t="s">
        <v>1104</v>
      </c>
      <c r="B52" t="s">
        <v>1113</v>
      </c>
      <c r="C52" s="61" t="s">
        <v>2004</v>
      </c>
      <c r="D52" s="61" t="s">
        <v>2005</v>
      </c>
      <c r="E52" s="112">
        <v>36905</v>
      </c>
      <c r="F52" s="61">
        <v>1</v>
      </c>
      <c r="G52" s="3" t="s">
        <v>3960</v>
      </c>
      <c r="H52" s="3" t="s">
        <v>3961</v>
      </c>
      <c r="I52" s="3" t="s">
        <v>3962</v>
      </c>
      <c r="J52" s="3" t="s">
        <v>3963</v>
      </c>
      <c r="L52" s="3" t="s">
        <v>3965</v>
      </c>
      <c r="N52" s="113">
        <v>41239</v>
      </c>
      <c r="O52" s="64">
        <f>(N52-E52)/365.25</f>
        <v>11.865845311430528</v>
      </c>
      <c r="P52" s="61">
        <v>-1</v>
      </c>
      <c r="Q52" s="61">
        <v>-1</v>
      </c>
      <c r="R52" s="61">
        <v>-1</v>
      </c>
      <c r="S52" s="61">
        <v>-1</v>
      </c>
      <c r="T52" s="61">
        <v>-1</v>
      </c>
      <c r="U52" s="61">
        <v>-1</v>
      </c>
      <c r="V52" s="61">
        <v>-1</v>
      </c>
      <c r="W52" s="61">
        <v>-1</v>
      </c>
      <c r="X52" s="62">
        <v>37</v>
      </c>
      <c r="Y52" s="62">
        <v>140</v>
      </c>
      <c r="AA52" s="63"/>
      <c r="AB52" s="61">
        <v>-1.17</v>
      </c>
      <c r="AC52" s="63" t="s">
        <v>3134</v>
      </c>
      <c r="AD52" s="61">
        <v>0.64</v>
      </c>
      <c r="AE52" s="63" t="s">
        <v>20</v>
      </c>
      <c r="AF52" s="63"/>
      <c r="AG52" s="62">
        <v>11.9</v>
      </c>
      <c r="AH52" s="62">
        <v>0</v>
      </c>
      <c r="AI52" s="113">
        <v>41705</v>
      </c>
      <c r="AJ52" s="64">
        <f>(AI52-E52)/365.25</f>
        <v>13.141683778234086</v>
      </c>
      <c r="AK52" s="65">
        <v>1</v>
      </c>
      <c r="AL52" s="65">
        <v>0</v>
      </c>
      <c r="AM52" s="65">
        <v>0</v>
      </c>
      <c r="AN52" s="65">
        <v>0</v>
      </c>
      <c r="AO52" s="65">
        <v>1</v>
      </c>
      <c r="AP52" s="65">
        <v>0</v>
      </c>
      <c r="AQ52" s="65">
        <v>0</v>
      </c>
      <c r="AR52" s="65">
        <v>0</v>
      </c>
      <c r="AS52" s="114">
        <v>45.3</v>
      </c>
      <c r="AT52" s="114">
        <v>152.30000000000001</v>
      </c>
      <c r="AV52" s="63"/>
      <c r="AW52" s="61">
        <v>-0.64</v>
      </c>
      <c r="AX52" s="63" t="s">
        <v>20</v>
      </c>
      <c r="AY52" s="61">
        <v>0.5</v>
      </c>
      <c r="AZ52" s="63" t="s">
        <v>20</v>
      </c>
      <c r="BA52" s="63"/>
      <c r="BB52" s="64">
        <v>12.7</v>
      </c>
      <c r="BC52" s="65">
        <v>0</v>
      </c>
      <c r="BD52" s="116">
        <v>42305</v>
      </c>
      <c r="BE52" s="117">
        <f>(BD52-E52)/365.25</f>
        <v>14.784394250513348</v>
      </c>
      <c r="BF52" s="118">
        <v>1</v>
      </c>
      <c r="BG52" s="118">
        <v>0</v>
      </c>
      <c r="BH52" s="118">
        <v>0</v>
      </c>
      <c r="BI52" s="118">
        <v>0</v>
      </c>
      <c r="BJ52" s="118">
        <v>0</v>
      </c>
      <c r="BK52" s="118">
        <v>0</v>
      </c>
      <c r="BL52" s="118">
        <v>0</v>
      </c>
      <c r="BM52" s="118">
        <v>0</v>
      </c>
      <c r="BN52" s="61">
        <v>56.5</v>
      </c>
      <c r="BO52" s="61">
        <v>1.6</v>
      </c>
      <c r="BQ52" s="63"/>
      <c r="BR52" s="63">
        <v>-1.01</v>
      </c>
      <c r="BS52" s="63"/>
      <c r="BT52" s="61">
        <v>0.87</v>
      </c>
      <c r="BU52" s="63" t="s">
        <v>20</v>
      </c>
      <c r="BV52" s="64"/>
      <c r="BW52" s="61">
        <v>14.4</v>
      </c>
      <c r="BX52" s="61">
        <v>0</v>
      </c>
      <c r="BY52" s="119"/>
      <c r="CH52" s="113">
        <v>43756</v>
      </c>
      <c r="CI52" s="64">
        <f>(CH52-E52)/365.25</f>
        <v>18.757015742642025</v>
      </c>
      <c r="CJ52" s="65">
        <v>-1</v>
      </c>
      <c r="CK52" s="65">
        <v>-1</v>
      </c>
      <c r="CL52" s="65">
        <v>-1</v>
      </c>
      <c r="CM52" s="65">
        <v>-1</v>
      </c>
      <c r="CN52" s="65">
        <v>-1</v>
      </c>
      <c r="CO52" s="65">
        <v>-1</v>
      </c>
      <c r="CP52" s="65">
        <v>-1</v>
      </c>
      <c r="CQ52" s="65">
        <v>-1</v>
      </c>
      <c r="CR52" s="61">
        <v>62</v>
      </c>
      <c r="CS52" s="61">
        <v>1.63</v>
      </c>
      <c r="CZ52" s="115">
        <f>(CR52/(CS52*CS52))</f>
        <v>23.335466144755166</v>
      </c>
      <c r="DA52" s="61">
        <v>13.4</v>
      </c>
      <c r="DB52" s="61">
        <v>0</v>
      </c>
      <c r="DC52" s="61">
        <v>39</v>
      </c>
      <c r="DD52" s="61">
        <v>39</v>
      </c>
      <c r="DE52" s="13">
        <v>0</v>
      </c>
      <c r="GI52" s="120">
        <v>44773</v>
      </c>
      <c r="GJ52" s="61">
        <v>0</v>
      </c>
      <c r="GN52" s="61">
        <v>0</v>
      </c>
      <c r="GQ52" s="120">
        <v>44773</v>
      </c>
      <c r="GR52" s="120"/>
      <c r="HL52" s="123">
        <v>44866</v>
      </c>
      <c r="HM52" s="61">
        <v>0</v>
      </c>
      <c r="HQ52" s="61">
        <v>0</v>
      </c>
      <c r="HT52" s="61">
        <v>1</v>
      </c>
      <c r="HU52" s="61">
        <v>0</v>
      </c>
      <c r="IS52"/>
      <c r="IU52"/>
      <c r="IW52"/>
    </row>
    <row r="53" spans="1:265" s="61" customFormat="1" x14ac:dyDescent="0.25">
      <c r="A53" s="63" t="s">
        <v>1104</v>
      </c>
      <c r="B53" t="s">
        <v>1536</v>
      </c>
      <c r="C53" s="61" t="s">
        <v>1839</v>
      </c>
      <c r="D53" s="61" t="s">
        <v>1840</v>
      </c>
      <c r="E53" s="112">
        <v>26521</v>
      </c>
      <c r="F53" s="61">
        <v>0</v>
      </c>
      <c r="G53" s="3" t="s">
        <v>3960</v>
      </c>
      <c r="H53" s="3" t="s">
        <v>3961</v>
      </c>
      <c r="I53" s="3" t="s">
        <v>3962</v>
      </c>
      <c r="L53" s="3" t="s">
        <v>3965</v>
      </c>
      <c r="N53" s="113">
        <v>41239</v>
      </c>
      <c r="O53" s="64">
        <f>(N53-E53)/365.25</f>
        <v>40.295687885010267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2">
        <v>57</v>
      </c>
      <c r="Y53" s="62">
        <v>1.59</v>
      </c>
      <c r="AA53" s="63"/>
      <c r="AC53" s="63"/>
      <c r="AE53" s="63"/>
      <c r="AF53" s="64">
        <f>(X53/(Y53*Y53))</f>
        <v>22.546576480360741</v>
      </c>
      <c r="AG53" s="62">
        <v>12.7</v>
      </c>
      <c r="AH53" s="62">
        <v>0</v>
      </c>
      <c r="AI53" s="113">
        <v>41705</v>
      </c>
      <c r="AJ53" s="64">
        <f>(AI53-E53)/365.25</f>
        <v>41.571526351813823</v>
      </c>
      <c r="AK53" s="65">
        <v>1</v>
      </c>
      <c r="AL53" s="65">
        <v>0</v>
      </c>
      <c r="AM53" s="65">
        <v>0</v>
      </c>
      <c r="AN53" s="65">
        <v>1</v>
      </c>
      <c r="AO53" s="65">
        <v>1</v>
      </c>
      <c r="AP53" s="65">
        <v>0</v>
      </c>
      <c r="AQ53" s="65">
        <v>0</v>
      </c>
      <c r="AR53" s="65">
        <v>0</v>
      </c>
      <c r="AS53" s="114">
        <v>58.5</v>
      </c>
      <c r="AT53" s="114">
        <v>156.6</v>
      </c>
      <c r="AV53" s="63"/>
      <c r="AX53" s="63"/>
      <c r="AZ53" s="63"/>
      <c r="BA53" s="63"/>
      <c r="BB53" s="64">
        <v>12.4</v>
      </c>
      <c r="BC53" s="65">
        <v>0</v>
      </c>
      <c r="BD53" s="116">
        <v>42353</v>
      </c>
      <c r="BE53" s="117">
        <f>(BD53-E53)/365.25</f>
        <v>43.345653661875431</v>
      </c>
      <c r="BF53" s="118">
        <v>-1</v>
      </c>
      <c r="BG53" s="118">
        <v>-1</v>
      </c>
      <c r="BH53" s="118">
        <v>-1</v>
      </c>
      <c r="BI53" s="118">
        <v>-1</v>
      </c>
      <c r="BJ53" s="118">
        <v>-1</v>
      </c>
      <c r="BK53" s="118">
        <v>-1</v>
      </c>
      <c r="BL53" s="118">
        <v>-1</v>
      </c>
      <c r="BM53" s="118">
        <v>-1</v>
      </c>
      <c r="BN53" s="61">
        <v>43.6</v>
      </c>
      <c r="BO53" s="61">
        <v>1.44</v>
      </c>
      <c r="BQ53" s="63"/>
      <c r="BR53" s="63"/>
      <c r="BS53" s="63"/>
      <c r="BU53" s="63"/>
      <c r="BV53" s="64">
        <f>(BN53/(BO53*BO53))</f>
        <v>21.026234567901238</v>
      </c>
      <c r="BW53" s="61">
        <v>12.6</v>
      </c>
      <c r="BX53" s="61">
        <v>0</v>
      </c>
      <c r="BY53" s="119"/>
      <c r="CH53" s="119"/>
      <c r="CJ53" s="65"/>
      <c r="CK53" s="65"/>
      <c r="CL53" s="65"/>
      <c r="CM53" s="65"/>
      <c r="CN53" s="65"/>
      <c r="CO53" s="65"/>
      <c r="CP53" s="65"/>
      <c r="CQ53" s="65"/>
      <c r="DE53"/>
      <c r="GI53" s="120">
        <v>44773</v>
      </c>
      <c r="GJ53" s="61">
        <v>0</v>
      </c>
      <c r="GN53" s="61">
        <v>0</v>
      </c>
      <c r="GQ53" s="120">
        <v>44773</v>
      </c>
      <c r="GR53" s="120"/>
      <c r="HL53" s="123">
        <v>44866</v>
      </c>
      <c r="HM53" s="61">
        <v>0</v>
      </c>
      <c r="HQ53" s="61">
        <v>0</v>
      </c>
      <c r="HT53" s="61">
        <v>1</v>
      </c>
      <c r="HU53" s="61">
        <v>0</v>
      </c>
      <c r="IS53"/>
      <c r="IU53"/>
      <c r="IW53"/>
    </row>
    <row r="54" spans="1:265" s="61" customFormat="1" x14ac:dyDescent="0.25">
      <c r="A54" s="63" t="s">
        <v>1104</v>
      </c>
      <c r="B54" t="s">
        <v>1377</v>
      </c>
      <c r="D54" s="61" t="s">
        <v>1720</v>
      </c>
      <c r="E54" s="112"/>
      <c r="F54" s="61">
        <v>1</v>
      </c>
      <c r="L54" s="3" t="s">
        <v>3965</v>
      </c>
      <c r="N54" s="119"/>
      <c r="X54" s="62"/>
      <c r="Y54" s="62"/>
      <c r="AA54" s="62"/>
      <c r="AC54" s="62"/>
      <c r="AE54" s="62"/>
      <c r="AF54" s="62"/>
      <c r="AG54" s="62"/>
      <c r="AH54" s="62"/>
      <c r="AI54" s="113"/>
      <c r="AJ54" s="64"/>
      <c r="AK54" s="65"/>
      <c r="AL54" s="65"/>
      <c r="AM54" s="65"/>
      <c r="AN54" s="65"/>
      <c r="AO54" s="65"/>
      <c r="AP54" s="65"/>
      <c r="AQ54" s="65"/>
      <c r="AR54" s="65"/>
      <c r="AS54" s="114"/>
      <c r="AT54" s="114"/>
      <c r="AV54" s="63"/>
      <c r="AX54" s="63"/>
      <c r="AZ54" s="63"/>
      <c r="BA54" s="63"/>
      <c r="BB54" s="64"/>
      <c r="BC54" s="65"/>
      <c r="BD54" s="116"/>
      <c r="BE54" s="117"/>
      <c r="BF54" s="118"/>
      <c r="BG54" s="118"/>
      <c r="BH54" s="118"/>
      <c r="BI54" s="118"/>
      <c r="BJ54" s="118"/>
      <c r="BK54" s="118"/>
      <c r="BL54" s="118"/>
      <c r="BM54" s="118"/>
      <c r="BQ54" s="63"/>
      <c r="BR54" s="63"/>
      <c r="BS54" s="63"/>
      <c r="BU54" s="63"/>
      <c r="BV54" s="64"/>
      <c r="BY54" s="113"/>
      <c r="CH54" s="113"/>
      <c r="CI54" s="64"/>
      <c r="CJ54" s="65"/>
      <c r="CK54" s="65"/>
      <c r="CL54" s="65"/>
      <c r="CM54" s="65"/>
      <c r="CN54" s="65"/>
      <c r="CO54" s="65"/>
      <c r="CP54" s="65"/>
      <c r="CQ54" s="65"/>
      <c r="CZ54" s="115"/>
      <c r="DE54" s="13"/>
      <c r="GH54" s="120"/>
      <c r="GI54" s="120">
        <v>44773</v>
      </c>
      <c r="GJ54" s="61">
        <v>0</v>
      </c>
      <c r="GN54" s="61">
        <v>0</v>
      </c>
      <c r="GQ54" s="120">
        <v>44773</v>
      </c>
      <c r="GR54" s="120"/>
      <c r="GT54" s="120"/>
      <c r="GU54" s="120"/>
      <c r="GW54" s="120"/>
      <c r="GX54" s="120"/>
      <c r="GY54" s="120"/>
      <c r="HL54" s="123">
        <v>44866</v>
      </c>
      <c r="HM54" s="61">
        <v>0</v>
      </c>
      <c r="HQ54" s="61">
        <v>1</v>
      </c>
      <c r="HT54" s="61">
        <v>1</v>
      </c>
      <c r="HU54" s="61">
        <v>1</v>
      </c>
      <c r="IS54"/>
      <c r="IU54"/>
      <c r="IW54"/>
    </row>
    <row r="55" spans="1:265" s="61" customFormat="1" x14ac:dyDescent="0.25">
      <c r="A55" s="63" t="s">
        <v>1104</v>
      </c>
      <c r="B55" t="s">
        <v>1113</v>
      </c>
      <c r="C55" s="61" t="s">
        <v>1662</v>
      </c>
      <c r="D55" s="61" t="s">
        <v>1663</v>
      </c>
      <c r="E55" s="112">
        <v>30491</v>
      </c>
      <c r="F55" s="61">
        <v>1</v>
      </c>
      <c r="G55" s="3" t="s">
        <v>3960</v>
      </c>
      <c r="H55" s="3" t="s">
        <v>3961</v>
      </c>
      <c r="K55" s="3" t="s">
        <v>3964</v>
      </c>
      <c r="L55" s="3" t="s">
        <v>3965</v>
      </c>
      <c r="M55" s="3" t="s">
        <v>3966</v>
      </c>
      <c r="N55" s="113">
        <v>41239</v>
      </c>
      <c r="O55" s="64">
        <f t="shared" ref="O55:O60" si="6">(N55-E55)/365.25</f>
        <v>29.426420260095824</v>
      </c>
      <c r="P55" s="61">
        <v>1</v>
      </c>
      <c r="Q55" s="61">
        <v>0</v>
      </c>
      <c r="R55" s="61">
        <v>0</v>
      </c>
      <c r="S55" s="61">
        <v>1</v>
      </c>
      <c r="T55" s="61">
        <v>1</v>
      </c>
      <c r="U55" s="61">
        <v>0</v>
      </c>
      <c r="V55" s="61">
        <v>0</v>
      </c>
      <c r="W55" s="61">
        <v>0</v>
      </c>
      <c r="X55" s="62">
        <v>65</v>
      </c>
      <c r="Y55" s="62">
        <v>1.62</v>
      </c>
      <c r="AA55" s="63"/>
      <c r="AC55" s="63"/>
      <c r="AE55" s="63"/>
      <c r="AF55" s="64">
        <f>(X55/(Y55*Y55))</f>
        <v>24.767565919829291</v>
      </c>
      <c r="AG55" s="62">
        <v>14.2</v>
      </c>
      <c r="AH55" s="62">
        <v>0</v>
      </c>
      <c r="AI55" s="113">
        <v>41705</v>
      </c>
      <c r="AJ55" s="64">
        <f>(AI55-E55)/365.25</f>
        <v>30.702258726899384</v>
      </c>
      <c r="AK55" s="65">
        <v>-1</v>
      </c>
      <c r="AL55" s="65">
        <v>-1</v>
      </c>
      <c r="AM55" s="65">
        <v>-1</v>
      </c>
      <c r="AN55" s="65">
        <v>-1</v>
      </c>
      <c r="AO55" s="65">
        <v>-1</v>
      </c>
      <c r="AP55" s="65">
        <v>-1</v>
      </c>
      <c r="AQ55" s="65">
        <v>-1</v>
      </c>
      <c r="AR55" s="65">
        <v>-1</v>
      </c>
      <c r="AS55" s="114">
        <v>63.65</v>
      </c>
      <c r="AT55" s="114">
        <v>163.30000000000001</v>
      </c>
      <c r="AV55" s="63"/>
      <c r="AX55" s="63"/>
      <c r="AZ55" s="63"/>
      <c r="BA55" s="63"/>
      <c r="BB55" s="64">
        <v>13.4</v>
      </c>
      <c r="BC55" s="65">
        <v>0</v>
      </c>
      <c r="BD55" s="116"/>
      <c r="BE55" s="64"/>
      <c r="BF55" s="118"/>
      <c r="BG55" s="118"/>
      <c r="BH55" s="118"/>
      <c r="BI55" s="118"/>
      <c r="BJ55" s="118"/>
      <c r="BK55" s="118"/>
      <c r="BL55" s="118"/>
      <c r="BM55" s="118"/>
      <c r="BQ55" s="63"/>
      <c r="BR55" s="63"/>
      <c r="BS55" s="63"/>
      <c r="BU55" s="63"/>
      <c r="BV55" s="64"/>
      <c r="BY55" s="119"/>
      <c r="CH55" s="119"/>
      <c r="CJ55" s="65"/>
      <c r="CK55" s="65"/>
      <c r="CL55" s="65"/>
      <c r="CM55" s="65"/>
      <c r="CN55" s="65"/>
      <c r="CO55" s="65"/>
      <c r="CP55" s="65"/>
      <c r="CQ55" s="65"/>
      <c r="DE55"/>
      <c r="DF55" s="120">
        <v>44516</v>
      </c>
      <c r="DG55" s="64">
        <f>(DF55-E55)/365.25</f>
        <v>38.398357289527723</v>
      </c>
      <c r="DI55" s="61">
        <v>1</v>
      </c>
      <c r="DJ55" s="61">
        <v>1</v>
      </c>
      <c r="DK55" s="61">
        <v>1</v>
      </c>
      <c r="DL55" s="61">
        <v>0</v>
      </c>
      <c r="DO55" s="61">
        <v>0</v>
      </c>
      <c r="DP55" s="61">
        <v>0</v>
      </c>
      <c r="DQ55" s="61">
        <v>0</v>
      </c>
      <c r="DR55" s="61" t="s">
        <v>3136</v>
      </c>
      <c r="DS55" s="61">
        <v>0</v>
      </c>
      <c r="DT55" s="61">
        <v>0</v>
      </c>
      <c r="DU55" s="61" t="s">
        <v>3140</v>
      </c>
      <c r="DV55" s="61">
        <v>1</v>
      </c>
      <c r="DW55" s="61">
        <v>3</v>
      </c>
      <c r="DX55" s="61" t="s">
        <v>3142</v>
      </c>
      <c r="DY55" s="61">
        <v>1</v>
      </c>
      <c r="DZ55" s="61">
        <v>1</v>
      </c>
      <c r="EA55" s="61">
        <v>1</v>
      </c>
      <c r="EB55" s="61">
        <v>1000</v>
      </c>
      <c r="EC55" s="61">
        <v>0</v>
      </c>
      <c r="ED55" s="61">
        <v>0</v>
      </c>
      <c r="EE55" s="61">
        <v>0</v>
      </c>
      <c r="EF55" s="61">
        <v>1</v>
      </c>
      <c r="EH55" s="61">
        <v>5</v>
      </c>
      <c r="EI55" s="61">
        <v>1</v>
      </c>
      <c r="EJ55" s="61">
        <v>2</v>
      </c>
      <c r="EK55" s="61">
        <v>1</v>
      </c>
      <c r="EL55" s="61">
        <v>3</v>
      </c>
      <c r="EM55" s="61">
        <v>1</v>
      </c>
      <c r="EP55" s="61">
        <v>1</v>
      </c>
      <c r="EQ55" s="61">
        <v>0</v>
      </c>
      <c r="ER55" s="61" t="s">
        <v>3152</v>
      </c>
      <c r="ES55" s="61" t="s">
        <v>3154</v>
      </c>
      <c r="ET55" s="61">
        <v>0</v>
      </c>
      <c r="EV55" s="61" t="s">
        <v>3170</v>
      </c>
      <c r="EZ55" s="61">
        <v>1</v>
      </c>
      <c r="FA55" s="61">
        <v>1000</v>
      </c>
      <c r="FC55" s="61">
        <v>1</v>
      </c>
      <c r="FD55" s="61">
        <v>1</v>
      </c>
      <c r="FE55" s="61">
        <v>0</v>
      </c>
      <c r="FF55" s="61" t="s">
        <v>3175</v>
      </c>
      <c r="FG55" s="61" t="s">
        <v>3181</v>
      </c>
      <c r="FI55" s="61" t="s">
        <v>3212</v>
      </c>
      <c r="FK55" s="61">
        <v>1</v>
      </c>
      <c r="FL55" s="61" t="s">
        <v>1664</v>
      </c>
      <c r="FM55" s="61">
        <v>1</v>
      </c>
      <c r="FN55" s="61">
        <v>2</v>
      </c>
      <c r="FO55" s="61" t="s">
        <v>646</v>
      </c>
      <c r="FP55" s="61">
        <v>1</v>
      </c>
      <c r="FQ55" s="61">
        <v>0</v>
      </c>
      <c r="FT55" s="61" t="s">
        <v>3240</v>
      </c>
      <c r="FX55" s="61">
        <v>0</v>
      </c>
      <c r="GA55" s="61" t="s">
        <v>3241</v>
      </c>
      <c r="GE55" s="61">
        <v>-1</v>
      </c>
      <c r="GG55" s="61">
        <v>1</v>
      </c>
      <c r="GH55" s="120">
        <v>44516</v>
      </c>
      <c r="GI55" s="120"/>
      <c r="GQ55" s="120">
        <v>44773</v>
      </c>
      <c r="GR55" s="120"/>
      <c r="GT55" s="120"/>
      <c r="GU55" s="120"/>
      <c r="GW55" s="120"/>
      <c r="GX55" s="120"/>
      <c r="GY55" s="120"/>
      <c r="HL55" s="123">
        <v>44866</v>
      </c>
      <c r="HM55" s="61">
        <v>0</v>
      </c>
      <c r="HQ55" s="61">
        <v>1</v>
      </c>
      <c r="HS55" s="61">
        <v>1</v>
      </c>
      <c r="HT55" s="61">
        <v>0</v>
      </c>
      <c r="HU55" s="61">
        <v>1</v>
      </c>
      <c r="IF55" s="120">
        <v>45237</v>
      </c>
      <c r="IG55" s="61" t="s">
        <v>1665</v>
      </c>
      <c r="IH55" s="64">
        <f t="shared" ref="IH55:IH63" si="7">(IF55-E55)/365.25</f>
        <v>40.372347707049968</v>
      </c>
      <c r="II55" s="61">
        <v>1</v>
      </c>
      <c r="IJ55" s="61">
        <v>0</v>
      </c>
      <c r="IK55" s="61">
        <v>0</v>
      </c>
      <c r="IL55" s="61">
        <v>1</v>
      </c>
      <c r="IM55" s="61">
        <v>1</v>
      </c>
      <c r="IN55" s="61">
        <v>0</v>
      </c>
      <c r="IO55" s="61">
        <v>0</v>
      </c>
      <c r="IP55" s="61">
        <v>0</v>
      </c>
      <c r="IQ55" s="61">
        <v>67.7</v>
      </c>
      <c r="IR55" s="61">
        <v>1.63</v>
      </c>
      <c r="IS55"/>
      <c r="IU55"/>
      <c r="IW55"/>
      <c r="IY55" s="115">
        <f>(IQ55/(IR55*IR55))</f>
        <v>25.48082351612782</v>
      </c>
      <c r="IZ55" s="61">
        <v>14.1</v>
      </c>
      <c r="JA55" s="61" t="s">
        <v>20</v>
      </c>
      <c r="JB55" s="61">
        <v>41</v>
      </c>
      <c r="JE55" s="120">
        <v>45240</v>
      </c>
    </row>
    <row r="56" spans="1:265" s="61" customFormat="1" x14ac:dyDescent="0.25">
      <c r="A56" s="63" t="s">
        <v>1104</v>
      </c>
      <c r="B56" t="s">
        <v>1444</v>
      </c>
      <c r="D56" s="61" t="s">
        <v>2178</v>
      </c>
      <c r="E56" s="112">
        <v>31361</v>
      </c>
      <c r="F56" s="61">
        <v>0</v>
      </c>
      <c r="G56" s="3" t="s">
        <v>3960</v>
      </c>
      <c r="I56" s="3" t="s">
        <v>3962</v>
      </c>
      <c r="K56" s="3" t="s">
        <v>3964</v>
      </c>
      <c r="L56" s="3" t="s">
        <v>3965</v>
      </c>
      <c r="M56" s="3" t="s">
        <v>3966</v>
      </c>
      <c r="N56" s="113">
        <v>41239</v>
      </c>
      <c r="O56" s="64">
        <f t="shared" si="6"/>
        <v>27.044490075290895</v>
      </c>
      <c r="P56" s="61">
        <v>1</v>
      </c>
      <c r="Q56" s="61">
        <v>0</v>
      </c>
      <c r="R56" s="61">
        <v>1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2">
        <v>64.2</v>
      </c>
      <c r="Y56" s="130">
        <v>1.5</v>
      </c>
      <c r="AA56" s="63"/>
      <c r="AC56" s="63"/>
      <c r="AE56" s="63"/>
      <c r="AF56" s="64">
        <f>(X56/(Y56*Y56))</f>
        <v>28.533333333333335</v>
      </c>
      <c r="AG56" s="62">
        <v>12</v>
      </c>
      <c r="AH56" s="62">
        <v>0</v>
      </c>
      <c r="AI56" s="119"/>
      <c r="AJ56" s="64"/>
      <c r="AK56" s="65"/>
      <c r="AL56" s="65"/>
      <c r="AM56" s="65"/>
      <c r="AN56" s="65"/>
      <c r="AO56" s="65"/>
      <c r="AP56" s="65"/>
      <c r="AQ56" s="65"/>
      <c r="AR56" s="65"/>
      <c r="AV56" s="63"/>
      <c r="AX56" s="63"/>
      <c r="AZ56" s="63"/>
      <c r="BA56" s="63"/>
      <c r="BD56" s="116">
        <v>42306</v>
      </c>
      <c r="BE56" s="117">
        <f>(BD56-E56)/365.25</f>
        <v>29.965776865160848</v>
      </c>
      <c r="BF56" s="118">
        <v>-1</v>
      </c>
      <c r="BG56" s="118">
        <v>-1</v>
      </c>
      <c r="BH56" s="118">
        <v>-1</v>
      </c>
      <c r="BI56" s="118">
        <v>-1</v>
      </c>
      <c r="BJ56" s="118">
        <v>-1</v>
      </c>
      <c r="BK56" s="118">
        <v>-1</v>
      </c>
      <c r="BL56" s="118">
        <v>-1</v>
      </c>
      <c r="BM56" s="118">
        <v>-1</v>
      </c>
      <c r="BN56" s="61">
        <v>68.900000000000006</v>
      </c>
      <c r="BO56" s="61">
        <v>1.53</v>
      </c>
      <c r="BQ56" s="63"/>
      <c r="BR56" s="63"/>
      <c r="BS56" s="63"/>
      <c r="BU56" s="63"/>
      <c r="BV56" s="64">
        <f>(BN56/(BO56*BO56))</f>
        <v>29.43312401213209</v>
      </c>
      <c r="BW56" s="61">
        <v>11.2</v>
      </c>
      <c r="BX56" s="61">
        <v>1</v>
      </c>
      <c r="BY56" s="119"/>
      <c r="CH56" s="119"/>
      <c r="CJ56" s="65"/>
      <c r="CK56" s="65"/>
      <c r="CL56" s="65"/>
      <c r="CM56" s="65"/>
      <c r="CN56" s="65"/>
      <c r="CO56" s="65"/>
      <c r="CP56" s="65"/>
      <c r="CQ56" s="65"/>
      <c r="DE56"/>
      <c r="DF56" s="120">
        <v>44516</v>
      </c>
      <c r="DG56" s="64">
        <f>(DF56-E56)/365.25</f>
        <v>36.016427104722794</v>
      </c>
      <c r="DI56" s="61">
        <v>0</v>
      </c>
      <c r="DL56" s="61">
        <v>1</v>
      </c>
      <c r="DM56" s="61">
        <v>1</v>
      </c>
      <c r="DO56" s="61">
        <v>0</v>
      </c>
      <c r="DP56" s="61">
        <v>1</v>
      </c>
      <c r="DQ56" s="61">
        <v>0</v>
      </c>
      <c r="DR56" s="61" t="s">
        <v>3137</v>
      </c>
      <c r="DS56" s="61">
        <v>0</v>
      </c>
      <c r="DT56" s="61">
        <v>0</v>
      </c>
      <c r="DU56" s="61" t="s">
        <v>3142</v>
      </c>
      <c r="DV56" s="61">
        <v>1</v>
      </c>
      <c r="DW56" s="61">
        <v>2</v>
      </c>
      <c r="DY56" s="61">
        <v>1</v>
      </c>
      <c r="DZ56" s="61">
        <v>1</v>
      </c>
      <c r="EA56" s="61">
        <v>1</v>
      </c>
      <c r="EB56" s="61">
        <v>1000</v>
      </c>
      <c r="EC56" s="61">
        <v>0</v>
      </c>
      <c r="ED56" s="61">
        <v>0</v>
      </c>
      <c r="EE56" s="61">
        <v>0</v>
      </c>
      <c r="EF56" s="61">
        <v>1</v>
      </c>
      <c r="EH56" s="61">
        <v>3</v>
      </c>
      <c r="EI56" s="61">
        <v>1</v>
      </c>
      <c r="EJ56" s="61">
        <v>1</v>
      </c>
      <c r="EK56" s="61">
        <v>1</v>
      </c>
      <c r="EL56" s="61">
        <v>3</v>
      </c>
      <c r="EM56" s="61">
        <v>2</v>
      </c>
      <c r="EP56" s="61">
        <v>1</v>
      </c>
      <c r="EQ56" s="61">
        <v>0</v>
      </c>
      <c r="ER56" s="61" t="s">
        <v>3151</v>
      </c>
      <c r="ES56" s="61" t="s">
        <v>3157</v>
      </c>
      <c r="ET56" s="61">
        <v>0</v>
      </c>
      <c r="EV56" s="61" t="s">
        <v>3173</v>
      </c>
      <c r="EZ56" s="61">
        <v>1</v>
      </c>
      <c r="FD56" s="61">
        <v>0</v>
      </c>
      <c r="FE56" s="61">
        <v>0</v>
      </c>
      <c r="FG56" s="61" t="s">
        <v>3184</v>
      </c>
      <c r="FH56" s="61">
        <v>3</v>
      </c>
      <c r="FI56" s="61" t="s">
        <v>3195</v>
      </c>
      <c r="FJ56" s="61" t="s">
        <v>97</v>
      </c>
      <c r="FK56" s="61">
        <v>1</v>
      </c>
      <c r="FL56" s="61" t="s">
        <v>3232</v>
      </c>
      <c r="FM56" s="61">
        <v>1</v>
      </c>
      <c r="FN56" s="61">
        <v>30</v>
      </c>
      <c r="FO56" s="61" t="s">
        <v>646</v>
      </c>
      <c r="FP56" s="61">
        <v>3</v>
      </c>
      <c r="FQ56" s="61">
        <v>0</v>
      </c>
      <c r="FT56" s="61">
        <v>1</v>
      </c>
      <c r="FX56" s="61">
        <v>0</v>
      </c>
      <c r="GA56" s="61">
        <v>1</v>
      </c>
      <c r="GE56" s="61">
        <v>0</v>
      </c>
      <c r="GG56" s="61">
        <v>1</v>
      </c>
      <c r="GH56" s="120">
        <v>44516</v>
      </c>
      <c r="GI56" s="120"/>
      <c r="GQ56" s="120">
        <v>44773</v>
      </c>
      <c r="GR56" s="120"/>
      <c r="GT56" s="120"/>
      <c r="GU56" s="120"/>
      <c r="GW56" s="120"/>
      <c r="GX56" s="120"/>
      <c r="GY56" s="120"/>
      <c r="HL56" s="123">
        <v>44866</v>
      </c>
      <c r="HM56" s="61">
        <v>0</v>
      </c>
      <c r="HQ56" s="61">
        <v>0</v>
      </c>
      <c r="HT56" s="61">
        <v>1</v>
      </c>
      <c r="HU56" s="61">
        <v>0</v>
      </c>
      <c r="HV56" s="120">
        <v>45087</v>
      </c>
      <c r="HW56" s="61">
        <v>0</v>
      </c>
      <c r="IA56" s="61">
        <v>0</v>
      </c>
      <c r="IF56" s="120">
        <v>45240</v>
      </c>
      <c r="IG56" s="61" t="s">
        <v>2179</v>
      </c>
      <c r="IH56" s="64">
        <f t="shared" si="7"/>
        <v>37.998631074606436</v>
      </c>
      <c r="II56" s="61">
        <v>1</v>
      </c>
      <c r="IJ56" s="61">
        <v>0</v>
      </c>
      <c r="IK56" s="61">
        <v>0</v>
      </c>
      <c r="IL56" s="61">
        <v>0</v>
      </c>
      <c r="IM56" s="61">
        <v>0</v>
      </c>
      <c r="IN56" s="61">
        <v>0</v>
      </c>
      <c r="IO56" s="61">
        <v>0</v>
      </c>
      <c r="IP56" s="61">
        <v>0</v>
      </c>
      <c r="IQ56" s="61">
        <v>68.5</v>
      </c>
      <c r="IR56" s="61">
        <v>1.5149999999999999</v>
      </c>
      <c r="IS56"/>
      <c r="IU56"/>
      <c r="IW56"/>
      <c r="IY56" s="115">
        <f>(IQ56/(IR56*IR56))</f>
        <v>29.844568615277371</v>
      </c>
      <c r="IZ56" s="61">
        <v>11.8</v>
      </c>
      <c r="JA56" s="61" t="s">
        <v>517</v>
      </c>
      <c r="JE56" s="120">
        <v>45240</v>
      </c>
    </row>
    <row r="57" spans="1:265" s="61" customFormat="1" x14ac:dyDescent="0.25">
      <c r="A57" s="63" t="s">
        <v>1104</v>
      </c>
      <c r="B57" t="s">
        <v>1779</v>
      </c>
      <c r="C57" s="61" t="s">
        <v>1601</v>
      </c>
      <c r="D57" s="61" t="s">
        <v>256</v>
      </c>
      <c r="E57" s="112">
        <v>24273</v>
      </c>
      <c r="F57" s="61">
        <v>0</v>
      </c>
      <c r="G57" s="3" t="s">
        <v>3960</v>
      </c>
      <c r="H57" s="3" t="s">
        <v>3961</v>
      </c>
      <c r="I57" s="3" t="s">
        <v>3962</v>
      </c>
      <c r="K57" s="3" t="s">
        <v>3964</v>
      </c>
      <c r="L57" s="3" t="s">
        <v>3965</v>
      </c>
      <c r="M57" s="3" t="s">
        <v>3966</v>
      </c>
      <c r="N57" s="113">
        <v>41239</v>
      </c>
      <c r="O57" s="64">
        <f t="shared" si="6"/>
        <v>46.450376454483234</v>
      </c>
      <c r="P57" s="61">
        <v>-1</v>
      </c>
      <c r="Q57" s="61">
        <v>-1</v>
      </c>
      <c r="R57" s="61">
        <v>-1</v>
      </c>
      <c r="S57" s="61">
        <v>-1</v>
      </c>
      <c r="T57" s="61">
        <v>-1</v>
      </c>
      <c r="U57" s="61">
        <v>-1</v>
      </c>
      <c r="V57" s="61">
        <v>-1</v>
      </c>
      <c r="W57" s="61">
        <v>-1</v>
      </c>
      <c r="X57" s="62">
        <v>45</v>
      </c>
      <c r="Y57" s="62">
        <v>1.47</v>
      </c>
      <c r="AA57" s="63"/>
      <c r="AC57" s="63"/>
      <c r="AE57" s="63"/>
      <c r="AF57" s="64">
        <f>(X57/(Y57*Y57))</f>
        <v>20.824656393169516</v>
      </c>
      <c r="AG57" s="62">
        <v>12.4</v>
      </c>
      <c r="AH57" s="62">
        <v>0</v>
      </c>
      <c r="AI57" s="113">
        <v>41705</v>
      </c>
      <c r="AJ57" s="64">
        <f>(AI57-E57)/365.25</f>
        <v>47.72621492128679</v>
      </c>
      <c r="AK57" s="65">
        <v>1</v>
      </c>
      <c r="AL57" s="65">
        <v>0</v>
      </c>
      <c r="AM57" s="65">
        <v>0</v>
      </c>
      <c r="AN57" s="65">
        <v>1</v>
      </c>
      <c r="AO57" s="65">
        <v>1</v>
      </c>
      <c r="AP57" s="65">
        <v>0</v>
      </c>
      <c r="AQ57" s="65">
        <v>0</v>
      </c>
      <c r="AR57" s="65">
        <v>0</v>
      </c>
      <c r="AS57" s="114">
        <v>45.25</v>
      </c>
      <c r="AT57" s="114">
        <v>1.4830000000000001</v>
      </c>
      <c r="AV57" s="63"/>
      <c r="AX57" s="63"/>
      <c r="AZ57" s="63"/>
      <c r="BA57" s="115">
        <f>(AS57/(AT57*AT57))</f>
        <v>20.574831229547364</v>
      </c>
      <c r="BB57" s="64">
        <v>11.8</v>
      </c>
      <c r="BC57" s="65">
        <v>1</v>
      </c>
      <c r="BD57" s="116">
        <v>42303</v>
      </c>
      <c r="BE57" s="117">
        <f>(BD57-E57)/365.25</f>
        <v>49.363449691991789</v>
      </c>
      <c r="BF57" s="118">
        <v>0</v>
      </c>
      <c r="BG57" s="118">
        <v>0</v>
      </c>
      <c r="BH57" s="118">
        <v>0</v>
      </c>
      <c r="BI57" s="118">
        <v>0</v>
      </c>
      <c r="BJ57" s="118">
        <v>1</v>
      </c>
      <c r="BK57" s="118">
        <v>0</v>
      </c>
      <c r="BL57" s="118">
        <v>0</v>
      </c>
      <c r="BM57" s="118">
        <v>0</v>
      </c>
      <c r="BN57" s="61">
        <v>40.4</v>
      </c>
      <c r="BO57" s="61">
        <v>1.41</v>
      </c>
      <c r="BQ57" s="63"/>
      <c r="BR57" s="63"/>
      <c r="BS57" s="63"/>
      <c r="BU57" s="63"/>
      <c r="BV57" s="64">
        <f>(BN57/(BO57*BO57))</f>
        <v>20.320909410995423</v>
      </c>
      <c r="BW57" s="61">
        <v>12</v>
      </c>
      <c r="BX57" s="61">
        <v>0</v>
      </c>
      <c r="BY57" s="119"/>
      <c r="CH57" s="119"/>
      <c r="CJ57" s="65"/>
      <c r="CK57" s="65"/>
      <c r="CL57" s="65"/>
      <c r="CM57" s="65"/>
      <c r="CN57" s="65"/>
      <c r="CO57" s="65"/>
      <c r="CP57" s="65"/>
      <c r="CQ57" s="65"/>
      <c r="DE57" s="13"/>
      <c r="DF57" s="120">
        <v>44516</v>
      </c>
      <c r="DG57" s="64">
        <f>(DF57-E57)/365.25</f>
        <v>55.422313483915126</v>
      </c>
      <c r="DI57" s="61">
        <v>1</v>
      </c>
      <c r="DJ57" s="61">
        <v>1</v>
      </c>
      <c r="DK57" s="61">
        <v>2</v>
      </c>
      <c r="DL57" s="61">
        <v>0</v>
      </c>
      <c r="DO57" s="61">
        <v>0</v>
      </c>
      <c r="DP57" s="61">
        <v>1</v>
      </c>
      <c r="DQ57" s="61">
        <v>1</v>
      </c>
      <c r="DS57" s="61">
        <v>0</v>
      </c>
      <c r="DT57" s="61">
        <v>1</v>
      </c>
      <c r="DV57" s="61">
        <v>2</v>
      </c>
      <c r="DW57" s="61">
        <v>4</v>
      </c>
      <c r="EC57" s="61">
        <v>1</v>
      </c>
      <c r="ED57" s="61">
        <v>0</v>
      </c>
      <c r="EE57" s="61">
        <v>0</v>
      </c>
      <c r="EF57" s="61">
        <v>1</v>
      </c>
      <c r="EH57" s="61">
        <v>1</v>
      </c>
      <c r="EI57" s="61">
        <v>30</v>
      </c>
      <c r="EJ57" s="61">
        <v>1</v>
      </c>
      <c r="EK57" s="61">
        <v>0</v>
      </c>
      <c r="EL57" s="61">
        <v>3</v>
      </c>
      <c r="EM57" s="61">
        <v>0</v>
      </c>
      <c r="EP57" s="61">
        <v>1</v>
      </c>
      <c r="EQ57" s="61">
        <v>0</v>
      </c>
      <c r="ER57" s="61">
        <v>2</v>
      </c>
      <c r="ES57" s="61" t="s">
        <v>3157</v>
      </c>
      <c r="ET57" s="61">
        <v>1</v>
      </c>
      <c r="EV57" s="61" t="s">
        <v>3170</v>
      </c>
      <c r="EZ57" s="61">
        <v>1</v>
      </c>
      <c r="FD57" s="61">
        <v>-1</v>
      </c>
      <c r="FE57" s="61">
        <v>-1</v>
      </c>
      <c r="FG57" s="61" t="s">
        <v>3183</v>
      </c>
      <c r="FH57" s="61">
        <v>2</v>
      </c>
      <c r="FI57" s="61" t="s">
        <v>3215</v>
      </c>
      <c r="FJ57" s="61" t="s">
        <v>3228</v>
      </c>
      <c r="FK57" s="61">
        <v>1</v>
      </c>
      <c r="FL57" s="61" t="s">
        <v>3232</v>
      </c>
      <c r="FM57" s="61">
        <v>1</v>
      </c>
      <c r="FN57" s="61">
        <v>30</v>
      </c>
      <c r="FO57" s="61" t="s">
        <v>23</v>
      </c>
      <c r="FP57" s="61">
        <v>1</v>
      </c>
      <c r="FQ57" s="61">
        <v>0</v>
      </c>
      <c r="FT57" s="61">
        <v>1</v>
      </c>
      <c r="FU57" s="61">
        <v>1</v>
      </c>
      <c r="FX57" s="61">
        <v>0</v>
      </c>
      <c r="GA57" s="61">
        <v>1</v>
      </c>
      <c r="GB57" s="61">
        <v>1</v>
      </c>
      <c r="GE57" s="61">
        <v>0</v>
      </c>
      <c r="GG57" s="61">
        <v>1</v>
      </c>
      <c r="GH57" s="120">
        <v>44516</v>
      </c>
      <c r="GI57" s="120"/>
      <c r="GQ57" s="120">
        <v>44773</v>
      </c>
      <c r="GR57" s="120"/>
      <c r="GT57" s="120"/>
      <c r="GU57" s="120"/>
      <c r="GW57" s="120"/>
      <c r="GX57" s="120"/>
      <c r="GY57" s="120"/>
      <c r="HL57" s="123">
        <v>44866</v>
      </c>
      <c r="HM57" s="61">
        <v>0</v>
      </c>
      <c r="HQ57" s="61">
        <v>1</v>
      </c>
      <c r="HT57" s="61">
        <v>0</v>
      </c>
      <c r="HU57" s="61">
        <v>1</v>
      </c>
      <c r="IF57" s="120">
        <v>45238</v>
      </c>
      <c r="IG57" s="61" t="s">
        <v>1602</v>
      </c>
      <c r="IH57" s="64">
        <f t="shared" si="7"/>
        <v>57.399041752224505</v>
      </c>
      <c r="II57" s="61">
        <v>1</v>
      </c>
      <c r="IJ57" s="61">
        <v>0</v>
      </c>
      <c r="IK57" s="61">
        <v>0</v>
      </c>
      <c r="IL57" s="61">
        <v>1</v>
      </c>
      <c r="IM57" s="61">
        <v>1</v>
      </c>
      <c r="IN57" s="61">
        <v>0</v>
      </c>
      <c r="IO57" s="61">
        <v>0</v>
      </c>
      <c r="IP57" s="61">
        <v>0</v>
      </c>
      <c r="IQ57" s="61">
        <v>40.9</v>
      </c>
      <c r="IR57" s="61">
        <v>1.456</v>
      </c>
      <c r="IS57"/>
      <c r="IU57"/>
      <c r="IW57"/>
      <c r="IY57" s="115">
        <f>(IQ57/(IR57*IR57))</f>
        <v>19.293035261441855</v>
      </c>
      <c r="IZ57" s="61">
        <v>12</v>
      </c>
      <c r="JA57" s="61" t="s">
        <v>20</v>
      </c>
      <c r="JB57" s="61">
        <v>35</v>
      </c>
      <c r="JE57" s="120">
        <v>45240</v>
      </c>
    </row>
    <row r="58" spans="1:265" s="61" customFormat="1" x14ac:dyDescent="0.25">
      <c r="A58" s="63" t="s">
        <v>1104</v>
      </c>
      <c r="B58" s="13" t="s">
        <v>1292</v>
      </c>
      <c r="C58" s="61" t="s">
        <v>1710</v>
      </c>
      <c r="D58" s="61" t="s">
        <v>1711</v>
      </c>
      <c r="E58" s="112">
        <v>29719</v>
      </c>
      <c r="F58" s="61">
        <v>1</v>
      </c>
      <c r="G58" s="3" t="s">
        <v>3960</v>
      </c>
      <c r="H58" s="3" t="s">
        <v>3961</v>
      </c>
      <c r="I58" s="3" t="s">
        <v>3962</v>
      </c>
      <c r="L58" s="3" t="s">
        <v>3965</v>
      </c>
      <c r="M58" s="3" t="s">
        <v>3966</v>
      </c>
      <c r="N58" s="113">
        <v>41239</v>
      </c>
      <c r="O58" s="64">
        <f t="shared" si="6"/>
        <v>31.540041067761805</v>
      </c>
      <c r="P58" s="61">
        <v>0</v>
      </c>
      <c r="Q58" s="61">
        <v>1</v>
      </c>
      <c r="R58" s="61">
        <v>0</v>
      </c>
      <c r="S58" s="61">
        <v>1</v>
      </c>
      <c r="T58" s="61">
        <v>1</v>
      </c>
      <c r="U58" s="61">
        <v>0</v>
      </c>
      <c r="V58" s="61">
        <v>0</v>
      </c>
      <c r="W58" s="61">
        <v>0</v>
      </c>
      <c r="X58" s="62">
        <v>63</v>
      </c>
      <c r="Y58" s="62">
        <v>1.65</v>
      </c>
      <c r="AA58" s="63"/>
      <c r="AC58" s="63"/>
      <c r="AE58" s="63"/>
      <c r="AF58" s="64">
        <f>(X58/(Y58*Y58))</f>
        <v>23.140495867768596</v>
      </c>
      <c r="AG58" s="62">
        <v>14.7</v>
      </c>
      <c r="AH58" s="62">
        <v>0</v>
      </c>
      <c r="AI58" s="113">
        <v>41705</v>
      </c>
      <c r="AJ58" s="64">
        <f>(AI58-E58)/365.25</f>
        <v>32.815879534565369</v>
      </c>
      <c r="AK58" s="65">
        <v>-1</v>
      </c>
      <c r="AL58" s="65">
        <v>-1</v>
      </c>
      <c r="AM58" s="65">
        <v>-1</v>
      </c>
      <c r="AN58" s="65">
        <v>-1</v>
      </c>
      <c r="AO58" s="65">
        <v>-1</v>
      </c>
      <c r="AP58" s="65">
        <v>-1</v>
      </c>
      <c r="AQ58" s="65">
        <v>-1</v>
      </c>
      <c r="AR58" s="65">
        <v>-1</v>
      </c>
      <c r="AS58" s="114">
        <v>60.75</v>
      </c>
      <c r="AT58" s="114">
        <v>168.2</v>
      </c>
      <c r="AV58" s="63"/>
      <c r="AX58" s="63"/>
      <c r="AZ58" s="63"/>
      <c r="BA58" s="63"/>
      <c r="BB58" s="64">
        <v>13.1</v>
      </c>
      <c r="BC58" s="65">
        <v>0</v>
      </c>
      <c r="BD58" s="116">
        <v>42353</v>
      </c>
      <c r="BE58" s="117">
        <f>(BD58-E58)/365.25</f>
        <v>34.59000684462697</v>
      </c>
      <c r="BF58" s="118">
        <v>-1</v>
      </c>
      <c r="BG58" s="118">
        <v>-1</v>
      </c>
      <c r="BH58" s="118">
        <v>-1</v>
      </c>
      <c r="BI58" s="118">
        <v>-1</v>
      </c>
      <c r="BJ58" s="118">
        <v>-1</v>
      </c>
      <c r="BK58" s="118">
        <v>-1</v>
      </c>
      <c r="BL58" s="118">
        <v>-1</v>
      </c>
      <c r="BM58" s="118">
        <v>-1</v>
      </c>
      <c r="BN58" s="61">
        <v>65.900000000000006</v>
      </c>
      <c r="BO58" s="61">
        <v>1.71</v>
      </c>
      <c r="BQ58" s="63"/>
      <c r="BR58" s="63"/>
      <c r="BS58" s="63"/>
      <c r="BU58" s="63"/>
      <c r="BV58" s="64">
        <f>(BN58/(BO58*BO58))</f>
        <v>22.536848944974526</v>
      </c>
      <c r="BW58" s="61">
        <v>13.4</v>
      </c>
      <c r="BX58" s="61">
        <v>0</v>
      </c>
      <c r="BY58" s="119"/>
      <c r="CH58" s="119"/>
      <c r="CJ58" s="65"/>
      <c r="CK58" s="65"/>
      <c r="CL58" s="65"/>
      <c r="CM58" s="65"/>
      <c r="CN58" s="65"/>
      <c r="CO58" s="65"/>
      <c r="CP58" s="65"/>
      <c r="CQ58" s="65"/>
      <c r="DE58"/>
      <c r="GQ58" s="120">
        <v>44773</v>
      </c>
      <c r="HL58" s="123">
        <v>44866</v>
      </c>
      <c r="HM58" s="61">
        <v>0</v>
      </c>
      <c r="HQ58" s="61">
        <v>0</v>
      </c>
      <c r="HT58" s="61">
        <v>0</v>
      </c>
      <c r="IF58" s="120">
        <v>45237</v>
      </c>
      <c r="IG58" s="61" t="s">
        <v>1712</v>
      </c>
      <c r="IH58" s="64">
        <f t="shared" si="7"/>
        <v>42.48596851471595</v>
      </c>
      <c r="II58" s="61">
        <v>1</v>
      </c>
      <c r="IJ58" s="61">
        <v>0</v>
      </c>
      <c r="IK58" s="61">
        <v>0</v>
      </c>
      <c r="IL58" s="61">
        <v>0</v>
      </c>
      <c r="IM58" s="61">
        <v>0</v>
      </c>
      <c r="IN58" s="61">
        <v>0</v>
      </c>
      <c r="IO58" s="61">
        <v>0</v>
      </c>
      <c r="IP58" s="61">
        <v>0</v>
      </c>
      <c r="IQ58" s="64">
        <v>66</v>
      </c>
      <c r="IR58" s="61">
        <v>1.655</v>
      </c>
      <c r="IS58"/>
      <c r="IU58"/>
      <c r="IW58"/>
      <c r="IY58" s="115">
        <f>(IQ58/(IR58*IR58))</f>
        <v>24.09616560637453</v>
      </c>
      <c r="IZ58" s="61">
        <v>13.5</v>
      </c>
      <c r="JA58" s="61" t="s">
        <v>20</v>
      </c>
      <c r="JB58" s="61">
        <v>40</v>
      </c>
      <c r="JE58" s="120">
        <v>45240</v>
      </c>
    </row>
    <row r="59" spans="1:265" s="61" customFormat="1" x14ac:dyDescent="0.25">
      <c r="A59" s="63" t="s">
        <v>1104</v>
      </c>
      <c r="B59" t="s">
        <v>1147</v>
      </c>
      <c r="C59" s="61" t="s">
        <v>1890</v>
      </c>
      <c r="D59" s="61" t="s">
        <v>1891</v>
      </c>
      <c r="E59" s="112">
        <v>27287</v>
      </c>
      <c r="F59" s="61">
        <v>0</v>
      </c>
      <c r="G59" s="3" t="s">
        <v>3960</v>
      </c>
      <c r="H59" s="3" t="s">
        <v>3961</v>
      </c>
      <c r="I59" s="3" t="s">
        <v>3962</v>
      </c>
      <c r="J59" s="3" t="s">
        <v>3963</v>
      </c>
      <c r="L59" s="3" t="s">
        <v>3965</v>
      </c>
      <c r="M59" s="3" t="s">
        <v>3966</v>
      </c>
      <c r="N59" s="113">
        <v>41239</v>
      </c>
      <c r="O59" s="64">
        <f t="shared" si="6"/>
        <v>38.19849418206708</v>
      </c>
      <c r="P59" s="61">
        <v>0</v>
      </c>
      <c r="Q59" s="61">
        <v>1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2">
        <v>47.5</v>
      </c>
      <c r="Y59" s="62">
        <v>1.43</v>
      </c>
      <c r="AA59" s="63"/>
      <c r="AC59" s="63"/>
      <c r="AE59" s="63"/>
      <c r="AF59" s="64">
        <f>(X59/(Y59*Y59))</f>
        <v>23.228519732016238</v>
      </c>
      <c r="AG59" s="62">
        <v>12.8</v>
      </c>
      <c r="AH59" s="62">
        <v>0</v>
      </c>
      <c r="AI59" s="113">
        <v>41705</v>
      </c>
      <c r="AJ59" s="64">
        <f>(AI59-E59)/365.25</f>
        <v>39.474332648870636</v>
      </c>
      <c r="AK59" s="65">
        <v>1</v>
      </c>
      <c r="AL59" s="65">
        <v>0</v>
      </c>
      <c r="AM59" s="65">
        <v>0</v>
      </c>
      <c r="AN59" s="65">
        <v>0</v>
      </c>
      <c r="AO59" s="65">
        <v>1</v>
      </c>
      <c r="AP59" s="65">
        <v>0</v>
      </c>
      <c r="AQ59" s="65">
        <v>0</v>
      </c>
      <c r="AR59" s="65">
        <v>0</v>
      </c>
      <c r="AS59" s="114">
        <v>46.95</v>
      </c>
      <c r="AT59" s="114">
        <v>1.44</v>
      </c>
      <c r="AV59" s="63"/>
      <c r="AX59" s="63"/>
      <c r="AZ59" s="63"/>
      <c r="BA59" s="115">
        <f>(AS59/(AT59*AT59))</f>
        <v>22.641782407407408</v>
      </c>
      <c r="BB59" s="64">
        <v>12.9</v>
      </c>
      <c r="BC59" s="65">
        <v>0</v>
      </c>
      <c r="BD59" s="116">
        <v>42306</v>
      </c>
      <c r="BE59" s="117">
        <f>(BD59-E59)/365.25</f>
        <v>41.119780971937033</v>
      </c>
      <c r="BF59" s="118">
        <v>1</v>
      </c>
      <c r="BG59" s="118">
        <v>0</v>
      </c>
      <c r="BH59" s="118">
        <v>0</v>
      </c>
      <c r="BI59" s="118">
        <v>0</v>
      </c>
      <c r="BJ59" s="118">
        <v>1</v>
      </c>
      <c r="BK59" s="118">
        <v>0</v>
      </c>
      <c r="BL59" s="118">
        <v>0</v>
      </c>
      <c r="BM59" s="118">
        <v>0</v>
      </c>
      <c r="BN59" s="61">
        <v>53.7</v>
      </c>
      <c r="BO59" s="61">
        <v>1.45</v>
      </c>
      <c r="BQ59" s="63"/>
      <c r="BR59" s="63"/>
      <c r="BS59" s="63"/>
      <c r="BU59" s="63"/>
      <c r="BV59" s="64">
        <f>(BN59/(BO59*BO59))</f>
        <v>25.541022592152199</v>
      </c>
      <c r="BW59" s="61">
        <v>12.9</v>
      </c>
      <c r="BX59" s="61">
        <v>0</v>
      </c>
      <c r="BY59" s="119"/>
      <c r="CH59" s="113">
        <v>43756</v>
      </c>
      <c r="CI59" s="61">
        <v>44</v>
      </c>
      <c r="CJ59" s="65">
        <v>1</v>
      </c>
      <c r="CK59" s="65">
        <v>0</v>
      </c>
      <c r="CL59" s="65">
        <v>0</v>
      </c>
      <c r="CM59" s="65">
        <v>0</v>
      </c>
      <c r="CN59" s="65">
        <v>1</v>
      </c>
      <c r="CO59" s="65">
        <v>0</v>
      </c>
      <c r="CP59" s="65">
        <v>0</v>
      </c>
      <c r="CQ59" s="65">
        <v>0</v>
      </c>
      <c r="CR59" s="61">
        <v>51</v>
      </c>
      <c r="CS59" s="61">
        <v>1.43</v>
      </c>
      <c r="CZ59" s="115">
        <f>(CR59/(CS59*CS59))</f>
        <v>24.940094870164803</v>
      </c>
      <c r="DA59" s="61">
        <v>12.7</v>
      </c>
      <c r="DB59" s="61">
        <v>0</v>
      </c>
      <c r="DC59" s="61">
        <v>37</v>
      </c>
      <c r="DD59" s="61">
        <v>37</v>
      </c>
      <c r="DE59" s="13">
        <v>1</v>
      </c>
      <c r="GQ59" s="120">
        <v>44773</v>
      </c>
      <c r="HL59" s="123">
        <v>44866</v>
      </c>
      <c r="HM59" s="61">
        <v>0</v>
      </c>
      <c r="HQ59" s="61">
        <v>0</v>
      </c>
      <c r="HT59" s="61">
        <v>1</v>
      </c>
      <c r="HU59" s="61">
        <v>0</v>
      </c>
      <c r="IF59" s="120">
        <v>45238</v>
      </c>
      <c r="IG59" s="61" t="s">
        <v>1892</v>
      </c>
      <c r="IH59" s="64">
        <f t="shared" si="7"/>
        <v>49.147159479808352</v>
      </c>
      <c r="II59" s="61">
        <v>1</v>
      </c>
      <c r="IJ59" s="61">
        <v>0</v>
      </c>
      <c r="IK59" s="61">
        <v>0</v>
      </c>
      <c r="IL59" s="61">
        <v>0</v>
      </c>
      <c r="IM59" s="61">
        <v>0</v>
      </c>
      <c r="IN59" s="61">
        <v>0</v>
      </c>
      <c r="IO59" s="61">
        <v>0</v>
      </c>
      <c r="IP59" s="61">
        <v>0</v>
      </c>
      <c r="IQ59" s="61">
        <v>46.1</v>
      </c>
      <c r="IR59" s="61">
        <v>1.4</v>
      </c>
      <c r="IS59"/>
      <c r="IU59"/>
      <c r="IW59"/>
      <c r="IY59" s="115">
        <f>(IQ59/(IR59*IR59))</f>
        <v>23.520408163265309</v>
      </c>
      <c r="IZ59" s="61">
        <v>13.5</v>
      </c>
      <c r="JA59" s="61" t="s">
        <v>20</v>
      </c>
      <c r="JB59" s="61">
        <v>40</v>
      </c>
      <c r="JE59" s="120">
        <v>45240</v>
      </c>
    </row>
    <row r="60" spans="1:265" s="61" customFormat="1" x14ac:dyDescent="0.25">
      <c r="A60" s="63" t="s">
        <v>1104</v>
      </c>
      <c r="B60" t="s">
        <v>1147</v>
      </c>
      <c r="C60" s="61" t="s">
        <v>1148</v>
      </c>
      <c r="D60" s="61" t="s">
        <v>1149</v>
      </c>
      <c r="E60" s="112">
        <v>40162</v>
      </c>
      <c r="F60" s="61">
        <v>0</v>
      </c>
      <c r="G60" s="3" t="s">
        <v>3960</v>
      </c>
      <c r="H60" s="3" t="s">
        <v>3961</v>
      </c>
      <c r="J60" s="3" t="s">
        <v>3963</v>
      </c>
      <c r="L60" s="3" t="s">
        <v>3965</v>
      </c>
      <c r="M60" s="3" t="s">
        <v>3966</v>
      </c>
      <c r="N60" s="113">
        <v>41239</v>
      </c>
      <c r="O60" s="64">
        <f t="shared" si="6"/>
        <v>2.9486652977412731</v>
      </c>
      <c r="P60" s="61">
        <v>-1</v>
      </c>
      <c r="Q60" s="61">
        <v>-1</v>
      </c>
      <c r="R60" s="61">
        <v>-1</v>
      </c>
      <c r="S60" s="61">
        <v>-1</v>
      </c>
      <c r="T60" s="61">
        <v>-1</v>
      </c>
      <c r="U60" s="61">
        <v>-1</v>
      </c>
      <c r="V60" s="61">
        <v>-1</v>
      </c>
      <c r="W60" s="61">
        <v>-1</v>
      </c>
      <c r="X60" s="62">
        <v>-1</v>
      </c>
      <c r="Y60" s="62">
        <v>-1</v>
      </c>
      <c r="AA60" s="63"/>
      <c r="AC60" s="63"/>
      <c r="AE60" s="63"/>
      <c r="AF60" s="63"/>
      <c r="AG60" s="62">
        <v>-1</v>
      </c>
      <c r="AH60" s="62">
        <v>-1</v>
      </c>
      <c r="AI60" s="113">
        <v>41705</v>
      </c>
      <c r="AJ60" s="64">
        <f>(AI60-E60)/365.25</f>
        <v>4.2245037645448322</v>
      </c>
      <c r="AK60" s="65">
        <v>1</v>
      </c>
      <c r="AL60" s="65">
        <v>0</v>
      </c>
      <c r="AM60" s="65">
        <v>0</v>
      </c>
      <c r="AN60" s="65">
        <v>1</v>
      </c>
      <c r="AO60" s="65">
        <v>0</v>
      </c>
      <c r="AP60" s="65">
        <v>0</v>
      </c>
      <c r="AQ60" s="65">
        <v>0</v>
      </c>
      <c r="AR60" s="65">
        <v>0</v>
      </c>
      <c r="AS60" s="114">
        <v>11.64</v>
      </c>
      <c r="AT60" s="114">
        <v>82.6</v>
      </c>
      <c r="AU60" s="61">
        <v>-2.65</v>
      </c>
      <c r="AV60" s="63" t="s">
        <v>3130</v>
      </c>
      <c r="AW60" s="61">
        <v>-4.92</v>
      </c>
      <c r="AX60" s="63" t="s">
        <v>3133</v>
      </c>
      <c r="AY60" s="61">
        <v>1.1599999999999999</v>
      </c>
      <c r="AZ60" s="63" t="s">
        <v>20</v>
      </c>
      <c r="BA60" s="63"/>
      <c r="BB60" s="64">
        <v>9.9</v>
      </c>
      <c r="BC60" s="65">
        <v>1</v>
      </c>
      <c r="BD60" s="116"/>
      <c r="BE60" s="64"/>
      <c r="BF60" s="118"/>
      <c r="BG60" s="118"/>
      <c r="BH60" s="118"/>
      <c r="BI60" s="118"/>
      <c r="BJ60" s="118"/>
      <c r="BK60" s="118"/>
      <c r="BL60" s="118"/>
      <c r="BM60" s="118"/>
      <c r="BQ60" s="63"/>
      <c r="BR60" s="63"/>
      <c r="BS60" s="63"/>
      <c r="BU60" s="63"/>
      <c r="BV60" s="64"/>
      <c r="BY60" s="119"/>
      <c r="CH60" s="113">
        <v>43756</v>
      </c>
      <c r="CI60" s="64">
        <f>(CH60-E60)/365.25</f>
        <v>9.8398357289527727</v>
      </c>
      <c r="CJ60" s="65">
        <v>1</v>
      </c>
      <c r="CK60" s="65">
        <v>1</v>
      </c>
      <c r="CL60" s="65">
        <v>0</v>
      </c>
      <c r="CM60" s="65">
        <v>1</v>
      </c>
      <c r="CN60" s="65">
        <v>1</v>
      </c>
      <c r="CO60" s="65">
        <v>0</v>
      </c>
      <c r="CP60" s="65">
        <v>0</v>
      </c>
      <c r="CQ60" s="65">
        <v>0</v>
      </c>
      <c r="CR60" s="61">
        <v>24.7</v>
      </c>
      <c r="CS60" s="61">
        <v>1.1599999999999999</v>
      </c>
      <c r="CT60" s="61">
        <v>-1.47</v>
      </c>
      <c r="CU60" s="61" t="s">
        <v>3134</v>
      </c>
      <c r="CV60" s="61">
        <v>-3.41</v>
      </c>
      <c r="CW60" s="61" t="s">
        <v>3133</v>
      </c>
      <c r="CX60" s="61">
        <v>0.8</v>
      </c>
      <c r="CY60" s="61" t="s">
        <v>20</v>
      </c>
      <c r="CZ60" s="115"/>
      <c r="DA60" s="61">
        <v>11.1</v>
      </c>
      <c r="DB60" s="61">
        <v>1</v>
      </c>
      <c r="DD60" s="61">
        <v>35</v>
      </c>
      <c r="DE60" s="13">
        <v>1</v>
      </c>
      <c r="GG60" s="61">
        <v>1</v>
      </c>
      <c r="GH60" s="120">
        <v>44516</v>
      </c>
      <c r="GI60" s="120"/>
      <c r="GQ60" s="120">
        <v>44773</v>
      </c>
      <c r="GR60" s="120"/>
      <c r="GS60" s="120"/>
      <c r="GT60" s="120"/>
      <c r="GU60" s="120"/>
      <c r="GX60" s="120"/>
      <c r="GY60" s="120"/>
      <c r="HL60" s="123">
        <v>44866</v>
      </c>
      <c r="HM60" s="61">
        <v>0</v>
      </c>
      <c r="HQ60" s="61">
        <v>0</v>
      </c>
      <c r="HT60" s="61">
        <v>1</v>
      </c>
      <c r="HU60" s="61">
        <v>0</v>
      </c>
      <c r="IF60" s="120">
        <v>45238</v>
      </c>
      <c r="IG60" s="61" t="s">
        <v>1150</v>
      </c>
      <c r="IH60" s="64">
        <f t="shared" si="7"/>
        <v>13.897330595482547</v>
      </c>
      <c r="II60" s="61">
        <v>1</v>
      </c>
      <c r="IJ60" s="61">
        <v>0</v>
      </c>
      <c r="IK60" s="61">
        <v>0</v>
      </c>
      <c r="IL60" s="61">
        <v>1</v>
      </c>
      <c r="IM60" s="61">
        <v>1</v>
      </c>
      <c r="IN60" s="61">
        <v>0</v>
      </c>
      <c r="IO60" s="61">
        <v>0</v>
      </c>
      <c r="IP60" s="61">
        <v>0</v>
      </c>
      <c r="IQ60" s="61">
        <v>40.9</v>
      </c>
      <c r="IR60" s="61">
        <v>1.4179999999999999</v>
      </c>
      <c r="IS60"/>
      <c r="IU60">
        <v>-2.5499999999999998</v>
      </c>
      <c r="IV60" s="61" t="s">
        <v>3133</v>
      </c>
      <c r="IW60">
        <v>0.3</v>
      </c>
      <c r="IX60" s="61" t="s">
        <v>20</v>
      </c>
      <c r="IZ60" s="61">
        <v>10.3</v>
      </c>
      <c r="JA60" s="61" t="s">
        <v>517</v>
      </c>
      <c r="JE60" s="120">
        <v>45240</v>
      </c>
    </row>
    <row r="61" spans="1:265" s="61" customFormat="1" x14ac:dyDescent="0.25">
      <c r="A61" s="63" t="s">
        <v>1104</v>
      </c>
      <c r="B61" t="s">
        <v>1779</v>
      </c>
      <c r="D61" s="61" t="s">
        <v>1780</v>
      </c>
      <c r="E61" s="112">
        <v>41039</v>
      </c>
      <c r="F61" s="61">
        <v>1</v>
      </c>
      <c r="J61" s="3" t="s">
        <v>3963</v>
      </c>
      <c r="L61" s="3" t="s">
        <v>3965</v>
      </c>
      <c r="M61" s="3" t="s">
        <v>3966</v>
      </c>
      <c r="N61" s="119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119"/>
      <c r="AK61" s="65"/>
      <c r="AL61" s="65"/>
      <c r="AM61" s="65"/>
      <c r="AN61" s="65"/>
      <c r="AO61" s="65"/>
      <c r="AP61" s="65"/>
      <c r="AQ61" s="65"/>
      <c r="AR61" s="65"/>
      <c r="BD61" s="116"/>
      <c r="BE61" s="64"/>
      <c r="BF61" s="118"/>
      <c r="BG61" s="118"/>
      <c r="BH61" s="118"/>
      <c r="BI61" s="118"/>
      <c r="BJ61" s="118"/>
      <c r="BK61" s="118"/>
      <c r="BL61" s="118"/>
      <c r="BM61" s="118"/>
      <c r="BQ61" s="63"/>
      <c r="BR61" s="63"/>
      <c r="BS61" s="63"/>
      <c r="BU61" s="63"/>
      <c r="BV61" s="64"/>
      <c r="BY61" s="119"/>
      <c r="CH61" s="113">
        <v>43756</v>
      </c>
      <c r="CI61" s="64">
        <f>(CH61-E61)/365.25</f>
        <v>7.438740588637919</v>
      </c>
      <c r="CJ61" s="65">
        <v>1</v>
      </c>
      <c r="CK61" s="65">
        <v>0</v>
      </c>
      <c r="CL61" s="65">
        <v>0</v>
      </c>
      <c r="CM61" s="65">
        <v>1</v>
      </c>
      <c r="CN61" s="65">
        <v>0</v>
      </c>
      <c r="CO61" s="65">
        <v>0</v>
      </c>
      <c r="CP61" s="65">
        <v>0</v>
      </c>
      <c r="CQ61" s="65">
        <v>0</v>
      </c>
      <c r="CR61" s="61">
        <v>17.2</v>
      </c>
      <c r="CS61" s="61">
        <v>1.05</v>
      </c>
      <c r="CT61" s="61">
        <v>-2.14</v>
      </c>
      <c r="CU61" s="61" t="s">
        <v>3130</v>
      </c>
      <c r="CV61" s="61">
        <v>-3.26</v>
      </c>
      <c r="CW61" s="61" t="s">
        <v>3133</v>
      </c>
      <c r="CX61" s="61">
        <v>0.05</v>
      </c>
      <c r="CY61" s="61" t="s">
        <v>20</v>
      </c>
      <c r="CZ61" s="115"/>
      <c r="DA61" s="61">
        <v>9.4</v>
      </c>
      <c r="DB61" s="61">
        <v>1</v>
      </c>
      <c r="DD61" s="61">
        <v>29</v>
      </c>
      <c r="DE61">
        <v>1</v>
      </c>
      <c r="GG61" s="61">
        <v>1</v>
      </c>
      <c r="GH61" s="120">
        <v>44516</v>
      </c>
      <c r="GI61" s="120"/>
      <c r="GQ61" s="120">
        <v>44773</v>
      </c>
      <c r="GR61" s="120"/>
      <c r="GT61" s="120"/>
      <c r="GU61" s="120"/>
      <c r="GW61" s="120"/>
      <c r="GX61" s="120"/>
      <c r="GY61" s="120"/>
      <c r="HL61" s="123">
        <v>44866</v>
      </c>
      <c r="HM61" s="61">
        <v>0</v>
      </c>
      <c r="HQ61" s="61">
        <v>1</v>
      </c>
      <c r="HT61" s="61">
        <v>0</v>
      </c>
      <c r="HU61" s="61">
        <v>1</v>
      </c>
      <c r="IF61" s="120">
        <v>45238</v>
      </c>
      <c r="IG61" s="61" t="s">
        <v>1781</v>
      </c>
      <c r="IH61" s="64">
        <f t="shared" si="7"/>
        <v>11.496235455167694</v>
      </c>
      <c r="II61" s="61">
        <v>1</v>
      </c>
      <c r="IJ61" s="61">
        <v>0</v>
      </c>
      <c r="IK61" s="61">
        <v>0</v>
      </c>
      <c r="IL61" s="61">
        <v>0</v>
      </c>
      <c r="IM61" s="61">
        <v>0</v>
      </c>
      <c r="IN61" s="61">
        <v>0</v>
      </c>
      <c r="IO61" s="61">
        <v>0</v>
      </c>
      <c r="IP61" s="61">
        <v>0</v>
      </c>
      <c r="IQ61" s="61">
        <v>25.2</v>
      </c>
      <c r="IR61" s="61">
        <v>1.22</v>
      </c>
      <c r="IS61"/>
      <c r="IU61">
        <v>-3.47</v>
      </c>
      <c r="IV61" s="61" t="s">
        <v>3133</v>
      </c>
      <c r="IW61">
        <v>-0.15</v>
      </c>
      <c r="IX61" s="61" t="s">
        <v>20</v>
      </c>
      <c r="IZ61" s="61">
        <v>11.6</v>
      </c>
      <c r="JA61" s="61" t="s">
        <v>20</v>
      </c>
      <c r="JE61" s="120">
        <v>45240</v>
      </c>
    </row>
    <row r="62" spans="1:265" s="61" customFormat="1" x14ac:dyDescent="0.25">
      <c r="A62" s="63" t="s">
        <v>1104</v>
      </c>
      <c r="B62" t="s">
        <v>1607</v>
      </c>
      <c r="D62" s="61" t="s">
        <v>1983</v>
      </c>
      <c r="E62" s="112">
        <v>41753</v>
      </c>
      <c r="F62" s="61">
        <v>0</v>
      </c>
      <c r="J62" s="3" t="s">
        <v>3963</v>
      </c>
      <c r="L62" s="3" t="s">
        <v>3965</v>
      </c>
      <c r="M62" s="3" t="s">
        <v>3966</v>
      </c>
      <c r="N62" s="119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119"/>
      <c r="AK62" s="65"/>
      <c r="AL62" s="65"/>
      <c r="AM62" s="65"/>
      <c r="AN62" s="65"/>
      <c r="AO62" s="65"/>
      <c r="AP62" s="65"/>
      <c r="AQ62" s="65"/>
      <c r="AR62" s="65"/>
      <c r="BD62" s="116"/>
      <c r="BE62" s="64"/>
      <c r="BF62" s="118"/>
      <c r="BG62" s="118"/>
      <c r="BH62" s="118"/>
      <c r="BI62" s="118"/>
      <c r="BJ62" s="118"/>
      <c r="BK62" s="118"/>
      <c r="BL62" s="118"/>
      <c r="BM62" s="118"/>
      <c r="BQ62" s="63"/>
      <c r="BR62" s="63"/>
      <c r="BS62" s="63"/>
      <c r="BU62" s="63"/>
      <c r="BV62" s="64"/>
      <c r="BY62" s="119"/>
      <c r="CH62" s="113">
        <v>43756</v>
      </c>
      <c r="CI62" s="64">
        <f>(CH62-E62)/365.25</f>
        <v>5.4839151266255985</v>
      </c>
      <c r="CJ62" s="65">
        <v>1</v>
      </c>
      <c r="CK62" s="65">
        <v>0</v>
      </c>
      <c r="CL62" s="65">
        <v>0</v>
      </c>
      <c r="CM62" s="65">
        <v>0</v>
      </c>
      <c r="CN62" s="65">
        <v>0</v>
      </c>
      <c r="CO62" s="65">
        <v>0</v>
      </c>
      <c r="CP62" s="65">
        <v>0</v>
      </c>
      <c r="CQ62" s="65">
        <v>0</v>
      </c>
      <c r="CR62" s="61">
        <v>15.8</v>
      </c>
      <c r="CS62" s="61">
        <v>98.3</v>
      </c>
      <c r="CT62" s="61">
        <v>-1.36</v>
      </c>
      <c r="CU62" s="61" t="s">
        <v>3134</v>
      </c>
      <c r="CV62" s="61">
        <v>-2.8</v>
      </c>
      <c r="CW62" s="61" t="s">
        <v>3133</v>
      </c>
      <c r="CX62" s="61">
        <v>0.68</v>
      </c>
      <c r="CY62" s="61" t="s">
        <v>20</v>
      </c>
      <c r="CZ62" s="115"/>
      <c r="DA62" s="61">
        <v>12.5</v>
      </c>
      <c r="DB62" s="61">
        <v>0</v>
      </c>
      <c r="DC62" s="61">
        <v>37</v>
      </c>
      <c r="DD62" s="61">
        <v>36</v>
      </c>
      <c r="DE62">
        <v>1</v>
      </c>
      <c r="GG62" s="61">
        <v>1</v>
      </c>
      <c r="GH62" s="120">
        <v>44516</v>
      </c>
      <c r="GQ62" s="120">
        <v>44773</v>
      </c>
      <c r="GT62" s="120"/>
      <c r="GU62" s="120"/>
      <c r="GW62" s="120"/>
      <c r="GX62" s="120"/>
      <c r="GY62" s="120"/>
      <c r="HB62" s="120"/>
      <c r="HL62" s="123">
        <v>44866</v>
      </c>
      <c r="HM62" s="61">
        <v>0</v>
      </c>
      <c r="HQ62" s="61">
        <v>1</v>
      </c>
      <c r="HT62" s="61">
        <v>1</v>
      </c>
      <c r="HU62" s="61">
        <v>0</v>
      </c>
      <c r="IF62" s="120">
        <v>45238</v>
      </c>
      <c r="IG62" s="61" t="s">
        <v>1984</v>
      </c>
      <c r="IH62" s="64">
        <f t="shared" si="7"/>
        <v>9.5414099931553729</v>
      </c>
      <c r="II62" s="61">
        <v>1</v>
      </c>
      <c r="IJ62" s="61">
        <v>0</v>
      </c>
      <c r="IK62" s="61">
        <v>0</v>
      </c>
      <c r="IL62" s="61">
        <v>1</v>
      </c>
      <c r="IM62" s="61">
        <v>0</v>
      </c>
      <c r="IN62" s="61">
        <v>0</v>
      </c>
      <c r="IO62" s="61">
        <v>0</v>
      </c>
      <c r="IP62" s="61">
        <v>0</v>
      </c>
      <c r="IQ62" s="61">
        <v>23.3</v>
      </c>
      <c r="IR62" s="61">
        <v>1.175</v>
      </c>
      <c r="IS62">
        <v>-1.63</v>
      </c>
      <c r="IT62" s="61" t="s">
        <v>28</v>
      </c>
      <c r="IU62">
        <v>-2.92</v>
      </c>
      <c r="IV62" s="61" t="s">
        <v>3133</v>
      </c>
      <c r="IW62">
        <v>0.25</v>
      </c>
      <c r="IX62" s="61" t="s">
        <v>20</v>
      </c>
      <c r="IZ62" s="61">
        <v>11</v>
      </c>
      <c r="JA62" s="61" t="s">
        <v>517</v>
      </c>
      <c r="JE62" s="120">
        <v>45240</v>
      </c>
    </row>
    <row r="63" spans="1:265" s="61" customFormat="1" x14ac:dyDescent="0.25">
      <c r="A63" s="63" t="s">
        <v>1104</v>
      </c>
      <c r="B63" t="s">
        <v>2080</v>
      </c>
      <c r="D63" s="61" t="s">
        <v>2081</v>
      </c>
      <c r="E63" s="112">
        <v>42335</v>
      </c>
      <c r="F63" s="61">
        <v>1</v>
      </c>
      <c r="J63" s="3" t="s">
        <v>3963</v>
      </c>
      <c r="L63" s="3" t="s">
        <v>3965</v>
      </c>
      <c r="M63" s="3" t="s">
        <v>3966</v>
      </c>
      <c r="N63" s="119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119"/>
      <c r="AJ63" s="64"/>
      <c r="AK63" s="65"/>
      <c r="AL63" s="65"/>
      <c r="AM63" s="65"/>
      <c r="AN63" s="65"/>
      <c r="AO63" s="65"/>
      <c r="AP63" s="65"/>
      <c r="AQ63" s="65"/>
      <c r="AR63" s="65"/>
      <c r="BD63" s="116"/>
      <c r="BE63" s="64"/>
      <c r="BF63" s="118"/>
      <c r="BG63" s="118"/>
      <c r="BH63" s="118"/>
      <c r="BI63" s="118"/>
      <c r="BJ63" s="118"/>
      <c r="BK63" s="118"/>
      <c r="BL63" s="118"/>
      <c r="BM63" s="118"/>
      <c r="BQ63" s="63"/>
      <c r="BR63" s="63"/>
      <c r="BS63" s="63"/>
      <c r="BU63" s="63"/>
      <c r="BV63" s="64"/>
      <c r="BY63" s="119"/>
      <c r="CH63" s="113">
        <v>43756</v>
      </c>
      <c r="CI63" s="64">
        <f>(CH63-E63)/365.25</f>
        <v>3.890485968514716</v>
      </c>
      <c r="CJ63" s="65">
        <v>1</v>
      </c>
      <c r="CK63" s="65">
        <v>0</v>
      </c>
      <c r="CL63" s="65">
        <v>0</v>
      </c>
      <c r="CM63" s="65">
        <v>0</v>
      </c>
      <c r="CN63" s="65">
        <v>1</v>
      </c>
      <c r="CO63" s="65">
        <v>0</v>
      </c>
      <c r="CP63" s="65">
        <v>0</v>
      </c>
      <c r="CQ63" s="65">
        <v>0</v>
      </c>
      <c r="CR63" s="61">
        <v>12</v>
      </c>
      <c r="CS63" s="61">
        <v>85</v>
      </c>
      <c r="CT63" s="61">
        <v>-2.37</v>
      </c>
      <c r="CU63" s="61" t="s">
        <v>3130</v>
      </c>
      <c r="CV63" s="61">
        <v>-4.24</v>
      </c>
      <c r="CW63" s="61" t="s">
        <v>3133</v>
      </c>
      <c r="CX63" s="61">
        <v>0.95</v>
      </c>
      <c r="CY63" s="61" t="s">
        <v>20</v>
      </c>
      <c r="CZ63" s="115"/>
      <c r="DA63" s="61">
        <v>10.7</v>
      </c>
      <c r="DB63" s="61">
        <v>1</v>
      </c>
      <c r="DD63" s="61">
        <v>33</v>
      </c>
      <c r="DE63">
        <v>1</v>
      </c>
      <c r="GG63" s="61">
        <v>1</v>
      </c>
      <c r="GH63" s="120">
        <v>44516</v>
      </c>
      <c r="GI63" s="120"/>
      <c r="GQ63" s="120">
        <v>44773</v>
      </c>
      <c r="GR63" s="120"/>
      <c r="GT63" s="120"/>
      <c r="GU63" s="120"/>
      <c r="GW63" s="120"/>
      <c r="GX63" s="120"/>
      <c r="GY63" s="120"/>
      <c r="HL63" s="123">
        <v>44866</v>
      </c>
      <c r="HM63" s="61">
        <v>1</v>
      </c>
      <c r="HP63" s="61">
        <v>1</v>
      </c>
      <c r="HQ63" s="61">
        <v>1</v>
      </c>
      <c r="HS63" s="61">
        <v>1</v>
      </c>
      <c r="HT63" s="61">
        <v>0</v>
      </c>
      <c r="IF63" s="120">
        <v>45238</v>
      </c>
      <c r="IG63" s="61" t="s">
        <v>2082</v>
      </c>
      <c r="IH63" s="64">
        <f t="shared" si="7"/>
        <v>7.9479808350444898</v>
      </c>
      <c r="II63" s="61">
        <v>1</v>
      </c>
      <c r="IJ63" s="61">
        <v>0</v>
      </c>
      <c r="IK63" s="61">
        <v>0</v>
      </c>
      <c r="IL63" s="61">
        <v>1</v>
      </c>
      <c r="IM63" s="61">
        <v>1</v>
      </c>
      <c r="IN63" s="61">
        <v>0</v>
      </c>
      <c r="IO63" s="61">
        <v>0</v>
      </c>
      <c r="IP63" s="61">
        <v>0</v>
      </c>
      <c r="IQ63" s="61">
        <v>21.4</v>
      </c>
      <c r="IR63" s="61">
        <v>1.165</v>
      </c>
      <c r="IS63">
        <v>-1.22</v>
      </c>
      <c r="IT63" s="61" t="s">
        <v>28</v>
      </c>
      <c r="IU63">
        <v>-1.86</v>
      </c>
      <c r="IV63" s="61" t="s">
        <v>3134</v>
      </c>
      <c r="IW63">
        <v>0.03</v>
      </c>
      <c r="IX63" s="61" t="s">
        <v>20</v>
      </c>
      <c r="IZ63" s="61">
        <v>11.6</v>
      </c>
      <c r="JA63" s="61" t="s">
        <v>20</v>
      </c>
    </row>
    <row r="64" spans="1:265" s="61" customFormat="1" x14ac:dyDescent="0.25">
      <c r="A64" s="63" t="s">
        <v>1104</v>
      </c>
      <c r="B64" t="s">
        <v>1113</v>
      </c>
      <c r="D64" s="61" t="s">
        <v>1574</v>
      </c>
      <c r="F64" s="61">
        <v>0</v>
      </c>
      <c r="J64" s="3" t="s">
        <v>3963</v>
      </c>
      <c r="L64" s="3" t="s">
        <v>3965</v>
      </c>
      <c r="M64" s="3" t="s">
        <v>3966</v>
      </c>
      <c r="N64" s="119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119"/>
      <c r="AJ64" s="64"/>
      <c r="AK64" s="65"/>
      <c r="AL64" s="65"/>
      <c r="AM64" s="65"/>
      <c r="AN64" s="65"/>
      <c r="AO64" s="65"/>
      <c r="AP64" s="65"/>
      <c r="AQ64" s="65"/>
      <c r="AR64" s="65"/>
      <c r="BD64" s="116"/>
      <c r="BE64" s="64"/>
      <c r="BF64" s="118"/>
      <c r="BG64" s="118"/>
      <c r="BH64" s="118"/>
      <c r="BI64" s="118"/>
      <c r="BJ64" s="118"/>
      <c r="BK64" s="118"/>
      <c r="BL64" s="118"/>
      <c r="BM64" s="118"/>
      <c r="BQ64" s="63"/>
      <c r="BR64" s="63"/>
      <c r="BS64" s="63"/>
      <c r="BU64" s="63"/>
      <c r="BV64" s="64"/>
      <c r="BY64" s="119"/>
      <c r="CH64" s="113">
        <v>43756</v>
      </c>
      <c r="CI64" s="61">
        <v>23</v>
      </c>
      <c r="CJ64" s="65">
        <v>1</v>
      </c>
      <c r="CK64" s="65">
        <v>0</v>
      </c>
      <c r="CL64" s="65">
        <v>0</v>
      </c>
      <c r="CM64" s="65">
        <v>1</v>
      </c>
      <c r="CN64" s="65">
        <v>1</v>
      </c>
      <c r="CO64" s="65">
        <v>0</v>
      </c>
      <c r="CP64" s="65">
        <v>0</v>
      </c>
      <c r="CQ64" s="65">
        <v>0</v>
      </c>
      <c r="CR64" s="61">
        <v>56.2</v>
      </c>
      <c r="CS64" s="61">
        <v>1.46</v>
      </c>
      <c r="CZ64" s="115">
        <f>(CR64/(CS64*CS64))</f>
        <v>26.365171702007885</v>
      </c>
      <c r="DA64" s="61">
        <v>9.1999999999999993</v>
      </c>
      <c r="DB64" s="61">
        <v>1</v>
      </c>
      <c r="DD64" s="61">
        <v>30</v>
      </c>
      <c r="DE64">
        <v>0</v>
      </c>
      <c r="GG64" s="61">
        <v>1</v>
      </c>
      <c r="GH64" s="120">
        <v>44516</v>
      </c>
      <c r="GI64" s="120"/>
      <c r="GQ64" s="120">
        <v>44773</v>
      </c>
      <c r="GR64" s="120"/>
      <c r="GT64" s="120"/>
      <c r="GU64" s="120"/>
      <c r="GW64" s="120"/>
      <c r="GX64" s="120"/>
      <c r="GY64" s="120"/>
      <c r="HL64" s="123">
        <v>44866</v>
      </c>
      <c r="HM64" s="61">
        <v>0</v>
      </c>
      <c r="HQ64" s="61">
        <v>1</v>
      </c>
      <c r="HS64" s="61">
        <v>1</v>
      </c>
      <c r="HT64" s="61">
        <v>0</v>
      </c>
      <c r="HU64" s="61">
        <v>1</v>
      </c>
      <c r="IF64" s="120">
        <v>45238</v>
      </c>
      <c r="IG64" s="61" t="s">
        <v>1575</v>
      </c>
      <c r="IH64" s="64">
        <v>28</v>
      </c>
      <c r="II64" s="61">
        <v>1</v>
      </c>
      <c r="IJ64" s="61">
        <v>0</v>
      </c>
      <c r="IK64" s="61">
        <v>0</v>
      </c>
      <c r="IL64" s="61">
        <v>0</v>
      </c>
      <c r="IM64" s="61">
        <v>0</v>
      </c>
      <c r="IN64" s="61">
        <v>0</v>
      </c>
      <c r="IO64" s="61">
        <v>0</v>
      </c>
      <c r="IP64" s="61">
        <v>0</v>
      </c>
      <c r="IQ64" s="61">
        <v>52.6</v>
      </c>
      <c r="IR64" s="61">
        <v>1.49</v>
      </c>
      <c r="IS64"/>
      <c r="IU64"/>
      <c r="IW64"/>
      <c r="IY64" s="115">
        <f>(IQ64/(IR64*IR64))</f>
        <v>23.692626458267647</v>
      </c>
      <c r="IZ64" s="61">
        <v>12</v>
      </c>
      <c r="JA64" s="61" t="s">
        <v>20</v>
      </c>
      <c r="JB64" s="61">
        <v>35</v>
      </c>
      <c r="JE64" s="120">
        <v>45240</v>
      </c>
    </row>
    <row r="65" spans="1:265" s="61" customFormat="1" x14ac:dyDescent="0.25">
      <c r="A65" s="63" t="s">
        <v>1104</v>
      </c>
      <c r="B65" s="13" t="s">
        <v>1292</v>
      </c>
      <c r="C65" s="61" t="s">
        <v>1853</v>
      </c>
      <c r="D65" s="61" t="s">
        <v>1854</v>
      </c>
      <c r="E65" s="112">
        <v>31973</v>
      </c>
      <c r="F65" s="61">
        <v>0</v>
      </c>
      <c r="G65" s="3" t="s">
        <v>3960</v>
      </c>
      <c r="H65" s="3" t="s">
        <v>3961</v>
      </c>
      <c r="I65" s="3" t="s">
        <v>3962</v>
      </c>
      <c r="L65" s="3" t="s">
        <v>3965</v>
      </c>
      <c r="M65" s="3" t="s">
        <v>3966</v>
      </c>
      <c r="N65" s="113">
        <v>41239</v>
      </c>
      <c r="O65" s="64">
        <f>(N65-E65)/365.25</f>
        <v>25.368925393566052</v>
      </c>
      <c r="P65" s="61">
        <v>0</v>
      </c>
      <c r="Q65" s="61">
        <v>1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2">
        <v>45.2</v>
      </c>
      <c r="Y65" s="62">
        <v>1.45</v>
      </c>
      <c r="AA65" s="63"/>
      <c r="AC65" s="63"/>
      <c r="AE65" s="63"/>
      <c r="AF65" s="64">
        <f>(X65/(Y65*Y65))</f>
        <v>21.498216409036861</v>
      </c>
      <c r="AG65" s="62">
        <v>12.7</v>
      </c>
      <c r="AH65" s="62">
        <v>0</v>
      </c>
      <c r="AI65" s="113">
        <v>41705</v>
      </c>
      <c r="AJ65" s="64">
        <f>(AI65-E65)/365.25</f>
        <v>26.644763860369611</v>
      </c>
      <c r="AK65" s="65">
        <v>1</v>
      </c>
      <c r="AL65" s="65">
        <v>0</v>
      </c>
      <c r="AM65" s="65">
        <v>0</v>
      </c>
      <c r="AN65" s="65">
        <v>0</v>
      </c>
      <c r="AO65" s="65">
        <v>1</v>
      </c>
      <c r="AP65" s="65">
        <v>0</v>
      </c>
      <c r="AQ65" s="65">
        <v>0</v>
      </c>
      <c r="AR65" s="65">
        <v>0</v>
      </c>
      <c r="AS65" s="114">
        <v>47</v>
      </c>
      <c r="AT65" s="114">
        <v>1.4710000000000001</v>
      </c>
      <c r="AV65" s="63"/>
      <c r="AX65" s="63"/>
      <c r="AZ65" s="63"/>
      <c r="BA65" s="115">
        <f>(AS65/(AT65*AT65))</f>
        <v>21.720634741646911</v>
      </c>
      <c r="BB65" s="64">
        <v>13</v>
      </c>
      <c r="BC65" s="65">
        <v>0</v>
      </c>
      <c r="BD65" s="116">
        <v>42305</v>
      </c>
      <c r="BE65" s="117">
        <f>(BD65-E65)/365.25</f>
        <v>28.28747433264887</v>
      </c>
      <c r="BF65" s="118">
        <v>-1</v>
      </c>
      <c r="BG65" s="118">
        <v>-1</v>
      </c>
      <c r="BH65" s="118">
        <v>-1</v>
      </c>
      <c r="BI65" s="118">
        <v>-1</v>
      </c>
      <c r="BJ65" s="118">
        <v>-1</v>
      </c>
      <c r="BK65" s="118">
        <v>-1</v>
      </c>
      <c r="BL65" s="118">
        <v>-1</v>
      </c>
      <c r="BM65" s="118">
        <v>-1</v>
      </c>
      <c r="BN65" s="61">
        <v>46.8</v>
      </c>
      <c r="BO65" s="61">
        <v>1.47</v>
      </c>
      <c r="BQ65" s="63"/>
      <c r="BR65" s="63"/>
      <c r="BS65" s="63"/>
      <c r="BU65" s="63"/>
      <c r="BV65" s="64">
        <f>(BN65/(BO65*BO65))</f>
        <v>21.657642648896292</v>
      </c>
      <c r="BW65" s="61">
        <v>12</v>
      </c>
      <c r="BX65" s="61">
        <v>0</v>
      </c>
      <c r="BY65" s="119"/>
      <c r="CH65" s="119"/>
      <c r="CJ65" s="65"/>
      <c r="CK65" s="65"/>
      <c r="CL65" s="65"/>
      <c r="CM65" s="65"/>
      <c r="CN65" s="65"/>
      <c r="CO65" s="65"/>
      <c r="CP65" s="65"/>
      <c r="CQ65" s="65"/>
      <c r="DE65"/>
      <c r="GQ65" s="120">
        <v>44773</v>
      </c>
      <c r="HL65" s="123">
        <v>44866</v>
      </c>
      <c r="HM65" s="61">
        <v>0</v>
      </c>
      <c r="HQ65" s="61">
        <v>0</v>
      </c>
      <c r="HT65" s="61">
        <v>0</v>
      </c>
      <c r="IF65" s="120">
        <v>45238</v>
      </c>
      <c r="IG65" s="61" t="s">
        <v>1855</v>
      </c>
      <c r="IH65" s="64">
        <f>(IF65-E65)/365.25</f>
        <v>36.317590691307323</v>
      </c>
      <c r="II65" s="61">
        <v>1</v>
      </c>
      <c r="IJ65" s="61">
        <v>0</v>
      </c>
      <c r="IK65" s="61">
        <v>0</v>
      </c>
      <c r="IL65" s="61">
        <v>0</v>
      </c>
      <c r="IM65" s="61">
        <v>0</v>
      </c>
      <c r="IN65" s="61">
        <v>0</v>
      </c>
      <c r="IO65" s="61">
        <v>0</v>
      </c>
      <c r="IP65" s="61">
        <v>0</v>
      </c>
      <c r="IQ65" s="61">
        <v>51.6</v>
      </c>
      <c r="IR65" s="61">
        <v>1.45</v>
      </c>
      <c r="IS65"/>
      <c r="IU65"/>
      <c r="IW65"/>
      <c r="IY65" s="115">
        <f>(IQ65/(IR65*IR65))</f>
        <v>24.542211652794293</v>
      </c>
      <c r="IZ65" s="61">
        <v>12.3</v>
      </c>
      <c r="JA65" s="61" t="s">
        <v>20</v>
      </c>
      <c r="JB65" s="61">
        <v>36</v>
      </c>
      <c r="JE65" s="120">
        <v>45240</v>
      </c>
    </row>
    <row r="66" spans="1:265" s="61" customFormat="1" x14ac:dyDescent="0.25">
      <c r="A66" s="63" t="s">
        <v>1104</v>
      </c>
      <c r="B66" t="s">
        <v>1779</v>
      </c>
      <c r="C66" s="61" t="s">
        <v>1670</v>
      </c>
      <c r="D66" s="61" t="s">
        <v>1671</v>
      </c>
      <c r="E66" s="112">
        <v>20844</v>
      </c>
      <c r="F66" s="61">
        <v>1</v>
      </c>
      <c r="G66" s="3" t="s">
        <v>3960</v>
      </c>
      <c r="H66" s="3" t="s">
        <v>3961</v>
      </c>
      <c r="L66" s="3" t="s">
        <v>3965</v>
      </c>
      <c r="M66" s="3" t="s">
        <v>3966</v>
      </c>
      <c r="N66" s="113">
        <v>41239</v>
      </c>
      <c r="O66" s="64">
        <f>(N66-E66)/365.25</f>
        <v>55.838466803559207</v>
      </c>
      <c r="P66" s="61">
        <v>1</v>
      </c>
      <c r="Q66" s="61">
        <v>0</v>
      </c>
      <c r="R66" s="61">
        <v>0</v>
      </c>
      <c r="S66" s="61">
        <v>1</v>
      </c>
      <c r="T66" s="61">
        <v>1</v>
      </c>
      <c r="U66" s="61">
        <v>0</v>
      </c>
      <c r="V66" s="61">
        <v>0</v>
      </c>
      <c r="W66" s="61">
        <v>0</v>
      </c>
      <c r="X66" s="62">
        <v>54</v>
      </c>
      <c r="Y66" s="62">
        <v>1.51</v>
      </c>
      <c r="AA66" s="63"/>
      <c r="AC66" s="63"/>
      <c r="AE66" s="63"/>
      <c r="AF66" s="64">
        <f>(X66/(Y66*Y66))</f>
        <v>23.683171790710933</v>
      </c>
      <c r="AG66" s="62">
        <v>12.7</v>
      </c>
      <c r="AH66" s="62">
        <v>1</v>
      </c>
      <c r="AI66" s="113">
        <v>41705</v>
      </c>
      <c r="AJ66" s="64">
        <f>(AI66-E66)/365.25</f>
        <v>57.114305270362763</v>
      </c>
      <c r="AK66" s="65">
        <v>1</v>
      </c>
      <c r="AL66" s="65">
        <v>0</v>
      </c>
      <c r="AM66" s="65">
        <v>0</v>
      </c>
      <c r="AN66" s="65">
        <v>1</v>
      </c>
      <c r="AO66" s="65">
        <v>1</v>
      </c>
      <c r="AP66" s="65">
        <v>0</v>
      </c>
      <c r="AQ66" s="65">
        <v>0</v>
      </c>
      <c r="AR66" s="65">
        <v>0</v>
      </c>
      <c r="AS66" s="114">
        <v>53.1</v>
      </c>
      <c r="AT66" s="114">
        <v>1.5129999999999999</v>
      </c>
      <c r="AV66" s="63"/>
      <c r="AX66" s="63"/>
      <c r="AZ66" s="63"/>
      <c r="BA66" s="115">
        <f>(AS66/(AT66*AT66))</f>
        <v>23.19619040796027</v>
      </c>
      <c r="BB66" s="64">
        <v>13</v>
      </c>
      <c r="BC66" s="65">
        <v>0</v>
      </c>
      <c r="BD66" s="116"/>
      <c r="BE66" s="64"/>
      <c r="BF66" s="118"/>
      <c r="BG66" s="118"/>
      <c r="BH66" s="118"/>
      <c r="BI66" s="118"/>
      <c r="BJ66" s="118"/>
      <c r="BK66" s="118"/>
      <c r="BL66" s="118"/>
      <c r="BM66" s="118"/>
      <c r="BQ66" s="63"/>
      <c r="BR66" s="63"/>
      <c r="BS66" s="63"/>
      <c r="BU66" s="63"/>
      <c r="BV66" s="64"/>
      <c r="BY66" s="119"/>
      <c r="CH66" s="119"/>
      <c r="CJ66" s="65"/>
      <c r="CK66" s="65"/>
      <c r="CL66" s="65"/>
      <c r="CM66" s="65"/>
      <c r="CN66" s="65"/>
      <c r="CO66" s="65"/>
      <c r="CP66" s="65"/>
      <c r="CQ66" s="65"/>
      <c r="DE66" s="13"/>
      <c r="GG66" s="61">
        <v>1</v>
      </c>
      <c r="GH66" s="120">
        <v>44516</v>
      </c>
      <c r="GQ66" s="120">
        <v>44773</v>
      </c>
      <c r="GT66" s="120"/>
      <c r="GU66" s="120"/>
      <c r="GW66" s="120"/>
      <c r="GX66" s="120"/>
      <c r="GY66" s="120"/>
      <c r="HB66" s="120"/>
      <c r="HL66" s="123">
        <v>44866</v>
      </c>
      <c r="HM66" s="61">
        <v>0</v>
      </c>
      <c r="HQ66" s="61">
        <v>1</v>
      </c>
      <c r="HT66" s="61">
        <v>0</v>
      </c>
      <c r="HU66" s="61">
        <v>1</v>
      </c>
      <c r="IF66" s="120">
        <v>45238</v>
      </c>
      <c r="IH66" s="64">
        <f>(IF66-E66)/365.25</f>
        <v>66.787132101300486</v>
      </c>
      <c r="II66" s="61">
        <v>1</v>
      </c>
      <c r="IJ66" s="61">
        <v>0</v>
      </c>
      <c r="IK66" s="61">
        <v>0</v>
      </c>
      <c r="IL66" s="61">
        <v>1</v>
      </c>
      <c r="IM66" s="61">
        <v>1</v>
      </c>
      <c r="IN66" s="61">
        <v>0</v>
      </c>
      <c r="IO66" s="61">
        <v>0</v>
      </c>
      <c r="IP66" s="61">
        <v>0</v>
      </c>
      <c r="IQ66" s="61">
        <v>49.4</v>
      </c>
      <c r="IR66" s="61">
        <v>1.4950000000000001</v>
      </c>
      <c r="IS66"/>
      <c r="IU66"/>
      <c r="IW66"/>
      <c r="IY66" s="115">
        <f>(IQ66/(IR66*IR66))</f>
        <v>22.102661044059907</v>
      </c>
      <c r="IZ66" s="61">
        <v>12.6</v>
      </c>
      <c r="JA66" s="61" t="s">
        <v>517</v>
      </c>
      <c r="JB66" s="61">
        <v>37</v>
      </c>
      <c r="JC66" s="61">
        <v>1</v>
      </c>
      <c r="JD66" s="61">
        <v>0</v>
      </c>
      <c r="JE66" s="120">
        <v>45240</v>
      </c>
    </row>
    <row r="67" spans="1:265" s="61" customFormat="1" x14ac:dyDescent="0.25">
      <c r="A67" s="63" t="s">
        <v>1104</v>
      </c>
      <c r="B67" t="s">
        <v>1147</v>
      </c>
      <c r="C67" s="61" t="s">
        <v>2125</v>
      </c>
      <c r="D67" s="61" t="s">
        <v>2126</v>
      </c>
      <c r="E67" s="112">
        <v>24387</v>
      </c>
      <c r="F67" s="61">
        <v>1</v>
      </c>
      <c r="G67" s="3" t="s">
        <v>3960</v>
      </c>
      <c r="H67" s="3" t="s">
        <v>3961</v>
      </c>
      <c r="L67" s="3" t="s">
        <v>3965</v>
      </c>
      <c r="M67" s="3" t="s">
        <v>3966</v>
      </c>
      <c r="N67" s="113">
        <v>41239</v>
      </c>
      <c r="O67" s="64">
        <f>(N67-E67)/365.25</f>
        <v>46.138261464750173</v>
      </c>
      <c r="P67" s="61">
        <v>0</v>
      </c>
      <c r="Q67" s="61">
        <v>1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2">
        <v>64</v>
      </c>
      <c r="Y67" s="62">
        <v>1.64</v>
      </c>
      <c r="AA67" s="63"/>
      <c r="AC67" s="63"/>
      <c r="AE67" s="63"/>
      <c r="AF67" s="64">
        <f>(X67/(Y67*Y67))</f>
        <v>23.795359904818564</v>
      </c>
      <c r="AG67" s="62">
        <v>13.4</v>
      </c>
      <c r="AH67" s="62">
        <v>0</v>
      </c>
      <c r="AI67" s="113">
        <v>41705</v>
      </c>
      <c r="AJ67" s="64">
        <f>(AI67-E67)/365.25</f>
        <v>47.414099931553729</v>
      </c>
      <c r="AK67" s="65">
        <v>1</v>
      </c>
      <c r="AL67" s="65">
        <v>0</v>
      </c>
      <c r="AM67" s="65">
        <v>1</v>
      </c>
      <c r="AN67" s="65">
        <v>0</v>
      </c>
      <c r="AO67" s="65">
        <v>0</v>
      </c>
      <c r="AP67" s="65">
        <v>0</v>
      </c>
      <c r="AQ67" s="65">
        <v>0</v>
      </c>
      <c r="AR67" s="65">
        <v>0</v>
      </c>
      <c r="AS67" s="114">
        <v>61.95</v>
      </c>
      <c r="AT67" s="114">
        <v>1.64</v>
      </c>
      <c r="AV67" s="63"/>
      <c r="AX67" s="63"/>
      <c r="AZ67" s="63"/>
      <c r="BA67" s="115">
        <f>(AS67/(AT67*AT67))</f>
        <v>23.033164782867345</v>
      </c>
      <c r="BB67" s="64">
        <v>12.1</v>
      </c>
      <c r="BC67" s="65">
        <v>1</v>
      </c>
      <c r="BD67" s="116"/>
      <c r="BE67" s="64"/>
      <c r="BF67" s="118"/>
      <c r="BG67" s="118"/>
      <c r="BH67" s="118"/>
      <c r="BI67" s="118"/>
      <c r="BJ67" s="118"/>
      <c r="BK67" s="118"/>
      <c r="BL67" s="118"/>
      <c r="BM67" s="118"/>
      <c r="BQ67" s="63"/>
      <c r="BR67" s="63"/>
      <c r="BS67" s="63"/>
      <c r="BU67" s="63"/>
      <c r="BV67" s="64"/>
      <c r="BY67" s="119"/>
      <c r="CH67" s="119"/>
      <c r="CJ67" s="65"/>
      <c r="CK67" s="65"/>
      <c r="CL67" s="65"/>
      <c r="CM67" s="65"/>
      <c r="CN67" s="65"/>
      <c r="CO67" s="65"/>
      <c r="CP67" s="65"/>
      <c r="CQ67" s="65"/>
      <c r="DE67"/>
      <c r="GQ67" s="120">
        <v>44773</v>
      </c>
      <c r="HL67" s="123">
        <v>44866</v>
      </c>
      <c r="HM67" s="61">
        <v>0</v>
      </c>
      <c r="HQ67" s="61">
        <v>1</v>
      </c>
      <c r="HS67" s="61">
        <v>0</v>
      </c>
      <c r="HT67" s="61">
        <v>1</v>
      </c>
      <c r="HU67" s="61">
        <v>0</v>
      </c>
      <c r="IF67" s="120">
        <v>45238</v>
      </c>
      <c r="IG67" s="61" t="s">
        <v>2127</v>
      </c>
      <c r="IH67" s="64">
        <f>(IF67-E67)/365.25</f>
        <v>57.086926762491444</v>
      </c>
      <c r="II67" s="61">
        <v>1</v>
      </c>
      <c r="IJ67" s="61">
        <v>0</v>
      </c>
      <c r="IK67" s="61">
        <v>0</v>
      </c>
      <c r="IL67" s="61">
        <v>1</v>
      </c>
      <c r="IM67" s="61">
        <v>1</v>
      </c>
      <c r="IN67" s="61">
        <v>0</v>
      </c>
      <c r="IO67" s="61">
        <v>0</v>
      </c>
      <c r="IP67" s="61">
        <v>0</v>
      </c>
      <c r="IQ67" s="61">
        <v>61.5</v>
      </c>
      <c r="IR67" s="61">
        <v>1.605</v>
      </c>
      <c r="IS67"/>
      <c r="IU67"/>
      <c r="IW67"/>
      <c r="IY67" s="115">
        <f>(IQ67/(IR67*IR67))</f>
        <v>23.873991906134453</v>
      </c>
      <c r="IZ67" s="61">
        <v>13</v>
      </c>
      <c r="JA67" s="61" t="s">
        <v>20</v>
      </c>
      <c r="JB67" s="61">
        <v>38</v>
      </c>
      <c r="JE67" s="120">
        <v>45240</v>
      </c>
    </row>
    <row r="68" spans="1:265" s="61" customFormat="1" x14ac:dyDescent="0.25">
      <c r="A68" s="63" t="s">
        <v>1104</v>
      </c>
      <c r="B68"/>
      <c r="D68" s="61" t="s">
        <v>1229</v>
      </c>
      <c r="E68" s="112"/>
      <c r="F68" s="61">
        <v>0</v>
      </c>
      <c r="L68" s="3" t="s">
        <v>3965</v>
      </c>
      <c r="M68" s="3" t="s">
        <v>3966</v>
      </c>
      <c r="N68" s="119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119"/>
      <c r="AK68" s="65"/>
      <c r="AL68" s="65"/>
      <c r="AM68" s="65"/>
      <c r="AN68" s="65"/>
      <c r="AO68" s="65"/>
      <c r="AP68" s="65"/>
      <c r="AQ68" s="65"/>
      <c r="AR68" s="65"/>
      <c r="BD68" s="116"/>
      <c r="BE68" s="64"/>
      <c r="BF68" s="118"/>
      <c r="BG68" s="118"/>
      <c r="BH68" s="118"/>
      <c r="BI68" s="118"/>
      <c r="BJ68" s="118"/>
      <c r="BK68" s="118"/>
      <c r="BL68" s="118"/>
      <c r="BM68" s="118"/>
      <c r="BQ68" s="63"/>
      <c r="BR68" s="63"/>
      <c r="BS68" s="63"/>
      <c r="BU68" s="63"/>
      <c r="BV68" s="64"/>
      <c r="BY68" s="119"/>
      <c r="CH68" s="113"/>
      <c r="CI68" s="64"/>
      <c r="CJ68" s="65"/>
      <c r="CK68" s="65"/>
      <c r="CL68" s="65"/>
      <c r="CM68" s="65"/>
      <c r="CN68" s="65"/>
      <c r="CO68" s="65"/>
      <c r="CP68" s="65"/>
      <c r="CQ68" s="65"/>
      <c r="CZ68" s="115"/>
      <c r="DE68"/>
      <c r="GH68" s="120"/>
      <c r="GI68" s="120"/>
      <c r="GQ68" s="120">
        <v>44773</v>
      </c>
      <c r="GR68" s="120"/>
      <c r="GS68" s="120"/>
      <c r="GT68" s="120"/>
      <c r="GU68" s="120"/>
      <c r="GX68" s="120"/>
      <c r="GY68" s="120"/>
      <c r="HL68" s="123">
        <v>44866</v>
      </c>
      <c r="HM68" s="61">
        <v>1</v>
      </c>
      <c r="HN68" s="61">
        <v>1</v>
      </c>
      <c r="HP68" s="61">
        <v>0</v>
      </c>
      <c r="HQ68" s="61">
        <v>1</v>
      </c>
      <c r="HS68" s="61">
        <v>1</v>
      </c>
      <c r="HT68" s="61">
        <v>0</v>
      </c>
      <c r="HU68" s="61">
        <v>1</v>
      </c>
      <c r="IF68" s="120">
        <v>45238</v>
      </c>
      <c r="IG68" s="61" t="s">
        <v>1230</v>
      </c>
      <c r="IH68" s="64"/>
      <c r="II68" s="61">
        <v>0</v>
      </c>
      <c r="IJ68" s="61">
        <v>0</v>
      </c>
      <c r="IK68" s="61">
        <v>0</v>
      </c>
      <c r="IL68" s="61">
        <v>0</v>
      </c>
      <c r="IM68" s="61">
        <v>1</v>
      </c>
      <c r="IN68" s="61">
        <v>0</v>
      </c>
      <c r="IO68" s="61">
        <v>0</v>
      </c>
      <c r="IP68" s="61">
        <v>0</v>
      </c>
      <c r="IQ68" s="61">
        <v>23.2</v>
      </c>
      <c r="IR68" s="61">
        <v>1.175</v>
      </c>
      <c r="IS68"/>
      <c r="IU68"/>
      <c r="IW68"/>
      <c r="IZ68" s="61">
        <v>10.1</v>
      </c>
      <c r="JA68" s="61" t="s">
        <v>517</v>
      </c>
      <c r="JE68" s="120">
        <v>45240</v>
      </c>
    </row>
    <row r="69" spans="1:265" s="61" customFormat="1" x14ac:dyDescent="0.25">
      <c r="A69" s="63" t="s">
        <v>1104</v>
      </c>
      <c r="B69" t="s">
        <v>1292</v>
      </c>
      <c r="D69" s="61" t="s">
        <v>1486</v>
      </c>
      <c r="E69" s="112"/>
      <c r="F69" s="61">
        <v>0</v>
      </c>
      <c r="L69" s="3" t="s">
        <v>3965</v>
      </c>
      <c r="M69" s="3" t="s">
        <v>3966</v>
      </c>
      <c r="N69" s="113"/>
      <c r="O69" s="64"/>
      <c r="X69" s="62"/>
      <c r="Y69" s="62"/>
      <c r="AA69" s="63"/>
      <c r="AC69" s="63"/>
      <c r="AE69" s="63"/>
      <c r="AF69" s="63"/>
      <c r="AG69" s="62"/>
      <c r="AH69" s="62"/>
      <c r="AI69" s="113"/>
      <c r="AJ69" s="64"/>
      <c r="AK69" s="65"/>
      <c r="AL69" s="65"/>
      <c r="AM69" s="65"/>
      <c r="AN69" s="65"/>
      <c r="AO69" s="65"/>
      <c r="AP69" s="65"/>
      <c r="AQ69" s="65"/>
      <c r="AR69" s="65"/>
      <c r="AS69" s="114"/>
      <c r="AT69" s="114"/>
      <c r="AV69" s="63"/>
      <c r="AX69" s="63"/>
      <c r="AZ69" s="63"/>
      <c r="BA69" s="63"/>
      <c r="BB69" s="64"/>
      <c r="BC69" s="65"/>
      <c r="BD69" s="116"/>
      <c r="BE69" s="117"/>
      <c r="BF69" s="118"/>
      <c r="BG69" s="118"/>
      <c r="BH69" s="118"/>
      <c r="BI69" s="118"/>
      <c r="BJ69" s="118"/>
      <c r="BK69" s="118"/>
      <c r="BL69" s="118"/>
      <c r="BM69" s="118"/>
      <c r="BQ69" s="63"/>
      <c r="BR69" s="63"/>
      <c r="BS69" s="63"/>
      <c r="BU69" s="63"/>
      <c r="BV69" s="64"/>
      <c r="BY69" s="113"/>
      <c r="CH69" s="113"/>
      <c r="CI69" s="64"/>
      <c r="CJ69" s="65"/>
      <c r="CK69" s="65"/>
      <c r="CL69" s="65"/>
      <c r="CM69" s="65"/>
      <c r="CN69" s="65"/>
      <c r="CO69" s="65"/>
      <c r="CP69" s="65"/>
      <c r="CQ69" s="65"/>
      <c r="CZ69" s="115"/>
      <c r="DE69"/>
      <c r="GQ69" s="120">
        <v>44773</v>
      </c>
      <c r="HL69" s="123">
        <v>44866</v>
      </c>
      <c r="HM69" s="61">
        <v>1</v>
      </c>
      <c r="HN69" s="61">
        <v>4</v>
      </c>
      <c r="HP69" s="61">
        <v>0</v>
      </c>
      <c r="HQ69" s="61">
        <v>1</v>
      </c>
      <c r="HS69" s="61">
        <v>1</v>
      </c>
      <c r="HT69" s="61">
        <v>1</v>
      </c>
      <c r="HU69" s="61">
        <v>0</v>
      </c>
      <c r="IF69" s="120">
        <v>45238</v>
      </c>
      <c r="IG69" s="61" t="s">
        <v>1487</v>
      </c>
      <c r="IH69" s="64">
        <v>3.7</v>
      </c>
      <c r="II69" s="61">
        <v>1</v>
      </c>
      <c r="IJ69" s="61">
        <v>0</v>
      </c>
      <c r="IK69" s="61">
        <v>0</v>
      </c>
      <c r="IL69" s="61">
        <v>1</v>
      </c>
      <c r="IM69" s="61">
        <v>1</v>
      </c>
      <c r="IN69" s="61">
        <v>0</v>
      </c>
      <c r="IO69" s="61">
        <v>0</v>
      </c>
      <c r="IP69" s="61">
        <v>0</v>
      </c>
      <c r="IQ69" s="61">
        <v>18.8</v>
      </c>
      <c r="IR69" s="61">
        <v>1.06</v>
      </c>
      <c r="IS69"/>
      <c r="IU69"/>
      <c r="IW69"/>
      <c r="IZ69" s="61">
        <v>11.6</v>
      </c>
      <c r="JA69" s="61" t="s">
        <v>20</v>
      </c>
      <c r="JE69" s="120">
        <v>45240</v>
      </c>
    </row>
    <row r="70" spans="1:265" s="61" customFormat="1" x14ac:dyDescent="0.25">
      <c r="A70" s="63" t="s">
        <v>1104</v>
      </c>
      <c r="B70" t="s">
        <v>1779</v>
      </c>
      <c r="D70" s="61" t="s">
        <v>1775</v>
      </c>
      <c r="E70" s="112"/>
      <c r="F70" s="61">
        <v>0</v>
      </c>
      <c r="L70" s="3" t="s">
        <v>3965</v>
      </c>
      <c r="M70" s="3" t="s">
        <v>3966</v>
      </c>
      <c r="N70" s="113"/>
      <c r="O70" s="64"/>
      <c r="X70" s="62"/>
      <c r="Y70" s="130"/>
      <c r="AA70" s="63"/>
      <c r="AC70" s="63"/>
      <c r="AE70" s="63"/>
      <c r="AF70" s="64"/>
      <c r="AG70" s="62"/>
      <c r="AH70" s="62"/>
      <c r="AI70" s="113"/>
      <c r="AJ70" s="64"/>
      <c r="AK70" s="65"/>
      <c r="AL70" s="65"/>
      <c r="AM70" s="65"/>
      <c r="AN70" s="65"/>
      <c r="AO70" s="65"/>
      <c r="AP70" s="65"/>
      <c r="AQ70" s="65"/>
      <c r="AR70" s="65"/>
      <c r="AS70" s="114"/>
      <c r="AT70" s="114"/>
      <c r="AV70" s="63"/>
      <c r="AX70" s="63"/>
      <c r="AZ70" s="63"/>
      <c r="BA70" s="115"/>
      <c r="BB70" s="64"/>
      <c r="BC70" s="65"/>
      <c r="BD70" s="116"/>
      <c r="BE70" s="117"/>
      <c r="BF70" s="118"/>
      <c r="BG70" s="118"/>
      <c r="BH70" s="118"/>
      <c r="BI70" s="118"/>
      <c r="BJ70" s="118"/>
      <c r="BK70" s="118"/>
      <c r="BL70" s="118"/>
      <c r="BM70" s="118"/>
      <c r="BQ70" s="63"/>
      <c r="BR70" s="63"/>
      <c r="BS70" s="63"/>
      <c r="BU70" s="63"/>
      <c r="BV70" s="64"/>
      <c r="BY70" s="119"/>
      <c r="CH70" s="119"/>
      <c r="CJ70" s="65"/>
      <c r="CK70" s="65"/>
      <c r="CL70" s="65"/>
      <c r="CM70" s="65"/>
      <c r="CN70" s="65"/>
      <c r="CO70" s="65"/>
      <c r="CP70" s="65"/>
      <c r="CQ70" s="65"/>
      <c r="DE70"/>
      <c r="GQ70" s="120">
        <v>44773</v>
      </c>
      <c r="HL70" s="123">
        <v>44866</v>
      </c>
      <c r="HM70" s="61">
        <v>0</v>
      </c>
      <c r="HQ70" s="61">
        <v>1</v>
      </c>
      <c r="HT70" s="61">
        <v>0</v>
      </c>
      <c r="HU70" s="61">
        <v>1</v>
      </c>
      <c r="IF70" s="120">
        <v>45238</v>
      </c>
      <c r="IG70" s="61" t="s">
        <v>1776</v>
      </c>
      <c r="IH70" s="64">
        <v>6.2</v>
      </c>
      <c r="II70" s="61">
        <v>1</v>
      </c>
      <c r="IJ70" s="61">
        <v>0</v>
      </c>
      <c r="IK70" s="61">
        <v>0</v>
      </c>
      <c r="IL70" s="61">
        <v>0</v>
      </c>
      <c r="IM70" s="61">
        <v>1</v>
      </c>
      <c r="IN70" s="61">
        <v>0</v>
      </c>
      <c r="IO70" s="61">
        <v>0</v>
      </c>
      <c r="IP70" s="61">
        <v>0</v>
      </c>
      <c r="IQ70" s="61">
        <v>21.1</v>
      </c>
      <c r="IR70" s="61">
        <v>1.1679999999999999</v>
      </c>
      <c r="IS70"/>
      <c r="IU70"/>
      <c r="IW70"/>
      <c r="IZ70" s="61">
        <v>12.2</v>
      </c>
      <c r="JA70" s="61" t="s">
        <v>20</v>
      </c>
      <c r="JB70" s="61">
        <v>36</v>
      </c>
      <c r="JE70" s="120">
        <v>45240</v>
      </c>
    </row>
    <row r="71" spans="1:265" s="61" customFormat="1" x14ac:dyDescent="0.25">
      <c r="A71" s="63" t="s">
        <v>1104</v>
      </c>
      <c r="B71" t="s">
        <v>1292</v>
      </c>
      <c r="D71" s="61" t="s">
        <v>2251</v>
      </c>
      <c r="E71" s="112"/>
      <c r="F71" s="61">
        <v>0</v>
      </c>
      <c r="L71" s="3" t="s">
        <v>3965</v>
      </c>
      <c r="M71" s="3" t="s">
        <v>3966</v>
      </c>
      <c r="N71" s="113"/>
      <c r="O71" s="64"/>
      <c r="X71" s="62"/>
      <c r="Y71" s="62"/>
      <c r="AA71" s="63"/>
      <c r="AC71" s="63"/>
      <c r="AE71" s="63"/>
      <c r="AF71" s="64"/>
      <c r="AG71" s="62"/>
      <c r="AH71" s="62"/>
      <c r="AI71" s="113"/>
      <c r="AJ71" s="64"/>
      <c r="AK71" s="65"/>
      <c r="AL71" s="65"/>
      <c r="AM71" s="65"/>
      <c r="AN71" s="65"/>
      <c r="AO71" s="65"/>
      <c r="AP71" s="65"/>
      <c r="AQ71" s="65"/>
      <c r="AR71" s="65"/>
      <c r="AS71" s="114"/>
      <c r="AT71" s="114"/>
      <c r="AV71" s="63"/>
      <c r="AX71" s="63"/>
      <c r="AZ71" s="63"/>
      <c r="BA71" s="63"/>
      <c r="BB71" s="64"/>
      <c r="BC71" s="65"/>
      <c r="BD71" s="116"/>
      <c r="BE71" s="64"/>
      <c r="BF71" s="118"/>
      <c r="BG71" s="118"/>
      <c r="BH71" s="118"/>
      <c r="BI71" s="118"/>
      <c r="BJ71" s="118"/>
      <c r="BK71" s="118"/>
      <c r="BL71" s="118"/>
      <c r="BM71" s="118"/>
      <c r="BQ71" s="63"/>
      <c r="BR71" s="63"/>
      <c r="BS71" s="63"/>
      <c r="BU71" s="63"/>
      <c r="BV71" s="64"/>
      <c r="BY71" s="119"/>
      <c r="CH71" s="119"/>
      <c r="CJ71" s="65"/>
      <c r="CK71" s="65"/>
      <c r="CL71" s="65"/>
      <c r="CM71" s="65"/>
      <c r="CN71" s="65"/>
      <c r="CO71" s="65"/>
      <c r="CP71" s="65"/>
      <c r="CQ71" s="65"/>
      <c r="DE71"/>
      <c r="GH71" s="120"/>
      <c r="GQ71" s="120">
        <v>44773</v>
      </c>
      <c r="GS71" s="120"/>
      <c r="GT71" s="120"/>
      <c r="GU71" s="120"/>
      <c r="GV71" s="120"/>
      <c r="GW71" s="120"/>
      <c r="GX71" s="120"/>
      <c r="GY71" s="120"/>
      <c r="HB71" s="120"/>
      <c r="HL71" s="123">
        <v>44866</v>
      </c>
      <c r="HM71" s="61">
        <v>1</v>
      </c>
      <c r="HN71" s="61">
        <v>5</v>
      </c>
      <c r="HP71" s="61">
        <v>1</v>
      </c>
      <c r="HQ71" s="61">
        <v>1</v>
      </c>
      <c r="HS71" s="61">
        <v>1</v>
      </c>
      <c r="HT71" s="61">
        <v>1</v>
      </c>
      <c r="HU71" s="61">
        <v>0</v>
      </c>
      <c r="IF71" s="120">
        <v>45238</v>
      </c>
      <c r="IG71" s="61" t="s">
        <v>2252</v>
      </c>
      <c r="IH71" s="64">
        <v>2.2000000000000002</v>
      </c>
      <c r="II71" s="61">
        <v>1</v>
      </c>
      <c r="IJ71" s="61">
        <v>0</v>
      </c>
      <c r="IK71" s="61">
        <v>0</v>
      </c>
      <c r="IL71" s="61">
        <v>0</v>
      </c>
      <c r="IM71" s="61">
        <v>1</v>
      </c>
      <c r="IN71" s="61">
        <v>0</v>
      </c>
      <c r="IO71" s="61">
        <v>0</v>
      </c>
      <c r="IP71" s="61">
        <v>1</v>
      </c>
      <c r="IQ71" s="64">
        <v>11</v>
      </c>
      <c r="IR71" s="61">
        <v>0.87</v>
      </c>
      <c r="IS71"/>
      <c r="IU71"/>
      <c r="IW71"/>
      <c r="IZ71" s="61">
        <v>11.5</v>
      </c>
      <c r="JA71" s="61" t="s">
        <v>20</v>
      </c>
      <c r="JC71" s="61">
        <v>1</v>
      </c>
      <c r="JD71" s="61">
        <v>1</v>
      </c>
      <c r="JE71" s="120"/>
    </row>
    <row r="72" spans="1:265" s="61" customFormat="1" x14ac:dyDescent="0.25">
      <c r="A72" s="63" t="s">
        <v>1104</v>
      </c>
      <c r="B72" t="s">
        <v>1292</v>
      </c>
      <c r="D72" s="61" t="s">
        <v>2117</v>
      </c>
      <c r="E72" s="112">
        <v>41931</v>
      </c>
      <c r="F72" s="61">
        <v>0</v>
      </c>
      <c r="I72" s="3" t="s">
        <v>3962</v>
      </c>
      <c r="J72" s="3" t="s">
        <v>3963</v>
      </c>
      <c r="L72" s="3" t="s">
        <v>3965</v>
      </c>
      <c r="M72" s="3" t="s">
        <v>3966</v>
      </c>
      <c r="N72" s="119"/>
      <c r="X72" s="62"/>
      <c r="Y72" s="62"/>
      <c r="AA72" s="62"/>
      <c r="AC72" s="62"/>
      <c r="AE72" s="62"/>
      <c r="AF72" s="62"/>
      <c r="AG72" s="62"/>
      <c r="AH72" s="62"/>
      <c r="AI72" s="119"/>
      <c r="AJ72" s="64"/>
      <c r="AK72" s="65"/>
      <c r="AL72" s="65"/>
      <c r="AM72" s="65"/>
      <c r="AN72" s="65"/>
      <c r="AO72" s="65"/>
      <c r="AP72" s="65"/>
      <c r="AQ72" s="65"/>
      <c r="AR72" s="65"/>
      <c r="BD72" s="116">
        <v>42276</v>
      </c>
      <c r="BE72" s="117">
        <f>(BD72-E72)/365.25</f>
        <v>0.94455852156057496</v>
      </c>
      <c r="BF72" s="118">
        <v>-1</v>
      </c>
      <c r="BG72" s="118">
        <v>-1</v>
      </c>
      <c r="BH72" s="118">
        <v>-1</v>
      </c>
      <c r="BI72" s="118">
        <v>-1</v>
      </c>
      <c r="BJ72" s="118">
        <v>-1</v>
      </c>
      <c r="BK72" s="118">
        <v>-1</v>
      </c>
      <c r="BL72" s="118">
        <v>-1</v>
      </c>
      <c r="BM72" s="118">
        <v>-1</v>
      </c>
      <c r="BN72" s="61">
        <v>6.6</v>
      </c>
      <c r="BO72" s="61">
        <v>61.9</v>
      </c>
      <c r="BP72" s="61">
        <v>-2.41</v>
      </c>
      <c r="BQ72" s="63" t="s">
        <v>3130</v>
      </c>
      <c r="BR72" s="63">
        <v>-4.45</v>
      </c>
      <c r="BS72" s="63" t="s">
        <v>3133</v>
      </c>
      <c r="BT72" s="61">
        <v>0.52</v>
      </c>
      <c r="BU72" s="63" t="s">
        <v>20</v>
      </c>
      <c r="BV72" s="64"/>
      <c r="BW72" s="61">
        <v>10</v>
      </c>
      <c r="BX72" s="61">
        <v>1</v>
      </c>
      <c r="BY72" s="119"/>
      <c r="CH72" s="113">
        <v>43756</v>
      </c>
      <c r="CI72" s="64">
        <f>(CH72-E72)/365.25</f>
        <v>4.9965776865160851</v>
      </c>
      <c r="CJ72" s="65">
        <v>-1</v>
      </c>
      <c r="CK72" s="65">
        <v>-1</v>
      </c>
      <c r="CL72" s="65">
        <v>-1</v>
      </c>
      <c r="CM72" s="65">
        <v>-1</v>
      </c>
      <c r="CN72" s="65">
        <v>-1</v>
      </c>
      <c r="CO72" s="65">
        <v>-1</v>
      </c>
      <c r="CP72" s="65">
        <v>-1</v>
      </c>
      <c r="CQ72" s="65">
        <v>-1</v>
      </c>
      <c r="CR72" s="61">
        <v>13.6</v>
      </c>
      <c r="CS72" s="61">
        <v>88.5</v>
      </c>
      <c r="CT72" s="61">
        <v>-2.08</v>
      </c>
      <c r="CU72" s="61" t="s">
        <v>3130</v>
      </c>
      <c r="CV72" s="61">
        <v>-4.4000000000000004</v>
      </c>
      <c r="CW72" s="61" t="s">
        <v>3133</v>
      </c>
      <c r="CX72" s="61">
        <v>1.26</v>
      </c>
      <c r="CY72" s="61" t="s">
        <v>20</v>
      </c>
      <c r="CZ72" s="115"/>
      <c r="DA72" s="61">
        <v>11.5</v>
      </c>
      <c r="DB72" s="61">
        <v>0</v>
      </c>
      <c r="DD72" s="61">
        <v>34</v>
      </c>
      <c r="DE72">
        <v>0</v>
      </c>
      <c r="GG72" s="61">
        <v>1</v>
      </c>
      <c r="GH72" s="120">
        <v>44516</v>
      </c>
      <c r="GI72" s="120"/>
      <c r="GQ72" s="120">
        <v>44773</v>
      </c>
      <c r="GR72" s="120"/>
      <c r="GT72" s="120"/>
      <c r="GU72" s="120"/>
      <c r="GW72" s="120"/>
      <c r="GX72" s="120"/>
      <c r="GY72" s="120"/>
      <c r="HL72" s="123">
        <v>44866</v>
      </c>
      <c r="HM72" s="61">
        <v>0</v>
      </c>
      <c r="HQ72" s="61">
        <v>1</v>
      </c>
      <c r="HS72" s="61">
        <v>1</v>
      </c>
      <c r="HT72" s="61">
        <v>1</v>
      </c>
      <c r="HU72" s="61">
        <v>0</v>
      </c>
      <c r="IF72" s="120">
        <v>45239</v>
      </c>
      <c r="IG72" s="61" t="s">
        <v>2118</v>
      </c>
      <c r="IH72" s="64">
        <f>(IF72-E72)/365.25</f>
        <v>9.0568104038329906</v>
      </c>
      <c r="II72" s="61">
        <v>1</v>
      </c>
      <c r="IJ72" s="61">
        <v>0</v>
      </c>
      <c r="IK72" s="61">
        <v>0</v>
      </c>
      <c r="IL72" s="61">
        <v>1</v>
      </c>
      <c r="IM72" s="61">
        <v>1</v>
      </c>
      <c r="IN72" s="61">
        <v>0</v>
      </c>
      <c r="IO72" s="61">
        <v>0</v>
      </c>
      <c r="IP72" s="61">
        <v>1</v>
      </c>
      <c r="IQ72" s="61">
        <v>22.4</v>
      </c>
      <c r="IR72" s="61">
        <v>1.1240000000000001</v>
      </c>
      <c r="IS72">
        <v>-1.52</v>
      </c>
      <c r="IT72" s="61" t="s">
        <v>28</v>
      </c>
      <c r="IU72">
        <v>-3.34</v>
      </c>
      <c r="IV72" s="61" t="s">
        <v>3133</v>
      </c>
      <c r="IW72">
        <v>0.75</v>
      </c>
      <c r="IX72" s="61" t="s">
        <v>20</v>
      </c>
      <c r="IZ72" s="61">
        <v>11.5</v>
      </c>
      <c r="JA72" s="61" t="s">
        <v>20</v>
      </c>
    </row>
    <row r="73" spans="1:265" s="61" customFormat="1" x14ac:dyDescent="0.25">
      <c r="A73" s="63" t="s">
        <v>1104</v>
      </c>
      <c r="B73" t="s">
        <v>1147</v>
      </c>
      <c r="C73" s="61" t="s">
        <v>1683</v>
      </c>
      <c r="D73" s="61" t="s">
        <v>1684</v>
      </c>
      <c r="E73" s="112">
        <v>38481</v>
      </c>
      <c r="F73" s="61">
        <v>1</v>
      </c>
      <c r="G73" s="3" t="s">
        <v>3960</v>
      </c>
      <c r="H73" s="3" t="s">
        <v>3961</v>
      </c>
      <c r="I73" s="3" t="s">
        <v>3962</v>
      </c>
      <c r="J73" s="3" t="s">
        <v>3963</v>
      </c>
      <c r="L73" s="3" t="s">
        <v>3965</v>
      </c>
      <c r="M73" s="3" t="s">
        <v>3966</v>
      </c>
      <c r="N73" s="113">
        <v>41239</v>
      </c>
      <c r="O73" s="64">
        <f>(N73-E73)/365.25</f>
        <v>7.5509924709103355</v>
      </c>
      <c r="P73" s="61">
        <v>0</v>
      </c>
      <c r="Q73" s="61">
        <v>1</v>
      </c>
      <c r="R73" s="61">
        <v>0</v>
      </c>
      <c r="S73" s="61">
        <v>1</v>
      </c>
      <c r="T73" s="61">
        <v>0</v>
      </c>
      <c r="U73" s="61">
        <v>0</v>
      </c>
      <c r="V73" s="61">
        <v>0</v>
      </c>
      <c r="W73" s="61">
        <v>0</v>
      </c>
      <c r="X73" s="62">
        <v>20.5</v>
      </c>
      <c r="Y73" s="62">
        <v>110</v>
      </c>
      <c r="Z73" s="61">
        <v>-1.25</v>
      </c>
      <c r="AA73" s="63" t="s">
        <v>3132</v>
      </c>
      <c r="AB73" s="61">
        <v>-2.7</v>
      </c>
      <c r="AC73" s="63" t="s">
        <v>3133</v>
      </c>
      <c r="AD73" s="61">
        <v>0.83</v>
      </c>
      <c r="AE73" s="63" t="s">
        <v>20</v>
      </c>
      <c r="AF73" s="63"/>
      <c r="AG73" s="62">
        <v>11.9</v>
      </c>
      <c r="AH73" s="62">
        <v>0</v>
      </c>
      <c r="AI73" s="113">
        <v>41705</v>
      </c>
      <c r="AJ73" s="64">
        <f>(AI73-E73)/365.25</f>
        <v>8.8268309377138952</v>
      </c>
      <c r="AK73" s="65">
        <v>1</v>
      </c>
      <c r="AL73" s="65">
        <v>0</v>
      </c>
      <c r="AM73" s="65">
        <v>0</v>
      </c>
      <c r="AN73" s="65">
        <v>0</v>
      </c>
      <c r="AO73" s="65">
        <v>0</v>
      </c>
      <c r="AP73" s="65">
        <v>1</v>
      </c>
      <c r="AQ73" s="65">
        <v>0</v>
      </c>
      <c r="AR73" s="65">
        <v>0</v>
      </c>
      <c r="AS73" s="114">
        <v>22.6</v>
      </c>
      <c r="AT73" s="114">
        <v>117.55</v>
      </c>
      <c r="AU73" s="61">
        <v>-1.42</v>
      </c>
      <c r="AV73" s="63" t="s">
        <v>3134</v>
      </c>
      <c r="AW73" s="61">
        <v>-2.37</v>
      </c>
      <c r="AX73" s="63" t="s">
        <v>3133</v>
      </c>
      <c r="AY73" s="61">
        <v>0.22</v>
      </c>
      <c r="AZ73" s="63" t="s">
        <v>20</v>
      </c>
      <c r="BA73" s="63"/>
      <c r="BB73" s="64">
        <v>12.3</v>
      </c>
      <c r="BC73" s="65">
        <v>0</v>
      </c>
      <c r="BD73" s="116">
        <v>42306</v>
      </c>
      <c r="BE73" s="117">
        <f>(BD73-E73)/365.25</f>
        <v>10.472279260780287</v>
      </c>
      <c r="BF73" s="118">
        <v>1</v>
      </c>
      <c r="BG73" s="118">
        <v>0</v>
      </c>
      <c r="BH73" s="118">
        <v>0</v>
      </c>
      <c r="BI73" s="118">
        <v>1</v>
      </c>
      <c r="BJ73" s="118">
        <v>0</v>
      </c>
      <c r="BK73" s="118">
        <v>0</v>
      </c>
      <c r="BL73" s="118">
        <v>0</v>
      </c>
      <c r="BM73" s="118">
        <v>0</v>
      </c>
      <c r="BN73" s="61">
        <v>25.2</v>
      </c>
      <c r="BO73" s="61">
        <v>1.24</v>
      </c>
      <c r="BQ73" s="63"/>
      <c r="BR73" s="63">
        <v>-2.48</v>
      </c>
      <c r="BS73" s="63"/>
      <c r="BT73" s="61">
        <v>-0.16</v>
      </c>
      <c r="BU73" s="63" t="s">
        <v>20</v>
      </c>
      <c r="BV73" s="64"/>
      <c r="BW73" s="61">
        <v>12.1</v>
      </c>
      <c r="BX73" s="61">
        <v>0</v>
      </c>
      <c r="BY73" s="119"/>
      <c r="CH73" s="113">
        <v>43756</v>
      </c>
      <c r="CI73" s="64">
        <f>(CH73-E73)/365.25</f>
        <v>14.442162902121835</v>
      </c>
      <c r="CJ73" s="65">
        <v>-1</v>
      </c>
      <c r="CK73" s="65">
        <v>-1</v>
      </c>
      <c r="CL73" s="65">
        <v>-1</v>
      </c>
      <c r="CM73" s="65">
        <v>-1</v>
      </c>
      <c r="CN73" s="65">
        <v>-1</v>
      </c>
      <c r="CO73" s="65">
        <v>-1</v>
      </c>
      <c r="CP73" s="65">
        <v>-1</v>
      </c>
      <c r="CQ73" s="65">
        <v>-1</v>
      </c>
      <c r="CR73" s="61">
        <v>42.5</v>
      </c>
      <c r="CS73" s="61">
        <v>1.47</v>
      </c>
      <c r="CV73" s="61">
        <v>-2.44</v>
      </c>
      <c r="CW73" s="61" t="s">
        <v>3133</v>
      </c>
      <c r="CX73" s="61">
        <v>0.13</v>
      </c>
      <c r="CY73" s="61" t="s">
        <v>20</v>
      </c>
      <c r="CZ73" s="115"/>
      <c r="DA73" s="61">
        <v>13.9</v>
      </c>
      <c r="DB73" s="61">
        <v>0</v>
      </c>
      <c r="DC73" s="61">
        <v>41</v>
      </c>
      <c r="DD73" s="61">
        <v>41</v>
      </c>
      <c r="DE73" s="13">
        <v>0</v>
      </c>
      <c r="GG73" s="61">
        <v>1</v>
      </c>
      <c r="GH73" s="120">
        <v>44516</v>
      </c>
      <c r="GI73" s="120"/>
      <c r="GQ73" s="120">
        <v>44773</v>
      </c>
      <c r="GR73" s="120"/>
      <c r="GT73" s="120"/>
      <c r="GU73" s="120"/>
      <c r="GW73" s="120"/>
      <c r="GX73" s="120"/>
      <c r="GY73" s="120"/>
      <c r="HL73" s="123">
        <v>44866</v>
      </c>
      <c r="HM73" s="61">
        <v>0</v>
      </c>
      <c r="HQ73" s="61">
        <v>0</v>
      </c>
      <c r="HT73" s="61">
        <v>1</v>
      </c>
      <c r="HU73" s="61">
        <v>0</v>
      </c>
      <c r="IF73" s="120">
        <v>45239</v>
      </c>
      <c r="IG73" s="61" t="s">
        <v>1685</v>
      </c>
      <c r="IH73" s="64">
        <f>(IF73-E73)/365.25</f>
        <v>18.50239561943874</v>
      </c>
      <c r="II73" s="61">
        <v>0</v>
      </c>
      <c r="IJ73" s="61">
        <v>0</v>
      </c>
      <c r="IK73" s="61">
        <v>0</v>
      </c>
      <c r="IL73" s="61">
        <v>0</v>
      </c>
      <c r="IM73" s="61">
        <v>1</v>
      </c>
      <c r="IN73" s="61">
        <v>0</v>
      </c>
      <c r="IO73" s="61">
        <v>0</v>
      </c>
      <c r="IP73" s="61">
        <v>1</v>
      </c>
      <c r="IQ73" s="61">
        <v>62</v>
      </c>
      <c r="IR73" s="61">
        <v>1.65</v>
      </c>
      <c r="IS73"/>
      <c r="IU73">
        <v>-1.54</v>
      </c>
      <c r="IV73" s="61" t="s">
        <v>3134</v>
      </c>
      <c r="IW73">
        <v>0.28000000000000003</v>
      </c>
      <c r="IX73" s="61" t="s">
        <v>20</v>
      </c>
      <c r="IZ73" s="61">
        <v>14.2</v>
      </c>
      <c r="JA73" s="61" t="s">
        <v>20</v>
      </c>
      <c r="JB73" s="61">
        <v>42</v>
      </c>
      <c r="JE73" s="120">
        <v>45240</v>
      </c>
    </row>
    <row r="74" spans="1:265" s="61" customFormat="1" x14ac:dyDescent="0.25">
      <c r="A74" s="63" t="s">
        <v>1104</v>
      </c>
      <c r="B74" t="s">
        <v>1481</v>
      </c>
      <c r="C74" s="61" t="s">
        <v>1907</v>
      </c>
      <c r="D74" s="61" t="s">
        <v>1908</v>
      </c>
      <c r="E74" s="112">
        <v>36156</v>
      </c>
      <c r="F74" s="61">
        <v>1</v>
      </c>
      <c r="H74" s="3" t="s">
        <v>3961</v>
      </c>
      <c r="L74" s="3" t="s">
        <v>3965</v>
      </c>
      <c r="M74" s="3" t="s">
        <v>3966</v>
      </c>
      <c r="N74" s="119"/>
      <c r="X74" s="62">
        <v>-1</v>
      </c>
      <c r="Y74" s="62">
        <v>-1</v>
      </c>
      <c r="AA74" s="62"/>
      <c r="AC74" s="62"/>
      <c r="AE74" s="62"/>
      <c r="AF74" s="62"/>
      <c r="AG74" s="62">
        <v>-1</v>
      </c>
      <c r="AH74" s="62">
        <v>-1</v>
      </c>
      <c r="AI74" s="113">
        <v>41705</v>
      </c>
      <c r="AJ74" s="64">
        <f>(AI74-E74)/365.25</f>
        <v>15.19233401779603</v>
      </c>
      <c r="AK74" s="65">
        <v>1</v>
      </c>
      <c r="AL74" s="65">
        <v>0</v>
      </c>
      <c r="AM74" s="65">
        <v>0</v>
      </c>
      <c r="AN74" s="65">
        <v>1</v>
      </c>
      <c r="AO74" s="65">
        <v>1</v>
      </c>
      <c r="AP74" s="65">
        <v>0</v>
      </c>
      <c r="AQ74" s="65">
        <v>0</v>
      </c>
      <c r="AR74" s="65">
        <v>0</v>
      </c>
      <c r="AS74" s="114">
        <v>51.3</v>
      </c>
      <c r="AT74" s="114">
        <v>156.6</v>
      </c>
      <c r="AV74" s="63"/>
      <c r="AW74" s="61">
        <v>-1.7</v>
      </c>
      <c r="AX74" s="63" t="s">
        <v>3134</v>
      </c>
      <c r="AY74" s="61">
        <v>0.38</v>
      </c>
      <c r="AZ74" s="63" t="s">
        <v>20</v>
      </c>
      <c r="BA74" s="63"/>
      <c r="BB74" s="64">
        <v>12.8</v>
      </c>
      <c r="BC74" s="65">
        <v>1</v>
      </c>
      <c r="BD74" s="116"/>
      <c r="BE74" s="64"/>
      <c r="BF74" s="118"/>
      <c r="BG74" s="118"/>
      <c r="BH74" s="118"/>
      <c r="BI74" s="118"/>
      <c r="BJ74" s="118"/>
      <c r="BK74" s="118"/>
      <c r="BL74" s="118"/>
      <c r="BM74" s="118"/>
      <c r="BQ74" s="63"/>
      <c r="BR74" s="63"/>
      <c r="BS74" s="63"/>
      <c r="BU74" s="63"/>
      <c r="BV74" s="64"/>
      <c r="BY74" s="119"/>
      <c r="CH74" s="119"/>
      <c r="CJ74" s="65"/>
      <c r="CK74" s="65"/>
      <c r="CL74" s="65"/>
      <c r="CM74" s="65"/>
      <c r="CN74" s="65"/>
      <c r="CO74" s="65"/>
      <c r="CP74" s="65"/>
      <c r="CQ74" s="65"/>
      <c r="DE74" s="13"/>
      <c r="GG74" s="61">
        <v>1</v>
      </c>
      <c r="GH74" s="120">
        <v>44516</v>
      </c>
      <c r="GI74" s="120"/>
      <c r="GQ74" s="120">
        <v>44773</v>
      </c>
      <c r="GR74" s="120"/>
      <c r="GT74" s="120"/>
      <c r="GU74" s="120"/>
      <c r="GX74" s="120"/>
      <c r="GY74" s="120"/>
      <c r="HL74" s="123">
        <v>44866</v>
      </c>
      <c r="HM74" s="61">
        <v>0</v>
      </c>
      <c r="HQ74" s="61">
        <v>0</v>
      </c>
      <c r="HT74" s="61">
        <v>1</v>
      </c>
      <c r="HU74" s="61">
        <v>0</v>
      </c>
      <c r="IF74" s="120">
        <v>45239</v>
      </c>
      <c r="IG74" s="61" t="s">
        <v>1909</v>
      </c>
      <c r="IH74" s="64">
        <f>(IF74-E74)/365.25</f>
        <v>24.867898699520875</v>
      </c>
      <c r="II74" s="61">
        <v>1</v>
      </c>
      <c r="IJ74" s="61">
        <v>0</v>
      </c>
      <c r="IK74" s="61">
        <v>0</v>
      </c>
      <c r="IL74" s="61">
        <v>0</v>
      </c>
      <c r="IM74" s="61">
        <v>0</v>
      </c>
      <c r="IN74" s="61">
        <v>0</v>
      </c>
      <c r="IO74" s="61">
        <v>0</v>
      </c>
      <c r="IP74" s="61">
        <v>0</v>
      </c>
      <c r="IQ74" s="61">
        <v>65.2</v>
      </c>
      <c r="IR74" s="61">
        <v>1.635</v>
      </c>
      <c r="IS74"/>
      <c r="IU74"/>
      <c r="IW74"/>
      <c r="IY74" s="115">
        <f>(IQ74/(IR74*IR74))</f>
        <v>24.390015804879877</v>
      </c>
      <c r="IZ74" s="61">
        <v>11.4</v>
      </c>
      <c r="JA74" s="61" t="s">
        <v>517</v>
      </c>
      <c r="JE74" s="120">
        <v>45240</v>
      </c>
    </row>
    <row r="75" spans="1:265" s="61" customFormat="1" x14ac:dyDescent="0.25">
      <c r="A75" s="63" t="s">
        <v>1104</v>
      </c>
      <c r="B75"/>
      <c r="D75" s="61" t="s">
        <v>1207</v>
      </c>
      <c r="E75" s="112"/>
      <c r="F75" s="61">
        <v>0</v>
      </c>
      <c r="L75" s="3" t="s">
        <v>3965</v>
      </c>
      <c r="M75" s="3" t="s">
        <v>3966</v>
      </c>
      <c r="N75" s="113"/>
      <c r="X75" s="62"/>
      <c r="Y75" s="62"/>
      <c r="AA75" s="63"/>
      <c r="AC75" s="63"/>
      <c r="AE75" s="63"/>
      <c r="AF75" s="63"/>
      <c r="AG75" s="62"/>
      <c r="AH75" s="62"/>
      <c r="AI75" s="119"/>
      <c r="AJ75" s="64"/>
      <c r="AK75" s="65"/>
      <c r="AL75" s="65"/>
      <c r="AM75" s="65"/>
      <c r="AN75" s="65"/>
      <c r="AO75" s="65"/>
      <c r="AP75" s="65"/>
      <c r="AQ75" s="65"/>
      <c r="AR75" s="65"/>
      <c r="AV75" s="63"/>
      <c r="AX75" s="63"/>
      <c r="AZ75" s="63"/>
      <c r="BA75" s="63"/>
      <c r="BD75" s="116"/>
      <c r="BE75" s="64"/>
      <c r="BF75" s="118"/>
      <c r="BG75" s="118"/>
      <c r="BH75" s="118"/>
      <c r="BI75" s="118"/>
      <c r="BJ75" s="118"/>
      <c r="BK75" s="118"/>
      <c r="BL75" s="118"/>
      <c r="BM75" s="118"/>
      <c r="BQ75" s="63"/>
      <c r="BR75" s="63"/>
      <c r="BS75" s="63"/>
      <c r="BU75" s="63"/>
      <c r="BV75" s="64"/>
      <c r="BY75" s="119"/>
      <c r="CH75" s="113"/>
      <c r="CI75" s="64"/>
      <c r="CJ75" s="65"/>
      <c r="CK75" s="65"/>
      <c r="CL75" s="65"/>
      <c r="CM75" s="65"/>
      <c r="CN75" s="65"/>
      <c r="CO75" s="65"/>
      <c r="CP75" s="65"/>
      <c r="CQ75" s="65"/>
      <c r="CS75" s="115"/>
      <c r="CZ75" s="115"/>
      <c r="DE75"/>
      <c r="GQ75" s="120">
        <v>44773</v>
      </c>
      <c r="HL75" s="123">
        <v>44866</v>
      </c>
      <c r="HM75" s="61">
        <v>1</v>
      </c>
      <c r="HN75" s="61">
        <v>2</v>
      </c>
      <c r="HP75" s="61">
        <v>1</v>
      </c>
      <c r="HQ75" s="61">
        <v>1</v>
      </c>
      <c r="HS75" s="61">
        <v>1</v>
      </c>
      <c r="HT75" s="61">
        <v>0</v>
      </c>
      <c r="HU75" s="61">
        <v>1</v>
      </c>
      <c r="IF75" s="120">
        <v>45239</v>
      </c>
      <c r="IG75" s="61" t="s">
        <v>1208</v>
      </c>
      <c r="IH75" s="64"/>
      <c r="II75" s="61">
        <v>0</v>
      </c>
      <c r="IJ75" s="61">
        <v>0</v>
      </c>
      <c r="IK75" s="61">
        <v>0</v>
      </c>
      <c r="IL75" s="61">
        <v>0</v>
      </c>
      <c r="IM75" s="61">
        <v>0</v>
      </c>
      <c r="IN75" s="61">
        <v>0</v>
      </c>
      <c r="IO75" s="61">
        <v>0</v>
      </c>
      <c r="IP75" s="61">
        <v>1</v>
      </c>
      <c r="IQ75" s="61">
        <v>17.7</v>
      </c>
      <c r="IR75" s="61">
        <v>1.0249999999999999</v>
      </c>
      <c r="IS75"/>
      <c r="IU75"/>
      <c r="IW75"/>
      <c r="IZ75" s="61">
        <v>10.6</v>
      </c>
      <c r="JA75" s="61" t="s">
        <v>517</v>
      </c>
      <c r="JE75" s="120">
        <v>45240</v>
      </c>
    </row>
    <row r="76" spans="1:265" s="61" customFormat="1" x14ac:dyDescent="0.25">
      <c r="A76" s="63" t="s">
        <v>1104</v>
      </c>
      <c r="B76" t="s">
        <v>2080</v>
      </c>
      <c r="D76" s="61" t="s">
        <v>2154</v>
      </c>
      <c r="E76" s="112"/>
      <c r="F76" s="61">
        <v>0</v>
      </c>
      <c r="L76" s="3" t="s">
        <v>3965</v>
      </c>
      <c r="M76" s="3" t="s">
        <v>3966</v>
      </c>
      <c r="N76" s="119"/>
      <c r="X76" s="62"/>
      <c r="Y76" s="62"/>
      <c r="AA76" s="62"/>
      <c r="AC76" s="62"/>
      <c r="AE76" s="62"/>
      <c r="AF76" s="62"/>
      <c r="AG76" s="62"/>
      <c r="AH76" s="62"/>
      <c r="AI76" s="113"/>
      <c r="AJ76" s="64"/>
      <c r="AK76" s="65"/>
      <c r="AL76" s="65"/>
      <c r="AM76" s="65"/>
      <c r="AN76" s="65"/>
      <c r="AO76" s="65"/>
      <c r="AP76" s="65"/>
      <c r="AQ76" s="65"/>
      <c r="AR76" s="65"/>
      <c r="AS76" s="114"/>
      <c r="AT76" s="114"/>
      <c r="AV76" s="63"/>
      <c r="AX76" s="63"/>
      <c r="AZ76" s="63"/>
      <c r="BA76" s="63"/>
      <c r="BB76" s="64"/>
      <c r="BC76" s="126"/>
      <c r="BD76" s="116"/>
      <c r="BE76" s="117"/>
      <c r="BF76" s="118"/>
      <c r="BG76" s="118"/>
      <c r="BH76" s="118"/>
      <c r="BI76" s="118"/>
      <c r="BJ76" s="118"/>
      <c r="BK76" s="118"/>
      <c r="BL76" s="118"/>
      <c r="BM76" s="118"/>
      <c r="BQ76" s="63"/>
      <c r="BR76" s="63"/>
      <c r="BS76" s="63"/>
      <c r="BU76" s="63"/>
      <c r="BV76" s="64"/>
      <c r="BY76" s="119"/>
      <c r="CH76" s="113"/>
      <c r="CI76" s="64"/>
      <c r="CJ76" s="65"/>
      <c r="CK76" s="65"/>
      <c r="CL76" s="65"/>
      <c r="CM76" s="65"/>
      <c r="CN76" s="65"/>
      <c r="CO76" s="65"/>
      <c r="CP76" s="65"/>
      <c r="CQ76" s="65"/>
      <c r="CZ76" s="115"/>
      <c r="DE76"/>
      <c r="GH76" s="120"/>
      <c r="GI76" s="120"/>
      <c r="GQ76" s="120">
        <v>44773</v>
      </c>
      <c r="GR76" s="120"/>
      <c r="GT76" s="120"/>
      <c r="GU76" s="120"/>
      <c r="GW76" s="120"/>
      <c r="GX76" s="120"/>
      <c r="GY76" s="120"/>
      <c r="HL76" s="123">
        <v>44866</v>
      </c>
      <c r="HM76" s="61">
        <v>1</v>
      </c>
      <c r="HP76" s="61">
        <v>1</v>
      </c>
      <c r="HQ76" s="61">
        <v>1</v>
      </c>
      <c r="HS76" s="61">
        <v>1</v>
      </c>
      <c r="HT76" s="61">
        <v>0</v>
      </c>
      <c r="IF76" s="120">
        <v>45239</v>
      </c>
      <c r="IG76" s="61" t="s">
        <v>2155</v>
      </c>
      <c r="IH76" s="64">
        <v>3</v>
      </c>
      <c r="II76" s="61">
        <v>1</v>
      </c>
      <c r="IJ76" s="61">
        <v>0</v>
      </c>
      <c r="IK76" s="61">
        <v>0</v>
      </c>
      <c r="IL76" s="61">
        <v>0</v>
      </c>
      <c r="IM76" s="61">
        <v>1</v>
      </c>
      <c r="IN76" s="61">
        <v>0</v>
      </c>
      <c r="IO76" s="61">
        <v>0</v>
      </c>
      <c r="IP76" s="61">
        <v>0</v>
      </c>
      <c r="IQ76" s="64">
        <v>19</v>
      </c>
      <c r="IR76" s="61">
        <v>1.077</v>
      </c>
      <c r="IS76"/>
      <c r="IU76"/>
      <c r="IW76"/>
      <c r="IZ76" s="61">
        <v>12.2</v>
      </c>
      <c r="JA76" s="61" t="s">
        <v>20</v>
      </c>
      <c r="JB76" s="61">
        <v>36</v>
      </c>
    </row>
    <row r="77" spans="1:265" s="61" customFormat="1" x14ac:dyDescent="0.25">
      <c r="A77" s="63" t="s">
        <v>1104</v>
      </c>
      <c r="B77" t="s">
        <v>1147</v>
      </c>
      <c r="C77" s="61" t="s">
        <v>1850</v>
      </c>
      <c r="D77" s="61" t="s">
        <v>1851</v>
      </c>
      <c r="E77" s="112">
        <v>39669</v>
      </c>
      <c r="F77" s="61">
        <v>0</v>
      </c>
      <c r="G77" s="3" t="s">
        <v>3960</v>
      </c>
      <c r="H77" s="3" t="s">
        <v>3961</v>
      </c>
      <c r="I77" s="3" t="s">
        <v>3962</v>
      </c>
      <c r="J77" s="3" t="s">
        <v>3963</v>
      </c>
      <c r="L77" s="3" t="s">
        <v>3965</v>
      </c>
      <c r="M77" s="3" t="s">
        <v>3966</v>
      </c>
      <c r="N77" s="113">
        <v>41239</v>
      </c>
      <c r="O77" s="64">
        <f>(N77-E77)/365.25</f>
        <v>4.2984257357973989</v>
      </c>
      <c r="P77" s="61">
        <v>0</v>
      </c>
      <c r="Q77" s="61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2">
        <v>15</v>
      </c>
      <c r="Y77" s="62">
        <v>96</v>
      </c>
      <c r="Z77" s="61">
        <v>-0.78</v>
      </c>
      <c r="AA77" s="63" t="s">
        <v>20</v>
      </c>
      <c r="AB77" s="61">
        <v>-1.98</v>
      </c>
      <c r="AC77" s="63" t="s">
        <v>3134</v>
      </c>
      <c r="AD77" s="61">
        <v>0.68</v>
      </c>
      <c r="AE77" s="63" t="s">
        <v>20</v>
      </c>
      <c r="AF77" s="63"/>
      <c r="AG77" s="62">
        <v>10.199999999999999</v>
      </c>
      <c r="AH77" s="62">
        <v>1</v>
      </c>
      <c r="AI77" s="113">
        <v>41705</v>
      </c>
      <c r="AJ77" s="64">
        <f>(AI77-E77)/365.25</f>
        <v>5.5742642026009586</v>
      </c>
      <c r="AK77" s="65">
        <v>1</v>
      </c>
      <c r="AL77" s="65">
        <v>0</v>
      </c>
      <c r="AM77" s="65">
        <v>0</v>
      </c>
      <c r="AN77" s="65">
        <v>0</v>
      </c>
      <c r="AO77" s="65">
        <v>0</v>
      </c>
      <c r="AP77" s="65">
        <v>0</v>
      </c>
      <c r="AQ77" s="65">
        <v>0</v>
      </c>
      <c r="AR77" s="65">
        <v>0</v>
      </c>
      <c r="AS77" s="114">
        <v>18.25</v>
      </c>
      <c r="AT77" s="114">
        <v>103.8</v>
      </c>
      <c r="AU77" s="61">
        <v>-0.38</v>
      </c>
      <c r="AV77" s="63" t="s">
        <v>20</v>
      </c>
      <c r="AW77" s="61">
        <v>-1.78</v>
      </c>
      <c r="AX77" s="63" t="s">
        <v>3134</v>
      </c>
      <c r="AY77" s="64">
        <v>1</v>
      </c>
      <c r="AZ77" s="63" t="s">
        <v>20</v>
      </c>
      <c r="BA77" s="63"/>
      <c r="BB77" s="64">
        <v>10.3</v>
      </c>
      <c r="BC77" s="65">
        <v>1</v>
      </c>
      <c r="BD77" s="116">
        <v>42312</v>
      </c>
      <c r="BE77" s="117">
        <f>(BD77-E77)/365.25</f>
        <v>7.2361396303901433</v>
      </c>
      <c r="BF77" s="118">
        <v>1</v>
      </c>
      <c r="BG77" s="118">
        <v>0</v>
      </c>
      <c r="BH77" s="118">
        <v>0</v>
      </c>
      <c r="BI77" s="118">
        <v>0</v>
      </c>
      <c r="BJ77" s="118">
        <v>1</v>
      </c>
      <c r="BK77" s="118">
        <v>0</v>
      </c>
      <c r="BL77" s="118">
        <v>0</v>
      </c>
      <c r="BM77" s="118">
        <v>0</v>
      </c>
      <c r="BN77" s="61">
        <v>20</v>
      </c>
      <c r="BO77" s="61">
        <v>1.0900000000000001</v>
      </c>
      <c r="BP77" s="61">
        <v>-0.91</v>
      </c>
      <c r="BQ77" s="63" t="s">
        <v>20</v>
      </c>
      <c r="BR77" s="63">
        <v>-2.37</v>
      </c>
      <c r="BS77" s="63" t="s">
        <v>3133</v>
      </c>
      <c r="BT77" s="61">
        <v>0.74</v>
      </c>
      <c r="BU77" s="63" t="s">
        <v>20</v>
      </c>
      <c r="BV77" s="64"/>
      <c r="BW77" s="61">
        <v>10.5</v>
      </c>
      <c r="BX77" s="61">
        <v>1</v>
      </c>
      <c r="BY77" s="119"/>
      <c r="CH77" s="113">
        <v>43756</v>
      </c>
      <c r="CI77" s="64">
        <f>(CH77-E77)/365.25</f>
        <v>11.189596167008897</v>
      </c>
      <c r="CJ77" s="65">
        <v>1</v>
      </c>
      <c r="CK77" s="65">
        <v>0</v>
      </c>
      <c r="CL77" s="65">
        <v>0</v>
      </c>
      <c r="CM77" s="65">
        <v>1</v>
      </c>
      <c r="CN77" s="65">
        <v>1</v>
      </c>
      <c r="CO77" s="65">
        <v>0</v>
      </c>
      <c r="CP77" s="65">
        <v>0</v>
      </c>
      <c r="CQ77" s="65">
        <v>0</v>
      </c>
      <c r="CR77" s="61">
        <v>34.200000000000003</v>
      </c>
      <c r="CS77" s="61">
        <v>1.34</v>
      </c>
      <c r="CV77" s="61">
        <v>-1.83</v>
      </c>
      <c r="CW77" s="61" t="s">
        <v>3134</v>
      </c>
      <c r="CX77" s="61">
        <v>0.67</v>
      </c>
      <c r="CY77" s="61" t="s">
        <v>20</v>
      </c>
      <c r="CZ77" s="115"/>
      <c r="DA77" s="61">
        <v>13.1</v>
      </c>
      <c r="DB77" s="61">
        <v>0</v>
      </c>
      <c r="DC77" s="61">
        <v>39</v>
      </c>
      <c r="DD77" s="61">
        <v>39</v>
      </c>
      <c r="DE77" s="13">
        <v>1</v>
      </c>
      <c r="GG77" s="61">
        <v>1</v>
      </c>
      <c r="GH77" s="120">
        <v>44516</v>
      </c>
      <c r="GI77" s="120"/>
      <c r="GQ77" s="120">
        <v>44773</v>
      </c>
      <c r="GR77" s="120"/>
      <c r="GT77" s="120"/>
      <c r="GU77" s="120"/>
      <c r="GX77" s="120"/>
      <c r="GY77" s="120"/>
      <c r="HL77" s="123">
        <v>44866</v>
      </c>
      <c r="HM77" s="61">
        <v>0</v>
      </c>
      <c r="HQ77" s="61">
        <v>0</v>
      </c>
      <c r="HT77" s="61">
        <v>1</v>
      </c>
      <c r="HU77" s="61">
        <v>0</v>
      </c>
      <c r="IF77" s="120">
        <v>45240</v>
      </c>
      <c r="IG77" s="61" t="s">
        <v>1852</v>
      </c>
      <c r="IH77" s="64">
        <f>(IF77-E77)/365.25</f>
        <v>15.252566735112936</v>
      </c>
      <c r="II77" s="61">
        <v>1</v>
      </c>
      <c r="IJ77" s="61">
        <v>0</v>
      </c>
      <c r="IK77" s="61">
        <v>0</v>
      </c>
      <c r="IL77" s="61">
        <v>1</v>
      </c>
      <c r="IM77" s="61">
        <v>1</v>
      </c>
      <c r="IN77" s="61">
        <v>0</v>
      </c>
      <c r="IO77" s="61">
        <v>0</v>
      </c>
      <c r="IP77" s="61">
        <v>0</v>
      </c>
      <c r="IQ77" s="61">
        <v>56</v>
      </c>
      <c r="IR77" s="61">
        <v>1.51</v>
      </c>
      <c r="IS77"/>
      <c r="IU77">
        <v>-1.6</v>
      </c>
      <c r="IV77" s="61" t="s">
        <v>3134</v>
      </c>
      <c r="IW77">
        <v>1.22</v>
      </c>
      <c r="IX77" s="61" t="s">
        <v>20</v>
      </c>
      <c r="IZ77" s="61">
        <v>12.5</v>
      </c>
      <c r="JA77" s="61" t="s">
        <v>20</v>
      </c>
      <c r="JB77" s="61">
        <v>37</v>
      </c>
    </row>
    <row r="78" spans="1:265" s="61" customFormat="1" x14ac:dyDescent="0.25">
      <c r="A78" s="63" t="s">
        <v>1104</v>
      </c>
      <c r="B78" t="s">
        <v>1481</v>
      </c>
      <c r="C78" s="61" t="s">
        <v>1592</v>
      </c>
      <c r="D78" s="61" t="s">
        <v>1593</v>
      </c>
      <c r="E78" s="112">
        <v>27956</v>
      </c>
      <c r="F78" s="61">
        <v>0</v>
      </c>
      <c r="G78" s="3" t="s">
        <v>3960</v>
      </c>
      <c r="H78" s="3" t="s">
        <v>3961</v>
      </c>
      <c r="J78" s="3" t="s">
        <v>3963</v>
      </c>
      <c r="L78" s="3" t="s">
        <v>3965</v>
      </c>
      <c r="M78" s="3" t="s">
        <v>3966</v>
      </c>
      <c r="N78" s="113">
        <v>41239</v>
      </c>
      <c r="O78" s="64">
        <f>(N78-E78)/365.25</f>
        <v>36.366872005475699</v>
      </c>
      <c r="P78" s="61">
        <v>1</v>
      </c>
      <c r="Q78" s="61">
        <v>0</v>
      </c>
      <c r="R78" s="61">
        <v>0</v>
      </c>
      <c r="S78" s="61">
        <v>1</v>
      </c>
      <c r="T78" s="61">
        <v>1</v>
      </c>
      <c r="U78" s="61">
        <v>0</v>
      </c>
      <c r="V78" s="61">
        <v>0</v>
      </c>
      <c r="W78" s="61">
        <v>0</v>
      </c>
      <c r="X78" s="62">
        <v>45</v>
      </c>
      <c r="Y78" s="62">
        <v>1.46</v>
      </c>
      <c r="AA78" s="63"/>
      <c r="AC78" s="63"/>
      <c r="AE78" s="63"/>
      <c r="AF78" s="64">
        <f>(X78/(Y78*Y78))</f>
        <v>21.110902608369305</v>
      </c>
      <c r="AG78" s="62">
        <v>10.5</v>
      </c>
      <c r="AH78" s="62">
        <v>1</v>
      </c>
      <c r="AI78" s="113">
        <v>41705</v>
      </c>
      <c r="AJ78" s="64">
        <f>(AI78-E78)/365.25</f>
        <v>37.642710472279262</v>
      </c>
      <c r="AK78" s="65">
        <v>1</v>
      </c>
      <c r="AL78" s="65">
        <v>0</v>
      </c>
      <c r="AM78" s="65">
        <v>0</v>
      </c>
      <c r="AN78" s="65">
        <v>1</v>
      </c>
      <c r="AO78" s="65">
        <v>1</v>
      </c>
      <c r="AP78" s="65">
        <v>0</v>
      </c>
      <c r="AQ78" s="65">
        <v>0</v>
      </c>
      <c r="AR78" s="65">
        <v>0</v>
      </c>
      <c r="AS78" s="114">
        <v>46.4</v>
      </c>
      <c r="AT78" s="114">
        <v>1.474</v>
      </c>
      <c r="AV78" s="63"/>
      <c r="AX78" s="63"/>
      <c r="AZ78" s="63"/>
      <c r="BA78" s="115">
        <f>(AS78/(AT78*AT78))</f>
        <v>21.356152505021456</v>
      </c>
      <c r="BB78" s="64">
        <v>10.1</v>
      </c>
      <c r="BC78" s="65">
        <v>1</v>
      </c>
      <c r="BD78" s="116"/>
      <c r="BE78" s="64"/>
      <c r="BF78" s="118"/>
      <c r="BG78" s="118"/>
      <c r="BH78" s="118"/>
      <c r="BI78" s="118"/>
      <c r="BJ78" s="118"/>
      <c r="BK78" s="118"/>
      <c r="BL78" s="118"/>
      <c r="BM78" s="118"/>
      <c r="BQ78" s="63"/>
      <c r="BR78" s="63"/>
      <c r="BS78" s="63"/>
      <c r="BU78" s="63"/>
      <c r="BV78" s="64"/>
      <c r="BY78" s="119"/>
      <c r="CH78" s="113">
        <v>43756</v>
      </c>
      <c r="CI78" s="61">
        <v>40</v>
      </c>
      <c r="CJ78" s="65">
        <v>0</v>
      </c>
      <c r="CK78" s="65">
        <v>0</v>
      </c>
      <c r="CL78" s="65">
        <v>0</v>
      </c>
      <c r="CM78" s="65">
        <v>1</v>
      </c>
      <c r="CN78" s="65">
        <v>1</v>
      </c>
      <c r="CO78" s="65">
        <v>0</v>
      </c>
      <c r="CP78" s="65">
        <v>0</v>
      </c>
      <c r="CQ78" s="65">
        <v>0</v>
      </c>
      <c r="CR78" s="61">
        <v>44.7</v>
      </c>
      <c r="CS78" s="61">
        <v>1.48</v>
      </c>
      <c r="CZ78" s="115">
        <f>(CR78/(CS78*CS78))</f>
        <v>20.407231555880205</v>
      </c>
      <c r="DA78" s="61">
        <v>10.9</v>
      </c>
      <c r="DB78" s="61">
        <v>1</v>
      </c>
      <c r="DD78" s="61">
        <v>33</v>
      </c>
      <c r="DE78" s="13">
        <v>1</v>
      </c>
      <c r="GG78" s="61">
        <v>1</v>
      </c>
      <c r="GH78" s="120">
        <v>44516</v>
      </c>
      <c r="GI78" s="120"/>
      <c r="GQ78" s="120">
        <v>44773</v>
      </c>
      <c r="GR78" s="120"/>
      <c r="GT78" s="120"/>
      <c r="GU78" s="120"/>
      <c r="GW78" s="120"/>
      <c r="GX78" s="120"/>
      <c r="GY78" s="120"/>
      <c r="HL78" s="123">
        <v>44866</v>
      </c>
      <c r="HM78" s="61">
        <v>0</v>
      </c>
      <c r="HQ78" s="61">
        <v>0</v>
      </c>
      <c r="IF78" s="120">
        <v>45240</v>
      </c>
      <c r="IG78" s="61" t="s">
        <v>1594</v>
      </c>
      <c r="IH78" s="64">
        <f>(IF78-E78)/365.25</f>
        <v>47.32101300479124</v>
      </c>
      <c r="II78" s="61">
        <v>1</v>
      </c>
      <c r="IJ78" s="61">
        <v>0</v>
      </c>
      <c r="IK78" s="61">
        <v>0</v>
      </c>
      <c r="IL78" s="61">
        <v>0</v>
      </c>
      <c r="IM78" s="61">
        <v>1</v>
      </c>
      <c r="IN78" s="61">
        <v>0</v>
      </c>
      <c r="IO78" s="61">
        <v>0</v>
      </c>
      <c r="IP78" s="61">
        <v>0</v>
      </c>
      <c r="IQ78" s="61">
        <v>45</v>
      </c>
      <c r="IR78" s="61">
        <v>1.448</v>
      </c>
      <c r="IS78"/>
      <c r="IU78"/>
      <c r="IW78"/>
      <c r="IY78" s="115">
        <f>(IQ78/(IR78*IR78))</f>
        <v>21.462256951863498</v>
      </c>
      <c r="IZ78" s="61">
        <v>12.5</v>
      </c>
      <c r="JA78" s="61" t="s">
        <v>20</v>
      </c>
      <c r="JB78" s="61">
        <v>37</v>
      </c>
      <c r="JE78" s="120">
        <v>45240</v>
      </c>
    </row>
    <row r="79" spans="1:265" s="61" customFormat="1" x14ac:dyDescent="0.25">
      <c r="A79" s="63" t="s">
        <v>1104</v>
      </c>
      <c r="B79" t="s">
        <v>1110</v>
      </c>
      <c r="C79" s="61" t="s">
        <v>2156</v>
      </c>
      <c r="D79" s="61" t="s">
        <v>2157</v>
      </c>
      <c r="E79" s="112">
        <v>41301</v>
      </c>
      <c r="F79" s="61">
        <v>0</v>
      </c>
      <c r="H79" s="3" t="s">
        <v>3961</v>
      </c>
      <c r="J79" s="3" t="s">
        <v>3963</v>
      </c>
      <c r="L79" s="3" t="s">
        <v>3965</v>
      </c>
      <c r="M79" s="3" t="s">
        <v>3966</v>
      </c>
      <c r="N79" s="119"/>
      <c r="X79" s="62"/>
      <c r="Y79" s="62"/>
      <c r="AA79" s="62"/>
      <c r="AC79" s="62"/>
      <c r="AE79" s="62"/>
      <c r="AF79" s="62"/>
      <c r="AG79" s="62"/>
      <c r="AH79" s="62"/>
      <c r="AI79" s="113">
        <v>41705</v>
      </c>
      <c r="AJ79" s="64">
        <f>(AI79-E79)/365.25</f>
        <v>1.106091718001369</v>
      </c>
      <c r="AK79" s="65">
        <v>-1</v>
      </c>
      <c r="AL79" s="65">
        <v>-1</v>
      </c>
      <c r="AM79" s="65">
        <v>-1</v>
      </c>
      <c r="AN79" s="65">
        <v>-1</v>
      </c>
      <c r="AO79" s="65">
        <v>-1</v>
      </c>
      <c r="AP79" s="65">
        <v>-1</v>
      </c>
      <c r="AQ79" s="65">
        <v>-1</v>
      </c>
      <c r="AR79" s="65">
        <v>-1</v>
      </c>
      <c r="AS79" s="114">
        <v>8.86</v>
      </c>
      <c r="AT79" s="114">
        <v>71.25</v>
      </c>
      <c r="AU79" s="61">
        <v>-0.33</v>
      </c>
      <c r="AV79" s="63" t="s">
        <v>20</v>
      </c>
      <c r="AW79" s="61">
        <v>-1.62</v>
      </c>
      <c r="AX79" s="63" t="s">
        <v>3134</v>
      </c>
      <c r="AY79" s="61">
        <v>0.84</v>
      </c>
      <c r="AZ79" s="63" t="s">
        <v>20</v>
      </c>
      <c r="BA79" s="63"/>
      <c r="BB79" s="64">
        <v>10.7</v>
      </c>
      <c r="BC79" s="65">
        <v>1</v>
      </c>
      <c r="BD79" s="116"/>
      <c r="BE79" s="64"/>
      <c r="BF79" s="118"/>
      <c r="BG79" s="118"/>
      <c r="BH79" s="118"/>
      <c r="BI79" s="118"/>
      <c r="BJ79" s="118"/>
      <c r="BK79" s="118"/>
      <c r="BL79" s="118"/>
      <c r="BM79" s="118"/>
      <c r="BQ79" s="63"/>
      <c r="BR79" s="63"/>
      <c r="BS79" s="63"/>
      <c r="BU79" s="63"/>
      <c r="BV79" s="64"/>
      <c r="BY79" s="119"/>
      <c r="CH79" s="113">
        <v>43756</v>
      </c>
      <c r="CI79" s="64">
        <f>(CH79-E79)/365.25</f>
        <v>6.7214236824093083</v>
      </c>
      <c r="CJ79" s="65">
        <v>1</v>
      </c>
      <c r="CK79" s="65">
        <v>0</v>
      </c>
      <c r="CL79" s="65">
        <v>0</v>
      </c>
      <c r="CM79" s="65">
        <v>1</v>
      </c>
      <c r="CN79" s="65">
        <v>0</v>
      </c>
      <c r="CO79" s="65">
        <v>0</v>
      </c>
      <c r="CP79" s="65">
        <v>0</v>
      </c>
      <c r="CQ79" s="65">
        <v>0</v>
      </c>
      <c r="CR79" s="61">
        <v>20</v>
      </c>
      <c r="CS79" s="61">
        <v>1.1100000000000001</v>
      </c>
      <c r="CT79" s="61">
        <v>-0.55000000000000004</v>
      </c>
      <c r="CU79" s="61" t="s">
        <v>20</v>
      </c>
      <c r="CV79" s="61">
        <v>-1.53</v>
      </c>
      <c r="CW79" s="61" t="s">
        <v>3134</v>
      </c>
      <c r="CX79" s="61">
        <v>0.51</v>
      </c>
      <c r="CY79" s="61" t="s">
        <v>20</v>
      </c>
      <c r="CZ79" s="115"/>
      <c r="DA79" s="61">
        <v>12.2</v>
      </c>
      <c r="DB79" s="61">
        <v>0</v>
      </c>
      <c r="DC79" s="61">
        <v>36</v>
      </c>
      <c r="DD79" s="61">
        <v>36</v>
      </c>
      <c r="DE79">
        <v>1</v>
      </c>
      <c r="GG79" s="61">
        <v>1</v>
      </c>
      <c r="GH79" s="120">
        <v>44516</v>
      </c>
      <c r="GI79" s="120"/>
      <c r="GQ79" s="120">
        <v>44773</v>
      </c>
      <c r="GR79" s="120"/>
      <c r="GT79" s="120"/>
      <c r="GU79" s="120"/>
      <c r="GW79" s="120"/>
      <c r="GX79" s="120"/>
      <c r="GY79" s="120"/>
      <c r="HL79" s="123">
        <v>44866</v>
      </c>
      <c r="HM79" s="61">
        <v>0</v>
      </c>
      <c r="HQ79" s="61">
        <v>0</v>
      </c>
      <c r="HT79" s="61">
        <v>0</v>
      </c>
      <c r="HU79" s="61">
        <v>1</v>
      </c>
      <c r="IF79" s="120">
        <v>45240</v>
      </c>
      <c r="IG79" s="61" t="s">
        <v>2158</v>
      </c>
      <c r="IH79" s="64">
        <f>(IF79-E79)/365.25</f>
        <v>10.784394250513348</v>
      </c>
      <c r="II79" s="61">
        <v>0</v>
      </c>
      <c r="IJ79" s="61">
        <v>0</v>
      </c>
      <c r="IK79" s="61">
        <v>0</v>
      </c>
      <c r="IL79" s="61">
        <v>0</v>
      </c>
      <c r="IM79" s="61">
        <v>1</v>
      </c>
      <c r="IN79" s="61">
        <v>0</v>
      </c>
      <c r="IO79" s="61">
        <v>0</v>
      </c>
      <c r="IP79" s="61">
        <v>1</v>
      </c>
      <c r="IQ79" s="64">
        <v>32</v>
      </c>
      <c r="IR79" s="61">
        <v>1.35</v>
      </c>
      <c r="IS79"/>
      <c r="IU79">
        <v>-1.31</v>
      </c>
      <c r="IV79" s="61" t="s">
        <v>3134</v>
      </c>
      <c r="IW79">
        <v>0.21</v>
      </c>
      <c r="IX79" s="61" t="s">
        <v>20</v>
      </c>
      <c r="IZ79" s="61">
        <v>11.1</v>
      </c>
      <c r="JA79" s="61" t="s">
        <v>517</v>
      </c>
      <c r="JE79" s="120">
        <v>45240</v>
      </c>
    </row>
    <row r="80" spans="1:265" s="61" customFormat="1" x14ac:dyDescent="0.25">
      <c r="A80" s="63" t="s">
        <v>1104</v>
      </c>
      <c r="B80" t="s">
        <v>2080</v>
      </c>
      <c r="C80" s="61" t="s">
        <v>2176</v>
      </c>
      <c r="D80" s="61" t="s">
        <v>2177</v>
      </c>
      <c r="E80" s="112">
        <v>35703</v>
      </c>
      <c r="F80" s="61">
        <v>0</v>
      </c>
      <c r="H80" s="3" t="s">
        <v>3961</v>
      </c>
      <c r="I80" s="3" t="s">
        <v>3962</v>
      </c>
      <c r="L80" s="3" t="s">
        <v>3965</v>
      </c>
      <c r="N80" s="113"/>
      <c r="O80" s="64"/>
      <c r="X80" s="62"/>
      <c r="Y80" s="62"/>
      <c r="AA80" s="62"/>
      <c r="AC80" s="62"/>
      <c r="AE80" s="62"/>
      <c r="AF80" s="62"/>
      <c r="AG80" s="62"/>
      <c r="AH80" s="62"/>
      <c r="AI80" s="113">
        <v>41705</v>
      </c>
      <c r="AJ80" s="64">
        <f>(AI80-E80)/365.25</f>
        <v>16.432580424366872</v>
      </c>
      <c r="AK80" s="65">
        <v>-1</v>
      </c>
      <c r="AL80" s="65">
        <v>-1</v>
      </c>
      <c r="AM80" s="65">
        <v>-1</v>
      </c>
      <c r="AN80" s="65">
        <v>-1</v>
      </c>
      <c r="AO80" s="65">
        <v>-1</v>
      </c>
      <c r="AP80" s="65">
        <v>-1</v>
      </c>
      <c r="AQ80" s="65">
        <v>-1</v>
      </c>
      <c r="AR80" s="65">
        <v>-1</v>
      </c>
      <c r="AS80" s="114">
        <v>55.7</v>
      </c>
      <c r="AT80" s="114">
        <v>149.30000000000001</v>
      </c>
      <c r="AV80" s="63"/>
      <c r="AW80" s="61">
        <v>-1.99</v>
      </c>
      <c r="AX80" s="63" t="s">
        <v>3134</v>
      </c>
      <c r="AY80" s="61">
        <v>1.17</v>
      </c>
      <c r="AZ80" s="63" t="s">
        <v>20</v>
      </c>
      <c r="BA80" s="63"/>
      <c r="BB80" s="64">
        <v>10.6</v>
      </c>
      <c r="BC80" s="65">
        <v>1</v>
      </c>
      <c r="BD80" s="116">
        <v>42307</v>
      </c>
      <c r="BE80" s="117">
        <f>(BD80-E80)/365.25</f>
        <v>18.080766598220396</v>
      </c>
      <c r="BF80" s="118">
        <v>-1</v>
      </c>
      <c r="BG80" s="118">
        <v>-1</v>
      </c>
      <c r="BH80" s="118">
        <v>-1</v>
      </c>
      <c r="BI80" s="118">
        <v>-1</v>
      </c>
      <c r="BJ80" s="118">
        <v>-1</v>
      </c>
      <c r="BK80" s="118">
        <v>-1</v>
      </c>
      <c r="BL80" s="118">
        <v>-1</v>
      </c>
      <c r="BM80" s="118">
        <v>-1</v>
      </c>
      <c r="BN80" s="61">
        <v>67.3</v>
      </c>
      <c r="BO80" s="61">
        <v>1.5</v>
      </c>
      <c r="BQ80" s="63"/>
      <c r="BR80" s="63">
        <v>-1.98</v>
      </c>
      <c r="BS80" s="63"/>
      <c r="BT80" s="61">
        <v>2.0699999999999998</v>
      </c>
      <c r="BU80" s="63" t="s">
        <v>3131</v>
      </c>
      <c r="BV80" s="64"/>
      <c r="BW80" s="61">
        <v>9.3000000000000007</v>
      </c>
      <c r="BX80" s="61">
        <v>1</v>
      </c>
      <c r="BY80" s="119"/>
      <c r="CH80" s="119"/>
      <c r="CJ80" s="65"/>
      <c r="CK80" s="65"/>
      <c r="CL80" s="65"/>
      <c r="CM80" s="65"/>
      <c r="CN80" s="65"/>
      <c r="CO80" s="65"/>
      <c r="CP80" s="65"/>
      <c r="CQ80" s="65"/>
      <c r="DE80"/>
      <c r="GG80" s="61">
        <v>1</v>
      </c>
      <c r="GH80" s="120">
        <v>44516</v>
      </c>
      <c r="GI80" s="120"/>
      <c r="GQ80" s="120">
        <v>44773</v>
      </c>
      <c r="GR80" s="120"/>
      <c r="GT80" s="120"/>
      <c r="GU80" s="120"/>
      <c r="GW80" s="120"/>
      <c r="GX80" s="120"/>
      <c r="GY80" s="120"/>
      <c r="HL80" s="123">
        <v>44866</v>
      </c>
      <c r="HM80" s="61">
        <v>0</v>
      </c>
      <c r="HQ80" s="61">
        <v>0</v>
      </c>
      <c r="HT80" s="61">
        <v>0</v>
      </c>
      <c r="IS80"/>
      <c r="IU80"/>
      <c r="IW80"/>
    </row>
    <row r="81" spans="1:265" s="61" customFormat="1" x14ac:dyDescent="0.25">
      <c r="A81" s="63" t="s">
        <v>1104</v>
      </c>
      <c r="B81" t="s">
        <v>1481</v>
      </c>
      <c r="C81" s="61" t="s">
        <v>1914</v>
      </c>
      <c r="D81" s="61" t="s">
        <v>1915</v>
      </c>
      <c r="E81" s="112">
        <v>28321</v>
      </c>
      <c r="F81" s="61">
        <v>1</v>
      </c>
      <c r="H81" s="3" t="s">
        <v>3961</v>
      </c>
      <c r="L81" s="3" t="s">
        <v>3965</v>
      </c>
      <c r="N81" s="119"/>
      <c r="X81" s="62"/>
      <c r="Y81" s="62"/>
      <c r="AA81" s="62"/>
      <c r="AC81" s="62"/>
      <c r="AE81" s="62"/>
      <c r="AF81" s="62"/>
      <c r="AG81" s="62"/>
      <c r="AH81" s="62"/>
      <c r="AI81" s="113">
        <v>41705</v>
      </c>
      <c r="AJ81" s="64">
        <f>(AI81-E81)/365.25</f>
        <v>36.643394934976044</v>
      </c>
      <c r="AK81" s="65">
        <v>0</v>
      </c>
      <c r="AL81" s="65">
        <v>0</v>
      </c>
      <c r="AM81" s="65">
        <v>0</v>
      </c>
      <c r="AN81" s="65">
        <v>0</v>
      </c>
      <c r="AO81" s="65">
        <v>1</v>
      </c>
      <c r="AP81" s="65">
        <v>0</v>
      </c>
      <c r="AQ81" s="65">
        <v>0</v>
      </c>
      <c r="AR81" s="65">
        <v>0</v>
      </c>
      <c r="AS81" s="114">
        <v>62.150000000000006</v>
      </c>
      <c r="AT81" s="114">
        <v>1.5840000000000001</v>
      </c>
      <c r="AV81" s="63"/>
      <c r="AX81" s="63"/>
      <c r="AZ81" s="63"/>
      <c r="BA81" s="115">
        <f>(AS81/(AT81*AT81))</f>
        <v>24.770272166105499</v>
      </c>
      <c r="BB81" s="64">
        <v>13</v>
      </c>
      <c r="BC81" s="65">
        <v>0</v>
      </c>
      <c r="BD81" s="116"/>
      <c r="BE81" s="64"/>
      <c r="BF81" s="118"/>
      <c r="BG81" s="118"/>
      <c r="BH81" s="118"/>
      <c r="BI81" s="118"/>
      <c r="BJ81" s="118"/>
      <c r="BK81" s="118"/>
      <c r="BL81" s="118"/>
      <c r="BM81" s="118"/>
      <c r="BQ81" s="63"/>
      <c r="BR81" s="63"/>
      <c r="BS81" s="63"/>
      <c r="BU81" s="63"/>
      <c r="BV81" s="64"/>
      <c r="BY81" s="119"/>
      <c r="CH81" s="119"/>
      <c r="CJ81" s="65"/>
      <c r="CK81" s="65"/>
      <c r="CL81" s="65"/>
      <c r="CM81" s="65"/>
      <c r="CN81" s="65"/>
      <c r="CO81" s="65"/>
      <c r="CP81" s="65"/>
      <c r="CQ81" s="65"/>
      <c r="DE81" s="13"/>
      <c r="GG81" s="61">
        <v>1</v>
      </c>
      <c r="GH81" s="120">
        <v>44516</v>
      </c>
      <c r="GI81" s="120"/>
      <c r="GQ81" s="120">
        <v>44773</v>
      </c>
      <c r="GR81" s="120"/>
      <c r="GT81" s="120"/>
      <c r="GU81" s="120"/>
      <c r="GX81" s="120"/>
      <c r="GY81" s="120"/>
      <c r="HL81" s="123">
        <v>44866</v>
      </c>
      <c r="HM81" s="61">
        <v>0</v>
      </c>
      <c r="HQ81" s="61">
        <v>0</v>
      </c>
      <c r="IS81"/>
      <c r="IU81"/>
      <c r="IW81"/>
    </row>
    <row r="82" spans="1:265" s="61" customFormat="1" x14ac:dyDescent="0.25">
      <c r="A82" s="63" t="s">
        <v>1104</v>
      </c>
      <c r="B82" t="s">
        <v>1292</v>
      </c>
      <c r="D82" s="61" t="s">
        <v>2083</v>
      </c>
      <c r="E82" s="112">
        <v>33874</v>
      </c>
      <c r="F82" s="61">
        <v>1</v>
      </c>
      <c r="G82" s="3" t="s">
        <v>3960</v>
      </c>
      <c r="L82" s="3" t="s">
        <v>3965</v>
      </c>
      <c r="N82" s="113">
        <v>41239</v>
      </c>
      <c r="O82" s="64">
        <f>(N82-E82)/365.25</f>
        <v>20.164271047227928</v>
      </c>
      <c r="P82" s="61">
        <v>1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2">
        <v>59</v>
      </c>
      <c r="Y82" s="62">
        <v>1.58</v>
      </c>
      <c r="AA82" s="63"/>
      <c r="AC82" s="63"/>
      <c r="AE82" s="63"/>
      <c r="AF82" s="64">
        <f>(X82/(Y82*Y82))</f>
        <v>23.634033007530842</v>
      </c>
      <c r="AG82" s="62">
        <v>12.7</v>
      </c>
      <c r="AH82" s="62">
        <v>1</v>
      </c>
      <c r="AI82" s="119"/>
      <c r="AJ82" s="64"/>
      <c r="AK82" s="65"/>
      <c r="AL82" s="65"/>
      <c r="AM82" s="65"/>
      <c r="AN82" s="65"/>
      <c r="AO82" s="65"/>
      <c r="AP82" s="65"/>
      <c r="AQ82" s="65"/>
      <c r="AR82" s="65"/>
      <c r="AV82" s="63"/>
      <c r="AX82" s="63"/>
      <c r="AZ82" s="63"/>
      <c r="BA82" s="63"/>
      <c r="BD82" s="116"/>
      <c r="BE82" s="64"/>
      <c r="BF82" s="118"/>
      <c r="BG82" s="118"/>
      <c r="BH82" s="118"/>
      <c r="BI82" s="118"/>
      <c r="BJ82" s="118"/>
      <c r="BK82" s="118"/>
      <c r="BL82" s="118"/>
      <c r="BM82" s="118"/>
      <c r="BQ82" s="63"/>
      <c r="BR82" s="63"/>
      <c r="BS82" s="63"/>
      <c r="BU82" s="63"/>
      <c r="BV82" s="64"/>
      <c r="BY82" s="119"/>
      <c r="CH82" s="119"/>
      <c r="CJ82" s="65"/>
      <c r="CK82" s="65"/>
      <c r="CL82" s="65"/>
      <c r="CM82" s="65"/>
      <c r="CN82" s="65"/>
      <c r="CO82" s="65"/>
      <c r="CP82" s="65"/>
      <c r="CQ82" s="65"/>
      <c r="DE82"/>
      <c r="GG82" s="61">
        <v>1</v>
      </c>
      <c r="GH82" s="120">
        <v>44516</v>
      </c>
      <c r="GI82" s="120"/>
      <c r="GQ82" s="120">
        <v>44773</v>
      </c>
      <c r="GR82" s="120"/>
      <c r="GT82" s="120"/>
      <c r="GU82" s="120"/>
      <c r="GW82" s="120"/>
      <c r="GX82" s="120"/>
      <c r="GY82" s="120"/>
      <c r="HL82" s="123">
        <v>44866</v>
      </c>
      <c r="HM82" s="61">
        <v>0</v>
      </c>
      <c r="HQ82" s="61">
        <v>0</v>
      </c>
      <c r="HT82" s="61">
        <v>1</v>
      </c>
      <c r="HU82" s="61">
        <v>0</v>
      </c>
      <c r="IS82"/>
      <c r="IU82"/>
      <c r="IW82"/>
    </row>
    <row r="83" spans="1:265" s="61" customFormat="1" x14ac:dyDescent="0.25">
      <c r="A83" s="63" t="s">
        <v>1104</v>
      </c>
      <c r="B83" t="s">
        <v>1481</v>
      </c>
      <c r="D83" s="61" t="s">
        <v>1391</v>
      </c>
      <c r="E83" s="112"/>
      <c r="F83" s="61">
        <v>0</v>
      </c>
      <c r="L83" s="3" t="s">
        <v>3965</v>
      </c>
      <c r="N83" s="119"/>
      <c r="X83" s="62"/>
      <c r="Y83" s="62"/>
      <c r="AA83" s="62"/>
      <c r="AC83" s="62"/>
      <c r="AE83" s="62"/>
      <c r="AF83" s="62"/>
      <c r="AG83" s="62"/>
      <c r="AH83" s="62"/>
      <c r="AI83" s="113"/>
      <c r="AJ83" s="64"/>
      <c r="AK83" s="65"/>
      <c r="AL83" s="65"/>
      <c r="AM83" s="65"/>
      <c r="AN83" s="65"/>
      <c r="AO83" s="65"/>
      <c r="AP83" s="65"/>
      <c r="AQ83" s="65"/>
      <c r="AR83" s="65"/>
      <c r="AS83" s="114"/>
      <c r="AT83" s="114"/>
      <c r="AV83" s="63"/>
      <c r="AX83" s="63"/>
      <c r="AZ83" s="63"/>
      <c r="BA83" s="63"/>
      <c r="BB83" s="64"/>
      <c r="BC83" s="65"/>
      <c r="BD83" s="116"/>
      <c r="BE83" s="64"/>
      <c r="BF83" s="118"/>
      <c r="BG83" s="118"/>
      <c r="BH83" s="118"/>
      <c r="BI83" s="118"/>
      <c r="BJ83" s="118"/>
      <c r="BK83" s="118"/>
      <c r="BL83" s="118"/>
      <c r="BM83" s="118"/>
      <c r="BQ83" s="63"/>
      <c r="BR83" s="63"/>
      <c r="BS83" s="63"/>
      <c r="BU83" s="63"/>
      <c r="BV83" s="64"/>
      <c r="BY83" s="119"/>
      <c r="CH83" s="113"/>
      <c r="CI83" s="64"/>
      <c r="CJ83" s="65"/>
      <c r="CK83" s="65"/>
      <c r="CL83" s="65"/>
      <c r="CM83" s="65"/>
      <c r="CN83" s="65"/>
      <c r="CO83" s="65"/>
      <c r="CP83" s="65"/>
      <c r="CQ83" s="65"/>
      <c r="CZ83" s="115"/>
      <c r="DE83"/>
      <c r="GH83" s="120"/>
      <c r="GQ83" s="120">
        <v>44773</v>
      </c>
      <c r="GT83" s="120"/>
      <c r="GU83" s="120"/>
      <c r="GX83" s="120"/>
      <c r="GY83" s="120"/>
      <c r="HB83" s="120"/>
      <c r="HL83" s="123">
        <v>44866</v>
      </c>
      <c r="HM83" s="61">
        <v>1</v>
      </c>
      <c r="HN83" s="61">
        <v>7</v>
      </c>
      <c r="HP83" s="61">
        <v>1</v>
      </c>
      <c r="HQ83" s="61">
        <v>0</v>
      </c>
      <c r="IS83"/>
      <c r="IU83"/>
      <c r="IW83"/>
    </row>
    <row r="84" spans="1:265" s="61" customFormat="1" x14ac:dyDescent="0.25">
      <c r="A84" s="63" t="s">
        <v>1104</v>
      </c>
      <c r="B84" t="s">
        <v>1110</v>
      </c>
      <c r="D84" s="61" t="s">
        <v>1502</v>
      </c>
      <c r="E84" s="112"/>
      <c r="F84" s="61">
        <v>1</v>
      </c>
      <c r="L84" s="3" t="s">
        <v>3965</v>
      </c>
      <c r="N84" s="119"/>
      <c r="X84" s="62"/>
      <c r="Y84" s="62"/>
      <c r="AA84" s="62"/>
      <c r="AC84" s="62"/>
      <c r="AE84" s="62"/>
      <c r="AF84" s="62"/>
      <c r="AG84" s="62"/>
      <c r="AH84" s="62"/>
      <c r="AI84" s="119"/>
      <c r="AJ84" s="64"/>
      <c r="AK84" s="65"/>
      <c r="AL84" s="65"/>
      <c r="AM84" s="65"/>
      <c r="AN84" s="65"/>
      <c r="AO84" s="65"/>
      <c r="AP84" s="65"/>
      <c r="AQ84" s="65"/>
      <c r="AR84" s="65"/>
      <c r="BD84" s="116"/>
      <c r="BE84" s="117"/>
      <c r="BF84" s="118"/>
      <c r="BG84" s="118"/>
      <c r="BH84" s="118"/>
      <c r="BI84" s="118"/>
      <c r="BJ84" s="118"/>
      <c r="BK84" s="118"/>
      <c r="BL84" s="118"/>
      <c r="BM84" s="118"/>
      <c r="BQ84" s="63"/>
      <c r="BR84" s="63"/>
      <c r="BS84" s="63"/>
      <c r="BU84" s="63"/>
      <c r="BV84" s="64"/>
      <c r="BY84" s="113"/>
      <c r="CH84" s="113"/>
      <c r="CI84" s="64"/>
      <c r="CJ84" s="65"/>
      <c r="CK84" s="65"/>
      <c r="CL84" s="65"/>
      <c r="CM84" s="65"/>
      <c r="CN84" s="65"/>
      <c r="CO84" s="65"/>
      <c r="CP84" s="65"/>
      <c r="CQ84" s="65"/>
      <c r="CZ84" s="115"/>
      <c r="DE84"/>
      <c r="GH84" s="120"/>
      <c r="GQ84" s="120">
        <v>44773</v>
      </c>
      <c r="GT84" s="120"/>
      <c r="GU84" s="120"/>
      <c r="GX84" s="120"/>
      <c r="GY84" s="120"/>
      <c r="HB84" s="120"/>
      <c r="HL84" s="123">
        <v>44866</v>
      </c>
      <c r="HM84" s="61">
        <v>1</v>
      </c>
      <c r="HN84" s="61">
        <v>5</v>
      </c>
      <c r="HP84" s="61">
        <v>0</v>
      </c>
      <c r="HQ84" s="61">
        <v>1</v>
      </c>
      <c r="HS84" s="61">
        <v>0</v>
      </c>
      <c r="HT84" s="61">
        <v>1</v>
      </c>
      <c r="HU84" s="61">
        <v>0</v>
      </c>
      <c r="IS84"/>
      <c r="IU84"/>
      <c r="IW84"/>
    </row>
    <row r="85" spans="1:265" s="61" customFormat="1" x14ac:dyDescent="0.25">
      <c r="A85" s="63" t="s">
        <v>1104</v>
      </c>
      <c r="B85" t="s">
        <v>2080</v>
      </c>
      <c r="D85" s="61" t="s">
        <v>2244</v>
      </c>
      <c r="E85" s="112"/>
      <c r="F85" s="61">
        <v>1</v>
      </c>
      <c r="L85" s="3" t="s">
        <v>3965</v>
      </c>
      <c r="N85" s="113"/>
      <c r="O85" s="64"/>
      <c r="X85" s="62"/>
      <c r="Y85" s="62"/>
      <c r="AA85" s="63"/>
      <c r="AC85" s="63"/>
      <c r="AE85" s="63"/>
      <c r="AF85" s="63"/>
      <c r="AG85" s="62"/>
      <c r="AH85" s="62"/>
      <c r="AI85" s="113"/>
      <c r="AJ85" s="64"/>
      <c r="AK85" s="65"/>
      <c r="AL85" s="65"/>
      <c r="AM85" s="65"/>
      <c r="AN85" s="65"/>
      <c r="AO85" s="65"/>
      <c r="AP85" s="65"/>
      <c r="AQ85" s="65"/>
      <c r="AR85" s="65"/>
      <c r="AS85" s="114"/>
      <c r="AT85" s="114"/>
      <c r="AV85" s="63"/>
      <c r="AX85" s="63"/>
      <c r="AZ85" s="63"/>
      <c r="BA85" s="63"/>
      <c r="BB85" s="64"/>
      <c r="BC85" s="65"/>
      <c r="BD85" s="116"/>
      <c r="BE85" s="117"/>
      <c r="BF85" s="118"/>
      <c r="BG85" s="118"/>
      <c r="BH85" s="118"/>
      <c r="BI85" s="118"/>
      <c r="BJ85" s="118"/>
      <c r="BK85" s="118"/>
      <c r="BL85" s="118"/>
      <c r="BM85" s="118"/>
      <c r="BQ85" s="63"/>
      <c r="BR85" s="63"/>
      <c r="BS85" s="63"/>
      <c r="BU85" s="63"/>
      <c r="BV85" s="64"/>
      <c r="BY85" s="119"/>
      <c r="CH85" s="119"/>
      <c r="CJ85" s="65"/>
      <c r="CK85" s="65"/>
      <c r="CL85" s="65"/>
      <c r="CM85" s="65"/>
      <c r="CN85" s="65"/>
      <c r="CO85" s="65"/>
      <c r="CP85" s="65"/>
      <c r="CQ85" s="65"/>
      <c r="DE85"/>
      <c r="GH85" s="120"/>
      <c r="GQ85" s="120">
        <v>44773</v>
      </c>
      <c r="GT85" s="120"/>
      <c r="GU85" s="120"/>
      <c r="GW85" s="120"/>
      <c r="GX85" s="120"/>
      <c r="GY85" s="120"/>
      <c r="HB85" s="120"/>
      <c r="HL85" s="123">
        <v>44866</v>
      </c>
      <c r="HM85" s="61">
        <v>0</v>
      </c>
      <c r="HQ85" s="61">
        <v>0</v>
      </c>
      <c r="HT85" s="61">
        <v>0</v>
      </c>
      <c r="IS85"/>
      <c r="IU85"/>
      <c r="IW85"/>
    </row>
    <row r="86" spans="1:265" s="61" customFormat="1" x14ac:dyDescent="0.25">
      <c r="A86" s="63" t="s">
        <v>1104</v>
      </c>
      <c r="B86" t="s">
        <v>1513</v>
      </c>
      <c r="C86" s="61" t="s">
        <v>1314</v>
      </c>
      <c r="D86" s="61" t="s">
        <v>1315</v>
      </c>
      <c r="E86" s="112">
        <v>28164</v>
      </c>
      <c r="F86" s="61">
        <v>0</v>
      </c>
      <c r="H86" s="3" t="s">
        <v>3961</v>
      </c>
      <c r="K86" s="3" t="s">
        <v>3964</v>
      </c>
      <c r="L86" s="3" t="s">
        <v>3965</v>
      </c>
      <c r="M86" s="3" t="s">
        <v>3966</v>
      </c>
      <c r="N86" s="119"/>
      <c r="X86" s="62"/>
      <c r="Y86" s="62"/>
      <c r="AA86" s="62"/>
      <c r="AC86" s="62"/>
      <c r="AE86" s="62"/>
      <c r="AF86" s="62"/>
      <c r="AG86" s="62"/>
      <c r="AH86" s="62"/>
      <c r="AI86" s="113">
        <v>41705</v>
      </c>
      <c r="AJ86" s="64">
        <f>(AI86-E86)/365.25</f>
        <v>37.073237508555785</v>
      </c>
      <c r="AK86" s="65">
        <v>1</v>
      </c>
      <c r="AL86" s="65">
        <v>0</v>
      </c>
      <c r="AM86" s="65">
        <v>0</v>
      </c>
      <c r="AN86" s="65">
        <v>0</v>
      </c>
      <c r="AO86" s="65">
        <v>0</v>
      </c>
      <c r="AP86" s="65">
        <v>0</v>
      </c>
      <c r="AQ86" s="65">
        <v>0</v>
      </c>
      <c r="AR86" s="65">
        <v>0</v>
      </c>
      <c r="AS86" s="114">
        <v>50.55</v>
      </c>
      <c r="AT86" s="114">
        <v>1.456</v>
      </c>
      <c r="AV86" s="63"/>
      <c r="AX86" s="63"/>
      <c r="AZ86" s="63"/>
      <c r="BA86" s="115">
        <f>(AS86/(AT86*AT86))</f>
        <v>23.845059473493539</v>
      </c>
      <c r="BB86" s="64">
        <v>11.3</v>
      </c>
      <c r="BC86" s="65">
        <v>1</v>
      </c>
      <c r="BD86" s="116"/>
      <c r="BE86" s="64"/>
      <c r="BF86" s="118"/>
      <c r="BG86" s="118"/>
      <c r="BH86" s="118"/>
      <c r="BI86" s="118"/>
      <c r="BJ86" s="118"/>
      <c r="BK86" s="118"/>
      <c r="BL86" s="118"/>
      <c r="BM86" s="118"/>
      <c r="BQ86" s="63"/>
      <c r="BR86" s="63"/>
      <c r="BS86" s="63"/>
      <c r="BU86" s="63"/>
      <c r="BV86" s="64"/>
      <c r="BY86" s="119"/>
      <c r="CH86" s="119"/>
      <c r="CJ86" s="65"/>
      <c r="CK86" s="65"/>
      <c r="CL86" s="65"/>
      <c r="CM86" s="65"/>
      <c r="CN86" s="65"/>
      <c r="CO86" s="65"/>
      <c r="CP86" s="65"/>
      <c r="CQ86" s="65"/>
      <c r="DE86"/>
      <c r="DF86" s="120">
        <v>44516</v>
      </c>
      <c r="DG86" s="64">
        <f>(DF86-E86)/365.25</f>
        <v>44.769336071184121</v>
      </c>
      <c r="DI86" s="61">
        <v>0</v>
      </c>
      <c r="DJ86" s="61">
        <v>0</v>
      </c>
      <c r="DO86" s="61">
        <v>0</v>
      </c>
      <c r="DP86" s="61">
        <v>1</v>
      </c>
      <c r="DQ86" s="61">
        <v>0</v>
      </c>
      <c r="DR86" s="61" t="s">
        <v>3137</v>
      </c>
      <c r="DS86" s="61">
        <v>0</v>
      </c>
      <c r="DT86" s="61">
        <v>0</v>
      </c>
      <c r="DU86" s="61" t="s">
        <v>3142</v>
      </c>
      <c r="DV86" s="61">
        <v>1</v>
      </c>
      <c r="DW86" s="61">
        <v>4</v>
      </c>
      <c r="DX86" s="61" t="s">
        <v>3143</v>
      </c>
      <c r="DY86" s="61">
        <v>1</v>
      </c>
      <c r="DZ86" s="61">
        <v>1</v>
      </c>
      <c r="EA86" s="61">
        <v>1</v>
      </c>
      <c r="EB86" s="61">
        <v>2</v>
      </c>
      <c r="EC86" s="61">
        <v>1</v>
      </c>
      <c r="ED86" s="61">
        <v>0</v>
      </c>
      <c r="EE86" s="61">
        <v>0</v>
      </c>
      <c r="EF86" s="61">
        <v>1</v>
      </c>
      <c r="EH86" s="61">
        <v>3</v>
      </c>
      <c r="EI86" s="61">
        <v>2</v>
      </c>
      <c r="EJ86" s="61">
        <v>1</v>
      </c>
      <c r="EK86" s="61">
        <v>1</v>
      </c>
      <c r="EL86" s="61">
        <v>3</v>
      </c>
      <c r="EM86" s="61">
        <v>1</v>
      </c>
      <c r="EP86" s="61">
        <v>1</v>
      </c>
      <c r="EQ86" s="61">
        <v>0</v>
      </c>
      <c r="ER86" s="61">
        <v>2</v>
      </c>
      <c r="ET86" s="61">
        <v>0</v>
      </c>
      <c r="EV86" s="61" t="s">
        <v>3164</v>
      </c>
      <c r="EZ86" s="61">
        <v>1</v>
      </c>
      <c r="FC86" s="61">
        <v>1</v>
      </c>
      <c r="FD86" s="61">
        <v>0</v>
      </c>
      <c r="FE86" s="61">
        <v>0</v>
      </c>
      <c r="FG86" s="61" t="s">
        <v>3184</v>
      </c>
      <c r="FJ86" s="61" t="s">
        <v>3229</v>
      </c>
      <c r="FK86" s="61">
        <v>4</v>
      </c>
      <c r="FL86" s="61" t="s">
        <v>3232</v>
      </c>
      <c r="FM86" s="61">
        <v>1</v>
      </c>
      <c r="FN86" s="61">
        <v>180</v>
      </c>
      <c r="FO86" s="61" t="s">
        <v>24</v>
      </c>
      <c r="FP86" s="61">
        <v>1</v>
      </c>
      <c r="FQ86" s="61">
        <v>0</v>
      </c>
      <c r="FT86" s="61">
        <v>2</v>
      </c>
      <c r="FU86" s="61">
        <v>1</v>
      </c>
      <c r="FX86" s="61">
        <v>0</v>
      </c>
      <c r="GA86" s="61">
        <v>1</v>
      </c>
      <c r="GB86" s="61">
        <v>1</v>
      </c>
      <c r="GE86" s="61">
        <v>0</v>
      </c>
      <c r="GG86" s="61">
        <v>1</v>
      </c>
      <c r="GH86" s="120">
        <v>44516</v>
      </c>
      <c r="GI86" s="120">
        <v>44773</v>
      </c>
      <c r="GJ86" s="61">
        <v>0</v>
      </c>
      <c r="GN86" s="61">
        <v>0</v>
      </c>
      <c r="GR86" s="120"/>
      <c r="GT86" s="120"/>
      <c r="GU86" s="120"/>
      <c r="GX86" s="120"/>
      <c r="GY86" s="120"/>
      <c r="HL86" s="123">
        <v>44866</v>
      </c>
      <c r="HM86" s="61">
        <v>0</v>
      </c>
      <c r="HQ86" s="61">
        <v>0</v>
      </c>
      <c r="HT86" s="61">
        <v>0</v>
      </c>
      <c r="HV86" s="120">
        <v>45087</v>
      </c>
      <c r="HW86" s="61">
        <v>0</v>
      </c>
      <c r="IF86" s="120">
        <v>45238</v>
      </c>
      <c r="IH86" s="64">
        <f>(IF86-E86)/365.25</f>
        <v>46.7460643394935</v>
      </c>
      <c r="II86" s="61">
        <v>-1</v>
      </c>
      <c r="IJ86" s="61">
        <v>-1</v>
      </c>
      <c r="IK86" s="61">
        <v>-1</v>
      </c>
      <c r="IL86" s="61">
        <v>-1</v>
      </c>
      <c r="IM86" s="61">
        <v>-1</v>
      </c>
      <c r="IN86" s="61">
        <v>-1</v>
      </c>
      <c r="IO86" s="61">
        <v>-1</v>
      </c>
      <c r="IP86" s="61">
        <v>-1</v>
      </c>
      <c r="IQ86" s="61">
        <v>48.8</v>
      </c>
      <c r="IR86" s="61">
        <v>1.46</v>
      </c>
      <c r="IS86"/>
      <c r="IU86"/>
      <c r="IW86"/>
      <c r="IY86" s="115">
        <f>(IQ86/(IR86*IR86))</f>
        <v>22.893601050853821</v>
      </c>
      <c r="IZ86" s="61">
        <v>11.7</v>
      </c>
      <c r="JA86" s="61" t="s">
        <v>517</v>
      </c>
    </row>
    <row r="87" spans="1:265" s="61" customFormat="1" x14ac:dyDescent="0.25">
      <c r="A87" s="63" t="s">
        <v>1104</v>
      </c>
      <c r="B87" t="s">
        <v>1113</v>
      </c>
      <c r="C87" s="61" t="s">
        <v>1427</v>
      </c>
      <c r="D87" s="61" t="s">
        <v>1428</v>
      </c>
      <c r="E87" s="112">
        <v>33389</v>
      </c>
      <c r="F87" s="61">
        <v>0</v>
      </c>
      <c r="G87" s="3" t="s">
        <v>3960</v>
      </c>
      <c r="H87" s="3" t="s">
        <v>3961</v>
      </c>
      <c r="I87" s="3" t="s">
        <v>3962</v>
      </c>
      <c r="J87" s="3" t="s">
        <v>3963</v>
      </c>
      <c r="K87" s="3" t="s">
        <v>3964</v>
      </c>
      <c r="L87" s="3" t="s">
        <v>3965</v>
      </c>
      <c r="M87" s="3" t="s">
        <v>3966</v>
      </c>
      <c r="N87" s="113">
        <v>41239</v>
      </c>
      <c r="O87" s="64">
        <f>(N87-E87)/365.25</f>
        <v>21.492128678986994</v>
      </c>
      <c r="P87" s="61">
        <v>0</v>
      </c>
      <c r="Q87" s="61">
        <v>0</v>
      </c>
      <c r="R87" s="61">
        <v>0</v>
      </c>
      <c r="S87" s="61">
        <v>0</v>
      </c>
      <c r="T87" s="61">
        <v>0</v>
      </c>
      <c r="U87" s="61">
        <v>0</v>
      </c>
      <c r="V87" s="61">
        <v>0</v>
      </c>
      <c r="W87" s="61">
        <v>0</v>
      </c>
      <c r="X87" s="62">
        <v>53</v>
      </c>
      <c r="Y87" s="62">
        <v>1.54</v>
      </c>
      <c r="AA87" s="63"/>
      <c r="AC87" s="63"/>
      <c r="AE87" s="63"/>
      <c r="AF87" s="64">
        <f>(X87/(Y87*Y87))</f>
        <v>22.347782088041829</v>
      </c>
      <c r="AG87" s="62">
        <v>12</v>
      </c>
      <c r="AH87" s="62">
        <v>0</v>
      </c>
      <c r="AI87" s="113">
        <v>41705</v>
      </c>
      <c r="AJ87" s="64">
        <f>(AI87-E87)/365.25</f>
        <v>22.767967145790553</v>
      </c>
      <c r="AK87" s="65">
        <v>1</v>
      </c>
      <c r="AL87" s="65">
        <v>0</v>
      </c>
      <c r="AM87" s="65">
        <v>0</v>
      </c>
      <c r="AN87" s="65">
        <v>0</v>
      </c>
      <c r="AO87" s="65">
        <v>0</v>
      </c>
      <c r="AP87" s="65">
        <v>0</v>
      </c>
      <c r="AQ87" s="65">
        <v>0</v>
      </c>
      <c r="AR87" s="65">
        <v>0</v>
      </c>
      <c r="AS87" s="114">
        <v>58.7</v>
      </c>
      <c r="AT87" s="114">
        <v>1.55</v>
      </c>
      <c r="AV87" s="63"/>
      <c r="AX87" s="63"/>
      <c r="AZ87" s="63"/>
      <c r="BA87" s="115">
        <f>(AS87/(AT87*AT87))</f>
        <v>24.432882414151923</v>
      </c>
      <c r="BB87" s="64">
        <v>11.5</v>
      </c>
      <c r="BC87" s="65">
        <v>1</v>
      </c>
      <c r="BD87" s="116">
        <v>42311</v>
      </c>
      <c r="BE87" s="117">
        <f>(BD87-E87)/365.25</f>
        <v>24.427104722792606</v>
      </c>
      <c r="BF87" s="118">
        <v>-1</v>
      </c>
      <c r="BG87" s="118">
        <v>-1</v>
      </c>
      <c r="BH87" s="118">
        <v>-1</v>
      </c>
      <c r="BI87" s="118">
        <v>-1</v>
      </c>
      <c r="BJ87" s="118">
        <v>-1</v>
      </c>
      <c r="BK87" s="118">
        <v>-1</v>
      </c>
      <c r="BL87" s="118">
        <v>-1</v>
      </c>
      <c r="BM87" s="118">
        <v>-1</v>
      </c>
      <c r="BN87" s="61">
        <v>54.4</v>
      </c>
      <c r="BO87" s="61">
        <v>1.54</v>
      </c>
      <c r="BQ87" s="63"/>
      <c r="BR87" s="63"/>
      <c r="BS87" s="63"/>
      <c r="BU87" s="63"/>
      <c r="BV87" s="64">
        <f>(BN87/(BO87*BO87))</f>
        <v>22.938100860178782</v>
      </c>
      <c r="BW87" s="61">
        <v>10.4</v>
      </c>
      <c r="BX87" s="61">
        <v>1</v>
      </c>
      <c r="BY87" s="119"/>
      <c r="CH87" s="113">
        <v>43756</v>
      </c>
      <c r="CI87" s="64">
        <f>(CH87-E87)/365.25</f>
        <v>28.383299110198493</v>
      </c>
      <c r="CJ87" s="65">
        <v>1</v>
      </c>
      <c r="CK87" s="65">
        <v>0</v>
      </c>
      <c r="CL87" s="65">
        <v>0</v>
      </c>
      <c r="CM87" s="65">
        <v>1</v>
      </c>
      <c r="CN87" s="65">
        <v>1</v>
      </c>
      <c r="CO87" s="65">
        <v>0</v>
      </c>
      <c r="CP87" s="65">
        <v>0</v>
      </c>
      <c r="CQ87" s="65">
        <v>0</v>
      </c>
      <c r="CR87" s="61">
        <v>61.9</v>
      </c>
      <c r="CS87" s="61">
        <v>1.56</v>
      </c>
      <c r="CZ87" s="115">
        <f>(CR87/(CS87*CS87))</f>
        <v>25.435568704799472</v>
      </c>
      <c r="DA87" s="61">
        <v>11.8</v>
      </c>
      <c r="DB87" s="61">
        <v>1</v>
      </c>
      <c r="DD87" s="61">
        <v>33</v>
      </c>
      <c r="DE87">
        <v>0</v>
      </c>
      <c r="DF87" s="120">
        <v>44516</v>
      </c>
      <c r="DG87" s="64">
        <f>(DF87-E87)/365.25</f>
        <v>30.464065708418889</v>
      </c>
      <c r="DI87" s="61">
        <v>1</v>
      </c>
      <c r="DJ87" s="61">
        <v>1</v>
      </c>
      <c r="DK87" s="61">
        <v>1</v>
      </c>
      <c r="DL87" s="61">
        <v>1</v>
      </c>
      <c r="DM87" s="61">
        <v>1000</v>
      </c>
      <c r="DO87" s="61">
        <v>0</v>
      </c>
      <c r="DP87" s="61">
        <v>1</v>
      </c>
      <c r="DQ87" s="61">
        <v>0</v>
      </c>
      <c r="DR87" s="61" t="s">
        <v>3136</v>
      </c>
      <c r="DU87" s="61" t="s">
        <v>3139</v>
      </c>
      <c r="DW87" s="61">
        <v>5</v>
      </c>
      <c r="DX87" s="61" t="s">
        <v>3142</v>
      </c>
      <c r="DY87" s="61">
        <v>0</v>
      </c>
      <c r="DZ87" s="61">
        <v>0</v>
      </c>
      <c r="EA87" s="61">
        <v>0</v>
      </c>
      <c r="EC87" s="61">
        <v>0</v>
      </c>
      <c r="ED87" s="61">
        <v>0</v>
      </c>
      <c r="EE87" s="61">
        <v>0</v>
      </c>
      <c r="EF87" s="61">
        <v>1</v>
      </c>
      <c r="EH87" s="61">
        <v>5</v>
      </c>
      <c r="EI87" s="61">
        <v>1</v>
      </c>
      <c r="EJ87" s="61">
        <v>1</v>
      </c>
      <c r="EK87" s="61">
        <v>1</v>
      </c>
      <c r="EL87" s="61">
        <v>3</v>
      </c>
      <c r="EM87" s="61">
        <v>1</v>
      </c>
      <c r="EP87" s="61">
        <v>1</v>
      </c>
      <c r="EQ87" s="61">
        <v>1</v>
      </c>
      <c r="ER87" s="61" t="s">
        <v>3151</v>
      </c>
      <c r="ES87" s="61" t="s">
        <v>3153</v>
      </c>
      <c r="ET87" s="61">
        <v>0</v>
      </c>
      <c r="EV87" s="61" t="s">
        <v>3169</v>
      </c>
      <c r="EZ87" s="61">
        <v>1</v>
      </c>
      <c r="FC87" s="61">
        <v>1</v>
      </c>
      <c r="FD87" s="61">
        <v>1</v>
      </c>
      <c r="FE87" s="61">
        <v>0</v>
      </c>
      <c r="FG87" s="61" t="s">
        <v>3184</v>
      </c>
      <c r="FH87" s="61">
        <v>3</v>
      </c>
      <c r="FI87" s="61" t="s">
        <v>3206</v>
      </c>
      <c r="FJ87" s="61" t="s">
        <v>1429</v>
      </c>
      <c r="FK87" s="61">
        <v>1</v>
      </c>
      <c r="FL87" s="61" t="s">
        <v>3232</v>
      </c>
      <c r="FM87" s="61">
        <v>1</v>
      </c>
      <c r="FN87" s="61">
        <v>7</v>
      </c>
      <c r="FO87" s="61" t="s">
        <v>3237</v>
      </c>
      <c r="FP87" s="61">
        <v>1</v>
      </c>
      <c r="FQ87" s="61">
        <v>0</v>
      </c>
      <c r="FT87" s="61">
        <v>1</v>
      </c>
      <c r="FX87" s="61">
        <v>0</v>
      </c>
      <c r="GE87" s="61">
        <v>3</v>
      </c>
      <c r="GG87" s="61">
        <v>1</v>
      </c>
      <c r="GH87" s="120">
        <v>44516</v>
      </c>
      <c r="GI87" s="120">
        <v>44773</v>
      </c>
      <c r="GJ87" s="61">
        <v>0</v>
      </c>
      <c r="GN87" s="61">
        <v>0</v>
      </c>
      <c r="GR87" s="120"/>
      <c r="GT87" s="120"/>
      <c r="GU87" s="120"/>
      <c r="GX87" s="120"/>
      <c r="GY87" s="120"/>
      <c r="HB87" s="120"/>
      <c r="HL87" s="123">
        <v>44866</v>
      </c>
      <c r="HM87" s="61">
        <v>0</v>
      </c>
      <c r="HQ87" s="61">
        <v>0</v>
      </c>
      <c r="HT87" s="61">
        <v>1</v>
      </c>
      <c r="HU87" s="61">
        <v>0</v>
      </c>
      <c r="IF87" s="120">
        <v>45239</v>
      </c>
      <c r="IG87" s="61" t="s">
        <v>1430</v>
      </c>
      <c r="IH87" s="64">
        <f>(IF87-E87)/365.25</f>
        <v>32.4435318275154</v>
      </c>
      <c r="II87" s="61">
        <v>1</v>
      </c>
      <c r="IJ87" s="61">
        <v>0</v>
      </c>
      <c r="IK87" s="61">
        <v>0</v>
      </c>
      <c r="IL87" s="61">
        <v>1</v>
      </c>
      <c r="IM87" s="61">
        <v>1</v>
      </c>
      <c r="IN87" s="61">
        <v>0</v>
      </c>
      <c r="IO87" s="61">
        <v>0</v>
      </c>
      <c r="IP87" s="61">
        <v>0</v>
      </c>
      <c r="IQ87" s="61">
        <v>54.7</v>
      </c>
      <c r="IR87" s="61">
        <v>1.5449999999999999</v>
      </c>
      <c r="IS87"/>
      <c r="IU87"/>
      <c r="IW87"/>
      <c r="IY87" s="115">
        <f>(IQ87/(IR87*IR87))</f>
        <v>22.915553879829496</v>
      </c>
      <c r="IZ87" s="61">
        <v>11.3</v>
      </c>
      <c r="JA87" s="61" t="s">
        <v>517</v>
      </c>
      <c r="JE87" s="120">
        <v>45240</v>
      </c>
    </row>
    <row r="88" spans="1:265" s="61" customFormat="1" x14ac:dyDescent="0.25">
      <c r="A88" s="63" t="s">
        <v>1104</v>
      </c>
      <c r="B88" t="s">
        <v>1377</v>
      </c>
      <c r="C88" s="61" t="s">
        <v>1867</v>
      </c>
      <c r="D88" s="61" t="s">
        <v>1868</v>
      </c>
      <c r="E88" s="112">
        <v>37171</v>
      </c>
      <c r="F88" s="61">
        <v>0</v>
      </c>
      <c r="G88" s="3" t="s">
        <v>3960</v>
      </c>
      <c r="H88" s="3" t="s">
        <v>3961</v>
      </c>
      <c r="I88" s="3" t="s">
        <v>3962</v>
      </c>
      <c r="J88" s="3" t="s">
        <v>3963</v>
      </c>
      <c r="K88" s="3" t="s">
        <v>3964</v>
      </c>
      <c r="L88" s="3" t="s">
        <v>3965</v>
      </c>
      <c r="M88" s="3" t="s">
        <v>3966</v>
      </c>
      <c r="N88" s="113">
        <v>41239</v>
      </c>
      <c r="O88" s="64">
        <f>(N88-E88)/365.25</f>
        <v>11.137577002053389</v>
      </c>
      <c r="P88" s="61">
        <v>0</v>
      </c>
      <c r="Q88" s="61">
        <v>0</v>
      </c>
      <c r="R88" s="61">
        <v>0</v>
      </c>
      <c r="S88" s="61">
        <v>1</v>
      </c>
      <c r="T88" s="61">
        <v>0</v>
      </c>
      <c r="U88" s="61">
        <v>0</v>
      </c>
      <c r="V88" s="61">
        <v>0</v>
      </c>
      <c r="W88" s="61">
        <v>0</v>
      </c>
      <c r="X88" s="62">
        <v>45</v>
      </c>
      <c r="Y88" s="62">
        <v>142</v>
      </c>
      <c r="AA88" s="63"/>
      <c r="AB88" s="61">
        <v>-0.57999999999999996</v>
      </c>
      <c r="AC88" s="63" t="s">
        <v>20</v>
      </c>
      <c r="AD88" s="61">
        <v>1.65</v>
      </c>
      <c r="AE88" s="63" t="s">
        <v>20</v>
      </c>
      <c r="AF88" s="63"/>
      <c r="AG88" s="62">
        <v>12.5</v>
      </c>
      <c r="AH88" s="62">
        <v>0</v>
      </c>
      <c r="AI88" s="113">
        <v>41705</v>
      </c>
      <c r="AJ88" s="64">
        <f>(AI88-E88)/365.25</f>
        <v>12.413415468856947</v>
      </c>
      <c r="AK88" s="65">
        <v>0</v>
      </c>
      <c r="AL88" s="65">
        <v>0</v>
      </c>
      <c r="AM88" s="65">
        <v>0</v>
      </c>
      <c r="AN88" s="65">
        <v>1</v>
      </c>
      <c r="AO88" s="65">
        <v>1</v>
      </c>
      <c r="AP88" s="65">
        <v>0</v>
      </c>
      <c r="AQ88" s="65">
        <v>0</v>
      </c>
      <c r="AR88" s="65">
        <v>0</v>
      </c>
      <c r="AS88" s="114">
        <v>48.3</v>
      </c>
      <c r="AT88" s="114">
        <v>144.5</v>
      </c>
      <c r="AV88" s="63"/>
      <c r="AW88" s="61">
        <v>-1.24</v>
      </c>
      <c r="AX88" s="63" t="s">
        <v>3134</v>
      </c>
      <c r="AY88" s="61">
        <v>1.46</v>
      </c>
      <c r="AZ88" s="63" t="s">
        <v>20</v>
      </c>
      <c r="BA88" s="63"/>
      <c r="BB88" s="64">
        <v>13.1</v>
      </c>
      <c r="BC88" s="65">
        <v>0</v>
      </c>
      <c r="BD88" s="116">
        <v>42306</v>
      </c>
      <c r="BE88" s="117">
        <f>(BD88-E88)/365.25</f>
        <v>14.05886379192334</v>
      </c>
      <c r="BF88" s="118">
        <v>-1</v>
      </c>
      <c r="BG88" s="118">
        <v>-1</v>
      </c>
      <c r="BH88" s="118">
        <v>-1</v>
      </c>
      <c r="BI88" s="118">
        <v>-1</v>
      </c>
      <c r="BJ88" s="118">
        <v>-1</v>
      </c>
      <c r="BK88" s="118">
        <v>-1</v>
      </c>
      <c r="BL88" s="118">
        <v>-1</v>
      </c>
      <c r="BM88" s="118">
        <v>-1</v>
      </c>
      <c r="BN88" s="61">
        <v>56</v>
      </c>
      <c r="BO88" s="61">
        <v>1.46</v>
      </c>
      <c r="BQ88" s="63"/>
      <c r="BR88" s="63"/>
      <c r="BS88" s="63"/>
      <c r="BU88" s="63"/>
      <c r="BV88" s="64">
        <f>(BN88/(BO88*BO88))</f>
        <v>26.271345468192909</v>
      </c>
      <c r="BW88" s="61">
        <v>10.9</v>
      </c>
      <c r="BX88" s="61">
        <v>1</v>
      </c>
      <c r="BY88" s="119"/>
      <c r="CH88" s="113">
        <v>43756</v>
      </c>
      <c r="CI88" s="61">
        <v>28</v>
      </c>
      <c r="CJ88" s="65">
        <v>1</v>
      </c>
      <c r="CK88" s="65">
        <v>0</v>
      </c>
      <c r="CL88" s="65">
        <v>0</v>
      </c>
      <c r="CM88" s="65">
        <v>0</v>
      </c>
      <c r="CN88" s="65">
        <v>0</v>
      </c>
      <c r="CO88" s="65">
        <v>0</v>
      </c>
      <c r="CP88" s="65">
        <v>0</v>
      </c>
      <c r="CQ88" s="65">
        <v>0</v>
      </c>
      <c r="CR88" s="61">
        <v>55.7</v>
      </c>
      <c r="CS88" s="61">
        <v>1.44</v>
      </c>
      <c r="CZ88" s="115">
        <f>(CR88/(CS88*CS88))</f>
        <v>26.86149691358025</v>
      </c>
      <c r="DA88" s="61">
        <v>12.4</v>
      </c>
      <c r="DB88" s="61">
        <v>0</v>
      </c>
      <c r="DC88" s="61">
        <v>36</v>
      </c>
      <c r="DD88" s="61">
        <v>36</v>
      </c>
      <c r="DE88" s="13">
        <v>1</v>
      </c>
      <c r="DF88" s="120">
        <v>44516</v>
      </c>
      <c r="DG88" s="64">
        <f>(DF88-E88)/365.25</f>
        <v>20.109514031485283</v>
      </c>
      <c r="DI88" s="61">
        <v>1</v>
      </c>
      <c r="DJ88" s="61">
        <v>1</v>
      </c>
      <c r="DK88" s="61">
        <v>2</v>
      </c>
      <c r="DL88" s="61">
        <v>1</v>
      </c>
      <c r="DM88" s="61">
        <v>90</v>
      </c>
      <c r="DO88" s="61">
        <v>0</v>
      </c>
      <c r="DP88" s="61">
        <v>1</v>
      </c>
      <c r="DQ88" s="61">
        <v>0</v>
      </c>
      <c r="DR88" s="61" t="s">
        <v>3136</v>
      </c>
      <c r="DS88" s="61">
        <v>1</v>
      </c>
      <c r="DT88" s="61">
        <v>0</v>
      </c>
      <c r="DU88" s="61" t="s">
        <v>3142</v>
      </c>
      <c r="DV88" s="61">
        <v>1</v>
      </c>
      <c r="DW88" s="61">
        <v>4</v>
      </c>
      <c r="DX88" s="61" t="s">
        <v>3144</v>
      </c>
      <c r="DY88" s="61">
        <v>1</v>
      </c>
      <c r="DZ88" s="61">
        <v>1</v>
      </c>
      <c r="EA88" s="61">
        <v>1</v>
      </c>
      <c r="EB88" s="61">
        <v>30</v>
      </c>
      <c r="EC88" s="61">
        <v>0</v>
      </c>
      <c r="ED88" s="61">
        <v>0</v>
      </c>
      <c r="EE88" s="61">
        <v>0</v>
      </c>
      <c r="EF88" s="61">
        <v>1</v>
      </c>
      <c r="EH88" s="61">
        <v>3</v>
      </c>
      <c r="EI88" s="61">
        <v>1</v>
      </c>
      <c r="EJ88" s="125">
        <v>0.5</v>
      </c>
      <c r="EK88" s="61">
        <v>1</v>
      </c>
      <c r="EL88" s="61">
        <v>3</v>
      </c>
      <c r="EM88" s="61">
        <v>-1</v>
      </c>
      <c r="EP88" s="61">
        <v>1</v>
      </c>
      <c r="EQ88" s="61">
        <v>0</v>
      </c>
      <c r="ER88" s="61">
        <v>1</v>
      </c>
      <c r="ES88" s="61" t="s">
        <v>3157</v>
      </c>
      <c r="ET88" s="61">
        <v>0</v>
      </c>
      <c r="EV88" s="61" t="s">
        <v>3171</v>
      </c>
      <c r="EZ88" s="61">
        <v>1</v>
      </c>
      <c r="FA88" s="61">
        <v>7</v>
      </c>
      <c r="FC88" s="61">
        <v>1</v>
      </c>
      <c r="FD88" s="61">
        <v>1</v>
      </c>
      <c r="FE88" s="61">
        <v>1</v>
      </c>
      <c r="FF88" s="61" t="s">
        <v>189</v>
      </c>
      <c r="FG88" s="61" t="s">
        <v>3179</v>
      </c>
      <c r="FH88" s="61">
        <v>3</v>
      </c>
      <c r="FI88" s="61" t="s">
        <v>1869</v>
      </c>
      <c r="FJ88" s="61" t="s">
        <v>3224</v>
      </c>
      <c r="FK88" s="61">
        <v>1</v>
      </c>
      <c r="FL88" s="61" t="s">
        <v>1870</v>
      </c>
      <c r="FM88" s="61">
        <v>1</v>
      </c>
      <c r="FN88" s="61">
        <v>2</v>
      </c>
      <c r="FO88" s="61" t="s">
        <v>1794</v>
      </c>
      <c r="FP88" s="61">
        <v>1</v>
      </c>
      <c r="FQ88" s="61">
        <v>0</v>
      </c>
      <c r="FT88" s="61">
        <v>2</v>
      </c>
      <c r="FX88" s="61">
        <v>0</v>
      </c>
      <c r="GA88" s="61">
        <v>2</v>
      </c>
      <c r="GE88" s="61">
        <v>0</v>
      </c>
      <c r="GG88" s="61">
        <v>1</v>
      </c>
      <c r="GH88" s="120">
        <v>44516</v>
      </c>
      <c r="GI88" s="120">
        <v>44773</v>
      </c>
      <c r="GJ88" s="61">
        <v>0</v>
      </c>
      <c r="GN88" s="61">
        <v>0</v>
      </c>
      <c r="GR88" s="120"/>
      <c r="GT88" s="120"/>
      <c r="GU88" s="120"/>
      <c r="GX88" s="120"/>
      <c r="GY88" s="120"/>
      <c r="HL88" s="123">
        <v>44866</v>
      </c>
      <c r="HM88" s="61">
        <v>0</v>
      </c>
      <c r="HQ88" s="61">
        <v>1</v>
      </c>
      <c r="HT88" s="61">
        <v>1</v>
      </c>
      <c r="HU88" s="61">
        <v>1</v>
      </c>
      <c r="IF88" s="120">
        <v>45240</v>
      </c>
      <c r="IG88" s="61" t="s">
        <v>1871</v>
      </c>
      <c r="IH88" s="64">
        <f>(IF88-E88)/365.25</f>
        <v>22.091718001368925</v>
      </c>
      <c r="II88" s="61">
        <v>0</v>
      </c>
      <c r="IJ88" s="61">
        <v>0</v>
      </c>
      <c r="IK88" s="61">
        <v>0</v>
      </c>
      <c r="IL88" s="61">
        <v>0</v>
      </c>
      <c r="IM88" s="61">
        <v>1</v>
      </c>
      <c r="IN88" s="61">
        <v>0</v>
      </c>
      <c r="IO88" s="61">
        <v>0</v>
      </c>
      <c r="IP88" s="61">
        <v>0</v>
      </c>
      <c r="IQ88" s="61">
        <v>52</v>
      </c>
      <c r="IR88" s="61">
        <v>1.43</v>
      </c>
      <c r="IS88"/>
      <c r="IU88"/>
      <c r="IW88"/>
      <c r="IY88" s="115">
        <f>(IQ88/(IR88*IR88))</f>
        <v>25.429116338207251</v>
      </c>
      <c r="IZ88" s="61">
        <v>12</v>
      </c>
      <c r="JA88" s="61" t="s">
        <v>20</v>
      </c>
      <c r="JB88" s="61">
        <v>35</v>
      </c>
      <c r="JE88" s="120">
        <v>45240</v>
      </c>
    </row>
    <row r="89" spans="1:265" s="61" customFormat="1" x14ac:dyDescent="0.25">
      <c r="A89" s="63" t="s">
        <v>1104</v>
      </c>
      <c r="B89" t="s">
        <v>1513</v>
      </c>
      <c r="D89" s="61" t="s">
        <v>1736</v>
      </c>
      <c r="E89" s="112"/>
      <c r="F89" s="61">
        <v>0</v>
      </c>
      <c r="L89" s="3" t="s">
        <v>3965</v>
      </c>
      <c r="M89" s="3" t="s">
        <v>3966</v>
      </c>
      <c r="N89" s="113"/>
      <c r="O89" s="64"/>
      <c r="X89" s="62"/>
      <c r="Y89" s="62"/>
      <c r="AA89" s="63"/>
      <c r="AC89" s="63"/>
      <c r="AE89" s="63"/>
      <c r="AF89" s="64"/>
      <c r="AG89" s="62"/>
      <c r="AH89" s="62"/>
      <c r="AI89" s="113"/>
      <c r="AJ89" s="64"/>
      <c r="AK89" s="65"/>
      <c r="AL89" s="65"/>
      <c r="AM89" s="65"/>
      <c r="AN89" s="65"/>
      <c r="AO89" s="65"/>
      <c r="AP89" s="65"/>
      <c r="AQ89" s="65"/>
      <c r="AR89" s="65"/>
      <c r="AS89" s="114"/>
      <c r="AT89" s="114"/>
      <c r="AV89" s="63"/>
      <c r="AX89" s="63"/>
      <c r="AZ89" s="63"/>
      <c r="BA89" s="63"/>
      <c r="BB89" s="64"/>
      <c r="BC89" s="65"/>
      <c r="BD89" s="116"/>
      <c r="BE89" s="117"/>
      <c r="BF89" s="118"/>
      <c r="BG89" s="118"/>
      <c r="BH89" s="118"/>
      <c r="BI89" s="118"/>
      <c r="BJ89" s="118"/>
      <c r="BK89" s="118"/>
      <c r="BL89" s="118"/>
      <c r="BM89" s="118"/>
      <c r="BQ89" s="63"/>
      <c r="BR89" s="63"/>
      <c r="BS89" s="63"/>
      <c r="BU89" s="63"/>
      <c r="BV89" s="64"/>
      <c r="BY89" s="113"/>
      <c r="CH89" s="119"/>
      <c r="CJ89" s="65"/>
      <c r="CK89" s="65"/>
      <c r="CL89" s="65"/>
      <c r="CM89" s="65"/>
      <c r="CN89" s="65"/>
      <c r="CO89" s="65"/>
      <c r="CP89" s="65"/>
      <c r="CQ89" s="65"/>
      <c r="DE89"/>
      <c r="DF89" s="120"/>
      <c r="GI89" s="120">
        <v>44773</v>
      </c>
      <c r="GJ89" s="61">
        <v>0</v>
      </c>
      <c r="GN89" s="61">
        <v>0</v>
      </c>
      <c r="GR89" s="120"/>
      <c r="HL89" s="123">
        <v>44866</v>
      </c>
      <c r="HM89" s="61">
        <v>0</v>
      </c>
      <c r="HQ89" s="61">
        <v>0</v>
      </c>
      <c r="HT89" s="61">
        <v>0</v>
      </c>
      <c r="HV89" s="120">
        <v>45087</v>
      </c>
      <c r="HW89" s="61">
        <v>0</v>
      </c>
      <c r="IF89" s="120">
        <v>45239</v>
      </c>
      <c r="IG89" s="61" t="s">
        <v>1737</v>
      </c>
      <c r="IH89" s="64"/>
      <c r="II89" s="61">
        <v>1</v>
      </c>
      <c r="IJ89" s="61">
        <v>0</v>
      </c>
      <c r="IK89" s="61">
        <v>0</v>
      </c>
      <c r="IL89" s="61">
        <v>1</v>
      </c>
      <c r="IM89" s="61">
        <v>0</v>
      </c>
      <c r="IN89" s="61">
        <v>0</v>
      </c>
      <c r="IO89" s="61">
        <v>0</v>
      </c>
      <c r="IP89" s="61">
        <v>0</v>
      </c>
      <c r="IQ89" s="61">
        <v>26.1</v>
      </c>
      <c r="IR89" s="61">
        <v>1.238</v>
      </c>
      <c r="IS89"/>
      <c r="IU89"/>
      <c r="IW89"/>
      <c r="IZ89" s="61">
        <v>11.3</v>
      </c>
    </row>
    <row r="90" spans="1:265" s="61" customFormat="1" x14ac:dyDescent="0.25">
      <c r="A90" s="63" t="s">
        <v>1104</v>
      </c>
      <c r="B90" t="s">
        <v>1536</v>
      </c>
      <c r="D90" s="61" t="s">
        <v>1832</v>
      </c>
      <c r="E90" s="112"/>
      <c r="F90" s="61">
        <v>0</v>
      </c>
      <c r="L90" s="3" t="s">
        <v>3965</v>
      </c>
      <c r="M90" s="3" t="s">
        <v>3966</v>
      </c>
      <c r="N90" s="113"/>
      <c r="O90" s="64"/>
      <c r="X90" s="62"/>
      <c r="Y90" s="62"/>
      <c r="AA90" s="63"/>
      <c r="AC90" s="63"/>
      <c r="AE90" s="63"/>
      <c r="AF90" s="63"/>
      <c r="AG90" s="62"/>
      <c r="AH90" s="62"/>
      <c r="AI90" s="113"/>
      <c r="AJ90" s="64"/>
      <c r="AK90" s="65"/>
      <c r="AL90" s="65"/>
      <c r="AM90" s="65"/>
      <c r="AN90" s="65"/>
      <c r="AO90" s="65"/>
      <c r="AP90" s="65"/>
      <c r="AQ90" s="65"/>
      <c r="AR90" s="65"/>
      <c r="AS90" s="114"/>
      <c r="AT90" s="114"/>
      <c r="AV90" s="63"/>
      <c r="AX90" s="63"/>
      <c r="AZ90" s="63"/>
      <c r="BA90" s="63"/>
      <c r="BB90" s="64"/>
      <c r="BC90" s="65"/>
      <c r="BD90" s="116"/>
      <c r="BE90" s="117"/>
      <c r="BF90" s="118"/>
      <c r="BG90" s="118"/>
      <c r="BH90" s="118"/>
      <c r="BI90" s="118"/>
      <c r="BJ90" s="118"/>
      <c r="BK90" s="118"/>
      <c r="BL90" s="118"/>
      <c r="BM90" s="118"/>
      <c r="BQ90" s="63"/>
      <c r="BR90" s="63"/>
      <c r="BS90" s="63"/>
      <c r="BU90" s="63"/>
      <c r="BV90" s="64"/>
      <c r="BY90" s="119"/>
      <c r="CH90" s="113"/>
      <c r="CI90" s="64"/>
      <c r="CJ90" s="65"/>
      <c r="CK90" s="65"/>
      <c r="CL90" s="65"/>
      <c r="CM90" s="65"/>
      <c r="CN90" s="65"/>
      <c r="CO90" s="65"/>
      <c r="CP90" s="65"/>
      <c r="CQ90" s="65"/>
      <c r="CZ90" s="115"/>
      <c r="DE90" s="13"/>
      <c r="GH90" s="120"/>
      <c r="GI90" s="120">
        <v>44773</v>
      </c>
      <c r="GJ90" s="61">
        <v>0</v>
      </c>
      <c r="GN90" s="61">
        <v>0</v>
      </c>
      <c r="GR90" s="120"/>
      <c r="GT90" s="120"/>
      <c r="GU90" s="120"/>
      <c r="GX90" s="120"/>
      <c r="GY90" s="120"/>
      <c r="HB90" s="120"/>
      <c r="HL90" s="123">
        <v>44866</v>
      </c>
      <c r="HM90" s="61">
        <v>0</v>
      </c>
      <c r="HQ90" s="61">
        <v>0</v>
      </c>
      <c r="HT90" s="61">
        <v>1</v>
      </c>
      <c r="HU90" s="61">
        <v>0</v>
      </c>
      <c r="IF90" s="120">
        <v>45240</v>
      </c>
      <c r="IG90" s="61" t="s">
        <v>1833</v>
      </c>
      <c r="IH90" s="64">
        <v>50</v>
      </c>
      <c r="II90" s="61">
        <v>1</v>
      </c>
      <c r="IJ90" s="61">
        <v>0</v>
      </c>
      <c r="IK90" s="61">
        <v>0</v>
      </c>
      <c r="IL90" s="61">
        <v>1</v>
      </c>
      <c r="IM90" s="61">
        <v>0</v>
      </c>
      <c r="IN90" s="61">
        <v>0</v>
      </c>
      <c r="IO90" s="61">
        <v>0</v>
      </c>
      <c r="IP90" s="61">
        <v>0</v>
      </c>
      <c r="IQ90" s="61">
        <v>43.3</v>
      </c>
      <c r="IR90" s="61">
        <v>1.43</v>
      </c>
      <c r="IS90"/>
      <c r="IU90"/>
      <c r="IW90"/>
      <c r="IY90" s="115">
        <f>(IQ90/(IR90*IR90))</f>
        <v>21.174629566237961</v>
      </c>
      <c r="IZ90" s="61">
        <v>10.8</v>
      </c>
      <c r="JA90" s="61" t="s">
        <v>517</v>
      </c>
      <c r="JE90" s="120">
        <v>45240</v>
      </c>
    </row>
    <row r="91" spans="1:265" s="61" customFormat="1" x14ac:dyDescent="0.25">
      <c r="A91" s="63" t="s">
        <v>1104</v>
      </c>
      <c r="B91" t="s">
        <v>1513</v>
      </c>
      <c r="C91" s="61" t="s">
        <v>1543</v>
      </c>
      <c r="D91" s="61" t="s">
        <v>1544</v>
      </c>
      <c r="E91" s="112">
        <v>21746</v>
      </c>
      <c r="F91" s="61">
        <v>1</v>
      </c>
      <c r="G91" s="3" t="s">
        <v>3960</v>
      </c>
      <c r="H91" s="3" t="s">
        <v>3961</v>
      </c>
      <c r="I91" s="3" t="s">
        <v>3962</v>
      </c>
      <c r="L91" s="3" t="s">
        <v>3965</v>
      </c>
      <c r="M91" s="3" t="s">
        <v>3966</v>
      </c>
      <c r="N91" s="113">
        <v>41239</v>
      </c>
      <c r="P91" s="61">
        <v>1</v>
      </c>
      <c r="Q91" s="61">
        <v>1</v>
      </c>
      <c r="R91" s="61">
        <v>0</v>
      </c>
      <c r="S91" s="61">
        <v>1</v>
      </c>
      <c r="T91" s="61">
        <v>0</v>
      </c>
      <c r="U91" s="61">
        <v>0</v>
      </c>
      <c r="V91" s="61">
        <v>0</v>
      </c>
      <c r="W91" s="61">
        <v>0</v>
      </c>
      <c r="X91" s="62">
        <v>-1</v>
      </c>
      <c r="Y91" s="62">
        <v>-1</v>
      </c>
      <c r="AA91" s="63"/>
      <c r="AC91" s="63"/>
      <c r="AE91" s="63"/>
      <c r="AF91" s="63"/>
      <c r="AG91" s="62">
        <v>12.6</v>
      </c>
      <c r="AH91" s="62">
        <v>-1</v>
      </c>
      <c r="AI91" s="113">
        <v>41705</v>
      </c>
      <c r="AJ91" s="64">
        <f>(AI91-E91)/365.25</f>
        <v>54.644763860369608</v>
      </c>
      <c r="AK91" s="65">
        <v>1</v>
      </c>
      <c r="AL91" s="65">
        <v>0</v>
      </c>
      <c r="AM91" s="65">
        <v>0</v>
      </c>
      <c r="AN91" s="65">
        <v>1</v>
      </c>
      <c r="AO91" s="65">
        <v>1</v>
      </c>
      <c r="AP91" s="65">
        <v>0</v>
      </c>
      <c r="AQ91" s="65">
        <v>0</v>
      </c>
      <c r="AR91" s="65">
        <v>0</v>
      </c>
      <c r="AS91" s="114">
        <v>51.35</v>
      </c>
      <c r="AT91" s="114">
        <v>1.54</v>
      </c>
      <c r="AV91" s="63"/>
      <c r="AX91" s="63"/>
      <c r="AZ91" s="63"/>
      <c r="BA91" s="115">
        <f>(AS91/(AT91*AT91))</f>
        <v>21.652049249451849</v>
      </c>
      <c r="BB91" s="64">
        <v>13.6</v>
      </c>
      <c r="BC91" s="65">
        <v>0</v>
      </c>
      <c r="BD91" s="116">
        <v>42353</v>
      </c>
      <c r="BE91" s="117">
        <f>(BD91-E91)/365.25</f>
        <v>56.418891170431209</v>
      </c>
      <c r="BF91" s="118">
        <v>-1</v>
      </c>
      <c r="BG91" s="118">
        <v>-1</v>
      </c>
      <c r="BH91" s="118">
        <v>-1</v>
      </c>
      <c r="BI91" s="118">
        <v>-1</v>
      </c>
      <c r="BJ91" s="118">
        <v>-1</v>
      </c>
      <c r="BK91" s="118">
        <v>-1</v>
      </c>
      <c r="BL91" s="118">
        <v>-1</v>
      </c>
      <c r="BM91" s="118">
        <v>-1</v>
      </c>
      <c r="BN91" s="61">
        <v>54.7</v>
      </c>
      <c r="BO91" s="61">
        <v>1.56</v>
      </c>
      <c r="BQ91" s="63"/>
      <c r="BR91" s="63"/>
      <c r="BS91" s="63"/>
      <c r="BU91" s="63"/>
      <c r="BV91" s="64"/>
      <c r="BY91" s="119"/>
      <c r="CH91" s="119"/>
      <c r="CJ91" s="65"/>
      <c r="CK91" s="65"/>
      <c r="CL91" s="65"/>
      <c r="CM91" s="65"/>
      <c r="CN91" s="65"/>
      <c r="CO91" s="65"/>
      <c r="CP91" s="65"/>
      <c r="CQ91" s="65"/>
      <c r="DE91"/>
      <c r="GI91" s="120">
        <v>44773</v>
      </c>
      <c r="GJ91" s="61">
        <v>0</v>
      </c>
      <c r="GN91" s="61">
        <v>0</v>
      </c>
      <c r="GR91" s="120"/>
      <c r="HL91" s="123">
        <v>44866</v>
      </c>
      <c r="HM91" s="61">
        <v>0</v>
      </c>
      <c r="HQ91" s="61">
        <v>0</v>
      </c>
      <c r="HT91" s="61">
        <v>0</v>
      </c>
      <c r="HV91" s="120">
        <v>45087</v>
      </c>
      <c r="HW91" s="61">
        <v>0</v>
      </c>
      <c r="IS91"/>
      <c r="IU91"/>
      <c r="IW91"/>
    </row>
    <row r="92" spans="1:265" s="61" customFormat="1" x14ac:dyDescent="0.25">
      <c r="A92" s="63" t="s">
        <v>1104</v>
      </c>
      <c r="B92" t="s">
        <v>1119</v>
      </c>
      <c r="D92" s="61" t="s">
        <v>1519</v>
      </c>
      <c r="E92" s="112"/>
      <c r="F92" s="61">
        <v>1</v>
      </c>
      <c r="L92" s="3" t="s">
        <v>3965</v>
      </c>
      <c r="M92" s="3" t="s">
        <v>3966</v>
      </c>
      <c r="N92" s="113"/>
      <c r="O92" s="64"/>
      <c r="X92" s="62"/>
      <c r="Y92" s="62"/>
      <c r="AA92" s="63"/>
      <c r="AC92" s="63"/>
      <c r="AE92" s="63"/>
      <c r="AF92" s="63"/>
      <c r="AG92" s="62"/>
      <c r="AH92" s="62"/>
      <c r="AI92" s="113"/>
      <c r="AJ92" s="64"/>
      <c r="AK92" s="65"/>
      <c r="AL92" s="65"/>
      <c r="AM92" s="65"/>
      <c r="AN92" s="65"/>
      <c r="AO92" s="65"/>
      <c r="AP92" s="65"/>
      <c r="AQ92" s="65"/>
      <c r="AR92" s="65"/>
      <c r="AS92" s="114"/>
      <c r="AT92" s="114"/>
      <c r="AV92" s="63"/>
      <c r="AX92" s="63"/>
      <c r="AZ92" s="63"/>
      <c r="BA92" s="63"/>
      <c r="BB92" s="64"/>
      <c r="BC92" s="65"/>
      <c r="BD92" s="116"/>
      <c r="BE92" s="117"/>
      <c r="BF92" s="118"/>
      <c r="BG92" s="118"/>
      <c r="BH92" s="118"/>
      <c r="BI92" s="118"/>
      <c r="BJ92" s="118"/>
      <c r="BK92" s="118"/>
      <c r="BL92" s="118"/>
      <c r="BM92" s="118"/>
      <c r="BQ92" s="63"/>
      <c r="BR92" s="63"/>
      <c r="BS92" s="63"/>
      <c r="BU92" s="63"/>
      <c r="BV92" s="64"/>
      <c r="BY92" s="119"/>
      <c r="CH92" s="119"/>
      <c r="CJ92" s="65"/>
      <c r="CK92" s="65"/>
      <c r="CL92" s="65"/>
      <c r="CM92" s="65"/>
      <c r="CN92" s="65"/>
      <c r="CO92" s="65"/>
      <c r="CP92" s="65"/>
      <c r="CQ92" s="65"/>
      <c r="DE92" s="13"/>
      <c r="GH92" s="120"/>
      <c r="GI92" s="120">
        <v>44773</v>
      </c>
      <c r="GJ92" s="61">
        <v>0</v>
      </c>
      <c r="GN92" s="61">
        <v>0</v>
      </c>
      <c r="GR92" s="120"/>
      <c r="GT92" s="120"/>
      <c r="GU92" s="120"/>
      <c r="GX92" s="120"/>
      <c r="GY92" s="120"/>
      <c r="HB92" s="120"/>
      <c r="HL92" s="123">
        <v>44866</v>
      </c>
      <c r="HM92" s="61">
        <v>0</v>
      </c>
      <c r="HQ92" s="61">
        <v>0</v>
      </c>
      <c r="HT92" s="61">
        <v>0</v>
      </c>
      <c r="HV92" s="120">
        <v>45087</v>
      </c>
      <c r="HW92" s="61">
        <v>1</v>
      </c>
      <c r="IS92"/>
      <c r="IU92"/>
      <c r="IW92"/>
    </row>
    <row r="93" spans="1:265" s="61" customFormat="1" x14ac:dyDescent="0.25">
      <c r="A93" s="63" t="s">
        <v>1104</v>
      </c>
      <c r="B93" t="s">
        <v>1110</v>
      </c>
      <c r="D93" s="61" t="s">
        <v>1272</v>
      </c>
      <c r="E93" s="112">
        <v>41806</v>
      </c>
      <c r="F93" s="61">
        <v>0</v>
      </c>
      <c r="I93" s="3" t="s">
        <v>3962</v>
      </c>
      <c r="L93" s="3" t="s">
        <v>3965</v>
      </c>
      <c r="N93" s="119"/>
      <c r="X93" s="62"/>
      <c r="Y93" s="62"/>
      <c r="AA93" s="62"/>
      <c r="AC93" s="62"/>
      <c r="AE93" s="62"/>
      <c r="AF93" s="62"/>
      <c r="AG93" s="62"/>
      <c r="AH93" s="62"/>
      <c r="AI93" s="119"/>
      <c r="AJ93" s="64"/>
      <c r="AK93" s="65"/>
      <c r="AL93" s="65"/>
      <c r="AM93" s="65"/>
      <c r="AN93" s="65"/>
      <c r="AO93" s="65"/>
      <c r="AP93" s="65"/>
      <c r="AQ93" s="65"/>
      <c r="AR93" s="65"/>
      <c r="BD93" s="116">
        <v>42353</v>
      </c>
      <c r="BE93" s="117">
        <f>(BD93-E93)/365.25</f>
        <v>1.4976043805612593</v>
      </c>
      <c r="BF93" s="118">
        <v>-1</v>
      </c>
      <c r="BG93" s="118">
        <v>-1</v>
      </c>
      <c r="BH93" s="118">
        <v>-1</v>
      </c>
      <c r="BI93" s="118">
        <v>-1</v>
      </c>
      <c r="BJ93" s="118">
        <v>-1</v>
      </c>
      <c r="BK93" s="118">
        <v>-1</v>
      </c>
      <c r="BL93" s="118">
        <v>-1</v>
      </c>
      <c r="BM93" s="118">
        <v>-1</v>
      </c>
      <c r="BN93" s="61">
        <v>8.65</v>
      </c>
      <c r="BO93" s="61">
        <v>72.5</v>
      </c>
      <c r="BP93" s="61">
        <v>-1.39</v>
      </c>
      <c r="BQ93" s="63" t="s">
        <v>3134</v>
      </c>
      <c r="BR93" s="63">
        <v>-2.82</v>
      </c>
      <c r="BS93" s="63" t="s">
        <v>3133</v>
      </c>
      <c r="BT93" s="61">
        <v>0.52</v>
      </c>
      <c r="BU93" s="63" t="s">
        <v>20</v>
      </c>
      <c r="BV93" s="64"/>
      <c r="BW93" s="61">
        <v>8.1</v>
      </c>
      <c r="BX93" s="61">
        <v>1</v>
      </c>
      <c r="BY93" s="119"/>
      <c r="CH93" s="119"/>
      <c r="CJ93" s="65"/>
      <c r="CK93" s="65"/>
      <c r="CL93" s="65"/>
      <c r="CM93" s="65"/>
      <c r="CN93" s="65"/>
      <c r="CO93" s="65"/>
      <c r="CP93" s="65"/>
      <c r="CQ93" s="65"/>
      <c r="DE93"/>
      <c r="GI93" s="120">
        <v>44773</v>
      </c>
      <c r="GJ93" s="61">
        <v>0</v>
      </c>
      <c r="GN93" s="61">
        <v>0</v>
      </c>
      <c r="GR93" s="120"/>
      <c r="HL93" s="123">
        <v>44866</v>
      </c>
      <c r="HM93" s="61">
        <v>0</v>
      </c>
      <c r="HQ93" s="61">
        <v>1</v>
      </c>
      <c r="HT93" s="61">
        <v>1</v>
      </c>
      <c r="HU93" s="61">
        <v>0</v>
      </c>
      <c r="IS93"/>
      <c r="IU93"/>
      <c r="IW93"/>
    </row>
    <row r="94" spans="1:265" s="61" customFormat="1" x14ac:dyDescent="0.25">
      <c r="A94" s="63" t="s">
        <v>1104</v>
      </c>
      <c r="B94" t="s">
        <v>1292</v>
      </c>
      <c r="C94" s="61" t="s">
        <v>1792</v>
      </c>
      <c r="D94" s="61" t="s">
        <v>1793</v>
      </c>
      <c r="E94" s="112">
        <v>32732</v>
      </c>
      <c r="F94" s="61">
        <v>0</v>
      </c>
      <c r="H94" s="3" t="s">
        <v>3961</v>
      </c>
      <c r="I94" s="3" t="s">
        <v>3962</v>
      </c>
      <c r="K94" s="3" t="s">
        <v>3964</v>
      </c>
      <c r="L94" s="3" t="s">
        <v>3965</v>
      </c>
      <c r="M94" s="3" t="s">
        <v>3966</v>
      </c>
      <c r="N94" s="119"/>
      <c r="X94" s="62"/>
      <c r="Y94" s="62"/>
      <c r="AA94" s="62"/>
      <c r="AC94" s="62"/>
      <c r="AE94" s="62"/>
      <c r="AF94" s="62"/>
      <c r="AG94" s="62"/>
      <c r="AH94" s="62"/>
      <c r="AI94" s="113">
        <v>41705</v>
      </c>
      <c r="AJ94" s="64">
        <f>(AI94-E94)/365.25</f>
        <v>24.566735112936346</v>
      </c>
      <c r="AK94" s="65">
        <v>1</v>
      </c>
      <c r="AL94" s="65">
        <v>0</v>
      </c>
      <c r="AM94" s="65">
        <v>0</v>
      </c>
      <c r="AN94" s="65">
        <v>1</v>
      </c>
      <c r="AO94" s="65">
        <v>0</v>
      </c>
      <c r="AP94" s="65">
        <v>0</v>
      </c>
      <c r="AQ94" s="65">
        <v>0</v>
      </c>
      <c r="AR94" s="65">
        <v>0</v>
      </c>
      <c r="AS94" s="114">
        <v>48.150000000000006</v>
      </c>
      <c r="AT94" s="114">
        <v>1.498</v>
      </c>
      <c r="AV94" s="63"/>
      <c r="AX94" s="63"/>
      <c r="AZ94" s="63"/>
      <c r="BA94" s="115">
        <f>(AS94/(AT94*AT94))</f>
        <v>21.457181003242422</v>
      </c>
      <c r="BB94" s="64">
        <v>13.5</v>
      </c>
      <c r="BC94" s="65">
        <v>0</v>
      </c>
      <c r="BD94" s="116">
        <v>42304</v>
      </c>
      <c r="BE94" s="117">
        <f>(BD94-E94)/365.25</f>
        <v>26.206707734428473</v>
      </c>
      <c r="BF94" s="118">
        <v>-1</v>
      </c>
      <c r="BG94" s="118">
        <v>-1</v>
      </c>
      <c r="BH94" s="118">
        <v>-1</v>
      </c>
      <c r="BI94" s="118">
        <v>-1</v>
      </c>
      <c r="BJ94" s="118">
        <v>-1</v>
      </c>
      <c r="BK94" s="118">
        <v>-1</v>
      </c>
      <c r="BL94" s="118">
        <v>-1</v>
      </c>
      <c r="BM94" s="118">
        <v>-1</v>
      </c>
      <c r="BN94" s="61">
        <v>53.9</v>
      </c>
      <c r="BO94" s="61">
        <v>1.55</v>
      </c>
      <c r="BQ94" s="63"/>
      <c r="BR94" s="63"/>
      <c r="BS94" s="63"/>
      <c r="BU94" s="63"/>
      <c r="BV94" s="64">
        <f>(BN94/(BO94*BO94))</f>
        <v>22.434963579604574</v>
      </c>
      <c r="BW94" s="61">
        <v>12.4</v>
      </c>
      <c r="BX94" s="61">
        <v>0</v>
      </c>
      <c r="BY94" s="119"/>
      <c r="CH94" s="119"/>
      <c r="CJ94" s="65"/>
      <c r="CK94" s="65"/>
      <c r="CL94" s="65"/>
      <c r="CM94" s="65"/>
      <c r="CN94" s="65"/>
      <c r="CO94" s="65"/>
      <c r="CP94" s="65"/>
      <c r="CQ94" s="65"/>
      <c r="DE94" s="13"/>
      <c r="DF94" s="120">
        <v>44516</v>
      </c>
      <c r="DG94" s="64">
        <f>(DF94-E94)/365.25</f>
        <v>32.262833675564679</v>
      </c>
      <c r="DI94" s="61">
        <v>0</v>
      </c>
      <c r="DJ94" s="61">
        <v>0</v>
      </c>
      <c r="DK94" s="61">
        <v>2</v>
      </c>
      <c r="DL94" s="61">
        <v>1</v>
      </c>
      <c r="DO94" s="61">
        <v>0</v>
      </c>
      <c r="DP94" s="61">
        <v>0</v>
      </c>
      <c r="DQ94" s="61">
        <v>1</v>
      </c>
      <c r="DR94" s="61" t="s">
        <v>3137</v>
      </c>
      <c r="DS94" s="61">
        <v>0</v>
      </c>
      <c r="DT94" s="61">
        <v>0</v>
      </c>
      <c r="DU94" s="61" t="s">
        <v>3142</v>
      </c>
      <c r="DV94" s="61">
        <v>1</v>
      </c>
      <c r="DW94" s="61">
        <v>4</v>
      </c>
      <c r="DX94" s="61" t="s">
        <v>3144</v>
      </c>
      <c r="DY94" s="61">
        <v>1</v>
      </c>
      <c r="DZ94" s="61">
        <v>1</v>
      </c>
      <c r="EA94" s="61">
        <v>1</v>
      </c>
      <c r="EB94" s="61">
        <v>2</v>
      </c>
      <c r="EC94" s="61">
        <v>0</v>
      </c>
      <c r="ED94" s="61">
        <v>0</v>
      </c>
      <c r="EE94" s="61">
        <v>0</v>
      </c>
      <c r="EF94" s="61">
        <v>1</v>
      </c>
      <c r="EH94" s="61">
        <v>3</v>
      </c>
      <c r="EI94" s="61">
        <v>3</v>
      </c>
      <c r="EJ94" s="61">
        <v>1</v>
      </c>
      <c r="EK94" s="61">
        <v>1</v>
      </c>
      <c r="EL94" s="61">
        <v>3</v>
      </c>
      <c r="EM94" s="61">
        <v>0</v>
      </c>
      <c r="EP94" s="61">
        <v>1</v>
      </c>
      <c r="EQ94" s="61">
        <v>0</v>
      </c>
      <c r="ER94" s="61">
        <v>1</v>
      </c>
      <c r="ES94" s="61" t="s">
        <v>3156</v>
      </c>
      <c r="EV94" s="61" t="s">
        <v>3167</v>
      </c>
      <c r="EZ94" s="61">
        <v>1</v>
      </c>
      <c r="FA94" s="61">
        <v>30</v>
      </c>
      <c r="FC94" s="61">
        <v>1</v>
      </c>
      <c r="FD94" s="61">
        <v>0</v>
      </c>
      <c r="FE94" s="61">
        <v>0</v>
      </c>
      <c r="FG94" s="61" t="s">
        <v>3184</v>
      </c>
      <c r="FH94" s="61">
        <v>2</v>
      </c>
      <c r="FI94" s="61" t="s">
        <v>3211</v>
      </c>
      <c r="FJ94" s="61" t="s">
        <v>3225</v>
      </c>
      <c r="FK94" s="61">
        <v>1</v>
      </c>
      <c r="FL94" s="61" t="s">
        <v>3232</v>
      </c>
      <c r="FM94" s="61">
        <v>1</v>
      </c>
      <c r="FN94" s="61">
        <v>30</v>
      </c>
      <c r="FO94" s="61" t="s">
        <v>1794</v>
      </c>
      <c r="FP94" s="61">
        <v>1</v>
      </c>
      <c r="FQ94" s="61">
        <v>0</v>
      </c>
      <c r="FT94" s="61">
        <v>1</v>
      </c>
      <c r="FU94" s="61">
        <v>1</v>
      </c>
      <c r="FX94" s="61">
        <v>0</v>
      </c>
      <c r="GA94" s="61">
        <v>1</v>
      </c>
      <c r="GE94" s="61">
        <v>0</v>
      </c>
      <c r="GG94" s="61">
        <v>1</v>
      </c>
      <c r="GH94" s="120">
        <v>44516</v>
      </c>
      <c r="GI94" s="120"/>
      <c r="GR94" s="120"/>
      <c r="GT94" s="120"/>
      <c r="GU94" s="120"/>
      <c r="GW94" s="120"/>
      <c r="GX94" s="120"/>
      <c r="GY94" s="120"/>
      <c r="HL94" s="123">
        <v>44866</v>
      </c>
      <c r="HM94" s="61">
        <v>0</v>
      </c>
      <c r="HQ94" s="61">
        <v>0</v>
      </c>
      <c r="HT94" s="61">
        <v>1</v>
      </c>
      <c r="HU94" s="61">
        <v>0</v>
      </c>
      <c r="IF94" s="120">
        <v>45238</v>
      </c>
      <c r="IG94" s="61" t="s">
        <v>1795</v>
      </c>
      <c r="IH94" s="64">
        <f>(IF94-E94)/365.25</f>
        <v>34.239561943874058</v>
      </c>
      <c r="II94" s="61">
        <v>1</v>
      </c>
      <c r="IJ94" s="61">
        <v>0</v>
      </c>
      <c r="IK94" s="61">
        <v>0</v>
      </c>
      <c r="IL94" s="61">
        <v>0</v>
      </c>
      <c r="IM94" s="61">
        <v>0</v>
      </c>
      <c r="IN94" s="61">
        <v>0</v>
      </c>
      <c r="IO94" s="61">
        <v>0</v>
      </c>
      <c r="IP94" s="61">
        <v>0</v>
      </c>
      <c r="IQ94" s="61">
        <v>58.3</v>
      </c>
      <c r="IR94" s="61">
        <v>1.492</v>
      </c>
      <c r="IS94"/>
      <c r="IU94"/>
      <c r="IW94"/>
      <c r="IY94" s="115">
        <f>(IQ94/(IR94*IR94))</f>
        <v>26.189723206520565</v>
      </c>
      <c r="IZ94" s="61">
        <v>13.5</v>
      </c>
      <c r="JA94" s="61" t="s">
        <v>20</v>
      </c>
      <c r="JB94" s="61">
        <v>40</v>
      </c>
      <c r="JE94" s="120">
        <v>45240</v>
      </c>
    </row>
    <row r="95" spans="1:265" s="61" customFormat="1" x14ac:dyDescent="0.25">
      <c r="A95" s="63" t="s">
        <v>1104</v>
      </c>
      <c r="B95" t="s">
        <v>1607</v>
      </c>
      <c r="C95" s="61" t="s">
        <v>1884</v>
      </c>
      <c r="D95" s="61" t="s">
        <v>1885</v>
      </c>
      <c r="E95" s="112">
        <v>25307</v>
      </c>
      <c r="F95" s="61">
        <v>0</v>
      </c>
      <c r="G95" s="3" t="s">
        <v>3960</v>
      </c>
      <c r="H95" s="3" t="s">
        <v>3961</v>
      </c>
      <c r="I95" s="3" t="s">
        <v>3962</v>
      </c>
      <c r="K95" s="3" t="s">
        <v>3964</v>
      </c>
      <c r="L95" s="3" t="s">
        <v>3965</v>
      </c>
      <c r="M95" s="3" t="s">
        <v>3966</v>
      </c>
      <c r="N95" s="113">
        <v>41239</v>
      </c>
      <c r="O95" s="64">
        <f>(N95-E95)/365.25</f>
        <v>43.619438740588635</v>
      </c>
      <c r="P95" s="61">
        <v>0</v>
      </c>
      <c r="Q95" s="61">
        <v>1</v>
      </c>
      <c r="R95" s="61">
        <v>0</v>
      </c>
      <c r="S95" s="61">
        <v>0</v>
      </c>
      <c r="T95" s="61">
        <v>1</v>
      </c>
      <c r="U95" s="61">
        <v>0</v>
      </c>
      <c r="V95" s="61">
        <v>0</v>
      </c>
      <c r="W95" s="61">
        <v>0</v>
      </c>
      <c r="X95" s="62">
        <v>57</v>
      </c>
      <c r="Y95" s="62">
        <v>1.44</v>
      </c>
      <c r="AA95" s="63"/>
      <c r="AC95" s="63"/>
      <c r="AE95" s="63"/>
      <c r="AF95" s="64">
        <f>(X95/(Y95*Y95))</f>
        <v>27.488425925925927</v>
      </c>
      <c r="AG95" s="62">
        <v>13.1</v>
      </c>
      <c r="AH95" s="62">
        <v>0</v>
      </c>
      <c r="AI95" s="113">
        <v>41705</v>
      </c>
      <c r="AJ95" s="64">
        <f>(AI95-E95)/365.25</f>
        <v>44.895277207392198</v>
      </c>
      <c r="AK95" s="65">
        <v>1</v>
      </c>
      <c r="AL95" s="65">
        <v>0</v>
      </c>
      <c r="AM95" s="65">
        <v>0</v>
      </c>
      <c r="AN95" s="65">
        <v>0</v>
      </c>
      <c r="AO95" s="65">
        <v>0</v>
      </c>
      <c r="AP95" s="65">
        <v>0</v>
      </c>
      <c r="AQ95" s="65">
        <v>1</v>
      </c>
      <c r="AR95" s="65">
        <v>0</v>
      </c>
      <c r="AS95" s="114">
        <v>47.15</v>
      </c>
      <c r="AT95" s="114">
        <v>1.4590000000000001</v>
      </c>
      <c r="AV95" s="63"/>
      <c r="AX95" s="63"/>
      <c r="AZ95" s="63"/>
      <c r="BA95" s="115">
        <f>(AS95/(AT95*AT95))</f>
        <v>22.149866513582822</v>
      </c>
      <c r="BB95" s="64">
        <v>13</v>
      </c>
      <c r="BC95" s="65">
        <v>0</v>
      </c>
      <c r="BD95" s="116">
        <v>42353</v>
      </c>
      <c r="BE95" s="117">
        <f>(BD95-E95)/365.25</f>
        <v>46.669404517453799</v>
      </c>
      <c r="BF95" s="118">
        <v>-1</v>
      </c>
      <c r="BG95" s="118">
        <v>-1</v>
      </c>
      <c r="BH95" s="118">
        <v>-1</v>
      </c>
      <c r="BI95" s="118">
        <v>-1</v>
      </c>
      <c r="BJ95" s="118">
        <v>-1</v>
      </c>
      <c r="BK95" s="118">
        <v>-1</v>
      </c>
      <c r="BL95" s="118">
        <v>-1</v>
      </c>
      <c r="BM95" s="118">
        <v>-1</v>
      </c>
      <c r="BN95" s="61">
        <v>51.7</v>
      </c>
      <c r="BO95" s="61">
        <v>1.49</v>
      </c>
      <c r="BQ95" s="63"/>
      <c r="BR95" s="63"/>
      <c r="BS95" s="63"/>
      <c r="BU95" s="63"/>
      <c r="BV95" s="64">
        <f>(BN95/(BO95*BO95))</f>
        <v>23.287239313544436</v>
      </c>
      <c r="BW95" s="61">
        <v>13.4</v>
      </c>
      <c r="BX95" s="61">
        <v>0</v>
      </c>
      <c r="BY95" s="119"/>
      <c r="CH95" s="119"/>
      <c r="CJ95" s="65"/>
      <c r="CK95" s="65"/>
      <c r="CL95" s="65"/>
      <c r="CM95" s="65"/>
      <c r="CN95" s="65"/>
      <c r="CO95" s="65"/>
      <c r="CP95" s="65"/>
      <c r="CQ95" s="65"/>
      <c r="DE95"/>
      <c r="DF95" s="120">
        <v>44516</v>
      </c>
      <c r="DG95" s="64">
        <f>(DF95-E95)/365.25</f>
        <v>52.591375770020534</v>
      </c>
      <c r="DI95" s="61">
        <v>0</v>
      </c>
      <c r="DJ95" s="61">
        <v>0</v>
      </c>
      <c r="DK95" s="61">
        <v>2</v>
      </c>
      <c r="DL95" s="61">
        <v>1</v>
      </c>
      <c r="DO95" s="61">
        <v>0</v>
      </c>
      <c r="DP95" s="61">
        <v>1</v>
      </c>
      <c r="DQ95" s="61">
        <v>0</v>
      </c>
      <c r="DR95" s="61" t="s">
        <v>3137</v>
      </c>
      <c r="DS95" s="61">
        <v>0</v>
      </c>
      <c r="DT95" s="61">
        <v>0</v>
      </c>
      <c r="DU95" s="61" t="s">
        <v>3142</v>
      </c>
      <c r="DV95" s="61">
        <v>1</v>
      </c>
      <c r="DW95" s="61">
        <v>4</v>
      </c>
      <c r="DX95" s="61" t="s">
        <v>3144</v>
      </c>
      <c r="DY95" s="61">
        <v>1</v>
      </c>
      <c r="DZ95" s="61">
        <v>1</v>
      </c>
      <c r="EA95" s="61">
        <v>1</v>
      </c>
      <c r="EB95" s="61">
        <v>30</v>
      </c>
      <c r="EC95" s="61">
        <v>0</v>
      </c>
      <c r="ED95" s="61">
        <v>0</v>
      </c>
      <c r="EE95" s="61">
        <v>0</v>
      </c>
      <c r="EF95" s="61">
        <v>1</v>
      </c>
      <c r="EH95" s="61">
        <v>3</v>
      </c>
      <c r="EI95" s="61">
        <v>3</v>
      </c>
      <c r="EJ95" s="125">
        <v>0.5</v>
      </c>
      <c r="EK95" s="61">
        <v>0</v>
      </c>
      <c r="EL95" s="61">
        <v>3</v>
      </c>
      <c r="EM95" s="61">
        <v>-1</v>
      </c>
      <c r="EP95" s="61">
        <v>1</v>
      </c>
      <c r="EQ95" s="61">
        <v>0</v>
      </c>
      <c r="ER95" s="61" t="s">
        <v>3149</v>
      </c>
      <c r="ES95" s="61" t="s">
        <v>3157</v>
      </c>
      <c r="ET95" s="61">
        <v>0</v>
      </c>
      <c r="EV95" s="61" t="s">
        <v>3167</v>
      </c>
      <c r="EZ95" s="61">
        <v>1</v>
      </c>
      <c r="FD95" s="61">
        <v>0</v>
      </c>
      <c r="FE95" s="61">
        <v>0</v>
      </c>
      <c r="FG95" s="61" t="s">
        <v>3184</v>
      </c>
      <c r="FH95" s="61">
        <v>2</v>
      </c>
      <c r="FI95" s="61" t="s">
        <v>3204</v>
      </c>
      <c r="FJ95" s="61" t="s">
        <v>3223</v>
      </c>
      <c r="FK95" s="61">
        <v>1</v>
      </c>
      <c r="FL95" s="61" t="s">
        <v>492</v>
      </c>
      <c r="FM95" s="61">
        <v>1</v>
      </c>
      <c r="FN95" s="61">
        <v>1</v>
      </c>
      <c r="FO95" s="61" t="s">
        <v>24</v>
      </c>
      <c r="FP95" s="61">
        <v>1</v>
      </c>
      <c r="FQ95" s="61">
        <v>0</v>
      </c>
      <c r="FT95" s="61">
        <v>2</v>
      </c>
      <c r="FX95" s="61">
        <v>0</v>
      </c>
      <c r="GA95" s="61">
        <v>2</v>
      </c>
      <c r="GE95" s="61">
        <v>0</v>
      </c>
      <c r="GG95" s="61">
        <v>1</v>
      </c>
      <c r="GH95" s="120">
        <v>44516</v>
      </c>
      <c r="GI95" s="120"/>
      <c r="GR95" s="120"/>
      <c r="GT95" s="120"/>
      <c r="GU95" s="120"/>
      <c r="GX95" s="120"/>
      <c r="GY95" s="120"/>
      <c r="HL95" s="123">
        <v>44866</v>
      </c>
      <c r="HM95" s="61">
        <v>0</v>
      </c>
      <c r="HQ95" s="61">
        <v>1</v>
      </c>
      <c r="HT95" s="61">
        <v>1</v>
      </c>
      <c r="HU95" s="61">
        <v>0</v>
      </c>
      <c r="IF95" s="120">
        <v>45238</v>
      </c>
      <c r="IG95" s="61" t="s">
        <v>1886</v>
      </c>
      <c r="IH95" s="64">
        <f>(IF95-E95)/365.25</f>
        <v>54.568104038329913</v>
      </c>
      <c r="II95" s="61">
        <v>0</v>
      </c>
      <c r="IJ95" s="61">
        <v>0</v>
      </c>
      <c r="IK95" s="61">
        <v>0</v>
      </c>
      <c r="IL95" s="61">
        <v>0</v>
      </c>
      <c r="IM95" s="61">
        <v>1</v>
      </c>
      <c r="IN95" s="61">
        <v>0</v>
      </c>
      <c r="IO95" s="61">
        <v>0</v>
      </c>
      <c r="IP95" s="61">
        <v>0</v>
      </c>
      <c r="IQ95" s="61">
        <v>49.4</v>
      </c>
      <c r="IR95" s="61">
        <v>1.41</v>
      </c>
      <c r="IS95"/>
      <c r="IU95"/>
      <c r="IW95"/>
      <c r="IY95" s="115">
        <f>(IQ95/(IR95*IR95))</f>
        <v>24.84784467582114</v>
      </c>
      <c r="IZ95" s="61">
        <v>13.6</v>
      </c>
      <c r="JA95" s="61" t="s">
        <v>20</v>
      </c>
      <c r="JB95" s="61">
        <v>40</v>
      </c>
      <c r="JE95" s="120">
        <v>45240</v>
      </c>
    </row>
    <row r="96" spans="1:265" s="61" customFormat="1" x14ac:dyDescent="0.25">
      <c r="A96" s="63" t="s">
        <v>1104</v>
      </c>
      <c r="B96" t="s">
        <v>1444</v>
      </c>
      <c r="D96" s="61" t="s">
        <v>1251</v>
      </c>
      <c r="E96" s="112"/>
      <c r="F96" s="61">
        <v>0</v>
      </c>
      <c r="K96" s="3" t="s">
        <v>3964</v>
      </c>
      <c r="L96" s="3" t="s">
        <v>3965</v>
      </c>
      <c r="M96" s="3" t="s">
        <v>3966</v>
      </c>
      <c r="N96" s="113"/>
      <c r="O96" s="64"/>
      <c r="X96" s="62"/>
      <c r="Y96" s="62"/>
      <c r="AA96" s="63"/>
      <c r="AC96" s="63"/>
      <c r="AE96" s="63"/>
      <c r="AF96" s="64"/>
      <c r="AG96" s="62"/>
      <c r="AH96" s="62"/>
      <c r="AI96" s="119"/>
      <c r="AJ96" s="64"/>
      <c r="AK96" s="65"/>
      <c r="AL96" s="65"/>
      <c r="AM96" s="65"/>
      <c r="AN96" s="65"/>
      <c r="AO96" s="65"/>
      <c r="AP96" s="65"/>
      <c r="AQ96" s="65"/>
      <c r="AR96" s="65"/>
      <c r="AV96" s="63"/>
      <c r="AX96" s="63"/>
      <c r="AZ96" s="63"/>
      <c r="BA96" s="63"/>
      <c r="BD96" s="116"/>
      <c r="BE96" s="117"/>
      <c r="BF96" s="118"/>
      <c r="BG96" s="118"/>
      <c r="BH96" s="118"/>
      <c r="BI96" s="118"/>
      <c r="BJ96" s="118"/>
      <c r="BK96" s="118"/>
      <c r="BL96" s="118"/>
      <c r="BM96" s="118"/>
      <c r="BQ96" s="63"/>
      <c r="BR96" s="63"/>
      <c r="BS96" s="63"/>
      <c r="BU96" s="63"/>
      <c r="BV96" s="64"/>
      <c r="BY96" s="119"/>
      <c r="CH96" s="119"/>
      <c r="CJ96" s="65"/>
      <c r="CK96" s="65"/>
      <c r="CL96" s="65"/>
      <c r="CM96" s="65"/>
      <c r="CN96" s="65"/>
      <c r="CO96" s="65"/>
      <c r="CP96" s="65"/>
      <c r="CQ96" s="65"/>
      <c r="DE96"/>
      <c r="DF96" s="120">
        <v>44516</v>
      </c>
      <c r="DG96" s="64"/>
      <c r="DI96" s="61">
        <v>1</v>
      </c>
      <c r="DJ96" s="61">
        <v>1</v>
      </c>
      <c r="DK96" s="61">
        <v>1</v>
      </c>
      <c r="DL96" s="61">
        <v>1</v>
      </c>
      <c r="DM96" s="61" t="s">
        <v>1192</v>
      </c>
      <c r="DO96" s="61">
        <v>0</v>
      </c>
      <c r="DP96" s="61">
        <v>0</v>
      </c>
      <c r="DQ96" s="61">
        <v>0</v>
      </c>
      <c r="DR96" s="61" t="s">
        <v>3138</v>
      </c>
      <c r="DS96" s="61">
        <v>0</v>
      </c>
      <c r="DT96" s="61">
        <v>0</v>
      </c>
      <c r="DW96" s="61">
        <v>2</v>
      </c>
      <c r="DY96" s="61">
        <v>0</v>
      </c>
      <c r="DZ96" s="61">
        <v>0</v>
      </c>
      <c r="EA96" s="61">
        <v>0</v>
      </c>
      <c r="EC96" s="61">
        <v>0</v>
      </c>
      <c r="ED96" s="61">
        <v>0</v>
      </c>
      <c r="EE96" s="61">
        <v>0</v>
      </c>
      <c r="EF96" s="61">
        <v>1</v>
      </c>
      <c r="EH96" s="61">
        <v>5</v>
      </c>
      <c r="EL96" s="61">
        <v>3</v>
      </c>
      <c r="EM96" s="61">
        <v>1</v>
      </c>
      <c r="EP96" s="61">
        <v>1</v>
      </c>
      <c r="EQ96" s="61">
        <v>0</v>
      </c>
      <c r="ER96" s="61" t="s">
        <v>3152</v>
      </c>
      <c r="ES96" s="61" t="s">
        <v>3157</v>
      </c>
      <c r="ET96" s="61">
        <v>0</v>
      </c>
      <c r="EV96" s="61" t="s">
        <v>3170</v>
      </c>
      <c r="EZ96" s="61">
        <v>1</v>
      </c>
      <c r="FA96" s="61">
        <v>1000</v>
      </c>
      <c r="FC96" s="61">
        <v>1</v>
      </c>
      <c r="FD96" s="61">
        <v>-1</v>
      </c>
      <c r="FE96" s="61">
        <v>-1</v>
      </c>
      <c r="FG96" s="61" t="s">
        <v>3184</v>
      </c>
      <c r="FH96" s="61">
        <v>-1</v>
      </c>
      <c r="FI96" s="61" t="s">
        <v>3208</v>
      </c>
      <c r="FK96" s="61">
        <v>1</v>
      </c>
      <c r="FL96" s="61" t="s">
        <v>3232</v>
      </c>
      <c r="FM96" s="61">
        <v>3</v>
      </c>
      <c r="FN96" s="61">
        <v>1000</v>
      </c>
      <c r="FO96" s="61" t="s">
        <v>3234</v>
      </c>
      <c r="FP96" s="61">
        <v>3</v>
      </c>
      <c r="FQ96" s="61">
        <v>0</v>
      </c>
      <c r="FX96" s="61">
        <v>0</v>
      </c>
      <c r="GE96" s="61">
        <v>0</v>
      </c>
      <c r="GH96" s="120"/>
      <c r="GI96" s="120"/>
      <c r="GR96" s="120"/>
      <c r="GT96" s="120"/>
      <c r="GU96" s="120"/>
      <c r="GX96" s="120"/>
      <c r="GY96" s="120"/>
      <c r="HL96" s="123">
        <v>44866</v>
      </c>
      <c r="HM96" s="61">
        <v>0</v>
      </c>
      <c r="HQ96" s="61">
        <v>1</v>
      </c>
      <c r="HS96" s="61">
        <v>1</v>
      </c>
      <c r="HT96" s="61">
        <v>1</v>
      </c>
      <c r="HU96" s="61">
        <v>0</v>
      </c>
      <c r="HV96" s="120">
        <v>45087</v>
      </c>
      <c r="HW96" s="61">
        <v>0</v>
      </c>
      <c r="IA96" s="61">
        <v>0</v>
      </c>
      <c r="IS96"/>
      <c r="IU96"/>
      <c r="IW96"/>
    </row>
    <row r="97" spans="1:265" s="61" customFormat="1" x14ac:dyDescent="0.25">
      <c r="A97" s="63" t="s">
        <v>1104</v>
      </c>
      <c r="B97" t="s">
        <v>1147</v>
      </c>
      <c r="C97" s="61" t="s">
        <v>1893</v>
      </c>
      <c r="D97" s="61" t="s">
        <v>1894</v>
      </c>
      <c r="E97" s="112">
        <v>27894</v>
      </c>
      <c r="F97" s="61">
        <v>0</v>
      </c>
      <c r="G97" s="3" t="s">
        <v>3960</v>
      </c>
      <c r="H97" s="3" t="s">
        <v>3961</v>
      </c>
      <c r="L97" s="3" t="s">
        <v>3965</v>
      </c>
      <c r="M97" s="3" t="s">
        <v>3966</v>
      </c>
      <c r="N97" s="113">
        <v>41239</v>
      </c>
      <c r="O97" s="64">
        <f>(N97-E97)/365.25</f>
        <v>36.536618754277889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2">
        <v>59</v>
      </c>
      <c r="Y97" s="62">
        <v>1.49</v>
      </c>
      <c r="AA97" s="63"/>
      <c r="AC97" s="63"/>
      <c r="AE97" s="63"/>
      <c r="AF97" s="64">
        <f>(X97/(Y97*Y97))</f>
        <v>26.575379487410476</v>
      </c>
      <c r="AG97" s="62">
        <v>12.9</v>
      </c>
      <c r="AH97" s="62">
        <v>0</v>
      </c>
      <c r="AI97" s="113">
        <v>41705</v>
      </c>
      <c r="AJ97" s="64">
        <f>(AI97-E97)/365.25</f>
        <v>37.812457221081452</v>
      </c>
      <c r="AK97" s="65">
        <v>0</v>
      </c>
      <c r="AL97" s="65">
        <v>0</v>
      </c>
      <c r="AM97" s="65">
        <v>0</v>
      </c>
      <c r="AN97" s="65">
        <v>0</v>
      </c>
      <c r="AO97" s="65">
        <v>0</v>
      </c>
      <c r="AP97" s="65">
        <v>0</v>
      </c>
      <c r="AQ97" s="65">
        <v>1</v>
      </c>
      <c r="AR97" s="65">
        <v>0</v>
      </c>
      <c r="AS97" s="114">
        <v>50.650000000000006</v>
      </c>
      <c r="AT97" s="114">
        <v>1.4890000000000001</v>
      </c>
      <c r="AV97" s="63"/>
      <c r="AX97" s="63"/>
      <c r="AZ97" s="63"/>
      <c r="BA97" s="115">
        <f>(AS97/(AT97*AT97))</f>
        <v>22.844941705933056</v>
      </c>
      <c r="BB97" s="64">
        <v>12</v>
      </c>
      <c r="BC97" s="65">
        <v>0</v>
      </c>
      <c r="BD97" s="116"/>
      <c r="BE97" s="117"/>
      <c r="BF97" s="118"/>
      <c r="BG97" s="118"/>
      <c r="BH97" s="118"/>
      <c r="BI97" s="118"/>
      <c r="BJ97" s="118"/>
      <c r="BK97" s="118"/>
      <c r="BL97" s="118"/>
      <c r="BM97" s="118"/>
      <c r="BQ97" s="63"/>
      <c r="BR97" s="63"/>
      <c r="BS97" s="63"/>
      <c r="BU97" s="63"/>
      <c r="BV97" s="64"/>
      <c r="BY97" s="119"/>
      <c r="CH97" s="119"/>
      <c r="CJ97" s="65"/>
      <c r="CK97" s="65"/>
      <c r="CL97" s="65"/>
      <c r="CM97" s="65"/>
      <c r="CN97" s="65"/>
      <c r="CO97" s="65"/>
      <c r="CP97" s="65"/>
      <c r="CQ97" s="65"/>
      <c r="DE97" s="13"/>
      <c r="HL97" s="123">
        <v>44866</v>
      </c>
      <c r="HM97" s="61">
        <v>0</v>
      </c>
      <c r="HQ97" s="61">
        <v>0</v>
      </c>
      <c r="HT97" s="61">
        <v>1</v>
      </c>
      <c r="HU97" s="61">
        <v>0</v>
      </c>
      <c r="IF97" s="120">
        <v>45237</v>
      </c>
      <c r="IG97" s="61" t="s">
        <v>1895</v>
      </c>
      <c r="IH97" s="64">
        <f>(IF97-E97)/365.25</f>
        <v>47.482546201232033</v>
      </c>
      <c r="II97" s="61">
        <v>1</v>
      </c>
      <c r="IJ97" s="61">
        <v>0</v>
      </c>
      <c r="IK97" s="61">
        <v>0</v>
      </c>
      <c r="IL97" s="61">
        <v>0</v>
      </c>
      <c r="IM97" s="61">
        <v>0</v>
      </c>
      <c r="IN97" s="61">
        <v>0</v>
      </c>
      <c r="IO97" s="61">
        <v>0</v>
      </c>
      <c r="IP97" s="61">
        <v>0</v>
      </c>
      <c r="IQ97" s="61">
        <v>55.8</v>
      </c>
      <c r="IR97" s="61">
        <v>1.4750000000000001</v>
      </c>
      <c r="IS97"/>
      <c r="IU97"/>
      <c r="IW97"/>
      <c r="IY97" s="115">
        <f>(IQ97/(IR97*IR97))</f>
        <v>25.647802355644927</v>
      </c>
      <c r="IZ97" s="61">
        <v>12.7</v>
      </c>
      <c r="JA97" s="61" t="s">
        <v>20</v>
      </c>
      <c r="JB97" s="61">
        <v>37</v>
      </c>
      <c r="JC97" s="61">
        <v>1</v>
      </c>
      <c r="JD97" s="61">
        <v>0</v>
      </c>
      <c r="JE97" s="120">
        <v>45240</v>
      </c>
    </row>
    <row r="98" spans="1:265" s="61" customFormat="1" x14ac:dyDescent="0.25">
      <c r="A98" s="63" t="s">
        <v>1104</v>
      </c>
      <c r="B98" t="s">
        <v>1536</v>
      </c>
      <c r="D98" s="61" t="s">
        <v>2108</v>
      </c>
      <c r="E98" s="112"/>
      <c r="F98" s="61">
        <v>0</v>
      </c>
      <c r="L98" s="3" t="s">
        <v>3965</v>
      </c>
      <c r="M98" s="3" t="s">
        <v>3966</v>
      </c>
      <c r="N98" s="113"/>
      <c r="O98" s="64"/>
      <c r="X98" s="62"/>
      <c r="Y98" s="62"/>
      <c r="AA98" s="63"/>
      <c r="AC98" s="63"/>
      <c r="AE98" s="63"/>
      <c r="AF98" s="63"/>
      <c r="AG98" s="62"/>
      <c r="AH98" s="62"/>
      <c r="AI98" s="113"/>
      <c r="AJ98" s="64"/>
      <c r="AK98" s="65"/>
      <c r="AL98" s="65"/>
      <c r="AM98" s="65"/>
      <c r="AN98" s="65"/>
      <c r="AO98" s="65"/>
      <c r="AP98" s="65"/>
      <c r="AQ98" s="65"/>
      <c r="AR98" s="65"/>
      <c r="AS98" s="114"/>
      <c r="AT98" s="114"/>
      <c r="AV98" s="63"/>
      <c r="AX98" s="63"/>
      <c r="AZ98" s="63"/>
      <c r="BA98" s="63"/>
      <c r="BB98" s="64"/>
      <c r="BC98" s="65"/>
      <c r="BD98" s="116"/>
      <c r="BE98" s="117"/>
      <c r="BF98" s="118"/>
      <c r="BG98" s="118"/>
      <c r="BH98" s="118"/>
      <c r="BI98" s="118"/>
      <c r="BJ98" s="118"/>
      <c r="BK98" s="118"/>
      <c r="BL98" s="118"/>
      <c r="BM98" s="118"/>
      <c r="BQ98" s="63"/>
      <c r="BR98" s="63"/>
      <c r="BS98" s="63"/>
      <c r="BU98" s="63"/>
      <c r="BV98" s="64"/>
      <c r="BY98" s="119"/>
      <c r="CH98" s="113"/>
      <c r="CI98" s="64"/>
      <c r="CJ98" s="65"/>
      <c r="CK98" s="65"/>
      <c r="CL98" s="65"/>
      <c r="CM98" s="65"/>
      <c r="CN98" s="65"/>
      <c r="CO98" s="65"/>
      <c r="CP98" s="65"/>
      <c r="CQ98" s="65"/>
      <c r="CS98" s="115"/>
      <c r="CZ98" s="115"/>
      <c r="DE98"/>
      <c r="GH98" s="120"/>
      <c r="GT98" s="120"/>
      <c r="GU98" s="120"/>
      <c r="GW98" s="120"/>
      <c r="GX98" s="120"/>
      <c r="GY98" s="120"/>
      <c r="HB98" s="120"/>
      <c r="HL98" s="123">
        <v>44866</v>
      </c>
      <c r="HM98" s="61">
        <v>0</v>
      </c>
      <c r="HQ98" s="61">
        <v>0</v>
      </c>
      <c r="HT98" s="61">
        <v>1</v>
      </c>
      <c r="HU98" s="61">
        <v>0</v>
      </c>
      <c r="IF98" s="120">
        <v>45238</v>
      </c>
      <c r="IG98" s="61" t="s">
        <v>2109</v>
      </c>
      <c r="IH98" s="64">
        <v>5</v>
      </c>
      <c r="II98" s="61">
        <v>1</v>
      </c>
      <c r="IJ98" s="61">
        <v>0</v>
      </c>
      <c r="IK98" s="61">
        <v>0</v>
      </c>
      <c r="IL98" s="61">
        <v>1</v>
      </c>
      <c r="IM98" s="61">
        <v>1</v>
      </c>
      <c r="IN98" s="61">
        <v>0</v>
      </c>
      <c r="IO98" s="61">
        <v>0</v>
      </c>
      <c r="IP98" s="61">
        <v>0</v>
      </c>
      <c r="IQ98" s="61">
        <v>19.100000000000001</v>
      </c>
      <c r="IR98" s="61">
        <v>1.08</v>
      </c>
      <c r="IS98"/>
      <c r="IU98"/>
      <c r="IW98"/>
      <c r="IZ98" s="61">
        <v>11.1</v>
      </c>
      <c r="JA98" s="61" t="s">
        <v>517</v>
      </c>
    </row>
    <row r="99" spans="1:265" s="61" customFormat="1" x14ac:dyDescent="0.25">
      <c r="A99" s="63" t="s">
        <v>1104</v>
      </c>
      <c r="B99" t="s">
        <v>1113</v>
      </c>
      <c r="D99" s="61" t="s">
        <v>1628</v>
      </c>
      <c r="E99" s="112"/>
      <c r="F99" s="61">
        <v>0</v>
      </c>
      <c r="L99" s="3" t="s">
        <v>3965</v>
      </c>
      <c r="M99" s="3" t="s">
        <v>3966</v>
      </c>
      <c r="N99" s="113"/>
      <c r="O99" s="64"/>
      <c r="X99" s="62"/>
      <c r="Y99" s="130"/>
      <c r="AA99" s="63"/>
      <c r="AC99" s="63"/>
      <c r="AE99" s="63"/>
      <c r="AF99" s="64"/>
      <c r="AG99" s="62"/>
      <c r="AH99" s="62"/>
      <c r="AI99" s="113"/>
      <c r="AJ99" s="64"/>
      <c r="AK99" s="65"/>
      <c r="AL99" s="65"/>
      <c r="AM99" s="65"/>
      <c r="AN99" s="65"/>
      <c r="AO99" s="65"/>
      <c r="AP99" s="65"/>
      <c r="AQ99" s="65"/>
      <c r="AR99" s="65"/>
      <c r="AS99" s="114"/>
      <c r="AT99" s="114"/>
      <c r="AV99" s="63"/>
      <c r="AX99" s="63"/>
      <c r="AZ99" s="63"/>
      <c r="BA99" s="115"/>
      <c r="BB99" s="64"/>
      <c r="BC99" s="65"/>
      <c r="BD99" s="116"/>
      <c r="BE99" s="117"/>
      <c r="BF99" s="118"/>
      <c r="BG99" s="118"/>
      <c r="BH99" s="118"/>
      <c r="BI99" s="118"/>
      <c r="BJ99" s="118"/>
      <c r="BK99" s="118"/>
      <c r="BL99" s="118"/>
      <c r="BM99" s="118"/>
      <c r="BQ99" s="63"/>
      <c r="BR99" s="63"/>
      <c r="BS99" s="63"/>
      <c r="BU99" s="63"/>
      <c r="BV99" s="64"/>
      <c r="BY99" s="119"/>
      <c r="CH99" s="119"/>
      <c r="CJ99" s="65"/>
      <c r="CK99" s="65"/>
      <c r="CL99" s="65"/>
      <c r="CM99" s="65"/>
      <c r="CN99" s="65"/>
      <c r="CO99" s="65"/>
      <c r="CP99" s="65"/>
      <c r="CQ99" s="65"/>
      <c r="DE99" s="13"/>
      <c r="GH99" s="120"/>
      <c r="GI99" s="120"/>
      <c r="GR99" s="120"/>
      <c r="GT99" s="120"/>
      <c r="GU99" s="120"/>
      <c r="GW99" s="120"/>
      <c r="GX99" s="120"/>
      <c r="GY99" s="120"/>
      <c r="HL99" s="123">
        <v>44866</v>
      </c>
      <c r="HM99" s="61">
        <v>0</v>
      </c>
      <c r="HQ99" s="61">
        <v>1</v>
      </c>
      <c r="HS99" s="61">
        <v>1</v>
      </c>
      <c r="HT99" s="61">
        <v>0</v>
      </c>
      <c r="HU99" s="61">
        <v>1</v>
      </c>
      <c r="IF99" s="120">
        <v>45238</v>
      </c>
      <c r="IG99" s="61" t="s">
        <v>1629</v>
      </c>
      <c r="IH99" s="64"/>
      <c r="II99" s="61">
        <v>1</v>
      </c>
      <c r="IJ99" s="61">
        <v>0</v>
      </c>
      <c r="IK99" s="61">
        <v>0</v>
      </c>
      <c r="IL99" s="61">
        <v>1</v>
      </c>
      <c r="IM99" s="61">
        <v>1</v>
      </c>
      <c r="IN99" s="61">
        <v>0</v>
      </c>
      <c r="IO99" s="61">
        <v>0</v>
      </c>
      <c r="IP99" s="61">
        <v>0</v>
      </c>
      <c r="IQ99" s="61">
        <v>13.5</v>
      </c>
      <c r="IR99" s="61">
        <v>0.93400000000000005</v>
      </c>
      <c r="IS99"/>
      <c r="IU99"/>
      <c r="IW99"/>
      <c r="IZ99" s="61">
        <v>11.6</v>
      </c>
      <c r="JC99" s="61">
        <v>1</v>
      </c>
      <c r="JD99" s="61">
        <v>1</v>
      </c>
      <c r="JE99" s="120">
        <v>45240</v>
      </c>
    </row>
    <row r="100" spans="1:265" s="61" customFormat="1" x14ac:dyDescent="0.25">
      <c r="A100" s="63" t="s">
        <v>1104</v>
      </c>
      <c r="B100" t="s">
        <v>1113</v>
      </c>
      <c r="D100" s="61" t="s">
        <v>1923</v>
      </c>
      <c r="E100" s="112"/>
      <c r="F100" s="61">
        <v>0</v>
      </c>
      <c r="L100" s="3" t="s">
        <v>3965</v>
      </c>
      <c r="M100" s="3" t="s">
        <v>3966</v>
      </c>
      <c r="N100" s="119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119"/>
      <c r="AK100" s="65"/>
      <c r="AL100" s="65"/>
      <c r="AM100" s="65"/>
      <c r="AN100" s="65"/>
      <c r="AO100" s="65"/>
      <c r="AP100" s="65"/>
      <c r="AQ100" s="65"/>
      <c r="AR100" s="65"/>
      <c r="BD100" s="116"/>
      <c r="BE100" s="64"/>
      <c r="BF100" s="118"/>
      <c r="BG100" s="118"/>
      <c r="BH100" s="118"/>
      <c r="BI100" s="118"/>
      <c r="BJ100" s="118"/>
      <c r="BK100" s="118"/>
      <c r="BL100" s="118"/>
      <c r="BM100" s="118"/>
      <c r="BQ100" s="63"/>
      <c r="BR100" s="63"/>
      <c r="BS100" s="63"/>
      <c r="BU100" s="63"/>
      <c r="BV100" s="64"/>
      <c r="BY100" s="119"/>
      <c r="CH100" s="113"/>
      <c r="CI100" s="64"/>
      <c r="CJ100" s="65"/>
      <c r="CK100" s="65"/>
      <c r="CL100" s="65"/>
      <c r="CM100" s="65"/>
      <c r="CN100" s="65"/>
      <c r="CO100" s="65"/>
      <c r="CP100" s="65"/>
      <c r="CQ100" s="65"/>
      <c r="CZ100" s="115"/>
      <c r="DE100"/>
      <c r="GH100" s="120"/>
      <c r="GI100" s="120"/>
      <c r="GR100" s="120"/>
      <c r="GT100" s="120"/>
      <c r="GU100" s="120"/>
      <c r="GW100" s="120"/>
      <c r="GX100" s="120"/>
      <c r="GY100" s="120"/>
      <c r="HL100" s="123">
        <v>44866</v>
      </c>
      <c r="HM100" s="61">
        <v>0</v>
      </c>
      <c r="HQ100" s="61">
        <v>1</v>
      </c>
      <c r="HS100" s="61">
        <v>1</v>
      </c>
      <c r="HT100" s="61">
        <v>0</v>
      </c>
      <c r="HU100" s="61">
        <v>1</v>
      </c>
      <c r="IF100" s="120">
        <v>45238</v>
      </c>
      <c r="IG100" s="61" t="s">
        <v>1924</v>
      </c>
      <c r="IH100" s="64"/>
      <c r="II100" s="61">
        <v>1</v>
      </c>
      <c r="IJ100" s="61">
        <v>0</v>
      </c>
      <c r="IK100" s="61">
        <v>0</v>
      </c>
      <c r="IL100" s="61">
        <v>1</v>
      </c>
      <c r="IM100" s="61">
        <v>1</v>
      </c>
      <c r="IN100" s="61">
        <v>0</v>
      </c>
      <c r="IO100" s="61">
        <v>0</v>
      </c>
      <c r="IP100" s="61">
        <v>0</v>
      </c>
      <c r="IQ100" s="61">
        <v>11.5</v>
      </c>
      <c r="IR100" s="61">
        <v>0.82199999999999995</v>
      </c>
      <c r="IS100"/>
      <c r="IU100"/>
      <c r="IW100"/>
      <c r="IZ100" s="61">
        <v>10.199999999999999</v>
      </c>
      <c r="JC100" s="61">
        <v>1</v>
      </c>
      <c r="JD100" s="61">
        <v>1</v>
      </c>
      <c r="JE100" s="120"/>
    </row>
    <row r="101" spans="1:265" s="61" customFormat="1" x14ac:dyDescent="0.25">
      <c r="A101" s="63" t="s">
        <v>1104</v>
      </c>
      <c r="B101" t="s">
        <v>1110</v>
      </c>
      <c r="D101" s="61" t="s">
        <v>2049</v>
      </c>
      <c r="E101" s="112">
        <v>38238</v>
      </c>
      <c r="F101" s="61">
        <v>0</v>
      </c>
      <c r="G101" s="3" t="s">
        <v>3960</v>
      </c>
      <c r="I101" s="3" t="s">
        <v>3962</v>
      </c>
      <c r="J101" s="3" t="s">
        <v>3963</v>
      </c>
      <c r="L101" s="3" t="s">
        <v>3965</v>
      </c>
      <c r="M101" s="3" t="s">
        <v>3966</v>
      </c>
      <c r="N101" s="113">
        <v>41239</v>
      </c>
      <c r="O101" s="64">
        <f>(N101-E101)/365.25</f>
        <v>8.216290212183436</v>
      </c>
      <c r="P101" s="61">
        <v>0</v>
      </c>
      <c r="Q101" s="61">
        <v>1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2">
        <v>26.5</v>
      </c>
      <c r="Y101" s="62">
        <v>123</v>
      </c>
      <c r="Z101" s="61">
        <v>0.19</v>
      </c>
      <c r="AA101" s="63" t="s">
        <v>20</v>
      </c>
      <c r="AB101" s="61">
        <v>-0.82</v>
      </c>
      <c r="AC101" s="63" t="s">
        <v>20</v>
      </c>
      <c r="AD101" s="61">
        <v>0.86</v>
      </c>
      <c r="AE101" s="63" t="s">
        <v>20</v>
      </c>
      <c r="AF101" s="63"/>
      <c r="AG101" s="62">
        <v>12.4</v>
      </c>
      <c r="AH101" s="62">
        <v>0</v>
      </c>
      <c r="AI101" s="119"/>
      <c r="AJ101" s="64"/>
      <c r="AK101" s="65"/>
      <c r="AL101" s="65"/>
      <c r="AM101" s="65"/>
      <c r="AN101" s="65"/>
      <c r="AO101" s="65"/>
      <c r="AP101" s="65"/>
      <c r="AQ101" s="65"/>
      <c r="AR101" s="65"/>
      <c r="AV101" s="63"/>
      <c r="AX101" s="63"/>
      <c r="AZ101" s="63"/>
      <c r="BA101" s="63"/>
      <c r="BD101" s="116">
        <v>42304</v>
      </c>
      <c r="BE101" s="117">
        <f>(BD101-E101)/365.25</f>
        <v>11.132101300479125</v>
      </c>
      <c r="BF101" s="118">
        <v>-1</v>
      </c>
      <c r="BG101" s="118">
        <v>-1</v>
      </c>
      <c r="BH101" s="118">
        <v>-1</v>
      </c>
      <c r="BI101" s="118">
        <v>-1</v>
      </c>
      <c r="BJ101" s="118">
        <v>-1</v>
      </c>
      <c r="BK101" s="118">
        <v>-1</v>
      </c>
      <c r="BL101" s="118">
        <v>-1</v>
      </c>
      <c r="BM101" s="118">
        <v>-1</v>
      </c>
      <c r="BN101" s="61">
        <v>40.799999999999997</v>
      </c>
      <c r="BO101" s="61">
        <v>1.46</v>
      </c>
      <c r="BQ101" s="63"/>
      <c r="BR101" s="63">
        <v>0.02</v>
      </c>
      <c r="BS101" s="63"/>
      <c r="BT101" s="61">
        <v>0.72</v>
      </c>
      <c r="BU101" s="63" t="s">
        <v>20</v>
      </c>
      <c r="BV101" s="64"/>
      <c r="BW101" s="61">
        <v>12.9</v>
      </c>
      <c r="BX101" s="61">
        <v>0</v>
      </c>
      <c r="BY101" s="119"/>
      <c r="CH101" s="113">
        <v>43756</v>
      </c>
      <c r="CI101" s="64">
        <f>(CH101-E101)/365.25</f>
        <v>15.107460643394935</v>
      </c>
      <c r="CJ101" s="65">
        <v>-1</v>
      </c>
      <c r="CK101" s="65">
        <v>-1</v>
      </c>
      <c r="CL101" s="65">
        <v>-1</v>
      </c>
      <c r="CM101" s="65">
        <v>-1</v>
      </c>
      <c r="CN101" s="65">
        <v>-1</v>
      </c>
      <c r="CO101" s="65">
        <v>-1</v>
      </c>
      <c r="CP101" s="65">
        <v>-1</v>
      </c>
      <c r="CQ101" s="65">
        <v>-1</v>
      </c>
      <c r="CR101" s="61">
        <v>54.8</v>
      </c>
      <c r="CS101" s="61">
        <v>1.58</v>
      </c>
      <c r="CV101" s="61">
        <v>-0.55000000000000004</v>
      </c>
      <c r="CW101" s="61" t="s">
        <v>20</v>
      </c>
      <c r="CX101" s="61">
        <v>0.55000000000000004</v>
      </c>
      <c r="CY101" s="61" t="s">
        <v>20</v>
      </c>
      <c r="CZ101" s="115"/>
      <c r="DA101" s="61">
        <v>12.6</v>
      </c>
      <c r="DB101" s="61">
        <v>0</v>
      </c>
      <c r="DC101" s="61">
        <v>37</v>
      </c>
      <c r="DD101" s="61">
        <v>37</v>
      </c>
      <c r="DE101">
        <v>0</v>
      </c>
      <c r="HL101" s="123">
        <v>44866</v>
      </c>
      <c r="HM101" s="61">
        <v>0</v>
      </c>
      <c r="HQ101" s="61">
        <v>1</v>
      </c>
      <c r="HS101" s="61">
        <v>0</v>
      </c>
      <c r="HT101" s="61">
        <v>1</v>
      </c>
      <c r="HU101" s="61">
        <v>0</v>
      </c>
      <c r="IF101" s="120">
        <v>45240</v>
      </c>
      <c r="IG101" s="61" t="s">
        <v>2050</v>
      </c>
      <c r="IH101" s="64">
        <f>(IF101-E101)/365.25</f>
        <v>19.170431211498972</v>
      </c>
      <c r="II101" s="61">
        <v>1</v>
      </c>
      <c r="IJ101" s="61">
        <v>0</v>
      </c>
      <c r="IK101" s="61">
        <v>0</v>
      </c>
      <c r="IL101" s="61">
        <v>1</v>
      </c>
      <c r="IM101" s="61">
        <v>0</v>
      </c>
      <c r="IN101" s="61">
        <v>0</v>
      </c>
      <c r="IO101" s="61">
        <v>0</v>
      </c>
      <c r="IP101" s="61">
        <v>0</v>
      </c>
      <c r="IQ101" s="61">
        <v>66.599999999999994</v>
      </c>
      <c r="IR101" s="61">
        <v>1.5780000000000001</v>
      </c>
      <c r="IS101"/>
      <c r="IU101"/>
      <c r="IW101"/>
      <c r="IZ101" s="61">
        <v>12.5</v>
      </c>
      <c r="JA101" s="61" t="s">
        <v>20</v>
      </c>
      <c r="JB101" s="61">
        <v>37</v>
      </c>
    </row>
    <row r="102" spans="1:265" s="61" customFormat="1" x14ac:dyDescent="0.25">
      <c r="A102" s="63" t="s">
        <v>1104</v>
      </c>
      <c r="B102" t="s">
        <v>1144</v>
      </c>
      <c r="C102" s="61" t="s">
        <v>1151</v>
      </c>
      <c r="D102" s="61" t="s">
        <v>1152</v>
      </c>
      <c r="E102" s="112">
        <v>40125</v>
      </c>
      <c r="F102" s="61">
        <v>0</v>
      </c>
      <c r="G102" s="3" t="s">
        <v>3960</v>
      </c>
      <c r="H102" s="3" t="s">
        <v>3961</v>
      </c>
      <c r="I102" s="3" t="s">
        <v>3962</v>
      </c>
      <c r="J102" s="3" t="s">
        <v>3963</v>
      </c>
      <c r="L102" s="3" t="s">
        <v>3965</v>
      </c>
      <c r="M102" s="3" t="s">
        <v>3966</v>
      </c>
      <c r="N102" s="113">
        <v>41239</v>
      </c>
      <c r="O102" s="64">
        <f>(N102-E102)/365.25</f>
        <v>3.0499657768651609</v>
      </c>
      <c r="P102" s="61">
        <v>0</v>
      </c>
      <c r="Q102" s="61">
        <v>0</v>
      </c>
      <c r="R102" s="61">
        <v>0</v>
      </c>
      <c r="S102" s="61">
        <v>1</v>
      </c>
      <c r="T102" s="61">
        <v>0</v>
      </c>
      <c r="U102" s="61">
        <v>0</v>
      </c>
      <c r="V102" s="61">
        <v>0</v>
      </c>
      <c r="W102" s="61">
        <v>0</v>
      </c>
      <c r="X102" s="62">
        <v>-1</v>
      </c>
      <c r="Y102" s="62">
        <v>-1</v>
      </c>
      <c r="AA102" s="63"/>
      <c r="AC102" s="63"/>
      <c r="AE102" s="63"/>
      <c r="AF102" s="63"/>
      <c r="AG102" s="62">
        <v>11.2</v>
      </c>
      <c r="AH102" s="62">
        <v>0</v>
      </c>
      <c r="AI102" s="113">
        <v>41705</v>
      </c>
      <c r="AJ102" s="64">
        <f>(AI102-E102)/365.25</f>
        <v>4.3258042436687196</v>
      </c>
      <c r="AK102" s="65">
        <v>1</v>
      </c>
      <c r="AL102" s="65">
        <v>0</v>
      </c>
      <c r="AM102" s="65">
        <v>0</v>
      </c>
      <c r="AN102" s="65">
        <v>1</v>
      </c>
      <c r="AO102" s="65">
        <v>0</v>
      </c>
      <c r="AP102" s="65">
        <v>0</v>
      </c>
      <c r="AQ102" s="65">
        <v>0</v>
      </c>
      <c r="AR102" s="65">
        <v>0</v>
      </c>
      <c r="AS102" s="114">
        <v>13.65</v>
      </c>
      <c r="AT102" s="114">
        <v>91.45</v>
      </c>
      <c r="AU102" s="61">
        <v>-1.5</v>
      </c>
      <c r="AV102" s="63" t="s">
        <v>3134</v>
      </c>
      <c r="AW102" s="61">
        <v>-3.04</v>
      </c>
      <c r="AX102" s="63" t="s">
        <v>3133</v>
      </c>
      <c r="AY102" s="61">
        <v>0.71</v>
      </c>
      <c r="AZ102" s="63" t="s">
        <v>20</v>
      </c>
      <c r="BA102" s="63"/>
      <c r="BB102" s="64">
        <v>11.3</v>
      </c>
      <c r="BC102" s="65">
        <v>0</v>
      </c>
      <c r="BD102" s="116">
        <v>42305</v>
      </c>
      <c r="BE102" s="117">
        <f>(BD102-E102)/365.25</f>
        <v>5.9685147159479808</v>
      </c>
      <c r="BF102" s="118">
        <v>-1</v>
      </c>
      <c r="BG102" s="118">
        <v>-1</v>
      </c>
      <c r="BH102" s="118">
        <v>-1</v>
      </c>
      <c r="BI102" s="118">
        <v>-1</v>
      </c>
      <c r="BJ102" s="118">
        <v>-1</v>
      </c>
      <c r="BK102" s="118">
        <v>-1</v>
      </c>
      <c r="BL102" s="118">
        <v>-1</v>
      </c>
      <c r="BM102" s="118">
        <v>-1</v>
      </c>
      <c r="BN102" s="61">
        <v>16.5</v>
      </c>
      <c r="BO102" s="61">
        <v>1.05</v>
      </c>
      <c r="BP102" s="61">
        <v>-1.39</v>
      </c>
      <c r="BQ102" s="63" t="s">
        <v>3134</v>
      </c>
      <c r="BR102" s="63">
        <v>-1.95</v>
      </c>
      <c r="BS102" s="63" t="s">
        <v>3132</v>
      </c>
      <c r="BT102" s="61">
        <v>-0.2</v>
      </c>
      <c r="BU102" s="63" t="s">
        <v>20</v>
      </c>
      <c r="BV102" s="64"/>
      <c r="BW102" s="61">
        <v>9.6999999999999993</v>
      </c>
      <c r="BX102" s="61">
        <v>1</v>
      </c>
      <c r="BY102" s="119"/>
      <c r="CH102" s="113">
        <v>43756</v>
      </c>
      <c r="CI102" s="64">
        <f>(CH102-E102)/365.25</f>
        <v>9.9411362080766601</v>
      </c>
      <c r="CJ102" s="65">
        <v>1</v>
      </c>
      <c r="CK102" s="65">
        <v>0</v>
      </c>
      <c r="CL102" s="65">
        <v>0</v>
      </c>
      <c r="CM102" s="65">
        <v>1</v>
      </c>
      <c r="CN102" s="65">
        <v>1</v>
      </c>
      <c r="CO102" s="65">
        <v>0</v>
      </c>
      <c r="CP102" s="65">
        <v>0</v>
      </c>
      <c r="CQ102" s="65">
        <v>0</v>
      </c>
      <c r="CR102" s="61">
        <v>26.3</v>
      </c>
      <c r="CS102" s="61">
        <v>1.22</v>
      </c>
      <c r="CV102" s="61">
        <v>-2.76</v>
      </c>
      <c r="CW102" s="61" t="s">
        <v>3133</v>
      </c>
      <c r="CX102" s="61">
        <v>0.43</v>
      </c>
      <c r="CY102" s="61" t="s">
        <v>20</v>
      </c>
      <c r="CZ102" s="115"/>
      <c r="DA102" s="61">
        <v>10.4</v>
      </c>
      <c r="DB102" s="61">
        <v>1</v>
      </c>
      <c r="DD102" s="61">
        <v>32</v>
      </c>
      <c r="DE102">
        <v>1</v>
      </c>
      <c r="HL102" s="123">
        <v>44866</v>
      </c>
      <c r="HM102" s="61">
        <v>0</v>
      </c>
      <c r="HQ102" s="61">
        <v>1</v>
      </c>
      <c r="HS102" s="61">
        <v>1</v>
      </c>
      <c r="HT102" s="61">
        <v>0</v>
      </c>
      <c r="HU102" s="61">
        <v>1</v>
      </c>
      <c r="IF102" s="120">
        <v>45240</v>
      </c>
      <c r="IG102" s="61" t="s">
        <v>1153</v>
      </c>
      <c r="IH102" s="64">
        <f>(IF102-E102)/365.25</f>
        <v>14.004106776180699</v>
      </c>
      <c r="II102" s="61">
        <v>1</v>
      </c>
      <c r="IJ102" s="61">
        <v>0</v>
      </c>
      <c r="IK102" s="61">
        <v>0</v>
      </c>
      <c r="IL102" s="61">
        <v>1</v>
      </c>
      <c r="IM102" s="61">
        <v>1</v>
      </c>
      <c r="IN102" s="61">
        <v>0</v>
      </c>
      <c r="IO102" s="61">
        <v>0</v>
      </c>
      <c r="IP102" s="61">
        <v>0</v>
      </c>
      <c r="IQ102" s="61">
        <v>46.4</v>
      </c>
      <c r="IR102" s="61">
        <v>1.42</v>
      </c>
      <c r="IS102"/>
      <c r="IU102">
        <v>-2.56</v>
      </c>
      <c r="IV102" s="61" t="s">
        <v>3133</v>
      </c>
      <c r="IW102">
        <v>1.07</v>
      </c>
      <c r="IX102" s="61" t="s">
        <v>20</v>
      </c>
      <c r="IZ102" s="61">
        <v>10.1</v>
      </c>
      <c r="JA102" s="61" t="s">
        <v>517</v>
      </c>
      <c r="JE102" s="120">
        <v>45240</v>
      </c>
    </row>
    <row r="103" spans="1:265" s="61" customFormat="1" x14ac:dyDescent="0.25">
      <c r="A103" s="63" t="s">
        <v>1104</v>
      </c>
      <c r="B103" t="s">
        <v>1536</v>
      </c>
      <c r="D103" s="61" t="s">
        <v>1936</v>
      </c>
      <c r="E103" s="112">
        <v>38822</v>
      </c>
      <c r="F103" s="61">
        <v>0</v>
      </c>
      <c r="J103" s="3" t="s">
        <v>3963</v>
      </c>
      <c r="L103" s="3" t="s">
        <v>3965</v>
      </c>
      <c r="M103" s="3" t="s">
        <v>3966</v>
      </c>
      <c r="N103" s="119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119"/>
      <c r="AK103" s="65"/>
      <c r="AL103" s="65"/>
      <c r="AM103" s="65"/>
      <c r="AN103" s="65"/>
      <c r="AO103" s="65"/>
      <c r="AP103" s="65"/>
      <c r="AQ103" s="65"/>
      <c r="AR103" s="65"/>
      <c r="BD103" s="116"/>
      <c r="BE103" s="64"/>
      <c r="BF103" s="118"/>
      <c r="BG103" s="118"/>
      <c r="BH103" s="118"/>
      <c r="BI103" s="118"/>
      <c r="BJ103" s="118"/>
      <c r="BK103" s="118"/>
      <c r="BL103" s="118"/>
      <c r="BM103" s="118"/>
      <c r="BQ103" s="63"/>
      <c r="BR103" s="63"/>
      <c r="BS103" s="63"/>
      <c r="BU103" s="63"/>
      <c r="BV103" s="64"/>
      <c r="BY103" s="119"/>
      <c r="CH103" s="113">
        <v>43756</v>
      </c>
      <c r="CI103" s="64">
        <f>(CH103-E103)/365.25</f>
        <v>13.508555783709788</v>
      </c>
      <c r="CJ103" s="65">
        <v>1</v>
      </c>
      <c r="CK103" s="65">
        <v>1</v>
      </c>
      <c r="CL103" s="65">
        <v>0</v>
      </c>
      <c r="CM103" s="65">
        <v>1</v>
      </c>
      <c r="CN103" s="65">
        <v>1</v>
      </c>
      <c r="CO103" s="65">
        <v>0</v>
      </c>
      <c r="CP103" s="65">
        <v>0</v>
      </c>
      <c r="CQ103" s="65">
        <v>0</v>
      </c>
      <c r="CR103" s="61">
        <v>23.3</v>
      </c>
      <c r="CS103" s="115">
        <v>1.2</v>
      </c>
      <c r="CZ103" s="115">
        <f>(CR103/(CS103*CS103))</f>
        <v>16.180555555555557</v>
      </c>
      <c r="DA103" s="61">
        <v>11.1</v>
      </c>
      <c r="DB103" s="61">
        <v>1</v>
      </c>
      <c r="DD103" s="61">
        <v>34</v>
      </c>
      <c r="DE103">
        <v>1</v>
      </c>
      <c r="HL103" s="123">
        <v>44866</v>
      </c>
      <c r="HM103" s="61">
        <v>0</v>
      </c>
      <c r="HQ103" s="61">
        <v>0</v>
      </c>
      <c r="HT103" s="61">
        <v>1</v>
      </c>
      <c r="HU103" s="61">
        <v>0</v>
      </c>
      <c r="IF103" s="120">
        <v>45240</v>
      </c>
      <c r="IG103" s="61" t="s">
        <v>1937</v>
      </c>
      <c r="IH103" s="64">
        <f>(IF103-E103)/365.25</f>
        <v>17.571526351813826</v>
      </c>
      <c r="II103" s="61">
        <v>1</v>
      </c>
      <c r="IJ103" s="61">
        <v>0</v>
      </c>
      <c r="IK103" s="61">
        <v>0</v>
      </c>
      <c r="IL103" s="61">
        <v>1</v>
      </c>
      <c r="IM103" s="61">
        <v>1</v>
      </c>
      <c r="IN103" s="61">
        <v>0</v>
      </c>
      <c r="IO103" s="61">
        <v>0</v>
      </c>
      <c r="IP103" s="61">
        <v>1</v>
      </c>
      <c r="IQ103" s="61">
        <v>42.8</v>
      </c>
      <c r="IR103" s="61">
        <v>1.4750000000000001</v>
      </c>
      <c r="IS103"/>
      <c r="IU103">
        <v>-2.33</v>
      </c>
      <c r="IV103" s="61" t="s">
        <v>3133</v>
      </c>
      <c r="IW103">
        <v>-0.53</v>
      </c>
      <c r="IX103" s="61" t="s">
        <v>20</v>
      </c>
      <c r="IZ103" s="61">
        <v>12.5</v>
      </c>
      <c r="JA103" s="61" t="s">
        <v>20</v>
      </c>
      <c r="JB103" s="61">
        <v>37</v>
      </c>
      <c r="JE103" s="120">
        <v>45240</v>
      </c>
    </row>
    <row r="104" spans="1:265" s="61" customFormat="1" x14ac:dyDescent="0.25">
      <c r="A104" s="63" t="s">
        <v>1104</v>
      </c>
      <c r="B104" t="s">
        <v>1110</v>
      </c>
      <c r="C104"/>
      <c r="D104" s="61" t="s">
        <v>1127</v>
      </c>
      <c r="E104" s="59">
        <v>44555</v>
      </c>
      <c r="F104">
        <v>1</v>
      </c>
      <c r="G104"/>
      <c r="H104"/>
      <c r="I104"/>
      <c r="J104"/>
      <c r="K104"/>
      <c r="L104" s="3" t="s">
        <v>3965</v>
      </c>
      <c r="M104" s="3" t="s">
        <v>3966</v>
      </c>
      <c r="N104" s="52"/>
      <c r="O104"/>
      <c r="P104"/>
      <c r="Q104"/>
      <c r="R104"/>
      <c r="S104"/>
      <c r="T104"/>
      <c r="U104"/>
      <c r="V104"/>
      <c r="W104"/>
      <c r="X104" s="68"/>
      <c r="Y104" s="68"/>
      <c r="Z104" s="68"/>
      <c r="AA104" s="15"/>
      <c r="AB104" s="68"/>
      <c r="AC104" s="15"/>
      <c r="AD104" s="68"/>
      <c r="AE104" s="15"/>
      <c r="AF104" s="15"/>
      <c r="AG104" s="68"/>
      <c r="AH104" s="68"/>
      <c r="AI104" s="52"/>
      <c r="AJ104"/>
      <c r="AK104"/>
      <c r="AL104"/>
      <c r="AM104"/>
      <c r="AN104"/>
      <c r="AO104"/>
      <c r="AP104"/>
      <c r="AQ104"/>
      <c r="AR104"/>
      <c r="AS104"/>
      <c r="AT104"/>
      <c r="AU104"/>
      <c r="AV104" s="15"/>
      <c r="AW104"/>
      <c r="AX104" s="15"/>
      <c r="AY104"/>
      <c r="AZ104" s="15"/>
      <c r="BA104" s="15"/>
      <c r="BB104"/>
      <c r="BC104"/>
      <c r="BD104" s="124"/>
      <c r="BE104" s="58"/>
      <c r="BF104" s="58"/>
      <c r="BG104" s="58"/>
      <c r="BH104" s="58"/>
      <c r="BI104" s="58"/>
      <c r="BJ104" s="58"/>
      <c r="BK104" s="58"/>
      <c r="BL104" s="58"/>
      <c r="BM104" s="58"/>
      <c r="BN104"/>
      <c r="BO104"/>
      <c r="BP104"/>
      <c r="BQ104" s="15"/>
      <c r="BR104" s="15"/>
      <c r="BS104" s="15"/>
      <c r="BT104"/>
      <c r="BU104" s="15"/>
      <c r="BV104"/>
      <c r="BW104"/>
      <c r="BX104"/>
      <c r="BY104" s="52"/>
      <c r="BZ104"/>
      <c r="CA104"/>
      <c r="CB104"/>
      <c r="CC104"/>
      <c r="CD104"/>
      <c r="CE104"/>
      <c r="CF104"/>
      <c r="CG104"/>
      <c r="CH104" s="52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 s="69">
        <v>44866</v>
      </c>
      <c r="HM104">
        <v>1</v>
      </c>
      <c r="HN104"/>
      <c r="HO104"/>
      <c r="HP104"/>
      <c r="HQ104">
        <v>1</v>
      </c>
      <c r="HR104"/>
      <c r="HS104">
        <v>1</v>
      </c>
      <c r="HT104">
        <v>1</v>
      </c>
      <c r="HU104">
        <v>0</v>
      </c>
      <c r="HV104"/>
      <c r="HW104"/>
      <c r="HX104"/>
      <c r="HY104"/>
      <c r="HZ104"/>
      <c r="IA104"/>
      <c r="IB104"/>
      <c r="IC104"/>
      <c r="ID104"/>
      <c r="IE104"/>
      <c r="IF104" s="59">
        <v>45240</v>
      </c>
      <c r="IG104"/>
      <c r="IH104" s="64">
        <f>(IF104-E104)/365.25</f>
        <v>1.8754277891854894</v>
      </c>
      <c r="II104">
        <v>-1</v>
      </c>
      <c r="IJ104">
        <v>-1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10.5</v>
      </c>
      <c r="IR104" s="57">
        <v>0.8</v>
      </c>
      <c r="IS104">
        <v>-1.07</v>
      </c>
      <c r="IT104" s="61" t="s">
        <v>28</v>
      </c>
      <c r="IU104">
        <v>-2.19</v>
      </c>
      <c r="IV104" s="61" t="s">
        <v>3133</v>
      </c>
      <c r="IW104">
        <v>0.47</v>
      </c>
      <c r="IX104" s="61" t="s">
        <v>20</v>
      </c>
      <c r="IY104" s="57"/>
      <c r="IZ104">
        <v>11.7</v>
      </c>
      <c r="JA104" s="61" t="s">
        <v>20</v>
      </c>
      <c r="JB104"/>
      <c r="JC104"/>
      <c r="JD104"/>
      <c r="JE104"/>
    </row>
    <row r="105" spans="1:265" s="61" customFormat="1" x14ac:dyDescent="0.25">
      <c r="A105" s="63" t="s">
        <v>1104</v>
      </c>
      <c r="B105" s="13" t="s">
        <v>2295</v>
      </c>
      <c r="D105" s="61" t="s">
        <v>2254</v>
      </c>
      <c r="E105" s="112"/>
      <c r="F105" s="61">
        <v>0</v>
      </c>
      <c r="L105" s="3" t="s">
        <v>3965</v>
      </c>
      <c r="M105" s="3" t="s">
        <v>3966</v>
      </c>
      <c r="N105" s="113"/>
      <c r="O105" s="64"/>
      <c r="X105" s="62"/>
      <c r="Y105" s="62"/>
      <c r="AA105" s="63"/>
      <c r="AC105" s="63"/>
      <c r="AE105" s="63"/>
      <c r="AF105" s="64"/>
      <c r="AG105" s="62"/>
      <c r="AH105" s="62"/>
      <c r="AI105" s="113"/>
      <c r="AJ105" s="64"/>
      <c r="AK105" s="65"/>
      <c r="AL105" s="65"/>
      <c r="AM105" s="65"/>
      <c r="AN105" s="65"/>
      <c r="AO105" s="65"/>
      <c r="AP105" s="65"/>
      <c r="AQ105" s="65"/>
      <c r="AR105" s="65"/>
      <c r="AS105" s="114"/>
      <c r="AT105" s="114"/>
      <c r="AV105" s="63"/>
      <c r="AX105" s="63"/>
      <c r="AZ105" s="63"/>
      <c r="BA105" s="63"/>
      <c r="BB105" s="64"/>
      <c r="BC105" s="65"/>
      <c r="BD105" s="116"/>
      <c r="BE105" s="64"/>
      <c r="BF105" s="118"/>
      <c r="BG105" s="118"/>
      <c r="BH105" s="118"/>
      <c r="BI105" s="118"/>
      <c r="BJ105" s="118"/>
      <c r="BK105" s="118"/>
      <c r="BL105" s="118"/>
      <c r="BM105" s="118"/>
      <c r="BQ105" s="63"/>
      <c r="BR105" s="63"/>
      <c r="BS105" s="63"/>
      <c r="BU105" s="63"/>
      <c r="BV105" s="64"/>
      <c r="BY105" s="119"/>
      <c r="CH105" s="119"/>
      <c r="CJ105" s="65"/>
      <c r="CK105" s="65"/>
      <c r="CL105" s="65"/>
      <c r="CM105" s="65"/>
      <c r="CN105" s="65"/>
      <c r="CO105" s="65"/>
      <c r="CP105" s="65"/>
      <c r="CQ105" s="65"/>
      <c r="DE105"/>
      <c r="GH105" s="120"/>
      <c r="GS105" s="120"/>
      <c r="GT105" s="120"/>
      <c r="GU105" s="120"/>
      <c r="GV105" s="120"/>
      <c r="GW105" s="120"/>
      <c r="GX105" s="120"/>
      <c r="GY105" s="120"/>
      <c r="HB105" s="120"/>
      <c r="HL105" s="123">
        <v>44866</v>
      </c>
      <c r="HM105" s="61">
        <v>0</v>
      </c>
      <c r="HQ105" s="61">
        <v>0</v>
      </c>
      <c r="HT105" s="61">
        <v>1</v>
      </c>
      <c r="HU105" s="61">
        <v>0</v>
      </c>
      <c r="IF105" s="120">
        <v>45240</v>
      </c>
      <c r="IG105" s="61" t="s">
        <v>2255</v>
      </c>
      <c r="IH105" s="64"/>
      <c r="II105" s="61">
        <v>1</v>
      </c>
      <c r="IJ105" s="61">
        <v>0</v>
      </c>
      <c r="IK105" s="61">
        <v>0</v>
      </c>
      <c r="IL105" s="61">
        <v>1</v>
      </c>
      <c r="IM105" s="61">
        <v>1</v>
      </c>
      <c r="IN105" s="61">
        <v>0</v>
      </c>
      <c r="IO105" s="61">
        <v>0</v>
      </c>
      <c r="IP105" s="61">
        <v>0</v>
      </c>
      <c r="IQ105" s="61">
        <v>49.5</v>
      </c>
      <c r="IR105" s="61">
        <v>1.48</v>
      </c>
      <c r="IS105"/>
      <c r="IU105"/>
      <c r="IW105"/>
      <c r="IZ105" s="61">
        <v>13.4</v>
      </c>
      <c r="JA105" s="61" t="s">
        <v>20</v>
      </c>
      <c r="JB105" s="61">
        <v>39</v>
      </c>
    </row>
    <row r="106" spans="1:265" s="61" customFormat="1" x14ac:dyDescent="0.25">
      <c r="A106" s="63" t="s">
        <v>1104</v>
      </c>
      <c r="B106" t="s">
        <v>1119</v>
      </c>
      <c r="C106" s="61" t="s">
        <v>2199</v>
      </c>
      <c r="D106" s="61" t="s">
        <v>2200</v>
      </c>
      <c r="E106" s="112">
        <v>22365</v>
      </c>
      <c r="F106" s="61">
        <v>0</v>
      </c>
      <c r="G106" s="3" t="s">
        <v>3960</v>
      </c>
      <c r="H106" s="3" t="s">
        <v>3961</v>
      </c>
      <c r="I106" s="3" t="s">
        <v>3962</v>
      </c>
      <c r="L106" s="3" t="s">
        <v>3965</v>
      </c>
      <c r="M106" s="3" t="s">
        <v>3966</v>
      </c>
      <c r="N106" s="113">
        <v>41239</v>
      </c>
      <c r="O106" s="64">
        <f>(N106-E106)/365.25</f>
        <v>51.674195756331279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2">
        <v>-1</v>
      </c>
      <c r="Y106" s="62">
        <v>-1</v>
      </c>
      <c r="AA106" s="63"/>
      <c r="AC106" s="63"/>
      <c r="AE106" s="63"/>
      <c r="AF106" s="63"/>
      <c r="AG106" s="62">
        <v>12.2</v>
      </c>
      <c r="AH106" s="62">
        <v>0</v>
      </c>
      <c r="AI106" s="113">
        <v>41705</v>
      </c>
      <c r="AJ106" s="64">
        <f>(AI106-E106)/365.25</f>
        <v>52.950034223134843</v>
      </c>
      <c r="AK106" s="65">
        <v>0</v>
      </c>
      <c r="AL106" s="65">
        <v>0</v>
      </c>
      <c r="AM106" s="65">
        <v>0</v>
      </c>
      <c r="AN106" s="65">
        <v>1</v>
      </c>
      <c r="AO106" s="65">
        <v>0</v>
      </c>
      <c r="AP106" s="65">
        <v>0</v>
      </c>
      <c r="AQ106" s="65">
        <v>0</v>
      </c>
      <c r="AR106" s="65">
        <v>0</v>
      </c>
      <c r="AS106" s="114">
        <v>47.150000000000006</v>
      </c>
      <c r="AT106" s="114">
        <v>1.532</v>
      </c>
      <c r="AV106" s="63"/>
      <c r="AX106" s="63"/>
      <c r="AZ106" s="63"/>
      <c r="BA106" s="115">
        <f>(AS106/(AT106*AT106))</f>
        <v>20.089270497446979</v>
      </c>
      <c r="BB106" s="64">
        <v>12.2</v>
      </c>
      <c r="BC106" s="65">
        <v>0</v>
      </c>
      <c r="BD106" s="116">
        <v>42353</v>
      </c>
      <c r="BE106" s="117">
        <f>(BD106-E106)/365.25</f>
        <v>54.724161533196444</v>
      </c>
      <c r="BF106" s="118">
        <v>-1</v>
      </c>
      <c r="BG106" s="118">
        <v>-1</v>
      </c>
      <c r="BH106" s="118">
        <v>-1</v>
      </c>
      <c r="BI106" s="118">
        <v>-1</v>
      </c>
      <c r="BJ106" s="118">
        <v>-1</v>
      </c>
      <c r="BK106" s="118">
        <v>-1</v>
      </c>
      <c r="BL106" s="118">
        <v>-1</v>
      </c>
      <c r="BM106" s="118">
        <v>-1</v>
      </c>
      <c r="BN106" s="61">
        <v>46.9</v>
      </c>
      <c r="BO106" s="61">
        <v>1.5</v>
      </c>
      <c r="BQ106" s="63"/>
      <c r="BR106" s="63"/>
      <c r="BS106" s="63"/>
      <c r="BU106" s="63"/>
      <c r="BV106" s="64">
        <f>(BN106/(BO106*BO106))</f>
        <v>20.844444444444445</v>
      </c>
      <c r="BW106" s="61">
        <v>11</v>
      </c>
      <c r="BX106" s="61">
        <v>1</v>
      </c>
      <c r="BY106" s="119"/>
      <c r="CH106" s="119"/>
      <c r="CJ106" s="65"/>
      <c r="CK106" s="65"/>
      <c r="CL106" s="65"/>
      <c r="CM106" s="65"/>
      <c r="CN106" s="65"/>
      <c r="CO106" s="65"/>
      <c r="CP106" s="65"/>
      <c r="CQ106" s="65"/>
      <c r="DE106"/>
      <c r="HL106" s="123">
        <v>44866</v>
      </c>
      <c r="HM106" s="61">
        <v>0</v>
      </c>
      <c r="HQ106" s="61">
        <v>0</v>
      </c>
      <c r="HT106" s="61">
        <v>0</v>
      </c>
      <c r="HV106" s="120">
        <v>45087</v>
      </c>
      <c r="HW106" s="61">
        <v>0</v>
      </c>
      <c r="IF106" s="120">
        <v>45241</v>
      </c>
      <c r="IG106" s="61" t="s">
        <v>2201</v>
      </c>
      <c r="IH106" s="64">
        <f>(IF106-E106)/365.25</f>
        <v>62.631074606433948</v>
      </c>
      <c r="II106" s="61">
        <v>1</v>
      </c>
      <c r="IJ106" s="61">
        <v>0</v>
      </c>
      <c r="IK106" s="61">
        <v>0</v>
      </c>
      <c r="IL106" s="61">
        <v>1</v>
      </c>
      <c r="IM106" s="61">
        <v>1</v>
      </c>
      <c r="IN106" s="61">
        <v>0</v>
      </c>
      <c r="IO106" s="61">
        <v>0</v>
      </c>
      <c r="IP106" s="61">
        <v>0</v>
      </c>
      <c r="IQ106" s="61">
        <v>44.9</v>
      </c>
      <c r="IR106" s="61">
        <v>1.51</v>
      </c>
      <c r="IS106"/>
      <c r="IU106"/>
      <c r="IW106"/>
      <c r="IY106" s="115">
        <f>(IQ106/(IR106*IR106))</f>
        <v>19.692118766720757</v>
      </c>
      <c r="IZ106" s="61">
        <v>12.5</v>
      </c>
      <c r="JA106" s="61" t="s">
        <v>20</v>
      </c>
    </row>
    <row r="107" spans="1:265" s="61" customFormat="1" x14ac:dyDescent="0.25">
      <c r="A107" s="63" t="s">
        <v>1104</v>
      </c>
      <c r="B107" t="s">
        <v>1536</v>
      </c>
      <c r="C107" s="61" t="s">
        <v>2231</v>
      </c>
      <c r="D107" s="61" t="s">
        <v>2232</v>
      </c>
      <c r="E107" s="112">
        <v>32009</v>
      </c>
      <c r="F107" s="61">
        <v>1</v>
      </c>
      <c r="H107" s="3" t="s">
        <v>3961</v>
      </c>
      <c r="L107" s="3" t="s">
        <v>3965</v>
      </c>
      <c r="M107" s="3" t="s">
        <v>3966</v>
      </c>
      <c r="N107" s="119"/>
      <c r="X107" s="62"/>
      <c r="Y107" s="62"/>
      <c r="AA107" s="62"/>
      <c r="AC107" s="62"/>
      <c r="AE107" s="62"/>
      <c r="AF107" s="62"/>
      <c r="AG107" s="62"/>
      <c r="AH107" s="62"/>
      <c r="AI107" s="113">
        <v>41705</v>
      </c>
      <c r="AJ107" s="64">
        <f>(AI107-E107)/365.25</f>
        <v>26.546201232032853</v>
      </c>
      <c r="AK107" s="65">
        <v>1</v>
      </c>
      <c r="AL107" s="65">
        <v>0</v>
      </c>
      <c r="AM107" s="65">
        <v>0</v>
      </c>
      <c r="AN107" s="65">
        <v>1</v>
      </c>
      <c r="AO107" s="65">
        <v>0</v>
      </c>
      <c r="AP107" s="65">
        <v>0</v>
      </c>
      <c r="AQ107" s="65">
        <v>0</v>
      </c>
      <c r="AR107" s="65">
        <v>0</v>
      </c>
      <c r="AS107" s="114">
        <v>63.15</v>
      </c>
      <c r="AT107" s="114">
        <v>1.6120000000000001</v>
      </c>
      <c r="AV107" s="63"/>
      <c r="AX107" s="63"/>
      <c r="AZ107" s="63"/>
      <c r="BA107" s="115">
        <f>(AS107/(AT107*AT107))</f>
        <v>24.302070698052443</v>
      </c>
      <c r="BB107" s="64">
        <v>12.8</v>
      </c>
      <c r="BC107" s="65">
        <v>1</v>
      </c>
      <c r="BD107" s="116"/>
      <c r="BE107" s="64"/>
      <c r="BF107" s="118"/>
      <c r="BG107" s="118"/>
      <c r="BH107" s="118"/>
      <c r="BI107" s="118"/>
      <c r="BJ107" s="118"/>
      <c r="BK107" s="118"/>
      <c r="BL107" s="118"/>
      <c r="BM107" s="118"/>
      <c r="BQ107" s="63"/>
      <c r="BR107" s="63"/>
      <c r="BS107" s="63"/>
      <c r="BU107" s="63"/>
      <c r="BV107" s="64"/>
      <c r="BY107" s="119"/>
      <c r="CH107" s="119"/>
      <c r="CJ107" s="65"/>
      <c r="CK107" s="65"/>
      <c r="CL107" s="65"/>
      <c r="CM107" s="65"/>
      <c r="CN107" s="65"/>
      <c r="CO107" s="65"/>
      <c r="CP107" s="65"/>
      <c r="CQ107" s="65"/>
      <c r="DE107"/>
      <c r="HL107" s="123">
        <v>44866</v>
      </c>
      <c r="HM107" s="61">
        <v>0</v>
      </c>
      <c r="HQ107" s="61">
        <v>0</v>
      </c>
      <c r="HT107" s="61">
        <v>1</v>
      </c>
      <c r="HU107" s="61">
        <v>0</v>
      </c>
      <c r="IF107" s="120">
        <v>45241</v>
      </c>
      <c r="IG107" s="61" t="s">
        <v>2233</v>
      </c>
      <c r="IH107" s="64">
        <f>(IF107-E107)/365.25</f>
        <v>36.227241615331963</v>
      </c>
      <c r="II107" s="61">
        <v>1</v>
      </c>
      <c r="IJ107" s="61">
        <v>0</v>
      </c>
      <c r="IK107" s="61">
        <v>0</v>
      </c>
      <c r="IL107" s="61">
        <v>1</v>
      </c>
      <c r="IM107" s="61">
        <v>1</v>
      </c>
      <c r="IN107" s="61">
        <v>0</v>
      </c>
      <c r="IO107" s="61">
        <v>0</v>
      </c>
      <c r="IP107" s="61">
        <v>0</v>
      </c>
      <c r="IQ107" s="61">
        <v>59.5</v>
      </c>
      <c r="IR107" s="61">
        <v>1.5649999999999999</v>
      </c>
      <c r="IS107"/>
      <c r="IU107"/>
      <c r="IW107"/>
      <c r="IY107" s="115">
        <f>(IQ107/(IR107*IR107))</f>
        <v>24.293398932315327</v>
      </c>
      <c r="IZ107" s="61">
        <v>14.9</v>
      </c>
      <c r="JA107" s="61" t="s">
        <v>20</v>
      </c>
      <c r="JB107" s="61">
        <v>44</v>
      </c>
      <c r="JE107" s="120">
        <v>45240</v>
      </c>
    </row>
    <row r="108" spans="1:265" s="61" customFormat="1" x14ac:dyDescent="0.25">
      <c r="A108" s="63" t="s">
        <v>1104</v>
      </c>
      <c r="B108" t="s">
        <v>1536</v>
      </c>
      <c r="D108" s="61" t="s">
        <v>1233</v>
      </c>
      <c r="E108" s="112"/>
      <c r="F108" s="61">
        <v>0</v>
      </c>
      <c r="L108" s="3" t="s">
        <v>3965</v>
      </c>
      <c r="M108" s="3" t="s">
        <v>3966</v>
      </c>
      <c r="N108" s="119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119"/>
      <c r="AK108" s="65"/>
      <c r="AL108" s="65"/>
      <c r="AM108" s="65"/>
      <c r="AN108" s="65"/>
      <c r="AO108" s="65"/>
      <c r="AP108" s="65"/>
      <c r="AQ108" s="65"/>
      <c r="AR108" s="65"/>
      <c r="BD108" s="116"/>
      <c r="BE108" s="64"/>
      <c r="BF108" s="118"/>
      <c r="BG108" s="118"/>
      <c r="BH108" s="118"/>
      <c r="BI108" s="118"/>
      <c r="BJ108" s="118"/>
      <c r="BK108" s="118"/>
      <c r="BL108" s="118"/>
      <c r="BM108" s="118"/>
      <c r="BQ108" s="63"/>
      <c r="BR108" s="63"/>
      <c r="BS108" s="63"/>
      <c r="BU108" s="63"/>
      <c r="BV108" s="64"/>
      <c r="BY108" s="119"/>
      <c r="CH108" s="113"/>
      <c r="CI108" s="64"/>
      <c r="CJ108" s="65"/>
      <c r="CK108" s="65"/>
      <c r="CL108" s="65"/>
      <c r="CM108" s="65"/>
      <c r="CN108" s="65"/>
      <c r="CO108" s="65"/>
      <c r="CP108" s="65"/>
      <c r="CQ108" s="65"/>
      <c r="CZ108" s="115"/>
      <c r="DE108"/>
      <c r="GH108" s="120"/>
      <c r="GI108" s="120"/>
      <c r="GR108" s="120"/>
      <c r="GS108" s="120"/>
      <c r="GT108" s="120"/>
      <c r="GU108" s="120"/>
      <c r="GX108" s="120"/>
      <c r="GY108" s="120"/>
      <c r="HL108" s="123">
        <v>44866</v>
      </c>
      <c r="HM108" s="61">
        <v>0</v>
      </c>
      <c r="HQ108" s="61">
        <v>0</v>
      </c>
      <c r="HT108" s="61">
        <v>1</v>
      </c>
      <c r="HU108" s="61">
        <v>0</v>
      </c>
      <c r="IF108" s="120">
        <v>45241</v>
      </c>
      <c r="IG108" s="61" t="s">
        <v>1234</v>
      </c>
      <c r="IH108" s="64"/>
      <c r="II108" s="61">
        <v>1</v>
      </c>
      <c r="IJ108" s="61">
        <v>0</v>
      </c>
      <c r="IK108" s="61">
        <v>0</v>
      </c>
      <c r="IL108" s="61">
        <v>1</v>
      </c>
      <c r="IM108" s="61">
        <v>1</v>
      </c>
      <c r="IN108" s="61">
        <v>0</v>
      </c>
      <c r="IO108" s="61">
        <v>0</v>
      </c>
      <c r="IP108" s="61">
        <v>0</v>
      </c>
      <c r="IQ108" s="61">
        <v>9.8000000000000007</v>
      </c>
      <c r="IR108" s="61">
        <v>0.82199999999999995</v>
      </c>
      <c r="IS108"/>
      <c r="IU108"/>
      <c r="IW108"/>
      <c r="IZ108" s="61">
        <v>10.9</v>
      </c>
      <c r="JA108" s="61" t="s">
        <v>517</v>
      </c>
    </row>
    <row r="109" spans="1:265" s="61" customFormat="1" x14ac:dyDescent="0.25">
      <c r="A109" s="63" t="s">
        <v>1104</v>
      </c>
      <c r="B109" s="13" t="s">
        <v>2295</v>
      </c>
      <c r="D109" s="61" t="s">
        <v>2218</v>
      </c>
      <c r="E109" s="112"/>
      <c r="F109" s="61">
        <v>0</v>
      </c>
      <c r="L109" s="3" t="s">
        <v>3965</v>
      </c>
      <c r="M109" s="3" t="s">
        <v>3966</v>
      </c>
      <c r="N109" s="119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119"/>
      <c r="AK109" s="65"/>
      <c r="AL109" s="65"/>
      <c r="AM109" s="65"/>
      <c r="AN109" s="65"/>
      <c r="AO109" s="65"/>
      <c r="AP109" s="65"/>
      <c r="AQ109" s="65"/>
      <c r="AR109" s="65"/>
      <c r="BD109" s="116"/>
      <c r="BE109" s="64"/>
      <c r="BF109" s="118"/>
      <c r="BG109" s="118"/>
      <c r="BH109" s="118"/>
      <c r="BI109" s="118"/>
      <c r="BJ109" s="118"/>
      <c r="BK109" s="118"/>
      <c r="BL109" s="118"/>
      <c r="BM109" s="118"/>
      <c r="BQ109" s="63"/>
      <c r="BR109" s="63"/>
      <c r="BS109" s="63"/>
      <c r="BU109" s="63"/>
      <c r="BV109" s="64"/>
      <c r="BY109" s="119"/>
      <c r="CH109" s="113"/>
      <c r="CI109" s="64"/>
      <c r="CJ109" s="65"/>
      <c r="CK109" s="65"/>
      <c r="CL109" s="65"/>
      <c r="CM109" s="65"/>
      <c r="CN109" s="65"/>
      <c r="CO109" s="65"/>
      <c r="CP109" s="65"/>
      <c r="CQ109" s="65"/>
      <c r="CZ109" s="115"/>
      <c r="DE109"/>
      <c r="HL109" s="123">
        <v>44866</v>
      </c>
      <c r="HM109" s="61">
        <v>0</v>
      </c>
      <c r="HQ109" s="61">
        <v>0</v>
      </c>
      <c r="HT109" s="61">
        <v>1</v>
      </c>
      <c r="HU109" s="61">
        <v>0</v>
      </c>
      <c r="IF109" s="120">
        <v>45241</v>
      </c>
      <c r="IG109" s="61" t="s">
        <v>2219</v>
      </c>
      <c r="IH109" s="64"/>
      <c r="II109" s="61">
        <v>1</v>
      </c>
      <c r="IJ109" s="61">
        <v>0</v>
      </c>
      <c r="IK109" s="61">
        <v>0</v>
      </c>
      <c r="IL109" s="61">
        <v>0</v>
      </c>
      <c r="IM109" s="61">
        <v>0</v>
      </c>
      <c r="IN109" s="61">
        <v>0</v>
      </c>
      <c r="IO109" s="61">
        <v>0</v>
      </c>
      <c r="IP109" s="61">
        <v>0</v>
      </c>
      <c r="IQ109" s="115">
        <v>8</v>
      </c>
      <c r="IR109" s="61">
        <v>0.74</v>
      </c>
      <c r="IS109"/>
      <c r="IU109"/>
      <c r="IW109"/>
      <c r="IZ109" s="61">
        <v>11.3</v>
      </c>
    </row>
    <row r="110" spans="1:265" s="61" customFormat="1" x14ac:dyDescent="0.25">
      <c r="A110" s="63" t="s">
        <v>1104</v>
      </c>
      <c r="B110" t="s">
        <v>1444</v>
      </c>
      <c r="D110" s="61" t="s">
        <v>1845</v>
      </c>
      <c r="E110" s="112">
        <v>39541</v>
      </c>
      <c r="F110" s="61">
        <v>0</v>
      </c>
      <c r="G110" s="3" t="s">
        <v>3960</v>
      </c>
      <c r="J110" s="3" t="s">
        <v>3963</v>
      </c>
      <c r="L110" s="3" t="s">
        <v>3965</v>
      </c>
      <c r="M110" s="3" t="s">
        <v>3966</v>
      </c>
      <c r="N110" s="113">
        <v>41239</v>
      </c>
      <c r="O110" s="64">
        <f>(N110-E110)/365.25</f>
        <v>4.6488706365503081</v>
      </c>
      <c r="P110" s="61">
        <v>0</v>
      </c>
      <c r="Q110" s="61">
        <v>1</v>
      </c>
      <c r="R110" s="61">
        <v>0</v>
      </c>
      <c r="S110" s="61">
        <v>0</v>
      </c>
      <c r="T110" s="61">
        <v>0</v>
      </c>
      <c r="U110" s="61">
        <v>1</v>
      </c>
      <c r="V110" s="61">
        <v>0</v>
      </c>
      <c r="W110" s="61">
        <v>0</v>
      </c>
      <c r="X110" s="62">
        <v>13.5</v>
      </c>
      <c r="Y110" s="62">
        <v>93.3</v>
      </c>
      <c r="Z110" s="61">
        <v>-1.86</v>
      </c>
      <c r="AA110" s="63" t="s">
        <v>3132</v>
      </c>
      <c r="AB110" s="61">
        <v>-3.01</v>
      </c>
      <c r="AC110" s="63" t="s">
        <v>3133</v>
      </c>
      <c r="AD110" s="61">
        <v>0.17</v>
      </c>
      <c r="AE110" s="63" t="s">
        <v>20</v>
      </c>
      <c r="AF110" s="63"/>
      <c r="AG110" s="62">
        <v>9.9</v>
      </c>
      <c r="AH110" s="62">
        <v>1</v>
      </c>
      <c r="AI110" s="119"/>
      <c r="AJ110" s="64"/>
      <c r="AK110" s="65"/>
      <c r="AL110" s="65"/>
      <c r="AM110" s="65"/>
      <c r="AN110" s="65"/>
      <c r="AO110" s="65"/>
      <c r="AP110" s="65"/>
      <c r="AQ110" s="65"/>
      <c r="AR110" s="65"/>
      <c r="AV110" s="63"/>
      <c r="AX110" s="63"/>
      <c r="AZ110" s="63"/>
      <c r="BA110" s="63"/>
      <c r="BD110" s="116"/>
      <c r="BE110" s="64"/>
      <c r="BF110" s="118"/>
      <c r="BG110" s="118"/>
      <c r="BH110" s="118"/>
      <c r="BI110" s="118"/>
      <c r="BJ110" s="118"/>
      <c r="BK110" s="118"/>
      <c r="BL110" s="118"/>
      <c r="BM110" s="118"/>
      <c r="BQ110" s="63"/>
      <c r="BR110" s="63"/>
      <c r="BS110" s="63"/>
      <c r="BU110" s="63"/>
      <c r="BV110" s="64"/>
      <c r="BY110" s="119"/>
      <c r="CH110" s="113">
        <v>43756</v>
      </c>
      <c r="CI110" s="64">
        <f>(CH110-E110)/365.25</f>
        <v>11.540041067761807</v>
      </c>
      <c r="CJ110" s="65">
        <v>0</v>
      </c>
      <c r="CK110" s="65">
        <v>0</v>
      </c>
      <c r="CL110" s="65">
        <v>0</v>
      </c>
      <c r="CM110" s="65">
        <v>1</v>
      </c>
      <c r="CN110" s="65">
        <v>1</v>
      </c>
      <c r="CO110" s="65">
        <v>0</v>
      </c>
      <c r="CP110" s="65">
        <v>0</v>
      </c>
      <c r="CQ110" s="65">
        <v>0</v>
      </c>
      <c r="CR110" s="61">
        <v>29.1</v>
      </c>
      <c r="CS110" s="61">
        <v>1.29</v>
      </c>
      <c r="CV110" s="61">
        <v>-2.87</v>
      </c>
      <c r="CW110" s="61" t="s">
        <v>3133</v>
      </c>
      <c r="CX110" s="61">
        <v>-7.0000000000000007E-2</v>
      </c>
      <c r="CY110" s="61" t="s">
        <v>20</v>
      </c>
      <c r="CZ110" s="115"/>
      <c r="DA110" s="61">
        <v>9.9</v>
      </c>
      <c r="DB110" s="61">
        <v>1</v>
      </c>
      <c r="DD110" s="61">
        <v>29</v>
      </c>
      <c r="DE110">
        <v>1</v>
      </c>
      <c r="HL110" s="123">
        <v>44866</v>
      </c>
      <c r="HM110" s="61">
        <v>1</v>
      </c>
      <c r="HP110" s="61">
        <v>1</v>
      </c>
      <c r="HQ110" s="61">
        <v>0</v>
      </c>
      <c r="HT110" s="61">
        <v>1</v>
      </c>
      <c r="HU110" s="61">
        <v>0</v>
      </c>
      <c r="HV110" s="120">
        <v>45087</v>
      </c>
      <c r="HW110" s="61">
        <v>0</v>
      </c>
      <c r="IA110" s="61">
        <v>0</v>
      </c>
      <c r="IS110"/>
      <c r="IU110"/>
      <c r="IW110"/>
    </row>
    <row r="111" spans="1:265" s="61" customFormat="1" x14ac:dyDescent="0.25">
      <c r="A111" s="63" t="s">
        <v>1104</v>
      </c>
      <c r="B111" t="s">
        <v>1481</v>
      </c>
      <c r="D111" s="61" t="s">
        <v>1363</v>
      </c>
      <c r="E111" s="112"/>
      <c r="F111" s="61">
        <v>0</v>
      </c>
      <c r="L111" s="3" t="s">
        <v>3965</v>
      </c>
      <c r="N111" s="119"/>
      <c r="X111" s="62"/>
      <c r="Y111" s="62"/>
      <c r="AA111" s="62"/>
      <c r="AC111" s="62"/>
      <c r="AE111" s="62"/>
      <c r="AF111" s="62"/>
      <c r="AG111" s="62"/>
      <c r="AH111" s="62"/>
      <c r="AI111" s="113"/>
      <c r="AJ111" s="64"/>
      <c r="AK111" s="65"/>
      <c r="AL111" s="65"/>
      <c r="AM111" s="65"/>
      <c r="AN111" s="65"/>
      <c r="AO111" s="65"/>
      <c r="AP111" s="65"/>
      <c r="AQ111" s="65"/>
      <c r="AR111" s="65"/>
      <c r="AS111" s="114"/>
      <c r="AT111" s="114"/>
      <c r="AV111" s="63"/>
      <c r="AX111" s="63"/>
      <c r="AZ111" s="63"/>
      <c r="BA111" s="115"/>
      <c r="BB111" s="64"/>
      <c r="BC111" s="65"/>
      <c r="BD111" s="116"/>
      <c r="BE111" s="64"/>
      <c r="BF111" s="118"/>
      <c r="BG111" s="118"/>
      <c r="BH111" s="118"/>
      <c r="BI111" s="118"/>
      <c r="BJ111" s="118"/>
      <c r="BK111" s="118"/>
      <c r="BL111" s="118"/>
      <c r="BM111" s="118"/>
      <c r="BQ111" s="63"/>
      <c r="BR111" s="63"/>
      <c r="BS111" s="63"/>
      <c r="BU111" s="63"/>
      <c r="BV111" s="64"/>
      <c r="BY111" s="119"/>
      <c r="CH111" s="119"/>
      <c r="CJ111" s="65"/>
      <c r="CK111" s="65"/>
      <c r="CL111" s="65"/>
      <c r="CM111" s="65"/>
      <c r="CN111" s="65"/>
      <c r="CO111" s="65"/>
      <c r="CP111" s="65"/>
      <c r="CQ111" s="65"/>
      <c r="DE111"/>
      <c r="GH111" s="120"/>
      <c r="GT111" s="120"/>
      <c r="GU111" s="120"/>
      <c r="GX111" s="120"/>
      <c r="GY111" s="120"/>
      <c r="HB111" s="120"/>
      <c r="HL111" s="123">
        <v>44866</v>
      </c>
      <c r="HM111" s="61">
        <v>1</v>
      </c>
      <c r="HN111" s="61">
        <v>7</v>
      </c>
      <c r="HP111" s="61">
        <v>0</v>
      </c>
      <c r="HQ111" s="61">
        <v>1</v>
      </c>
      <c r="HR111" s="61">
        <v>14</v>
      </c>
      <c r="HS111" s="61">
        <v>1</v>
      </c>
      <c r="HT111" s="61">
        <v>1</v>
      </c>
      <c r="HU111" s="61">
        <v>1</v>
      </c>
      <c r="IS111"/>
      <c r="IU111"/>
      <c r="IW111"/>
    </row>
    <row r="112" spans="1:265" s="61" customFormat="1" x14ac:dyDescent="0.25">
      <c r="A112" s="63" t="s">
        <v>1104</v>
      </c>
      <c r="B112" t="s">
        <v>1536</v>
      </c>
      <c r="D112" s="61" t="s">
        <v>2253</v>
      </c>
      <c r="E112" s="112"/>
      <c r="F112" s="61">
        <v>0</v>
      </c>
      <c r="L112" s="3" t="s">
        <v>3965</v>
      </c>
      <c r="N112" s="113"/>
      <c r="O112" s="64"/>
      <c r="X112" s="62"/>
      <c r="Y112" s="62"/>
      <c r="AA112" s="63"/>
      <c r="AC112" s="63"/>
      <c r="AE112" s="63"/>
      <c r="AF112" s="64"/>
      <c r="AG112" s="62"/>
      <c r="AH112" s="62"/>
      <c r="AI112" s="113"/>
      <c r="AJ112" s="64"/>
      <c r="AK112" s="65"/>
      <c r="AL112" s="65"/>
      <c r="AM112" s="65"/>
      <c r="AN112" s="65"/>
      <c r="AO112" s="65"/>
      <c r="AP112" s="65"/>
      <c r="AQ112" s="65"/>
      <c r="AR112" s="65"/>
      <c r="AS112" s="114"/>
      <c r="AT112" s="114"/>
      <c r="AV112" s="63"/>
      <c r="AX112" s="63"/>
      <c r="AZ112" s="63"/>
      <c r="BA112" s="63"/>
      <c r="BB112" s="64"/>
      <c r="BC112" s="65"/>
      <c r="BD112" s="116"/>
      <c r="BE112" s="64"/>
      <c r="BF112" s="118"/>
      <c r="BG112" s="118"/>
      <c r="BH112" s="118"/>
      <c r="BI112" s="118"/>
      <c r="BJ112" s="118"/>
      <c r="BK112" s="118"/>
      <c r="BL112" s="118"/>
      <c r="BM112" s="118"/>
      <c r="BQ112" s="63"/>
      <c r="BR112" s="63"/>
      <c r="BS112" s="63"/>
      <c r="BU112" s="63"/>
      <c r="BV112" s="64"/>
      <c r="BY112" s="119"/>
      <c r="CH112" s="119"/>
      <c r="CJ112" s="65"/>
      <c r="CK112" s="65"/>
      <c r="CL112" s="65"/>
      <c r="CM112" s="65"/>
      <c r="CN112" s="65"/>
      <c r="CO112" s="65"/>
      <c r="CP112" s="65"/>
      <c r="CQ112" s="65"/>
      <c r="DE112"/>
      <c r="GH112" s="120"/>
      <c r="GS112" s="120"/>
      <c r="GT112" s="120"/>
      <c r="GU112" s="120"/>
      <c r="GV112" s="120"/>
      <c r="GW112" s="120"/>
      <c r="GX112" s="120"/>
      <c r="GY112" s="120"/>
      <c r="HB112" s="120"/>
      <c r="HL112" s="123">
        <v>44866</v>
      </c>
      <c r="HM112" s="61">
        <v>0</v>
      </c>
      <c r="HQ112" s="61">
        <v>0</v>
      </c>
      <c r="HT112" s="61">
        <v>1</v>
      </c>
      <c r="HU112" s="61">
        <v>0</v>
      </c>
      <c r="IS112"/>
      <c r="IU112"/>
      <c r="IW112"/>
    </row>
    <row r="113" spans="1:265" s="61" customFormat="1" x14ac:dyDescent="0.25">
      <c r="A113" s="63" t="s">
        <v>1104</v>
      </c>
      <c r="B113" t="s">
        <v>1779</v>
      </c>
      <c r="D113" s="61" t="s">
        <v>1235</v>
      </c>
      <c r="E113" s="112"/>
      <c r="F113" s="61">
        <v>1</v>
      </c>
      <c r="L113" s="3" t="s">
        <v>3965</v>
      </c>
      <c r="N113" s="119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119"/>
      <c r="AK113" s="65"/>
      <c r="AL113" s="65"/>
      <c r="AM113" s="65"/>
      <c r="AN113" s="65"/>
      <c r="AO113" s="65"/>
      <c r="AP113" s="65"/>
      <c r="AQ113" s="65"/>
      <c r="AR113" s="65"/>
      <c r="BD113" s="116"/>
      <c r="BE113" s="64"/>
      <c r="BF113" s="118"/>
      <c r="BG113" s="118"/>
      <c r="BH113" s="118"/>
      <c r="BI113" s="118"/>
      <c r="BJ113" s="118"/>
      <c r="BK113" s="118"/>
      <c r="BL113" s="118"/>
      <c r="BM113" s="118"/>
      <c r="BQ113" s="63"/>
      <c r="BR113" s="63"/>
      <c r="BS113" s="63"/>
      <c r="BU113" s="63"/>
      <c r="BV113" s="64"/>
      <c r="BY113" s="119"/>
      <c r="CH113" s="113"/>
      <c r="CI113" s="64"/>
      <c r="CJ113" s="65"/>
      <c r="CK113" s="65"/>
      <c r="CL113" s="65"/>
      <c r="CM113" s="65"/>
      <c r="CN113" s="65"/>
      <c r="CO113" s="65"/>
      <c r="CP113" s="65"/>
      <c r="CQ113" s="65"/>
      <c r="CZ113" s="115"/>
      <c r="DE113"/>
      <c r="GH113" s="120"/>
      <c r="GI113" s="120"/>
      <c r="GR113" s="120"/>
      <c r="GS113" s="120"/>
      <c r="GT113" s="120"/>
      <c r="GU113" s="120"/>
      <c r="GX113" s="120"/>
      <c r="GY113" s="120"/>
      <c r="HL113" s="123">
        <v>44866</v>
      </c>
      <c r="HM113" s="61">
        <v>0</v>
      </c>
      <c r="HQ113" s="61">
        <v>1</v>
      </c>
      <c r="HT113" s="61">
        <v>0</v>
      </c>
      <c r="HU113" s="61">
        <v>1</v>
      </c>
      <c r="IS113"/>
      <c r="IU113"/>
      <c r="IW113"/>
    </row>
    <row r="114" spans="1:265" s="61" customFormat="1" x14ac:dyDescent="0.25">
      <c r="A114" s="63" t="s">
        <v>1104</v>
      </c>
      <c r="B114" t="s">
        <v>2080</v>
      </c>
      <c r="D114" s="61" t="s">
        <v>1408</v>
      </c>
      <c r="E114" s="112"/>
      <c r="F114" s="61">
        <v>1</v>
      </c>
      <c r="L114" s="3" t="s">
        <v>3965</v>
      </c>
      <c r="N114" s="113"/>
      <c r="O114" s="64"/>
      <c r="X114" s="62"/>
      <c r="Y114" s="62"/>
      <c r="AA114" s="63"/>
      <c r="AC114" s="63"/>
      <c r="AE114" s="63"/>
      <c r="AF114" s="63"/>
      <c r="AG114" s="62"/>
      <c r="AH114" s="62"/>
      <c r="AI114" s="113"/>
      <c r="AJ114" s="64"/>
      <c r="AK114" s="65"/>
      <c r="AL114" s="65"/>
      <c r="AM114" s="65"/>
      <c r="AN114" s="65"/>
      <c r="AO114" s="65"/>
      <c r="AP114" s="65"/>
      <c r="AQ114" s="65"/>
      <c r="AR114" s="65"/>
      <c r="AS114" s="114"/>
      <c r="AT114" s="114"/>
      <c r="AV114" s="63"/>
      <c r="AX114" s="63"/>
      <c r="AZ114" s="63"/>
      <c r="BA114" s="63"/>
      <c r="BB114" s="64"/>
      <c r="BC114" s="65"/>
      <c r="BD114" s="116"/>
      <c r="BE114" s="117"/>
      <c r="BF114" s="118"/>
      <c r="BG114" s="118"/>
      <c r="BH114" s="118"/>
      <c r="BI114" s="118"/>
      <c r="BJ114" s="118"/>
      <c r="BK114" s="118"/>
      <c r="BL114" s="118"/>
      <c r="BM114" s="118"/>
      <c r="BQ114" s="63"/>
      <c r="BR114" s="63"/>
      <c r="BS114" s="63"/>
      <c r="BU114" s="63"/>
      <c r="BV114" s="64"/>
      <c r="BY114" s="113"/>
      <c r="CH114" s="113"/>
      <c r="CI114" s="64"/>
      <c r="CJ114" s="65"/>
      <c r="CK114" s="65"/>
      <c r="CL114" s="65"/>
      <c r="CM114" s="65"/>
      <c r="CN114" s="65"/>
      <c r="CO114" s="65"/>
      <c r="CP114" s="65"/>
      <c r="CQ114" s="65"/>
      <c r="CZ114" s="115"/>
      <c r="DE114" s="13"/>
      <c r="GH114" s="120"/>
      <c r="GT114" s="120"/>
      <c r="GU114" s="120"/>
      <c r="GX114" s="120"/>
      <c r="GY114" s="120"/>
      <c r="HB114" s="120"/>
      <c r="HL114" s="123">
        <v>44866</v>
      </c>
      <c r="HM114" s="61">
        <v>1</v>
      </c>
      <c r="HP114" s="61">
        <v>1</v>
      </c>
      <c r="HQ114" s="61">
        <v>1</v>
      </c>
      <c r="HS114" s="61">
        <v>1</v>
      </c>
      <c r="HT114" s="61">
        <v>0</v>
      </c>
      <c r="IS114"/>
      <c r="IU114"/>
      <c r="IW114"/>
    </row>
    <row r="115" spans="1:265" s="61" customFormat="1" ht="14.25" customHeight="1" x14ac:dyDescent="0.25">
      <c r="A115" s="63" t="s">
        <v>1104</v>
      </c>
      <c r="B115"/>
      <c r="D115" s="61" t="s">
        <v>1533</v>
      </c>
      <c r="E115" s="112"/>
      <c r="F115" s="61">
        <v>1</v>
      </c>
      <c r="L115" s="3" t="s">
        <v>3965</v>
      </c>
      <c r="N115" s="113"/>
      <c r="O115" s="64"/>
      <c r="X115" s="62"/>
      <c r="Y115" s="62"/>
      <c r="AA115" s="63"/>
      <c r="AC115" s="63"/>
      <c r="AE115" s="63"/>
      <c r="AF115" s="63"/>
      <c r="AG115" s="62"/>
      <c r="AH115" s="62"/>
      <c r="AI115" s="113"/>
      <c r="AJ115" s="64"/>
      <c r="AK115" s="65"/>
      <c r="AL115" s="65"/>
      <c r="AM115" s="65"/>
      <c r="AN115" s="65"/>
      <c r="AO115" s="65"/>
      <c r="AP115" s="65"/>
      <c r="AQ115" s="65"/>
      <c r="AR115" s="65"/>
      <c r="AS115" s="114"/>
      <c r="AT115" s="114"/>
      <c r="AV115" s="63"/>
      <c r="AX115" s="63"/>
      <c r="AZ115" s="63"/>
      <c r="BA115" s="63"/>
      <c r="BB115" s="64"/>
      <c r="BC115" s="65"/>
      <c r="BD115" s="116"/>
      <c r="BE115" s="117"/>
      <c r="BF115" s="118"/>
      <c r="BG115" s="118"/>
      <c r="BH115" s="118"/>
      <c r="BI115" s="118"/>
      <c r="BJ115" s="118"/>
      <c r="BK115" s="118"/>
      <c r="BL115" s="118"/>
      <c r="BM115" s="118"/>
      <c r="BQ115" s="63"/>
      <c r="BR115" s="63"/>
      <c r="BS115" s="63"/>
      <c r="BU115" s="63"/>
      <c r="BV115" s="64"/>
      <c r="BY115" s="119"/>
      <c r="CH115" s="113"/>
      <c r="CI115" s="64"/>
      <c r="CJ115" s="65"/>
      <c r="CK115" s="65"/>
      <c r="CL115" s="65"/>
      <c r="CM115" s="65"/>
      <c r="CN115" s="65"/>
      <c r="CO115" s="65"/>
      <c r="CP115" s="65"/>
      <c r="CQ115" s="65"/>
      <c r="DE115"/>
      <c r="HL115" s="123">
        <v>44866</v>
      </c>
      <c r="HM115" s="61">
        <v>0</v>
      </c>
      <c r="HQ115" s="61">
        <v>0</v>
      </c>
      <c r="HT115" s="61">
        <v>0</v>
      </c>
      <c r="HU115" s="61">
        <v>1</v>
      </c>
      <c r="IS115"/>
      <c r="IU115"/>
      <c r="IW115"/>
    </row>
    <row r="116" spans="1:265" s="61" customFormat="1" x14ac:dyDescent="0.25">
      <c r="A116" s="63" t="s">
        <v>1104</v>
      </c>
      <c r="B116" s="13" t="s">
        <v>2295</v>
      </c>
      <c r="D116" s="61" t="s">
        <v>1721</v>
      </c>
      <c r="E116" s="112"/>
      <c r="F116" s="61">
        <v>1</v>
      </c>
      <c r="L116" s="3" t="s">
        <v>3965</v>
      </c>
      <c r="N116" s="119"/>
      <c r="X116" s="62"/>
      <c r="Y116" s="62"/>
      <c r="AA116" s="62"/>
      <c r="AC116" s="62"/>
      <c r="AE116" s="62"/>
      <c r="AF116" s="62"/>
      <c r="AG116" s="62"/>
      <c r="AH116" s="62"/>
      <c r="AI116" s="113"/>
      <c r="AJ116" s="64"/>
      <c r="AK116" s="65"/>
      <c r="AL116" s="65"/>
      <c r="AM116" s="65"/>
      <c r="AN116" s="65"/>
      <c r="AO116" s="65"/>
      <c r="AP116" s="65"/>
      <c r="AQ116" s="65"/>
      <c r="AR116" s="65"/>
      <c r="AS116" s="114"/>
      <c r="AT116" s="114"/>
      <c r="AV116" s="63"/>
      <c r="AX116" s="63"/>
      <c r="AZ116" s="63"/>
      <c r="BA116" s="63"/>
      <c r="BB116" s="64"/>
      <c r="BC116" s="65"/>
      <c r="BD116" s="116"/>
      <c r="BE116" s="117"/>
      <c r="BF116" s="118"/>
      <c r="BG116" s="118"/>
      <c r="BH116" s="118"/>
      <c r="BI116" s="118"/>
      <c r="BJ116" s="118"/>
      <c r="BK116" s="118"/>
      <c r="BL116" s="118"/>
      <c r="BM116" s="118"/>
      <c r="BQ116" s="63"/>
      <c r="BR116" s="63"/>
      <c r="BS116" s="63"/>
      <c r="BU116" s="63"/>
      <c r="BV116" s="64"/>
      <c r="BY116" s="113"/>
      <c r="CH116" s="113"/>
      <c r="CI116" s="64"/>
      <c r="CJ116" s="65"/>
      <c r="CK116" s="65"/>
      <c r="CL116" s="65"/>
      <c r="CM116" s="65"/>
      <c r="CN116" s="65"/>
      <c r="CO116" s="65"/>
      <c r="CP116" s="65"/>
      <c r="CQ116" s="65"/>
      <c r="CZ116" s="115"/>
      <c r="DE116" s="13"/>
      <c r="GH116" s="120"/>
      <c r="GI116" s="120"/>
      <c r="GR116" s="120"/>
      <c r="GT116" s="120"/>
      <c r="GU116" s="120"/>
      <c r="GW116" s="120"/>
      <c r="GX116" s="120"/>
      <c r="GY116" s="120"/>
      <c r="HL116" s="123">
        <v>44866</v>
      </c>
      <c r="HM116" s="61">
        <v>0</v>
      </c>
      <c r="HQ116" s="61">
        <v>0</v>
      </c>
      <c r="HT116" s="61">
        <v>1</v>
      </c>
      <c r="HU116" s="61">
        <v>0</v>
      </c>
      <c r="IS116"/>
      <c r="IU116"/>
      <c r="IW116"/>
    </row>
    <row r="117" spans="1:265" s="61" customFormat="1" x14ac:dyDescent="0.25">
      <c r="A117" s="63" t="s">
        <v>1104</v>
      </c>
      <c r="B117" t="s">
        <v>1607</v>
      </c>
      <c r="C117"/>
      <c r="D117" s="61" t="s">
        <v>2292</v>
      </c>
      <c r="E117"/>
      <c r="F117" s="61">
        <v>1</v>
      </c>
      <c r="L117" s="3" t="s">
        <v>3965</v>
      </c>
      <c r="N117" s="52"/>
      <c r="O117"/>
      <c r="P117"/>
      <c r="Q117"/>
      <c r="R117"/>
      <c r="S117"/>
      <c r="T117"/>
      <c r="U117"/>
      <c r="V117"/>
      <c r="W117"/>
      <c r="X117" s="68"/>
      <c r="Y117" s="68"/>
      <c r="Z117" s="68"/>
      <c r="AA117" s="15"/>
      <c r="AB117" s="68"/>
      <c r="AC117" s="15"/>
      <c r="AD117" s="68"/>
      <c r="AE117" s="15"/>
      <c r="AF117" s="15"/>
      <c r="AG117" s="68"/>
      <c r="AH117" s="68"/>
      <c r="AI117" s="52"/>
      <c r="AJ117"/>
      <c r="AK117"/>
      <c r="AL117"/>
      <c r="AM117"/>
      <c r="AN117"/>
      <c r="AO117"/>
      <c r="AP117"/>
      <c r="AQ117"/>
      <c r="AR117"/>
      <c r="AS117"/>
      <c r="AT117"/>
      <c r="AU117"/>
      <c r="AV117" s="15"/>
      <c r="AW117"/>
      <c r="AX117" s="15"/>
      <c r="AY117"/>
      <c r="AZ117" s="15"/>
      <c r="BA117" s="15"/>
      <c r="BB117"/>
      <c r="BC117"/>
      <c r="BD117" s="124"/>
      <c r="BE117" s="58"/>
      <c r="BF117" s="58"/>
      <c r="BG117" s="58"/>
      <c r="BH117" s="58"/>
      <c r="BI117" s="58"/>
      <c r="BJ117" s="58"/>
      <c r="BK117" s="58"/>
      <c r="BL117" s="58"/>
      <c r="BM117" s="58"/>
      <c r="BN117"/>
      <c r="BO117"/>
      <c r="BP117"/>
      <c r="BQ117" s="15"/>
      <c r="BR117" s="15"/>
      <c r="BS117" s="15"/>
      <c r="BT117"/>
      <c r="BU117" s="15"/>
      <c r="BV117"/>
      <c r="BW117"/>
      <c r="BX117"/>
      <c r="BY117" s="52"/>
      <c r="BZ117"/>
      <c r="CA117"/>
      <c r="CB117"/>
      <c r="CC117"/>
      <c r="CD117"/>
      <c r="CE117"/>
      <c r="CF117"/>
      <c r="CG117"/>
      <c r="CH117" s="52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 s="123">
        <v>44866</v>
      </c>
      <c r="HM117">
        <v>1</v>
      </c>
      <c r="HN117"/>
      <c r="HO117"/>
      <c r="HP117">
        <v>0</v>
      </c>
      <c r="HQ117">
        <v>1</v>
      </c>
      <c r="HR117"/>
      <c r="HS117"/>
      <c r="HT117">
        <v>1</v>
      </c>
      <c r="HU117">
        <v>0</v>
      </c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</row>
    <row r="118" spans="1:265" s="61" customFormat="1" x14ac:dyDescent="0.25">
      <c r="A118" s="63" t="s">
        <v>1104</v>
      </c>
      <c r="B118" t="s">
        <v>1354</v>
      </c>
      <c r="C118" s="61" t="s">
        <v>1540</v>
      </c>
      <c r="D118" s="61" t="s">
        <v>1541</v>
      </c>
      <c r="E118" s="112">
        <v>39282</v>
      </c>
      <c r="F118" s="61">
        <v>0</v>
      </c>
      <c r="G118" s="3" t="s">
        <v>3960</v>
      </c>
      <c r="H118" s="3" t="s">
        <v>3961</v>
      </c>
      <c r="I118" s="3" t="s">
        <v>3962</v>
      </c>
      <c r="J118" s="3" t="s">
        <v>3963</v>
      </c>
      <c r="L118" s="3" t="s">
        <v>3965</v>
      </c>
      <c r="M118" s="3" t="s">
        <v>3966</v>
      </c>
      <c r="N118" s="113">
        <v>41239</v>
      </c>
      <c r="O118" s="64">
        <f>(N118-E118)/365.25</f>
        <v>5.3579739904175225</v>
      </c>
      <c r="P118" s="61">
        <v>0</v>
      </c>
      <c r="Q118" s="61">
        <v>1</v>
      </c>
      <c r="R118" s="61">
        <v>0</v>
      </c>
      <c r="S118" s="61">
        <v>0</v>
      </c>
      <c r="T118" s="61">
        <v>0</v>
      </c>
      <c r="U118" s="61">
        <v>0</v>
      </c>
      <c r="V118" s="61">
        <v>0</v>
      </c>
      <c r="W118" s="61">
        <v>0</v>
      </c>
      <c r="X118" s="62">
        <v>14.2</v>
      </c>
      <c r="Y118" s="62">
        <v>97.7</v>
      </c>
      <c r="Z118" s="61">
        <v>-2.09</v>
      </c>
      <c r="AA118" s="63" t="s">
        <v>3130</v>
      </c>
      <c r="AB118" s="61">
        <v>-2.79</v>
      </c>
      <c r="AC118" s="63" t="s">
        <v>3133</v>
      </c>
      <c r="AD118" s="61">
        <v>-0.25</v>
      </c>
      <c r="AE118" s="63" t="s">
        <v>20</v>
      </c>
      <c r="AF118" s="63"/>
      <c r="AG118" s="62">
        <v>11.6</v>
      </c>
      <c r="AH118" s="62">
        <v>0</v>
      </c>
      <c r="AI118" s="113">
        <v>41705</v>
      </c>
      <c r="AJ118" s="64">
        <f>(AI118-E118)/365.25</f>
        <v>6.6338124572210813</v>
      </c>
      <c r="AK118" s="65">
        <v>1</v>
      </c>
      <c r="AL118" s="65">
        <v>0</v>
      </c>
      <c r="AM118" s="65">
        <v>0</v>
      </c>
      <c r="AN118" s="65">
        <v>1</v>
      </c>
      <c r="AO118" s="65">
        <v>1</v>
      </c>
      <c r="AP118" s="65">
        <v>0</v>
      </c>
      <c r="AQ118" s="65">
        <v>0</v>
      </c>
      <c r="AR118" s="65">
        <v>0</v>
      </c>
      <c r="AS118" s="114">
        <v>16.45</v>
      </c>
      <c r="AT118" s="114">
        <v>102.9</v>
      </c>
      <c r="AU118" s="61">
        <v>-1.88</v>
      </c>
      <c r="AV118" s="63" t="s">
        <v>3134</v>
      </c>
      <c r="AW118" s="61">
        <v>-2.95</v>
      </c>
      <c r="AX118" s="63" t="s">
        <v>3133</v>
      </c>
      <c r="AY118" s="61">
        <v>0.11</v>
      </c>
      <c r="AZ118" s="63" t="s">
        <v>20</v>
      </c>
      <c r="BA118" s="63"/>
      <c r="BB118" s="64">
        <v>9.6999999999999993</v>
      </c>
      <c r="BC118" s="65">
        <v>1</v>
      </c>
      <c r="BD118" s="116">
        <v>42305</v>
      </c>
      <c r="BE118" s="117">
        <f>(BD118-E118)/365.25</f>
        <v>8.2765229295003415</v>
      </c>
      <c r="BF118" s="118">
        <v>1</v>
      </c>
      <c r="BG118" s="118">
        <v>0</v>
      </c>
      <c r="BH118" s="118">
        <v>0</v>
      </c>
      <c r="BI118" s="118">
        <v>1</v>
      </c>
      <c r="BJ118" s="118">
        <v>0</v>
      </c>
      <c r="BK118" s="118">
        <v>0</v>
      </c>
      <c r="BL118" s="118">
        <v>0</v>
      </c>
      <c r="BM118" s="118">
        <v>0</v>
      </c>
      <c r="BN118" s="61">
        <v>18.8</v>
      </c>
      <c r="BO118" s="61">
        <v>1.08</v>
      </c>
      <c r="BP118" s="61">
        <v>-2.14</v>
      </c>
      <c r="BQ118" s="63" t="s">
        <v>3130</v>
      </c>
      <c r="BR118" s="63">
        <v>-3.43</v>
      </c>
      <c r="BS118" s="63" t="s">
        <v>3133</v>
      </c>
      <c r="BT118" s="61">
        <v>0.18</v>
      </c>
      <c r="BU118" s="63" t="s">
        <v>20</v>
      </c>
      <c r="BV118" s="64"/>
      <c r="BW118" s="61">
        <v>9.4</v>
      </c>
      <c r="BX118" s="61">
        <v>1</v>
      </c>
      <c r="BY118" s="113">
        <v>42357</v>
      </c>
      <c r="BZ118" s="61">
        <v>0</v>
      </c>
      <c r="CA118" s="61">
        <v>0</v>
      </c>
      <c r="CB118" s="61">
        <v>0</v>
      </c>
      <c r="CC118" s="61">
        <v>0</v>
      </c>
      <c r="CD118" s="61">
        <v>0</v>
      </c>
      <c r="CE118" s="61">
        <v>0</v>
      </c>
      <c r="CF118" s="61">
        <v>0</v>
      </c>
      <c r="CG118" s="61">
        <v>0</v>
      </c>
      <c r="CH118" s="113">
        <v>43756</v>
      </c>
      <c r="CI118" s="64">
        <f>(CH118-E118)/365.25</f>
        <v>12.249144421629021</v>
      </c>
      <c r="CJ118" s="65">
        <v>1</v>
      </c>
      <c r="CK118" s="65">
        <v>0</v>
      </c>
      <c r="CL118" s="65">
        <v>0</v>
      </c>
      <c r="CM118" s="65">
        <v>1</v>
      </c>
      <c r="CN118" s="65">
        <v>1</v>
      </c>
      <c r="CO118" s="65">
        <v>0</v>
      </c>
      <c r="CP118" s="65">
        <v>0</v>
      </c>
      <c r="CQ118" s="65">
        <v>0</v>
      </c>
      <c r="CR118" s="61">
        <v>37.5</v>
      </c>
      <c r="CS118" s="61">
        <v>1.37</v>
      </c>
      <c r="CV118" s="61">
        <v>-2.2799999999999998</v>
      </c>
      <c r="CW118" s="61" t="s">
        <v>3133</v>
      </c>
      <c r="CX118" s="61">
        <v>0.66</v>
      </c>
      <c r="CY118" s="61" t="s">
        <v>20</v>
      </c>
      <c r="CZ118" s="115"/>
      <c r="DA118" s="61">
        <v>11.8</v>
      </c>
      <c r="DB118" s="61">
        <v>1</v>
      </c>
      <c r="DD118" s="61">
        <v>34</v>
      </c>
      <c r="DE118">
        <v>1</v>
      </c>
      <c r="GG118" s="61">
        <v>1</v>
      </c>
      <c r="GH118" s="120">
        <v>44516</v>
      </c>
      <c r="GI118" s="120">
        <v>44773</v>
      </c>
      <c r="GJ118" s="61">
        <v>0</v>
      </c>
      <c r="GN118" s="61">
        <v>0</v>
      </c>
      <c r="GQ118" s="120">
        <v>44773</v>
      </c>
      <c r="GR118" s="120">
        <v>44805</v>
      </c>
      <c r="GS118" s="61">
        <v>1</v>
      </c>
      <c r="GT118" s="120"/>
      <c r="GU118" s="120"/>
      <c r="GV118" s="61">
        <v>1</v>
      </c>
      <c r="GW118" s="61">
        <v>1</v>
      </c>
      <c r="GX118" s="120"/>
      <c r="GY118" s="61">
        <v>1</v>
      </c>
      <c r="GZ118" s="61">
        <v>1</v>
      </c>
      <c r="HA118" s="61">
        <v>0</v>
      </c>
      <c r="HB118" s="123">
        <v>44835</v>
      </c>
      <c r="HC118" s="61">
        <v>0</v>
      </c>
      <c r="HG118" s="61">
        <v>0</v>
      </c>
      <c r="HJ118" s="61">
        <v>1</v>
      </c>
      <c r="HK118" s="61">
        <v>0</v>
      </c>
      <c r="IF118" s="120">
        <v>45240</v>
      </c>
      <c r="IH118" s="64">
        <f t="shared" ref="IH118:IH124" si="8">(IF118-E118)/365.25</f>
        <v>16.312114989733061</v>
      </c>
      <c r="II118" s="61">
        <v>-1</v>
      </c>
      <c r="IJ118" s="61">
        <v>-1</v>
      </c>
      <c r="IK118" s="61">
        <v>-1</v>
      </c>
      <c r="IL118" s="61">
        <v>-1</v>
      </c>
      <c r="IM118" s="61">
        <v>-1</v>
      </c>
      <c r="IN118" s="61">
        <v>-1</v>
      </c>
      <c r="IO118" s="61">
        <v>-1</v>
      </c>
      <c r="IP118" s="61">
        <v>-1</v>
      </c>
      <c r="IQ118" s="61">
        <v>54</v>
      </c>
      <c r="IR118" s="61">
        <v>1.53</v>
      </c>
      <c r="IS118"/>
      <c r="IU118">
        <v>-1.43</v>
      </c>
      <c r="IV118" s="61" t="s">
        <v>3134</v>
      </c>
      <c r="IW118">
        <v>0.69</v>
      </c>
      <c r="IX118" s="61" t="s">
        <v>20</v>
      </c>
      <c r="IZ118" s="61">
        <v>12.7</v>
      </c>
      <c r="JA118" s="61" t="s">
        <v>20</v>
      </c>
      <c r="JB118" s="61">
        <v>37</v>
      </c>
    </row>
    <row r="119" spans="1:265" s="61" customFormat="1" x14ac:dyDescent="0.25">
      <c r="A119" s="63" t="s">
        <v>1104</v>
      </c>
      <c r="B119" t="s">
        <v>1354</v>
      </c>
      <c r="C119" s="61" t="s">
        <v>1355</v>
      </c>
      <c r="D119" s="61" t="s">
        <v>1356</v>
      </c>
      <c r="E119" s="112">
        <v>40856</v>
      </c>
      <c r="F119" s="61">
        <v>1</v>
      </c>
      <c r="G119" s="3" t="s">
        <v>3960</v>
      </c>
      <c r="H119" s="3" t="s">
        <v>3961</v>
      </c>
      <c r="J119" s="3" t="s">
        <v>3963</v>
      </c>
      <c r="L119" s="3" t="s">
        <v>3965</v>
      </c>
      <c r="M119" s="3" t="s">
        <v>3966</v>
      </c>
      <c r="N119" s="113">
        <v>41239</v>
      </c>
      <c r="O119" s="64">
        <f>(N119-E119)/365.25</f>
        <v>1.0485968514715949</v>
      </c>
      <c r="P119" s="61">
        <v>0</v>
      </c>
      <c r="Q119" s="61">
        <v>0</v>
      </c>
      <c r="R119" s="61">
        <v>0</v>
      </c>
      <c r="S119" s="61">
        <v>0</v>
      </c>
      <c r="T119" s="61">
        <v>0</v>
      </c>
      <c r="U119" s="61">
        <v>0</v>
      </c>
      <c r="V119" s="61">
        <v>0</v>
      </c>
      <c r="W119" s="61">
        <v>0</v>
      </c>
      <c r="X119" s="62">
        <v>6</v>
      </c>
      <c r="Y119" s="62">
        <v>64.099999999999994</v>
      </c>
      <c r="Z119" s="61">
        <v>-4.24</v>
      </c>
      <c r="AA119" s="63" t="s">
        <v>3130</v>
      </c>
      <c r="AB119" s="61">
        <v>-4.84</v>
      </c>
      <c r="AC119" s="63" t="s">
        <v>3133</v>
      </c>
      <c r="AD119" s="61">
        <v>-2.04</v>
      </c>
      <c r="AE119" s="63" t="s">
        <v>3130</v>
      </c>
      <c r="AF119" s="63"/>
      <c r="AG119" s="62">
        <v>9.6</v>
      </c>
      <c r="AH119" s="62">
        <v>1</v>
      </c>
      <c r="AI119" s="113">
        <v>41705</v>
      </c>
      <c r="AJ119" s="64">
        <f>(AI119-E119)/365.25</f>
        <v>2.324435318275154</v>
      </c>
      <c r="AK119" s="65">
        <v>1</v>
      </c>
      <c r="AL119" s="65">
        <v>0</v>
      </c>
      <c r="AM119" s="65">
        <v>0</v>
      </c>
      <c r="AN119" s="65">
        <v>0</v>
      </c>
      <c r="AO119" s="65">
        <v>0</v>
      </c>
      <c r="AP119" s="65">
        <v>0</v>
      </c>
      <c r="AQ119" s="65">
        <v>0</v>
      </c>
      <c r="AR119" s="65">
        <v>0</v>
      </c>
      <c r="AS119" s="114">
        <v>9.0350000000000001</v>
      </c>
      <c r="AT119" s="114">
        <v>77.400000000000006</v>
      </c>
      <c r="AU119" s="61">
        <v>-3.08</v>
      </c>
      <c r="AV119" s="63" t="s">
        <v>3130</v>
      </c>
      <c r="AW119" s="61">
        <v>-3.93</v>
      </c>
      <c r="AX119" s="63" t="s">
        <v>3133</v>
      </c>
      <c r="AY119" s="61">
        <v>-0.67</v>
      </c>
      <c r="AZ119" s="63" t="s">
        <v>20</v>
      </c>
      <c r="BA119" s="63"/>
      <c r="BB119" s="64">
        <v>9.4</v>
      </c>
      <c r="BC119" s="65">
        <v>1</v>
      </c>
      <c r="BD119" s="116"/>
      <c r="BE119" s="64"/>
      <c r="BF119" s="118"/>
      <c r="BG119" s="118"/>
      <c r="BH119" s="118"/>
      <c r="BI119" s="118"/>
      <c r="BJ119" s="118"/>
      <c r="BK119" s="118"/>
      <c r="BL119" s="118"/>
      <c r="BM119" s="118"/>
      <c r="BQ119" s="63"/>
      <c r="BR119" s="63"/>
      <c r="BS119" s="63"/>
      <c r="BU119" s="63"/>
      <c r="BV119" s="64"/>
      <c r="BY119" s="119"/>
      <c r="CH119" s="113">
        <v>43756</v>
      </c>
      <c r="CI119" s="61">
        <v>9</v>
      </c>
      <c r="CJ119" s="65">
        <v>0</v>
      </c>
      <c r="CK119" s="65">
        <v>0</v>
      </c>
      <c r="CL119" s="65">
        <v>0</v>
      </c>
      <c r="CM119" s="65">
        <v>1</v>
      </c>
      <c r="CN119" s="65">
        <v>1</v>
      </c>
      <c r="CO119" s="65">
        <v>0</v>
      </c>
      <c r="CP119" s="65">
        <v>0</v>
      </c>
      <c r="CQ119" s="65">
        <v>0</v>
      </c>
      <c r="CR119" s="61">
        <v>18.899999999999999</v>
      </c>
      <c r="CS119" s="61">
        <v>1.1299999999999999</v>
      </c>
      <c r="CZ119" s="115">
        <f>(CR119/(CS119*CS119))</f>
        <v>14.801472315764745</v>
      </c>
      <c r="DA119" s="61">
        <v>11.9</v>
      </c>
      <c r="DB119" s="61">
        <v>0</v>
      </c>
      <c r="DD119" s="61">
        <v>36</v>
      </c>
      <c r="DE119">
        <v>1</v>
      </c>
      <c r="GG119" s="61">
        <v>1</v>
      </c>
      <c r="GH119" s="120">
        <v>44516</v>
      </c>
      <c r="GI119" s="120">
        <v>44773</v>
      </c>
      <c r="GJ119" s="61">
        <v>0</v>
      </c>
      <c r="GN119" s="61">
        <v>0</v>
      </c>
      <c r="GQ119" s="120">
        <v>44773</v>
      </c>
      <c r="GR119" s="120">
        <v>44805</v>
      </c>
      <c r="GS119" s="61">
        <v>0</v>
      </c>
      <c r="GT119" s="120"/>
      <c r="GU119" s="120"/>
      <c r="GW119" s="61">
        <v>1</v>
      </c>
      <c r="GX119" s="120"/>
      <c r="GY119" s="61">
        <v>1</v>
      </c>
      <c r="GZ119" s="61">
        <v>1</v>
      </c>
      <c r="HA119" s="61">
        <v>0</v>
      </c>
      <c r="HB119" s="123">
        <v>44835</v>
      </c>
      <c r="HC119" s="61">
        <v>0</v>
      </c>
      <c r="HG119" s="61">
        <v>0</v>
      </c>
      <c r="HJ119" s="61">
        <v>1</v>
      </c>
      <c r="HK119" s="61">
        <v>0</v>
      </c>
      <c r="IF119" s="120">
        <v>45238</v>
      </c>
      <c r="IG119" s="61" t="s">
        <v>1357</v>
      </c>
      <c r="IH119" s="64">
        <f t="shared" si="8"/>
        <v>11.997262149212867</v>
      </c>
      <c r="II119" s="61">
        <v>1</v>
      </c>
      <c r="IJ119" s="61">
        <v>0</v>
      </c>
      <c r="IK119" s="61">
        <v>0</v>
      </c>
      <c r="IL119" s="61">
        <v>1</v>
      </c>
      <c r="IM119" s="61">
        <v>1</v>
      </c>
      <c r="IN119" s="61">
        <v>0</v>
      </c>
      <c r="IO119" s="61">
        <v>0</v>
      </c>
      <c r="IP119" s="61">
        <v>0</v>
      </c>
      <c r="IQ119" s="61">
        <v>27.7</v>
      </c>
      <c r="IR119" s="61">
        <v>1.321</v>
      </c>
      <c r="IS119"/>
      <c r="IU119">
        <v>-2.39</v>
      </c>
      <c r="IV119" s="61" t="s">
        <v>3133</v>
      </c>
      <c r="IW119">
        <v>-0.94</v>
      </c>
      <c r="IX119" s="61" t="s">
        <v>20</v>
      </c>
      <c r="IZ119" s="61">
        <v>11</v>
      </c>
      <c r="JA119" s="61" t="s">
        <v>517</v>
      </c>
      <c r="JE119" s="120">
        <v>45240</v>
      </c>
    </row>
    <row r="120" spans="1:265" s="61" customFormat="1" x14ac:dyDescent="0.25">
      <c r="A120" s="63" t="s">
        <v>1104</v>
      </c>
      <c r="B120" t="s">
        <v>1354</v>
      </c>
      <c r="D120" s="61" t="s">
        <v>2051</v>
      </c>
      <c r="E120" s="112">
        <v>41709</v>
      </c>
      <c r="F120" s="61">
        <v>1</v>
      </c>
      <c r="J120" s="3" t="s">
        <v>3963</v>
      </c>
      <c r="L120" s="3" t="s">
        <v>3965</v>
      </c>
      <c r="M120" s="3" t="s">
        <v>3966</v>
      </c>
      <c r="N120" s="119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119"/>
      <c r="AK120" s="65"/>
      <c r="AL120" s="65"/>
      <c r="AM120" s="65"/>
      <c r="AN120" s="65"/>
      <c r="AO120" s="65"/>
      <c r="AP120" s="65"/>
      <c r="AQ120" s="65"/>
      <c r="AR120" s="65"/>
      <c r="BD120" s="116"/>
      <c r="BE120" s="64"/>
      <c r="BF120" s="118"/>
      <c r="BG120" s="118"/>
      <c r="BH120" s="118"/>
      <c r="BI120" s="118"/>
      <c r="BJ120" s="118"/>
      <c r="BK120" s="118"/>
      <c r="BL120" s="118"/>
      <c r="BM120" s="118"/>
      <c r="BQ120" s="63"/>
      <c r="BR120" s="63"/>
      <c r="BS120" s="63"/>
      <c r="BU120" s="63"/>
      <c r="BV120" s="64"/>
      <c r="BY120" s="119"/>
      <c r="CH120" s="113">
        <v>43756</v>
      </c>
      <c r="CI120" s="64">
        <f>(CH120-E120)/365.25</f>
        <v>5.6043805612594113</v>
      </c>
      <c r="CJ120" s="65">
        <v>-1</v>
      </c>
      <c r="CK120" s="65">
        <v>-1</v>
      </c>
      <c r="CL120" s="65">
        <v>-1</v>
      </c>
      <c r="CM120" s="65">
        <v>-1</v>
      </c>
      <c r="CN120" s="65">
        <v>-1</v>
      </c>
      <c r="CO120" s="65">
        <v>-1</v>
      </c>
      <c r="CP120" s="65">
        <v>-1</v>
      </c>
      <c r="CQ120" s="65">
        <v>-1</v>
      </c>
      <c r="CR120" s="61">
        <v>15.3</v>
      </c>
      <c r="CS120" s="61">
        <v>98.5</v>
      </c>
      <c r="CT120" s="61">
        <v>-1.95</v>
      </c>
      <c r="CU120" s="61" t="s">
        <v>3134</v>
      </c>
      <c r="CV120" s="61">
        <v>-3.15</v>
      </c>
      <c r="CW120" s="61" t="s">
        <v>3133</v>
      </c>
      <c r="CX120" s="61">
        <v>0.37</v>
      </c>
      <c r="CY120" s="61" t="s">
        <v>20</v>
      </c>
      <c r="CZ120" s="115"/>
      <c r="DA120" s="61">
        <v>11.1</v>
      </c>
      <c r="DB120" s="61">
        <v>1</v>
      </c>
      <c r="DD120" s="61">
        <v>34</v>
      </c>
      <c r="DE120">
        <v>0</v>
      </c>
      <c r="GG120" s="61">
        <v>1</v>
      </c>
      <c r="GH120" s="120">
        <v>44516</v>
      </c>
      <c r="GI120" s="120">
        <v>44773</v>
      </c>
      <c r="GJ120" s="61">
        <v>0</v>
      </c>
      <c r="GN120" s="61">
        <v>0</v>
      </c>
      <c r="GQ120" s="120">
        <v>44773</v>
      </c>
      <c r="GR120" s="120">
        <v>44805</v>
      </c>
      <c r="GS120" s="61">
        <v>1</v>
      </c>
      <c r="GT120" s="120"/>
      <c r="GU120" s="120"/>
      <c r="GV120" s="61">
        <v>1</v>
      </c>
      <c r="GW120" s="61">
        <v>1</v>
      </c>
      <c r="GX120" s="120"/>
      <c r="GY120" s="61">
        <v>1</v>
      </c>
      <c r="GZ120" s="61">
        <v>1</v>
      </c>
      <c r="HA120" s="61">
        <v>0</v>
      </c>
      <c r="HB120" s="123">
        <v>44835</v>
      </c>
      <c r="HC120" s="61">
        <v>0</v>
      </c>
      <c r="HG120" s="61">
        <v>0</v>
      </c>
      <c r="HJ120" s="61">
        <v>1</v>
      </c>
      <c r="HK120" s="61">
        <v>0</v>
      </c>
      <c r="IF120" s="120">
        <v>45238</v>
      </c>
      <c r="IG120" s="61" t="s">
        <v>2052</v>
      </c>
      <c r="IH120" s="64">
        <f t="shared" si="8"/>
        <v>9.6618754277891856</v>
      </c>
      <c r="II120" s="61">
        <v>1</v>
      </c>
      <c r="IJ120" s="61">
        <v>0</v>
      </c>
      <c r="IK120" s="61">
        <v>0</v>
      </c>
      <c r="IL120" s="61">
        <v>0</v>
      </c>
      <c r="IM120" s="61">
        <v>0</v>
      </c>
      <c r="IN120" s="61">
        <v>0</v>
      </c>
      <c r="IO120" s="61">
        <v>0</v>
      </c>
      <c r="IP120" s="61">
        <v>0</v>
      </c>
      <c r="IQ120" s="61">
        <v>23.6</v>
      </c>
      <c r="IR120" s="61">
        <v>1.18</v>
      </c>
      <c r="IS120">
        <v>-1.65</v>
      </c>
      <c r="IT120" s="61" t="s">
        <v>28</v>
      </c>
      <c r="IU120">
        <v>-2.88</v>
      </c>
      <c r="IV120" s="61" t="s">
        <v>3133</v>
      </c>
      <c r="IW120">
        <v>0.36</v>
      </c>
      <c r="IX120" s="61" t="s">
        <v>20</v>
      </c>
      <c r="IZ120" s="61">
        <v>11.8</v>
      </c>
      <c r="JA120" s="61" t="s">
        <v>20</v>
      </c>
      <c r="JE120" s="120">
        <v>45240</v>
      </c>
    </row>
    <row r="121" spans="1:265" s="61" customFormat="1" x14ac:dyDescent="0.25">
      <c r="A121" s="63" t="s">
        <v>1104</v>
      </c>
      <c r="B121" t="s">
        <v>1364</v>
      </c>
      <c r="D121" s="61" t="s">
        <v>1488</v>
      </c>
      <c r="E121" s="112">
        <v>42421</v>
      </c>
      <c r="F121" s="61">
        <v>1</v>
      </c>
      <c r="J121" s="3" t="s">
        <v>3963</v>
      </c>
      <c r="L121" s="3" t="s">
        <v>3965</v>
      </c>
      <c r="M121" s="3" t="s">
        <v>3966</v>
      </c>
      <c r="N121" s="119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119"/>
      <c r="AJ121" s="64"/>
      <c r="AK121" s="65"/>
      <c r="AL121" s="65"/>
      <c r="AM121" s="65"/>
      <c r="AN121" s="65"/>
      <c r="AO121" s="65"/>
      <c r="AP121" s="65"/>
      <c r="AQ121" s="65"/>
      <c r="AR121" s="65"/>
      <c r="BD121" s="116"/>
      <c r="BE121" s="64"/>
      <c r="BF121" s="118"/>
      <c r="BG121" s="118"/>
      <c r="BH121" s="118"/>
      <c r="BI121" s="118"/>
      <c r="BJ121" s="118"/>
      <c r="BK121" s="118"/>
      <c r="BL121" s="118"/>
      <c r="BM121" s="118"/>
      <c r="BQ121" s="63"/>
      <c r="BR121" s="63"/>
      <c r="BS121" s="63"/>
      <c r="BU121" s="63"/>
      <c r="BV121" s="64"/>
      <c r="BY121" s="119"/>
      <c r="CH121" s="113">
        <v>43756</v>
      </c>
      <c r="CI121" s="64">
        <f>(CH121-E121)/365.25</f>
        <v>3.6550308008213555</v>
      </c>
      <c r="CJ121" s="65">
        <v>-1</v>
      </c>
      <c r="CK121" s="65">
        <v>-1</v>
      </c>
      <c r="CL121" s="65">
        <v>-1</v>
      </c>
      <c r="CM121" s="65">
        <v>-1</v>
      </c>
      <c r="CN121" s="65">
        <v>-1</v>
      </c>
      <c r="CO121" s="65">
        <v>-1</v>
      </c>
      <c r="CP121" s="65">
        <v>-1</v>
      </c>
      <c r="CQ121" s="65">
        <v>-1</v>
      </c>
      <c r="CR121" s="61">
        <v>13.3</v>
      </c>
      <c r="CS121" s="61">
        <v>91</v>
      </c>
      <c r="CT121" s="61">
        <v>-1.31</v>
      </c>
      <c r="CU121" s="61" t="s">
        <v>3134</v>
      </c>
      <c r="CV121" s="61">
        <v>-2.4700000000000002</v>
      </c>
      <c r="CW121" s="61" t="s">
        <v>3133</v>
      </c>
      <c r="CX121" s="61">
        <v>0.51</v>
      </c>
      <c r="CY121" s="61" t="s">
        <v>20</v>
      </c>
      <c r="CZ121" s="115"/>
      <c r="DA121" s="61">
        <v>9.4</v>
      </c>
      <c r="DB121" s="61">
        <v>1</v>
      </c>
      <c r="DD121" s="61">
        <v>30</v>
      </c>
      <c r="DE121">
        <v>0</v>
      </c>
      <c r="GG121" s="61">
        <v>1</v>
      </c>
      <c r="GH121" s="120">
        <v>44516</v>
      </c>
      <c r="GI121" s="120">
        <v>44773</v>
      </c>
      <c r="GJ121" s="61">
        <v>0</v>
      </c>
      <c r="GN121" s="61">
        <v>0</v>
      </c>
      <c r="GQ121" s="120">
        <v>44773</v>
      </c>
      <c r="GR121" s="120">
        <v>44805</v>
      </c>
      <c r="GS121" s="61">
        <v>0</v>
      </c>
      <c r="GT121" s="120"/>
      <c r="GU121" s="120"/>
      <c r="GV121" s="61">
        <v>0</v>
      </c>
      <c r="GW121" s="61">
        <v>1</v>
      </c>
      <c r="GX121" s="120"/>
      <c r="GY121" s="61">
        <v>1</v>
      </c>
      <c r="GZ121" s="61">
        <v>0</v>
      </c>
      <c r="HA121" s="61">
        <v>1</v>
      </c>
      <c r="HB121" s="123">
        <v>44835</v>
      </c>
      <c r="HC121" s="61">
        <v>0</v>
      </c>
      <c r="HG121" s="61">
        <v>1</v>
      </c>
      <c r="HI121" s="61">
        <v>1</v>
      </c>
      <c r="HJ121" s="61">
        <v>1</v>
      </c>
      <c r="HK121" s="61">
        <v>0</v>
      </c>
      <c r="IF121" s="120">
        <v>45238</v>
      </c>
      <c r="IG121" s="61" t="s">
        <v>1489</v>
      </c>
      <c r="IH121" s="64">
        <f t="shared" si="8"/>
        <v>7.7125256673511293</v>
      </c>
      <c r="II121" s="61">
        <v>1</v>
      </c>
      <c r="IJ121" s="61">
        <v>0</v>
      </c>
      <c r="IK121" s="61">
        <v>0</v>
      </c>
      <c r="IL121" s="61">
        <v>0</v>
      </c>
      <c r="IM121" s="61">
        <v>1</v>
      </c>
      <c r="IN121" s="61">
        <v>0</v>
      </c>
      <c r="IO121" s="61">
        <v>0</v>
      </c>
      <c r="IP121" s="61">
        <v>1</v>
      </c>
      <c r="IQ121" s="61">
        <v>21.7</v>
      </c>
      <c r="IR121" s="61">
        <v>1.1619999999999999</v>
      </c>
      <c r="IS121">
        <v>-0.94</v>
      </c>
      <c r="IT121" s="61" t="s">
        <v>20</v>
      </c>
      <c r="IU121">
        <v>-1.71</v>
      </c>
      <c r="IV121" s="61" t="s">
        <v>3134</v>
      </c>
      <c r="IW121">
        <v>0.27</v>
      </c>
      <c r="IX121" s="61" t="s">
        <v>20</v>
      </c>
      <c r="IZ121" s="61">
        <v>10.3</v>
      </c>
      <c r="JA121" s="61" t="s">
        <v>517</v>
      </c>
    </row>
    <row r="122" spans="1:265" s="61" customFormat="1" x14ac:dyDescent="0.25">
      <c r="A122" s="63" t="s">
        <v>1104</v>
      </c>
      <c r="B122" t="s">
        <v>1354</v>
      </c>
      <c r="D122" s="61" t="s">
        <v>2045</v>
      </c>
      <c r="E122" s="112">
        <v>42515</v>
      </c>
      <c r="F122" s="61">
        <v>1</v>
      </c>
      <c r="J122" s="3" t="s">
        <v>3963</v>
      </c>
      <c r="L122" s="3" t="s">
        <v>3965</v>
      </c>
      <c r="M122" s="3" t="s">
        <v>3966</v>
      </c>
      <c r="N122" s="119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119"/>
      <c r="AK122" s="65"/>
      <c r="AL122" s="65"/>
      <c r="AM122" s="65"/>
      <c r="AN122" s="65"/>
      <c r="AO122" s="65"/>
      <c r="AP122" s="65"/>
      <c r="AQ122" s="65"/>
      <c r="AR122" s="65"/>
      <c r="BD122" s="116"/>
      <c r="BE122" s="64"/>
      <c r="BF122" s="118"/>
      <c r="BG122" s="118"/>
      <c r="BH122" s="118"/>
      <c r="BI122" s="118"/>
      <c r="BJ122" s="118"/>
      <c r="BK122" s="118"/>
      <c r="BL122" s="118"/>
      <c r="BM122" s="118"/>
      <c r="BQ122" s="63"/>
      <c r="BR122" s="63"/>
      <c r="BS122" s="63"/>
      <c r="BU122" s="63"/>
      <c r="BV122" s="64"/>
      <c r="BY122" s="119"/>
      <c r="CH122" s="113">
        <v>43756</v>
      </c>
      <c r="CI122" s="61">
        <v>3</v>
      </c>
      <c r="CJ122" s="65">
        <v>-1</v>
      </c>
      <c r="CK122" s="65">
        <v>-1</v>
      </c>
      <c r="CL122" s="65">
        <v>-1</v>
      </c>
      <c r="CM122" s="65">
        <v>-1</v>
      </c>
      <c r="CN122" s="65">
        <v>-1</v>
      </c>
      <c r="CO122" s="65">
        <v>-1</v>
      </c>
      <c r="CP122" s="65">
        <v>-1</v>
      </c>
      <c r="CQ122" s="65">
        <v>-1</v>
      </c>
      <c r="CR122" s="61">
        <v>11.5</v>
      </c>
      <c r="CS122" s="115">
        <v>0.8</v>
      </c>
      <c r="CZ122" s="115">
        <f>(CR122/(CS122*CS122))</f>
        <v>17.968749999999996</v>
      </c>
      <c r="DA122" s="61">
        <v>8.1999999999999993</v>
      </c>
      <c r="DB122" s="61">
        <v>1</v>
      </c>
      <c r="DD122" s="61">
        <v>28</v>
      </c>
      <c r="DE122">
        <v>0</v>
      </c>
      <c r="GG122" s="61">
        <v>1</v>
      </c>
      <c r="GH122" s="120">
        <v>44516</v>
      </c>
      <c r="GI122" s="120">
        <v>44773</v>
      </c>
      <c r="GJ122" s="61">
        <v>0</v>
      </c>
      <c r="GN122" s="61">
        <v>0</v>
      </c>
      <c r="GQ122" s="120">
        <v>44773</v>
      </c>
      <c r="GR122" s="120">
        <v>44805</v>
      </c>
      <c r="GS122" s="61">
        <v>1</v>
      </c>
      <c r="GT122" s="120"/>
      <c r="GU122" s="120"/>
      <c r="GV122" s="61">
        <v>1</v>
      </c>
      <c r="GW122" s="61">
        <v>1</v>
      </c>
      <c r="GX122" s="120"/>
      <c r="GY122" s="61">
        <v>1</v>
      </c>
      <c r="GZ122" s="61">
        <v>1</v>
      </c>
      <c r="HA122" s="61">
        <v>0</v>
      </c>
      <c r="HB122" s="123">
        <v>44835</v>
      </c>
      <c r="HC122" s="61">
        <v>0</v>
      </c>
      <c r="HG122" s="61">
        <v>0</v>
      </c>
      <c r="HJ122" s="61">
        <v>1</v>
      </c>
      <c r="HK122" s="61">
        <v>0</v>
      </c>
      <c r="IF122" s="120">
        <v>45238</v>
      </c>
      <c r="IG122" s="61" t="s">
        <v>2046</v>
      </c>
      <c r="IH122" s="64">
        <f t="shared" si="8"/>
        <v>7.4551676933607123</v>
      </c>
      <c r="II122" s="61">
        <v>1</v>
      </c>
      <c r="IJ122" s="61">
        <v>0</v>
      </c>
      <c r="IK122" s="61">
        <v>0</v>
      </c>
      <c r="IL122" s="61">
        <v>1</v>
      </c>
      <c r="IM122" s="61">
        <v>0</v>
      </c>
      <c r="IN122" s="61">
        <v>0</v>
      </c>
      <c r="IO122" s="61">
        <v>0</v>
      </c>
      <c r="IP122" s="61">
        <v>0</v>
      </c>
      <c r="IQ122" s="61">
        <v>19.5</v>
      </c>
      <c r="IR122" s="61">
        <v>1.075</v>
      </c>
      <c r="IS122">
        <v>-1.57</v>
      </c>
      <c r="IT122" s="61" t="s">
        <v>28</v>
      </c>
      <c r="IU122">
        <v>-3.08</v>
      </c>
      <c r="IV122" s="61" t="s">
        <v>3133</v>
      </c>
      <c r="IW122">
        <v>0.81</v>
      </c>
      <c r="IX122" s="61" t="s">
        <v>20</v>
      </c>
      <c r="IZ122" s="61">
        <v>11.1</v>
      </c>
      <c r="JA122" s="61" t="s">
        <v>517</v>
      </c>
      <c r="JE122" s="120">
        <v>45240</v>
      </c>
    </row>
    <row r="123" spans="1:265" s="61" customFormat="1" x14ac:dyDescent="0.25">
      <c r="A123" s="63" t="s">
        <v>1104</v>
      </c>
      <c r="B123" t="s">
        <v>1354</v>
      </c>
      <c r="C123" s="61" t="s">
        <v>1646</v>
      </c>
      <c r="D123" s="61" t="s">
        <v>2298</v>
      </c>
      <c r="E123" s="112">
        <v>39983</v>
      </c>
      <c r="F123" s="61">
        <v>1</v>
      </c>
      <c r="G123" s="3" t="s">
        <v>3960</v>
      </c>
      <c r="H123" s="3" t="s">
        <v>3961</v>
      </c>
      <c r="I123" s="3" t="s">
        <v>3962</v>
      </c>
      <c r="J123" s="3" t="s">
        <v>3963</v>
      </c>
      <c r="L123" s="3" t="s">
        <v>3965</v>
      </c>
      <c r="M123" s="3" t="s">
        <v>3966</v>
      </c>
      <c r="N123" s="113">
        <v>41239</v>
      </c>
      <c r="O123" s="64">
        <f>(N123-E123)/365.25</f>
        <v>3.4387405886379194</v>
      </c>
      <c r="P123" s="61">
        <v>1</v>
      </c>
      <c r="Q123" s="61">
        <v>1</v>
      </c>
      <c r="R123" s="61">
        <v>0</v>
      </c>
      <c r="S123" s="61">
        <v>0</v>
      </c>
      <c r="T123" s="61">
        <v>1</v>
      </c>
      <c r="U123" s="61">
        <v>0</v>
      </c>
      <c r="V123" s="61">
        <v>0</v>
      </c>
      <c r="W123" s="61">
        <v>0</v>
      </c>
      <c r="X123" s="62">
        <v>12.7</v>
      </c>
      <c r="Y123" s="62">
        <v>87.8</v>
      </c>
      <c r="Z123" s="61">
        <v>-1.48</v>
      </c>
      <c r="AA123" s="63" t="s">
        <v>3132</v>
      </c>
      <c r="AB123" s="61">
        <v>-2.95</v>
      </c>
      <c r="AC123" s="63" t="s">
        <v>3133</v>
      </c>
      <c r="AD123" s="61">
        <v>0.78</v>
      </c>
      <c r="AE123" s="63" t="s">
        <v>20</v>
      </c>
      <c r="AF123" s="63"/>
      <c r="AG123" s="62">
        <v>10.7</v>
      </c>
      <c r="AH123" s="62">
        <v>1</v>
      </c>
      <c r="AI123" s="113">
        <v>41705</v>
      </c>
      <c r="AJ123" s="64">
        <f>(AI123-E123)/365.25</f>
        <v>4.7145790554414786</v>
      </c>
      <c r="AK123" s="65">
        <v>1</v>
      </c>
      <c r="AL123" s="65">
        <v>0</v>
      </c>
      <c r="AM123" s="65">
        <v>0</v>
      </c>
      <c r="AN123" s="65">
        <v>1</v>
      </c>
      <c r="AO123" s="65">
        <v>1</v>
      </c>
      <c r="AP123" s="65">
        <v>0</v>
      </c>
      <c r="AQ123" s="65">
        <v>0</v>
      </c>
      <c r="AR123" s="65">
        <v>0</v>
      </c>
      <c r="AS123" s="114">
        <v>15.120000000000001</v>
      </c>
      <c r="AT123" s="114">
        <v>96.15</v>
      </c>
      <c r="AU123" s="61">
        <v>-1.23</v>
      </c>
      <c r="AV123" s="63" t="s">
        <v>3134</v>
      </c>
      <c r="AW123" s="61">
        <v>-2.65</v>
      </c>
      <c r="AX123" s="63" t="s">
        <v>3133</v>
      </c>
      <c r="AY123" s="61">
        <v>0.82</v>
      </c>
      <c r="AZ123" s="63" t="s">
        <v>20</v>
      </c>
      <c r="BA123" s="63"/>
      <c r="BB123" s="64">
        <v>10.4</v>
      </c>
      <c r="BC123" s="65">
        <v>1</v>
      </c>
      <c r="BD123" s="116">
        <v>42312</v>
      </c>
      <c r="BE123" s="117">
        <f>(BD123-E123)/365.25</f>
        <v>6.3764544832306642</v>
      </c>
      <c r="BF123" s="118">
        <v>0</v>
      </c>
      <c r="BG123" s="118">
        <v>0</v>
      </c>
      <c r="BH123" s="118">
        <v>0</v>
      </c>
      <c r="BI123" s="118">
        <v>0</v>
      </c>
      <c r="BJ123" s="118">
        <v>0</v>
      </c>
      <c r="BK123" s="118">
        <v>0</v>
      </c>
      <c r="BL123" s="118">
        <v>0</v>
      </c>
      <c r="BM123" s="118">
        <v>0</v>
      </c>
      <c r="BN123" s="61">
        <v>17.100000000000001</v>
      </c>
      <c r="BO123" s="61">
        <v>1.02</v>
      </c>
      <c r="BP123" s="61">
        <v>-1.73</v>
      </c>
      <c r="BQ123" s="63" t="s">
        <v>3134</v>
      </c>
      <c r="BR123" s="63">
        <v>-3.19</v>
      </c>
      <c r="BS123" s="63" t="s">
        <v>3133</v>
      </c>
      <c r="BT123" s="61">
        <v>0.74</v>
      </c>
      <c r="BU123" s="63" t="s">
        <v>20</v>
      </c>
      <c r="BV123" s="64"/>
      <c r="BW123" s="61">
        <v>10.3</v>
      </c>
      <c r="BX123" s="61">
        <v>1</v>
      </c>
      <c r="BY123" s="119"/>
      <c r="CH123" s="113">
        <v>43756</v>
      </c>
      <c r="CI123" s="64">
        <f>(CH123-E123)/365.25</f>
        <v>10.329911019849419</v>
      </c>
      <c r="CJ123" s="65">
        <v>0</v>
      </c>
      <c r="CK123" s="65">
        <v>0</v>
      </c>
      <c r="CL123" s="65">
        <v>0</v>
      </c>
      <c r="CM123" s="65">
        <v>1</v>
      </c>
      <c r="CN123" s="65">
        <v>1</v>
      </c>
      <c r="CO123" s="65">
        <v>0</v>
      </c>
      <c r="CP123" s="65">
        <v>0</v>
      </c>
      <c r="CQ123" s="65">
        <v>0</v>
      </c>
      <c r="CR123" s="61">
        <v>27.2</v>
      </c>
      <c r="CS123" s="61">
        <v>1.2</v>
      </c>
      <c r="CV123" s="61">
        <v>-3</v>
      </c>
      <c r="CW123" s="61" t="s">
        <v>3133</v>
      </c>
      <c r="CX123" s="61">
        <v>1.08</v>
      </c>
      <c r="CY123" s="61" t="s">
        <v>20</v>
      </c>
      <c r="CZ123" s="115"/>
      <c r="DA123" s="61">
        <v>12.6</v>
      </c>
      <c r="DB123" s="61">
        <v>0</v>
      </c>
      <c r="DC123" s="61">
        <v>37</v>
      </c>
      <c r="DD123" s="61">
        <v>37</v>
      </c>
      <c r="DE123">
        <v>1</v>
      </c>
      <c r="GG123" s="61">
        <v>1</v>
      </c>
      <c r="GH123" s="120">
        <v>44516</v>
      </c>
      <c r="GI123" s="120">
        <v>44773</v>
      </c>
      <c r="GJ123" s="61">
        <v>0</v>
      </c>
      <c r="GN123" s="61">
        <v>0</v>
      </c>
      <c r="GQ123" s="120">
        <v>44773</v>
      </c>
      <c r="GR123" s="120">
        <v>44805</v>
      </c>
      <c r="GS123" s="61">
        <v>1</v>
      </c>
      <c r="GT123" s="120"/>
      <c r="GU123" s="120"/>
      <c r="GV123" s="61">
        <v>1</v>
      </c>
      <c r="GW123" s="61">
        <v>1</v>
      </c>
      <c r="GX123" s="120"/>
      <c r="GY123" s="61">
        <v>1</v>
      </c>
      <c r="GZ123" s="61">
        <v>1</v>
      </c>
      <c r="HA123" s="61">
        <v>0</v>
      </c>
      <c r="HB123" s="123">
        <v>44835</v>
      </c>
      <c r="HC123" s="61">
        <v>0</v>
      </c>
      <c r="HG123" s="61">
        <v>0</v>
      </c>
      <c r="HJ123" s="61">
        <v>1</v>
      </c>
      <c r="HK123" s="61">
        <v>0</v>
      </c>
      <c r="IF123" s="120">
        <v>45239</v>
      </c>
      <c r="IG123" s="61" t="s">
        <v>1647</v>
      </c>
      <c r="IH123" s="64">
        <f t="shared" si="8"/>
        <v>14.390143737166325</v>
      </c>
      <c r="II123" s="61">
        <v>1</v>
      </c>
      <c r="IJ123" s="61">
        <v>0</v>
      </c>
      <c r="IK123" s="61">
        <v>0</v>
      </c>
      <c r="IL123" s="61">
        <v>0</v>
      </c>
      <c r="IM123" s="61">
        <v>1</v>
      </c>
      <c r="IN123" s="61">
        <v>0</v>
      </c>
      <c r="IO123" s="61">
        <v>0</v>
      </c>
      <c r="IP123" s="61">
        <v>0</v>
      </c>
      <c r="IQ123" s="61">
        <v>42.3</v>
      </c>
      <c r="IR123" s="61">
        <v>1.5</v>
      </c>
      <c r="IS123"/>
      <c r="IU123">
        <v>-2.02</v>
      </c>
      <c r="IV123" s="61" t="s">
        <v>3133</v>
      </c>
      <c r="IW123">
        <v>-0.22</v>
      </c>
      <c r="IX123" s="61" t="s">
        <v>20</v>
      </c>
      <c r="IZ123" s="61">
        <v>12.6</v>
      </c>
      <c r="JA123" s="61" t="s">
        <v>20</v>
      </c>
      <c r="JB123" s="61">
        <v>37</v>
      </c>
      <c r="JE123" s="120">
        <v>45240</v>
      </c>
    </row>
    <row r="124" spans="1:265" s="61" customFormat="1" x14ac:dyDescent="0.25">
      <c r="A124" s="63" t="s">
        <v>1104</v>
      </c>
      <c r="B124" t="s">
        <v>1354</v>
      </c>
      <c r="C124" s="61" t="s">
        <v>1188</v>
      </c>
      <c r="D124" s="61" t="s">
        <v>1189</v>
      </c>
      <c r="E124" s="112">
        <v>28684</v>
      </c>
      <c r="F124" s="61">
        <v>1</v>
      </c>
      <c r="G124" s="3" t="s">
        <v>3960</v>
      </c>
      <c r="H124" s="3" t="s">
        <v>3961</v>
      </c>
      <c r="I124" s="3" t="s">
        <v>3962</v>
      </c>
      <c r="L124" s="3" t="s">
        <v>3965</v>
      </c>
      <c r="M124" s="3" t="s">
        <v>3966</v>
      </c>
      <c r="N124" s="113">
        <v>41239</v>
      </c>
      <c r="O124" s="64">
        <f>(N124-E124)/365.25</f>
        <v>34.373716632443532</v>
      </c>
      <c r="P124" s="61">
        <v>0</v>
      </c>
      <c r="Q124" s="61">
        <v>1</v>
      </c>
      <c r="R124" s="61">
        <v>0</v>
      </c>
      <c r="S124" s="61">
        <v>0</v>
      </c>
      <c r="T124" s="61">
        <v>0</v>
      </c>
      <c r="U124" s="61">
        <v>0</v>
      </c>
      <c r="V124" s="61">
        <v>0</v>
      </c>
      <c r="W124" s="61">
        <v>0</v>
      </c>
      <c r="X124" s="62">
        <v>61.5</v>
      </c>
      <c r="Y124" s="62">
        <v>1.76</v>
      </c>
      <c r="AA124" s="63"/>
      <c r="AC124" s="63"/>
      <c r="AE124" s="63"/>
      <c r="AF124" s="64">
        <f>(X124/(Y124*Y124))</f>
        <v>19.854080578512399</v>
      </c>
      <c r="AG124" s="62">
        <v>14.7</v>
      </c>
      <c r="AH124" s="62">
        <v>0</v>
      </c>
      <c r="AI124" s="113">
        <v>41705</v>
      </c>
      <c r="AJ124" s="64">
        <f>(AI124-E124)/365.25</f>
        <v>35.649555099247088</v>
      </c>
      <c r="AK124" s="65">
        <v>1</v>
      </c>
      <c r="AL124" s="65">
        <v>0</v>
      </c>
      <c r="AM124" s="65">
        <v>0</v>
      </c>
      <c r="AN124" s="65">
        <v>0</v>
      </c>
      <c r="AO124" s="65">
        <v>0</v>
      </c>
      <c r="AP124" s="65">
        <v>0</v>
      </c>
      <c r="AQ124" s="65">
        <v>0</v>
      </c>
      <c r="AR124" s="65">
        <v>0</v>
      </c>
      <c r="AS124" s="114">
        <v>61.7</v>
      </c>
      <c r="AT124" s="114">
        <v>1.67</v>
      </c>
      <c r="AV124" s="63"/>
      <c r="AX124" s="63"/>
      <c r="AZ124" s="63"/>
      <c r="BA124" s="115">
        <f>(AS124/(AT124*AT124))</f>
        <v>22.123417834988707</v>
      </c>
      <c r="BB124" s="64">
        <v>13.6</v>
      </c>
      <c r="BC124" s="65">
        <v>0</v>
      </c>
      <c r="BD124" s="116">
        <v>42304</v>
      </c>
      <c r="BE124" s="117">
        <f>(BD124-E124)/365.25</f>
        <v>37.289527720739223</v>
      </c>
      <c r="BF124" s="118">
        <v>0</v>
      </c>
      <c r="BG124" s="118">
        <v>0</v>
      </c>
      <c r="BH124" s="118">
        <v>0</v>
      </c>
      <c r="BI124" s="118">
        <v>0</v>
      </c>
      <c r="BJ124" s="118">
        <v>0</v>
      </c>
      <c r="BK124" s="118">
        <v>0</v>
      </c>
      <c r="BL124" s="118">
        <v>0</v>
      </c>
      <c r="BM124" s="118">
        <v>0</v>
      </c>
      <c r="BN124" s="61">
        <v>59</v>
      </c>
      <c r="BO124" s="61">
        <v>1.66</v>
      </c>
      <c r="BQ124" s="63"/>
      <c r="BR124" s="63"/>
      <c r="BS124" s="63"/>
      <c r="BU124" s="63"/>
      <c r="BV124" s="64">
        <f>(BN124/(BO124*BO124))</f>
        <v>21.410944984758313</v>
      </c>
      <c r="BW124" s="61">
        <v>13.2</v>
      </c>
      <c r="BX124" s="61">
        <v>0</v>
      </c>
      <c r="BY124" s="119"/>
      <c r="CH124" s="119"/>
      <c r="CJ124" s="65"/>
      <c r="CK124" s="65"/>
      <c r="CL124" s="65"/>
      <c r="CM124" s="65"/>
      <c r="CN124" s="65"/>
      <c r="CO124" s="65"/>
      <c r="CP124" s="65"/>
      <c r="CQ124" s="65"/>
      <c r="DE124"/>
      <c r="GG124" s="61">
        <v>1</v>
      </c>
      <c r="GH124" s="120">
        <v>44516</v>
      </c>
      <c r="GI124" s="120">
        <v>44773</v>
      </c>
      <c r="GJ124" s="61">
        <v>0</v>
      </c>
      <c r="GN124" s="61">
        <v>0</v>
      </c>
      <c r="GQ124" s="120">
        <v>44773</v>
      </c>
      <c r="GR124" s="120">
        <v>44805</v>
      </c>
      <c r="GS124" s="61">
        <v>1</v>
      </c>
      <c r="GT124" s="61">
        <v>4</v>
      </c>
      <c r="GU124" s="120"/>
      <c r="GV124" s="61">
        <v>1</v>
      </c>
      <c r="GW124" s="61">
        <v>1</v>
      </c>
      <c r="GX124" s="120"/>
      <c r="GY124" s="61">
        <v>1</v>
      </c>
      <c r="GZ124" s="61">
        <v>1</v>
      </c>
      <c r="HA124" s="61">
        <v>0</v>
      </c>
      <c r="HB124" s="123">
        <v>44835</v>
      </c>
      <c r="HC124" s="61">
        <v>0</v>
      </c>
      <c r="HG124" s="61">
        <v>0</v>
      </c>
      <c r="HJ124" s="61">
        <v>1</v>
      </c>
      <c r="HK124" s="61">
        <v>0</v>
      </c>
      <c r="IF124" s="120">
        <v>45239</v>
      </c>
      <c r="IG124" s="61" t="s">
        <v>1190</v>
      </c>
      <c r="IH124" s="64">
        <f t="shared" si="8"/>
        <v>45.325119780971939</v>
      </c>
      <c r="II124" s="61">
        <v>0</v>
      </c>
      <c r="IJ124" s="61">
        <v>0</v>
      </c>
      <c r="IK124" s="61">
        <v>0</v>
      </c>
      <c r="IL124" s="61">
        <v>0</v>
      </c>
      <c r="IM124" s="61">
        <v>0</v>
      </c>
      <c r="IN124" s="61">
        <v>0</v>
      </c>
      <c r="IO124" s="61">
        <v>0</v>
      </c>
      <c r="IP124" s="61">
        <v>0</v>
      </c>
      <c r="IQ124" s="61">
        <v>60.6</v>
      </c>
      <c r="IR124" s="61">
        <v>1.63</v>
      </c>
      <c r="IS124"/>
      <c r="IU124"/>
      <c r="IW124"/>
      <c r="IY124" s="115">
        <f>(IQ124/(IR124*IR124))</f>
        <v>22.808536264067147</v>
      </c>
      <c r="IZ124" s="61">
        <v>11.7</v>
      </c>
      <c r="JA124" s="61" t="s">
        <v>517</v>
      </c>
      <c r="JE124" s="120">
        <v>45240</v>
      </c>
    </row>
    <row r="125" spans="1:265" s="61" customFormat="1" x14ac:dyDescent="0.25">
      <c r="A125" s="63" t="s">
        <v>1104</v>
      </c>
      <c r="B125" t="s">
        <v>1354</v>
      </c>
      <c r="D125" s="61" t="s">
        <v>1131</v>
      </c>
      <c r="E125" s="112"/>
      <c r="F125" s="61">
        <v>0</v>
      </c>
      <c r="L125" s="3" t="s">
        <v>3965</v>
      </c>
      <c r="M125" s="3" t="s">
        <v>3966</v>
      </c>
      <c r="N125" s="113"/>
      <c r="O125" s="64"/>
      <c r="X125" s="62"/>
      <c r="Y125" s="62"/>
      <c r="AA125" s="63"/>
      <c r="AC125" s="63"/>
      <c r="AE125" s="63"/>
      <c r="AF125" s="64"/>
      <c r="AG125" s="62"/>
      <c r="AH125" s="62"/>
      <c r="AI125" s="119"/>
      <c r="AJ125" s="64"/>
      <c r="AK125" s="65"/>
      <c r="AL125" s="65"/>
      <c r="AM125" s="65"/>
      <c r="AN125" s="65"/>
      <c r="AO125" s="65"/>
      <c r="AP125" s="65"/>
      <c r="AQ125" s="65"/>
      <c r="AR125" s="65"/>
      <c r="AV125" s="63"/>
      <c r="AX125" s="63"/>
      <c r="AZ125" s="63"/>
      <c r="BA125" s="63"/>
      <c r="BD125" s="116"/>
      <c r="BE125" s="117"/>
      <c r="BF125" s="118"/>
      <c r="BG125" s="118"/>
      <c r="BH125" s="118"/>
      <c r="BI125" s="118"/>
      <c r="BJ125" s="118"/>
      <c r="BK125" s="118"/>
      <c r="BL125" s="118"/>
      <c r="BM125" s="118"/>
      <c r="BQ125" s="63"/>
      <c r="BR125" s="63"/>
      <c r="BS125" s="63"/>
      <c r="BU125" s="63"/>
      <c r="BV125" s="64"/>
      <c r="BY125" s="119"/>
      <c r="CH125" s="119"/>
      <c r="CJ125" s="65"/>
      <c r="CK125" s="65"/>
      <c r="CL125" s="65"/>
      <c r="CM125" s="65"/>
      <c r="CN125" s="65"/>
      <c r="CO125" s="65"/>
      <c r="CP125" s="65"/>
      <c r="CQ125" s="65"/>
      <c r="DE125"/>
      <c r="DF125" s="120"/>
      <c r="DG125" s="64"/>
      <c r="EJ125" s="125"/>
      <c r="GH125" s="120"/>
      <c r="GI125" s="120">
        <v>44773</v>
      </c>
      <c r="GJ125" s="61">
        <v>0</v>
      </c>
      <c r="GN125" s="61">
        <v>0</v>
      </c>
      <c r="GQ125" s="120">
        <v>44773</v>
      </c>
      <c r="GR125" s="120">
        <v>44805</v>
      </c>
      <c r="GS125" s="61">
        <v>1</v>
      </c>
      <c r="GT125" s="120"/>
      <c r="GU125" s="120"/>
      <c r="GV125" s="61">
        <v>1</v>
      </c>
      <c r="GW125" s="61">
        <v>1</v>
      </c>
      <c r="GX125" s="120"/>
      <c r="GY125" s="61">
        <v>1</v>
      </c>
      <c r="GZ125" s="61">
        <v>1</v>
      </c>
      <c r="HA125" s="61">
        <v>0</v>
      </c>
      <c r="HB125" s="123">
        <v>44835</v>
      </c>
      <c r="HC125" s="61">
        <v>0</v>
      </c>
      <c r="HG125" s="61">
        <v>0</v>
      </c>
      <c r="HJ125" s="61">
        <v>1</v>
      </c>
      <c r="HK125" s="61">
        <v>0</v>
      </c>
      <c r="IF125" s="120">
        <v>45239</v>
      </c>
      <c r="IG125" s="61" t="s">
        <v>1132</v>
      </c>
      <c r="IH125" s="64"/>
      <c r="II125" s="61">
        <v>1</v>
      </c>
      <c r="IJ125" s="61">
        <v>0</v>
      </c>
      <c r="IK125" s="61">
        <v>0</v>
      </c>
      <c r="IL125" s="61">
        <v>0</v>
      </c>
      <c r="IM125" s="61">
        <v>1</v>
      </c>
      <c r="IN125" s="61">
        <v>0</v>
      </c>
      <c r="IO125" s="61">
        <v>0</v>
      </c>
      <c r="IP125" s="61">
        <v>0</v>
      </c>
      <c r="IQ125" s="61">
        <v>14.2</v>
      </c>
      <c r="IR125" s="61">
        <v>95.5</v>
      </c>
      <c r="IS125"/>
      <c r="IU125"/>
      <c r="IW125"/>
      <c r="IZ125" s="61">
        <v>10.6</v>
      </c>
      <c r="JA125" s="61" t="s">
        <v>517</v>
      </c>
      <c r="JE125" s="120">
        <v>45240</v>
      </c>
    </row>
    <row r="126" spans="1:265" s="61" customFormat="1" x14ac:dyDescent="0.25">
      <c r="A126" s="63" t="s">
        <v>1104</v>
      </c>
      <c r="B126" t="s">
        <v>1354</v>
      </c>
      <c r="C126" s="61" t="s">
        <v>1679</v>
      </c>
      <c r="D126" s="61" t="s">
        <v>1680</v>
      </c>
      <c r="E126" s="112">
        <v>21263</v>
      </c>
      <c r="F126" s="61">
        <v>0</v>
      </c>
      <c r="H126" s="3" t="s">
        <v>3961</v>
      </c>
      <c r="L126" s="3" t="s">
        <v>3965</v>
      </c>
      <c r="M126" s="3" t="s">
        <v>3966</v>
      </c>
      <c r="N126" s="119"/>
      <c r="X126" s="62"/>
      <c r="Y126" s="62"/>
      <c r="AA126" s="62"/>
      <c r="AC126" s="62"/>
      <c r="AE126" s="62"/>
      <c r="AF126" s="62"/>
      <c r="AG126" s="62"/>
      <c r="AH126" s="62"/>
      <c r="AI126" s="113">
        <v>41705</v>
      </c>
      <c r="AJ126" s="64">
        <f t="shared" ref="AJ126:AJ136" si="9">(AI126-E126)/365.25</f>
        <v>55.967145790554412</v>
      </c>
      <c r="AK126" s="65">
        <v>1</v>
      </c>
      <c r="AL126" s="65">
        <v>0</v>
      </c>
      <c r="AM126" s="65">
        <v>0</v>
      </c>
      <c r="AN126" s="65">
        <v>1</v>
      </c>
      <c r="AO126" s="65">
        <v>1</v>
      </c>
      <c r="AP126" s="65">
        <v>0</v>
      </c>
      <c r="AQ126" s="65">
        <v>1</v>
      </c>
      <c r="AR126" s="65">
        <v>0</v>
      </c>
      <c r="AS126" s="114">
        <v>49.5</v>
      </c>
      <c r="AT126" s="114">
        <v>1.518</v>
      </c>
      <c r="AV126" s="63"/>
      <c r="AX126" s="63"/>
      <c r="AZ126" s="63"/>
      <c r="BA126" s="115">
        <f>(AS126/(AT126*AT126))</f>
        <v>21.481354184567792</v>
      </c>
      <c r="BB126" s="64">
        <v>12.1</v>
      </c>
      <c r="BC126" s="65">
        <v>0</v>
      </c>
      <c r="BD126" s="116"/>
      <c r="BE126" s="64"/>
      <c r="BF126" s="118"/>
      <c r="BG126" s="118"/>
      <c r="BH126" s="118"/>
      <c r="BI126" s="118"/>
      <c r="BJ126" s="118"/>
      <c r="BK126" s="118"/>
      <c r="BL126" s="118"/>
      <c r="BM126" s="118"/>
      <c r="BQ126" s="63"/>
      <c r="BR126" s="63"/>
      <c r="BS126" s="63"/>
      <c r="BU126" s="63"/>
      <c r="BV126" s="64"/>
      <c r="BY126" s="119"/>
      <c r="CH126" s="119"/>
      <c r="CJ126" s="65"/>
      <c r="CK126" s="65"/>
      <c r="CL126" s="65"/>
      <c r="CM126" s="65"/>
      <c r="CN126" s="65"/>
      <c r="CO126" s="65"/>
      <c r="CP126" s="65"/>
      <c r="CQ126" s="65"/>
      <c r="DE126"/>
      <c r="GG126" s="61">
        <v>1</v>
      </c>
      <c r="GH126" s="120">
        <v>44516</v>
      </c>
      <c r="GI126" s="120">
        <v>44773</v>
      </c>
      <c r="GJ126" s="61">
        <v>0</v>
      </c>
      <c r="GN126" s="61">
        <v>0</v>
      </c>
      <c r="GQ126" s="120">
        <v>44773</v>
      </c>
      <c r="GR126" s="120">
        <v>44805</v>
      </c>
      <c r="GS126" s="61">
        <v>0</v>
      </c>
      <c r="GT126" s="120"/>
      <c r="GU126" s="120"/>
      <c r="GW126" s="61">
        <v>1</v>
      </c>
      <c r="GX126" s="120"/>
      <c r="GY126" s="61">
        <v>1</v>
      </c>
      <c r="GZ126" s="61">
        <v>1</v>
      </c>
      <c r="HA126" s="61">
        <v>0</v>
      </c>
      <c r="HB126" s="123">
        <v>44835</v>
      </c>
      <c r="HC126" s="61">
        <v>0</v>
      </c>
      <c r="HG126" s="61">
        <v>0</v>
      </c>
      <c r="HJ126" s="61">
        <v>1</v>
      </c>
      <c r="HK126" s="61">
        <v>0</v>
      </c>
      <c r="IF126" s="120">
        <v>45240</v>
      </c>
      <c r="IH126" s="64">
        <f>(IF126-E126)/365.25</f>
        <v>65.64544832306639</v>
      </c>
      <c r="II126" s="61">
        <v>1</v>
      </c>
      <c r="IJ126" s="61">
        <v>0</v>
      </c>
      <c r="IK126" s="61">
        <v>0</v>
      </c>
      <c r="IL126" s="61">
        <v>0</v>
      </c>
      <c r="IM126" s="61">
        <v>0</v>
      </c>
      <c r="IN126" s="61">
        <v>0</v>
      </c>
      <c r="IO126" s="61">
        <v>0</v>
      </c>
      <c r="IP126" s="61">
        <v>0</v>
      </c>
      <c r="IS126"/>
      <c r="IU126"/>
      <c r="IW126"/>
      <c r="JE126" s="120">
        <v>45240</v>
      </c>
    </row>
    <row r="127" spans="1:265" s="61" customFormat="1" x14ac:dyDescent="0.25">
      <c r="A127" s="63" t="s">
        <v>1104</v>
      </c>
      <c r="B127" t="s">
        <v>1354</v>
      </c>
      <c r="C127" s="61" t="s">
        <v>1332</v>
      </c>
      <c r="D127" s="61" t="s">
        <v>1333</v>
      </c>
      <c r="E127" s="112">
        <v>33276</v>
      </c>
      <c r="F127" s="61">
        <v>0</v>
      </c>
      <c r="G127" s="3" t="s">
        <v>3960</v>
      </c>
      <c r="H127" s="3" t="s">
        <v>3961</v>
      </c>
      <c r="K127" s="3" t="s">
        <v>3964</v>
      </c>
      <c r="L127" s="3" t="s">
        <v>3965</v>
      </c>
      <c r="M127" s="3" t="s">
        <v>3966</v>
      </c>
      <c r="N127" s="113">
        <v>41239</v>
      </c>
      <c r="O127" s="64">
        <f t="shared" ref="O127:O136" si="10">(N127-E127)/365.25</f>
        <v>21.801505817932924</v>
      </c>
      <c r="P127" s="61">
        <v>1</v>
      </c>
      <c r="Q127" s="61">
        <v>0</v>
      </c>
      <c r="R127" s="61">
        <v>1</v>
      </c>
      <c r="S127" s="61">
        <v>1</v>
      </c>
      <c r="T127" s="61">
        <v>1</v>
      </c>
      <c r="U127" s="61">
        <v>0</v>
      </c>
      <c r="V127" s="61">
        <v>0</v>
      </c>
      <c r="W127" s="61">
        <v>0</v>
      </c>
      <c r="X127" s="62">
        <v>41.3</v>
      </c>
      <c r="Y127" s="62">
        <v>1.425</v>
      </c>
      <c r="AA127" s="63"/>
      <c r="AC127" s="63"/>
      <c r="AE127" s="63"/>
      <c r="AF127" s="64">
        <f>(X127/(Y127*Y127))</f>
        <v>20.338565712526929</v>
      </c>
      <c r="AG127" s="62">
        <v>12.4</v>
      </c>
      <c r="AH127" s="62">
        <v>0</v>
      </c>
      <c r="AI127" s="113">
        <v>41705</v>
      </c>
      <c r="AJ127" s="64">
        <f t="shared" si="9"/>
        <v>23.077344284736483</v>
      </c>
      <c r="AK127" s="65">
        <v>1</v>
      </c>
      <c r="AL127" s="65">
        <v>0</v>
      </c>
      <c r="AM127" s="65">
        <v>0</v>
      </c>
      <c r="AN127" s="65">
        <v>1</v>
      </c>
      <c r="AO127" s="65">
        <v>1</v>
      </c>
      <c r="AP127" s="65">
        <v>0</v>
      </c>
      <c r="AQ127" s="65">
        <v>0</v>
      </c>
      <c r="AR127" s="65">
        <v>0</v>
      </c>
      <c r="AS127" s="114">
        <v>50.15</v>
      </c>
      <c r="AT127" s="114">
        <v>1.4450000000000001</v>
      </c>
      <c r="AV127" s="63"/>
      <c r="AX127" s="63"/>
      <c r="AZ127" s="63"/>
      <c r="BA127" s="115">
        <f>(AS127/(AT127*AT127))</f>
        <v>24.01791166293507</v>
      </c>
      <c r="BB127" s="64">
        <v>11.4</v>
      </c>
      <c r="BC127" s="65">
        <v>1</v>
      </c>
      <c r="BD127" s="116"/>
      <c r="BE127" s="64"/>
      <c r="BF127" s="118"/>
      <c r="BG127" s="118"/>
      <c r="BH127" s="118"/>
      <c r="BI127" s="118"/>
      <c r="BJ127" s="118"/>
      <c r="BK127" s="118"/>
      <c r="BL127" s="118"/>
      <c r="BM127" s="118"/>
      <c r="BQ127" s="63"/>
      <c r="BR127" s="63"/>
      <c r="BS127" s="63"/>
      <c r="BU127" s="63"/>
      <c r="BV127" s="64"/>
      <c r="BY127" s="119"/>
      <c r="CH127" s="119"/>
      <c r="CJ127" s="65"/>
      <c r="CK127" s="65"/>
      <c r="CL127" s="65"/>
      <c r="CM127" s="65"/>
      <c r="CN127" s="65"/>
      <c r="CO127" s="65"/>
      <c r="CP127" s="65"/>
      <c r="CQ127" s="65"/>
      <c r="DE127"/>
      <c r="DF127" s="120">
        <v>44516</v>
      </c>
      <c r="DG127" s="64">
        <f>(DF127-E127)/365.25</f>
        <v>30.773442847364819</v>
      </c>
      <c r="DI127" s="61">
        <v>1</v>
      </c>
      <c r="DJ127" s="61">
        <v>1</v>
      </c>
      <c r="DK127" s="61">
        <v>1</v>
      </c>
      <c r="DL127" s="61">
        <v>1</v>
      </c>
      <c r="DM127" s="61" t="s">
        <v>1192</v>
      </c>
      <c r="DO127" s="61">
        <v>0</v>
      </c>
      <c r="DP127" s="61">
        <v>1</v>
      </c>
      <c r="DQ127" s="61">
        <v>0</v>
      </c>
      <c r="DS127" s="61">
        <v>1</v>
      </c>
      <c r="DT127" s="61">
        <v>0</v>
      </c>
      <c r="DU127" s="61" t="s">
        <v>3142</v>
      </c>
      <c r="DV127" s="61">
        <v>1</v>
      </c>
      <c r="DW127" s="61">
        <v>2</v>
      </c>
      <c r="DY127" s="61">
        <v>1</v>
      </c>
      <c r="DZ127" s="61">
        <v>1</v>
      </c>
      <c r="EA127" s="61">
        <v>1</v>
      </c>
      <c r="EB127" s="61">
        <v>1000</v>
      </c>
      <c r="EC127" s="61">
        <v>0</v>
      </c>
      <c r="ED127" s="61">
        <v>0</v>
      </c>
      <c r="EE127" s="61">
        <v>0</v>
      </c>
      <c r="EF127" s="61">
        <v>1</v>
      </c>
      <c r="EH127" s="61">
        <v>3</v>
      </c>
      <c r="EI127" s="61">
        <v>1</v>
      </c>
      <c r="EJ127" s="61">
        <v>3</v>
      </c>
      <c r="EK127" s="61">
        <v>1</v>
      </c>
      <c r="EL127" s="61">
        <v>3</v>
      </c>
      <c r="EM127" s="61">
        <v>-1</v>
      </c>
      <c r="EP127" s="61">
        <v>1</v>
      </c>
      <c r="EQ127" s="61">
        <v>0</v>
      </c>
      <c r="ER127" s="61" t="s">
        <v>3151</v>
      </c>
      <c r="ES127" s="61" t="s">
        <v>3153</v>
      </c>
      <c r="ET127" s="61">
        <v>0</v>
      </c>
      <c r="EV127" s="61" t="s">
        <v>3170</v>
      </c>
      <c r="EZ127" s="61">
        <v>1</v>
      </c>
      <c r="FA127" s="61">
        <v>2</v>
      </c>
      <c r="FD127" s="61">
        <v>1</v>
      </c>
      <c r="FE127" s="61">
        <v>0</v>
      </c>
      <c r="FF127" s="61" t="s">
        <v>189</v>
      </c>
      <c r="FG127" s="61" t="s">
        <v>3179</v>
      </c>
      <c r="FI127" s="61" t="s">
        <v>3209</v>
      </c>
      <c r="FJ127" s="61" t="s">
        <v>1107</v>
      </c>
      <c r="FK127" s="61">
        <v>2</v>
      </c>
      <c r="FL127" s="61" t="s">
        <v>3233</v>
      </c>
      <c r="FM127" s="61">
        <v>1</v>
      </c>
      <c r="FN127" s="61">
        <v>4</v>
      </c>
      <c r="FO127" s="61" t="s">
        <v>15</v>
      </c>
      <c r="FP127" s="61">
        <v>3</v>
      </c>
      <c r="FQ127" s="61">
        <v>0</v>
      </c>
      <c r="FT127" s="61">
        <v>2</v>
      </c>
      <c r="FX127" s="61">
        <v>0</v>
      </c>
      <c r="GA127" s="61">
        <v>2</v>
      </c>
      <c r="GE127" s="61">
        <v>-1</v>
      </c>
      <c r="GG127" s="61">
        <v>1</v>
      </c>
      <c r="GH127" s="120">
        <v>44516</v>
      </c>
      <c r="GI127" s="120">
        <v>44773</v>
      </c>
      <c r="GJ127" s="61">
        <v>0</v>
      </c>
      <c r="GN127" s="61">
        <v>0</v>
      </c>
      <c r="GR127" s="120">
        <v>44805</v>
      </c>
      <c r="GS127" s="61">
        <v>0</v>
      </c>
      <c r="GT127" s="120"/>
      <c r="GU127" s="120"/>
      <c r="GW127" s="61">
        <v>1</v>
      </c>
      <c r="GX127" s="120"/>
      <c r="GY127" s="61">
        <v>1</v>
      </c>
      <c r="GZ127" s="61">
        <v>1</v>
      </c>
      <c r="HA127" s="61">
        <v>0</v>
      </c>
      <c r="HB127" s="123">
        <v>44835</v>
      </c>
      <c r="HC127" s="61">
        <v>0</v>
      </c>
      <c r="HG127" s="61">
        <v>0</v>
      </c>
      <c r="HJ127" s="61">
        <v>1</v>
      </c>
      <c r="HK127" s="61">
        <v>0</v>
      </c>
      <c r="IF127" s="120">
        <v>45239</v>
      </c>
      <c r="IG127" s="61" t="s">
        <v>1334</v>
      </c>
      <c r="IH127" s="64">
        <f>(IF127-E127)/365.25</f>
        <v>32.752908966461327</v>
      </c>
      <c r="II127" s="61">
        <v>1</v>
      </c>
      <c r="IJ127" s="61">
        <v>0</v>
      </c>
      <c r="IK127" s="61">
        <v>0</v>
      </c>
      <c r="IL127" s="61">
        <v>0</v>
      </c>
      <c r="IM127" s="61">
        <v>0</v>
      </c>
      <c r="IN127" s="61">
        <v>0</v>
      </c>
      <c r="IO127" s="61">
        <v>0</v>
      </c>
      <c r="IP127" s="61">
        <v>0</v>
      </c>
      <c r="IQ127" s="61">
        <v>47.7</v>
      </c>
      <c r="IR127" s="61">
        <v>1.452</v>
      </c>
      <c r="IS127"/>
      <c r="IU127"/>
      <c r="IW127"/>
      <c r="IY127" s="115">
        <f>(IQ127/(IR127*IR127))</f>
        <v>22.62482070896797</v>
      </c>
      <c r="IZ127" s="61">
        <v>12.8</v>
      </c>
      <c r="JA127" s="61" t="s">
        <v>20</v>
      </c>
      <c r="JB127" s="61">
        <v>38</v>
      </c>
      <c r="JE127" s="120">
        <v>45240</v>
      </c>
    </row>
    <row r="128" spans="1:265" s="61" customFormat="1" x14ac:dyDescent="0.25">
      <c r="A128" s="63" t="s">
        <v>1104</v>
      </c>
      <c r="B128" t="s">
        <v>1172</v>
      </c>
      <c r="C128" s="61" t="s">
        <v>1431</v>
      </c>
      <c r="D128" s="61" t="s">
        <v>1432</v>
      </c>
      <c r="E128" s="112">
        <v>39652</v>
      </c>
      <c r="F128" s="61">
        <v>1</v>
      </c>
      <c r="G128" s="3" t="s">
        <v>3960</v>
      </c>
      <c r="H128" s="3" t="s">
        <v>3961</v>
      </c>
      <c r="I128" s="3" t="s">
        <v>3962</v>
      </c>
      <c r="J128" s="3" t="s">
        <v>3963</v>
      </c>
      <c r="L128" s="3" t="s">
        <v>3965</v>
      </c>
      <c r="N128" s="113">
        <v>41239</v>
      </c>
      <c r="O128" s="64">
        <f t="shared" si="10"/>
        <v>4.344969199178645</v>
      </c>
      <c r="P128" s="61">
        <v>0</v>
      </c>
      <c r="Q128" s="61">
        <v>0</v>
      </c>
      <c r="R128" s="61">
        <v>1</v>
      </c>
      <c r="S128" s="61">
        <v>0</v>
      </c>
      <c r="T128" s="61">
        <v>0</v>
      </c>
      <c r="U128" s="61">
        <v>0</v>
      </c>
      <c r="V128" s="61">
        <v>0</v>
      </c>
      <c r="W128" s="61">
        <v>0</v>
      </c>
      <c r="X128" s="62">
        <v>14.3</v>
      </c>
      <c r="Y128" s="62">
        <v>98.3</v>
      </c>
      <c r="Z128" s="61">
        <v>-1.36</v>
      </c>
      <c r="AA128" s="63" t="s">
        <v>3132</v>
      </c>
      <c r="AB128" s="61">
        <v>-1.69</v>
      </c>
      <c r="AC128" s="63" t="s">
        <v>3134</v>
      </c>
      <c r="AD128" s="61">
        <v>-0.38</v>
      </c>
      <c r="AE128" s="63" t="s">
        <v>20</v>
      </c>
      <c r="AF128" s="63"/>
      <c r="AG128" s="62">
        <v>11.1</v>
      </c>
      <c r="AH128" s="62">
        <v>0</v>
      </c>
      <c r="AI128" s="113">
        <v>41705</v>
      </c>
      <c r="AJ128" s="64">
        <f t="shared" si="9"/>
        <v>5.6208076659822037</v>
      </c>
      <c r="AK128" s="65">
        <v>1</v>
      </c>
      <c r="AL128" s="65">
        <v>0</v>
      </c>
      <c r="AM128" s="65">
        <v>0</v>
      </c>
      <c r="AN128" s="65">
        <v>1</v>
      </c>
      <c r="AO128" s="65">
        <v>0</v>
      </c>
      <c r="AP128" s="65">
        <v>0</v>
      </c>
      <c r="AQ128" s="65">
        <v>0</v>
      </c>
      <c r="AR128" s="65">
        <v>0</v>
      </c>
      <c r="AS128" s="114">
        <v>17.5</v>
      </c>
      <c r="AT128" s="114">
        <v>105.9</v>
      </c>
      <c r="AU128" s="61">
        <v>-0.89</v>
      </c>
      <c r="AV128" s="63" t="s">
        <v>20</v>
      </c>
      <c r="AW128" s="61">
        <v>-1.62</v>
      </c>
      <c r="AX128" s="63" t="s">
        <v>3134</v>
      </c>
      <c r="AY128" s="61">
        <v>0.25</v>
      </c>
      <c r="AZ128" s="63" t="s">
        <v>20</v>
      </c>
      <c r="BA128" s="63"/>
      <c r="BB128" s="64">
        <v>10.199999999999999</v>
      </c>
      <c r="BC128" s="65">
        <v>1</v>
      </c>
      <c r="BD128" s="116">
        <v>42305</v>
      </c>
      <c r="BE128" s="117">
        <f t="shared" ref="BE128:BE136" si="11">(BD128-E128)/365.25</f>
        <v>7.2635181382614649</v>
      </c>
      <c r="BF128" s="118">
        <v>1</v>
      </c>
      <c r="BG128" s="118">
        <v>0</v>
      </c>
      <c r="BH128" s="118">
        <v>0</v>
      </c>
      <c r="BI128" s="118">
        <v>1</v>
      </c>
      <c r="BJ128" s="118">
        <v>1</v>
      </c>
      <c r="BK128" s="118">
        <v>0</v>
      </c>
      <c r="BL128" s="118">
        <v>0</v>
      </c>
      <c r="BM128" s="118">
        <v>0</v>
      </c>
      <c r="BN128" s="61">
        <v>19.899999999999999</v>
      </c>
      <c r="BO128" s="61">
        <v>1.1299999999999999</v>
      </c>
      <c r="BP128" s="61">
        <v>-1.26</v>
      </c>
      <c r="BQ128" s="63" t="s">
        <v>3134</v>
      </c>
      <c r="BR128" s="63">
        <v>-1.9</v>
      </c>
      <c r="BS128" s="63" t="s">
        <v>3132</v>
      </c>
      <c r="BT128" s="61">
        <v>0.03</v>
      </c>
      <c r="BU128" s="63" t="s">
        <v>20</v>
      </c>
      <c r="BV128" s="64"/>
      <c r="BW128" s="61">
        <v>10.6</v>
      </c>
      <c r="BX128" s="61">
        <v>1</v>
      </c>
      <c r="BY128" s="113">
        <v>42357</v>
      </c>
      <c r="BZ128" s="61">
        <v>0</v>
      </c>
      <c r="CA128" s="61">
        <v>0</v>
      </c>
      <c r="CB128" s="61">
        <v>0</v>
      </c>
      <c r="CC128" s="61">
        <v>0</v>
      </c>
      <c r="CD128" s="61">
        <v>1</v>
      </c>
      <c r="CE128" s="61">
        <v>0</v>
      </c>
      <c r="CF128" s="61">
        <v>0</v>
      </c>
      <c r="CG128" s="61">
        <v>0</v>
      </c>
      <c r="CH128" s="113">
        <v>43756</v>
      </c>
      <c r="CI128" s="64">
        <f>(CH128-E128)/365.25</f>
        <v>11.236139630390143</v>
      </c>
      <c r="CJ128" s="65">
        <v>1</v>
      </c>
      <c r="CK128" s="65">
        <v>0</v>
      </c>
      <c r="CL128" s="65">
        <v>0</v>
      </c>
      <c r="CM128" s="65">
        <v>0</v>
      </c>
      <c r="CN128" s="65">
        <v>0</v>
      </c>
      <c r="CO128" s="65">
        <v>0</v>
      </c>
      <c r="CP128" s="65">
        <v>0</v>
      </c>
      <c r="CQ128" s="65">
        <v>0</v>
      </c>
      <c r="CR128" s="61">
        <v>32.799999999999997</v>
      </c>
      <c r="CS128" s="61">
        <v>1.35</v>
      </c>
      <c r="CV128" s="61">
        <v>-1.39</v>
      </c>
      <c r="CW128" s="61" t="s">
        <v>3134</v>
      </c>
      <c r="CX128" s="61">
        <v>0.45</v>
      </c>
      <c r="CY128" s="61" t="s">
        <v>20</v>
      </c>
      <c r="CZ128" s="115"/>
      <c r="DA128" s="61">
        <v>12.6</v>
      </c>
      <c r="DB128" s="61">
        <v>0</v>
      </c>
      <c r="DC128" s="61">
        <v>37</v>
      </c>
      <c r="DD128" s="61">
        <v>37</v>
      </c>
      <c r="DE128">
        <v>1</v>
      </c>
      <c r="GG128" s="61">
        <v>1</v>
      </c>
      <c r="GH128" s="120">
        <v>44516</v>
      </c>
      <c r="GI128" s="120"/>
      <c r="GQ128" s="120">
        <v>44773</v>
      </c>
      <c r="GR128" s="120"/>
      <c r="GT128" s="120"/>
      <c r="GU128" s="120"/>
      <c r="GX128" s="120"/>
      <c r="GY128" s="120"/>
      <c r="HB128" s="123">
        <v>44835</v>
      </c>
      <c r="HC128" s="61">
        <v>0</v>
      </c>
      <c r="HG128" s="61">
        <v>1</v>
      </c>
      <c r="HI128" s="61">
        <v>1</v>
      </c>
      <c r="HJ128" s="61">
        <v>1</v>
      </c>
      <c r="HK128" s="61">
        <v>0</v>
      </c>
      <c r="IS128"/>
      <c r="IU128"/>
      <c r="IW128"/>
    </row>
    <row r="129" spans="1:265" s="61" customFormat="1" x14ac:dyDescent="0.25">
      <c r="A129" s="63" t="s">
        <v>1104</v>
      </c>
      <c r="B129" t="s">
        <v>1156</v>
      </c>
      <c r="C129" s="61" t="s">
        <v>1993</v>
      </c>
      <c r="D129" s="61" t="s">
        <v>1994</v>
      </c>
      <c r="E129" s="112">
        <v>40903</v>
      </c>
      <c r="F129" s="61">
        <v>0</v>
      </c>
      <c r="G129" s="3" t="s">
        <v>3960</v>
      </c>
      <c r="H129" s="3" t="s">
        <v>3961</v>
      </c>
      <c r="I129" s="3" t="s">
        <v>3962</v>
      </c>
      <c r="J129" s="3" t="s">
        <v>3963</v>
      </c>
      <c r="K129" s="3" t="s">
        <v>3964</v>
      </c>
      <c r="L129" s="3" t="s">
        <v>3965</v>
      </c>
      <c r="M129" s="3" t="s">
        <v>3966</v>
      </c>
      <c r="N129" s="113">
        <v>41239</v>
      </c>
      <c r="O129" s="64">
        <f t="shared" si="10"/>
        <v>0.91991786447638602</v>
      </c>
      <c r="P129" s="61">
        <v>1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2">
        <v>7.2</v>
      </c>
      <c r="Y129" s="62">
        <v>65.3</v>
      </c>
      <c r="Z129" s="61">
        <v>-1.6</v>
      </c>
      <c r="AA129" s="63" t="s">
        <v>3132</v>
      </c>
      <c r="AB129" s="61">
        <v>-2.98</v>
      </c>
      <c r="AC129" s="63" t="s">
        <v>3133</v>
      </c>
      <c r="AD129" s="61">
        <v>0.27</v>
      </c>
      <c r="AE129" s="63" t="s">
        <v>20</v>
      </c>
      <c r="AF129" s="63"/>
      <c r="AG129" s="62">
        <v>9.6</v>
      </c>
      <c r="AH129" s="62">
        <v>1</v>
      </c>
      <c r="AI129" s="113">
        <v>41705</v>
      </c>
      <c r="AJ129" s="64">
        <f t="shared" si="9"/>
        <v>2.1957563312799451</v>
      </c>
      <c r="AK129" s="65">
        <v>1</v>
      </c>
      <c r="AL129" s="65">
        <v>0</v>
      </c>
      <c r="AM129" s="65">
        <v>1</v>
      </c>
      <c r="AN129" s="65">
        <v>0</v>
      </c>
      <c r="AO129" s="65">
        <v>0</v>
      </c>
      <c r="AP129" s="65">
        <v>0</v>
      </c>
      <c r="AQ129" s="65">
        <v>0</v>
      </c>
      <c r="AR129" s="65">
        <v>0</v>
      </c>
      <c r="AS129" s="114">
        <v>9.18</v>
      </c>
      <c r="AT129" s="114">
        <v>77.900000000000006</v>
      </c>
      <c r="AU129" s="61">
        <v>-2.2200000000000002</v>
      </c>
      <c r="AV129" s="63" t="s">
        <v>3130</v>
      </c>
      <c r="AW129" s="61">
        <v>-2.94</v>
      </c>
      <c r="AX129" s="63" t="s">
        <v>3133</v>
      </c>
      <c r="AY129" s="61">
        <v>-0.38</v>
      </c>
      <c r="AZ129" s="63" t="s">
        <v>20</v>
      </c>
      <c r="BA129" s="63"/>
      <c r="BB129" s="64">
        <v>12</v>
      </c>
      <c r="BC129" s="65">
        <v>0</v>
      </c>
      <c r="BD129" s="116">
        <v>42312</v>
      </c>
      <c r="BE129" s="117">
        <f t="shared" si="11"/>
        <v>3.8576317590691307</v>
      </c>
      <c r="BF129" s="118">
        <v>1</v>
      </c>
      <c r="BG129" s="118">
        <v>0</v>
      </c>
      <c r="BH129" s="118">
        <v>0</v>
      </c>
      <c r="BI129" s="118">
        <v>1</v>
      </c>
      <c r="BJ129" s="118">
        <v>1</v>
      </c>
      <c r="BK129" s="118">
        <v>0</v>
      </c>
      <c r="BL129" s="118">
        <v>0</v>
      </c>
      <c r="BM129" s="118">
        <v>0</v>
      </c>
      <c r="BN129" s="61">
        <v>12.1</v>
      </c>
      <c r="BO129" s="61">
        <v>88</v>
      </c>
      <c r="BP129" s="61">
        <v>-2.0099999999999998</v>
      </c>
      <c r="BQ129" s="63" t="s">
        <v>3130</v>
      </c>
      <c r="BR129" s="63">
        <v>-3.23</v>
      </c>
      <c r="BS129" s="63" t="s">
        <v>3133</v>
      </c>
      <c r="BT129" s="61">
        <v>0.25</v>
      </c>
      <c r="BU129" s="63" t="s">
        <v>20</v>
      </c>
      <c r="BV129" s="64"/>
      <c r="BW129" s="61">
        <v>10.4</v>
      </c>
      <c r="BX129" s="61">
        <v>1</v>
      </c>
      <c r="BY129" s="113">
        <v>42359</v>
      </c>
      <c r="BZ129" s="61">
        <v>1</v>
      </c>
      <c r="CA129" s="61">
        <v>0</v>
      </c>
      <c r="CB129" s="61">
        <v>0</v>
      </c>
      <c r="CC129" s="61">
        <v>0</v>
      </c>
      <c r="CD129" s="61">
        <v>0</v>
      </c>
      <c r="CE129" s="61">
        <v>0</v>
      </c>
      <c r="CF129" s="61">
        <v>0</v>
      </c>
      <c r="CG129" s="61">
        <v>0</v>
      </c>
      <c r="CH129" s="113">
        <v>43756</v>
      </c>
      <c r="CI129" s="64">
        <f>(CH129-E129)/365.25</f>
        <v>7.8110882956878847</v>
      </c>
      <c r="CJ129" s="65">
        <v>1</v>
      </c>
      <c r="CK129" s="65">
        <v>1</v>
      </c>
      <c r="CL129" s="65">
        <v>0</v>
      </c>
      <c r="CM129" s="65">
        <v>1</v>
      </c>
      <c r="CN129" s="65">
        <v>0</v>
      </c>
      <c r="CO129" s="65">
        <v>0</v>
      </c>
      <c r="CP129" s="65">
        <v>0</v>
      </c>
      <c r="CQ129" s="65">
        <v>0</v>
      </c>
      <c r="CR129" s="61">
        <v>18.5</v>
      </c>
      <c r="CS129" s="115">
        <v>1.1000000000000001</v>
      </c>
      <c r="CT129" s="61">
        <v>-1.83</v>
      </c>
      <c r="CU129" s="61" t="s">
        <v>3134</v>
      </c>
      <c r="CV129" s="61">
        <v>-2.63</v>
      </c>
      <c r="CW129" s="61" t="s">
        <v>3133</v>
      </c>
      <c r="CX129" s="61">
        <v>-0.18</v>
      </c>
      <c r="CY129" s="61" t="s">
        <v>20</v>
      </c>
      <c r="CZ129" s="115"/>
      <c r="DA129" s="61">
        <v>11.4</v>
      </c>
      <c r="DB129" s="61">
        <v>1</v>
      </c>
      <c r="DD129" s="61">
        <v>31</v>
      </c>
      <c r="DE129">
        <v>1</v>
      </c>
      <c r="DF129" s="120">
        <v>44516</v>
      </c>
      <c r="DG129" s="64">
        <f>(DF129-E129)/365.25</f>
        <v>9.8918548939082829</v>
      </c>
      <c r="DH129" s="61" t="s">
        <v>1995</v>
      </c>
      <c r="DW129" s="61">
        <v>4</v>
      </c>
      <c r="EC129" s="61">
        <v>0</v>
      </c>
      <c r="ED129" s="61">
        <v>0</v>
      </c>
      <c r="EE129" s="61">
        <v>0</v>
      </c>
      <c r="EF129" s="61">
        <v>0</v>
      </c>
      <c r="EG129" s="61" t="s">
        <v>1996</v>
      </c>
      <c r="EL129" s="61">
        <v>3</v>
      </c>
      <c r="EM129" s="61">
        <v>-1</v>
      </c>
      <c r="EN129" s="61">
        <v>-1</v>
      </c>
      <c r="EV129" s="61" t="s">
        <v>3172</v>
      </c>
      <c r="EW129" s="61">
        <v>0</v>
      </c>
      <c r="FH129" s="61">
        <v>-1</v>
      </c>
      <c r="FI129" s="61" t="s">
        <v>3205</v>
      </c>
      <c r="GQ129" s="120">
        <v>44773</v>
      </c>
      <c r="HB129" s="123">
        <v>44835</v>
      </c>
      <c r="HC129" s="61">
        <v>1</v>
      </c>
      <c r="HD129" s="61">
        <v>2</v>
      </c>
      <c r="HF129" s="61">
        <v>1</v>
      </c>
      <c r="HG129" s="61">
        <v>1</v>
      </c>
      <c r="HI129" s="61">
        <v>1</v>
      </c>
      <c r="HJ129" s="61">
        <v>1</v>
      </c>
      <c r="HK129" s="61">
        <v>1</v>
      </c>
      <c r="IF129" s="120">
        <v>45238</v>
      </c>
      <c r="IG129" s="61" t="s">
        <v>1997</v>
      </c>
      <c r="IH129" s="64">
        <f>(IF129-E129)/365.25</f>
        <v>11.868583162217659</v>
      </c>
      <c r="II129" s="61">
        <v>1</v>
      </c>
      <c r="IJ129" s="61">
        <v>0</v>
      </c>
      <c r="IK129" s="61">
        <v>0</v>
      </c>
      <c r="IL129" s="61">
        <v>1</v>
      </c>
      <c r="IM129" s="61">
        <v>1</v>
      </c>
      <c r="IN129" s="61">
        <v>0</v>
      </c>
      <c r="IO129" s="61">
        <v>0</v>
      </c>
      <c r="IP129" s="61">
        <v>1</v>
      </c>
      <c r="IQ129" s="61">
        <v>30.7</v>
      </c>
      <c r="IR129" s="61">
        <v>1.33</v>
      </c>
      <c r="IS129"/>
      <c r="IU129">
        <v>-2.56</v>
      </c>
      <c r="IV129" s="61" t="s">
        <v>3133</v>
      </c>
      <c r="IW129">
        <v>-0.24</v>
      </c>
      <c r="IX129" s="61" t="s">
        <v>20</v>
      </c>
      <c r="IZ129" s="61">
        <v>12.3</v>
      </c>
      <c r="JA129" s="61" t="s">
        <v>20</v>
      </c>
      <c r="JB129" s="61">
        <v>36</v>
      </c>
    </row>
    <row r="130" spans="1:265" s="61" customFormat="1" x14ac:dyDescent="0.25">
      <c r="A130" s="63" t="s">
        <v>1104</v>
      </c>
      <c r="B130" t="s">
        <v>1156</v>
      </c>
      <c r="C130" s="61" t="s">
        <v>2237</v>
      </c>
      <c r="D130" s="61" t="s">
        <v>2238</v>
      </c>
      <c r="E130" s="112">
        <v>38758</v>
      </c>
      <c r="F130" s="61">
        <v>0</v>
      </c>
      <c r="G130" s="3" t="s">
        <v>3960</v>
      </c>
      <c r="H130" s="3" t="s">
        <v>3961</v>
      </c>
      <c r="I130" s="3" t="s">
        <v>3962</v>
      </c>
      <c r="L130" s="3" t="s">
        <v>3965</v>
      </c>
      <c r="M130" s="3" t="s">
        <v>3966</v>
      </c>
      <c r="N130" s="113">
        <v>41239</v>
      </c>
      <c r="O130" s="64">
        <f t="shared" si="10"/>
        <v>6.792607802874743</v>
      </c>
      <c r="P130" s="61">
        <v>0</v>
      </c>
      <c r="Q130" s="61">
        <v>0</v>
      </c>
      <c r="R130" s="61">
        <v>1</v>
      </c>
      <c r="S130" s="61">
        <v>1</v>
      </c>
      <c r="T130" s="61">
        <v>0</v>
      </c>
      <c r="U130" s="61">
        <v>0</v>
      </c>
      <c r="V130" s="61">
        <v>0</v>
      </c>
      <c r="W130" s="61">
        <v>0</v>
      </c>
      <c r="X130" s="62">
        <v>117</v>
      </c>
      <c r="Y130" s="62">
        <v>106</v>
      </c>
      <c r="Z130" s="61">
        <v>-1.75</v>
      </c>
      <c r="AA130" s="63" t="s">
        <v>3132</v>
      </c>
      <c r="AB130" s="61">
        <v>-2.5299999999999998</v>
      </c>
      <c r="AC130" s="63" t="s">
        <v>3133</v>
      </c>
      <c r="AD130" s="61">
        <v>-0.15</v>
      </c>
      <c r="AE130" s="63" t="s">
        <v>20</v>
      </c>
      <c r="AF130" s="63"/>
      <c r="AG130" s="62">
        <v>11.3</v>
      </c>
      <c r="AH130" s="62">
        <v>1</v>
      </c>
      <c r="AI130" s="113">
        <v>41705</v>
      </c>
      <c r="AJ130" s="64">
        <f t="shared" si="9"/>
        <v>8.0684462696783026</v>
      </c>
      <c r="AK130" s="65">
        <v>1</v>
      </c>
      <c r="AL130" s="65">
        <v>0</v>
      </c>
      <c r="AM130" s="65">
        <v>0</v>
      </c>
      <c r="AN130" s="65">
        <v>1</v>
      </c>
      <c r="AO130" s="65">
        <v>1</v>
      </c>
      <c r="AP130" s="65">
        <v>0</v>
      </c>
      <c r="AQ130" s="65">
        <v>0</v>
      </c>
      <c r="AR130" s="65">
        <v>0</v>
      </c>
      <c r="AS130" s="114">
        <v>20.9</v>
      </c>
      <c r="AT130" s="114">
        <v>113.55</v>
      </c>
      <c r="AU130" s="61">
        <v>-1.22</v>
      </c>
      <c r="AV130" s="63" t="s">
        <v>3134</v>
      </c>
      <c r="AW130" s="61">
        <v>-2.2999999999999998</v>
      </c>
      <c r="AX130" s="63" t="s">
        <v>3133</v>
      </c>
      <c r="AY130" s="61">
        <v>0.27</v>
      </c>
      <c r="AZ130" s="63" t="s">
        <v>20</v>
      </c>
      <c r="BA130" s="63"/>
      <c r="BB130" s="64">
        <v>10.4</v>
      </c>
      <c r="BC130" s="65">
        <v>1</v>
      </c>
      <c r="BD130" s="116">
        <v>42304</v>
      </c>
      <c r="BE130" s="117">
        <f t="shared" si="11"/>
        <v>9.7084188911704317</v>
      </c>
      <c r="BF130" s="118">
        <v>1</v>
      </c>
      <c r="BG130" s="118">
        <v>0</v>
      </c>
      <c r="BH130" s="118">
        <v>0</v>
      </c>
      <c r="BI130" s="118">
        <v>0</v>
      </c>
      <c r="BJ130" s="118">
        <v>1</v>
      </c>
      <c r="BK130" s="118">
        <v>0</v>
      </c>
      <c r="BL130" s="118">
        <v>0</v>
      </c>
      <c r="BM130" s="118">
        <v>0</v>
      </c>
      <c r="BN130" s="61">
        <v>23.7</v>
      </c>
      <c r="BO130" s="61">
        <v>1.21</v>
      </c>
      <c r="BP130" s="61">
        <v>-1.64</v>
      </c>
      <c r="BQ130" s="63" t="s">
        <v>3134</v>
      </c>
      <c r="BR130" s="63">
        <v>-2.5099999999999998</v>
      </c>
      <c r="BS130" s="63" t="s">
        <v>3133</v>
      </c>
      <c r="BT130" s="61">
        <v>-0.13</v>
      </c>
      <c r="BU130" s="63" t="s">
        <v>20</v>
      </c>
      <c r="BV130" s="64"/>
      <c r="BW130" s="61">
        <v>10.3</v>
      </c>
      <c r="BX130" s="61">
        <v>1</v>
      </c>
      <c r="BY130" s="113">
        <v>42359</v>
      </c>
      <c r="BZ130" s="61">
        <v>1</v>
      </c>
      <c r="CA130" s="61">
        <v>0</v>
      </c>
      <c r="CB130" s="61">
        <v>0</v>
      </c>
      <c r="CC130" s="61">
        <v>0</v>
      </c>
      <c r="CD130" s="61">
        <v>1</v>
      </c>
      <c r="CE130" s="61">
        <v>0</v>
      </c>
      <c r="CF130" s="61">
        <v>0</v>
      </c>
      <c r="CG130" s="61">
        <v>0</v>
      </c>
      <c r="CH130" s="119"/>
      <c r="CJ130" s="65"/>
      <c r="CK130" s="65"/>
      <c r="CL130" s="65"/>
      <c r="CM130" s="65"/>
      <c r="CN130" s="65"/>
      <c r="CO130" s="65"/>
      <c r="CP130" s="65"/>
      <c r="CQ130" s="65"/>
      <c r="DE130"/>
      <c r="GQ130" s="120">
        <v>44773</v>
      </c>
      <c r="HB130" s="123">
        <v>44835</v>
      </c>
      <c r="HC130" s="61">
        <v>0</v>
      </c>
      <c r="HG130" s="61">
        <v>0</v>
      </c>
      <c r="HJ130" s="61">
        <v>1</v>
      </c>
      <c r="HK130" s="61">
        <v>1</v>
      </c>
      <c r="IF130" s="120">
        <v>45239</v>
      </c>
      <c r="IG130" s="61" t="s">
        <v>2239</v>
      </c>
      <c r="IH130" s="64">
        <f>(IF130-E130)/365.25</f>
        <v>17.744010951403148</v>
      </c>
      <c r="II130" s="61">
        <v>1</v>
      </c>
      <c r="IJ130" s="61">
        <v>0</v>
      </c>
      <c r="IK130" s="61">
        <v>0</v>
      </c>
      <c r="IL130" s="61">
        <v>0</v>
      </c>
      <c r="IM130" s="61">
        <v>0</v>
      </c>
      <c r="IN130" s="61">
        <v>0</v>
      </c>
      <c r="IO130" s="61">
        <v>0</v>
      </c>
      <c r="IP130" s="61">
        <v>0</v>
      </c>
      <c r="IQ130" s="61">
        <v>46.5</v>
      </c>
      <c r="IR130" s="61">
        <v>1.5049999999999999</v>
      </c>
      <c r="IS130"/>
      <c r="IU130">
        <v>-1.89</v>
      </c>
      <c r="IV130" s="61" t="s">
        <v>3134</v>
      </c>
      <c r="IW130">
        <v>-0.23</v>
      </c>
      <c r="IX130" s="61" t="s">
        <v>20</v>
      </c>
      <c r="IZ130" s="61">
        <v>12.1</v>
      </c>
      <c r="JA130" s="61" t="s">
        <v>20</v>
      </c>
      <c r="JB130" s="61">
        <v>36</v>
      </c>
      <c r="JC130" s="61">
        <v>1</v>
      </c>
      <c r="JD130" s="61">
        <v>0</v>
      </c>
      <c r="JE130" s="120">
        <v>45240</v>
      </c>
    </row>
    <row r="131" spans="1:265" s="61" customFormat="1" x14ac:dyDescent="0.25">
      <c r="A131" s="63" t="s">
        <v>1104</v>
      </c>
      <c r="B131" t="s">
        <v>1144</v>
      </c>
      <c r="C131" s="61" t="s">
        <v>1479</v>
      </c>
      <c r="D131" s="61" t="s">
        <v>1480</v>
      </c>
      <c r="E131" s="112">
        <v>39842</v>
      </c>
      <c r="F131" s="61">
        <v>1</v>
      </c>
      <c r="G131" s="3" t="s">
        <v>3960</v>
      </c>
      <c r="H131" s="3" t="s">
        <v>3961</v>
      </c>
      <c r="I131" s="3" t="s">
        <v>3962</v>
      </c>
      <c r="J131" s="3" t="s">
        <v>3963</v>
      </c>
      <c r="L131" s="3" t="s">
        <v>3965</v>
      </c>
      <c r="N131" s="113">
        <v>41239</v>
      </c>
      <c r="O131" s="64">
        <f t="shared" si="10"/>
        <v>3.8247775496235454</v>
      </c>
      <c r="P131" s="61">
        <v>0</v>
      </c>
      <c r="Q131" s="61">
        <v>1</v>
      </c>
      <c r="R131" s="61">
        <v>0</v>
      </c>
      <c r="S131" s="61">
        <v>1</v>
      </c>
      <c r="T131" s="61">
        <v>0</v>
      </c>
      <c r="U131" s="61">
        <v>0</v>
      </c>
      <c r="V131" s="61">
        <v>0</v>
      </c>
      <c r="W131" s="61">
        <v>0</v>
      </c>
      <c r="X131" s="62">
        <v>16.100000000000001</v>
      </c>
      <c r="Y131" s="62">
        <v>96</v>
      </c>
      <c r="Z131" s="61">
        <v>0.05</v>
      </c>
      <c r="AA131" s="63" t="s">
        <v>20</v>
      </c>
      <c r="AB131" s="61">
        <v>-1.49</v>
      </c>
      <c r="AC131" s="63" t="s">
        <v>3134</v>
      </c>
      <c r="AD131" s="61">
        <v>1.54</v>
      </c>
      <c r="AE131" s="63" t="s">
        <v>20</v>
      </c>
      <c r="AF131" s="63"/>
      <c r="AG131" s="62">
        <v>10.9</v>
      </c>
      <c r="AH131" s="62">
        <v>1</v>
      </c>
      <c r="AI131" s="113">
        <v>41705</v>
      </c>
      <c r="AJ131" s="64">
        <f t="shared" si="9"/>
        <v>5.1006160164271046</v>
      </c>
      <c r="AK131" s="65">
        <v>1</v>
      </c>
      <c r="AL131" s="65">
        <v>0</v>
      </c>
      <c r="AM131" s="65">
        <v>0</v>
      </c>
      <c r="AN131" s="65">
        <v>0</v>
      </c>
      <c r="AO131" s="65">
        <v>0</v>
      </c>
      <c r="AP131" s="65">
        <v>0</v>
      </c>
      <c r="AQ131" s="65">
        <v>0</v>
      </c>
      <c r="AR131" s="65">
        <v>0</v>
      </c>
      <c r="AS131" s="114">
        <v>18.600000000000001</v>
      </c>
      <c r="AT131" s="114">
        <v>105.8</v>
      </c>
      <c r="AU131" s="61">
        <v>0.02</v>
      </c>
      <c r="AV131" s="63" t="s">
        <v>20</v>
      </c>
      <c r="AW131" s="61">
        <v>-1</v>
      </c>
      <c r="AX131" s="63" t="s">
        <v>3134</v>
      </c>
      <c r="AY131" s="61">
        <v>0.98</v>
      </c>
      <c r="AZ131" s="63" t="s">
        <v>20</v>
      </c>
      <c r="BA131" s="63"/>
      <c r="BB131" s="64">
        <v>11.5</v>
      </c>
      <c r="BC131" s="65">
        <v>0</v>
      </c>
      <c r="BD131" s="116">
        <v>42304</v>
      </c>
      <c r="BE131" s="117">
        <f t="shared" si="11"/>
        <v>6.7405886379192337</v>
      </c>
      <c r="BF131" s="118">
        <v>1</v>
      </c>
      <c r="BG131" s="118">
        <v>0</v>
      </c>
      <c r="BH131" s="118">
        <v>0</v>
      </c>
      <c r="BI131" s="118">
        <v>1</v>
      </c>
      <c r="BJ131" s="118">
        <v>1</v>
      </c>
      <c r="BK131" s="118">
        <v>0</v>
      </c>
      <c r="BL131" s="118">
        <v>0</v>
      </c>
      <c r="BM131" s="118">
        <v>0</v>
      </c>
      <c r="BN131" s="61">
        <v>21.2</v>
      </c>
      <c r="BO131" s="61">
        <v>1.1100000000000001</v>
      </c>
      <c r="BP131" s="61">
        <v>-0.36</v>
      </c>
      <c r="BQ131" s="63" t="s">
        <v>20</v>
      </c>
      <c r="BR131" s="63">
        <v>-1.78</v>
      </c>
      <c r="BS131" s="63" t="s">
        <v>3132</v>
      </c>
      <c r="BT131" s="61">
        <v>1.1399999999999999</v>
      </c>
      <c r="BU131" s="63" t="s">
        <v>20</v>
      </c>
      <c r="BV131" s="64"/>
      <c r="BW131" s="61">
        <v>9.1</v>
      </c>
      <c r="BX131" s="61">
        <v>1</v>
      </c>
      <c r="BY131" s="113">
        <v>42359</v>
      </c>
      <c r="BZ131" s="61">
        <v>1</v>
      </c>
      <c r="CA131" s="61">
        <v>0</v>
      </c>
      <c r="CB131" s="61">
        <v>0</v>
      </c>
      <c r="CC131" s="61">
        <v>0</v>
      </c>
      <c r="CD131" s="61">
        <v>0</v>
      </c>
      <c r="CE131" s="61">
        <v>0</v>
      </c>
      <c r="CF131" s="61">
        <v>0</v>
      </c>
      <c r="CG131" s="61">
        <v>0</v>
      </c>
      <c r="CH131" s="113">
        <v>43756</v>
      </c>
      <c r="CI131" s="64">
        <f>(CH131-E131)/365.25</f>
        <v>10.715947980835045</v>
      </c>
      <c r="CJ131" s="65">
        <v>1</v>
      </c>
      <c r="CK131" s="65">
        <v>0</v>
      </c>
      <c r="CL131" s="65">
        <v>0</v>
      </c>
      <c r="CM131" s="65">
        <v>1</v>
      </c>
      <c r="CN131" s="65">
        <v>1</v>
      </c>
      <c r="CO131" s="65">
        <v>0</v>
      </c>
      <c r="CP131" s="65">
        <v>0</v>
      </c>
      <c r="CQ131" s="65">
        <v>0</v>
      </c>
      <c r="CR131" s="61">
        <v>32.4</v>
      </c>
      <c r="CS131" s="61">
        <v>1.34</v>
      </c>
      <c r="CV131" s="61">
        <v>-1.1399999999999999</v>
      </c>
      <c r="CW131" s="61" t="s">
        <v>3134</v>
      </c>
      <c r="CX131" s="61">
        <v>0.62</v>
      </c>
      <c r="CY131" s="61" t="s">
        <v>20</v>
      </c>
      <c r="CZ131" s="115"/>
      <c r="DA131" s="61">
        <v>9.9</v>
      </c>
      <c r="DB131" s="61">
        <v>1</v>
      </c>
      <c r="DD131" s="61">
        <v>31</v>
      </c>
      <c r="DE131">
        <v>1</v>
      </c>
      <c r="GQ131" s="120">
        <v>44773</v>
      </c>
      <c r="HB131" s="123">
        <v>44835</v>
      </c>
      <c r="HC131" s="61">
        <v>0</v>
      </c>
      <c r="HG131" s="61">
        <v>1</v>
      </c>
      <c r="HI131" s="61">
        <v>1</v>
      </c>
      <c r="HJ131" s="61">
        <v>1</v>
      </c>
      <c r="HK131" s="61">
        <v>1</v>
      </c>
      <c r="IS131"/>
      <c r="IU131"/>
      <c r="IW131"/>
    </row>
    <row r="132" spans="1:265" s="61" customFormat="1" x14ac:dyDescent="0.25">
      <c r="A132" s="63" t="s">
        <v>1104</v>
      </c>
      <c r="B132" t="s">
        <v>1364</v>
      </c>
      <c r="C132" s="61" t="s">
        <v>1524</v>
      </c>
      <c r="D132" s="61" t="s">
        <v>1525</v>
      </c>
      <c r="E132" s="112">
        <v>40264</v>
      </c>
      <c r="F132" s="61">
        <v>0</v>
      </c>
      <c r="G132" s="3" t="s">
        <v>3960</v>
      </c>
      <c r="H132" s="3" t="s">
        <v>3961</v>
      </c>
      <c r="I132" s="3" t="s">
        <v>3962</v>
      </c>
      <c r="J132" s="3" t="s">
        <v>3963</v>
      </c>
      <c r="L132" s="3" t="s">
        <v>3965</v>
      </c>
      <c r="M132" s="3" t="s">
        <v>3966</v>
      </c>
      <c r="N132" s="113">
        <v>41239</v>
      </c>
      <c r="O132" s="64">
        <f t="shared" si="10"/>
        <v>2.6694045174537986</v>
      </c>
      <c r="P132" s="61">
        <v>0</v>
      </c>
      <c r="Q132" s="61">
        <v>0</v>
      </c>
      <c r="R132" s="61">
        <v>1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2">
        <v>10.199999999999999</v>
      </c>
      <c r="Y132" s="62">
        <v>84</v>
      </c>
      <c r="Z132" s="61">
        <v>-2.0499999999999998</v>
      </c>
      <c r="AA132" s="63" t="s">
        <v>3130</v>
      </c>
      <c r="AB132" s="61">
        <v>-2.27</v>
      </c>
      <c r="AC132" s="63" t="s">
        <v>3133</v>
      </c>
      <c r="AD132" s="61">
        <v>-0.82</v>
      </c>
      <c r="AE132" s="63" t="s">
        <v>20</v>
      </c>
      <c r="AF132" s="63"/>
      <c r="AG132" s="62">
        <v>11.5</v>
      </c>
      <c r="AH132" s="62">
        <v>0</v>
      </c>
      <c r="AI132" s="113">
        <v>41705</v>
      </c>
      <c r="AJ132" s="64">
        <f t="shared" si="9"/>
        <v>3.9452429842573578</v>
      </c>
      <c r="AK132" s="65">
        <v>-1</v>
      </c>
      <c r="AL132" s="65">
        <v>-1</v>
      </c>
      <c r="AM132" s="65">
        <v>-1</v>
      </c>
      <c r="AN132" s="65">
        <v>-1</v>
      </c>
      <c r="AO132" s="65">
        <v>-1</v>
      </c>
      <c r="AP132" s="65">
        <v>-1</v>
      </c>
      <c r="AQ132" s="65">
        <v>-1</v>
      </c>
      <c r="AR132" s="65">
        <v>-1</v>
      </c>
      <c r="AS132" s="114">
        <v>13.41</v>
      </c>
      <c r="AT132" s="114">
        <v>92.55</v>
      </c>
      <c r="AU132" s="61">
        <v>-1.29</v>
      </c>
      <c r="AV132" s="63" t="s">
        <v>3134</v>
      </c>
      <c r="AW132" s="61">
        <v>-2.29</v>
      </c>
      <c r="AX132" s="63" t="s">
        <v>3133</v>
      </c>
      <c r="AY132" s="61">
        <v>0.28000000000000003</v>
      </c>
      <c r="AZ132" s="63" t="s">
        <v>20</v>
      </c>
      <c r="BA132" s="63"/>
      <c r="BB132" s="64">
        <v>11.4</v>
      </c>
      <c r="BC132" s="65">
        <v>0</v>
      </c>
      <c r="BD132" s="116">
        <v>42312</v>
      </c>
      <c r="BE132" s="117">
        <f t="shared" si="11"/>
        <v>5.6071184120465434</v>
      </c>
      <c r="BF132" s="118">
        <v>1</v>
      </c>
      <c r="BG132" s="118">
        <v>0</v>
      </c>
      <c r="BH132" s="118">
        <v>0</v>
      </c>
      <c r="BI132" s="118">
        <v>1</v>
      </c>
      <c r="BJ132" s="118">
        <v>1</v>
      </c>
      <c r="BK132" s="118">
        <v>0</v>
      </c>
      <c r="BL132" s="118">
        <v>0</v>
      </c>
      <c r="BM132" s="118">
        <v>0</v>
      </c>
      <c r="BN132" s="61">
        <v>15.2</v>
      </c>
      <c r="BO132" s="61">
        <v>99.7</v>
      </c>
      <c r="BP132" s="61">
        <v>-1.75</v>
      </c>
      <c r="BQ132" s="63" t="s">
        <v>3134</v>
      </c>
      <c r="BR132" s="63">
        <v>-2.64</v>
      </c>
      <c r="BS132" s="63" t="s">
        <v>3133</v>
      </c>
      <c r="BT132" s="61">
        <v>0.03</v>
      </c>
      <c r="BU132" s="63" t="s">
        <v>20</v>
      </c>
      <c r="BV132" s="64"/>
      <c r="BW132" s="61">
        <v>9.8000000000000007</v>
      </c>
      <c r="BX132" s="61">
        <v>1</v>
      </c>
      <c r="BY132" s="113">
        <v>42360</v>
      </c>
      <c r="BZ132" s="61">
        <v>1</v>
      </c>
      <c r="CA132" s="61">
        <v>0</v>
      </c>
      <c r="CB132" s="61">
        <v>0</v>
      </c>
      <c r="CC132" s="61">
        <v>1</v>
      </c>
      <c r="CD132" s="61">
        <v>1</v>
      </c>
      <c r="CE132" s="61">
        <v>0</v>
      </c>
      <c r="CF132" s="61">
        <v>0</v>
      </c>
      <c r="CG132" s="61">
        <v>0</v>
      </c>
      <c r="CH132" s="113">
        <v>43756</v>
      </c>
      <c r="CI132" s="64">
        <f>(CH132-E132)/365.25</f>
        <v>9.5605749486652982</v>
      </c>
      <c r="CJ132" s="65">
        <v>1</v>
      </c>
      <c r="CK132" s="65">
        <v>0</v>
      </c>
      <c r="CL132" s="65">
        <v>0</v>
      </c>
      <c r="CM132" s="65">
        <v>1</v>
      </c>
      <c r="CN132" s="65">
        <v>1</v>
      </c>
      <c r="CO132" s="65">
        <v>0</v>
      </c>
      <c r="CP132" s="65">
        <v>0</v>
      </c>
      <c r="CQ132" s="65">
        <v>0</v>
      </c>
      <c r="CR132" s="61">
        <v>26.3</v>
      </c>
      <c r="CS132" s="61">
        <v>1.24</v>
      </c>
      <c r="CT132" s="61">
        <v>-0.84</v>
      </c>
      <c r="CU132" s="61" t="s">
        <v>20</v>
      </c>
      <c r="CV132" s="61">
        <v>-1.9</v>
      </c>
      <c r="CW132" s="61" t="s">
        <v>3134</v>
      </c>
      <c r="CX132" s="61">
        <v>0.35</v>
      </c>
      <c r="CY132" s="61" t="s">
        <v>20</v>
      </c>
      <c r="CZ132" s="115"/>
      <c r="DA132" s="61">
        <v>11.4</v>
      </c>
      <c r="DB132" s="61">
        <v>1</v>
      </c>
      <c r="DD132" s="61">
        <v>32</v>
      </c>
      <c r="DE132">
        <v>1</v>
      </c>
      <c r="GG132" s="61">
        <v>1</v>
      </c>
      <c r="GH132" s="120">
        <v>44516</v>
      </c>
      <c r="GQ132" s="120">
        <v>44773</v>
      </c>
      <c r="GT132" s="120"/>
      <c r="GU132" s="120"/>
      <c r="GX132" s="120"/>
      <c r="GY132" s="120"/>
      <c r="HB132" s="123">
        <v>44835</v>
      </c>
      <c r="HC132" s="61">
        <v>0</v>
      </c>
      <c r="HG132" s="61">
        <v>1</v>
      </c>
      <c r="HI132" s="61">
        <v>1</v>
      </c>
      <c r="HJ132" s="61">
        <v>1</v>
      </c>
      <c r="HK132" s="61">
        <v>0</v>
      </c>
      <c r="IF132" s="120">
        <v>45240</v>
      </c>
      <c r="IG132" s="61" t="s">
        <v>1526</v>
      </c>
      <c r="IH132" s="64">
        <f>(IF132-E132)/365.25</f>
        <v>13.623545516769337</v>
      </c>
      <c r="II132" s="61">
        <v>1</v>
      </c>
      <c r="IJ132" s="61">
        <v>0</v>
      </c>
      <c r="IK132" s="61">
        <v>0</v>
      </c>
      <c r="IL132" s="61">
        <v>1</v>
      </c>
      <c r="IM132" s="61">
        <v>1</v>
      </c>
      <c r="IN132" s="61">
        <v>0</v>
      </c>
      <c r="IO132" s="61">
        <v>0</v>
      </c>
      <c r="IP132" s="61">
        <v>0</v>
      </c>
      <c r="IQ132" s="61">
        <v>49.1</v>
      </c>
      <c r="IR132" s="61">
        <v>1.5549999999999999</v>
      </c>
      <c r="IS132"/>
      <c r="IU132">
        <v>-0.46</v>
      </c>
      <c r="IV132" s="61" t="s">
        <v>20</v>
      </c>
      <c r="IW132">
        <v>0.37</v>
      </c>
      <c r="IX132" s="61" t="s">
        <v>20</v>
      </c>
      <c r="IZ132" s="61">
        <v>12.4</v>
      </c>
      <c r="JA132" s="61" t="s">
        <v>20</v>
      </c>
      <c r="JB132" s="61">
        <v>36</v>
      </c>
    </row>
    <row r="133" spans="1:265" s="61" customFormat="1" x14ac:dyDescent="0.25">
      <c r="A133" s="63" t="s">
        <v>1104</v>
      </c>
      <c r="B133" t="s">
        <v>1156</v>
      </c>
      <c r="C133" s="61" t="s">
        <v>1218</v>
      </c>
      <c r="D133" s="61" t="s">
        <v>1219</v>
      </c>
      <c r="E133" s="112">
        <v>38139</v>
      </c>
      <c r="F133" s="61">
        <v>1</v>
      </c>
      <c r="G133" s="3" t="s">
        <v>3960</v>
      </c>
      <c r="H133" s="3" t="s">
        <v>3961</v>
      </c>
      <c r="I133" s="3" t="s">
        <v>3962</v>
      </c>
      <c r="L133" s="3" t="s">
        <v>3965</v>
      </c>
      <c r="N133" s="113">
        <v>41239</v>
      </c>
      <c r="O133" s="64">
        <f t="shared" si="10"/>
        <v>8.4873374401095134</v>
      </c>
      <c r="P133" s="61">
        <v>0</v>
      </c>
      <c r="Q133" s="61">
        <v>1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2">
        <v>26</v>
      </c>
      <c r="Y133" s="62">
        <v>123</v>
      </c>
      <c r="Z133" s="61">
        <v>-0.18</v>
      </c>
      <c r="AA133" s="63" t="s">
        <v>20</v>
      </c>
      <c r="AB133" s="61">
        <v>-1.18</v>
      </c>
      <c r="AC133" s="63" t="s">
        <v>3134</v>
      </c>
      <c r="AD133" s="61">
        <v>0.76</v>
      </c>
      <c r="AE133" s="63" t="s">
        <v>20</v>
      </c>
      <c r="AF133" s="63"/>
      <c r="AG133" s="62">
        <v>11.4</v>
      </c>
      <c r="AH133" s="62">
        <v>1</v>
      </c>
      <c r="AI133" s="113">
        <v>41705</v>
      </c>
      <c r="AJ133" s="64">
        <f t="shared" si="9"/>
        <v>9.763175906913073</v>
      </c>
      <c r="AK133" s="65">
        <v>1</v>
      </c>
      <c r="AL133" s="65">
        <v>0</v>
      </c>
      <c r="AM133" s="65">
        <v>0</v>
      </c>
      <c r="AN133" s="65">
        <v>0</v>
      </c>
      <c r="AO133" s="65">
        <v>1</v>
      </c>
      <c r="AP133" s="65">
        <v>0</v>
      </c>
      <c r="AQ133" s="65">
        <v>0</v>
      </c>
      <c r="AR133" s="65">
        <v>0</v>
      </c>
      <c r="AS133" s="114">
        <v>28.95</v>
      </c>
      <c r="AT133" s="114">
        <v>130.30000000000001</v>
      </c>
      <c r="AU133" s="61">
        <v>-0.31</v>
      </c>
      <c r="AV133" s="63" t="s">
        <v>20</v>
      </c>
      <c r="AW133" s="61">
        <v>-0.99</v>
      </c>
      <c r="AX133" s="63" t="s">
        <v>20</v>
      </c>
      <c r="AY133" s="61">
        <v>0.39</v>
      </c>
      <c r="AZ133" s="63" t="s">
        <v>20</v>
      </c>
      <c r="BA133" s="63"/>
      <c r="BB133" s="64">
        <v>11.3</v>
      </c>
      <c r="BC133" s="65">
        <v>1</v>
      </c>
      <c r="BD133" s="116">
        <v>42304</v>
      </c>
      <c r="BE133" s="117">
        <f t="shared" si="11"/>
        <v>11.403148528405202</v>
      </c>
      <c r="BF133" s="118">
        <v>1</v>
      </c>
      <c r="BG133" s="118">
        <v>0</v>
      </c>
      <c r="BH133" s="118">
        <v>0</v>
      </c>
      <c r="BI133" s="118">
        <v>0</v>
      </c>
      <c r="BJ133" s="118">
        <v>1</v>
      </c>
      <c r="BK133" s="118">
        <v>0</v>
      </c>
      <c r="BL133" s="118">
        <v>0</v>
      </c>
      <c r="BM133" s="118">
        <v>0</v>
      </c>
      <c r="BN133" s="61">
        <v>34.700000000000003</v>
      </c>
      <c r="BO133" s="61">
        <v>1.4</v>
      </c>
      <c r="BQ133" s="63"/>
      <c r="BR133" s="63">
        <v>-0.79</v>
      </c>
      <c r="BS133" s="63"/>
      <c r="BT133" s="61">
        <v>0.27</v>
      </c>
      <c r="BU133" s="63" t="s">
        <v>20</v>
      </c>
      <c r="BV133" s="64"/>
      <c r="BW133" s="61">
        <v>12.1</v>
      </c>
      <c r="BX133" s="61">
        <v>0</v>
      </c>
      <c r="BY133" s="113">
        <v>42360</v>
      </c>
      <c r="BZ133" s="61">
        <v>1</v>
      </c>
      <c r="CA133" s="61">
        <v>0</v>
      </c>
      <c r="CB133" s="61">
        <v>0</v>
      </c>
      <c r="CC133" s="61">
        <v>0</v>
      </c>
      <c r="CD133" s="61">
        <v>1</v>
      </c>
      <c r="CE133" s="61">
        <v>0</v>
      </c>
      <c r="CF133" s="61">
        <v>0</v>
      </c>
      <c r="CG133" s="61">
        <v>0</v>
      </c>
      <c r="CH133" s="119"/>
      <c r="CJ133" s="65"/>
      <c r="CK133" s="65"/>
      <c r="CL133" s="65"/>
      <c r="CM133" s="65"/>
      <c r="CN133" s="65"/>
      <c r="CO133" s="65"/>
      <c r="CP133" s="65"/>
      <c r="CQ133" s="65"/>
      <c r="DE133" s="13"/>
      <c r="GG133" s="61">
        <v>1</v>
      </c>
      <c r="GH133" s="120">
        <v>44516</v>
      </c>
      <c r="GI133" s="120"/>
      <c r="GQ133" s="120">
        <v>44773</v>
      </c>
      <c r="GR133" s="120"/>
      <c r="GT133" s="120"/>
      <c r="GU133" s="120"/>
      <c r="GX133" s="120"/>
      <c r="GY133" s="120"/>
      <c r="HB133" s="123">
        <v>44835</v>
      </c>
      <c r="HC133" s="61">
        <v>0</v>
      </c>
      <c r="HG133" s="61">
        <v>0</v>
      </c>
      <c r="HJ133" s="61">
        <v>1</v>
      </c>
      <c r="HK133" s="61">
        <v>1</v>
      </c>
      <c r="II133" s="61">
        <v>-1</v>
      </c>
      <c r="IJ133" s="61">
        <v>-1</v>
      </c>
      <c r="IK133" s="61">
        <v>-1</v>
      </c>
      <c r="IL133" s="61">
        <v>-1</v>
      </c>
      <c r="IM133" s="61">
        <v>-1</v>
      </c>
      <c r="IN133" s="61">
        <v>-1</v>
      </c>
      <c r="IO133" s="61">
        <v>-1</v>
      </c>
      <c r="IP133" s="61">
        <v>-1</v>
      </c>
      <c r="IQ133" s="61">
        <v>72.8</v>
      </c>
      <c r="IR133" s="61">
        <v>1.66</v>
      </c>
      <c r="IS133"/>
      <c r="IU133"/>
      <c r="IW133"/>
      <c r="IZ133" s="61">
        <v>15.1</v>
      </c>
      <c r="JA133" s="61" t="s">
        <v>20</v>
      </c>
      <c r="JB133" s="61">
        <v>44</v>
      </c>
    </row>
    <row r="134" spans="1:265" s="61" customFormat="1" x14ac:dyDescent="0.25">
      <c r="A134" s="63" t="s">
        <v>1104</v>
      </c>
      <c r="B134" t="s">
        <v>1156</v>
      </c>
      <c r="C134" s="61" t="s">
        <v>1240</v>
      </c>
      <c r="D134" s="61" t="s">
        <v>1241</v>
      </c>
      <c r="E134" s="112">
        <v>39384</v>
      </c>
      <c r="F134" s="61">
        <v>1</v>
      </c>
      <c r="G134" s="3" t="s">
        <v>3960</v>
      </c>
      <c r="H134" s="3" t="s">
        <v>3961</v>
      </c>
      <c r="I134" s="3" t="s">
        <v>3962</v>
      </c>
      <c r="J134" s="3" t="s">
        <v>3963</v>
      </c>
      <c r="L134" s="3" t="s">
        <v>3965</v>
      </c>
      <c r="M134" s="3" t="s">
        <v>3966</v>
      </c>
      <c r="N134" s="113">
        <v>41239</v>
      </c>
      <c r="O134" s="64">
        <f t="shared" si="10"/>
        <v>5.0787132101300481</v>
      </c>
      <c r="P134" s="61">
        <v>0</v>
      </c>
      <c r="Q134" s="61">
        <v>0</v>
      </c>
      <c r="R134" s="61">
        <v>1</v>
      </c>
      <c r="S134" s="61">
        <v>0</v>
      </c>
      <c r="T134" s="61">
        <v>0</v>
      </c>
      <c r="U134" s="61">
        <v>0</v>
      </c>
      <c r="V134" s="61">
        <v>0</v>
      </c>
      <c r="W134" s="61">
        <v>0</v>
      </c>
      <c r="X134" s="62">
        <v>15.8</v>
      </c>
      <c r="Y134" s="62">
        <v>98</v>
      </c>
      <c r="Z134" s="61">
        <v>-1.17</v>
      </c>
      <c r="AA134" s="63" t="s">
        <v>3132</v>
      </c>
      <c r="AB134" s="61">
        <v>-2.67</v>
      </c>
      <c r="AC134" s="63" t="s">
        <v>3133</v>
      </c>
      <c r="AD134" s="61">
        <v>0.89</v>
      </c>
      <c r="AE134" s="63" t="s">
        <v>20</v>
      </c>
      <c r="AF134" s="63"/>
      <c r="AG134" s="62">
        <v>11.5</v>
      </c>
      <c r="AH134" s="62">
        <v>0</v>
      </c>
      <c r="AI134" s="113">
        <v>41705</v>
      </c>
      <c r="AJ134" s="64">
        <f t="shared" si="9"/>
        <v>6.3545516769336068</v>
      </c>
      <c r="AK134" s="65">
        <v>1</v>
      </c>
      <c r="AL134" s="65">
        <v>0</v>
      </c>
      <c r="AM134" s="65">
        <v>0</v>
      </c>
      <c r="AN134" s="65">
        <v>1</v>
      </c>
      <c r="AO134" s="65">
        <v>0</v>
      </c>
      <c r="AP134" s="65">
        <v>0</v>
      </c>
      <c r="AQ134" s="65">
        <v>0</v>
      </c>
      <c r="AR134" s="65">
        <v>0</v>
      </c>
      <c r="AS134" s="114">
        <v>17.649999999999999</v>
      </c>
      <c r="AT134" s="114">
        <v>1.05</v>
      </c>
      <c r="AU134" s="61">
        <v>-1.45</v>
      </c>
      <c r="AV134" s="63" t="s">
        <v>3134</v>
      </c>
      <c r="AW134" s="61">
        <v>-2.58</v>
      </c>
      <c r="AX134" s="63" t="s">
        <v>3133</v>
      </c>
      <c r="AY134" s="61">
        <v>0.46</v>
      </c>
      <c r="AZ134" s="63" t="s">
        <v>20</v>
      </c>
      <c r="BA134" s="63"/>
      <c r="BB134" s="64">
        <v>9.6</v>
      </c>
      <c r="BC134" s="65">
        <v>1</v>
      </c>
      <c r="BD134" s="116">
        <v>42312</v>
      </c>
      <c r="BE134" s="117">
        <f t="shared" si="11"/>
        <v>8.0164271047227924</v>
      </c>
      <c r="BF134" s="118">
        <v>1</v>
      </c>
      <c r="BG134" s="118">
        <v>0</v>
      </c>
      <c r="BH134" s="118">
        <v>0</v>
      </c>
      <c r="BI134" s="118">
        <v>1</v>
      </c>
      <c r="BJ134" s="118">
        <v>1</v>
      </c>
      <c r="BK134" s="118">
        <v>0</v>
      </c>
      <c r="BL134" s="118">
        <v>0</v>
      </c>
      <c r="BM134" s="118">
        <v>0</v>
      </c>
      <c r="BN134" s="61">
        <v>19.899999999999999</v>
      </c>
      <c r="BO134" s="61">
        <v>1.1200000000000001</v>
      </c>
      <c r="BP134" s="61">
        <v>-1.84</v>
      </c>
      <c r="BQ134" s="63" t="s">
        <v>3134</v>
      </c>
      <c r="BR134" s="63">
        <v>-2.72</v>
      </c>
      <c r="BS134" s="63" t="s">
        <v>3133</v>
      </c>
      <c r="BT134" s="61">
        <v>0.08</v>
      </c>
      <c r="BU134" s="63" t="s">
        <v>20</v>
      </c>
      <c r="BV134" s="64"/>
      <c r="BW134" s="61">
        <v>8.3000000000000007</v>
      </c>
      <c r="BX134" s="61">
        <v>1</v>
      </c>
      <c r="BY134" s="113">
        <v>42360</v>
      </c>
      <c r="BZ134" s="61">
        <v>1</v>
      </c>
      <c r="CA134" s="61">
        <v>0</v>
      </c>
      <c r="CB134" s="61">
        <v>0</v>
      </c>
      <c r="CC134" s="61">
        <v>1</v>
      </c>
      <c r="CD134" s="61">
        <v>1</v>
      </c>
      <c r="CE134" s="61">
        <v>0</v>
      </c>
      <c r="CF134" s="61">
        <v>0</v>
      </c>
      <c r="CG134" s="61">
        <v>0</v>
      </c>
      <c r="CH134" s="113">
        <v>43756</v>
      </c>
      <c r="CI134" s="64">
        <f>(CH134-E134)/365.25</f>
        <v>11.969883641341546</v>
      </c>
      <c r="CJ134" s="65">
        <v>1</v>
      </c>
      <c r="CK134" s="65">
        <v>0</v>
      </c>
      <c r="CL134" s="65">
        <v>0</v>
      </c>
      <c r="CM134" s="65">
        <v>0</v>
      </c>
      <c r="CN134" s="65">
        <v>1</v>
      </c>
      <c r="CO134" s="65">
        <v>0</v>
      </c>
      <c r="CP134" s="65">
        <v>0</v>
      </c>
      <c r="CQ134" s="65">
        <v>0</v>
      </c>
      <c r="CR134" s="61">
        <v>30.3</v>
      </c>
      <c r="CS134" s="61">
        <v>1.32</v>
      </c>
      <c r="CV134" s="61">
        <v>-2.39</v>
      </c>
      <c r="CW134" s="61" t="s">
        <v>3133</v>
      </c>
      <c r="CX134" s="61">
        <v>-0.06</v>
      </c>
      <c r="CY134" s="61" t="s">
        <v>20</v>
      </c>
      <c r="DA134" s="61">
        <v>12.8</v>
      </c>
      <c r="DB134" s="61">
        <v>0</v>
      </c>
      <c r="DC134" s="61">
        <v>38</v>
      </c>
      <c r="DD134" s="61">
        <v>38</v>
      </c>
      <c r="DE134">
        <v>1</v>
      </c>
      <c r="HB134" s="123">
        <v>44835</v>
      </c>
      <c r="HC134" s="61">
        <v>0</v>
      </c>
      <c r="HG134" s="61">
        <v>1</v>
      </c>
      <c r="HI134" s="61">
        <v>1</v>
      </c>
      <c r="HJ134" s="61">
        <v>1</v>
      </c>
      <c r="HK134" s="61">
        <v>1</v>
      </c>
      <c r="IF134" s="120">
        <v>45239</v>
      </c>
      <c r="IH134" s="64">
        <f>(IF134-E134)/365.25</f>
        <v>16.030116358658454</v>
      </c>
      <c r="II134" s="61">
        <v>-1</v>
      </c>
      <c r="IJ134" s="61">
        <v>-1</v>
      </c>
      <c r="IK134" s="61">
        <v>-1</v>
      </c>
      <c r="IL134" s="61">
        <v>-1</v>
      </c>
      <c r="IM134" s="61">
        <v>-1</v>
      </c>
      <c r="IN134" s="61">
        <v>-1</v>
      </c>
      <c r="IO134" s="61">
        <v>-1</v>
      </c>
      <c r="IP134" s="61">
        <v>-1</v>
      </c>
      <c r="IQ134" s="61">
        <v>58.9</v>
      </c>
      <c r="IR134" s="61">
        <v>1.6160000000000001</v>
      </c>
      <c r="IS134"/>
      <c r="IU134">
        <v>-1.47</v>
      </c>
      <c r="IV134" s="61" t="s">
        <v>3134</v>
      </c>
      <c r="IW134">
        <v>0.71</v>
      </c>
      <c r="IX134" s="61" t="s">
        <v>20</v>
      </c>
      <c r="IZ134" s="61">
        <v>12.7</v>
      </c>
      <c r="JA134" s="61" t="s">
        <v>517</v>
      </c>
      <c r="JB134" s="61">
        <v>37</v>
      </c>
    </row>
    <row r="135" spans="1:265" s="61" customFormat="1" x14ac:dyDescent="0.25">
      <c r="A135" s="63" t="s">
        <v>1104</v>
      </c>
      <c r="B135" t="s">
        <v>1301</v>
      </c>
      <c r="C135" s="61" t="s">
        <v>2145</v>
      </c>
      <c r="D135" s="61" t="s">
        <v>2146</v>
      </c>
      <c r="E135" s="112">
        <v>40215</v>
      </c>
      <c r="F135" s="61">
        <v>0</v>
      </c>
      <c r="G135" s="3" t="s">
        <v>3960</v>
      </c>
      <c r="H135" s="3" t="s">
        <v>3961</v>
      </c>
      <c r="I135" s="3" t="s">
        <v>3962</v>
      </c>
      <c r="J135" s="3" t="s">
        <v>3963</v>
      </c>
      <c r="K135" s="3" t="s">
        <v>3964</v>
      </c>
      <c r="L135" s="3" t="s">
        <v>3965</v>
      </c>
      <c r="M135" s="3" t="s">
        <v>3966</v>
      </c>
      <c r="N135" s="113">
        <v>41239</v>
      </c>
      <c r="O135" s="64">
        <f t="shared" si="10"/>
        <v>2.8035592060232717</v>
      </c>
      <c r="P135" s="61">
        <v>0</v>
      </c>
      <c r="Q135" s="61">
        <v>0</v>
      </c>
      <c r="R135" s="61">
        <v>0</v>
      </c>
      <c r="S135" s="61">
        <v>0</v>
      </c>
      <c r="T135" s="61">
        <v>0</v>
      </c>
      <c r="U135" s="61">
        <v>0</v>
      </c>
      <c r="V135" s="61">
        <v>0</v>
      </c>
      <c r="W135" s="61">
        <v>0</v>
      </c>
      <c r="X135" s="62">
        <v>8.35</v>
      </c>
      <c r="Y135" s="62">
        <v>79.8</v>
      </c>
      <c r="Z135" s="61">
        <v>-3.86</v>
      </c>
      <c r="AA135" s="63" t="s">
        <v>3130</v>
      </c>
      <c r="AB135" s="61">
        <v>-3.67</v>
      </c>
      <c r="AC135" s="63" t="s">
        <v>3133</v>
      </c>
      <c r="AD135" s="61">
        <v>-2.02</v>
      </c>
      <c r="AE135" s="63" t="s">
        <v>3130</v>
      </c>
      <c r="AF135" s="63"/>
      <c r="AG135" s="62">
        <v>9.5</v>
      </c>
      <c r="AH135" s="62">
        <v>1</v>
      </c>
      <c r="AI135" s="113">
        <v>41705</v>
      </c>
      <c r="AJ135" s="64">
        <f t="shared" si="9"/>
        <v>4.0793976728268309</v>
      </c>
      <c r="AK135" s="65">
        <v>1</v>
      </c>
      <c r="AL135" s="65">
        <v>0</v>
      </c>
      <c r="AM135" s="65">
        <v>0</v>
      </c>
      <c r="AN135" s="65">
        <v>0</v>
      </c>
      <c r="AO135" s="65">
        <v>0</v>
      </c>
      <c r="AP135" s="65">
        <v>0</v>
      </c>
      <c r="AQ135" s="65">
        <v>0</v>
      </c>
      <c r="AR135" s="65">
        <v>0</v>
      </c>
      <c r="AS135" s="114">
        <v>12.45</v>
      </c>
      <c r="AT135" s="114">
        <v>87.6</v>
      </c>
      <c r="AU135" s="61">
        <v>-1.99</v>
      </c>
      <c r="AV135" s="63" t="s">
        <v>3134</v>
      </c>
      <c r="AW135" s="61">
        <v>-3.61</v>
      </c>
      <c r="AX135" s="63" t="s">
        <v>3133</v>
      </c>
      <c r="AY135" s="61">
        <v>0.66</v>
      </c>
      <c r="AZ135" s="121" t="s">
        <v>20</v>
      </c>
      <c r="BA135" s="63"/>
      <c r="BB135" s="64">
        <v>10.6</v>
      </c>
      <c r="BC135" s="65">
        <v>1</v>
      </c>
      <c r="BD135" s="116">
        <v>42305</v>
      </c>
      <c r="BE135" s="117">
        <f t="shared" si="11"/>
        <v>5.722108145106092</v>
      </c>
      <c r="BF135" s="118">
        <v>1</v>
      </c>
      <c r="BG135" s="118">
        <v>0</v>
      </c>
      <c r="BH135" s="118">
        <v>0</v>
      </c>
      <c r="BI135" s="118">
        <v>0</v>
      </c>
      <c r="BJ135" s="118">
        <v>1</v>
      </c>
      <c r="BK135" s="118">
        <v>0</v>
      </c>
      <c r="BL135" s="118">
        <v>0</v>
      </c>
      <c r="BM135" s="118">
        <v>0</v>
      </c>
      <c r="BN135" s="61">
        <v>14.8</v>
      </c>
      <c r="BO135" s="61">
        <v>95.5</v>
      </c>
      <c r="BP135" s="61">
        <v>-2.04</v>
      </c>
      <c r="BQ135" s="63" t="s">
        <v>3130</v>
      </c>
      <c r="BR135" s="63">
        <v>-3.59</v>
      </c>
      <c r="BS135" s="63" t="s">
        <v>3133</v>
      </c>
      <c r="BT135" s="61">
        <v>0.6</v>
      </c>
      <c r="BU135" s="63" t="s">
        <v>20</v>
      </c>
      <c r="BV135" s="64"/>
      <c r="BW135" s="61">
        <v>9.1</v>
      </c>
      <c r="BX135" s="61">
        <v>1</v>
      </c>
      <c r="BY135" s="119"/>
      <c r="CH135" s="113">
        <v>43756</v>
      </c>
      <c r="CI135" s="64">
        <f>(CH135-E135)/365.25</f>
        <v>9.6947296372347704</v>
      </c>
      <c r="CJ135" s="65">
        <v>0</v>
      </c>
      <c r="CK135" s="65">
        <v>1</v>
      </c>
      <c r="CL135" s="65">
        <v>0</v>
      </c>
      <c r="CM135" s="65">
        <v>1</v>
      </c>
      <c r="CN135" s="65">
        <v>1</v>
      </c>
      <c r="CO135" s="65">
        <v>0</v>
      </c>
      <c r="CP135" s="65">
        <v>0</v>
      </c>
      <c r="CQ135" s="65">
        <v>0</v>
      </c>
      <c r="CR135" s="61">
        <v>23</v>
      </c>
      <c r="CS135" s="61">
        <v>1.2</v>
      </c>
      <c r="CT135" s="61">
        <v>-1.84</v>
      </c>
      <c r="CU135" s="61" t="s">
        <v>3134</v>
      </c>
      <c r="CV135" s="61">
        <v>-2.65</v>
      </c>
      <c r="CW135" s="61" t="s">
        <v>3133</v>
      </c>
      <c r="CX135" s="61">
        <v>-0.25</v>
      </c>
      <c r="CY135" s="61" t="s">
        <v>20</v>
      </c>
      <c r="CZ135" s="115"/>
      <c r="DA135" s="61">
        <v>11</v>
      </c>
      <c r="DB135" s="61">
        <v>1</v>
      </c>
      <c r="DD135" s="61">
        <v>33</v>
      </c>
      <c r="DE135" s="13">
        <v>1</v>
      </c>
      <c r="DF135" s="120">
        <v>44516</v>
      </c>
      <c r="DG135" s="64">
        <f>(DF135-E135)/365.25</f>
        <v>11.775496235455167</v>
      </c>
      <c r="DW135" s="61" t="s">
        <v>2147</v>
      </c>
      <c r="EC135" s="61">
        <v>0</v>
      </c>
      <c r="ED135" s="61">
        <v>0</v>
      </c>
      <c r="EE135" s="61">
        <v>0</v>
      </c>
      <c r="EF135" s="61">
        <v>1</v>
      </c>
      <c r="EL135" s="61">
        <v>1</v>
      </c>
      <c r="EM135" s="61">
        <v>1</v>
      </c>
      <c r="EN135" s="61">
        <v>0</v>
      </c>
      <c r="EV135" s="61" t="s">
        <v>3167</v>
      </c>
      <c r="EW135" s="61">
        <v>0</v>
      </c>
      <c r="FI135" s="61" t="s">
        <v>3188</v>
      </c>
      <c r="FJ135" s="61" t="s">
        <v>3226</v>
      </c>
      <c r="GG135" s="61">
        <v>1</v>
      </c>
      <c r="GH135" s="120">
        <v>44516</v>
      </c>
      <c r="GI135" s="120">
        <v>44773</v>
      </c>
      <c r="GJ135" s="61">
        <v>1</v>
      </c>
      <c r="GK135" s="61">
        <v>7</v>
      </c>
      <c r="GM135" s="61">
        <v>1</v>
      </c>
      <c r="GN135" s="61">
        <v>0</v>
      </c>
      <c r="GQ135" s="120">
        <v>44773</v>
      </c>
      <c r="GR135" s="120"/>
      <c r="GT135" s="120"/>
      <c r="GU135" s="120"/>
      <c r="GW135" s="120"/>
      <c r="GX135" s="120"/>
      <c r="GY135" s="120"/>
      <c r="HB135" s="123">
        <v>44835</v>
      </c>
      <c r="HC135" s="61">
        <v>0</v>
      </c>
      <c r="HG135" s="61">
        <v>0</v>
      </c>
      <c r="HJ135" s="61">
        <v>0</v>
      </c>
      <c r="IF135" s="120">
        <v>45240</v>
      </c>
      <c r="IG135" s="61" t="s">
        <v>2148</v>
      </c>
      <c r="IH135" s="64">
        <f>(IF135-E135)/365.25</f>
        <v>13.757700205338809</v>
      </c>
      <c r="II135" s="61">
        <v>1</v>
      </c>
      <c r="IJ135" s="61">
        <v>0</v>
      </c>
      <c r="IK135" s="61">
        <v>0</v>
      </c>
      <c r="IL135" s="61">
        <v>1</v>
      </c>
      <c r="IM135" s="61">
        <v>1</v>
      </c>
      <c r="IN135" s="61">
        <v>0</v>
      </c>
      <c r="IO135" s="61">
        <v>0</v>
      </c>
      <c r="IP135" s="61">
        <v>0</v>
      </c>
      <c r="IQ135" s="61">
        <v>41.8</v>
      </c>
      <c r="IR135" s="61">
        <v>1.472</v>
      </c>
      <c r="IS135"/>
      <c r="IU135">
        <v>-1.71</v>
      </c>
      <c r="IV135" s="61" t="s">
        <v>3134</v>
      </c>
      <c r="IW135">
        <v>-0.04</v>
      </c>
      <c r="IX135" s="61" t="s">
        <v>20</v>
      </c>
      <c r="IZ135" s="61">
        <v>11</v>
      </c>
      <c r="JA135" s="61" t="s">
        <v>517</v>
      </c>
      <c r="JE135" s="120">
        <v>45240</v>
      </c>
    </row>
    <row r="136" spans="1:265" x14ac:dyDescent="0.25">
      <c r="A136" s="63" t="s">
        <v>1104</v>
      </c>
      <c r="B136" t="s">
        <v>1364</v>
      </c>
      <c r="C136" s="61" t="s">
        <v>1969</v>
      </c>
      <c r="D136" s="61" t="s">
        <v>1970</v>
      </c>
      <c r="E136" s="112">
        <v>33815</v>
      </c>
      <c r="F136" s="61">
        <v>0</v>
      </c>
      <c r="G136" s="3" t="s">
        <v>3960</v>
      </c>
      <c r="H136" s="3" t="s">
        <v>3961</v>
      </c>
      <c r="I136" s="3" t="s">
        <v>3962</v>
      </c>
      <c r="J136" s="61"/>
      <c r="K136" s="3" t="s">
        <v>3964</v>
      </c>
      <c r="L136" s="3" t="s">
        <v>3965</v>
      </c>
      <c r="M136" s="61"/>
      <c r="N136" s="113">
        <v>41239</v>
      </c>
      <c r="O136" s="64">
        <f t="shared" si="10"/>
        <v>20.325804243668721</v>
      </c>
      <c r="P136" s="61">
        <v>1</v>
      </c>
      <c r="Q136" s="61">
        <v>1</v>
      </c>
      <c r="R136" s="61">
        <v>0</v>
      </c>
      <c r="S136" s="61">
        <v>1</v>
      </c>
      <c r="T136" s="61">
        <v>0</v>
      </c>
      <c r="U136" s="61">
        <v>0</v>
      </c>
      <c r="V136" s="61">
        <v>0</v>
      </c>
      <c r="W136" s="61">
        <v>0</v>
      </c>
      <c r="X136" s="62">
        <v>51</v>
      </c>
      <c r="Y136" s="62">
        <v>1.57</v>
      </c>
      <c r="Z136" s="61"/>
      <c r="AA136" s="63"/>
      <c r="AB136" s="61"/>
      <c r="AC136" s="63"/>
      <c r="AD136" s="61"/>
      <c r="AE136" s="63"/>
      <c r="AF136" s="64">
        <f>(X136/(Y136*Y136))</f>
        <v>20.690494543389182</v>
      </c>
      <c r="AG136" s="62">
        <v>13.5</v>
      </c>
      <c r="AH136" s="62">
        <v>0</v>
      </c>
      <c r="AI136" s="113">
        <v>41705</v>
      </c>
      <c r="AJ136" s="64">
        <f t="shared" si="9"/>
        <v>21.60164271047228</v>
      </c>
      <c r="AK136" s="65">
        <v>-1</v>
      </c>
      <c r="AL136" s="65">
        <v>-1</v>
      </c>
      <c r="AM136" s="65">
        <v>-1</v>
      </c>
      <c r="AN136" s="65">
        <v>-1</v>
      </c>
      <c r="AO136" s="65">
        <v>-1</v>
      </c>
      <c r="AP136" s="65">
        <v>-1</v>
      </c>
      <c r="AQ136" s="65">
        <v>-1</v>
      </c>
      <c r="AR136" s="65">
        <v>-1</v>
      </c>
      <c r="AS136" s="114">
        <v>54.25</v>
      </c>
      <c r="AT136" s="114">
        <v>1.5840000000000001</v>
      </c>
      <c r="AU136" s="61"/>
      <c r="AV136" s="63"/>
      <c r="AW136" s="61"/>
      <c r="AX136" s="63"/>
      <c r="AY136" s="61"/>
      <c r="AZ136" s="63"/>
      <c r="BA136" s="115">
        <f>(AS136/(AT136*AT136))</f>
        <v>21.62167763493521</v>
      </c>
      <c r="BB136" s="64">
        <v>12.7</v>
      </c>
      <c r="BC136" s="65">
        <v>0</v>
      </c>
      <c r="BD136" s="116">
        <v>42311</v>
      </c>
      <c r="BE136" s="117">
        <f t="shared" si="11"/>
        <v>23.260780287474333</v>
      </c>
      <c r="BF136" s="118">
        <v>-1</v>
      </c>
      <c r="BG136" s="118">
        <v>-1</v>
      </c>
      <c r="BH136" s="118">
        <v>-1</v>
      </c>
      <c r="BI136" s="118">
        <v>-1</v>
      </c>
      <c r="BJ136" s="118">
        <v>-1</v>
      </c>
      <c r="BK136" s="118">
        <v>-1</v>
      </c>
      <c r="BL136" s="118">
        <v>-1</v>
      </c>
      <c r="BM136" s="118">
        <v>-1</v>
      </c>
      <c r="BN136" s="61">
        <v>54.7</v>
      </c>
      <c r="BO136" s="61">
        <v>1.6</v>
      </c>
      <c r="BP136" s="61"/>
      <c r="BQ136" s="63"/>
      <c r="BR136" s="63"/>
      <c r="BS136" s="63"/>
      <c r="BT136" s="61"/>
      <c r="BU136" s="63"/>
      <c r="BV136" s="64">
        <f>(BN136/(BO136*BO136))</f>
        <v>21.367187499999996</v>
      </c>
      <c r="BW136" s="61">
        <v>8.1999999999999993</v>
      </c>
      <c r="BX136" s="61">
        <v>1</v>
      </c>
      <c r="BY136" s="119"/>
      <c r="BZ136" s="61"/>
      <c r="CA136" s="61"/>
      <c r="CB136" s="61"/>
      <c r="CC136" s="61"/>
      <c r="CD136" s="61"/>
      <c r="CE136" s="61"/>
      <c r="CF136" s="61"/>
      <c r="CG136" s="61"/>
      <c r="CH136" s="119"/>
      <c r="CI136" s="61"/>
      <c r="CJ136" s="65"/>
      <c r="CK136" s="65"/>
      <c r="CL136" s="65"/>
      <c r="CM136" s="65"/>
      <c r="CN136" s="65"/>
      <c r="CO136" s="65"/>
      <c r="CP136" s="65"/>
      <c r="CQ136" s="65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F136" s="120">
        <v>44516</v>
      </c>
      <c r="DG136" s="64">
        <f>(DF136-E136)/365.25</f>
        <v>29.297741273100616</v>
      </c>
      <c r="DH136" s="61"/>
      <c r="DI136" s="61">
        <v>1</v>
      </c>
      <c r="DJ136" s="61">
        <v>1</v>
      </c>
      <c r="DK136" s="61">
        <v>1</v>
      </c>
      <c r="DL136" s="61">
        <v>1</v>
      </c>
      <c r="DM136" s="61">
        <v>105</v>
      </c>
      <c r="DN136" s="61">
        <v>30</v>
      </c>
      <c r="DO136" s="61">
        <v>0</v>
      </c>
      <c r="DP136" s="61">
        <v>1</v>
      </c>
      <c r="DQ136" s="61">
        <v>1</v>
      </c>
      <c r="DR136" s="61"/>
      <c r="DS136" s="61">
        <v>1</v>
      </c>
      <c r="DT136" s="61">
        <v>0</v>
      </c>
      <c r="DU136" s="61" t="s">
        <v>3142</v>
      </c>
      <c r="DV136" s="61">
        <v>1</v>
      </c>
      <c r="DW136" s="61">
        <v>2</v>
      </c>
      <c r="DX136" s="61" t="s">
        <v>3144</v>
      </c>
      <c r="DY136" s="61">
        <v>1</v>
      </c>
      <c r="DZ136" s="61">
        <v>1</v>
      </c>
      <c r="EA136" s="61">
        <v>1</v>
      </c>
      <c r="EB136" s="61">
        <v>90</v>
      </c>
      <c r="EC136" s="61">
        <v>1</v>
      </c>
      <c r="ED136" s="61">
        <v>0</v>
      </c>
      <c r="EE136" s="61">
        <v>0</v>
      </c>
      <c r="EF136" s="61">
        <v>1</v>
      </c>
      <c r="EG136" s="61"/>
      <c r="EH136" s="61">
        <v>3</v>
      </c>
      <c r="EI136" s="61">
        <v>1</v>
      </c>
      <c r="EJ136" s="61" t="s">
        <v>1304</v>
      </c>
      <c r="EK136" s="61">
        <v>1</v>
      </c>
      <c r="EL136" s="61">
        <v>3</v>
      </c>
      <c r="EM136" s="61">
        <v>1</v>
      </c>
      <c r="EN136" s="61"/>
      <c r="EO136" s="61"/>
      <c r="EP136" s="61">
        <v>1</v>
      </c>
      <c r="EQ136" s="61">
        <v>0</v>
      </c>
      <c r="ER136" s="61">
        <v>1</v>
      </c>
      <c r="ES136" s="61" t="s">
        <v>3160</v>
      </c>
      <c r="ET136" s="61">
        <v>0</v>
      </c>
      <c r="EU136" s="61"/>
      <c r="EV136" s="61" t="s">
        <v>3167</v>
      </c>
      <c r="EW136" s="61"/>
      <c r="EX136" s="61"/>
      <c r="EY136" s="61"/>
      <c r="EZ136" s="61">
        <v>1</v>
      </c>
      <c r="FA136" s="61"/>
      <c r="FB136" s="61"/>
      <c r="FC136" s="61">
        <v>1</v>
      </c>
      <c r="FD136" s="61">
        <v>0</v>
      </c>
      <c r="FE136" s="61">
        <v>0</v>
      </c>
      <c r="FF136" s="61" t="s">
        <v>3175</v>
      </c>
      <c r="FG136" s="61" t="s">
        <v>3184</v>
      </c>
      <c r="FH136" s="61">
        <v>3</v>
      </c>
      <c r="FI136" s="61" t="s">
        <v>3193</v>
      </c>
      <c r="FJ136" s="61" t="s">
        <v>3225</v>
      </c>
      <c r="FK136" s="61">
        <v>1</v>
      </c>
      <c r="FL136" s="61" t="s">
        <v>3232</v>
      </c>
      <c r="FM136" s="61">
        <v>1</v>
      </c>
      <c r="FN136" s="61">
        <v>2</v>
      </c>
      <c r="FO136" s="61" t="s">
        <v>1971</v>
      </c>
      <c r="FP136" s="61">
        <v>1</v>
      </c>
      <c r="FQ136" s="61">
        <v>0</v>
      </c>
      <c r="FR136" s="61"/>
      <c r="FS136" s="61"/>
      <c r="FT136" s="61">
        <v>1</v>
      </c>
      <c r="FU136" s="61">
        <v>1</v>
      </c>
      <c r="FV136" s="61"/>
      <c r="FW136" s="61"/>
      <c r="FX136" s="61">
        <v>0</v>
      </c>
      <c r="FY136" s="61"/>
      <c r="FZ136" s="61"/>
      <c r="GA136" s="61"/>
      <c r="GB136" s="61"/>
      <c r="GC136" s="61"/>
      <c r="GD136" s="61"/>
      <c r="GE136" s="61">
        <v>0</v>
      </c>
      <c r="GF136" s="61"/>
      <c r="GG136" s="61"/>
      <c r="GH136" s="61"/>
      <c r="GI136" s="120">
        <v>44773</v>
      </c>
      <c r="GJ136" s="61">
        <v>0</v>
      </c>
      <c r="GK136" s="61"/>
      <c r="GL136" s="61"/>
      <c r="GM136" s="61"/>
      <c r="GN136" s="61">
        <v>0</v>
      </c>
      <c r="GO136" s="61"/>
      <c r="GP136" s="61"/>
      <c r="GQ136" s="120">
        <v>44773</v>
      </c>
      <c r="GR136" s="120"/>
      <c r="GS136" s="61"/>
      <c r="GT136" s="61"/>
      <c r="GU136" s="61"/>
      <c r="GV136" s="61"/>
      <c r="GW136" s="61"/>
      <c r="GX136" s="61"/>
      <c r="GY136" s="61"/>
      <c r="GZ136" s="61"/>
      <c r="HA136" s="61"/>
      <c r="HB136" s="123">
        <v>44835</v>
      </c>
      <c r="HC136" s="61">
        <v>1</v>
      </c>
      <c r="HD136" s="61">
        <v>3</v>
      </c>
      <c r="HE136" s="61"/>
      <c r="HF136" s="61">
        <v>0</v>
      </c>
      <c r="HG136" s="61">
        <v>1</v>
      </c>
      <c r="HH136" s="61"/>
      <c r="HI136" s="61">
        <v>1</v>
      </c>
      <c r="HJ136" s="61">
        <v>1</v>
      </c>
      <c r="HK136" s="61">
        <v>0</v>
      </c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T136" s="61"/>
      <c r="IV136" s="61"/>
      <c r="IX136" s="61"/>
      <c r="IY136" s="61"/>
      <c r="IZ136" s="61"/>
      <c r="JA136" s="61"/>
      <c r="JB136" s="61"/>
      <c r="JC136" s="61"/>
      <c r="JD136" s="61"/>
      <c r="JE136" s="61"/>
    </row>
    <row r="137" spans="1:265" s="61" customFormat="1" x14ac:dyDescent="0.25">
      <c r="A137" s="63" t="s">
        <v>1104</v>
      </c>
      <c r="B137" t="s">
        <v>1301</v>
      </c>
      <c r="D137" s="61" t="s">
        <v>1503</v>
      </c>
      <c r="E137" s="112"/>
      <c r="F137" s="61">
        <v>1</v>
      </c>
      <c r="K137" s="3" t="s">
        <v>3964</v>
      </c>
      <c r="L137" s="3" t="s">
        <v>3965</v>
      </c>
      <c r="M137" s="3" t="s">
        <v>3966</v>
      </c>
      <c r="N137" s="119"/>
      <c r="X137" s="62"/>
      <c r="Y137" s="62"/>
      <c r="AA137" s="62"/>
      <c r="AC137" s="62"/>
      <c r="AE137" s="62"/>
      <c r="AF137" s="62"/>
      <c r="AG137" s="62"/>
      <c r="AH137" s="62"/>
      <c r="AI137" s="119"/>
      <c r="AJ137" s="64"/>
      <c r="AK137" s="65"/>
      <c r="AL137" s="65"/>
      <c r="AM137" s="65"/>
      <c r="AN137" s="65"/>
      <c r="AO137" s="65"/>
      <c r="AP137" s="65"/>
      <c r="AQ137" s="65"/>
      <c r="AR137" s="65"/>
      <c r="BD137" s="116"/>
      <c r="BE137" s="117"/>
      <c r="BF137" s="118"/>
      <c r="BG137" s="118"/>
      <c r="BH137" s="118"/>
      <c r="BI137" s="118"/>
      <c r="BJ137" s="118"/>
      <c r="BK137" s="118"/>
      <c r="BL137" s="118"/>
      <c r="BM137" s="118"/>
      <c r="BQ137" s="63"/>
      <c r="BR137" s="63"/>
      <c r="BS137" s="63"/>
      <c r="BU137" s="63"/>
      <c r="BV137" s="64"/>
      <c r="BY137" s="113"/>
      <c r="CH137" s="113"/>
      <c r="CI137" s="64"/>
      <c r="CJ137" s="65"/>
      <c r="CK137" s="65"/>
      <c r="CL137" s="65"/>
      <c r="CM137" s="65"/>
      <c r="CN137" s="65"/>
      <c r="CO137" s="65"/>
      <c r="CP137" s="65"/>
      <c r="CQ137" s="65"/>
      <c r="CZ137" s="115"/>
      <c r="DE137"/>
      <c r="DF137" s="120">
        <v>44516</v>
      </c>
      <c r="DG137" s="64"/>
      <c r="DI137" s="61">
        <v>0</v>
      </c>
      <c r="DK137" s="61">
        <v>1</v>
      </c>
      <c r="DO137" s="61">
        <v>0</v>
      </c>
      <c r="DP137" s="61">
        <v>0</v>
      </c>
      <c r="DQ137" s="61">
        <v>0</v>
      </c>
      <c r="DR137" s="61" t="s">
        <v>3136</v>
      </c>
      <c r="DS137" s="61">
        <v>1</v>
      </c>
      <c r="DT137" s="61">
        <v>0</v>
      </c>
      <c r="DV137" s="61">
        <v>1</v>
      </c>
      <c r="DW137" s="61">
        <v>1</v>
      </c>
      <c r="DY137" s="61">
        <v>1</v>
      </c>
      <c r="DZ137" s="61">
        <v>1</v>
      </c>
      <c r="EA137" s="61">
        <v>1</v>
      </c>
      <c r="EB137" s="61">
        <v>3</v>
      </c>
      <c r="EC137" s="61">
        <v>1</v>
      </c>
      <c r="ED137" s="61">
        <v>1</v>
      </c>
      <c r="EE137" s="61">
        <v>0</v>
      </c>
      <c r="EF137" s="61">
        <v>1</v>
      </c>
      <c r="EH137" s="61">
        <v>1</v>
      </c>
      <c r="EI137" s="61">
        <v>2</v>
      </c>
      <c r="EJ137" s="61" t="s">
        <v>1304</v>
      </c>
      <c r="EK137" s="61">
        <v>0</v>
      </c>
      <c r="EL137" s="61">
        <v>2</v>
      </c>
      <c r="EM137" s="61">
        <v>1</v>
      </c>
      <c r="EP137" s="61">
        <v>1</v>
      </c>
      <c r="EQ137" s="61">
        <v>0</v>
      </c>
      <c r="ES137" s="61" t="s">
        <v>3158</v>
      </c>
      <c r="ET137" s="61">
        <v>0</v>
      </c>
      <c r="EV137" s="61" t="s">
        <v>3168</v>
      </c>
      <c r="EZ137" s="61">
        <v>0</v>
      </c>
      <c r="FD137" s="61">
        <v>0</v>
      </c>
      <c r="FE137" s="61">
        <v>0</v>
      </c>
      <c r="FF137" s="61" t="s">
        <v>357</v>
      </c>
      <c r="FG137" s="61" t="s">
        <v>3184</v>
      </c>
      <c r="FI137" s="61" t="s">
        <v>3202</v>
      </c>
      <c r="FJ137" s="61" t="s">
        <v>22</v>
      </c>
      <c r="FK137" s="61">
        <v>1</v>
      </c>
      <c r="FL137" s="61" t="s">
        <v>3231</v>
      </c>
      <c r="FM137" s="61">
        <v>1</v>
      </c>
      <c r="FN137" s="61">
        <v>30</v>
      </c>
      <c r="FO137" s="61" t="s">
        <v>1306</v>
      </c>
      <c r="FP137" s="61">
        <v>1</v>
      </c>
      <c r="FQ137" s="61">
        <v>0</v>
      </c>
      <c r="FT137" s="61">
        <v>2</v>
      </c>
      <c r="FX137" s="61">
        <v>0</v>
      </c>
      <c r="GA137" s="61">
        <v>3</v>
      </c>
      <c r="GE137" s="61">
        <v>0</v>
      </c>
      <c r="GH137" s="120"/>
      <c r="GI137" s="120">
        <v>44773</v>
      </c>
      <c r="GJ137" s="61">
        <v>0</v>
      </c>
      <c r="GN137" s="61">
        <v>0</v>
      </c>
      <c r="GQ137" s="120">
        <v>44773</v>
      </c>
      <c r="GR137" s="120"/>
      <c r="GT137" s="120"/>
      <c r="GU137" s="120"/>
      <c r="GX137" s="120"/>
      <c r="GY137" s="120"/>
      <c r="HB137" s="123">
        <v>44835</v>
      </c>
      <c r="HC137" s="61">
        <v>0</v>
      </c>
      <c r="HG137" s="61">
        <v>1</v>
      </c>
      <c r="HJ137" s="61">
        <v>0</v>
      </c>
      <c r="IF137" s="120">
        <v>45240</v>
      </c>
      <c r="IG137" s="61" t="s">
        <v>1504</v>
      </c>
      <c r="IH137" s="64"/>
      <c r="II137" s="61">
        <v>0</v>
      </c>
      <c r="IJ137" s="61">
        <v>0</v>
      </c>
      <c r="IK137" s="61">
        <v>0</v>
      </c>
      <c r="IL137" s="61">
        <v>0</v>
      </c>
      <c r="IM137" s="61">
        <v>1</v>
      </c>
      <c r="IN137" s="61">
        <v>0</v>
      </c>
      <c r="IO137" s="61">
        <v>0</v>
      </c>
      <c r="IP137" s="61">
        <v>0</v>
      </c>
      <c r="IQ137" s="61">
        <v>73.2</v>
      </c>
      <c r="IR137" s="61">
        <v>1.64</v>
      </c>
      <c r="IS137"/>
      <c r="IU137"/>
      <c r="IW137"/>
      <c r="IZ137" s="61">
        <v>13.6</v>
      </c>
      <c r="JA137" s="61" t="s">
        <v>20</v>
      </c>
      <c r="JB137" s="61">
        <v>40</v>
      </c>
      <c r="JE137" s="120">
        <v>45240</v>
      </c>
    </row>
    <row r="138" spans="1:265" s="61" customFormat="1" x14ac:dyDescent="0.25">
      <c r="A138" s="63" t="s">
        <v>1104</v>
      </c>
      <c r="B138" t="s">
        <v>1110</v>
      </c>
      <c r="C138" s="61" t="s">
        <v>1615</v>
      </c>
      <c r="D138" s="61" t="s">
        <v>1616</v>
      </c>
      <c r="E138" s="112">
        <v>40932</v>
      </c>
      <c r="F138" s="61">
        <v>1</v>
      </c>
      <c r="G138" s="3" t="s">
        <v>3960</v>
      </c>
      <c r="H138" s="3" t="s">
        <v>3961</v>
      </c>
      <c r="I138" s="3" t="s">
        <v>3962</v>
      </c>
      <c r="J138" s="3" t="s">
        <v>3963</v>
      </c>
      <c r="L138" s="3" t="s">
        <v>3965</v>
      </c>
      <c r="M138" s="3" t="s">
        <v>3966</v>
      </c>
      <c r="N138" s="113">
        <v>41239</v>
      </c>
      <c r="O138" s="64">
        <f>(N138-E138)/365.25</f>
        <v>0.84052019164955505</v>
      </c>
      <c r="P138" s="61">
        <v>0</v>
      </c>
      <c r="Q138" s="61">
        <v>0</v>
      </c>
      <c r="R138" s="61">
        <v>1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2">
        <v>7.3</v>
      </c>
      <c r="Y138" s="62">
        <v>69</v>
      </c>
      <c r="Z138" s="61">
        <v>-2.09</v>
      </c>
      <c r="AA138" s="63" t="s">
        <v>3130</v>
      </c>
      <c r="AB138" s="61">
        <v>-1.92</v>
      </c>
      <c r="AC138" s="63" t="s">
        <v>3134</v>
      </c>
      <c r="AD138" s="61">
        <v>-1.33</v>
      </c>
      <c r="AE138" s="63" t="s">
        <v>3134</v>
      </c>
      <c r="AF138" s="63"/>
      <c r="AG138" s="62">
        <v>9.4</v>
      </c>
      <c r="AH138" s="62">
        <v>1</v>
      </c>
      <c r="AI138" s="113">
        <v>41705</v>
      </c>
      <c r="AJ138" s="64">
        <f t="shared" ref="AJ138:AJ143" si="12">(AI138-E138)/365.25</f>
        <v>2.1163586584531142</v>
      </c>
      <c r="AK138" s="65">
        <v>-1</v>
      </c>
      <c r="AL138" s="65">
        <v>-1</v>
      </c>
      <c r="AM138" s="65">
        <v>-1</v>
      </c>
      <c r="AN138" s="65">
        <v>-1</v>
      </c>
      <c r="AO138" s="65">
        <v>-1</v>
      </c>
      <c r="AP138" s="65">
        <v>-1</v>
      </c>
      <c r="AQ138" s="65">
        <v>-1</v>
      </c>
      <c r="AR138" s="65">
        <v>-1</v>
      </c>
      <c r="AS138" s="114">
        <v>10.74</v>
      </c>
      <c r="AT138" s="114">
        <v>81.900000000000006</v>
      </c>
      <c r="AU138" s="61">
        <v>-1.27</v>
      </c>
      <c r="AV138" s="63" t="s">
        <v>3134</v>
      </c>
      <c r="AW138" s="61">
        <v>-2.04</v>
      </c>
      <c r="AX138" s="63" t="s">
        <v>3133</v>
      </c>
      <c r="AY138" s="61">
        <v>0.04</v>
      </c>
      <c r="AZ138" s="63" t="s">
        <v>20</v>
      </c>
      <c r="BA138" s="63"/>
      <c r="BB138" s="64">
        <v>10.6</v>
      </c>
      <c r="BC138" s="65">
        <v>1</v>
      </c>
      <c r="BD138" s="116">
        <v>42311</v>
      </c>
      <c r="BE138" s="117">
        <f>(BD138-E138)/365.25</f>
        <v>3.7754962354551678</v>
      </c>
      <c r="BF138" s="118">
        <v>-1</v>
      </c>
      <c r="BG138" s="118">
        <v>-1</v>
      </c>
      <c r="BH138" s="118">
        <v>-1</v>
      </c>
      <c r="BI138" s="118">
        <v>-1</v>
      </c>
      <c r="BJ138" s="118">
        <v>-1</v>
      </c>
      <c r="BK138" s="118">
        <v>-1</v>
      </c>
      <c r="BL138" s="118">
        <v>-1</v>
      </c>
      <c r="BM138" s="118">
        <v>-1</v>
      </c>
      <c r="BN138" s="61">
        <v>12.8</v>
      </c>
      <c r="BO138" s="129">
        <v>0.91200000000000003</v>
      </c>
      <c r="BP138" s="61">
        <v>-1.74</v>
      </c>
      <c r="BQ138" s="63" t="s">
        <v>3134</v>
      </c>
      <c r="BR138" s="63">
        <v>-2.59</v>
      </c>
      <c r="BS138" s="63" t="s">
        <v>3133</v>
      </c>
      <c r="BT138" s="61">
        <v>0.01</v>
      </c>
      <c r="BU138" s="63" t="s">
        <v>20</v>
      </c>
      <c r="BV138" s="64"/>
      <c r="BW138" s="61">
        <v>9.8000000000000007</v>
      </c>
      <c r="BX138" s="61">
        <v>1</v>
      </c>
      <c r="BY138" s="119"/>
      <c r="CH138" s="113">
        <v>43756</v>
      </c>
      <c r="CI138" s="64">
        <f>(CH138-E138)/365.25</f>
        <v>7.7316906228610538</v>
      </c>
      <c r="CJ138" s="65">
        <v>1</v>
      </c>
      <c r="CK138" s="65">
        <v>1</v>
      </c>
      <c r="CL138" s="65">
        <v>0</v>
      </c>
      <c r="CM138" s="65">
        <v>1</v>
      </c>
      <c r="CN138" s="65">
        <v>1</v>
      </c>
      <c r="CO138" s="65">
        <v>0</v>
      </c>
      <c r="CP138" s="65">
        <v>0</v>
      </c>
      <c r="CQ138" s="65">
        <v>0</v>
      </c>
      <c r="CR138" s="61">
        <v>19.899999999999999</v>
      </c>
      <c r="CS138" s="61">
        <v>1.1399999999999999</v>
      </c>
      <c r="CT138" s="61">
        <v>-2.71</v>
      </c>
      <c r="CU138" s="61" t="s">
        <v>3130</v>
      </c>
      <c r="CV138" s="61">
        <v>-3.26</v>
      </c>
      <c r="CW138" s="61" t="s">
        <v>3133</v>
      </c>
      <c r="CX138" s="61">
        <v>-0.54</v>
      </c>
      <c r="CY138" s="61" t="s">
        <v>20</v>
      </c>
      <c r="CZ138" s="115"/>
      <c r="DA138" s="61">
        <v>11.8</v>
      </c>
      <c r="DB138" s="61">
        <v>0</v>
      </c>
      <c r="DD138" s="61">
        <v>34</v>
      </c>
      <c r="DE138">
        <v>1</v>
      </c>
      <c r="GG138" s="61">
        <v>1</v>
      </c>
      <c r="GH138" s="120">
        <v>44516</v>
      </c>
      <c r="GI138" s="120">
        <v>44773</v>
      </c>
      <c r="GJ138" s="61">
        <v>0</v>
      </c>
      <c r="GN138" s="61">
        <v>0</v>
      </c>
      <c r="GQ138" s="120">
        <v>44773</v>
      </c>
      <c r="GR138" s="120"/>
      <c r="GT138" s="120"/>
      <c r="GU138" s="120"/>
      <c r="GW138" s="120"/>
      <c r="GX138" s="120"/>
      <c r="GY138" s="120"/>
      <c r="HB138" s="123">
        <v>44835</v>
      </c>
      <c r="HC138" s="61">
        <v>0</v>
      </c>
      <c r="HG138" s="61">
        <v>1</v>
      </c>
      <c r="HI138" s="61">
        <v>1</v>
      </c>
      <c r="HJ138" s="61">
        <v>1</v>
      </c>
      <c r="HK138" s="61">
        <v>0</v>
      </c>
      <c r="IF138" s="120">
        <v>45238</v>
      </c>
      <c r="IG138" s="61" t="s">
        <v>1617</v>
      </c>
      <c r="IH138" s="64">
        <f>(IF138-E138)/365.25</f>
        <v>11.789185489390828</v>
      </c>
      <c r="II138" s="61">
        <v>1</v>
      </c>
      <c r="IJ138" s="61">
        <v>0</v>
      </c>
      <c r="IK138" s="61">
        <v>0</v>
      </c>
      <c r="IL138" s="61">
        <v>0</v>
      </c>
      <c r="IM138" s="61">
        <v>1</v>
      </c>
      <c r="IN138" s="61">
        <v>0</v>
      </c>
      <c r="IO138" s="61">
        <v>0</v>
      </c>
      <c r="IP138" s="61">
        <v>0</v>
      </c>
      <c r="IQ138" s="61">
        <v>27.4</v>
      </c>
      <c r="IR138" s="61">
        <v>1.325</v>
      </c>
      <c r="IS138"/>
      <c r="IU138">
        <v>-2.17</v>
      </c>
      <c r="IV138" s="61" t="s">
        <v>3133</v>
      </c>
      <c r="IW138">
        <v>-1.05</v>
      </c>
      <c r="IX138" s="61" t="s">
        <v>3132</v>
      </c>
      <c r="IZ138" s="61">
        <v>9.6</v>
      </c>
      <c r="JA138" s="61" t="s">
        <v>517</v>
      </c>
    </row>
    <row r="139" spans="1:265" s="61" customFormat="1" x14ac:dyDescent="0.25">
      <c r="A139" s="63" t="s">
        <v>1104</v>
      </c>
      <c r="B139" t="s">
        <v>1301</v>
      </c>
      <c r="C139" s="61" t="s">
        <v>1358</v>
      </c>
      <c r="D139" s="61" t="s">
        <v>1359</v>
      </c>
      <c r="E139" s="112">
        <v>38967</v>
      </c>
      <c r="F139" s="61">
        <v>0</v>
      </c>
      <c r="G139" s="3" t="s">
        <v>3960</v>
      </c>
      <c r="H139" s="3" t="s">
        <v>3961</v>
      </c>
      <c r="I139" s="3" t="s">
        <v>3962</v>
      </c>
      <c r="L139" s="3" t="s">
        <v>3965</v>
      </c>
      <c r="M139" s="3" t="s">
        <v>3966</v>
      </c>
      <c r="N139" s="113">
        <v>41239</v>
      </c>
      <c r="O139" s="64">
        <f>(N139-E139)/365.25</f>
        <v>6.2203969883641346</v>
      </c>
      <c r="P139" s="61">
        <v>1</v>
      </c>
      <c r="Q139" s="61">
        <v>1</v>
      </c>
      <c r="R139" s="61">
        <v>1</v>
      </c>
      <c r="S139" s="61">
        <v>1</v>
      </c>
      <c r="T139" s="61">
        <v>0</v>
      </c>
      <c r="U139" s="61">
        <v>1</v>
      </c>
      <c r="V139" s="61">
        <v>0</v>
      </c>
      <c r="W139" s="61">
        <v>0</v>
      </c>
      <c r="X139" s="62">
        <v>16</v>
      </c>
      <c r="Y139" s="62">
        <v>104</v>
      </c>
      <c r="Z139" s="61">
        <v>-1.8</v>
      </c>
      <c r="AA139" s="63" t="s">
        <v>3132</v>
      </c>
      <c r="AB139" s="61">
        <v>-2.38</v>
      </c>
      <c r="AC139" s="63" t="s">
        <v>3133</v>
      </c>
      <c r="AD139" s="61">
        <v>-0.33</v>
      </c>
      <c r="AE139" s="63" t="s">
        <v>20</v>
      </c>
      <c r="AF139" s="63"/>
      <c r="AG139" s="62">
        <v>12.1</v>
      </c>
      <c r="AH139" s="62">
        <v>0</v>
      </c>
      <c r="AI139" s="113">
        <v>41705</v>
      </c>
      <c r="AJ139" s="64">
        <f t="shared" si="12"/>
        <v>7.4962354551676933</v>
      </c>
      <c r="AK139" s="65">
        <v>1</v>
      </c>
      <c r="AL139" s="65">
        <v>0</v>
      </c>
      <c r="AM139" s="65">
        <v>1</v>
      </c>
      <c r="AN139" s="65">
        <v>0</v>
      </c>
      <c r="AO139" s="65">
        <v>0</v>
      </c>
      <c r="AP139" s="65">
        <v>0</v>
      </c>
      <c r="AQ139" s="65">
        <v>0</v>
      </c>
      <c r="AR139" s="65">
        <v>0</v>
      </c>
      <c r="AS139" s="114">
        <v>18.100000000000001</v>
      </c>
      <c r="AT139" s="114">
        <v>112.5</v>
      </c>
      <c r="AU139" s="61">
        <v>-1.81</v>
      </c>
      <c r="AV139" s="63" t="s">
        <v>3134</v>
      </c>
      <c r="AW139" s="61">
        <v>-1.98</v>
      </c>
      <c r="AX139" s="63" t="s">
        <v>3134</v>
      </c>
      <c r="AY139" s="61">
        <v>-0.79</v>
      </c>
      <c r="AZ139" s="63" t="s">
        <v>20</v>
      </c>
      <c r="BA139" s="63"/>
      <c r="BB139" s="64">
        <v>9.6</v>
      </c>
      <c r="BC139" s="65">
        <v>1</v>
      </c>
      <c r="BD139" s="116">
        <v>42307</v>
      </c>
      <c r="BE139" s="117">
        <f>(BD139-E139)/365.25</f>
        <v>9.1444216290212186</v>
      </c>
      <c r="BF139" s="118">
        <v>1</v>
      </c>
      <c r="BG139" s="118">
        <v>0</v>
      </c>
      <c r="BH139" s="118">
        <v>0</v>
      </c>
      <c r="BI139" s="118">
        <v>1</v>
      </c>
      <c r="BJ139" s="118">
        <v>1</v>
      </c>
      <c r="BK139" s="118">
        <v>0</v>
      </c>
      <c r="BL139" s="118">
        <v>0</v>
      </c>
      <c r="BM139" s="118">
        <v>0</v>
      </c>
      <c r="BN139" s="61">
        <v>24</v>
      </c>
      <c r="BO139" s="61">
        <v>1.19</v>
      </c>
      <c r="BP139" s="61">
        <v>-1.1200000000000001</v>
      </c>
      <c r="BQ139" s="63" t="s">
        <v>3134</v>
      </c>
      <c r="BR139" s="63">
        <v>-2.34</v>
      </c>
      <c r="BS139" s="63" t="s">
        <v>3133</v>
      </c>
      <c r="BT139" s="61">
        <v>0.38</v>
      </c>
      <c r="BU139" s="63" t="s">
        <v>20</v>
      </c>
      <c r="BV139" s="64"/>
      <c r="BW139" s="61">
        <v>9.3000000000000007</v>
      </c>
      <c r="BX139" s="61">
        <v>1</v>
      </c>
      <c r="BY139" s="119"/>
      <c r="CH139" s="119"/>
      <c r="CJ139" s="65"/>
      <c r="CK139" s="65"/>
      <c r="CL139" s="65"/>
      <c r="CM139" s="65"/>
      <c r="CN139" s="65"/>
      <c r="CO139" s="65"/>
      <c r="CP139" s="65"/>
      <c r="CQ139" s="65"/>
      <c r="DE139" s="13"/>
      <c r="GG139" s="61">
        <v>1</v>
      </c>
      <c r="GH139" s="120">
        <v>44516</v>
      </c>
      <c r="GI139" s="120">
        <v>44773</v>
      </c>
      <c r="GJ139" s="61">
        <v>0</v>
      </c>
      <c r="GN139" s="61">
        <v>0</v>
      </c>
      <c r="GQ139" s="120">
        <v>44773</v>
      </c>
      <c r="GR139" s="120"/>
      <c r="GT139" s="120"/>
      <c r="GU139" s="120"/>
      <c r="GX139" s="120"/>
      <c r="GY139" s="120"/>
      <c r="HB139" s="123">
        <v>44835</v>
      </c>
      <c r="HC139" s="61">
        <v>0</v>
      </c>
      <c r="HG139" s="61">
        <v>0</v>
      </c>
      <c r="HJ139" s="61">
        <v>0</v>
      </c>
      <c r="IF139" s="120">
        <v>45240</v>
      </c>
      <c r="IH139" s="64">
        <f>(IF139-E139)/365.25</f>
        <v>17.17453798767967</v>
      </c>
      <c r="II139" s="61">
        <v>-1</v>
      </c>
      <c r="IJ139" s="61">
        <v>-1</v>
      </c>
      <c r="IK139" s="61">
        <v>-1</v>
      </c>
      <c r="IL139" s="61">
        <v>-1</v>
      </c>
      <c r="IM139" s="61">
        <v>-1</v>
      </c>
      <c r="IN139" s="61">
        <v>-1</v>
      </c>
      <c r="IO139" s="61">
        <v>-1</v>
      </c>
      <c r="IP139" s="61">
        <v>-1</v>
      </c>
      <c r="IQ139" s="61">
        <v>52.6</v>
      </c>
      <c r="IR139" s="61">
        <v>1.54</v>
      </c>
      <c r="IS139"/>
      <c r="IU139">
        <v>-1.33</v>
      </c>
      <c r="IV139" s="61" t="s">
        <v>3134</v>
      </c>
      <c r="IW139">
        <v>0.35</v>
      </c>
      <c r="IX139" s="61" t="s">
        <v>20</v>
      </c>
      <c r="IZ139" s="61">
        <v>12.7</v>
      </c>
      <c r="JA139" s="61" t="s">
        <v>20</v>
      </c>
      <c r="JB139" s="61">
        <v>37</v>
      </c>
    </row>
    <row r="140" spans="1:265" s="61" customFormat="1" x14ac:dyDescent="0.25">
      <c r="A140" s="63" t="s">
        <v>1104</v>
      </c>
      <c r="B140" t="s">
        <v>1364</v>
      </c>
      <c r="C140" s="61" t="s">
        <v>2115</v>
      </c>
      <c r="D140" s="61" t="s">
        <v>2116</v>
      </c>
      <c r="E140" s="112">
        <v>31097</v>
      </c>
      <c r="F140" s="61">
        <v>1</v>
      </c>
      <c r="G140" s="3" t="s">
        <v>3960</v>
      </c>
      <c r="H140" s="3" t="s">
        <v>3961</v>
      </c>
      <c r="I140" s="3" t="s">
        <v>3962</v>
      </c>
      <c r="L140" s="3" t="s">
        <v>3965</v>
      </c>
      <c r="N140" s="113">
        <v>41239</v>
      </c>
      <c r="O140" s="64">
        <f>(N140-E140)/365.25</f>
        <v>27.767282683093772</v>
      </c>
      <c r="P140" s="61">
        <v>0</v>
      </c>
      <c r="Q140" s="61">
        <v>0</v>
      </c>
      <c r="R140" s="61">
        <v>0</v>
      </c>
      <c r="S140" s="61">
        <v>0</v>
      </c>
      <c r="T140" s="61">
        <v>1</v>
      </c>
      <c r="U140" s="61">
        <v>0</v>
      </c>
      <c r="V140" s="61">
        <v>0</v>
      </c>
      <c r="W140" s="61">
        <v>0</v>
      </c>
      <c r="X140" s="62">
        <v>58</v>
      </c>
      <c r="Y140" s="62">
        <v>1.64</v>
      </c>
      <c r="AA140" s="63"/>
      <c r="AC140" s="63"/>
      <c r="AE140" s="63"/>
      <c r="AF140" s="64">
        <f>(X140/(Y140*Y140))</f>
        <v>21.564544913741823</v>
      </c>
      <c r="AG140" s="62">
        <v>14.6</v>
      </c>
      <c r="AH140" s="62">
        <v>0</v>
      </c>
      <c r="AI140" s="113">
        <v>41705</v>
      </c>
      <c r="AJ140" s="64">
        <f t="shared" si="12"/>
        <v>29.043121149897331</v>
      </c>
      <c r="AK140" s="65">
        <v>1</v>
      </c>
      <c r="AL140" s="65">
        <v>0</v>
      </c>
      <c r="AM140" s="65">
        <v>0</v>
      </c>
      <c r="AN140" s="65">
        <v>1</v>
      </c>
      <c r="AO140" s="65">
        <v>1</v>
      </c>
      <c r="AP140" s="65">
        <v>0</v>
      </c>
      <c r="AQ140" s="65">
        <v>0</v>
      </c>
      <c r="AR140" s="65">
        <v>0</v>
      </c>
      <c r="AS140" s="114">
        <v>56</v>
      </c>
      <c r="AT140" s="114">
        <v>1.593</v>
      </c>
      <c r="AV140" s="63"/>
      <c r="AX140" s="63"/>
      <c r="AZ140" s="63"/>
      <c r="BA140" s="115">
        <f>(AS140/(AT140*AT140))</f>
        <v>22.067669721068594</v>
      </c>
      <c r="BB140" s="64">
        <v>13.1</v>
      </c>
      <c r="BC140" s="65">
        <v>0</v>
      </c>
      <c r="BD140" s="116">
        <v>42304</v>
      </c>
      <c r="BE140" s="117">
        <f>(BD140-E140)/365.25</f>
        <v>30.683093771389458</v>
      </c>
      <c r="BF140" s="118">
        <v>0</v>
      </c>
      <c r="BG140" s="118">
        <v>1</v>
      </c>
      <c r="BH140" s="118">
        <v>0</v>
      </c>
      <c r="BI140" s="118">
        <v>0</v>
      </c>
      <c r="BJ140" s="118">
        <v>1</v>
      </c>
      <c r="BK140" s="118">
        <v>0</v>
      </c>
      <c r="BL140" s="118">
        <v>0</v>
      </c>
      <c r="BM140" s="118">
        <v>0</v>
      </c>
      <c r="BN140" s="61">
        <v>56.5</v>
      </c>
      <c r="BO140" s="61">
        <v>1.6</v>
      </c>
      <c r="BQ140" s="63"/>
      <c r="BR140" s="63"/>
      <c r="BS140" s="63"/>
      <c r="BU140" s="63"/>
      <c r="BV140" s="64">
        <f>(BN140/(BO140*BO140))</f>
        <v>22.070312499999996</v>
      </c>
      <c r="BW140" s="61">
        <v>12.9</v>
      </c>
      <c r="BX140" s="61">
        <v>1</v>
      </c>
      <c r="BY140" s="119"/>
      <c r="CH140" s="119"/>
      <c r="CJ140" s="65"/>
      <c r="CK140" s="65"/>
      <c r="CL140" s="65"/>
      <c r="CM140" s="65"/>
      <c r="CN140" s="65"/>
      <c r="CO140" s="65"/>
      <c r="CP140" s="65"/>
      <c r="CQ140" s="65"/>
      <c r="DE140" s="13"/>
      <c r="GG140" s="61">
        <v>1</v>
      </c>
      <c r="GH140" s="120">
        <v>44516</v>
      </c>
      <c r="GI140" s="120">
        <v>44773</v>
      </c>
      <c r="GJ140" s="61">
        <v>0</v>
      </c>
      <c r="GN140" s="61">
        <v>0</v>
      </c>
      <c r="GQ140" s="120">
        <v>44773</v>
      </c>
      <c r="GR140" s="120"/>
      <c r="GT140" s="120"/>
      <c r="GU140" s="120"/>
      <c r="GW140" s="120"/>
      <c r="GX140" s="120"/>
      <c r="GY140" s="120"/>
      <c r="HB140" s="123">
        <v>44835</v>
      </c>
      <c r="HC140" s="61">
        <v>0</v>
      </c>
      <c r="HG140" s="61">
        <v>1</v>
      </c>
      <c r="HI140" s="61">
        <v>1</v>
      </c>
      <c r="HJ140" s="61">
        <v>1</v>
      </c>
      <c r="HK140" s="61">
        <v>0</v>
      </c>
      <c r="IS140"/>
      <c r="IU140"/>
      <c r="IW140"/>
    </row>
    <row r="141" spans="1:265" s="61" customFormat="1" x14ac:dyDescent="0.25">
      <c r="A141" s="63" t="s">
        <v>1104</v>
      </c>
      <c r="B141" t="s">
        <v>1156</v>
      </c>
      <c r="C141" s="61" t="s">
        <v>1387</v>
      </c>
      <c r="D141" s="61" t="s">
        <v>1388</v>
      </c>
      <c r="E141" s="112">
        <v>41679</v>
      </c>
      <c r="F141" s="61">
        <v>1</v>
      </c>
      <c r="H141" s="3" t="s">
        <v>3961</v>
      </c>
      <c r="J141" s="3" t="s">
        <v>3963</v>
      </c>
      <c r="L141" s="3" t="s">
        <v>3965</v>
      </c>
      <c r="M141" s="3" t="s">
        <v>3966</v>
      </c>
      <c r="N141" s="119"/>
      <c r="X141" s="62"/>
      <c r="Y141" s="62"/>
      <c r="AA141" s="62"/>
      <c r="AC141" s="62"/>
      <c r="AE141" s="62"/>
      <c r="AF141" s="62"/>
      <c r="AG141" s="62"/>
      <c r="AH141" s="62"/>
      <c r="AI141" s="113">
        <v>41705</v>
      </c>
      <c r="AJ141" s="64">
        <f t="shared" si="12"/>
        <v>7.1184120465434639E-2</v>
      </c>
      <c r="AK141" s="65">
        <v>-1</v>
      </c>
      <c r="AL141" s="65">
        <v>-1</v>
      </c>
      <c r="AM141" s="65">
        <v>-1</v>
      </c>
      <c r="AN141" s="65">
        <v>-1</v>
      </c>
      <c r="AO141" s="65">
        <v>-1</v>
      </c>
      <c r="AP141" s="65">
        <v>-1</v>
      </c>
      <c r="AQ141" s="65">
        <v>-1</v>
      </c>
      <c r="AR141" s="65">
        <v>-1</v>
      </c>
      <c r="AS141" s="114">
        <v>3.72</v>
      </c>
      <c r="AT141" s="114">
        <v>51.9</v>
      </c>
      <c r="AU141" s="61">
        <v>-1.02</v>
      </c>
      <c r="AV141" s="63" t="s">
        <v>3134</v>
      </c>
      <c r="AW141" s="61">
        <v>-1.1399999999999999</v>
      </c>
      <c r="AX141" s="63" t="s">
        <v>3134</v>
      </c>
      <c r="AY141" s="61">
        <v>-0.62</v>
      </c>
      <c r="AZ141" s="63" t="s">
        <v>20</v>
      </c>
      <c r="BA141" s="63"/>
      <c r="BB141" s="64">
        <v>14.6</v>
      </c>
      <c r="BC141" s="65">
        <v>0</v>
      </c>
      <c r="BD141" s="116"/>
      <c r="BE141" s="64"/>
      <c r="BF141" s="118"/>
      <c r="BG141" s="118"/>
      <c r="BH141" s="118"/>
      <c r="BI141" s="118"/>
      <c r="BJ141" s="118"/>
      <c r="BK141" s="118"/>
      <c r="BL141" s="118"/>
      <c r="BM141" s="118"/>
      <c r="BQ141" s="63"/>
      <c r="BR141" s="63"/>
      <c r="BS141" s="63"/>
      <c r="BU141" s="63"/>
      <c r="BV141" s="64"/>
      <c r="BY141" s="119"/>
      <c r="CH141" s="113">
        <v>43756</v>
      </c>
      <c r="CI141" s="64">
        <f>(CH141-E141)/365.25</f>
        <v>5.6865160848733742</v>
      </c>
      <c r="CJ141" s="65">
        <v>0</v>
      </c>
      <c r="CK141" s="65">
        <v>0</v>
      </c>
      <c r="CL141" s="65">
        <v>0</v>
      </c>
      <c r="CM141" s="65">
        <v>1</v>
      </c>
      <c r="CN141" s="65">
        <v>1</v>
      </c>
      <c r="CO141" s="65">
        <v>0</v>
      </c>
      <c r="CP141" s="65">
        <v>0</v>
      </c>
      <c r="CQ141" s="65">
        <v>0</v>
      </c>
      <c r="CR141" s="61">
        <v>16.2</v>
      </c>
      <c r="CS141" s="61">
        <v>99.4</v>
      </c>
      <c r="CT141" s="61">
        <v>-1.56</v>
      </c>
      <c r="CU141" s="61" t="s">
        <v>3134</v>
      </c>
      <c r="CV141" s="61">
        <v>-3.05</v>
      </c>
      <c r="CW141" s="61" t="s">
        <v>3133</v>
      </c>
      <c r="CX141" s="61">
        <v>0.8</v>
      </c>
      <c r="CY141" s="61" t="s">
        <v>20</v>
      </c>
      <c r="CZ141" s="115"/>
      <c r="DA141" s="61">
        <v>10.3</v>
      </c>
      <c r="DB141" s="61">
        <v>1</v>
      </c>
      <c r="DD141" s="61">
        <v>35</v>
      </c>
      <c r="DE141">
        <v>1</v>
      </c>
      <c r="GG141" s="61">
        <v>1</v>
      </c>
      <c r="GH141" s="120">
        <v>44516</v>
      </c>
      <c r="GQ141" s="120">
        <v>44773</v>
      </c>
      <c r="GT141" s="120"/>
      <c r="GU141" s="120"/>
      <c r="GX141" s="120"/>
      <c r="GY141" s="120"/>
      <c r="HB141" s="123">
        <v>44835</v>
      </c>
      <c r="HC141" s="61">
        <v>0</v>
      </c>
      <c r="HG141" s="61">
        <v>1</v>
      </c>
      <c r="HI141" s="61">
        <v>1</v>
      </c>
      <c r="HJ141" s="61">
        <v>1</v>
      </c>
      <c r="HK141" s="61">
        <v>1</v>
      </c>
      <c r="IF141" s="120">
        <v>45238</v>
      </c>
      <c r="IG141" s="61" t="s">
        <v>1389</v>
      </c>
      <c r="IH141" s="64">
        <f>(IF141-E141)/365.25</f>
        <v>9.7440109514031477</v>
      </c>
      <c r="II141" s="61">
        <v>1</v>
      </c>
      <c r="IJ141" s="61">
        <v>0</v>
      </c>
      <c r="IK141" s="61">
        <v>0</v>
      </c>
      <c r="IL141" s="61">
        <v>1</v>
      </c>
      <c r="IM141" s="61">
        <v>1</v>
      </c>
      <c r="IN141" s="61">
        <v>0</v>
      </c>
      <c r="IO141" s="61">
        <v>0</v>
      </c>
      <c r="IP141" s="61">
        <v>0</v>
      </c>
      <c r="IQ141" s="61">
        <v>24.8</v>
      </c>
      <c r="IR141" s="61">
        <v>1.21</v>
      </c>
      <c r="IS141">
        <v>-1.35</v>
      </c>
      <c r="IT141" s="61" t="s">
        <v>28</v>
      </c>
      <c r="IU141">
        <v>-2.46</v>
      </c>
      <c r="IV141" s="61" t="s">
        <v>3133</v>
      </c>
      <c r="IW141">
        <v>0.34</v>
      </c>
      <c r="IX141" s="61" t="s">
        <v>20</v>
      </c>
      <c r="IZ141" s="61">
        <v>11.3</v>
      </c>
      <c r="JA141" s="61" t="s">
        <v>517</v>
      </c>
      <c r="JE141" s="120">
        <v>45240</v>
      </c>
    </row>
    <row r="142" spans="1:265" s="61" customFormat="1" x14ac:dyDescent="0.25">
      <c r="A142" s="63" t="s">
        <v>1104</v>
      </c>
      <c r="B142" t="s">
        <v>1156</v>
      </c>
      <c r="C142" s="61" t="s">
        <v>2248</v>
      </c>
      <c r="D142" s="61" t="s">
        <v>2249</v>
      </c>
      <c r="E142" s="112">
        <v>32601</v>
      </c>
      <c r="F142" s="61">
        <v>0</v>
      </c>
      <c r="G142" s="3" t="s">
        <v>3960</v>
      </c>
      <c r="H142" s="3" t="s">
        <v>3961</v>
      </c>
      <c r="L142" s="3" t="s">
        <v>3965</v>
      </c>
      <c r="M142" s="3" t="s">
        <v>3966</v>
      </c>
      <c r="N142" s="113">
        <v>41239</v>
      </c>
      <c r="O142" s="64">
        <f>(N142-E142)/365.25</f>
        <v>23.649555099247092</v>
      </c>
      <c r="P142" s="61">
        <v>0</v>
      </c>
      <c r="Q142" s="61">
        <v>0</v>
      </c>
      <c r="R142" s="61">
        <v>0</v>
      </c>
      <c r="S142" s="61">
        <v>1</v>
      </c>
      <c r="T142" s="61">
        <v>0</v>
      </c>
      <c r="U142" s="61">
        <v>0</v>
      </c>
      <c r="V142" s="61">
        <v>0</v>
      </c>
      <c r="W142" s="61">
        <v>0</v>
      </c>
      <c r="X142" s="62">
        <v>57</v>
      </c>
      <c r="Y142" s="62">
        <v>1.55</v>
      </c>
      <c r="AA142" s="63"/>
      <c r="AC142" s="63"/>
      <c r="AE142" s="63"/>
      <c r="AF142" s="64">
        <f>(X142/(Y142*Y142))</f>
        <v>23.725286160249738</v>
      </c>
      <c r="AG142" s="62">
        <v>12.9</v>
      </c>
      <c r="AH142" s="62">
        <v>0</v>
      </c>
      <c r="AI142" s="113">
        <v>41705</v>
      </c>
      <c r="AJ142" s="64">
        <f t="shared" si="12"/>
        <v>24.925393566050651</v>
      </c>
      <c r="AK142" s="65">
        <v>1</v>
      </c>
      <c r="AL142" s="65">
        <v>0</v>
      </c>
      <c r="AM142" s="65">
        <v>0</v>
      </c>
      <c r="AN142" s="65">
        <v>0</v>
      </c>
      <c r="AO142" s="65">
        <v>1</v>
      </c>
      <c r="AP142" s="65">
        <v>0</v>
      </c>
      <c r="AQ142" s="65">
        <v>1</v>
      </c>
      <c r="AR142" s="65">
        <v>0</v>
      </c>
      <c r="AS142" s="114">
        <v>54.2</v>
      </c>
      <c r="AT142" s="114">
        <v>151.5</v>
      </c>
      <c r="AV142" s="63"/>
      <c r="AX142" s="63"/>
      <c r="AZ142" s="63"/>
      <c r="BA142" s="63"/>
      <c r="BB142" s="64">
        <v>12.3</v>
      </c>
      <c r="BC142" s="65">
        <v>0</v>
      </c>
      <c r="BD142" s="116"/>
      <c r="BE142" s="64"/>
      <c r="BF142" s="118"/>
      <c r="BG142" s="118"/>
      <c r="BH142" s="118"/>
      <c r="BI142" s="118"/>
      <c r="BJ142" s="118"/>
      <c r="BK142" s="118"/>
      <c r="BL142" s="118"/>
      <c r="BM142" s="118"/>
      <c r="BQ142" s="63"/>
      <c r="BR142" s="63"/>
      <c r="BS142" s="63"/>
      <c r="BU142" s="63"/>
      <c r="BV142" s="64"/>
      <c r="BY142" s="119"/>
      <c r="CH142" s="119"/>
      <c r="CJ142" s="65"/>
      <c r="CK142" s="65"/>
      <c r="CL142" s="65"/>
      <c r="CM142" s="65"/>
      <c r="CN142" s="65"/>
      <c r="CO142" s="65"/>
      <c r="CP142" s="65"/>
      <c r="CQ142" s="65"/>
      <c r="DE142"/>
      <c r="GG142" s="61">
        <v>1</v>
      </c>
      <c r="GH142" s="120">
        <v>44516</v>
      </c>
      <c r="GQ142" s="120">
        <v>44773</v>
      </c>
      <c r="GT142" s="120"/>
      <c r="GU142" s="120"/>
      <c r="GV142" s="120"/>
      <c r="GW142" s="120"/>
      <c r="GX142" s="120"/>
      <c r="GY142" s="120"/>
      <c r="HB142" s="123">
        <v>44835</v>
      </c>
      <c r="HC142" s="61">
        <v>0</v>
      </c>
      <c r="HG142" s="61">
        <v>0</v>
      </c>
      <c r="HJ142" s="61">
        <v>1</v>
      </c>
      <c r="HK142" s="61">
        <v>1</v>
      </c>
      <c r="IF142" s="120">
        <v>45238</v>
      </c>
      <c r="IG142" s="61" t="s">
        <v>2250</v>
      </c>
      <c r="IH142" s="64">
        <f>(IF142-E142)/365.25</f>
        <v>34.598220396988367</v>
      </c>
      <c r="II142" s="61">
        <v>0</v>
      </c>
      <c r="IJ142" s="61">
        <v>0</v>
      </c>
      <c r="IK142" s="61">
        <v>0</v>
      </c>
      <c r="IL142" s="61">
        <v>1</v>
      </c>
      <c r="IM142" s="61">
        <v>1</v>
      </c>
      <c r="IN142" s="61">
        <v>0</v>
      </c>
      <c r="IO142" s="61">
        <v>0</v>
      </c>
      <c r="IP142" s="61">
        <v>0</v>
      </c>
      <c r="IQ142" s="61">
        <v>59.5</v>
      </c>
      <c r="IR142" s="61">
        <v>1.52</v>
      </c>
      <c r="IS142"/>
      <c r="IU142"/>
      <c r="IW142"/>
      <c r="IY142" s="115">
        <f>(IQ142/(IR142*IR142))</f>
        <v>25.753116343490305</v>
      </c>
      <c r="IZ142" s="61">
        <v>12.5</v>
      </c>
      <c r="JA142" s="61" t="s">
        <v>20</v>
      </c>
      <c r="JB142" s="61">
        <v>37</v>
      </c>
    </row>
    <row r="143" spans="1:265" s="61" customFormat="1" x14ac:dyDescent="0.25">
      <c r="A143" s="63" t="s">
        <v>1104</v>
      </c>
      <c r="B143" t="s">
        <v>1156</v>
      </c>
      <c r="C143" s="61" t="s">
        <v>1674</v>
      </c>
      <c r="D143" s="61" t="s">
        <v>1675</v>
      </c>
      <c r="E143" s="112">
        <v>29795</v>
      </c>
      <c r="F143" s="61">
        <v>1</v>
      </c>
      <c r="G143" s="3" t="s">
        <v>3960</v>
      </c>
      <c r="H143" s="3" t="s">
        <v>3961</v>
      </c>
      <c r="L143" s="3" t="s">
        <v>3965</v>
      </c>
      <c r="M143" s="3" t="s">
        <v>3966</v>
      </c>
      <c r="N143" s="113">
        <v>41239</v>
      </c>
      <c r="O143" s="64">
        <f>(N143-E143)/365.25</f>
        <v>31.331964407939768</v>
      </c>
      <c r="P143" s="61">
        <v>0</v>
      </c>
      <c r="Q143" s="61">
        <v>1</v>
      </c>
      <c r="R143" s="61">
        <v>0</v>
      </c>
      <c r="S143" s="61">
        <v>0</v>
      </c>
      <c r="T143" s="61">
        <v>0</v>
      </c>
      <c r="U143" s="61">
        <v>0</v>
      </c>
      <c r="V143" s="61">
        <v>0</v>
      </c>
      <c r="W143" s="61">
        <v>0</v>
      </c>
      <c r="X143" s="62">
        <v>52.8</v>
      </c>
      <c r="Y143" s="62">
        <v>1.57</v>
      </c>
      <c r="AA143" s="63"/>
      <c r="AC143" s="63"/>
      <c r="AE143" s="63"/>
      <c r="AF143" s="64">
        <f>(X143/(Y143*Y143))</f>
        <v>21.420747291979389</v>
      </c>
      <c r="AG143" s="62">
        <v>14.9</v>
      </c>
      <c r="AH143" s="62">
        <v>0</v>
      </c>
      <c r="AI143" s="113">
        <v>41705</v>
      </c>
      <c r="AJ143" s="64">
        <f t="shared" si="12"/>
        <v>32.607802874743328</v>
      </c>
      <c r="AK143" s="65">
        <v>1</v>
      </c>
      <c r="AL143" s="65">
        <v>0</v>
      </c>
      <c r="AM143" s="65">
        <v>0</v>
      </c>
      <c r="AN143" s="65">
        <v>0</v>
      </c>
      <c r="AO143" s="65">
        <v>0</v>
      </c>
      <c r="AP143" s="65">
        <v>0</v>
      </c>
      <c r="AQ143" s="65">
        <v>0</v>
      </c>
      <c r="AR143" s="65">
        <v>0</v>
      </c>
      <c r="AS143" s="114">
        <v>50.3</v>
      </c>
      <c r="AT143" s="114">
        <v>155.6</v>
      </c>
      <c r="AV143" s="63"/>
      <c r="AX143" s="63"/>
      <c r="AZ143" s="63"/>
      <c r="BA143" s="63"/>
      <c r="BB143" s="64">
        <v>14.1</v>
      </c>
      <c r="BC143" s="65">
        <v>0</v>
      </c>
      <c r="BD143" s="116"/>
      <c r="BE143" s="64"/>
      <c r="BF143" s="118"/>
      <c r="BG143" s="118"/>
      <c r="BH143" s="118"/>
      <c r="BI143" s="118"/>
      <c r="BJ143" s="118"/>
      <c r="BK143" s="118"/>
      <c r="BL143" s="118"/>
      <c r="BM143" s="118"/>
      <c r="BQ143" s="63"/>
      <c r="BR143" s="63"/>
      <c r="BS143" s="63"/>
      <c r="BU143" s="63"/>
      <c r="BV143" s="64"/>
      <c r="BY143" s="119"/>
      <c r="CH143" s="119"/>
      <c r="CJ143" s="65"/>
      <c r="CK143" s="65"/>
      <c r="CL143" s="65"/>
      <c r="CM143" s="65"/>
      <c r="CN143" s="65"/>
      <c r="CO143" s="65"/>
      <c r="CP143" s="65"/>
      <c r="CQ143" s="65"/>
      <c r="DE143"/>
      <c r="GG143" s="61">
        <v>1</v>
      </c>
      <c r="GH143" s="120">
        <v>44516</v>
      </c>
      <c r="GQ143" s="120">
        <v>44773</v>
      </c>
      <c r="GT143" s="120"/>
      <c r="GU143" s="120"/>
      <c r="GW143" s="120"/>
      <c r="GX143" s="120"/>
      <c r="GY143" s="120"/>
      <c r="HB143" s="123">
        <v>44835</v>
      </c>
      <c r="HC143" s="61">
        <v>0</v>
      </c>
      <c r="HG143" s="61">
        <v>1</v>
      </c>
      <c r="HI143" s="61">
        <v>1</v>
      </c>
      <c r="HJ143" s="61">
        <v>1</v>
      </c>
      <c r="HK143" s="61">
        <v>1</v>
      </c>
      <c r="IF143" s="120">
        <v>45239</v>
      </c>
      <c r="IH143" s="64">
        <f>(IF143-E143)/365.25</f>
        <v>42.283367556468171</v>
      </c>
      <c r="II143" s="61">
        <v>1</v>
      </c>
      <c r="IJ143" s="61">
        <v>0</v>
      </c>
      <c r="IK143" s="61">
        <v>0</v>
      </c>
      <c r="IL143" s="61">
        <v>0</v>
      </c>
      <c r="IM143" s="61">
        <v>0</v>
      </c>
      <c r="IN143" s="61">
        <v>0</v>
      </c>
      <c r="IO143" s="61">
        <v>0</v>
      </c>
      <c r="IP143" s="61">
        <v>0</v>
      </c>
      <c r="IQ143" s="61">
        <v>52.2</v>
      </c>
      <c r="IR143" s="61">
        <v>1.54</v>
      </c>
      <c r="IS143"/>
      <c r="IU143"/>
      <c r="IW143"/>
      <c r="IY143" s="115">
        <f>(IQ143/(IR143*IR143))</f>
        <v>22.010457075392143</v>
      </c>
      <c r="IZ143" s="61">
        <v>14.2</v>
      </c>
      <c r="JA143" s="61" t="s">
        <v>20</v>
      </c>
      <c r="JB143" s="61">
        <v>42</v>
      </c>
      <c r="JE143" s="120">
        <v>45240</v>
      </c>
    </row>
    <row r="144" spans="1:265" s="61" customFormat="1" x14ac:dyDescent="0.25">
      <c r="A144" s="63" t="s">
        <v>1104</v>
      </c>
      <c r="B144" t="s">
        <v>1156</v>
      </c>
      <c r="D144" s="61" t="s">
        <v>1374</v>
      </c>
      <c r="E144" s="112"/>
      <c r="F144" s="61">
        <v>0</v>
      </c>
      <c r="L144" s="3" t="s">
        <v>3965</v>
      </c>
      <c r="M144" s="3" t="s">
        <v>3966</v>
      </c>
      <c r="N144" s="119"/>
      <c r="X144" s="62"/>
      <c r="Y144" s="62"/>
      <c r="AA144" s="62"/>
      <c r="AC144" s="62"/>
      <c r="AE144" s="62"/>
      <c r="AF144" s="62"/>
      <c r="AG144" s="62"/>
      <c r="AH144" s="62"/>
      <c r="AI144" s="113"/>
      <c r="AJ144" s="64"/>
      <c r="AK144" s="65"/>
      <c r="AL144" s="65"/>
      <c r="AM144" s="65"/>
      <c r="AN144" s="65"/>
      <c r="AO144" s="65"/>
      <c r="AP144" s="65"/>
      <c r="AQ144" s="65"/>
      <c r="AR144" s="65"/>
      <c r="AS144" s="114"/>
      <c r="AT144" s="114"/>
      <c r="AV144" s="63"/>
      <c r="AX144" s="63"/>
      <c r="AZ144" s="63"/>
      <c r="BA144" s="63"/>
      <c r="BB144" s="64"/>
      <c r="BC144" s="65"/>
      <c r="BD144" s="116"/>
      <c r="BE144" s="128"/>
      <c r="BF144" s="118"/>
      <c r="BG144" s="118"/>
      <c r="BH144" s="118"/>
      <c r="BI144" s="118"/>
      <c r="BJ144" s="118"/>
      <c r="BK144" s="118"/>
      <c r="BL144" s="118"/>
      <c r="BM144" s="118"/>
      <c r="BO144" s="129"/>
      <c r="BQ144" s="63"/>
      <c r="BR144" s="63"/>
      <c r="BS144" s="63"/>
      <c r="BT144" s="115"/>
      <c r="BU144" s="63"/>
      <c r="BV144" s="64"/>
      <c r="BY144" s="119"/>
      <c r="CH144" s="113"/>
      <c r="CI144" s="64"/>
      <c r="CJ144" s="65"/>
      <c r="CK144" s="65"/>
      <c r="CL144" s="65"/>
      <c r="CM144" s="65"/>
      <c r="CN144" s="65"/>
      <c r="CO144" s="65"/>
      <c r="CP144" s="65"/>
      <c r="CQ144" s="65"/>
      <c r="CZ144" s="115"/>
      <c r="DE144"/>
      <c r="GQ144" s="120">
        <v>44773</v>
      </c>
      <c r="HB144" s="123">
        <v>44835</v>
      </c>
      <c r="HC144" s="61">
        <v>1</v>
      </c>
      <c r="HD144" s="61">
        <v>2</v>
      </c>
      <c r="HF144" s="61">
        <v>1</v>
      </c>
      <c r="HG144" s="61">
        <v>1</v>
      </c>
      <c r="HI144" s="61">
        <v>1</v>
      </c>
      <c r="HJ144" s="61">
        <v>1</v>
      </c>
      <c r="HK144" s="61">
        <v>1</v>
      </c>
      <c r="IF144" s="120">
        <v>45239</v>
      </c>
      <c r="IG144" s="61" t="s">
        <v>1375</v>
      </c>
      <c r="IH144" s="64">
        <v>4.0999999999999996</v>
      </c>
      <c r="II144" s="61">
        <v>1</v>
      </c>
      <c r="IJ144" s="61">
        <v>0</v>
      </c>
      <c r="IK144" s="61">
        <v>0</v>
      </c>
      <c r="IL144" s="61">
        <v>1</v>
      </c>
      <c r="IM144" s="61">
        <v>0</v>
      </c>
      <c r="IN144" s="61">
        <v>0</v>
      </c>
      <c r="IO144" s="61">
        <v>0</v>
      </c>
      <c r="IP144" s="61">
        <v>1</v>
      </c>
      <c r="IQ144" s="61">
        <v>16.8</v>
      </c>
      <c r="IR144" s="61">
        <v>1.04</v>
      </c>
      <c r="IS144"/>
      <c r="IU144"/>
      <c r="IW144"/>
      <c r="IZ144" s="61">
        <v>12.3</v>
      </c>
      <c r="JA144" s="61" t="s">
        <v>20</v>
      </c>
      <c r="JB144" s="61">
        <v>36</v>
      </c>
    </row>
    <row r="145" spans="1:265" s="61" customFormat="1" x14ac:dyDescent="0.25">
      <c r="A145" s="63" t="s">
        <v>1104</v>
      </c>
      <c r="B145" t="s">
        <v>1364</v>
      </c>
      <c r="D145" s="61" t="s">
        <v>1734</v>
      </c>
      <c r="E145" s="112"/>
      <c r="F145" s="61">
        <v>0</v>
      </c>
      <c r="L145" s="3" t="s">
        <v>3965</v>
      </c>
      <c r="M145" s="3" t="s">
        <v>3966</v>
      </c>
      <c r="N145" s="113"/>
      <c r="O145" s="64"/>
      <c r="X145" s="62"/>
      <c r="Y145" s="62"/>
      <c r="AA145" s="63"/>
      <c r="AC145" s="63"/>
      <c r="AE145" s="63"/>
      <c r="AF145" s="64"/>
      <c r="AG145" s="62"/>
      <c r="AH145" s="62"/>
      <c r="AI145" s="113"/>
      <c r="AJ145" s="64"/>
      <c r="AK145" s="65"/>
      <c r="AL145" s="65"/>
      <c r="AM145" s="65"/>
      <c r="AN145" s="65"/>
      <c r="AO145" s="65"/>
      <c r="AP145" s="65"/>
      <c r="AQ145" s="65"/>
      <c r="AR145" s="65"/>
      <c r="AS145" s="114"/>
      <c r="AT145" s="114"/>
      <c r="AV145" s="63"/>
      <c r="AX145" s="63"/>
      <c r="AZ145" s="63"/>
      <c r="BA145" s="63"/>
      <c r="BB145" s="64"/>
      <c r="BC145" s="65"/>
      <c r="BD145" s="116"/>
      <c r="BE145" s="117"/>
      <c r="BF145" s="118"/>
      <c r="BG145" s="118"/>
      <c r="BH145" s="118"/>
      <c r="BI145" s="118"/>
      <c r="BJ145" s="118"/>
      <c r="BK145" s="118"/>
      <c r="BL145" s="118"/>
      <c r="BM145" s="118"/>
      <c r="BQ145" s="63"/>
      <c r="BR145" s="63"/>
      <c r="BS145" s="63"/>
      <c r="BU145" s="63"/>
      <c r="BV145" s="64"/>
      <c r="BY145" s="113"/>
      <c r="CH145" s="119"/>
      <c r="CJ145" s="65"/>
      <c r="CK145" s="65"/>
      <c r="CL145" s="65"/>
      <c r="CM145" s="65"/>
      <c r="CN145" s="65"/>
      <c r="CO145" s="65"/>
      <c r="CP145" s="65"/>
      <c r="CQ145" s="65"/>
      <c r="DE145"/>
      <c r="DF145" s="120"/>
      <c r="GQ145" s="120">
        <v>44773</v>
      </c>
      <c r="HB145" s="123">
        <v>44835</v>
      </c>
      <c r="HC145" s="61">
        <v>0</v>
      </c>
      <c r="HG145" s="61">
        <v>1</v>
      </c>
      <c r="HI145" s="61">
        <v>1</v>
      </c>
      <c r="HJ145" s="61">
        <v>1</v>
      </c>
      <c r="HK145" s="61">
        <v>0</v>
      </c>
      <c r="IF145" s="120">
        <v>45239</v>
      </c>
      <c r="IG145" s="61" t="s">
        <v>1735</v>
      </c>
      <c r="IH145" s="64">
        <v>4.0999999999999996</v>
      </c>
      <c r="II145" s="61">
        <v>1</v>
      </c>
      <c r="IJ145" s="61">
        <v>0</v>
      </c>
      <c r="IK145" s="61">
        <v>0</v>
      </c>
      <c r="IL145" s="61">
        <v>0</v>
      </c>
      <c r="IM145" s="61">
        <v>0</v>
      </c>
      <c r="IN145" s="61">
        <v>0</v>
      </c>
      <c r="IO145" s="61">
        <v>0</v>
      </c>
      <c r="IP145" s="61">
        <v>1</v>
      </c>
      <c r="IQ145" s="61">
        <v>17.5</v>
      </c>
      <c r="IR145" s="61">
        <v>1.0529999999999999</v>
      </c>
      <c r="IS145"/>
      <c r="IU145"/>
      <c r="IW145"/>
      <c r="IZ145" s="61">
        <v>11.5</v>
      </c>
      <c r="JA145" s="61" t="s">
        <v>20</v>
      </c>
    </row>
    <row r="146" spans="1:265" s="61" customFormat="1" x14ac:dyDescent="0.25">
      <c r="A146" s="63" t="s">
        <v>1104</v>
      </c>
      <c r="B146" t="s">
        <v>1156</v>
      </c>
      <c r="D146" s="61" t="s">
        <v>2104</v>
      </c>
      <c r="E146" s="112"/>
      <c r="F146" s="61">
        <v>0</v>
      </c>
      <c r="L146" s="3" t="s">
        <v>3965</v>
      </c>
      <c r="M146" s="3" t="s">
        <v>3966</v>
      </c>
      <c r="N146" s="113"/>
      <c r="O146" s="64"/>
      <c r="X146" s="62"/>
      <c r="Y146" s="62"/>
      <c r="AA146" s="63"/>
      <c r="AC146" s="63"/>
      <c r="AE146" s="63"/>
      <c r="AF146" s="63"/>
      <c r="AG146" s="62"/>
      <c r="AH146" s="62"/>
      <c r="AI146" s="113"/>
      <c r="AJ146" s="64"/>
      <c r="AK146" s="65"/>
      <c r="AL146" s="65"/>
      <c r="AM146" s="65"/>
      <c r="AN146" s="65"/>
      <c r="AO146" s="65"/>
      <c r="AP146" s="65"/>
      <c r="AQ146" s="65"/>
      <c r="AR146" s="65"/>
      <c r="AS146" s="114"/>
      <c r="AT146" s="114"/>
      <c r="AV146" s="63"/>
      <c r="AX146" s="63"/>
      <c r="AZ146" s="63"/>
      <c r="BA146" s="63"/>
      <c r="BB146" s="64"/>
      <c r="BC146" s="65"/>
      <c r="BD146" s="116"/>
      <c r="BE146" s="117"/>
      <c r="BF146" s="118"/>
      <c r="BG146" s="118"/>
      <c r="BH146" s="118"/>
      <c r="BI146" s="118"/>
      <c r="BJ146" s="118"/>
      <c r="BK146" s="118"/>
      <c r="BL146" s="118"/>
      <c r="BM146" s="118"/>
      <c r="BQ146" s="63"/>
      <c r="BR146" s="63"/>
      <c r="BS146" s="63"/>
      <c r="BU146" s="63"/>
      <c r="BV146" s="64"/>
      <c r="BY146" s="119"/>
      <c r="CH146" s="113"/>
      <c r="CI146" s="64"/>
      <c r="CJ146" s="65"/>
      <c r="CK146" s="65"/>
      <c r="CL146" s="65"/>
      <c r="CM146" s="65"/>
      <c r="CN146" s="65"/>
      <c r="CO146" s="65"/>
      <c r="CP146" s="65"/>
      <c r="CQ146" s="65"/>
      <c r="CS146" s="115"/>
      <c r="CZ146" s="115"/>
      <c r="DE146"/>
      <c r="GH146" s="120"/>
      <c r="GQ146" s="120">
        <v>44773</v>
      </c>
      <c r="GT146" s="120"/>
      <c r="GU146" s="120"/>
      <c r="GW146" s="120"/>
      <c r="GX146" s="120"/>
      <c r="GY146" s="120"/>
      <c r="HB146" s="123">
        <v>44835</v>
      </c>
      <c r="HC146" s="61">
        <v>0</v>
      </c>
      <c r="HG146" s="61">
        <v>1</v>
      </c>
      <c r="HI146" s="61">
        <v>0</v>
      </c>
      <c r="HJ146" s="61">
        <v>1</v>
      </c>
      <c r="HK146" s="61">
        <v>1</v>
      </c>
      <c r="IF146" s="120">
        <v>45239</v>
      </c>
      <c r="IG146" s="61" t="s">
        <v>2105</v>
      </c>
      <c r="IH146" s="64"/>
      <c r="II146" s="61">
        <v>1</v>
      </c>
      <c r="IJ146" s="61">
        <v>0</v>
      </c>
      <c r="IK146" s="61">
        <v>0</v>
      </c>
      <c r="IL146" s="61">
        <v>0</v>
      </c>
      <c r="IM146" s="61">
        <v>1</v>
      </c>
      <c r="IN146" s="61">
        <v>0</v>
      </c>
      <c r="IO146" s="61">
        <v>0</v>
      </c>
      <c r="IP146" s="61">
        <v>0</v>
      </c>
      <c r="IQ146" s="64">
        <v>48</v>
      </c>
      <c r="IR146" s="61">
        <v>1.53</v>
      </c>
      <c r="IS146"/>
      <c r="IU146"/>
      <c r="IW146"/>
      <c r="IZ146" s="61">
        <v>12.8</v>
      </c>
      <c r="JB146" s="61">
        <v>38</v>
      </c>
      <c r="JE146" s="120">
        <v>45240</v>
      </c>
    </row>
    <row r="147" spans="1:265" s="61" customFormat="1" x14ac:dyDescent="0.25">
      <c r="A147" s="63" t="s">
        <v>1104</v>
      </c>
      <c r="B147" t="s">
        <v>1841</v>
      </c>
      <c r="D147" s="61" t="s">
        <v>1842</v>
      </c>
      <c r="E147" s="112">
        <v>41723</v>
      </c>
      <c r="F147" s="61">
        <v>0</v>
      </c>
      <c r="J147" s="3" t="s">
        <v>3963</v>
      </c>
      <c r="L147" s="3" t="s">
        <v>3965</v>
      </c>
      <c r="M147" s="3" t="s">
        <v>3966</v>
      </c>
      <c r="N147" s="119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119"/>
      <c r="AK147" s="65"/>
      <c r="AL147" s="65"/>
      <c r="AM147" s="65"/>
      <c r="AN147" s="65"/>
      <c r="AO147" s="65"/>
      <c r="AP147" s="65"/>
      <c r="AQ147" s="65"/>
      <c r="AR147" s="65"/>
      <c r="BD147" s="116"/>
      <c r="BE147" s="64"/>
      <c r="BF147" s="118"/>
      <c r="BG147" s="118"/>
      <c r="BH147" s="118"/>
      <c r="BI147" s="118"/>
      <c r="BJ147" s="118"/>
      <c r="BK147" s="118"/>
      <c r="BL147" s="118"/>
      <c r="BM147" s="118"/>
      <c r="BQ147" s="63"/>
      <c r="BR147" s="63"/>
      <c r="BS147" s="63"/>
      <c r="BU147" s="63"/>
      <c r="BV147" s="64"/>
      <c r="BY147" s="119"/>
      <c r="CH147" s="113">
        <v>43756</v>
      </c>
      <c r="CI147" s="64">
        <f>(CH147-E147)/365.25</f>
        <v>5.5660506502395624</v>
      </c>
      <c r="CJ147" s="65">
        <v>1</v>
      </c>
      <c r="CK147" s="65">
        <v>1</v>
      </c>
      <c r="CL147" s="65">
        <v>0</v>
      </c>
      <c r="CM147" s="65">
        <v>1</v>
      </c>
      <c r="CN147" s="65">
        <v>1</v>
      </c>
      <c r="CO147" s="65">
        <v>0</v>
      </c>
      <c r="CP147" s="65">
        <v>0</v>
      </c>
      <c r="CQ147" s="65">
        <v>0</v>
      </c>
      <c r="CR147" s="61">
        <v>15.6</v>
      </c>
      <c r="CS147" s="61">
        <v>95</v>
      </c>
      <c r="CT147" s="61">
        <v>-1.52</v>
      </c>
      <c r="CU147" s="61" t="s">
        <v>3134</v>
      </c>
      <c r="CV147" s="61">
        <v>-3.54</v>
      </c>
      <c r="CW147" s="61" t="s">
        <v>3133</v>
      </c>
      <c r="CX147" s="61">
        <v>1.18</v>
      </c>
      <c r="CY147" s="61" t="s">
        <v>20</v>
      </c>
      <c r="CZ147" s="115"/>
      <c r="DA147" s="61">
        <v>11.2</v>
      </c>
      <c r="DB147" s="61">
        <v>1</v>
      </c>
      <c r="DD147" s="61">
        <v>35</v>
      </c>
      <c r="DE147">
        <v>1</v>
      </c>
      <c r="GG147" s="61">
        <v>1</v>
      </c>
      <c r="GH147" s="120">
        <v>44516</v>
      </c>
      <c r="GI147" s="120"/>
      <c r="GQ147" s="120">
        <v>44773</v>
      </c>
      <c r="GR147" s="120"/>
      <c r="GT147" s="120"/>
      <c r="GU147" s="120"/>
      <c r="GX147" s="120"/>
      <c r="GY147" s="120"/>
      <c r="HB147" s="123">
        <v>44835</v>
      </c>
      <c r="HC147" s="61">
        <v>0</v>
      </c>
      <c r="HG147" s="61">
        <v>1</v>
      </c>
      <c r="HI147" s="61">
        <v>1</v>
      </c>
      <c r="HJ147" s="61">
        <v>0</v>
      </c>
      <c r="HK147" s="61">
        <v>1</v>
      </c>
      <c r="IF147" s="120">
        <v>45240</v>
      </c>
      <c r="IH147" s="64">
        <f>(IF147-E147)/365.25</f>
        <v>9.6290212183436008</v>
      </c>
      <c r="II147" s="61">
        <v>-1</v>
      </c>
      <c r="IJ147" s="61">
        <v>-1</v>
      </c>
      <c r="IK147" s="61">
        <v>-1</v>
      </c>
      <c r="IL147" s="61">
        <v>-1</v>
      </c>
      <c r="IM147" s="61">
        <v>-1</v>
      </c>
      <c r="IN147" s="61">
        <v>-1</v>
      </c>
      <c r="IO147" s="61">
        <v>-1</v>
      </c>
      <c r="IP147" s="61">
        <v>-1</v>
      </c>
      <c r="IQ147" s="61">
        <v>25.7</v>
      </c>
      <c r="IR147" s="61">
        <v>1.21</v>
      </c>
      <c r="IS147">
        <v>-1.04</v>
      </c>
      <c r="IT147" s="61" t="s">
        <v>28</v>
      </c>
      <c r="IU147">
        <v>-2.44</v>
      </c>
      <c r="IV147" s="61" t="s">
        <v>3133</v>
      </c>
      <c r="IW147">
        <v>0.53</v>
      </c>
      <c r="IX147" s="61" t="s">
        <v>20</v>
      </c>
      <c r="IZ147" s="61">
        <v>10.7</v>
      </c>
      <c r="JA147" s="61" t="s">
        <v>517</v>
      </c>
      <c r="JE147" s="120">
        <v>45240</v>
      </c>
    </row>
    <row r="148" spans="1:265" s="61" customFormat="1" x14ac:dyDescent="0.25">
      <c r="A148" s="63" t="s">
        <v>1104</v>
      </c>
      <c r="B148" t="s">
        <v>2294</v>
      </c>
      <c r="C148" s="61" t="s">
        <v>1824</v>
      </c>
      <c r="D148" s="61" t="s">
        <v>1825</v>
      </c>
      <c r="E148" s="112">
        <v>24617</v>
      </c>
      <c r="F148" s="61">
        <v>1</v>
      </c>
      <c r="G148" s="3" t="s">
        <v>3960</v>
      </c>
      <c r="H148" s="3" t="s">
        <v>3961</v>
      </c>
      <c r="L148" s="3" t="s">
        <v>3965</v>
      </c>
      <c r="M148" s="3" t="s">
        <v>3966</v>
      </c>
      <c r="N148" s="113">
        <v>41239</v>
      </c>
      <c r="O148" s="64">
        <f>(N148-E148)/365.25</f>
        <v>45.508555783709788</v>
      </c>
      <c r="P148" s="61">
        <v>0</v>
      </c>
      <c r="Q148" s="61">
        <v>1</v>
      </c>
      <c r="R148" s="61">
        <v>0</v>
      </c>
      <c r="S148" s="61">
        <v>0</v>
      </c>
      <c r="T148" s="61">
        <v>0</v>
      </c>
      <c r="U148" s="61">
        <v>0</v>
      </c>
      <c r="V148" s="61">
        <v>0</v>
      </c>
      <c r="W148" s="61">
        <v>0</v>
      </c>
      <c r="X148" s="62">
        <v>52</v>
      </c>
      <c r="Y148" s="62">
        <v>1.54</v>
      </c>
      <c r="AA148" s="63"/>
      <c r="AC148" s="63"/>
      <c r="AE148" s="63"/>
      <c r="AF148" s="64">
        <f>(X148/(Y148*Y148))</f>
        <v>21.926125822229718</v>
      </c>
      <c r="AG148" s="62">
        <v>13.5</v>
      </c>
      <c r="AH148" s="62">
        <v>0</v>
      </c>
      <c r="AI148" s="113">
        <v>41705</v>
      </c>
      <c r="AJ148" s="64">
        <f>(AI148-E148)/365.25</f>
        <v>46.784394250513344</v>
      </c>
      <c r="AK148" s="65">
        <v>1</v>
      </c>
      <c r="AL148" s="65">
        <v>0</v>
      </c>
      <c r="AM148" s="65">
        <v>0</v>
      </c>
      <c r="AN148" s="65">
        <v>0</v>
      </c>
      <c r="AO148" s="65">
        <v>1</v>
      </c>
      <c r="AP148" s="65">
        <v>0</v>
      </c>
      <c r="AQ148" s="65">
        <v>0</v>
      </c>
      <c r="AR148" s="65">
        <v>0</v>
      </c>
      <c r="AS148" s="114">
        <v>52.15</v>
      </c>
      <c r="AT148" s="114">
        <v>1.55</v>
      </c>
      <c r="AV148" s="63"/>
      <c r="AX148" s="63"/>
      <c r="AZ148" s="63"/>
      <c r="BA148" s="115">
        <f>(AS148/(AT148*AT148))</f>
        <v>21.706555671175856</v>
      </c>
      <c r="BB148" s="64">
        <v>12.5</v>
      </c>
      <c r="BC148" s="65">
        <v>1</v>
      </c>
      <c r="BD148" s="116"/>
      <c r="BE148" s="64"/>
      <c r="BF148" s="118"/>
      <c r="BG148" s="118"/>
      <c r="BH148" s="118"/>
      <c r="BI148" s="118"/>
      <c r="BJ148" s="118"/>
      <c r="BK148" s="118"/>
      <c r="BL148" s="118"/>
      <c r="BM148" s="118"/>
      <c r="BQ148" s="63"/>
      <c r="BR148" s="63"/>
      <c r="BS148" s="63"/>
      <c r="BU148" s="63"/>
      <c r="BV148" s="64"/>
      <c r="BY148" s="119"/>
      <c r="CH148" s="119"/>
      <c r="CJ148" s="65"/>
      <c r="CK148" s="65"/>
      <c r="CL148" s="65"/>
      <c r="CM148" s="65"/>
      <c r="CN148" s="65"/>
      <c r="CO148" s="65"/>
      <c r="CP148" s="65"/>
      <c r="CQ148" s="65"/>
      <c r="DE148"/>
      <c r="GG148" s="61">
        <v>1</v>
      </c>
      <c r="GH148" s="120">
        <v>44516</v>
      </c>
      <c r="GQ148" s="120">
        <v>44773</v>
      </c>
      <c r="GT148" s="120"/>
      <c r="GU148" s="120"/>
      <c r="GW148" s="120"/>
      <c r="GX148" s="120"/>
      <c r="GY148" s="120"/>
      <c r="HB148" s="123">
        <v>44835</v>
      </c>
      <c r="HC148" s="61">
        <v>0</v>
      </c>
      <c r="HG148" s="61">
        <v>1</v>
      </c>
      <c r="HH148" s="61">
        <v>3</v>
      </c>
      <c r="HJ148" s="61">
        <v>1</v>
      </c>
      <c r="HK148" s="61">
        <v>0</v>
      </c>
      <c r="IF148" s="120">
        <v>45241</v>
      </c>
      <c r="IG148" s="61" t="s">
        <v>1826</v>
      </c>
      <c r="IH148" s="64">
        <f>(IF148-E148)/365.25</f>
        <v>56.465434633812457</v>
      </c>
      <c r="II148" s="61">
        <v>1</v>
      </c>
      <c r="IJ148" s="61">
        <v>0</v>
      </c>
      <c r="IK148" s="61">
        <v>0</v>
      </c>
      <c r="IL148" s="61">
        <v>0</v>
      </c>
      <c r="IM148" s="61">
        <v>0</v>
      </c>
      <c r="IN148" s="61">
        <v>0</v>
      </c>
      <c r="IO148" s="61">
        <v>0</v>
      </c>
      <c r="IP148" s="61">
        <v>0</v>
      </c>
      <c r="IQ148" s="61">
        <v>49.9</v>
      </c>
      <c r="IR148" s="61">
        <v>1.51</v>
      </c>
      <c r="IS148"/>
      <c r="IU148"/>
      <c r="IW148"/>
      <c r="IY148" s="115">
        <f>(IQ148/(IR148*IR148))</f>
        <v>21.885005043638436</v>
      </c>
      <c r="IZ148" s="61">
        <v>11.9</v>
      </c>
      <c r="JA148" s="61" t="s">
        <v>517</v>
      </c>
      <c r="JE148" s="120">
        <v>45240</v>
      </c>
    </row>
    <row r="149" spans="1:265" s="61" customFormat="1" x14ac:dyDescent="0.25">
      <c r="A149" s="63" t="s">
        <v>1104</v>
      </c>
      <c r="B149" t="s">
        <v>1119</v>
      </c>
      <c r="D149" s="61" t="s">
        <v>1906</v>
      </c>
      <c r="E149" s="112">
        <v>40461</v>
      </c>
      <c r="F149" s="61">
        <v>1</v>
      </c>
      <c r="J149" s="3" t="s">
        <v>3963</v>
      </c>
      <c r="L149" s="3" t="s">
        <v>3965</v>
      </c>
      <c r="N149" s="119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119"/>
      <c r="AK149" s="65"/>
      <c r="AL149" s="65"/>
      <c r="AM149" s="65"/>
      <c r="AN149" s="65"/>
      <c r="AO149" s="65"/>
      <c r="AP149" s="65"/>
      <c r="AQ149" s="65"/>
      <c r="AR149" s="65"/>
      <c r="BD149" s="116"/>
      <c r="BE149" s="64"/>
      <c r="BF149" s="118"/>
      <c r="BG149" s="118"/>
      <c r="BH149" s="118"/>
      <c r="BI149" s="118"/>
      <c r="BJ149" s="118"/>
      <c r="BK149" s="118"/>
      <c r="BL149" s="118"/>
      <c r="BM149" s="118"/>
      <c r="BQ149" s="63"/>
      <c r="BR149" s="63"/>
      <c r="BS149" s="63"/>
      <c r="BU149" s="63"/>
      <c r="BV149" s="64"/>
      <c r="BY149" s="119"/>
      <c r="CH149" s="113">
        <v>43756</v>
      </c>
      <c r="CI149" s="64">
        <f>(CH149-E149)/365.25</f>
        <v>9.0212183436002746</v>
      </c>
      <c r="CJ149" s="65">
        <v>1</v>
      </c>
      <c r="CK149" s="65">
        <v>0</v>
      </c>
      <c r="CL149" s="65">
        <v>0</v>
      </c>
      <c r="CM149" s="65">
        <v>0</v>
      </c>
      <c r="CN149" s="65">
        <v>0</v>
      </c>
      <c r="CO149" s="65">
        <v>0</v>
      </c>
      <c r="CP149" s="65">
        <v>0</v>
      </c>
      <c r="CQ149" s="65">
        <v>0</v>
      </c>
      <c r="CR149" s="61">
        <v>25.1</v>
      </c>
      <c r="CS149" s="61">
        <v>1.23</v>
      </c>
      <c r="CT149" s="61">
        <v>-0.78</v>
      </c>
      <c r="CU149" s="61" t="s">
        <v>20</v>
      </c>
      <c r="CV149" s="61">
        <v>-1.61</v>
      </c>
      <c r="CW149" s="61" t="s">
        <v>3134</v>
      </c>
      <c r="CX149" s="61">
        <v>0.32</v>
      </c>
      <c r="CY149" s="61" t="s">
        <v>20</v>
      </c>
      <c r="CZ149" s="115"/>
      <c r="DA149" s="61">
        <v>12.2</v>
      </c>
      <c r="DB149" s="61">
        <v>0</v>
      </c>
      <c r="DC149" s="61">
        <v>36</v>
      </c>
      <c r="DD149" s="61">
        <v>36</v>
      </c>
      <c r="DE149">
        <v>1</v>
      </c>
      <c r="GG149" s="61">
        <v>1</v>
      </c>
      <c r="GH149" s="120">
        <v>44516</v>
      </c>
      <c r="GI149" s="120"/>
      <c r="GQ149" s="120">
        <v>44773</v>
      </c>
      <c r="GR149" s="120"/>
      <c r="GT149" s="120"/>
      <c r="GU149" s="120"/>
      <c r="GX149" s="120"/>
      <c r="GY149" s="120"/>
      <c r="HB149" s="123">
        <v>44835</v>
      </c>
      <c r="HC149" s="61">
        <v>0</v>
      </c>
      <c r="HG149" s="61">
        <v>1</v>
      </c>
      <c r="HI149" s="61">
        <v>1</v>
      </c>
      <c r="HJ149" s="61">
        <v>0</v>
      </c>
      <c r="HK149" s="61">
        <v>1</v>
      </c>
      <c r="IS149"/>
      <c r="IU149"/>
      <c r="IW149"/>
    </row>
    <row r="150" spans="1:265" s="61" customFormat="1" x14ac:dyDescent="0.25">
      <c r="A150" s="63" t="s">
        <v>1104</v>
      </c>
      <c r="B150" t="s">
        <v>1364</v>
      </c>
      <c r="D150" s="61" t="s">
        <v>1205</v>
      </c>
      <c r="E150" s="112"/>
      <c r="F150" s="61">
        <v>1</v>
      </c>
      <c r="L150" s="3" t="s">
        <v>3965</v>
      </c>
      <c r="N150" s="119"/>
      <c r="X150" s="62"/>
      <c r="Y150" s="62"/>
      <c r="AA150" s="62"/>
      <c r="AC150" s="62"/>
      <c r="AE150" s="62"/>
      <c r="AF150" s="62"/>
      <c r="AG150" s="62"/>
      <c r="AH150" s="62"/>
      <c r="AI150" s="113"/>
      <c r="AJ150" s="64"/>
      <c r="AK150" s="65"/>
      <c r="AL150" s="65"/>
      <c r="AM150" s="65"/>
      <c r="AN150" s="65"/>
      <c r="AO150" s="65"/>
      <c r="AP150" s="65"/>
      <c r="AQ150" s="65"/>
      <c r="AR150" s="65"/>
      <c r="AS150" s="114"/>
      <c r="AT150" s="114"/>
      <c r="AV150" s="63"/>
      <c r="AX150" s="63"/>
      <c r="AZ150" s="63"/>
      <c r="BA150" s="115"/>
      <c r="BB150" s="64"/>
      <c r="BC150" s="65"/>
      <c r="BD150" s="116"/>
      <c r="BE150" s="117"/>
      <c r="BF150" s="118"/>
      <c r="BG150" s="118"/>
      <c r="BH150" s="118"/>
      <c r="BI150" s="118"/>
      <c r="BJ150" s="118"/>
      <c r="BK150" s="118"/>
      <c r="BL150" s="118"/>
      <c r="BM150" s="118"/>
      <c r="BQ150" s="63"/>
      <c r="BR150" s="63"/>
      <c r="BS150" s="63"/>
      <c r="BU150" s="63"/>
      <c r="BV150" s="64"/>
      <c r="BY150" s="119"/>
      <c r="CH150" s="119"/>
      <c r="CJ150" s="65"/>
      <c r="CK150" s="65"/>
      <c r="CL150" s="65"/>
      <c r="CM150" s="65"/>
      <c r="CN150" s="65"/>
      <c r="CO150" s="65"/>
      <c r="CP150" s="65"/>
      <c r="CQ150" s="65"/>
      <c r="DE150"/>
      <c r="GQ150" s="120">
        <v>44773</v>
      </c>
      <c r="HB150" s="123">
        <v>44835</v>
      </c>
      <c r="HC150" s="61">
        <v>0</v>
      </c>
      <c r="HG150" s="61">
        <v>1</v>
      </c>
      <c r="HI150" s="61">
        <v>1</v>
      </c>
      <c r="HJ150" s="61">
        <v>1</v>
      </c>
      <c r="HK150" s="61">
        <v>0</v>
      </c>
      <c r="II150" s="61">
        <v>-1</v>
      </c>
      <c r="IJ150" s="61">
        <v>-1</v>
      </c>
      <c r="IK150" s="61">
        <v>-1</v>
      </c>
      <c r="IL150" s="61">
        <v>-1</v>
      </c>
      <c r="IM150" s="61">
        <v>-1</v>
      </c>
      <c r="IN150" s="61">
        <v>-1</v>
      </c>
      <c r="IO150" s="61">
        <v>-1</v>
      </c>
      <c r="IP150" s="61">
        <v>-1</v>
      </c>
      <c r="IQ150" s="61">
        <v>14.7</v>
      </c>
      <c r="IR150" s="61">
        <v>0.995</v>
      </c>
      <c r="IS150"/>
      <c r="IU150"/>
      <c r="IW150"/>
      <c r="IZ150" s="61">
        <v>9.4</v>
      </c>
      <c r="JA150" s="61" t="s">
        <v>517</v>
      </c>
    </row>
    <row r="151" spans="1:265" s="61" customFormat="1" x14ac:dyDescent="0.25">
      <c r="A151" s="63" t="s">
        <v>1104</v>
      </c>
      <c r="B151" t="s">
        <v>1301</v>
      </c>
      <c r="C151" s="61" t="s">
        <v>1302</v>
      </c>
      <c r="D151" s="61" t="s">
        <v>1303</v>
      </c>
      <c r="E151" s="112">
        <v>31080</v>
      </c>
      <c r="F151" s="61">
        <v>0</v>
      </c>
      <c r="G151" s="3" t="s">
        <v>3960</v>
      </c>
      <c r="H151" s="3" t="s">
        <v>3961</v>
      </c>
      <c r="I151" s="3" t="s">
        <v>3962</v>
      </c>
      <c r="J151" s="3" t="s">
        <v>3963</v>
      </c>
      <c r="K151" s="3" t="s">
        <v>3964</v>
      </c>
      <c r="L151" s="3" t="s">
        <v>3965</v>
      </c>
      <c r="M151" s="3" t="s">
        <v>3966</v>
      </c>
      <c r="N151" s="113">
        <v>41239</v>
      </c>
      <c r="O151" s="64">
        <f>(N151-E151)/365.25</f>
        <v>27.813826146475016</v>
      </c>
      <c r="P151" s="61">
        <v>0</v>
      </c>
      <c r="Q151" s="61">
        <v>1</v>
      </c>
      <c r="R151" s="61">
        <v>0</v>
      </c>
      <c r="S151" s="61">
        <v>0</v>
      </c>
      <c r="T151" s="61">
        <v>0</v>
      </c>
      <c r="U151" s="61">
        <v>0</v>
      </c>
      <c r="V151" s="61">
        <v>0</v>
      </c>
      <c r="W151" s="61">
        <v>0</v>
      </c>
      <c r="X151" s="62">
        <v>52</v>
      </c>
      <c r="Y151" s="62">
        <v>1.54</v>
      </c>
      <c r="AA151" s="63"/>
      <c r="AC151" s="63"/>
      <c r="AE151" s="63"/>
      <c r="AF151" s="64">
        <f>(X151/(Y151*Y151))</f>
        <v>21.926125822229718</v>
      </c>
      <c r="AG151" s="62">
        <v>13.7</v>
      </c>
      <c r="AH151" s="62">
        <v>0</v>
      </c>
      <c r="AI151" s="113">
        <v>41705</v>
      </c>
      <c r="AJ151" s="64">
        <f>(AI151-E151)/365.25</f>
        <v>29.089664613278575</v>
      </c>
      <c r="AK151" s="65">
        <v>1</v>
      </c>
      <c r="AL151" s="65">
        <v>0</v>
      </c>
      <c r="AM151" s="65">
        <v>0</v>
      </c>
      <c r="AN151" s="65">
        <v>1</v>
      </c>
      <c r="AO151" s="65">
        <v>1</v>
      </c>
      <c r="AP151" s="65">
        <v>0</v>
      </c>
      <c r="AQ151" s="65">
        <v>0</v>
      </c>
      <c r="AR151" s="65">
        <v>0</v>
      </c>
      <c r="AS151" s="114">
        <v>47.25</v>
      </c>
      <c r="AT151" s="114">
        <v>1.51</v>
      </c>
      <c r="AV151" s="63"/>
      <c r="AX151" s="63"/>
      <c r="AZ151" s="63"/>
      <c r="BA151" s="115">
        <f>(AS151/(AT151*AT151))</f>
        <v>20.722775316872067</v>
      </c>
      <c r="BB151" s="64">
        <v>12.6</v>
      </c>
      <c r="BC151" s="65">
        <v>0</v>
      </c>
      <c r="BD151" s="116">
        <v>42307</v>
      </c>
      <c r="BE151" s="117">
        <f>(BD151-E151)/365.25</f>
        <v>30.7378507871321</v>
      </c>
      <c r="BF151" s="118">
        <v>1</v>
      </c>
      <c r="BG151" s="118">
        <v>0</v>
      </c>
      <c r="BH151" s="118">
        <v>0</v>
      </c>
      <c r="BI151" s="118">
        <v>0</v>
      </c>
      <c r="BJ151" s="118">
        <v>1</v>
      </c>
      <c r="BK151" s="118">
        <v>0</v>
      </c>
      <c r="BL151" s="118">
        <v>0</v>
      </c>
      <c r="BM151" s="118">
        <v>0</v>
      </c>
      <c r="BN151" s="61">
        <v>49.2</v>
      </c>
      <c r="BO151" s="61">
        <v>1.52</v>
      </c>
      <c r="BQ151" s="63"/>
      <c r="BR151" s="63"/>
      <c r="BS151" s="63"/>
      <c r="BU151" s="63"/>
      <c r="BV151" s="64">
        <f>(BN151/(BO151*BO151))</f>
        <v>21.295013850415515</v>
      </c>
      <c r="BW151" s="61">
        <v>12.4</v>
      </c>
      <c r="BX151" s="61">
        <v>0</v>
      </c>
      <c r="BY151" s="119"/>
      <c r="CH151" s="113">
        <v>43756</v>
      </c>
      <c r="CI151" s="64">
        <v>33</v>
      </c>
      <c r="CJ151" s="65">
        <v>1</v>
      </c>
      <c r="CK151" s="65">
        <v>0</v>
      </c>
      <c r="CL151" s="65">
        <v>0</v>
      </c>
      <c r="CM151" s="65">
        <v>1</v>
      </c>
      <c r="CN151" s="65">
        <v>1</v>
      </c>
      <c r="CO151" s="65">
        <v>0</v>
      </c>
      <c r="CP151" s="65">
        <v>0</v>
      </c>
      <c r="CQ151" s="65">
        <v>0</v>
      </c>
      <c r="CR151" s="61">
        <v>50.3</v>
      </c>
      <c r="CS151" s="61">
        <v>1.52</v>
      </c>
      <c r="CZ151" s="115">
        <f>(CR151/(CS151*CS151))</f>
        <v>21.771121883656509</v>
      </c>
      <c r="DA151" s="61">
        <v>11.3</v>
      </c>
      <c r="DB151" s="61">
        <v>1</v>
      </c>
      <c r="DD151" s="61">
        <v>32</v>
      </c>
      <c r="DE151" s="13">
        <v>1</v>
      </c>
      <c r="DF151" s="120">
        <v>44516</v>
      </c>
      <c r="DG151" s="64">
        <f>(DF151-E151)/365.25</f>
        <v>36.785763175906915</v>
      </c>
      <c r="DI151" s="61">
        <v>0</v>
      </c>
      <c r="DK151" s="61">
        <v>1</v>
      </c>
      <c r="DO151" s="61">
        <v>0</v>
      </c>
      <c r="DP151" s="61">
        <v>0</v>
      </c>
      <c r="DQ151" s="61">
        <v>0</v>
      </c>
      <c r="DR151" s="61" t="s">
        <v>3136</v>
      </c>
      <c r="DS151" s="61">
        <v>1</v>
      </c>
      <c r="DT151" s="61">
        <v>0</v>
      </c>
      <c r="DV151" s="61">
        <v>1</v>
      </c>
      <c r="DW151" s="61">
        <v>1</v>
      </c>
      <c r="DY151" s="61">
        <v>1</v>
      </c>
      <c r="DZ151" s="61">
        <v>1</v>
      </c>
      <c r="EA151" s="61">
        <v>1</v>
      </c>
      <c r="EB151" s="61">
        <v>3</v>
      </c>
      <c r="EC151" s="61">
        <v>1</v>
      </c>
      <c r="ED151" s="61">
        <v>1</v>
      </c>
      <c r="EE151" s="61">
        <v>0</v>
      </c>
      <c r="EF151" s="61">
        <v>1</v>
      </c>
      <c r="EH151" s="61">
        <v>1</v>
      </c>
      <c r="EI151" s="61">
        <v>2</v>
      </c>
      <c r="EJ151" s="61" t="s">
        <v>1304</v>
      </c>
      <c r="EK151" s="61">
        <v>0</v>
      </c>
      <c r="EL151" s="61">
        <v>2</v>
      </c>
      <c r="EM151" s="61">
        <v>1</v>
      </c>
      <c r="EP151" s="61">
        <v>1</v>
      </c>
      <c r="EQ151" s="61">
        <v>0</v>
      </c>
      <c r="ES151" s="61" t="s">
        <v>3158</v>
      </c>
      <c r="ET151" s="61">
        <v>0</v>
      </c>
      <c r="EV151" s="61" t="s">
        <v>3168</v>
      </c>
      <c r="EZ151" s="61">
        <v>0</v>
      </c>
      <c r="FD151" s="61">
        <v>0</v>
      </c>
      <c r="FE151" s="61">
        <v>0</v>
      </c>
      <c r="FF151" s="61" t="s">
        <v>357</v>
      </c>
      <c r="FG151" s="61" t="s">
        <v>3184</v>
      </c>
      <c r="FI151" s="61" t="s">
        <v>3202</v>
      </c>
      <c r="FJ151" s="61" t="s">
        <v>22</v>
      </c>
      <c r="FK151" s="61">
        <v>1</v>
      </c>
      <c r="FL151" s="61" t="s">
        <v>3231</v>
      </c>
      <c r="FM151" s="61">
        <v>1</v>
      </c>
      <c r="FN151" s="61">
        <v>30</v>
      </c>
      <c r="FO151" s="61" t="s">
        <v>1306</v>
      </c>
      <c r="FP151" s="61">
        <v>1</v>
      </c>
      <c r="FQ151" s="61">
        <v>0</v>
      </c>
      <c r="FT151" s="61">
        <v>2</v>
      </c>
      <c r="FX151" s="61">
        <v>0</v>
      </c>
      <c r="GA151" s="61">
        <v>3</v>
      </c>
      <c r="GE151" s="61">
        <v>0</v>
      </c>
      <c r="GG151" s="61">
        <v>1</v>
      </c>
      <c r="GH151" s="120">
        <v>44516</v>
      </c>
      <c r="GI151" s="120">
        <v>44773</v>
      </c>
      <c r="GJ151" s="61">
        <v>0</v>
      </c>
      <c r="GN151" s="61">
        <v>0</v>
      </c>
      <c r="GR151" s="120"/>
      <c r="GT151" s="120"/>
      <c r="GU151" s="120"/>
      <c r="GX151" s="120"/>
      <c r="GY151" s="120"/>
      <c r="HB151" s="123">
        <v>44835</v>
      </c>
      <c r="HC151" s="61">
        <v>0</v>
      </c>
      <c r="HG151" s="61">
        <v>0</v>
      </c>
      <c r="HJ151" s="61">
        <v>0</v>
      </c>
      <c r="IF151" s="120">
        <v>45238</v>
      </c>
      <c r="IH151" s="64">
        <f>(IF151-E151)/365.25</f>
        <v>38.762491444216288</v>
      </c>
      <c r="II151" s="61">
        <v>-1</v>
      </c>
      <c r="IJ151" s="61">
        <v>-1</v>
      </c>
      <c r="IK151" s="61">
        <v>-1</v>
      </c>
      <c r="IL151" s="61">
        <v>-1</v>
      </c>
      <c r="IM151" s="61">
        <v>-1</v>
      </c>
      <c r="IN151" s="61">
        <v>-1</v>
      </c>
      <c r="IO151" s="61">
        <v>-1</v>
      </c>
      <c r="IP151" s="61">
        <v>-1</v>
      </c>
      <c r="IQ151" s="61">
        <v>51.5</v>
      </c>
      <c r="IR151" s="61">
        <v>1.55</v>
      </c>
      <c r="IS151"/>
      <c r="IU151"/>
      <c r="IW151"/>
      <c r="IY151" s="115">
        <f>(IQ151/(IR151*IR151))</f>
        <v>21.436004162330903</v>
      </c>
      <c r="IZ151" s="61">
        <v>8.5</v>
      </c>
      <c r="JA151" s="61" t="s">
        <v>517</v>
      </c>
    </row>
    <row r="152" spans="1:265" s="61" customFormat="1" x14ac:dyDescent="0.25">
      <c r="A152" s="63" t="s">
        <v>1104</v>
      </c>
      <c r="B152" t="s">
        <v>1301</v>
      </c>
      <c r="D152" s="61" t="s">
        <v>1338</v>
      </c>
      <c r="E152" s="112">
        <v>44846</v>
      </c>
      <c r="F152" s="61">
        <v>0</v>
      </c>
      <c r="L152" s="3" t="s">
        <v>3965</v>
      </c>
      <c r="N152" s="113"/>
      <c r="O152" s="64"/>
      <c r="X152" s="62"/>
      <c r="Y152" s="62"/>
      <c r="AA152" s="63"/>
      <c r="AC152" s="63"/>
      <c r="AE152" s="63"/>
      <c r="AF152" s="63"/>
      <c r="AG152" s="62"/>
      <c r="AH152" s="62"/>
      <c r="AI152" s="113"/>
      <c r="AJ152" s="64"/>
      <c r="AK152" s="65"/>
      <c r="AL152" s="65"/>
      <c r="AM152" s="65"/>
      <c r="AN152" s="65"/>
      <c r="AO152" s="65"/>
      <c r="AP152" s="65"/>
      <c r="AQ152" s="65"/>
      <c r="AR152" s="65"/>
      <c r="AS152" s="114"/>
      <c r="AT152" s="114"/>
      <c r="AV152" s="63"/>
      <c r="AX152" s="63"/>
      <c r="AZ152" s="63"/>
      <c r="BA152" s="63"/>
      <c r="BB152" s="64"/>
      <c r="BC152" s="65"/>
      <c r="BD152" s="116"/>
      <c r="BE152" s="117"/>
      <c r="BF152" s="118"/>
      <c r="BG152" s="118"/>
      <c r="BH152" s="118"/>
      <c r="BI152" s="118"/>
      <c r="BJ152" s="118"/>
      <c r="BK152" s="118"/>
      <c r="BL152" s="118"/>
      <c r="BM152" s="118"/>
      <c r="BQ152" s="63"/>
      <c r="BR152" s="63"/>
      <c r="BS152" s="63"/>
      <c r="BU152" s="63"/>
      <c r="BV152" s="64"/>
      <c r="BY152" s="113"/>
      <c r="CH152" s="119"/>
      <c r="CJ152" s="65"/>
      <c r="CK152" s="65"/>
      <c r="CL152" s="65"/>
      <c r="CM152" s="65"/>
      <c r="CN152" s="65"/>
      <c r="CO152" s="65"/>
      <c r="CP152" s="65"/>
      <c r="CQ152" s="65"/>
      <c r="DE152" s="13"/>
      <c r="GH152" s="120"/>
      <c r="GI152" s="120">
        <v>44773</v>
      </c>
      <c r="GJ152" s="61">
        <v>0</v>
      </c>
      <c r="GN152" s="61">
        <v>0</v>
      </c>
      <c r="GR152" s="120"/>
      <c r="GT152" s="120"/>
      <c r="GU152" s="120"/>
      <c r="GX152" s="120"/>
      <c r="GY152" s="120"/>
      <c r="HB152" s="123">
        <v>44835</v>
      </c>
      <c r="HC152" s="61">
        <v>0</v>
      </c>
      <c r="HG152" s="61">
        <v>0</v>
      </c>
      <c r="HJ152" s="61">
        <v>0</v>
      </c>
      <c r="IS152"/>
      <c r="IU152"/>
      <c r="IW152"/>
    </row>
    <row r="153" spans="1:265" s="61" customFormat="1" x14ac:dyDescent="0.25">
      <c r="A153" s="63" t="s">
        <v>1104</v>
      </c>
      <c r="B153" t="s">
        <v>2294</v>
      </c>
      <c r="C153" s="61" t="s">
        <v>1311</v>
      </c>
      <c r="D153" s="61" t="s">
        <v>1312</v>
      </c>
      <c r="E153" s="112">
        <v>34015</v>
      </c>
      <c r="F153" s="61">
        <v>0</v>
      </c>
      <c r="G153" s="3" t="s">
        <v>3960</v>
      </c>
      <c r="H153" s="3" t="s">
        <v>3961</v>
      </c>
      <c r="L153" s="3" t="s">
        <v>3965</v>
      </c>
      <c r="M153" s="3" t="s">
        <v>3966</v>
      </c>
      <c r="N153" s="113">
        <v>41239</v>
      </c>
      <c r="O153" s="64">
        <f>(N153-E153)/365.25</f>
        <v>19.7782340862423</v>
      </c>
      <c r="P153" s="61">
        <v>0</v>
      </c>
      <c r="Q153" s="61">
        <v>1</v>
      </c>
      <c r="R153" s="61">
        <v>0</v>
      </c>
      <c r="S153" s="61">
        <v>1</v>
      </c>
      <c r="T153" s="61">
        <v>0</v>
      </c>
      <c r="U153" s="61">
        <v>0</v>
      </c>
      <c r="V153" s="61">
        <v>0</v>
      </c>
      <c r="W153" s="61">
        <v>0</v>
      </c>
      <c r="X153" s="62">
        <v>-1</v>
      </c>
      <c r="Y153" s="62">
        <v>-1</v>
      </c>
      <c r="AA153" s="63"/>
      <c r="AC153" s="63"/>
      <c r="AE153" s="63"/>
      <c r="AF153" s="63"/>
      <c r="AG153" s="62">
        <v>12.1</v>
      </c>
      <c r="AH153" s="62">
        <v>0</v>
      </c>
      <c r="AI153" s="113">
        <v>41705</v>
      </c>
      <c r="AJ153" s="64">
        <f>(AI153-E153)/365.25</f>
        <v>21.054072553045859</v>
      </c>
      <c r="AK153" s="65">
        <v>0</v>
      </c>
      <c r="AL153" s="65">
        <v>0</v>
      </c>
      <c r="AM153" s="65">
        <v>0</v>
      </c>
      <c r="AN153" s="65">
        <v>1</v>
      </c>
      <c r="AO153" s="65">
        <v>0</v>
      </c>
      <c r="AP153" s="65">
        <v>0</v>
      </c>
      <c r="AQ153" s="65">
        <v>0</v>
      </c>
      <c r="AR153" s="65">
        <v>0</v>
      </c>
      <c r="AS153" s="114">
        <v>55.25</v>
      </c>
      <c r="AT153" s="114">
        <v>1.53</v>
      </c>
      <c r="AV153" s="63"/>
      <c r="AX153" s="63"/>
      <c r="AZ153" s="63"/>
      <c r="BA153" s="115">
        <f>(AS153/(AT153*AT153))</f>
        <v>23.602033405954973</v>
      </c>
      <c r="BB153" s="64">
        <v>11.1</v>
      </c>
      <c r="BC153" s="65">
        <v>1</v>
      </c>
      <c r="BD153" s="116"/>
      <c r="BE153" s="64"/>
      <c r="BF153" s="118"/>
      <c r="BG153" s="118"/>
      <c r="BH153" s="118"/>
      <c r="BI153" s="118"/>
      <c r="BJ153" s="118"/>
      <c r="BK153" s="118"/>
      <c r="BL153" s="118"/>
      <c r="BM153" s="118"/>
      <c r="BQ153" s="63"/>
      <c r="BR153" s="63"/>
      <c r="BS153" s="63"/>
      <c r="BU153" s="63"/>
      <c r="BV153" s="64"/>
      <c r="BY153" s="119"/>
      <c r="CH153" s="119"/>
      <c r="CJ153" s="65"/>
      <c r="CK153" s="65"/>
      <c r="CL153" s="65"/>
      <c r="CM153" s="65"/>
      <c r="CN153" s="65"/>
      <c r="CO153" s="65"/>
      <c r="CP153" s="65"/>
      <c r="CQ153" s="65"/>
      <c r="DE153"/>
      <c r="HB153" s="123">
        <v>44835</v>
      </c>
      <c r="HC153" s="61">
        <v>0</v>
      </c>
      <c r="HG153" s="61">
        <v>0</v>
      </c>
      <c r="HJ153" s="61">
        <v>1</v>
      </c>
      <c r="HK153" s="61">
        <v>0</v>
      </c>
      <c r="IF153" s="120">
        <v>45238</v>
      </c>
      <c r="IG153" s="61" t="s">
        <v>1313</v>
      </c>
      <c r="IH153" s="64">
        <f>(IF153-E153)/365.25</f>
        <v>30.726899383983572</v>
      </c>
      <c r="II153" s="61">
        <v>1</v>
      </c>
      <c r="IJ153" s="61">
        <v>0</v>
      </c>
      <c r="IK153" s="61">
        <v>0</v>
      </c>
      <c r="IL153" s="61">
        <v>1</v>
      </c>
      <c r="IM153" s="61">
        <v>0</v>
      </c>
      <c r="IN153" s="61">
        <v>0</v>
      </c>
      <c r="IO153" s="61">
        <v>0</v>
      </c>
      <c r="IP153" s="61">
        <v>0</v>
      </c>
      <c r="IQ153" s="61">
        <v>57</v>
      </c>
      <c r="IR153" s="61">
        <v>1.5149999999999999</v>
      </c>
      <c r="IS153"/>
      <c r="IU153"/>
      <c r="IW153"/>
      <c r="IY153" s="115">
        <f>(IQ153/(IR153*IR153))</f>
        <v>24.834166584975332</v>
      </c>
      <c r="IZ153" s="61">
        <v>11.6</v>
      </c>
      <c r="JA153" s="61" t="s">
        <v>517</v>
      </c>
      <c r="JC153" s="61">
        <v>1</v>
      </c>
      <c r="JD153" s="61">
        <v>1</v>
      </c>
    </row>
    <row r="154" spans="1:265" s="61" customFormat="1" x14ac:dyDescent="0.25">
      <c r="A154" s="63" t="s">
        <v>1104</v>
      </c>
      <c r="B154" t="s">
        <v>1841</v>
      </c>
      <c r="D154" s="61" t="s">
        <v>1609</v>
      </c>
      <c r="E154" s="112"/>
      <c r="F154" s="61">
        <v>1</v>
      </c>
      <c r="L154" s="3" t="s">
        <v>3965</v>
      </c>
      <c r="M154" s="3" t="s">
        <v>3966</v>
      </c>
      <c r="N154" s="119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119"/>
      <c r="AK154" s="65"/>
      <c r="AL154" s="65"/>
      <c r="AM154" s="65"/>
      <c r="AN154" s="65"/>
      <c r="AO154" s="65"/>
      <c r="AP154" s="65"/>
      <c r="AQ154" s="65"/>
      <c r="AR154" s="65"/>
      <c r="BD154" s="116"/>
      <c r="BE154" s="64"/>
      <c r="BF154" s="118"/>
      <c r="BG154" s="118"/>
      <c r="BH154" s="118"/>
      <c r="BI154" s="118"/>
      <c r="BJ154" s="118"/>
      <c r="BK154" s="118"/>
      <c r="BL154" s="118"/>
      <c r="BM154" s="118"/>
      <c r="BQ154" s="63"/>
      <c r="BR154" s="63"/>
      <c r="BS154" s="63"/>
      <c r="BU154" s="63"/>
      <c r="BV154" s="64"/>
      <c r="BY154" s="119"/>
      <c r="CH154" s="113"/>
      <c r="CI154" s="64"/>
      <c r="CJ154" s="65"/>
      <c r="CK154" s="65"/>
      <c r="CL154" s="65"/>
      <c r="CM154" s="65"/>
      <c r="CN154" s="65"/>
      <c r="CO154" s="65"/>
      <c r="CP154" s="65"/>
      <c r="CQ154" s="65"/>
      <c r="CZ154" s="115"/>
      <c r="DE154"/>
      <c r="HB154" s="123">
        <v>44835</v>
      </c>
      <c r="HC154" s="61">
        <v>0</v>
      </c>
      <c r="HG154" s="61">
        <v>1</v>
      </c>
      <c r="HI154" s="61">
        <v>1</v>
      </c>
      <c r="HJ154" s="61">
        <v>0</v>
      </c>
      <c r="HK154" s="61">
        <v>1</v>
      </c>
      <c r="IF154" s="120">
        <v>45239</v>
      </c>
      <c r="IG154" s="61" t="s">
        <v>1610</v>
      </c>
      <c r="IH154" s="64"/>
      <c r="II154" s="61">
        <v>1</v>
      </c>
      <c r="IJ154" s="61">
        <v>0</v>
      </c>
      <c r="IK154" s="61">
        <v>0</v>
      </c>
      <c r="IL154" s="61">
        <v>0</v>
      </c>
      <c r="IM154" s="61">
        <v>1</v>
      </c>
      <c r="IN154" s="61">
        <v>0</v>
      </c>
      <c r="IO154" s="61">
        <v>0</v>
      </c>
      <c r="IP154" s="61">
        <v>0</v>
      </c>
      <c r="IQ154" s="61">
        <v>65.5</v>
      </c>
      <c r="IR154" s="61">
        <v>1.61</v>
      </c>
      <c r="IS154"/>
      <c r="IU154"/>
      <c r="IW154"/>
      <c r="IZ154" s="61">
        <v>14.3</v>
      </c>
      <c r="JA154" s="61" t="s">
        <v>20</v>
      </c>
      <c r="JB154" s="61">
        <v>42</v>
      </c>
      <c r="JE154" s="120">
        <v>45240</v>
      </c>
    </row>
    <row r="155" spans="1:265" s="61" customFormat="1" x14ac:dyDescent="0.25">
      <c r="A155" s="63" t="s">
        <v>1104</v>
      </c>
      <c r="B155" t="s">
        <v>1841</v>
      </c>
      <c r="D155" s="61" t="s">
        <v>1796</v>
      </c>
      <c r="E155" s="112"/>
      <c r="F155" s="61">
        <v>0</v>
      </c>
      <c r="L155" s="3" t="s">
        <v>3965</v>
      </c>
      <c r="M155" s="3" t="s">
        <v>3966</v>
      </c>
      <c r="N155" s="119"/>
      <c r="X155" s="62"/>
      <c r="Y155" s="62"/>
      <c r="AA155" s="62"/>
      <c r="AC155" s="62"/>
      <c r="AE155" s="62"/>
      <c r="AF155" s="62"/>
      <c r="AG155" s="62"/>
      <c r="AH155" s="62"/>
      <c r="AI155" s="113"/>
      <c r="AJ155" s="64"/>
      <c r="AK155" s="65"/>
      <c r="AL155" s="65"/>
      <c r="AM155" s="65"/>
      <c r="AN155" s="65"/>
      <c r="AO155" s="65"/>
      <c r="AP155" s="65"/>
      <c r="AQ155" s="65"/>
      <c r="AR155" s="65"/>
      <c r="AS155" s="114"/>
      <c r="AT155" s="114"/>
      <c r="AV155" s="63"/>
      <c r="AX155" s="63"/>
      <c r="AZ155" s="63"/>
      <c r="BA155" s="115"/>
      <c r="BB155" s="64"/>
      <c r="BC155" s="65"/>
      <c r="BD155" s="116"/>
      <c r="BE155" s="117"/>
      <c r="BF155" s="118"/>
      <c r="BG155" s="118"/>
      <c r="BH155" s="118"/>
      <c r="BI155" s="118"/>
      <c r="BJ155" s="118"/>
      <c r="BK155" s="118"/>
      <c r="BL155" s="118"/>
      <c r="BM155" s="118"/>
      <c r="BQ155" s="63"/>
      <c r="BR155" s="63"/>
      <c r="BS155" s="63"/>
      <c r="BU155" s="63"/>
      <c r="BV155" s="64"/>
      <c r="BY155" s="119"/>
      <c r="CH155" s="119"/>
      <c r="CJ155" s="65"/>
      <c r="CK155" s="65"/>
      <c r="CL155" s="65"/>
      <c r="CM155" s="65"/>
      <c r="CN155" s="65"/>
      <c r="CO155" s="65"/>
      <c r="CP155" s="65"/>
      <c r="CQ155" s="65"/>
      <c r="DE155" s="13"/>
      <c r="DF155" s="120"/>
      <c r="DG155" s="64"/>
      <c r="GH155" s="120"/>
      <c r="GI155" s="120"/>
      <c r="GR155" s="120"/>
      <c r="GT155" s="120"/>
      <c r="GU155" s="120"/>
      <c r="GW155" s="120"/>
      <c r="GX155" s="120"/>
      <c r="GY155" s="120"/>
      <c r="HB155" s="123">
        <v>44835</v>
      </c>
      <c r="HC155" s="61">
        <v>0</v>
      </c>
      <c r="HG155" s="61">
        <v>1</v>
      </c>
      <c r="HI155" s="61">
        <v>1</v>
      </c>
      <c r="HJ155" s="61">
        <v>0</v>
      </c>
      <c r="HK155" s="61">
        <v>1</v>
      </c>
      <c r="IF155" s="120">
        <v>45239</v>
      </c>
      <c r="IG155" s="61" t="s">
        <v>1797</v>
      </c>
      <c r="IH155" s="64"/>
      <c r="II155" s="61">
        <v>1</v>
      </c>
      <c r="IJ155" s="61">
        <v>0</v>
      </c>
      <c r="IK155" s="61">
        <v>0</v>
      </c>
      <c r="IL155" s="61">
        <v>1</v>
      </c>
      <c r="IM155" s="61">
        <v>0</v>
      </c>
      <c r="IN155" s="61">
        <v>0</v>
      </c>
      <c r="IO155" s="61">
        <v>0</v>
      </c>
      <c r="IP155" s="61">
        <v>1</v>
      </c>
      <c r="IQ155" s="61">
        <v>18.600000000000001</v>
      </c>
      <c r="IR155" s="61">
        <v>1.075</v>
      </c>
      <c r="IS155"/>
      <c r="IU155"/>
      <c r="IW155"/>
      <c r="IZ155" s="61">
        <v>11.8</v>
      </c>
    </row>
    <row r="156" spans="1:265" s="61" customFormat="1" x14ac:dyDescent="0.25">
      <c r="A156" s="63" t="s">
        <v>1104</v>
      </c>
      <c r="B156" t="s">
        <v>1841</v>
      </c>
      <c r="D156" s="61" t="s">
        <v>1203</v>
      </c>
      <c r="E156" s="112"/>
      <c r="F156" s="61">
        <v>1</v>
      </c>
      <c r="L156" s="3" t="s">
        <v>3965</v>
      </c>
      <c r="M156" s="3" t="s">
        <v>3966</v>
      </c>
      <c r="N156" s="119"/>
      <c r="X156" s="62"/>
      <c r="Y156" s="62"/>
      <c r="AA156" s="62"/>
      <c r="AC156" s="62"/>
      <c r="AE156" s="62"/>
      <c r="AF156" s="62"/>
      <c r="AG156" s="62"/>
      <c r="AH156" s="62"/>
      <c r="AI156" s="113"/>
      <c r="AJ156" s="64"/>
      <c r="AK156" s="65"/>
      <c r="AL156" s="65"/>
      <c r="AM156" s="65"/>
      <c r="AN156" s="65"/>
      <c r="AO156" s="65"/>
      <c r="AP156" s="65"/>
      <c r="AQ156" s="65"/>
      <c r="AR156" s="65"/>
      <c r="AS156" s="114"/>
      <c r="AT156" s="114"/>
      <c r="AV156" s="63"/>
      <c r="AX156" s="63"/>
      <c r="AZ156" s="63"/>
      <c r="BA156" s="115"/>
      <c r="BB156" s="64"/>
      <c r="BC156" s="65"/>
      <c r="BD156" s="116"/>
      <c r="BE156" s="117"/>
      <c r="BF156" s="118"/>
      <c r="BG156" s="118"/>
      <c r="BH156" s="118"/>
      <c r="BI156" s="118"/>
      <c r="BJ156" s="118"/>
      <c r="BK156" s="118"/>
      <c r="BL156" s="118"/>
      <c r="BM156" s="118"/>
      <c r="BQ156" s="63"/>
      <c r="BR156" s="63"/>
      <c r="BS156" s="63"/>
      <c r="BU156" s="63"/>
      <c r="BV156" s="64"/>
      <c r="BY156" s="119"/>
      <c r="CH156" s="119"/>
      <c r="CJ156" s="65"/>
      <c r="CK156" s="65"/>
      <c r="CL156" s="65"/>
      <c r="CM156" s="65"/>
      <c r="CN156" s="65"/>
      <c r="CO156" s="65"/>
      <c r="CP156" s="65"/>
      <c r="CQ156" s="65"/>
      <c r="DE156"/>
      <c r="HB156" s="123">
        <v>44835</v>
      </c>
      <c r="HC156" s="61">
        <v>1</v>
      </c>
      <c r="HF156" s="61">
        <v>1</v>
      </c>
      <c r="HG156" s="61">
        <v>1</v>
      </c>
      <c r="HI156" s="61">
        <v>1</v>
      </c>
      <c r="HJ156" s="61">
        <v>0</v>
      </c>
      <c r="HK156" s="61">
        <v>1</v>
      </c>
      <c r="IF156" s="120">
        <v>45239</v>
      </c>
      <c r="IG156" s="61" t="s">
        <v>1204</v>
      </c>
      <c r="IH156" s="64"/>
      <c r="II156" s="61">
        <v>1</v>
      </c>
      <c r="IJ156" s="61">
        <v>0</v>
      </c>
      <c r="IK156" s="61">
        <v>0</v>
      </c>
      <c r="IL156" s="61">
        <v>0</v>
      </c>
      <c r="IM156" s="61">
        <v>0</v>
      </c>
      <c r="IN156" s="61">
        <v>0</v>
      </c>
      <c r="IO156" s="61">
        <v>0</v>
      </c>
      <c r="IP156" s="61">
        <v>0</v>
      </c>
      <c r="IQ156" s="61">
        <v>15.3</v>
      </c>
      <c r="IR156" s="61">
        <v>0.91400000000000003</v>
      </c>
      <c r="IS156"/>
      <c r="IU156"/>
      <c r="IW156"/>
      <c r="IZ156" s="61">
        <v>11</v>
      </c>
    </row>
    <row r="157" spans="1:265" s="61" customFormat="1" x14ac:dyDescent="0.25">
      <c r="A157" s="63" t="s">
        <v>1104</v>
      </c>
      <c r="B157" t="s">
        <v>1301</v>
      </c>
      <c r="D157" s="61" t="s">
        <v>2274</v>
      </c>
      <c r="E157" s="112">
        <v>43399</v>
      </c>
      <c r="F157" s="61">
        <v>1</v>
      </c>
      <c r="J157" s="3" t="s">
        <v>3963</v>
      </c>
      <c r="L157" s="3" t="s">
        <v>3965</v>
      </c>
      <c r="N157" s="119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119"/>
      <c r="AK157" s="65"/>
      <c r="AL157" s="65"/>
      <c r="AM157" s="65"/>
      <c r="AN157" s="65"/>
      <c r="AO157" s="65"/>
      <c r="AP157" s="65"/>
      <c r="AQ157" s="65"/>
      <c r="AR157" s="65"/>
      <c r="BD157" s="116"/>
      <c r="BE157" s="64"/>
      <c r="BF157" s="118"/>
      <c r="BG157" s="118"/>
      <c r="BH157" s="118"/>
      <c r="BI157" s="118"/>
      <c r="BJ157" s="118"/>
      <c r="BK157" s="118"/>
      <c r="BL157" s="118"/>
      <c r="BM157" s="118"/>
      <c r="BQ157" s="63"/>
      <c r="BR157" s="63"/>
      <c r="BS157" s="63"/>
      <c r="BU157" s="63"/>
      <c r="BV157" s="64"/>
      <c r="BY157" s="119"/>
      <c r="CH157" s="113">
        <v>43756</v>
      </c>
      <c r="CI157" s="64">
        <f>(CH157-E157)/365.25</f>
        <v>0.97741273100616022</v>
      </c>
      <c r="CJ157" s="65">
        <v>1</v>
      </c>
      <c r="CK157" s="65">
        <v>0</v>
      </c>
      <c r="CL157" s="65">
        <v>0</v>
      </c>
      <c r="CM157" s="65">
        <v>0</v>
      </c>
      <c r="CN157" s="65">
        <v>0</v>
      </c>
      <c r="CO157" s="65">
        <v>0</v>
      </c>
      <c r="CP157" s="65">
        <v>0</v>
      </c>
      <c r="CQ157" s="65">
        <v>0</v>
      </c>
      <c r="CR157" s="61">
        <v>10</v>
      </c>
      <c r="CS157" s="61">
        <v>76</v>
      </c>
      <c r="CT157" s="61">
        <v>0.39</v>
      </c>
      <c r="CU157" s="61" t="s">
        <v>20</v>
      </c>
      <c r="CV157" s="61">
        <v>0.24</v>
      </c>
      <c r="CW157" s="61" t="s">
        <v>20</v>
      </c>
      <c r="CX157" s="61">
        <v>0.35</v>
      </c>
      <c r="CY157" s="61" t="s">
        <v>20</v>
      </c>
      <c r="CZ157" s="115"/>
      <c r="DA157" s="61">
        <v>12.1</v>
      </c>
      <c r="DB157" s="61">
        <v>0</v>
      </c>
      <c r="DC157" s="61">
        <v>36</v>
      </c>
      <c r="DD157" s="61">
        <v>37</v>
      </c>
      <c r="DE157">
        <v>0</v>
      </c>
      <c r="HB157" s="123">
        <v>44835</v>
      </c>
      <c r="HC157" s="61">
        <v>0</v>
      </c>
      <c r="HG157" s="61">
        <v>0</v>
      </c>
      <c r="HJ157" s="61">
        <v>0</v>
      </c>
      <c r="IS157"/>
      <c r="IU157"/>
      <c r="IW157"/>
    </row>
    <row r="158" spans="1:265" s="61" customFormat="1" x14ac:dyDescent="0.25">
      <c r="A158" s="63" t="s">
        <v>1104</v>
      </c>
      <c r="B158" t="s">
        <v>1364</v>
      </c>
      <c r="D158" s="61" t="s">
        <v>1660</v>
      </c>
      <c r="E158" s="112"/>
      <c r="F158" s="61">
        <v>1</v>
      </c>
      <c r="L158" s="3" t="s">
        <v>3965</v>
      </c>
      <c r="N158" s="119"/>
      <c r="X158" s="62"/>
      <c r="Y158" s="62"/>
      <c r="AA158" s="62"/>
      <c r="AC158" s="62"/>
      <c r="AE158" s="62"/>
      <c r="AF158" s="62"/>
      <c r="AG158" s="62"/>
      <c r="AH158" s="62"/>
      <c r="AI158" s="119"/>
      <c r="AJ158" s="64"/>
      <c r="AK158" s="65"/>
      <c r="AL158" s="65"/>
      <c r="AM158" s="65"/>
      <c r="AN158" s="65"/>
      <c r="AO158" s="65"/>
      <c r="AP158" s="65"/>
      <c r="AQ158" s="65"/>
      <c r="AR158" s="65"/>
      <c r="BD158" s="116"/>
      <c r="BE158" s="117"/>
      <c r="BF158" s="118"/>
      <c r="BG158" s="118"/>
      <c r="BH158" s="118"/>
      <c r="BI158" s="118"/>
      <c r="BJ158" s="118"/>
      <c r="BK158" s="118"/>
      <c r="BL158" s="118"/>
      <c r="BM158" s="118"/>
      <c r="BQ158" s="63"/>
      <c r="BR158" s="63"/>
      <c r="BS158" s="63"/>
      <c r="BU158" s="63"/>
      <c r="BV158" s="64"/>
      <c r="BY158" s="119"/>
      <c r="CH158" s="113"/>
      <c r="CI158" s="64"/>
      <c r="CJ158" s="65"/>
      <c r="CK158" s="65"/>
      <c r="CL158" s="65"/>
      <c r="CM158" s="65"/>
      <c r="CN158" s="65"/>
      <c r="CO158" s="65"/>
      <c r="CP158" s="65"/>
      <c r="CQ158" s="65"/>
      <c r="CZ158" s="115"/>
      <c r="DE158"/>
      <c r="GH158" s="120"/>
      <c r="GI158" s="120"/>
      <c r="GR158" s="120"/>
      <c r="GT158" s="120"/>
      <c r="GU158" s="120"/>
      <c r="GW158" s="120"/>
      <c r="GX158" s="120"/>
      <c r="GY158" s="120"/>
      <c r="HB158" s="123">
        <v>44835</v>
      </c>
      <c r="HC158" s="61">
        <v>1</v>
      </c>
      <c r="HF158" s="61">
        <v>1</v>
      </c>
      <c r="HG158" s="61">
        <v>1</v>
      </c>
      <c r="HI158" s="61">
        <v>1</v>
      </c>
      <c r="HJ158" s="61">
        <v>1</v>
      </c>
      <c r="HK158" s="61">
        <v>0</v>
      </c>
      <c r="IS158"/>
      <c r="IU158"/>
      <c r="IW158"/>
    </row>
    <row r="159" spans="1:265" s="61" customFormat="1" x14ac:dyDescent="0.25">
      <c r="A159" s="63" t="s">
        <v>1104</v>
      </c>
      <c r="B159" t="s">
        <v>1119</v>
      </c>
      <c r="D159" s="61" t="s">
        <v>1501</v>
      </c>
      <c r="E159" s="112">
        <v>36453</v>
      </c>
      <c r="F159" s="61">
        <v>1</v>
      </c>
      <c r="I159" s="3" t="s">
        <v>3962</v>
      </c>
      <c r="J159" s="3" t="s">
        <v>3963</v>
      </c>
      <c r="L159" s="3" t="s">
        <v>3965</v>
      </c>
      <c r="M159" s="3" t="s">
        <v>3966</v>
      </c>
      <c r="N159" s="119"/>
      <c r="X159" s="62"/>
      <c r="Y159" s="62"/>
      <c r="AA159" s="62"/>
      <c r="AC159" s="62"/>
      <c r="AE159" s="62"/>
      <c r="AF159" s="62"/>
      <c r="AG159" s="62"/>
      <c r="AH159" s="62"/>
      <c r="AI159" s="119"/>
      <c r="AJ159" s="64"/>
      <c r="AK159" s="65"/>
      <c r="AL159" s="65"/>
      <c r="AM159" s="65"/>
      <c r="AN159" s="65"/>
      <c r="AO159" s="65"/>
      <c r="AP159" s="65"/>
      <c r="AQ159" s="65"/>
      <c r="AR159" s="65"/>
      <c r="BD159" s="116">
        <v>42312</v>
      </c>
      <c r="BE159" s="117">
        <f t="shared" ref="BE159:BE173" si="13">(BD159-E159)/365.25</f>
        <v>16.041067761806982</v>
      </c>
      <c r="BF159" s="118">
        <v>1</v>
      </c>
      <c r="BG159" s="118">
        <v>0</v>
      </c>
      <c r="BH159" s="118">
        <v>0</v>
      </c>
      <c r="BI159" s="118">
        <v>1</v>
      </c>
      <c r="BJ159" s="118">
        <v>1</v>
      </c>
      <c r="BK159" s="118">
        <v>0</v>
      </c>
      <c r="BL159" s="118">
        <v>0</v>
      </c>
      <c r="BM159" s="118">
        <v>0</v>
      </c>
      <c r="BN159" s="61">
        <v>61.1</v>
      </c>
      <c r="BO159" s="61">
        <v>1.61</v>
      </c>
      <c r="BQ159" s="63"/>
      <c r="BR159" s="63">
        <v>-1.55</v>
      </c>
      <c r="BS159" s="63"/>
      <c r="BT159" s="61">
        <v>1</v>
      </c>
      <c r="BU159" s="63" t="s">
        <v>20</v>
      </c>
      <c r="BV159" s="64"/>
      <c r="BW159" s="61">
        <v>12</v>
      </c>
      <c r="BX159" s="61">
        <v>1</v>
      </c>
      <c r="BY159" s="113">
        <v>42359</v>
      </c>
      <c r="BZ159" s="61">
        <v>1</v>
      </c>
      <c r="CA159" s="61">
        <v>0</v>
      </c>
      <c r="CB159" s="61">
        <v>0</v>
      </c>
      <c r="CC159" s="61">
        <v>1</v>
      </c>
      <c r="CD159" s="61">
        <v>1</v>
      </c>
      <c r="CE159" s="61">
        <v>0</v>
      </c>
      <c r="CF159" s="61">
        <v>0</v>
      </c>
      <c r="CG159" s="61">
        <v>0</v>
      </c>
      <c r="CH159" s="113">
        <v>43756</v>
      </c>
      <c r="CI159" s="64">
        <f>(CH159-E159)/365.25</f>
        <v>19.994524298425734</v>
      </c>
      <c r="CJ159" s="65">
        <v>1</v>
      </c>
      <c r="CK159" s="65">
        <v>0</v>
      </c>
      <c r="CL159" s="65">
        <v>0</v>
      </c>
      <c r="CM159" s="65">
        <v>1</v>
      </c>
      <c r="CN159" s="65">
        <v>1</v>
      </c>
      <c r="CO159" s="65">
        <v>0</v>
      </c>
      <c r="CP159" s="65">
        <v>0</v>
      </c>
      <c r="CQ159" s="65">
        <v>0</v>
      </c>
      <c r="CR159" s="61">
        <v>79.2</v>
      </c>
      <c r="CS159" s="61">
        <v>1.65</v>
      </c>
      <c r="CZ159" s="115">
        <f>(CR159/(CS159*CS159))</f>
        <v>29.090909090909093</v>
      </c>
      <c r="DA159" s="61">
        <v>12.1</v>
      </c>
      <c r="DB159" s="61">
        <v>1</v>
      </c>
      <c r="DC159" s="61">
        <v>36</v>
      </c>
      <c r="DD159" s="61">
        <v>36</v>
      </c>
      <c r="DE159">
        <v>1</v>
      </c>
      <c r="GG159" s="61">
        <v>1</v>
      </c>
      <c r="GH159" s="120">
        <v>44516</v>
      </c>
      <c r="GI159" s="120">
        <v>44773</v>
      </c>
      <c r="GJ159" s="61">
        <v>0</v>
      </c>
      <c r="GN159" s="61">
        <v>0</v>
      </c>
      <c r="GQ159" s="120">
        <v>44773</v>
      </c>
      <c r="GR159" s="120">
        <v>44805</v>
      </c>
      <c r="GS159" s="61">
        <v>0</v>
      </c>
      <c r="GT159" s="120"/>
      <c r="GU159" s="120"/>
      <c r="GV159" s="61">
        <v>0</v>
      </c>
      <c r="GW159" s="61">
        <v>0</v>
      </c>
      <c r="GX159" s="120"/>
      <c r="GY159" s="61">
        <v>0</v>
      </c>
      <c r="GZ159" s="61">
        <v>0</v>
      </c>
      <c r="HA159" s="61">
        <v>1</v>
      </c>
      <c r="HV159" s="120">
        <v>45087</v>
      </c>
      <c r="HW159" s="61">
        <v>0</v>
      </c>
      <c r="IF159" s="120">
        <v>45240</v>
      </c>
      <c r="IH159" s="64">
        <f>(IF159-E159)/365.25</f>
        <v>24.057494866529773</v>
      </c>
      <c r="II159" s="61">
        <v>-1</v>
      </c>
      <c r="IJ159" s="61">
        <v>-1</v>
      </c>
      <c r="IK159" s="61">
        <v>-1</v>
      </c>
      <c r="IL159" s="61">
        <v>-1</v>
      </c>
      <c r="IM159" s="61">
        <v>-1</v>
      </c>
      <c r="IN159" s="61">
        <v>-1</v>
      </c>
      <c r="IO159" s="61">
        <v>-1</v>
      </c>
      <c r="IP159" s="61">
        <v>-1</v>
      </c>
      <c r="IQ159" s="61">
        <v>73.7</v>
      </c>
      <c r="IR159" s="61">
        <v>1.635</v>
      </c>
      <c r="IS159"/>
      <c r="IU159"/>
      <c r="IW159"/>
      <c r="IY159" s="115">
        <f>(IQ159/(IR159*IR159))</f>
        <v>27.569695779442434</v>
      </c>
      <c r="IZ159" s="64">
        <v>13</v>
      </c>
      <c r="JA159" s="61" t="s">
        <v>20</v>
      </c>
      <c r="JB159" s="61">
        <v>38</v>
      </c>
    </row>
    <row r="160" spans="1:265" s="61" customFormat="1" x14ac:dyDescent="0.25">
      <c r="A160" s="63" t="s">
        <v>1104</v>
      </c>
      <c r="B160" s="13" t="s">
        <v>1161</v>
      </c>
      <c r="C160" s="61" t="s">
        <v>2058</v>
      </c>
      <c r="D160" s="61" t="s">
        <v>2059</v>
      </c>
      <c r="E160" s="112">
        <v>39626</v>
      </c>
      <c r="F160" s="61">
        <v>1</v>
      </c>
      <c r="G160" s="3" t="s">
        <v>3960</v>
      </c>
      <c r="H160" s="3" t="s">
        <v>3961</v>
      </c>
      <c r="I160" s="3" t="s">
        <v>3962</v>
      </c>
      <c r="L160" s="3" t="s">
        <v>3965</v>
      </c>
      <c r="M160" s="3" t="s">
        <v>3966</v>
      </c>
      <c r="N160" s="113">
        <v>41239</v>
      </c>
      <c r="O160" s="64">
        <f>(N160-E160)/365.25</f>
        <v>4.4161533196440796</v>
      </c>
      <c r="P160" s="61">
        <v>0</v>
      </c>
      <c r="Q160" s="61">
        <v>1</v>
      </c>
      <c r="R160" s="61">
        <v>0</v>
      </c>
      <c r="S160" s="61">
        <v>0</v>
      </c>
      <c r="T160" s="61">
        <v>0</v>
      </c>
      <c r="U160" s="61">
        <v>0</v>
      </c>
      <c r="V160" s="61">
        <v>0</v>
      </c>
      <c r="W160" s="61">
        <v>0</v>
      </c>
      <c r="X160" s="62">
        <v>13.2</v>
      </c>
      <c r="Y160" s="62">
        <v>90.2</v>
      </c>
      <c r="Z160" s="61">
        <v>-2.0499999999999998</v>
      </c>
      <c r="AA160" s="63" t="s">
        <v>3130</v>
      </c>
      <c r="AB160" s="61">
        <v>-3.63</v>
      </c>
      <c r="AC160" s="63" t="s">
        <v>3133</v>
      </c>
      <c r="AD160" s="61">
        <v>0.71</v>
      </c>
      <c r="AE160" s="63" t="s">
        <v>20</v>
      </c>
      <c r="AF160" s="63"/>
      <c r="AG160" s="62">
        <v>10.199999999999999</v>
      </c>
      <c r="AH160" s="62">
        <v>1</v>
      </c>
      <c r="AI160" s="113">
        <v>41705</v>
      </c>
      <c r="AJ160" s="64">
        <f>(AI160-E160)/365.25</f>
        <v>5.6919917864476384</v>
      </c>
      <c r="AK160" s="65">
        <v>1</v>
      </c>
      <c r="AL160" s="65">
        <v>0</v>
      </c>
      <c r="AM160" s="65">
        <v>0</v>
      </c>
      <c r="AN160" s="65">
        <v>1</v>
      </c>
      <c r="AO160" s="65">
        <v>1</v>
      </c>
      <c r="AP160" s="65">
        <v>0</v>
      </c>
      <c r="AQ160" s="65">
        <v>0</v>
      </c>
      <c r="AR160" s="65">
        <v>0</v>
      </c>
      <c r="AS160" s="114">
        <v>15.6</v>
      </c>
      <c r="AT160" s="114">
        <v>96</v>
      </c>
      <c r="AU160" s="61">
        <v>-1.87</v>
      </c>
      <c r="AV160" s="63" t="s">
        <v>3134</v>
      </c>
      <c r="AW160" s="61">
        <v>-3.65</v>
      </c>
      <c r="AX160" s="63" t="s">
        <v>3133</v>
      </c>
      <c r="AY160" s="61">
        <v>1.03</v>
      </c>
      <c r="AZ160" s="63" t="s">
        <v>20</v>
      </c>
      <c r="BA160" s="63"/>
      <c r="BB160" s="64">
        <v>10.8</v>
      </c>
      <c r="BC160" s="65">
        <v>1</v>
      </c>
      <c r="BD160" s="116">
        <v>42311</v>
      </c>
      <c r="BE160" s="117">
        <f t="shared" si="13"/>
        <v>7.3511293634496919</v>
      </c>
      <c r="BF160" s="118">
        <v>1</v>
      </c>
      <c r="BG160" s="118">
        <v>0</v>
      </c>
      <c r="BH160" s="118">
        <v>0</v>
      </c>
      <c r="BI160" s="118">
        <v>1</v>
      </c>
      <c r="BJ160" s="118">
        <v>1</v>
      </c>
      <c r="BK160" s="118">
        <v>0</v>
      </c>
      <c r="BL160" s="118">
        <v>0</v>
      </c>
      <c r="BM160" s="118">
        <v>0</v>
      </c>
      <c r="BN160" s="61">
        <v>17.5</v>
      </c>
      <c r="BO160" s="61">
        <v>1.05</v>
      </c>
      <c r="BP160" s="61">
        <v>-2.37</v>
      </c>
      <c r="BQ160" s="63" t="s">
        <v>3130</v>
      </c>
      <c r="BR160" s="63">
        <v>-3.46</v>
      </c>
      <c r="BS160" s="63" t="s">
        <v>3133</v>
      </c>
      <c r="BT160" s="61">
        <v>0.21</v>
      </c>
      <c r="BU160" s="63" t="s">
        <v>20</v>
      </c>
      <c r="BV160" s="64"/>
      <c r="BW160" s="61">
        <v>10.7</v>
      </c>
      <c r="BX160" s="61">
        <v>1</v>
      </c>
      <c r="BY160" s="113">
        <v>42359</v>
      </c>
      <c r="BZ160" s="61">
        <v>1</v>
      </c>
      <c r="CA160" s="61">
        <v>0</v>
      </c>
      <c r="CB160" s="61">
        <v>0</v>
      </c>
      <c r="CC160" s="61">
        <v>1</v>
      </c>
      <c r="CD160" s="61">
        <v>1</v>
      </c>
      <c r="CE160" s="61">
        <v>0</v>
      </c>
      <c r="CF160" s="61">
        <v>0</v>
      </c>
      <c r="CG160" s="61">
        <v>0</v>
      </c>
      <c r="CH160" s="119"/>
      <c r="CJ160" s="65"/>
      <c r="CK160" s="65"/>
      <c r="CL160" s="65"/>
      <c r="CM160" s="65"/>
      <c r="CN160" s="65"/>
      <c r="CO160" s="65"/>
      <c r="CP160" s="65"/>
      <c r="CQ160" s="65"/>
      <c r="DE160" s="13"/>
      <c r="GG160" s="61">
        <v>1</v>
      </c>
      <c r="GH160" s="120">
        <v>44516</v>
      </c>
      <c r="GI160" s="120">
        <v>44773</v>
      </c>
      <c r="GJ160" s="61">
        <v>0</v>
      </c>
      <c r="GN160" s="61">
        <v>0</v>
      </c>
      <c r="GQ160" s="120">
        <v>44773</v>
      </c>
      <c r="GR160" s="120">
        <v>44805</v>
      </c>
      <c r="GS160" s="61">
        <v>0</v>
      </c>
      <c r="GT160" s="120"/>
      <c r="GU160" s="120"/>
      <c r="GW160" s="61">
        <v>1</v>
      </c>
      <c r="GX160" s="120"/>
      <c r="GY160" s="61">
        <v>1</v>
      </c>
      <c r="GZ160" s="61">
        <v>0</v>
      </c>
      <c r="HA160" s="61">
        <v>1</v>
      </c>
      <c r="HV160" s="120">
        <v>45087</v>
      </c>
      <c r="HW160" s="61">
        <v>0</v>
      </c>
      <c r="IS160"/>
      <c r="IU160"/>
      <c r="IW160"/>
    </row>
    <row r="161" spans="1:265" s="61" customFormat="1" x14ac:dyDescent="0.25">
      <c r="A161" s="63" t="s">
        <v>1104</v>
      </c>
      <c r="B161" t="s">
        <v>1172</v>
      </c>
      <c r="D161" s="61" t="s">
        <v>2113</v>
      </c>
      <c r="E161" s="112">
        <v>30147</v>
      </c>
      <c r="F161" s="61">
        <v>1</v>
      </c>
      <c r="G161" s="3" t="s">
        <v>3960</v>
      </c>
      <c r="I161" s="3" t="s">
        <v>3962</v>
      </c>
      <c r="J161" s="3" t="s">
        <v>3963</v>
      </c>
      <c r="K161" s="3" t="s">
        <v>3964</v>
      </c>
      <c r="L161" s="3" t="s">
        <v>3965</v>
      </c>
      <c r="M161" s="3" t="s">
        <v>3966</v>
      </c>
      <c r="N161" s="113">
        <v>41239</v>
      </c>
      <c r="O161" s="64">
        <f>(N161-E161)/365.25</f>
        <v>30.368240930869266</v>
      </c>
      <c r="P161" s="61">
        <v>1</v>
      </c>
      <c r="Q161" s="61">
        <v>1</v>
      </c>
      <c r="R161" s="61">
        <v>0</v>
      </c>
      <c r="S161" s="61">
        <v>0</v>
      </c>
      <c r="T161" s="61">
        <v>0</v>
      </c>
      <c r="U161" s="61">
        <v>0</v>
      </c>
      <c r="V161" s="61">
        <v>0</v>
      </c>
      <c r="W161" s="61">
        <v>0</v>
      </c>
      <c r="X161" s="62">
        <v>60</v>
      </c>
      <c r="Y161" s="62">
        <v>1.59</v>
      </c>
      <c r="AA161" s="63"/>
      <c r="AC161" s="63"/>
      <c r="AE161" s="63"/>
      <c r="AF161" s="64">
        <f>(X161/(Y161*Y161))</f>
        <v>23.733238400379729</v>
      </c>
      <c r="AG161" s="62">
        <v>14.9</v>
      </c>
      <c r="AH161" s="62">
        <v>0</v>
      </c>
      <c r="AI161" s="119"/>
      <c r="AJ161" s="64"/>
      <c r="AK161" s="65"/>
      <c r="AL161" s="65"/>
      <c r="AM161" s="65"/>
      <c r="AN161" s="65"/>
      <c r="AO161" s="65"/>
      <c r="AP161" s="65"/>
      <c r="AQ161" s="65"/>
      <c r="AR161" s="65"/>
      <c r="AV161" s="63"/>
      <c r="AX161" s="63"/>
      <c r="AZ161" s="63"/>
      <c r="BA161" s="63"/>
      <c r="BD161" s="116">
        <v>42312</v>
      </c>
      <c r="BE161" s="117">
        <f t="shared" si="13"/>
        <v>33.30595482546201</v>
      </c>
      <c r="BF161" s="118">
        <v>1</v>
      </c>
      <c r="BG161" s="118">
        <v>0</v>
      </c>
      <c r="BH161" s="118">
        <v>0</v>
      </c>
      <c r="BI161" s="118">
        <v>1</v>
      </c>
      <c r="BJ161" s="118">
        <v>1</v>
      </c>
      <c r="BK161" s="118">
        <v>0</v>
      </c>
      <c r="BL161" s="118">
        <v>0</v>
      </c>
      <c r="BM161" s="118">
        <v>0</v>
      </c>
      <c r="BN161" s="61">
        <v>58.4</v>
      </c>
      <c r="BO161" s="61">
        <v>1.61</v>
      </c>
      <c r="BQ161" s="63"/>
      <c r="BR161" s="63"/>
      <c r="BS161" s="63"/>
      <c r="BU161" s="63"/>
      <c r="BV161" s="64">
        <f>(BN161/(BO161*BO161))</f>
        <v>22.529994984761387</v>
      </c>
      <c r="BW161" s="61">
        <v>12.8</v>
      </c>
      <c r="BX161" s="61">
        <v>1</v>
      </c>
      <c r="BY161" s="113">
        <v>42359</v>
      </c>
      <c r="BZ161" s="61">
        <v>1</v>
      </c>
      <c r="CA161" s="61">
        <v>0</v>
      </c>
      <c r="CB161" s="61">
        <v>0</v>
      </c>
      <c r="CC161" s="61">
        <v>1</v>
      </c>
      <c r="CD161" s="61">
        <v>1</v>
      </c>
      <c r="CE161" s="61">
        <v>0</v>
      </c>
      <c r="CF161" s="61">
        <v>0</v>
      </c>
      <c r="CG161" s="61">
        <v>0</v>
      </c>
      <c r="CH161" s="113">
        <v>43756</v>
      </c>
      <c r="CI161" s="64">
        <f>(CH161-E161)/365.25</f>
        <v>37.259411362080769</v>
      </c>
      <c r="CJ161" s="65">
        <v>0</v>
      </c>
      <c r="CK161" s="65">
        <v>0</v>
      </c>
      <c r="CL161" s="65">
        <v>0</v>
      </c>
      <c r="CM161" s="65">
        <v>0</v>
      </c>
      <c r="CN161" s="65">
        <v>0</v>
      </c>
      <c r="CO161" s="65">
        <v>0</v>
      </c>
      <c r="CP161" s="65">
        <v>0</v>
      </c>
      <c r="CQ161" s="65">
        <v>0</v>
      </c>
      <c r="CR161" s="61">
        <v>60.1</v>
      </c>
      <c r="CS161" s="61">
        <v>1.6</v>
      </c>
      <c r="CZ161" s="115">
        <f>(CR161/(CS161*CS161))</f>
        <v>23.476562499999996</v>
      </c>
      <c r="DA161" s="61">
        <v>14.1</v>
      </c>
      <c r="DB161" s="61">
        <v>0</v>
      </c>
      <c r="DC161" s="61">
        <v>41</v>
      </c>
      <c r="DD161" s="61">
        <v>41</v>
      </c>
      <c r="DE161">
        <v>1</v>
      </c>
      <c r="DF161" s="120">
        <v>44516</v>
      </c>
      <c r="DG161" s="64">
        <f>(DF161-E161)/365.25</f>
        <v>39.340177960301162</v>
      </c>
      <c r="DI161" s="61">
        <v>1</v>
      </c>
      <c r="DK161" s="61">
        <v>1</v>
      </c>
      <c r="DL161" s="61">
        <v>1</v>
      </c>
      <c r="DO161" s="61">
        <v>0</v>
      </c>
      <c r="DP161" s="61">
        <v>1</v>
      </c>
      <c r="DQ161" s="61">
        <v>0</v>
      </c>
      <c r="DS161" s="61">
        <v>0</v>
      </c>
      <c r="DT161" s="61">
        <v>0</v>
      </c>
      <c r="DU161" s="61" t="s">
        <v>3142</v>
      </c>
      <c r="DV161" s="61">
        <v>1</v>
      </c>
      <c r="DW161" s="61">
        <v>2</v>
      </c>
      <c r="EB161" s="61">
        <v>45</v>
      </c>
      <c r="EC161" s="61">
        <v>0</v>
      </c>
      <c r="ED161" s="61">
        <v>0</v>
      </c>
      <c r="EE161" s="61">
        <v>0</v>
      </c>
      <c r="EF161" s="61">
        <v>0</v>
      </c>
      <c r="EH161" s="61">
        <v>2</v>
      </c>
      <c r="EI161" s="61">
        <v>7</v>
      </c>
      <c r="EJ161" s="61">
        <v>1</v>
      </c>
      <c r="EK161" s="61">
        <v>1</v>
      </c>
      <c r="EL161" s="61">
        <v>3</v>
      </c>
      <c r="EM161" s="61">
        <v>1</v>
      </c>
      <c r="ER161" s="61" t="s">
        <v>3151</v>
      </c>
      <c r="ES161" s="61" t="s">
        <v>1439</v>
      </c>
      <c r="ET161" s="61">
        <v>0</v>
      </c>
      <c r="EV161" s="61" t="s">
        <v>3168</v>
      </c>
      <c r="EZ161" s="61">
        <v>1</v>
      </c>
      <c r="FC161" s="61">
        <v>1</v>
      </c>
      <c r="FD161" s="61">
        <v>1</v>
      </c>
      <c r="FE161" s="61">
        <v>0</v>
      </c>
      <c r="FF161" s="61" t="s">
        <v>189</v>
      </c>
      <c r="FG161" s="61" t="s">
        <v>3179</v>
      </c>
      <c r="FH161" s="61">
        <v>-1</v>
      </c>
      <c r="FI161" s="61" t="s">
        <v>3200</v>
      </c>
      <c r="FJ161" s="61" t="s">
        <v>1440</v>
      </c>
      <c r="FK161" s="61">
        <v>2</v>
      </c>
      <c r="FL161" s="61" t="s">
        <v>3232</v>
      </c>
      <c r="FM161" s="61">
        <v>1</v>
      </c>
      <c r="FN161" s="61">
        <v>1</v>
      </c>
      <c r="FO161" s="61" t="s">
        <v>15</v>
      </c>
      <c r="FP161" s="61">
        <v>3</v>
      </c>
      <c r="FQ161" s="61">
        <v>0</v>
      </c>
      <c r="FT161" s="61">
        <v>1</v>
      </c>
      <c r="FX161" s="61">
        <v>-1</v>
      </c>
      <c r="GA161" s="61">
        <v>1</v>
      </c>
      <c r="GE161" s="61">
        <v>0</v>
      </c>
      <c r="GG161" s="61">
        <v>1</v>
      </c>
      <c r="GH161" s="120">
        <v>44516</v>
      </c>
      <c r="GI161" s="120">
        <v>44773</v>
      </c>
      <c r="GJ161" s="61">
        <v>0</v>
      </c>
      <c r="GN161" s="61">
        <v>0</v>
      </c>
      <c r="GR161" s="120">
        <v>44805</v>
      </c>
      <c r="GS161" s="61">
        <v>0</v>
      </c>
      <c r="GT161" s="120"/>
      <c r="GU161" s="120"/>
      <c r="GV161" s="61">
        <v>0</v>
      </c>
      <c r="GW161" s="61">
        <v>1</v>
      </c>
      <c r="GX161" s="120"/>
      <c r="GY161" s="61">
        <v>1</v>
      </c>
      <c r="GZ161" s="61">
        <v>1</v>
      </c>
      <c r="HA161" s="61">
        <v>1</v>
      </c>
      <c r="HB161" s="123"/>
      <c r="IF161" s="120">
        <v>45239</v>
      </c>
      <c r="IG161" s="61" t="s">
        <v>2114</v>
      </c>
      <c r="IH161" s="64">
        <f>(IF161-E161)/365.25</f>
        <v>41.319644079397676</v>
      </c>
      <c r="II161" s="61">
        <v>1</v>
      </c>
      <c r="IJ161" s="61">
        <v>0</v>
      </c>
      <c r="IK161" s="61">
        <v>0</v>
      </c>
      <c r="IL161" s="61">
        <v>0</v>
      </c>
      <c r="IM161" s="61">
        <v>0</v>
      </c>
      <c r="IN161" s="61">
        <v>0</v>
      </c>
      <c r="IO161" s="61">
        <v>0</v>
      </c>
      <c r="IP161" s="61">
        <v>0</v>
      </c>
      <c r="IQ161" s="61">
        <v>64.7</v>
      </c>
      <c r="IR161" s="61">
        <v>1.6020000000000001</v>
      </c>
      <c r="IS161"/>
      <c r="IU161"/>
      <c r="IW161"/>
      <c r="IY161" s="115">
        <f>(IQ161/(IR161*IR161))</f>
        <v>25.210372178347601</v>
      </c>
      <c r="IZ161" s="61">
        <v>15.5</v>
      </c>
      <c r="JA161" s="61" t="s">
        <v>20</v>
      </c>
      <c r="JB161" s="61">
        <v>46</v>
      </c>
      <c r="JE161" s="120">
        <v>45240</v>
      </c>
    </row>
    <row r="162" spans="1:265" s="61" customFormat="1" x14ac:dyDescent="0.25">
      <c r="A162" s="63" t="s">
        <v>1104</v>
      </c>
      <c r="B162" t="s">
        <v>1351</v>
      </c>
      <c r="C162" s="61" t="s">
        <v>2036</v>
      </c>
      <c r="D162" s="61" t="s">
        <v>2037</v>
      </c>
      <c r="E162" s="112">
        <v>38563</v>
      </c>
      <c r="F162" s="61">
        <v>1</v>
      </c>
      <c r="G162" s="3" t="s">
        <v>3960</v>
      </c>
      <c r="H162" s="3" t="s">
        <v>3961</v>
      </c>
      <c r="I162" s="3" t="s">
        <v>3962</v>
      </c>
      <c r="J162" s="3" t="s">
        <v>3963</v>
      </c>
      <c r="L162" s="3" t="s">
        <v>3965</v>
      </c>
      <c r="M162" s="3" t="s">
        <v>3966</v>
      </c>
      <c r="N162" s="113">
        <v>41239</v>
      </c>
      <c r="O162" s="64">
        <f>(N162-E162)/365.25</f>
        <v>7.3264887063655033</v>
      </c>
      <c r="P162" s="61">
        <v>0</v>
      </c>
      <c r="Q162" s="61">
        <v>0</v>
      </c>
      <c r="R162" s="61">
        <v>0</v>
      </c>
      <c r="S162" s="61">
        <v>0</v>
      </c>
      <c r="T162" s="61">
        <v>1</v>
      </c>
      <c r="U162" s="61">
        <v>0</v>
      </c>
      <c r="V162" s="61">
        <v>0</v>
      </c>
      <c r="W162" s="61">
        <v>0</v>
      </c>
      <c r="X162" s="62">
        <v>18.600000000000001</v>
      </c>
      <c r="Y162" s="62">
        <v>107.5</v>
      </c>
      <c r="Z162" s="61">
        <v>-1.85</v>
      </c>
      <c r="AA162" s="63" t="s">
        <v>3132</v>
      </c>
      <c r="AB162" s="61">
        <v>-2.97</v>
      </c>
      <c r="AC162" s="63" t="s">
        <v>3133</v>
      </c>
      <c r="AD162" s="61">
        <v>0.36</v>
      </c>
      <c r="AE162" s="63" t="s">
        <v>20</v>
      </c>
      <c r="AF162" s="63"/>
      <c r="AG162" s="62">
        <v>12.4</v>
      </c>
      <c r="AH162" s="62">
        <v>0</v>
      </c>
      <c r="AI162" s="113">
        <v>41705</v>
      </c>
      <c r="AJ162" s="64">
        <f>(AI162-E162)/365.25</f>
        <v>8.602327173169062</v>
      </c>
      <c r="AK162" s="65">
        <v>-1</v>
      </c>
      <c r="AL162" s="65">
        <v>-1</v>
      </c>
      <c r="AM162" s="65">
        <v>-1</v>
      </c>
      <c r="AN162" s="65">
        <v>-1</v>
      </c>
      <c r="AO162" s="65">
        <v>-1</v>
      </c>
      <c r="AP162" s="65">
        <v>-1</v>
      </c>
      <c r="AQ162" s="65">
        <v>-1</v>
      </c>
      <c r="AR162" s="65">
        <v>-1</v>
      </c>
      <c r="AS162" s="114">
        <v>21.3</v>
      </c>
      <c r="AT162" s="114">
        <v>117</v>
      </c>
      <c r="AU162" s="61">
        <v>-1.72</v>
      </c>
      <c r="AV162" s="63" t="s">
        <v>3134</v>
      </c>
      <c r="AW162" s="61">
        <v>-2.2999999999999998</v>
      </c>
      <c r="AX162" s="63" t="s">
        <v>3133</v>
      </c>
      <c r="AY162" s="61">
        <v>-0.24</v>
      </c>
      <c r="AZ162" s="63" t="s">
        <v>20</v>
      </c>
      <c r="BA162" s="63"/>
      <c r="BB162" s="64">
        <v>11.4</v>
      </c>
      <c r="BC162" s="65">
        <v>1</v>
      </c>
      <c r="BD162" s="116">
        <v>42306</v>
      </c>
      <c r="BE162" s="117">
        <f t="shared" si="13"/>
        <v>10.247775496235455</v>
      </c>
      <c r="BF162" s="118">
        <v>1</v>
      </c>
      <c r="BG162" s="118">
        <v>0</v>
      </c>
      <c r="BH162" s="118">
        <v>0</v>
      </c>
      <c r="BI162" s="118">
        <v>1</v>
      </c>
      <c r="BJ162" s="118">
        <v>1</v>
      </c>
      <c r="BK162" s="118">
        <v>0</v>
      </c>
      <c r="BL162" s="118">
        <v>0</v>
      </c>
      <c r="BM162" s="118">
        <v>0</v>
      </c>
      <c r="BN162" s="61">
        <v>25.5</v>
      </c>
      <c r="BO162" s="61">
        <v>1.22</v>
      </c>
      <c r="BQ162" s="63"/>
      <c r="BR162" s="63">
        <v>-2.64</v>
      </c>
      <c r="BS162" s="63"/>
      <c r="BT162" s="61">
        <v>0.31</v>
      </c>
      <c r="BU162" s="63" t="s">
        <v>20</v>
      </c>
      <c r="BV162" s="64"/>
      <c r="BW162" s="61">
        <v>12.7</v>
      </c>
      <c r="BX162" s="61">
        <v>0</v>
      </c>
      <c r="BY162" s="113">
        <v>42359</v>
      </c>
      <c r="BZ162" s="61">
        <v>1</v>
      </c>
      <c r="CA162" s="61">
        <v>0</v>
      </c>
      <c r="CB162" s="61">
        <v>0</v>
      </c>
      <c r="CC162" s="61">
        <v>0</v>
      </c>
      <c r="CD162" s="61">
        <v>1</v>
      </c>
      <c r="CE162" s="61">
        <v>0</v>
      </c>
      <c r="CF162" s="61">
        <v>0</v>
      </c>
      <c r="CG162" s="61">
        <v>0</v>
      </c>
      <c r="CH162" s="113">
        <v>43756</v>
      </c>
      <c r="CI162" s="64">
        <f>(CH162-E162)/365.25</f>
        <v>14.217659137577002</v>
      </c>
      <c r="CJ162" s="65">
        <v>0</v>
      </c>
      <c r="CK162" s="65">
        <v>0</v>
      </c>
      <c r="CL162" s="65">
        <v>0</v>
      </c>
      <c r="CM162" s="65">
        <v>0</v>
      </c>
      <c r="CN162" s="65">
        <v>1</v>
      </c>
      <c r="CO162" s="65">
        <v>0</v>
      </c>
      <c r="CP162" s="65">
        <v>0</v>
      </c>
      <c r="CQ162" s="65">
        <v>0</v>
      </c>
      <c r="CR162" s="61">
        <v>42.3</v>
      </c>
      <c r="CS162" s="61">
        <v>1.48</v>
      </c>
      <c r="CV162" s="61">
        <v>-2.15</v>
      </c>
      <c r="CW162" s="61" t="s">
        <v>3133</v>
      </c>
      <c r="CX162" s="61">
        <v>0.06</v>
      </c>
      <c r="CY162" s="61" t="s">
        <v>20</v>
      </c>
      <c r="CZ162" s="115"/>
      <c r="DA162" s="61">
        <v>12.5</v>
      </c>
      <c r="DB162" s="61">
        <v>0</v>
      </c>
      <c r="DC162" s="61">
        <v>37</v>
      </c>
      <c r="DD162" s="61">
        <v>37</v>
      </c>
      <c r="DE162">
        <v>1</v>
      </c>
      <c r="GG162" s="61">
        <v>1</v>
      </c>
      <c r="GH162" s="120">
        <v>44516</v>
      </c>
      <c r="GI162" s="120"/>
      <c r="GR162" s="120">
        <v>44805</v>
      </c>
      <c r="GS162" s="61">
        <v>0</v>
      </c>
      <c r="GT162" s="120"/>
      <c r="GU162" s="120"/>
      <c r="GW162" s="61">
        <v>1</v>
      </c>
      <c r="GX162" s="61">
        <v>7</v>
      </c>
      <c r="GY162" s="61">
        <v>0</v>
      </c>
      <c r="IF162" s="120">
        <v>45240</v>
      </c>
      <c r="IG162" s="61" t="s">
        <v>2038</v>
      </c>
      <c r="IH162" s="64">
        <f>(IF162-E162)/365.25</f>
        <v>18.28062970568104</v>
      </c>
      <c r="II162" s="61">
        <v>1</v>
      </c>
      <c r="IJ162" s="61">
        <v>0</v>
      </c>
      <c r="IK162" s="61">
        <v>0</v>
      </c>
      <c r="IL162" s="61">
        <v>0</v>
      </c>
      <c r="IM162" s="61">
        <v>1</v>
      </c>
      <c r="IN162" s="61">
        <v>0</v>
      </c>
      <c r="IO162" s="61">
        <v>0</v>
      </c>
      <c r="IP162" s="61">
        <v>0</v>
      </c>
      <c r="IQ162" s="61">
        <v>53</v>
      </c>
      <c r="IR162" s="61">
        <v>1.56</v>
      </c>
      <c r="IS162"/>
      <c r="IU162">
        <v>-2.73</v>
      </c>
      <c r="IV162" s="61" t="s">
        <v>3133</v>
      </c>
      <c r="IW162">
        <v>-0.03</v>
      </c>
      <c r="IX162" s="61" t="s">
        <v>20</v>
      </c>
      <c r="IZ162" s="61">
        <v>14.3</v>
      </c>
      <c r="JA162" s="61" t="s">
        <v>20</v>
      </c>
      <c r="JB162" s="61">
        <v>42</v>
      </c>
      <c r="JE162" s="120">
        <v>45240</v>
      </c>
    </row>
    <row r="163" spans="1:265" s="61" customFormat="1" x14ac:dyDescent="0.25">
      <c r="A163" s="63" t="s">
        <v>1104</v>
      </c>
      <c r="B163" t="s">
        <v>1172</v>
      </c>
      <c r="D163" s="61" t="s">
        <v>1438</v>
      </c>
      <c r="E163" s="112">
        <v>26114</v>
      </c>
      <c r="F163" s="61">
        <v>0</v>
      </c>
      <c r="G163" s="3" t="s">
        <v>3960</v>
      </c>
      <c r="I163" s="3" t="s">
        <v>3962</v>
      </c>
      <c r="J163" s="3" t="s">
        <v>3963</v>
      </c>
      <c r="K163" s="3" t="s">
        <v>3964</v>
      </c>
      <c r="L163" s="3" t="s">
        <v>3965</v>
      </c>
      <c r="M163" s="3" t="s">
        <v>3966</v>
      </c>
      <c r="N163" s="113">
        <v>41239</v>
      </c>
      <c r="O163" s="64">
        <f>(N163-E163)/365.25</f>
        <v>41.40999315537303</v>
      </c>
      <c r="P163" s="61">
        <v>0</v>
      </c>
      <c r="Q163" s="61">
        <v>1</v>
      </c>
      <c r="R163" s="61">
        <v>0</v>
      </c>
      <c r="S163" s="61">
        <v>0</v>
      </c>
      <c r="T163" s="61">
        <v>0</v>
      </c>
      <c r="U163" s="61">
        <v>0</v>
      </c>
      <c r="V163" s="61">
        <v>0</v>
      </c>
      <c r="W163" s="61">
        <v>0</v>
      </c>
      <c r="X163" s="62">
        <v>51</v>
      </c>
      <c r="Y163" s="62">
        <v>1.45</v>
      </c>
      <c r="AA163" s="63"/>
      <c r="AC163" s="63"/>
      <c r="AE163" s="63"/>
      <c r="AF163" s="64">
        <f>(X163/(Y163*Y163))</f>
        <v>24.256837098692031</v>
      </c>
      <c r="AG163" s="62">
        <v>12.3</v>
      </c>
      <c r="AH163" s="62">
        <v>0</v>
      </c>
      <c r="AI163" s="119"/>
      <c r="AJ163" s="64"/>
      <c r="AK163" s="65"/>
      <c r="AL163" s="65"/>
      <c r="AM163" s="65"/>
      <c r="AN163" s="65"/>
      <c r="AO163" s="65"/>
      <c r="AP163" s="65"/>
      <c r="AQ163" s="65"/>
      <c r="AR163" s="65"/>
      <c r="AV163" s="63"/>
      <c r="AX163" s="63"/>
      <c r="AZ163" s="63"/>
      <c r="BA163" s="63"/>
      <c r="BD163" s="116">
        <v>42307</v>
      </c>
      <c r="BE163" s="117">
        <f t="shared" si="13"/>
        <v>44.334017796030118</v>
      </c>
      <c r="BF163" s="118">
        <v>1</v>
      </c>
      <c r="BG163" s="118">
        <v>0</v>
      </c>
      <c r="BH163" s="118">
        <v>0</v>
      </c>
      <c r="BI163" s="118">
        <v>0</v>
      </c>
      <c r="BJ163" s="118">
        <v>1</v>
      </c>
      <c r="BK163" s="118">
        <v>0</v>
      </c>
      <c r="BL163" s="118">
        <v>0</v>
      </c>
      <c r="BM163" s="118">
        <v>0</v>
      </c>
      <c r="BN163" s="61">
        <v>51.4</v>
      </c>
      <c r="BO163" s="61">
        <v>1.44</v>
      </c>
      <c r="BQ163" s="63"/>
      <c r="BR163" s="63"/>
      <c r="BS163" s="63"/>
      <c r="BU163" s="63"/>
      <c r="BV163" s="64">
        <f>(BN163/(BO163*BO163))</f>
        <v>24.78780864197531</v>
      </c>
      <c r="BW163" s="61">
        <v>12</v>
      </c>
      <c r="BX163" s="61">
        <v>0</v>
      </c>
      <c r="BY163" s="113">
        <v>42360</v>
      </c>
      <c r="BZ163" s="61">
        <v>1</v>
      </c>
      <c r="CA163" s="61">
        <v>0</v>
      </c>
      <c r="CB163" s="61">
        <v>0</v>
      </c>
      <c r="CC163" s="61">
        <v>0</v>
      </c>
      <c r="CD163" s="61">
        <v>1</v>
      </c>
      <c r="CE163" s="61">
        <v>0</v>
      </c>
      <c r="CF163" s="61">
        <v>0</v>
      </c>
      <c r="CG163" s="61">
        <v>0</v>
      </c>
      <c r="CH163" s="113">
        <v>43756</v>
      </c>
      <c r="CI163" s="61">
        <v>42</v>
      </c>
      <c r="CJ163" s="65">
        <v>1</v>
      </c>
      <c r="CK163" s="65">
        <v>1</v>
      </c>
      <c r="CL163" s="65">
        <v>0</v>
      </c>
      <c r="CM163" s="65">
        <v>0</v>
      </c>
      <c r="CN163" s="65">
        <v>1</v>
      </c>
      <c r="CO163" s="65">
        <v>0</v>
      </c>
      <c r="CP163" s="65">
        <v>0</v>
      </c>
      <c r="CQ163" s="65">
        <v>0</v>
      </c>
      <c r="CR163" s="61">
        <v>52.6</v>
      </c>
      <c r="CS163" s="61">
        <v>1.44</v>
      </c>
      <c r="CZ163" s="115">
        <f>(CR163/(CS163*CS163))</f>
        <v>25.366512345679013</v>
      </c>
      <c r="DA163" s="61">
        <v>13.2</v>
      </c>
      <c r="DB163" s="61">
        <v>0</v>
      </c>
      <c r="DC163" s="61">
        <v>39</v>
      </c>
      <c r="DD163" s="61">
        <v>39</v>
      </c>
      <c r="DE163">
        <v>1</v>
      </c>
      <c r="DF163" s="120">
        <v>44516</v>
      </c>
      <c r="DG163" s="64">
        <f>(DF163-E163)/365.25</f>
        <v>50.381930184804929</v>
      </c>
      <c r="DI163" s="61">
        <v>1</v>
      </c>
      <c r="DK163" s="61">
        <v>1</v>
      </c>
      <c r="DL163" s="61">
        <v>1</v>
      </c>
      <c r="DO163" s="61">
        <v>0</v>
      </c>
      <c r="DP163" s="61">
        <v>1</v>
      </c>
      <c r="DQ163" s="61">
        <v>0</v>
      </c>
      <c r="DS163" s="61">
        <v>0</v>
      </c>
      <c r="DT163" s="61">
        <v>0</v>
      </c>
      <c r="DU163" s="61" t="s">
        <v>3142</v>
      </c>
      <c r="DV163" s="61">
        <v>1</v>
      </c>
      <c r="DW163" s="61">
        <v>2</v>
      </c>
      <c r="EB163" s="61">
        <v>45</v>
      </c>
      <c r="EC163" s="61">
        <v>0</v>
      </c>
      <c r="ED163" s="61">
        <v>0</v>
      </c>
      <c r="EE163" s="61">
        <v>0</v>
      </c>
      <c r="EF163" s="61">
        <v>0</v>
      </c>
      <c r="EH163" s="61">
        <v>2</v>
      </c>
      <c r="EI163" s="61">
        <v>7</v>
      </c>
      <c r="EJ163" s="61">
        <v>1</v>
      </c>
      <c r="EK163" s="61">
        <v>1</v>
      </c>
      <c r="EL163" s="61">
        <v>3</v>
      </c>
      <c r="EM163" s="61">
        <v>1</v>
      </c>
      <c r="ER163" s="61" t="s">
        <v>3151</v>
      </c>
      <c r="ES163" s="61" t="s">
        <v>1439</v>
      </c>
      <c r="ET163" s="61">
        <v>0</v>
      </c>
      <c r="EV163" s="61" t="s">
        <v>3168</v>
      </c>
      <c r="EZ163" s="61">
        <v>1</v>
      </c>
      <c r="FC163" s="61">
        <v>1</v>
      </c>
      <c r="FD163" s="61">
        <v>1</v>
      </c>
      <c r="FE163" s="61">
        <v>0</v>
      </c>
      <c r="FF163" s="61" t="s">
        <v>189</v>
      </c>
      <c r="FG163" s="61" t="s">
        <v>3179</v>
      </c>
      <c r="FI163" s="61" t="s">
        <v>3200</v>
      </c>
      <c r="FJ163" s="61" t="s">
        <v>1440</v>
      </c>
      <c r="FK163" s="61">
        <v>2</v>
      </c>
      <c r="FL163" s="61" t="s">
        <v>3232</v>
      </c>
      <c r="FM163" s="61">
        <v>1</v>
      </c>
      <c r="FN163" s="61">
        <v>1</v>
      </c>
      <c r="FO163" s="61" t="s">
        <v>15</v>
      </c>
      <c r="FP163" s="61">
        <v>3</v>
      </c>
      <c r="FQ163" s="61">
        <v>0</v>
      </c>
      <c r="FT163" s="61">
        <v>1</v>
      </c>
      <c r="FX163" s="61">
        <v>-1</v>
      </c>
      <c r="GA163" s="61">
        <v>1</v>
      </c>
      <c r="GE163" s="61">
        <v>0</v>
      </c>
      <c r="GG163" s="61">
        <v>1</v>
      </c>
      <c r="GH163" s="120">
        <v>44516</v>
      </c>
      <c r="GI163" s="120">
        <v>44773</v>
      </c>
      <c r="GJ163" s="61">
        <v>0</v>
      </c>
      <c r="GN163" s="61">
        <v>0</v>
      </c>
      <c r="GQ163" s="120">
        <v>44773</v>
      </c>
      <c r="GR163" s="120">
        <v>44805</v>
      </c>
      <c r="GS163" s="61">
        <v>0</v>
      </c>
      <c r="GT163" s="120"/>
      <c r="GU163" s="120"/>
      <c r="GV163" s="61">
        <v>0</v>
      </c>
      <c r="GW163" s="61">
        <v>1</v>
      </c>
      <c r="GX163" s="120"/>
      <c r="GY163" s="61">
        <v>1</v>
      </c>
      <c r="GZ163" s="61">
        <v>1</v>
      </c>
      <c r="HA163" s="61">
        <v>1</v>
      </c>
      <c r="HB163" s="123"/>
      <c r="IF163" s="120">
        <v>45239</v>
      </c>
      <c r="IG163" s="61" t="s">
        <v>1441</v>
      </c>
      <c r="IH163" s="64">
        <f>(IF163-E163)/365.25</f>
        <v>52.361396303901437</v>
      </c>
      <c r="II163" s="61">
        <v>1</v>
      </c>
      <c r="IJ163" s="61">
        <v>0</v>
      </c>
      <c r="IK163" s="61">
        <v>0</v>
      </c>
      <c r="IL163" s="61">
        <v>1</v>
      </c>
      <c r="IM163" s="61">
        <v>1</v>
      </c>
      <c r="IN163" s="61">
        <v>0</v>
      </c>
      <c r="IO163" s="61">
        <v>0</v>
      </c>
      <c r="IP163" s="61">
        <v>0</v>
      </c>
      <c r="IQ163" s="61">
        <v>48.2</v>
      </c>
      <c r="IR163" s="61">
        <v>1.444</v>
      </c>
      <c r="IS163"/>
      <c r="IU163"/>
      <c r="IW163"/>
      <c r="IY163" s="115">
        <f>(IQ163/(IR163*IR163))</f>
        <v>23.115998189086948</v>
      </c>
      <c r="IZ163" s="61">
        <v>12.6</v>
      </c>
      <c r="JA163" s="61" t="s">
        <v>20</v>
      </c>
      <c r="JB163" s="61">
        <v>37</v>
      </c>
      <c r="JE163" s="120">
        <v>45240</v>
      </c>
    </row>
    <row r="164" spans="1:265" s="61" customFormat="1" x14ac:dyDescent="0.25">
      <c r="A164" s="63" t="s">
        <v>1104</v>
      </c>
      <c r="B164" t="s">
        <v>1119</v>
      </c>
      <c r="C164" s="61" t="s">
        <v>1456</v>
      </c>
      <c r="D164" s="61" t="s">
        <v>1457</v>
      </c>
      <c r="E164" s="112">
        <v>38847</v>
      </c>
      <c r="F164" s="61">
        <v>1</v>
      </c>
      <c r="H164" s="3" t="s">
        <v>3961</v>
      </c>
      <c r="I164" s="3" t="s">
        <v>3962</v>
      </c>
      <c r="J164" s="3" t="s">
        <v>3963</v>
      </c>
      <c r="L164" s="3" t="s">
        <v>3965</v>
      </c>
      <c r="M164" s="3" t="s">
        <v>3966</v>
      </c>
      <c r="N164" s="119"/>
      <c r="X164" s="62"/>
      <c r="Y164" s="62"/>
      <c r="AA164" s="62"/>
      <c r="AC164" s="62"/>
      <c r="AE164" s="62"/>
      <c r="AF164" s="62"/>
      <c r="AG164" s="62"/>
      <c r="AH164" s="62"/>
      <c r="AI164" s="113">
        <v>41705</v>
      </c>
      <c r="AJ164" s="64">
        <f>(AI164-E164)/365.25</f>
        <v>7.8247775496235459</v>
      </c>
      <c r="AK164" s="65">
        <v>1</v>
      </c>
      <c r="AL164" s="65">
        <v>0</v>
      </c>
      <c r="AM164" s="65">
        <v>0</v>
      </c>
      <c r="AN164" s="65">
        <v>1</v>
      </c>
      <c r="AO164" s="65">
        <v>1</v>
      </c>
      <c r="AP164" s="65">
        <v>0</v>
      </c>
      <c r="AQ164" s="65">
        <v>0</v>
      </c>
      <c r="AR164" s="65">
        <v>0</v>
      </c>
      <c r="AS164" s="114">
        <v>19.8</v>
      </c>
      <c r="AT164" s="114">
        <v>111.1</v>
      </c>
      <c r="AU164" s="61">
        <v>-1.73</v>
      </c>
      <c r="AV164" s="63" t="s">
        <v>3134</v>
      </c>
      <c r="AW164" s="61">
        <v>-2.72</v>
      </c>
      <c r="AX164" s="63" t="s">
        <v>3133</v>
      </c>
      <c r="AY164" s="61">
        <v>0.23</v>
      </c>
      <c r="AZ164" s="63" t="s">
        <v>20</v>
      </c>
      <c r="BA164" s="63"/>
      <c r="BB164" s="64">
        <v>11</v>
      </c>
      <c r="BC164" s="65">
        <v>1</v>
      </c>
      <c r="BD164" s="116">
        <v>42307</v>
      </c>
      <c r="BE164" s="117">
        <f t="shared" si="13"/>
        <v>9.4729637234770703</v>
      </c>
      <c r="BF164" s="118">
        <v>1</v>
      </c>
      <c r="BG164" s="118">
        <v>0</v>
      </c>
      <c r="BH164" s="118">
        <v>0</v>
      </c>
      <c r="BI164" s="118">
        <v>1</v>
      </c>
      <c r="BJ164" s="118">
        <v>1</v>
      </c>
      <c r="BK164" s="118">
        <v>0</v>
      </c>
      <c r="BL164" s="118">
        <v>0</v>
      </c>
      <c r="BM164" s="118">
        <v>0</v>
      </c>
      <c r="BN164" s="61">
        <v>24.2</v>
      </c>
      <c r="BO164" s="61">
        <v>1.1599999999999999</v>
      </c>
      <c r="BP164" s="61">
        <v>-1.34</v>
      </c>
      <c r="BQ164" s="63" t="s">
        <v>3134</v>
      </c>
      <c r="BR164" s="63">
        <v>-3.08</v>
      </c>
      <c r="BS164" s="63" t="s">
        <v>3133</v>
      </c>
      <c r="BT164" s="61">
        <v>0.92</v>
      </c>
      <c r="BU164" s="63" t="s">
        <v>20</v>
      </c>
      <c r="BV164" s="64"/>
      <c r="BW164" s="61">
        <v>11.8</v>
      </c>
      <c r="BX164" s="61">
        <v>0</v>
      </c>
      <c r="BY164" s="113">
        <v>42360</v>
      </c>
      <c r="BZ164" s="61">
        <v>1</v>
      </c>
      <c r="CA164" s="61">
        <v>0</v>
      </c>
      <c r="CB164" s="61">
        <v>0</v>
      </c>
      <c r="CC164" s="61">
        <v>1</v>
      </c>
      <c r="CD164" s="61">
        <v>1</v>
      </c>
      <c r="CE164" s="61">
        <v>0</v>
      </c>
      <c r="CF164" s="61">
        <v>0</v>
      </c>
      <c r="CG164" s="61">
        <v>0</v>
      </c>
      <c r="CH164" s="113">
        <v>43756</v>
      </c>
      <c r="CI164" s="64">
        <f>(CH164-E164)/365.25</f>
        <v>13.440109514031485</v>
      </c>
      <c r="CJ164" s="65">
        <v>1</v>
      </c>
      <c r="CK164" s="65">
        <v>0</v>
      </c>
      <c r="CL164" s="65">
        <v>0</v>
      </c>
      <c r="CM164" s="65">
        <v>1</v>
      </c>
      <c r="CN164" s="65">
        <v>0</v>
      </c>
      <c r="CO164" s="65">
        <v>0</v>
      </c>
      <c r="CP164" s="65">
        <v>0</v>
      </c>
      <c r="CQ164" s="65">
        <v>0</v>
      </c>
      <c r="CR164" s="61">
        <v>34.799999999999997</v>
      </c>
      <c r="CS164" s="61">
        <v>1.36</v>
      </c>
      <c r="CV164" s="61">
        <v>-3.08</v>
      </c>
      <c r="CW164" s="61" t="s">
        <v>3133</v>
      </c>
      <c r="CX164" s="61">
        <v>0.11</v>
      </c>
      <c r="CY164" s="61" t="s">
        <v>20</v>
      </c>
      <c r="CZ164" s="115"/>
      <c r="DA164" s="61">
        <v>11.4</v>
      </c>
      <c r="DB164" s="61">
        <v>1</v>
      </c>
      <c r="DD164" s="61">
        <v>34</v>
      </c>
      <c r="DE164">
        <v>1</v>
      </c>
      <c r="GG164" s="61">
        <v>1</v>
      </c>
      <c r="GH164" s="120">
        <v>44516</v>
      </c>
      <c r="GI164" s="120">
        <v>44773</v>
      </c>
      <c r="GJ164" s="61">
        <v>0</v>
      </c>
      <c r="GN164" s="61">
        <v>0</v>
      </c>
      <c r="GQ164" s="120">
        <v>44773</v>
      </c>
      <c r="GR164" s="120">
        <v>44805</v>
      </c>
      <c r="GS164" s="61">
        <v>0</v>
      </c>
      <c r="GT164" s="120"/>
      <c r="GU164" s="120"/>
      <c r="GW164" s="61">
        <v>1</v>
      </c>
      <c r="GX164" s="120"/>
      <c r="GY164" s="61">
        <v>1</v>
      </c>
      <c r="GZ164" s="61">
        <v>0</v>
      </c>
      <c r="HA164" s="61">
        <v>1</v>
      </c>
      <c r="HV164" s="120">
        <v>45087</v>
      </c>
      <c r="HW164" s="61">
        <v>0</v>
      </c>
      <c r="IF164" s="120">
        <v>45240</v>
      </c>
      <c r="IG164" s="61" t="s">
        <v>1458</v>
      </c>
      <c r="IH164" s="64">
        <f>(IF164-E164)/365.25</f>
        <v>17.503080082135522</v>
      </c>
      <c r="II164" s="61">
        <v>1</v>
      </c>
      <c r="IJ164" s="61">
        <v>0</v>
      </c>
      <c r="IK164" s="61">
        <v>0</v>
      </c>
      <c r="IL164" s="61">
        <v>0</v>
      </c>
      <c r="IM164" s="61">
        <v>1</v>
      </c>
      <c r="IN164" s="61">
        <v>0</v>
      </c>
      <c r="IO164" s="61">
        <v>0</v>
      </c>
      <c r="IP164" s="61">
        <v>0</v>
      </c>
      <c r="IQ164" s="61">
        <v>56.8</v>
      </c>
      <c r="IR164" s="61">
        <v>1.58</v>
      </c>
      <c r="IS164"/>
      <c r="IU164">
        <v>-2.35</v>
      </c>
      <c r="IV164" s="61" t="s">
        <v>3133</v>
      </c>
      <c r="IW164">
        <v>0.45</v>
      </c>
      <c r="IX164" s="61" t="s">
        <v>20</v>
      </c>
      <c r="IZ164" s="61">
        <v>12.4</v>
      </c>
      <c r="JA164" s="61" t="s">
        <v>517</v>
      </c>
      <c r="JB164" s="61">
        <v>36</v>
      </c>
    </row>
    <row r="165" spans="1:265" s="61" customFormat="1" x14ac:dyDescent="0.25">
      <c r="A165" s="63" t="s">
        <v>1104</v>
      </c>
      <c r="B165" s="13" t="s">
        <v>1161</v>
      </c>
      <c r="C165" s="61" t="s">
        <v>1335</v>
      </c>
      <c r="D165" s="61" t="s">
        <v>1336</v>
      </c>
      <c r="E165" s="112">
        <v>38049</v>
      </c>
      <c r="F165" s="61">
        <v>0</v>
      </c>
      <c r="G165" s="3" t="s">
        <v>3960</v>
      </c>
      <c r="H165" s="3" t="s">
        <v>3961</v>
      </c>
      <c r="I165" s="3" t="s">
        <v>3962</v>
      </c>
      <c r="L165" s="3" t="s">
        <v>3965</v>
      </c>
      <c r="M165" s="3" t="s">
        <v>3966</v>
      </c>
      <c r="N165" s="113">
        <v>41239</v>
      </c>
      <c r="O165" s="64">
        <f t="shared" ref="O165:O170" si="14">(N165-E165)/365.25</f>
        <v>8.7337440109514031</v>
      </c>
      <c r="P165" s="61">
        <v>0</v>
      </c>
      <c r="Q165" s="61">
        <v>0</v>
      </c>
      <c r="R165" s="61">
        <v>0</v>
      </c>
      <c r="S165" s="61">
        <v>1</v>
      </c>
      <c r="T165" s="61">
        <v>0</v>
      </c>
      <c r="U165" s="61">
        <v>0</v>
      </c>
      <c r="V165" s="61">
        <v>0</v>
      </c>
      <c r="W165" s="61">
        <v>0</v>
      </c>
      <c r="X165" s="62">
        <v>22</v>
      </c>
      <c r="Y165" s="62">
        <v>118</v>
      </c>
      <c r="Z165" s="61">
        <v>-1.39</v>
      </c>
      <c r="AA165" s="63" t="s">
        <v>3132</v>
      </c>
      <c r="AB165" s="61">
        <v>-2.14</v>
      </c>
      <c r="AC165" s="63" t="s">
        <v>3133</v>
      </c>
      <c r="AD165" s="61">
        <v>-0.09</v>
      </c>
      <c r="AE165" s="63" t="s">
        <v>20</v>
      </c>
      <c r="AF165" s="63"/>
      <c r="AG165" s="62">
        <v>11.5</v>
      </c>
      <c r="AH165" s="62">
        <v>0</v>
      </c>
      <c r="AI165" s="113">
        <v>41705</v>
      </c>
      <c r="AJ165" s="64">
        <f>(AI165-E165)/365.25</f>
        <v>10.009582477754963</v>
      </c>
      <c r="AK165" s="65">
        <v>1</v>
      </c>
      <c r="AL165" s="65">
        <v>0</v>
      </c>
      <c r="AM165" s="65">
        <v>0</v>
      </c>
      <c r="AN165" s="65">
        <v>0</v>
      </c>
      <c r="AO165" s="65">
        <v>1</v>
      </c>
      <c r="AP165" s="65">
        <v>0</v>
      </c>
      <c r="AQ165" s="65">
        <v>0</v>
      </c>
      <c r="AR165" s="65">
        <v>0</v>
      </c>
      <c r="AS165" s="114">
        <v>27.3</v>
      </c>
      <c r="AT165" s="114">
        <v>124</v>
      </c>
      <c r="AU165" s="61">
        <v>-0.94</v>
      </c>
      <c r="AV165" s="63" t="s">
        <v>20</v>
      </c>
      <c r="AW165" s="61">
        <v>-2.1800000000000002</v>
      </c>
      <c r="AX165" s="63" t="s">
        <v>3133</v>
      </c>
      <c r="AY165" s="61">
        <v>0.42</v>
      </c>
      <c r="AZ165" s="63" t="s">
        <v>20</v>
      </c>
      <c r="BA165" s="63"/>
      <c r="BB165" s="64">
        <v>11.9</v>
      </c>
      <c r="BC165" s="65">
        <v>0</v>
      </c>
      <c r="BD165" s="116">
        <v>42312</v>
      </c>
      <c r="BE165" s="117">
        <f t="shared" si="13"/>
        <v>11.671457905544148</v>
      </c>
      <c r="BF165" s="118">
        <v>0</v>
      </c>
      <c r="BG165" s="118">
        <v>0</v>
      </c>
      <c r="BH165" s="118">
        <v>0</v>
      </c>
      <c r="BI165" s="118">
        <v>0</v>
      </c>
      <c r="BJ165" s="118">
        <v>1</v>
      </c>
      <c r="BK165" s="118">
        <v>0</v>
      </c>
      <c r="BL165" s="118">
        <v>0</v>
      </c>
      <c r="BM165" s="118">
        <v>0</v>
      </c>
      <c r="BN165" s="61">
        <v>32.4</v>
      </c>
      <c r="BO165" s="61">
        <v>1.35</v>
      </c>
      <c r="BQ165" s="63"/>
      <c r="BR165" s="63">
        <v>-2.1</v>
      </c>
      <c r="BS165" s="63"/>
      <c r="BT165" s="61">
        <v>0.02</v>
      </c>
      <c r="BU165" s="63" t="s">
        <v>20</v>
      </c>
      <c r="BV165" s="64"/>
      <c r="BW165" s="61">
        <v>12.2</v>
      </c>
      <c r="BX165" s="61">
        <v>0</v>
      </c>
      <c r="BY165" s="113">
        <v>42360</v>
      </c>
      <c r="BZ165" s="61">
        <v>0</v>
      </c>
      <c r="CA165" s="61">
        <v>0</v>
      </c>
      <c r="CB165" s="61">
        <v>0</v>
      </c>
      <c r="CC165" s="61">
        <v>0</v>
      </c>
      <c r="CD165" s="61">
        <v>0</v>
      </c>
      <c r="CE165" s="61">
        <v>0</v>
      </c>
      <c r="CF165" s="61">
        <v>0</v>
      </c>
      <c r="CG165" s="61">
        <v>0</v>
      </c>
      <c r="CH165" s="119"/>
      <c r="CJ165" s="65"/>
      <c r="CK165" s="65"/>
      <c r="CL165" s="65"/>
      <c r="CM165" s="65"/>
      <c r="CN165" s="65"/>
      <c r="CO165" s="65"/>
      <c r="CP165" s="65"/>
      <c r="CQ165" s="65"/>
      <c r="DE165" s="13"/>
      <c r="GG165" s="61">
        <v>1</v>
      </c>
      <c r="GH165" s="120">
        <v>44516</v>
      </c>
      <c r="GI165" s="120">
        <v>44773</v>
      </c>
      <c r="GJ165" s="61">
        <v>0</v>
      </c>
      <c r="GN165" s="61">
        <v>0</v>
      </c>
      <c r="GQ165" s="120">
        <v>44773</v>
      </c>
      <c r="GR165" s="120">
        <v>44805</v>
      </c>
      <c r="GS165" s="61">
        <v>0</v>
      </c>
      <c r="GT165" s="120"/>
      <c r="GU165" s="120"/>
      <c r="GW165" s="61">
        <v>1</v>
      </c>
      <c r="GX165" s="120"/>
      <c r="GY165" s="61">
        <v>1</v>
      </c>
      <c r="GZ165" s="61">
        <v>0</v>
      </c>
      <c r="HA165" s="61">
        <v>1</v>
      </c>
      <c r="HV165" s="120">
        <v>45087</v>
      </c>
      <c r="HW165" s="61">
        <v>0</v>
      </c>
      <c r="IS165"/>
      <c r="IU165"/>
      <c r="IW165"/>
    </row>
    <row r="166" spans="1:265" s="61" customFormat="1" x14ac:dyDescent="0.25">
      <c r="A166" s="63" t="s">
        <v>1104</v>
      </c>
      <c r="B166" t="s">
        <v>1292</v>
      </c>
      <c r="D166" s="61" t="s">
        <v>2079</v>
      </c>
      <c r="E166" s="112">
        <v>38599</v>
      </c>
      <c r="F166" s="61">
        <v>1</v>
      </c>
      <c r="G166" s="3" t="s">
        <v>3960</v>
      </c>
      <c r="I166" s="3" t="s">
        <v>3962</v>
      </c>
      <c r="L166" s="3" t="s">
        <v>3965</v>
      </c>
      <c r="N166" s="113">
        <v>41239</v>
      </c>
      <c r="O166" s="64">
        <f t="shared" si="14"/>
        <v>7.2279260780287471</v>
      </c>
      <c r="P166" s="61">
        <v>0</v>
      </c>
      <c r="Q166" s="61">
        <v>1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2">
        <v>19.8</v>
      </c>
      <c r="Y166" s="62">
        <v>111.5</v>
      </c>
      <c r="Z166" s="61">
        <v>-1.27</v>
      </c>
      <c r="AA166" s="63" t="s">
        <v>3132</v>
      </c>
      <c r="AB166" s="61">
        <v>-2.15</v>
      </c>
      <c r="AC166" s="63" t="s">
        <v>3133</v>
      </c>
      <c r="AD166" s="61">
        <v>0.27</v>
      </c>
      <c r="AE166" s="63" t="s">
        <v>20</v>
      </c>
      <c r="AF166" s="63"/>
      <c r="AG166" s="62">
        <v>12.4</v>
      </c>
      <c r="AH166" s="62">
        <v>0</v>
      </c>
      <c r="AI166" s="119"/>
      <c r="AJ166" s="64"/>
      <c r="AK166" s="65"/>
      <c r="AL166" s="65"/>
      <c r="AM166" s="65"/>
      <c r="AN166" s="65"/>
      <c r="AO166" s="65"/>
      <c r="AP166" s="65"/>
      <c r="AQ166" s="65"/>
      <c r="AR166" s="65"/>
      <c r="AV166" s="63"/>
      <c r="AX166" s="63"/>
      <c r="AZ166" s="63"/>
      <c r="BA166" s="63"/>
      <c r="BD166" s="116">
        <v>42305</v>
      </c>
      <c r="BE166" s="117">
        <f t="shared" si="13"/>
        <v>10.146475017111568</v>
      </c>
      <c r="BF166" s="118">
        <v>0</v>
      </c>
      <c r="BG166" s="118">
        <v>0</v>
      </c>
      <c r="BH166" s="118">
        <v>0</v>
      </c>
      <c r="BI166" s="118">
        <v>1</v>
      </c>
      <c r="BJ166" s="118">
        <v>1</v>
      </c>
      <c r="BK166" s="118">
        <v>0</v>
      </c>
      <c r="BL166" s="118">
        <v>0</v>
      </c>
      <c r="BM166" s="118">
        <v>0</v>
      </c>
      <c r="BN166" s="61">
        <v>26.4</v>
      </c>
      <c r="BO166" s="61">
        <v>1.23</v>
      </c>
      <c r="BQ166" s="63"/>
      <c r="BR166" s="63">
        <v>-2.42</v>
      </c>
      <c r="BS166" s="63"/>
      <c r="BT166" s="61">
        <v>0.5</v>
      </c>
      <c r="BU166" s="63" t="s">
        <v>20</v>
      </c>
      <c r="BV166" s="64"/>
      <c r="BW166" s="61">
        <v>12.1</v>
      </c>
      <c r="BX166" s="61">
        <v>0</v>
      </c>
      <c r="BY166" s="113">
        <v>42360</v>
      </c>
      <c r="BZ166" s="61">
        <v>0</v>
      </c>
      <c r="CA166" s="61">
        <v>0</v>
      </c>
      <c r="CB166" s="61">
        <v>0</v>
      </c>
      <c r="CC166" s="61">
        <v>1</v>
      </c>
      <c r="CD166" s="61">
        <v>1</v>
      </c>
      <c r="CE166" s="61">
        <v>0</v>
      </c>
      <c r="CF166" s="61">
        <v>0</v>
      </c>
      <c r="CG166" s="61">
        <v>0</v>
      </c>
      <c r="CH166" s="119"/>
      <c r="CJ166" s="65"/>
      <c r="CK166" s="65"/>
      <c r="CL166" s="65"/>
      <c r="CM166" s="65"/>
      <c r="CN166" s="65"/>
      <c r="CO166" s="65"/>
      <c r="CP166" s="65"/>
      <c r="CQ166" s="65"/>
      <c r="DE166"/>
      <c r="GG166" s="61">
        <v>1</v>
      </c>
      <c r="GH166" s="120">
        <v>44516</v>
      </c>
      <c r="GI166" s="120"/>
      <c r="GQ166" s="120">
        <v>44773</v>
      </c>
      <c r="GR166" s="120">
        <v>44805</v>
      </c>
      <c r="GT166" s="120"/>
      <c r="GU166" s="120"/>
      <c r="GW166" s="61">
        <v>0</v>
      </c>
      <c r="GX166" s="120"/>
      <c r="GY166" s="120"/>
      <c r="IS166"/>
      <c r="IU166"/>
      <c r="IW166"/>
    </row>
    <row r="167" spans="1:265" s="61" customFormat="1" x14ac:dyDescent="0.25">
      <c r="A167" s="63" t="s">
        <v>1104</v>
      </c>
      <c r="B167" t="s">
        <v>1172</v>
      </c>
      <c r="D167" s="61" t="s">
        <v>2286</v>
      </c>
      <c r="E167" s="112">
        <v>37848</v>
      </c>
      <c r="F167" s="61">
        <v>1</v>
      </c>
      <c r="G167" s="3" t="s">
        <v>3960</v>
      </c>
      <c r="I167" s="3" t="s">
        <v>3962</v>
      </c>
      <c r="J167" s="3" t="s">
        <v>3963</v>
      </c>
      <c r="L167" s="3" t="s">
        <v>3965</v>
      </c>
      <c r="N167" s="113">
        <v>41239</v>
      </c>
      <c r="O167" s="64">
        <f t="shared" si="14"/>
        <v>9.2840520191649549</v>
      </c>
      <c r="P167" s="61">
        <v>0</v>
      </c>
      <c r="Q167" s="61">
        <v>1</v>
      </c>
      <c r="R167" s="61">
        <v>1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2">
        <v>23.8</v>
      </c>
      <c r="Y167" s="62">
        <v>118</v>
      </c>
      <c r="Z167" s="61">
        <v>-1.34</v>
      </c>
      <c r="AA167" s="63" t="s">
        <v>3132</v>
      </c>
      <c r="AB167" s="61">
        <v>-2.63</v>
      </c>
      <c r="AC167" s="63" t="s">
        <v>3133</v>
      </c>
      <c r="AD167" s="61">
        <v>0.53</v>
      </c>
      <c r="AE167" s="63" t="s">
        <v>20</v>
      </c>
      <c r="AF167" s="63"/>
      <c r="AG167" s="62">
        <v>11.6</v>
      </c>
      <c r="AH167" s="62">
        <v>0</v>
      </c>
      <c r="AI167" s="119"/>
      <c r="AJ167" s="64"/>
      <c r="AK167" s="65"/>
      <c r="AL167" s="65"/>
      <c r="AM167" s="65"/>
      <c r="AN167" s="65"/>
      <c r="AO167" s="65"/>
      <c r="AP167" s="65"/>
      <c r="AQ167" s="65"/>
      <c r="AR167" s="65"/>
      <c r="AV167" s="63"/>
      <c r="AX167" s="63"/>
      <c r="AZ167" s="63"/>
      <c r="BA167" s="63"/>
      <c r="BD167" s="116">
        <v>42305</v>
      </c>
      <c r="BE167" s="117">
        <f t="shared" si="13"/>
        <v>12.202600958247775</v>
      </c>
      <c r="BF167" s="118">
        <v>1</v>
      </c>
      <c r="BG167" s="118">
        <v>0</v>
      </c>
      <c r="BH167" s="118">
        <v>0</v>
      </c>
      <c r="BI167" s="118">
        <v>1</v>
      </c>
      <c r="BJ167" s="118">
        <v>0</v>
      </c>
      <c r="BK167" s="118">
        <v>1</v>
      </c>
      <c r="BL167" s="118">
        <v>0</v>
      </c>
      <c r="BM167" s="118">
        <v>0</v>
      </c>
      <c r="BN167" s="61">
        <v>29</v>
      </c>
      <c r="BO167" s="61">
        <v>1.28</v>
      </c>
      <c r="BQ167" s="63"/>
      <c r="BR167" s="63">
        <v>-3.13</v>
      </c>
      <c r="BS167" s="63"/>
      <c r="BT167" s="61">
        <v>0.02</v>
      </c>
      <c r="BU167" s="63" t="s">
        <v>20</v>
      </c>
      <c r="BV167" s="64"/>
      <c r="BW167" s="61">
        <v>11.7</v>
      </c>
      <c r="BX167" s="61">
        <v>1</v>
      </c>
      <c r="BY167" s="113">
        <v>42360</v>
      </c>
      <c r="BZ167" s="61">
        <v>1</v>
      </c>
      <c r="CA167" s="61">
        <v>0</v>
      </c>
      <c r="CB167" s="61">
        <v>0</v>
      </c>
      <c r="CC167" s="61">
        <v>0</v>
      </c>
      <c r="CD167" s="61">
        <v>0</v>
      </c>
      <c r="CE167" s="61">
        <v>1</v>
      </c>
      <c r="CF167" s="61">
        <v>0</v>
      </c>
      <c r="CG167" s="61">
        <v>0</v>
      </c>
      <c r="CH167" s="113">
        <v>43756</v>
      </c>
      <c r="CI167" s="64">
        <f>(CH167-E167)/365.25</f>
        <v>16.175222450376456</v>
      </c>
      <c r="CJ167" s="65">
        <v>-1</v>
      </c>
      <c r="CK167" s="65">
        <v>-1</v>
      </c>
      <c r="CL167" s="65">
        <v>-1</v>
      </c>
      <c r="CM167" s="65">
        <v>-1</v>
      </c>
      <c r="CN167" s="65">
        <v>-1</v>
      </c>
      <c r="CO167" s="65">
        <v>-1</v>
      </c>
      <c r="CP167" s="65">
        <v>-1</v>
      </c>
      <c r="CQ167" s="65">
        <v>-1</v>
      </c>
      <c r="CR167" s="61">
        <v>56.4</v>
      </c>
      <c r="CS167" s="61">
        <v>1.55</v>
      </c>
      <c r="CV167" s="61">
        <v>-2.37</v>
      </c>
      <c r="CW167" s="61" t="s">
        <v>3133</v>
      </c>
      <c r="CX167" s="61">
        <v>0.95</v>
      </c>
      <c r="CY167" s="61" t="s">
        <v>20</v>
      </c>
      <c r="CZ167" s="115"/>
      <c r="DA167" s="61">
        <v>14.4</v>
      </c>
      <c r="DB167" s="61">
        <v>0</v>
      </c>
      <c r="DC167" s="61">
        <v>42</v>
      </c>
      <c r="DD167" s="61">
        <v>42</v>
      </c>
      <c r="DE167">
        <v>0</v>
      </c>
      <c r="GG167" s="61">
        <v>1</v>
      </c>
      <c r="GH167" s="120">
        <v>44516</v>
      </c>
      <c r="GI167" s="120">
        <v>44773</v>
      </c>
      <c r="GJ167" s="61">
        <v>0</v>
      </c>
      <c r="GN167" s="61">
        <v>0</v>
      </c>
      <c r="GR167" s="120">
        <v>44805</v>
      </c>
      <c r="GS167" s="61">
        <v>0</v>
      </c>
      <c r="GT167" s="120"/>
      <c r="GU167" s="120"/>
      <c r="GV167" s="61">
        <v>0</v>
      </c>
      <c r="GW167" s="61">
        <v>1</v>
      </c>
      <c r="GX167" s="120"/>
      <c r="GY167" s="61">
        <v>1</v>
      </c>
      <c r="GZ167" s="61">
        <v>1</v>
      </c>
      <c r="HA167" s="61">
        <v>1</v>
      </c>
      <c r="HB167" s="123"/>
      <c r="IS167"/>
      <c r="IU167"/>
      <c r="IW167"/>
    </row>
    <row r="168" spans="1:265" s="61" customFormat="1" x14ac:dyDescent="0.25">
      <c r="A168" s="63" t="s">
        <v>1104</v>
      </c>
      <c r="B168" t="s">
        <v>1172</v>
      </c>
      <c r="D168" s="61" t="s">
        <v>1980</v>
      </c>
      <c r="E168" s="112">
        <v>39404</v>
      </c>
      <c r="F168" s="61">
        <v>0</v>
      </c>
      <c r="G168" s="3" t="s">
        <v>3960</v>
      </c>
      <c r="I168" s="3" t="s">
        <v>3962</v>
      </c>
      <c r="J168" s="3" t="s">
        <v>3963</v>
      </c>
      <c r="L168" s="3" t="s">
        <v>3965</v>
      </c>
      <c r="N168" s="113">
        <v>41239</v>
      </c>
      <c r="O168" s="64">
        <f t="shared" si="14"/>
        <v>5.0239561943874058</v>
      </c>
      <c r="P168" s="61">
        <v>0</v>
      </c>
      <c r="Q168" s="61">
        <v>1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2">
        <v>14.7</v>
      </c>
      <c r="Y168" s="62">
        <v>95.5</v>
      </c>
      <c r="Z168" s="61">
        <v>-1.52</v>
      </c>
      <c r="AA168" s="63" t="s">
        <v>3132</v>
      </c>
      <c r="AB168" s="61">
        <v>-2.95</v>
      </c>
      <c r="AC168" s="63" t="s">
        <v>3133</v>
      </c>
      <c r="AD168" s="61">
        <v>0.54</v>
      </c>
      <c r="AE168" s="63" t="s">
        <v>20</v>
      </c>
      <c r="AF168" s="63"/>
      <c r="AG168" s="62">
        <v>11.2</v>
      </c>
      <c r="AH168" s="62">
        <v>0</v>
      </c>
      <c r="AI168" s="119"/>
      <c r="AJ168" s="64"/>
      <c r="AK168" s="65"/>
      <c r="AL168" s="65"/>
      <c r="AM168" s="65"/>
      <c r="AN168" s="65"/>
      <c r="AO168" s="65"/>
      <c r="AP168" s="65"/>
      <c r="AQ168" s="65"/>
      <c r="AR168" s="65"/>
      <c r="AV168" s="63"/>
      <c r="AX168" s="63"/>
      <c r="AZ168" s="63"/>
      <c r="BA168" s="63"/>
      <c r="BD168" s="116">
        <v>42311</v>
      </c>
      <c r="BE168" s="117">
        <f t="shared" si="13"/>
        <v>7.9589322381930181</v>
      </c>
      <c r="BF168" s="118">
        <v>1</v>
      </c>
      <c r="BG168" s="118">
        <v>0</v>
      </c>
      <c r="BH168" s="118">
        <v>0</v>
      </c>
      <c r="BI168" s="118">
        <v>0</v>
      </c>
      <c r="BJ168" s="118">
        <v>1</v>
      </c>
      <c r="BK168" s="118">
        <v>0</v>
      </c>
      <c r="BL168" s="118">
        <v>0</v>
      </c>
      <c r="BM168" s="118">
        <v>0</v>
      </c>
      <c r="BN168" s="61">
        <v>19.2</v>
      </c>
      <c r="BO168" s="61">
        <v>1.08</v>
      </c>
      <c r="BP168" s="61">
        <v>-1.73</v>
      </c>
      <c r="BQ168" s="63" t="s">
        <v>3134</v>
      </c>
      <c r="BR168" s="63">
        <v>-3.17</v>
      </c>
      <c r="BS168" s="63" t="s">
        <v>3133</v>
      </c>
      <c r="BT168" s="61">
        <v>0.42</v>
      </c>
      <c r="BU168" s="63" t="s">
        <v>20</v>
      </c>
      <c r="BV168" s="64"/>
      <c r="BW168" s="61">
        <v>10.7</v>
      </c>
      <c r="BX168" s="61">
        <v>1</v>
      </c>
      <c r="BY168" s="113">
        <v>42360</v>
      </c>
      <c r="BZ168" s="61">
        <v>1</v>
      </c>
      <c r="CA168" s="61">
        <v>0</v>
      </c>
      <c r="CB168" s="61">
        <v>0</v>
      </c>
      <c r="CC168" s="61">
        <v>0</v>
      </c>
      <c r="CD168" s="61">
        <v>1</v>
      </c>
      <c r="CE168" s="61">
        <v>0</v>
      </c>
      <c r="CF168" s="61">
        <v>0</v>
      </c>
      <c r="CG168" s="61">
        <v>0</v>
      </c>
      <c r="CH168" s="113">
        <v>43756</v>
      </c>
      <c r="CI168" s="64">
        <f>(CH168-E168)/365.25</f>
        <v>11.915126625598905</v>
      </c>
      <c r="CJ168" s="65">
        <v>1</v>
      </c>
      <c r="CK168" s="65">
        <v>0</v>
      </c>
      <c r="CL168" s="65">
        <v>0</v>
      </c>
      <c r="CM168" s="65">
        <v>0</v>
      </c>
      <c r="CN168" s="65">
        <v>0</v>
      </c>
      <c r="CO168" s="65">
        <v>0</v>
      </c>
      <c r="CP168" s="65">
        <v>0</v>
      </c>
      <c r="CQ168" s="65">
        <v>0</v>
      </c>
      <c r="CR168" s="61">
        <v>37.299999999999997</v>
      </c>
      <c r="CS168" s="61">
        <v>1.35</v>
      </c>
      <c r="CV168" s="61">
        <v>-2.2999999999999998</v>
      </c>
      <c r="CW168" s="61" t="s">
        <v>3133</v>
      </c>
      <c r="CX168" s="61">
        <v>0.92</v>
      </c>
      <c r="CY168" s="61" t="s">
        <v>20</v>
      </c>
      <c r="CZ168" s="115"/>
      <c r="DA168" s="61">
        <v>10.5</v>
      </c>
      <c r="DB168" s="61">
        <v>1</v>
      </c>
      <c r="DD168" s="61">
        <v>31</v>
      </c>
      <c r="DE168">
        <v>1</v>
      </c>
      <c r="GI168" s="120">
        <v>44773</v>
      </c>
      <c r="GJ168" s="61">
        <v>0</v>
      </c>
      <c r="GN168" s="61">
        <v>0</v>
      </c>
      <c r="GR168" s="120">
        <v>44805</v>
      </c>
      <c r="GS168" s="61">
        <v>0</v>
      </c>
      <c r="GV168" s="61">
        <v>0</v>
      </c>
      <c r="GW168" s="61">
        <v>1</v>
      </c>
      <c r="GY168" s="61">
        <v>1</v>
      </c>
      <c r="GZ168" s="61">
        <v>1</v>
      </c>
      <c r="HA168" s="61">
        <v>1</v>
      </c>
      <c r="HB168" s="123"/>
      <c r="IS168"/>
      <c r="IU168"/>
      <c r="IW168"/>
    </row>
    <row r="169" spans="1:265" s="61" customFormat="1" x14ac:dyDescent="0.25">
      <c r="A169" s="63" t="s">
        <v>1104</v>
      </c>
      <c r="B169" t="s">
        <v>1292</v>
      </c>
      <c r="C169" s="61" t="s">
        <v>1293</v>
      </c>
      <c r="D169" s="61" t="s">
        <v>1294</v>
      </c>
      <c r="E169" s="112">
        <v>38414</v>
      </c>
      <c r="F169" s="61">
        <v>0</v>
      </c>
      <c r="G169" s="3" t="s">
        <v>3960</v>
      </c>
      <c r="H169" s="3" t="s">
        <v>3961</v>
      </c>
      <c r="I169" s="3" t="s">
        <v>3962</v>
      </c>
      <c r="J169" s="3" t="s">
        <v>3963</v>
      </c>
      <c r="L169" s="3" t="s">
        <v>3965</v>
      </c>
      <c r="N169" s="113">
        <v>41239</v>
      </c>
      <c r="O169" s="64">
        <f t="shared" si="14"/>
        <v>7.7344284736481859</v>
      </c>
      <c r="P169" s="61">
        <v>0</v>
      </c>
      <c r="Q169" s="61">
        <v>1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2">
        <v>22</v>
      </c>
      <c r="Y169" s="62">
        <v>113</v>
      </c>
      <c r="Z169" s="61">
        <v>-0.63</v>
      </c>
      <c r="AA169" s="63" t="s">
        <v>20</v>
      </c>
      <c r="AB169" s="61">
        <v>-2.1</v>
      </c>
      <c r="AC169" s="63" t="s">
        <v>3133</v>
      </c>
      <c r="AD169" s="61">
        <v>0.84</v>
      </c>
      <c r="AE169" s="63" t="s">
        <v>20</v>
      </c>
      <c r="AF169" s="63"/>
      <c r="AG169" s="62">
        <v>11.9</v>
      </c>
      <c r="AH169" s="62">
        <v>0</v>
      </c>
      <c r="AI169" s="113">
        <v>41705</v>
      </c>
      <c r="AJ169" s="64">
        <f>(AI169-E169)/365.25</f>
        <v>9.0102669404517446</v>
      </c>
      <c r="AK169" s="65">
        <v>1</v>
      </c>
      <c r="AL169" s="65">
        <v>0</v>
      </c>
      <c r="AM169" s="65">
        <v>0</v>
      </c>
      <c r="AN169" s="65">
        <v>0</v>
      </c>
      <c r="AO169" s="65">
        <v>0</v>
      </c>
      <c r="AP169" s="65">
        <v>0</v>
      </c>
      <c r="AQ169" s="65">
        <v>0</v>
      </c>
      <c r="AR169" s="65">
        <v>0</v>
      </c>
      <c r="AS169" s="114">
        <v>25.2</v>
      </c>
      <c r="AT169" s="114">
        <v>120.7</v>
      </c>
      <c r="AU169" s="61">
        <v>-0.7</v>
      </c>
      <c r="AV169" s="63" t="s">
        <v>20</v>
      </c>
      <c r="AW169" s="61">
        <v>-1.94</v>
      </c>
      <c r="AX169" s="63" t="s">
        <v>3134</v>
      </c>
      <c r="AY169" s="61">
        <v>0.57999999999999996</v>
      </c>
      <c r="AZ169" s="63" t="s">
        <v>20</v>
      </c>
      <c r="BA169" s="63"/>
      <c r="BB169" s="64">
        <v>11.8</v>
      </c>
      <c r="BC169" s="65">
        <v>0</v>
      </c>
      <c r="BD169" s="116">
        <v>42307</v>
      </c>
      <c r="BE169" s="117">
        <f t="shared" si="13"/>
        <v>10.658453114305271</v>
      </c>
      <c r="BF169" s="118">
        <v>1</v>
      </c>
      <c r="BG169" s="118">
        <v>0</v>
      </c>
      <c r="BH169" s="118">
        <v>0</v>
      </c>
      <c r="BI169" s="118">
        <v>1</v>
      </c>
      <c r="BJ169" s="118">
        <v>1</v>
      </c>
      <c r="BK169" s="118">
        <v>0</v>
      </c>
      <c r="BL169" s="118">
        <v>0</v>
      </c>
      <c r="BM169" s="118">
        <v>0</v>
      </c>
      <c r="BN169" s="61">
        <v>30.2</v>
      </c>
      <c r="BO169" s="61">
        <v>1.3</v>
      </c>
      <c r="BQ169" s="63"/>
      <c r="BR169" s="63">
        <v>-1.95</v>
      </c>
      <c r="BS169" s="63"/>
      <c r="BT169" s="61">
        <v>0.38</v>
      </c>
      <c r="BU169" s="63" t="s">
        <v>20</v>
      </c>
      <c r="BV169" s="64"/>
      <c r="BW169" s="61">
        <v>11.8</v>
      </c>
      <c r="BX169" s="61">
        <v>0</v>
      </c>
      <c r="BY169" s="113">
        <v>42360</v>
      </c>
      <c r="BZ169" s="61">
        <v>1</v>
      </c>
      <c r="CA169" s="61">
        <v>0</v>
      </c>
      <c r="CB169" s="61">
        <v>0</v>
      </c>
      <c r="CC169" s="61">
        <v>0</v>
      </c>
      <c r="CD169" s="61">
        <v>1</v>
      </c>
      <c r="CE169" s="61">
        <v>0</v>
      </c>
      <c r="CF169" s="61">
        <v>0</v>
      </c>
      <c r="CG169" s="61">
        <v>0</v>
      </c>
      <c r="CH169" s="113">
        <v>43756</v>
      </c>
      <c r="CI169" s="64">
        <f>(CH169-E169)/365.25</f>
        <v>14.625598904859686</v>
      </c>
      <c r="CJ169" s="65">
        <v>-1</v>
      </c>
      <c r="CK169" s="65">
        <v>-1</v>
      </c>
      <c r="CL169" s="65">
        <v>-1</v>
      </c>
      <c r="CM169" s="65">
        <v>-1</v>
      </c>
      <c r="CN169" s="65">
        <v>-1</v>
      </c>
      <c r="CO169" s="65">
        <v>-1</v>
      </c>
      <c r="CP169" s="65">
        <v>-1</v>
      </c>
      <c r="CQ169" s="65">
        <v>-1</v>
      </c>
      <c r="CR169" s="61">
        <v>54.6</v>
      </c>
      <c r="CS169" s="61">
        <v>1.51</v>
      </c>
      <c r="CV169" s="61">
        <v>-1.42</v>
      </c>
      <c r="CW169" s="61" t="s">
        <v>3134</v>
      </c>
      <c r="CX169" s="61">
        <v>1.21</v>
      </c>
      <c r="CY169" s="61" t="s">
        <v>20</v>
      </c>
      <c r="CZ169" s="115"/>
      <c r="DA169" s="61">
        <v>11.8</v>
      </c>
      <c r="DB169" s="61">
        <v>1</v>
      </c>
      <c r="DD169" s="61">
        <v>35</v>
      </c>
      <c r="DE169">
        <v>0</v>
      </c>
      <c r="GR169" s="61">
        <v>44805</v>
      </c>
      <c r="GW169" s="61">
        <v>0</v>
      </c>
      <c r="IS169"/>
      <c r="IU169"/>
      <c r="IW169"/>
    </row>
    <row r="170" spans="1:265" s="61" customFormat="1" x14ac:dyDescent="0.25">
      <c r="A170" s="63" t="s">
        <v>1104</v>
      </c>
      <c r="B170" s="13" t="s">
        <v>1161</v>
      </c>
      <c r="C170" s="61" t="s">
        <v>1329</v>
      </c>
      <c r="D170" s="61" t="s">
        <v>1330</v>
      </c>
      <c r="E170" s="112">
        <v>29691</v>
      </c>
      <c r="F170" s="61">
        <v>0</v>
      </c>
      <c r="G170" s="3" t="s">
        <v>3960</v>
      </c>
      <c r="H170" s="3" t="s">
        <v>3961</v>
      </c>
      <c r="I170" s="3" t="s">
        <v>3962</v>
      </c>
      <c r="K170" s="3" t="s">
        <v>3964</v>
      </c>
      <c r="L170" s="3" t="s">
        <v>3965</v>
      </c>
      <c r="M170" s="3" t="s">
        <v>3966</v>
      </c>
      <c r="N170" s="113">
        <v>41239</v>
      </c>
      <c r="O170" s="64">
        <f t="shared" si="14"/>
        <v>31.616700889801507</v>
      </c>
      <c r="P170" s="61">
        <v>0</v>
      </c>
      <c r="Q170" s="61">
        <v>1</v>
      </c>
      <c r="R170" s="61">
        <v>0</v>
      </c>
      <c r="S170" s="61">
        <v>1</v>
      </c>
      <c r="T170" s="61">
        <v>1</v>
      </c>
      <c r="U170" s="61">
        <v>0</v>
      </c>
      <c r="V170" s="61">
        <v>0</v>
      </c>
      <c r="W170" s="61">
        <v>0</v>
      </c>
      <c r="X170" s="62">
        <v>49</v>
      </c>
      <c r="Y170" s="62">
        <v>1.49</v>
      </c>
      <c r="AA170" s="63"/>
      <c r="AC170" s="63"/>
      <c r="AE170" s="63"/>
      <c r="AF170" s="64">
        <f>(X170/(Y170*Y170))</f>
        <v>22.071077879374805</v>
      </c>
      <c r="AG170" s="62">
        <v>12.9</v>
      </c>
      <c r="AH170" s="62">
        <v>0</v>
      </c>
      <c r="AI170" s="113">
        <v>41705</v>
      </c>
      <c r="AJ170" s="64">
        <f>(AI170-E170)/365.25</f>
        <v>32.892539356605063</v>
      </c>
      <c r="AK170" s="65">
        <v>-1</v>
      </c>
      <c r="AL170" s="65">
        <v>-1</v>
      </c>
      <c r="AM170" s="65">
        <v>-1</v>
      </c>
      <c r="AN170" s="65">
        <v>-1</v>
      </c>
      <c r="AO170" s="65">
        <v>-1</v>
      </c>
      <c r="AP170" s="65">
        <v>-1</v>
      </c>
      <c r="AQ170" s="65">
        <v>-1</v>
      </c>
      <c r="AR170" s="65">
        <v>-1</v>
      </c>
      <c r="AS170" s="114">
        <v>48.05</v>
      </c>
      <c r="AT170" s="114">
        <v>1.5129999999999999</v>
      </c>
      <c r="AV170" s="63"/>
      <c r="AX170" s="63"/>
      <c r="AZ170" s="63"/>
      <c r="BA170" s="115">
        <f>(AS170/(AT170*AT170))</f>
        <v>20.990149700611884</v>
      </c>
      <c r="BB170" s="64">
        <v>12.1</v>
      </c>
      <c r="BC170" s="65">
        <v>0</v>
      </c>
      <c r="BD170" s="116">
        <v>42305</v>
      </c>
      <c r="BE170" s="117">
        <f t="shared" si="13"/>
        <v>34.535249828884325</v>
      </c>
      <c r="BF170" s="118">
        <v>-1</v>
      </c>
      <c r="BG170" s="118">
        <v>-1</v>
      </c>
      <c r="BH170" s="118">
        <v>-1</v>
      </c>
      <c r="BI170" s="118">
        <v>-1</v>
      </c>
      <c r="BJ170" s="118">
        <v>-1</v>
      </c>
      <c r="BK170" s="118">
        <v>-1</v>
      </c>
      <c r="BL170" s="118">
        <v>-1</v>
      </c>
      <c r="BM170" s="118">
        <v>-1</v>
      </c>
      <c r="BN170" s="61">
        <v>48.7</v>
      </c>
      <c r="BO170" s="61">
        <v>1.52</v>
      </c>
      <c r="BQ170" s="63"/>
      <c r="BR170" s="63"/>
      <c r="BS170" s="63"/>
      <c r="BU170" s="63"/>
      <c r="BV170" s="64">
        <f>(BN170/(BO170*BO170))</f>
        <v>21.078601108033244</v>
      </c>
      <c r="BW170" s="61">
        <v>11.8</v>
      </c>
      <c r="BX170" s="61">
        <v>1</v>
      </c>
      <c r="BY170" s="119"/>
      <c r="CH170" s="119"/>
      <c r="CJ170" s="65"/>
      <c r="CK170" s="65"/>
      <c r="CL170" s="65"/>
      <c r="CM170" s="65"/>
      <c r="CN170" s="65"/>
      <c r="CO170" s="65"/>
      <c r="CP170" s="65"/>
      <c r="CQ170" s="65"/>
      <c r="DE170" s="13"/>
      <c r="DF170" s="120">
        <v>44516</v>
      </c>
      <c r="DG170" s="64">
        <f>(DF170-E170)/365.25</f>
        <v>40.588637919233399</v>
      </c>
      <c r="DI170" s="61">
        <v>1</v>
      </c>
      <c r="DJ170" s="61">
        <v>1</v>
      </c>
      <c r="DK170" s="61">
        <v>1</v>
      </c>
      <c r="DL170" s="61">
        <v>1</v>
      </c>
      <c r="DM170" s="61">
        <v>105</v>
      </c>
      <c r="DO170" s="61">
        <v>0</v>
      </c>
      <c r="DP170" s="61">
        <v>0</v>
      </c>
      <c r="DQ170" s="61">
        <v>0</v>
      </c>
      <c r="DR170" s="61" t="s">
        <v>3138</v>
      </c>
      <c r="DS170" s="61">
        <v>1</v>
      </c>
      <c r="DT170" s="61">
        <v>0</v>
      </c>
      <c r="DU170" s="61" t="s">
        <v>3142</v>
      </c>
      <c r="DV170" s="61">
        <v>1</v>
      </c>
      <c r="DW170" s="61">
        <v>3</v>
      </c>
      <c r="DX170" s="61" t="s">
        <v>3142</v>
      </c>
      <c r="DY170" s="61">
        <v>1</v>
      </c>
      <c r="DZ170" s="61">
        <v>1</v>
      </c>
      <c r="EA170" s="61">
        <v>1</v>
      </c>
      <c r="EB170" s="61">
        <v>1000</v>
      </c>
      <c r="EC170" s="61">
        <v>0</v>
      </c>
      <c r="ED170" s="61">
        <v>0</v>
      </c>
      <c r="EE170" s="61">
        <v>0</v>
      </c>
      <c r="EF170" s="61">
        <v>1</v>
      </c>
      <c r="EH170" s="61">
        <v>5</v>
      </c>
      <c r="EI170" s="61">
        <v>1000</v>
      </c>
      <c r="EJ170" s="61">
        <v>99</v>
      </c>
      <c r="EK170" s="61">
        <v>1</v>
      </c>
      <c r="EL170" s="61">
        <v>3</v>
      </c>
      <c r="EM170" s="61">
        <v>-1</v>
      </c>
      <c r="EP170" s="61">
        <v>1</v>
      </c>
      <c r="EQ170" s="61">
        <v>-1</v>
      </c>
      <c r="ER170" s="61" t="s">
        <v>3152</v>
      </c>
      <c r="ES170" s="61" t="s">
        <v>3159</v>
      </c>
      <c r="ET170" s="61">
        <v>0</v>
      </c>
      <c r="EV170" s="61" t="s">
        <v>3166</v>
      </c>
      <c r="EZ170" s="61">
        <v>1</v>
      </c>
      <c r="FC170" s="61">
        <v>1</v>
      </c>
      <c r="FD170" s="61">
        <v>0</v>
      </c>
      <c r="FE170" s="61">
        <v>0</v>
      </c>
      <c r="FF170" s="61" t="s">
        <v>3177</v>
      </c>
      <c r="FG170" s="61" t="s">
        <v>3184</v>
      </c>
      <c r="FH170" s="61">
        <v>-1</v>
      </c>
      <c r="FI170" s="61" t="s">
        <v>3198</v>
      </c>
      <c r="FJ170" s="61" t="s">
        <v>1107</v>
      </c>
      <c r="FK170" s="61">
        <v>1</v>
      </c>
      <c r="FL170" s="61" t="s">
        <v>3232</v>
      </c>
      <c r="FM170" s="61">
        <v>1</v>
      </c>
      <c r="FN170" s="61">
        <v>1000</v>
      </c>
      <c r="FO170" s="61" t="s">
        <v>646</v>
      </c>
      <c r="FP170" s="61">
        <v>3</v>
      </c>
      <c r="FQ170" s="61">
        <v>0</v>
      </c>
      <c r="FT170" s="61">
        <v>1</v>
      </c>
      <c r="FV170" s="61">
        <v>1</v>
      </c>
      <c r="FX170" s="61">
        <v>0</v>
      </c>
      <c r="GA170" s="61">
        <v>1</v>
      </c>
      <c r="GE170" s="61">
        <v>0</v>
      </c>
      <c r="GG170" s="61">
        <v>1</v>
      </c>
      <c r="GH170" s="120">
        <v>44516</v>
      </c>
      <c r="GI170" s="120">
        <v>44773</v>
      </c>
      <c r="GJ170" s="61">
        <v>0</v>
      </c>
      <c r="GN170" s="61">
        <v>0</v>
      </c>
      <c r="GQ170" s="120">
        <v>44773</v>
      </c>
      <c r="GR170" s="120">
        <v>44805</v>
      </c>
      <c r="GS170" s="61">
        <v>0</v>
      </c>
      <c r="GT170" s="120"/>
      <c r="GU170" s="120"/>
      <c r="GW170" s="61">
        <v>1</v>
      </c>
      <c r="GX170" s="120"/>
      <c r="GY170" s="61">
        <v>1</v>
      </c>
      <c r="GZ170" s="61">
        <v>0</v>
      </c>
      <c r="HA170" s="61">
        <v>1</v>
      </c>
      <c r="HV170" s="120">
        <v>45087</v>
      </c>
      <c r="HW170" s="61">
        <v>0</v>
      </c>
      <c r="IF170" s="120">
        <v>45240</v>
      </c>
      <c r="IG170" s="61" t="s">
        <v>1331</v>
      </c>
      <c r="IH170" s="64">
        <f t="shared" ref="IH170:IH175" si="15">(IF170-E170)/365.25</f>
        <v>42.570841889117041</v>
      </c>
      <c r="II170" s="61">
        <v>1</v>
      </c>
      <c r="IJ170" s="61">
        <v>0</v>
      </c>
      <c r="IK170" s="61">
        <v>0</v>
      </c>
      <c r="IL170" s="61">
        <v>0</v>
      </c>
      <c r="IM170" s="61">
        <v>1</v>
      </c>
      <c r="IN170" s="61">
        <v>0</v>
      </c>
      <c r="IO170" s="61">
        <v>0</v>
      </c>
      <c r="IP170" s="61">
        <v>0</v>
      </c>
      <c r="IQ170" s="61">
        <v>55.9</v>
      </c>
      <c r="IR170" s="61">
        <v>1.512</v>
      </c>
      <c r="IS170"/>
      <c r="IU170"/>
      <c r="IW170"/>
      <c r="IY170" s="115">
        <f>(IQ170/(IR170*IR170))</f>
        <v>24.451653089219224</v>
      </c>
      <c r="IZ170" s="61">
        <v>13.7</v>
      </c>
      <c r="JA170" s="61" t="s">
        <v>20</v>
      </c>
      <c r="JB170" s="61">
        <v>40</v>
      </c>
      <c r="JE170" s="120">
        <v>45240</v>
      </c>
    </row>
    <row r="171" spans="1:265" s="61" customFormat="1" x14ac:dyDescent="0.25">
      <c r="A171" s="63" t="s">
        <v>1104</v>
      </c>
      <c r="B171" t="s">
        <v>1507</v>
      </c>
      <c r="D171" s="61" t="s">
        <v>1157</v>
      </c>
      <c r="E171" s="112">
        <v>39128</v>
      </c>
      <c r="F171" s="61">
        <v>1</v>
      </c>
      <c r="I171" s="3" t="s">
        <v>3962</v>
      </c>
      <c r="J171" s="3" t="s">
        <v>3963</v>
      </c>
      <c r="L171" s="3" t="s">
        <v>3965</v>
      </c>
      <c r="M171" s="3" t="s">
        <v>3966</v>
      </c>
      <c r="N171" s="119"/>
      <c r="X171" s="62"/>
      <c r="Y171" s="62"/>
      <c r="AA171" s="62"/>
      <c r="AC171" s="62"/>
      <c r="AE171" s="62"/>
      <c r="AF171" s="62"/>
      <c r="AG171" s="62"/>
      <c r="AH171" s="62"/>
      <c r="AI171" s="119"/>
      <c r="AJ171" s="64"/>
      <c r="AK171" s="65"/>
      <c r="AL171" s="65"/>
      <c r="AM171" s="65"/>
      <c r="AN171" s="65"/>
      <c r="AO171" s="65"/>
      <c r="AP171" s="65"/>
      <c r="AQ171" s="65"/>
      <c r="AR171" s="65"/>
      <c r="BD171" s="116">
        <v>42311</v>
      </c>
      <c r="BE171" s="117">
        <f t="shared" si="13"/>
        <v>8.7145790554414777</v>
      </c>
      <c r="BF171" s="118">
        <v>1</v>
      </c>
      <c r="BG171" s="118">
        <v>1</v>
      </c>
      <c r="BH171" s="118">
        <v>0</v>
      </c>
      <c r="BI171" s="118">
        <v>1</v>
      </c>
      <c r="BJ171" s="118">
        <v>1</v>
      </c>
      <c r="BK171" s="118">
        <v>0</v>
      </c>
      <c r="BL171" s="118">
        <v>0</v>
      </c>
      <c r="BM171" s="118">
        <v>0</v>
      </c>
      <c r="BN171" s="61">
        <v>20.9</v>
      </c>
      <c r="BO171" s="61">
        <v>1.1299999999999999</v>
      </c>
      <c r="BP171" s="61">
        <v>-1.95</v>
      </c>
      <c r="BQ171" s="63" t="s">
        <v>3134</v>
      </c>
      <c r="BR171" s="63">
        <v>-3.06</v>
      </c>
      <c r="BS171" s="63" t="s">
        <v>3133</v>
      </c>
      <c r="BT171" s="61">
        <v>0.25</v>
      </c>
      <c r="BU171" s="63" t="s">
        <v>20</v>
      </c>
      <c r="BV171" s="64"/>
      <c r="BW171" s="61">
        <v>10.8</v>
      </c>
      <c r="BX171" s="61">
        <v>1</v>
      </c>
      <c r="BY171" s="119"/>
      <c r="CH171" s="113">
        <v>43756</v>
      </c>
      <c r="CI171" s="64">
        <f>(CH171-E171)/365.25</f>
        <v>12.670773442847365</v>
      </c>
      <c r="CJ171" s="65">
        <v>1</v>
      </c>
      <c r="CK171" s="65">
        <v>1</v>
      </c>
      <c r="CL171" s="65">
        <v>0</v>
      </c>
      <c r="CM171" s="65">
        <v>1</v>
      </c>
      <c r="CN171" s="65">
        <v>1</v>
      </c>
      <c r="CO171" s="65">
        <v>0</v>
      </c>
      <c r="CP171" s="65">
        <v>0</v>
      </c>
      <c r="CQ171" s="65">
        <v>0</v>
      </c>
      <c r="CR171" s="61">
        <v>31.7</v>
      </c>
      <c r="CS171" s="61">
        <v>1.35</v>
      </c>
      <c r="CV171" s="61">
        <v>-2.5499999999999998</v>
      </c>
      <c r="CW171" s="61" t="s">
        <v>3133</v>
      </c>
      <c r="CX171" s="61">
        <v>-0.3</v>
      </c>
      <c r="CY171" s="61" t="s">
        <v>20</v>
      </c>
      <c r="CZ171" s="115"/>
      <c r="DA171" s="61">
        <v>10.5</v>
      </c>
      <c r="DB171" s="61">
        <v>1</v>
      </c>
      <c r="DD171" s="61">
        <v>33</v>
      </c>
      <c r="DE171">
        <v>1</v>
      </c>
      <c r="GG171" s="61">
        <v>1</v>
      </c>
      <c r="GH171" s="120">
        <v>44516</v>
      </c>
      <c r="GI171" s="120">
        <v>44773</v>
      </c>
      <c r="GJ171" s="61">
        <v>0</v>
      </c>
      <c r="GN171" s="61">
        <v>0</v>
      </c>
      <c r="GQ171" s="120">
        <v>44773</v>
      </c>
      <c r="GR171" s="120">
        <v>44805</v>
      </c>
      <c r="GS171" s="61">
        <v>0</v>
      </c>
      <c r="GT171" s="120"/>
      <c r="GU171" s="120"/>
      <c r="GW171" s="61">
        <v>1</v>
      </c>
      <c r="GX171" s="120"/>
      <c r="GY171" s="61">
        <v>1</v>
      </c>
      <c r="GZ171" s="61">
        <v>1</v>
      </c>
      <c r="HA171" s="61">
        <v>1</v>
      </c>
      <c r="IF171" s="120">
        <v>45237</v>
      </c>
      <c r="IG171" s="61" t="s">
        <v>1158</v>
      </c>
      <c r="IH171" s="64">
        <f t="shared" si="15"/>
        <v>16.725530458590008</v>
      </c>
      <c r="II171" s="61">
        <v>1</v>
      </c>
      <c r="IJ171" s="61">
        <v>0</v>
      </c>
      <c r="IK171" s="61">
        <v>0</v>
      </c>
      <c r="IL171" s="61">
        <v>0</v>
      </c>
      <c r="IM171" s="61">
        <v>0</v>
      </c>
      <c r="IN171" s="61">
        <v>0</v>
      </c>
      <c r="IO171" s="61">
        <v>0</v>
      </c>
      <c r="IP171" s="61">
        <v>0</v>
      </c>
      <c r="IQ171" s="61">
        <v>49.9</v>
      </c>
      <c r="IR171" s="61">
        <v>1.61</v>
      </c>
      <c r="IS171"/>
      <c r="IU171">
        <v>-1.78</v>
      </c>
      <c r="IV171" s="61" t="s">
        <v>3134</v>
      </c>
      <c r="IW171">
        <v>-0.71</v>
      </c>
      <c r="IX171" s="61" t="s">
        <v>20</v>
      </c>
      <c r="IZ171" s="61">
        <v>12.8</v>
      </c>
      <c r="JA171" s="61" t="s">
        <v>517</v>
      </c>
      <c r="JB171" s="61">
        <v>38</v>
      </c>
      <c r="JE171" s="120">
        <v>45240</v>
      </c>
    </row>
    <row r="172" spans="1:265" s="61" customFormat="1" x14ac:dyDescent="0.25">
      <c r="A172" s="63" t="s">
        <v>1104</v>
      </c>
      <c r="B172" s="13" t="s">
        <v>1161</v>
      </c>
      <c r="C172" s="61" t="s">
        <v>1222</v>
      </c>
      <c r="D172" s="61" t="s">
        <v>1223</v>
      </c>
      <c r="E172" s="112">
        <v>41499</v>
      </c>
      <c r="F172" s="61">
        <v>1</v>
      </c>
      <c r="H172" s="3" t="s">
        <v>3961</v>
      </c>
      <c r="I172" s="3" t="s">
        <v>3962</v>
      </c>
      <c r="J172" s="3" t="s">
        <v>3963</v>
      </c>
      <c r="L172" s="3" t="s">
        <v>3965</v>
      </c>
      <c r="M172" s="3" t="s">
        <v>3966</v>
      </c>
      <c r="N172" s="119"/>
      <c r="X172" s="62"/>
      <c r="Y172" s="62"/>
      <c r="AA172" s="62"/>
      <c r="AC172" s="62"/>
      <c r="AE172" s="62"/>
      <c r="AF172" s="62"/>
      <c r="AG172" s="62"/>
      <c r="AH172" s="62"/>
      <c r="AI172" s="113">
        <v>41705</v>
      </c>
      <c r="AJ172" s="64">
        <f>(AI172-E172)/365.25</f>
        <v>0.56399726214921286</v>
      </c>
      <c r="AK172" s="65">
        <v>0</v>
      </c>
      <c r="AL172" s="65">
        <v>0</v>
      </c>
      <c r="AM172" s="65">
        <v>0</v>
      </c>
      <c r="AN172" s="65">
        <v>0</v>
      </c>
      <c r="AO172" s="65">
        <v>0</v>
      </c>
      <c r="AP172" s="65">
        <v>0</v>
      </c>
      <c r="AQ172" s="65">
        <v>0</v>
      </c>
      <c r="AR172" s="65">
        <v>0</v>
      </c>
      <c r="AS172" s="114">
        <v>8.2749999999999986</v>
      </c>
      <c r="AT172" s="114">
        <v>66.650000000000006</v>
      </c>
      <c r="AU172" s="61">
        <v>0.06</v>
      </c>
      <c r="AV172" s="63" t="s">
        <v>20</v>
      </c>
      <c r="AW172" s="61">
        <v>-0.68</v>
      </c>
      <c r="AX172" s="63" t="s">
        <v>20</v>
      </c>
      <c r="AY172" s="61">
        <v>0.61</v>
      </c>
      <c r="AZ172" s="63" t="s">
        <v>20</v>
      </c>
      <c r="BA172" s="63"/>
      <c r="BB172" s="64">
        <v>11</v>
      </c>
      <c r="BC172" s="65">
        <v>0</v>
      </c>
      <c r="BD172" s="116">
        <v>42307</v>
      </c>
      <c r="BE172" s="117">
        <f t="shared" si="13"/>
        <v>2.2121834360027379</v>
      </c>
      <c r="BF172" s="118">
        <v>0</v>
      </c>
      <c r="BG172" s="118">
        <v>0</v>
      </c>
      <c r="BH172" s="118">
        <v>0</v>
      </c>
      <c r="BI172" s="118">
        <v>1</v>
      </c>
      <c r="BJ172" s="118">
        <v>1</v>
      </c>
      <c r="BK172" s="118">
        <v>0</v>
      </c>
      <c r="BL172" s="118">
        <v>0</v>
      </c>
      <c r="BM172" s="118">
        <v>0</v>
      </c>
      <c r="BN172" s="61">
        <v>12.3</v>
      </c>
      <c r="BO172" s="61">
        <v>83.6</v>
      </c>
      <c r="BP172" s="61">
        <v>-0.24</v>
      </c>
      <c r="BQ172" s="63" t="s">
        <v>20</v>
      </c>
      <c r="BR172" s="63">
        <v>-1.76</v>
      </c>
      <c r="BS172" s="63" t="s">
        <v>3132</v>
      </c>
      <c r="BT172" s="61">
        <v>1.25</v>
      </c>
      <c r="BU172" s="63" t="s">
        <v>20</v>
      </c>
      <c r="BV172" s="64"/>
      <c r="BW172" s="61">
        <v>9.9</v>
      </c>
      <c r="BX172" s="61">
        <v>1</v>
      </c>
      <c r="BY172" s="119"/>
      <c r="CH172" s="113">
        <v>43756</v>
      </c>
      <c r="CI172" s="64">
        <f>(CH172-E172)/365.25</f>
        <v>6.1793292265571527</v>
      </c>
      <c r="CJ172" s="65">
        <v>1</v>
      </c>
      <c r="CK172" s="65">
        <v>0</v>
      </c>
      <c r="CL172" s="65">
        <v>0</v>
      </c>
      <c r="CM172" s="65">
        <v>1</v>
      </c>
      <c r="CN172" s="65">
        <v>1</v>
      </c>
      <c r="CO172" s="65">
        <v>0</v>
      </c>
      <c r="CP172" s="65">
        <v>0</v>
      </c>
      <c r="CQ172" s="65">
        <v>0</v>
      </c>
      <c r="CR172" s="61">
        <v>19.3</v>
      </c>
      <c r="CS172" s="61">
        <v>1.06</v>
      </c>
      <c r="CT172" s="61">
        <v>-0.61</v>
      </c>
      <c r="CU172" s="61" t="s">
        <v>20</v>
      </c>
      <c r="CV172" s="61">
        <v>-2.21</v>
      </c>
      <c r="CW172" s="61" t="s">
        <v>3133</v>
      </c>
      <c r="CX172" s="61">
        <v>1.23</v>
      </c>
      <c r="CY172" s="61" t="s">
        <v>20</v>
      </c>
      <c r="CZ172" s="115"/>
      <c r="DA172" s="61">
        <v>12.2</v>
      </c>
      <c r="DB172" s="61">
        <v>0</v>
      </c>
      <c r="DC172" s="61">
        <v>36</v>
      </c>
      <c r="DD172" s="61">
        <v>37</v>
      </c>
      <c r="DE172" s="13">
        <v>1</v>
      </c>
      <c r="GG172" s="61">
        <v>1</v>
      </c>
      <c r="GH172" s="120">
        <v>44516</v>
      </c>
      <c r="GI172" s="120">
        <v>44773</v>
      </c>
      <c r="GJ172" s="61">
        <v>0</v>
      </c>
      <c r="GN172" s="61">
        <v>0</v>
      </c>
      <c r="GQ172" s="120">
        <v>44773</v>
      </c>
      <c r="GR172" s="120">
        <v>44805</v>
      </c>
      <c r="GS172" s="61">
        <v>0</v>
      </c>
      <c r="GT172" s="120"/>
      <c r="GU172" s="120"/>
      <c r="GW172" s="61">
        <v>1</v>
      </c>
      <c r="GX172" s="120"/>
      <c r="GY172" s="61">
        <v>1</v>
      </c>
      <c r="GZ172" s="61">
        <v>0</v>
      </c>
      <c r="HA172" s="61">
        <v>1</v>
      </c>
      <c r="HV172" s="120">
        <v>45087</v>
      </c>
      <c r="HW172" s="61">
        <v>0</v>
      </c>
      <c r="IF172" s="120">
        <v>45238</v>
      </c>
      <c r="IG172" s="61" t="s">
        <v>1224</v>
      </c>
      <c r="IH172" s="64">
        <f t="shared" si="15"/>
        <v>10.236824093086927</v>
      </c>
      <c r="II172" s="61">
        <v>1</v>
      </c>
      <c r="IJ172" s="61">
        <v>0</v>
      </c>
      <c r="IK172" s="61">
        <v>0</v>
      </c>
      <c r="IL172" s="61">
        <v>1</v>
      </c>
      <c r="IM172" s="61">
        <v>1</v>
      </c>
      <c r="IN172" s="61">
        <v>0</v>
      </c>
      <c r="IO172" s="61">
        <v>0</v>
      </c>
      <c r="IP172" s="61">
        <v>0</v>
      </c>
      <c r="IQ172" s="61">
        <v>30</v>
      </c>
      <c r="IR172" s="61">
        <v>1.272</v>
      </c>
      <c r="IS172"/>
      <c r="IU172">
        <v>-1.83</v>
      </c>
      <c r="IV172" s="61" t="s">
        <v>3134</v>
      </c>
      <c r="IW172">
        <v>0.96</v>
      </c>
      <c r="IX172" s="61" t="s">
        <v>20</v>
      </c>
      <c r="IZ172" s="61">
        <v>12.1</v>
      </c>
      <c r="JA172" s="61" t="s">
        <v>20</v>
      </c>
      <c r="JB172" s="61">
        <v>36</v>
      </c>
    </row>
    <row r="173" spans="1:265" s="61" customFormat="1" x14ac:dyDescent="0.25">
      <c r="A173" s="63" t="s">
        <v>1104</v>
      </c>
      <c r="B173" t="s">
        <v>1119</v>
      </c>
      <c r="C173" s="61" t="s">
        <v>1750</v>
      </c>
      <c r="D173" s="61" t="s">
        <v>1751</v>
      </c>
      <c r="E173" s="112">
        <v>41125</v>
      </c>
      <c r="F173" s="61">
        <v>1</v>
      </c>
      <c r="H173" s="3" t="s">
        <v>3961</v>
      </c>
      <c r="I173" s="3" t="s">
        <v>3962</v>
      </c>
      <c r="J173" s="3" t="s">
        <v>3963</v>
      </c>
      <c r="L173" s="3" t="s">
        <v>3965</v>
      </c>
      <c r="M173" s="3" t="s">
        <v>3966</v>
      </c>
      <c r="N173" s="119"/>
      <c r="X173" s="62">
        <v>-1</v>
      </c>
      <c r="Y173" s="62">
        <v>-1</v>
      </c>
      <c r="AA173" s="62"/>
      <c r="AC173" s="62"/>
      <c r="AE173" s="62"/>
      <c r="AF173" s="62"/>
      <c r="AG173" s="62">
        <v>-1</v>
      </c>
      <c r="AH173" s="62">
        <v>-1</v>
      </c>
      <c r="AI173" s="113">
        <v>41705</v>
      </c>
      <c r="AJ173" s="64">
        <f>(AI173-E173)/365.25</f>
        <v>1.5879534565366187</v>
      </c>
      <c r="AK173" s="65">
        <v>0</v>
      </c>
      <c r="AL173" s="65">
        <v>0</v>
      </c>
      <c r="AM173" s="65">
        <v>0</v>
      </c>
      <c r="AN173" s="65">
        <v>0</v>
      </c>
      <c r="AO173" s="65">
        <v>0</v>
      </c>
      <c r="AP173" s="65">
        <v>0</v>
      </c>
      <c r="AQ173" s="65">
        <v>0</v>
      </c>
      <c r="AR173" s="65">
        <v>0</v>
      </c>
      <c r="AS173" s="114">
        <v>8.3500000000000014</v>
      </c>
      <c r="AT173" s="114">
        <v>73.55</v>
      </c>
      <c r="AU173" s="61">
        <v>-2.59</v>
      </c>
      <c r="AV173" s="63" t="s">
        <v>3130</v>
      </c>
      <c r="AW173" s="61">
        <v>-3.53</v>
      </c>
      <c r="AX173" s="63" t="s">
        <v>3133</v>
      </c>
      <c r="AY173" s="61">
        <v>-0.5</v>
      </c>
      <c r="AZ173" s="63" t="s">
        <v>20</v>
      </c>
      <c r="BA173" s="63"/>
      <c r="BB173" s="64">
        <v>11.3</v>
      </c>
      <c r="BC173" s="65">
        <v>0</v>
      </c>
      <c r="BD173" s="116">
        <v>42311</v>
      </c>
      <c r="BE173" s="117">
        <f t="shared" si="13"/>
        <v>3.247091033538672</v>
      </c>
      <c r="BF173" s="118">
        <v>-1</v>
      </c>
      <c r="BG173" s="118">
        <v>-1</v>
      </c>
      <c r="BH173" s="118">
        <v>-1</v>
      </c>
      <c r="BI173" s="118">
        <v>-1</v>
      </c>
      <c r="BJ173" s="118">
        <v>-1</v>
      </c>
      <c r="BK173" s="118">
        <v>-1</v>
      </c>
      <c r="BL173" s="118">
        <v>-1</v>
      </c>
      <c r="BM173" s="118">
        <v>-1</v>
      </c>
      <c r="BN173" s="61">
        <v>10.9</v>
      </c>
      <c r="BO173" s="129">
        <v>0.82799999999999996</v>
      </c>
      <c r="BP173" s="61">
        <v>-2.5499999999999998</v>
      </c>
      <c r="BQ173" s="63" t="s">
        <v>3130</v>
      </c>
      <c r="BR173" s="63">
        <v>-3.96</v>
      </c>
      <c r="BS173" s="63" t="s">
        <v>3133</v>
      </c>
      <c r="BT173" s="61">
        <v>0.3</v>
      </c>
      <c r="BU173" s="63" t="s">
        <v>20</v>
      </c>
      <c r="BV173" s="64"/>
      <c r="BW173" s="61">
        <v>9.5</v>
      </c>
      <c r="BX173" s="61">
        <v>1</v>
      </c>
      <c r="BY173" s="119"/>
      <c r="CH173" s="113">
        <v>43756</v>
      </c>
      <c r="CI173" s="61">
        <v>6</v>
      </c>
      <c r="CJ173" s="65">
        <v>1</v>
      </c>
      <c r="CK173" s="65">
        <v>0</v>
      </c>
      <c r="CL173" s="65">
        <v>0</v>
      </c>
      <c r="CM173" s="65">
        <v>1</v>
      </c>
      <c r="CN173" s="65">
        <v>1</v>
      </c>
      <c r="CO173" s="65">
        <v>0</v>
      </c>
      <c r="CP173" s="65">
        <v>0</v>
      </c>
      <c r="CQ173" s="65">
        <v>0</v>
      </c>
      <c r="CR173" s="61">
        <v>28</v>
      </c>
      <c r="CS173" s="61">
        <v>1.08</v>
      </c>
      <c r="CZ173" s="115">
        <f>(CR173/(CS173*CS173))</f>
        <v>24.005486968449929</v>
      </c>
      <c r="DA173" s="61">
        <v>12.3</v>
      </c>
      <c r="DB173" s="61">
        <v>0</v>
      </c>
      <c r="DC173" s="61">
        <v>36</v>
      </c>
      <c r="DD173" s="61">
        <v>37</v>
      </c>
      <c r="DE173" s="13">
        <v>1</v>
      </c>
      <c r="GG173" s="61">
        <v>1</v>
      </c>
      <c r="GH173" s="120">
        <v>44516</v>
      </c>
      <c r="GI173" s="120">
        <v>44773</v>
      </c>
      <c r="GJ173" s="61">
        <v>0</v>
      </c>
      <c r="GN173" s="61">
        <v>0</v>
      </c>
      <c r="GQ173" s="120">
        <v>44773</v>
      </c>
      <c r="GR173" s="120">
        <v>44805</v>
      </c>
      <c r="GS173" s="61">
        <v>0</v>
      </c>
      <c r="GT173" s="120"/>
      <c r="GU173" s="120"/>
      <c r="GV173" s="61">
        <v>0</v>
      </c>
      <c r="GW173" s="61">
        <v>1</v>
      </c>
      <c r="GX173" s="120"/>
      <c r="GY173" s="61">
        <v>1</v>
      </c>
      <c r="GZ173" s="61">
        <v>0</v>
      </c>
      <c r="HA173" s="61">
        <v>1</v>
      </c>
      <c r="HB173" s="120"/>
      <c r="HV173" s="120">
        <v>45087</v>
      </c>
      <c r="HW173" s="61">
        <v>0</v>
      </c>
      <c r="IF173" s="120">
        <v>45238</v>
      </c>
      <c r="IG173" s="61" t="s">
        <v>1752</v>
      </c>
      <c r="IH173" s="64">
        <f t="shared" si="15"/>
        <v>11.260780287474333</v>
      </c>
      <c r="II173" s="61">
        <v>1</v>
      </c>
      <c r="IJ173" s="61">
        <v>0</v>
      </c>
      <c r="IK173" s="61">
        <v>0</v>
      </c>
      <c r="IL173" s="61">
        <v>1</v>
      </c>
      <c r="IM173" s="61">
        <v>1</v>
      </c>
      <c r="IN173" s="61">
        <v>0</v>
      </c>
      <c r="IO173" s="61">
        <v>0</v>
      </c>
      <c r="IP173" s="61">
        <v>0</v>
      </c>
      <c r="IQ173" s="61">
        <v>25</v>
      </c>
      <c r="IR173" s="61">
        <v>1.26</v>
      </c>
      <c r="IS173"/>
      <c r="IU173">
        <v>-2.72</v>
      </c>
      <c r="IV173" s="61" t="s">
        <v>3133</v>
      </c>
      <c r="IW173">
        <v>-0.78</v>
      </c>
      <c r="IX173" s="61" t="s">
        <v>20</v>
      </c>
      <c r="IZ173" s="61">
        <v>11.8</v>
      </c>
      <c r="JA173" s="61" t="s">
        <v>20</v>
      </c>
      <c r="JE173" s="120">
        <v>45240</v>
      </c>
    </row>
    <row r="174" spans="1:265" s="61" customFormat="1" x14ac:dyDescent="0.25">
      <c r="A174" s="63" t="s">
        <v>1104</v>
      </c>
      <c r="B174" t="s">
        <v>1172</v>
      </c>
      <c r="D174" s="61" t="s">
        <v>1173</v>
      </c>
      <c r="E174" s="112">
        <v>41170</v>
      </c>
      <c r="F174" s="61">
        <v>0</v>
      </c>
      <c r="J174" s="3" t="s">
        <v>3963</v>
      </c>
      <c r="L174" s="3" t="s">
        <v>3965</v>
      </c>
      <c r="M174" s="3" t="s">
        <v>3966</v>
      </c>
      <c r="N174" s="119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119"/>
      <c r="AK174" s="65"/>
      <c r="AL174" s="65"/>
      <c r="AM174" s="65"/>
      <c r="AN174" s="65"/>
      <c r="AO174" s="65"/>
      <c r="AP174" s="65"/>
      <c r="AQ174" s="65"/>
      <c r="AR174" s="65"/>
      <c r="BD174" s="116"/>
      <c r="BE174" s="64"/>
      <c r="BF174" s="118"/>
      <c r="BG174" s="118"/>
      <c r="BH174" s="118"/>
      <c r="BI174" s="118"/>
      <c r="BJ174" s="118"/>
      <c r="BK174" s="118"/>
      <c r="BL174" s="118"/>
      <c r="BM174" s="118"/>
      <c r="BQ174" s="63"/>
      <c r="BR174" s="63"/>
      <c r="BS174" s="63"/>
      <c r="BU174" s="63"/>
      <c r="BV174" s="64"/>
      <c r="BY174" s="119"/>
      <c r="CH174" s="113">
        <v>43756</v>
      </c>
      <c r="CI174" s="64">
        <f>(CH174-E174)/365.25</f>
        <v>7.0800821355236137</v>
      </c>
      <c r="CJ174" s="65">
        <v>1</v>
      </c>
      <c r="CK174" s="65">
        <v>1</v>
      </c>
      <c r="CL174" s="65">
        <v>0</v>
      </c>
      <c r="CM174" s="65">
        <v>1</v>
      </c>
      <c r="CN174" s="65">
        <v>1</v>
      </c>
      <c r="CO174" s="65">
        <v>0</v>
      </c>
      <c r="CP174" s="65">
        <v>0</v>
      </c>
      <c r="CQ174" s="65">
        <v>0</v>
      </c>
      <c r="CR174" s="61">
        <v>17</v>
      </c>
      <c r="CS174" s="61">
        <v>1</v>
      </c>
      <c r="CT174" s="61">
        <v>-1.96</v>
      </c>
      <c r="CU174" s="61" t="s">
        <v>3134</v>
      </c>
      <c r="CV174" s="61">
        <v>-3.87</v>
      </c>
      <c r="CW174" s="61" t="s">
        <v>3133</v>
      </c>
      <c r="CX174" s="61">
        <v>0.85</v>
      </c>
      <c r="CY174" s="61" t="s">
        <v>20</v>
      </c>
      <c r="CZ174" s="115"/>
      <c r="DA174" s="61">
        <v>9.9</v>
      </c>
      <c r="DB174" s="61">
        <v>1</v>
      </c>
      <c r="DD174" s="61">
        <v>28</v>
      </c>
      <c r="DE174">
        <v>1</v>
      </c>
      <c r="GG174" s="61">
        <v>1</v>
      </c>
      <c r="GH174" s="120">
        <v>44516</v>
      </c>
      <c r="GI174" s="120">
        <v>44773</v>
      </c>
      <c r="GJ174" s="61">
        <v>0</v>
      </c>
      <c r="GN174" s="61">
        <v>0</v>
      </c>
      <c r="GQ174" s="120">
        <v>44773</v>
      </c>
      <c r="GR174" s="120">
        <v>44805</v>
      </c>
      <c r="GS174" s="61">
        <v>0</v>
      </c>
      <c r="GT174" s="120"/>
      <c r="GU174" s="120"/>
      <c r="GV174" s="61">
        <v>0</v>
      </c>
      <c r="GW174" s="61">
        <v>1</v>
      </c>
      <c r="GX174" s="120"/>
      <c r="GY174" s="61">
        <v>1</v>
      </c>
      <c r="GZ174" s="61">
        <v>1</v>
      </c>
      <c r="HA174" s="61">
        <v>1</v>
      </c>
      <c r="HB174" s="123"/>
      <c r="IF174" s="120">
        <v>45238</v>
      </c>
      <c r="IG174" s="61" t="s">
        <v>1174</v>
      </c>
      <c r="IH174" s="64">
        <f t="shared" si="15"/>
        <v>11.137577002053389</v>
      </c>
      <c r="II174" s="61">
        <v>1</v>
      </c>
      <c r="IJ174" s="61">
        <v>0</v>
      </c>
      <c r="IK174" s="61">
        <v>0</v>
      </c>
      <c r="IL174" s="61">
        <v>1</v>
      </c>
      <c r="IM174" s="61">
        <v>1</v>
      </c>
      <c r="IN174" s="61">
        <v>0</v>
      </c>
      <c r="IO174" s="61">
        <v>0</v>
      </c>
      <c r="IP174" s="61">
        <v>0</v>
      </c>
      <c r="IQ174" s="61">
        <v>27.5</v>
      </c>
      <c r="IR174" s="61">
        <v>1.24</v>
      </c>
      <c r="IS174"/>
      <c r="IU174">
        <v>-3.28</v>
      </c>
      <c r="IV174" s="61" t="s">
        <v>3133</v>
      </c>
      <c r="IW174">
        <v>0.24</v>
      </c>
      <c r="IX174" s="61" t="s">
        <v>20</v>
      </c>
      <c r="IZ174" s="61">
        <v>10.7</v>
      </c>
      <c r="JA174" s="61" t="s">
        <v>517</v>
      </c>
      <c r="JE174" s="120">
        <v>45240</v>
      </c>
    </row>
    <row r="175" spans="1:265" s="61" customFormat="1" x14ac:dyDescent="0.25">
      <c r="A175" s="63" t="s">
        <v>1104</v>
      </c>
      <c r="B175" t="s">
        <v>1119</v>
      </c>
      <c r="C175" s="61" t="s">
        <v>1676</v>
      </c>
      <c r="D175" s="61" t="s">
        <v>1677</v>
      </c>
      <c r="E175" s="112">
        <v>31380</v>
      </c>
      <c r="F175" s="61">
        <v>1</v>
      </c>
      <c r="H175" s="3" t="s">
        <v>3961</v>
      </c>
      <c r="L175" s="3" t="s">
        <v>3965</v>
      </c>
      <c r="M175" s="3" t="s">
        <v>3966</v>
      </c>
      <c r="N175" s="119"/>
      <c r="X175" s="62">
        <v>-1</v>
      </c>
      <c r="Y175" s="62">
        <v>-1</v>
      </c>
      <c r="AA175" s="62"/>
      <c r="AC175" s="62"/>
      <c r="AE175" s="62"/>
      <c r="AF175" s="62"/>
      <c r="AG175" s="62">
        <v>-1</v>
      </c>
      <c r="AH175" s="62">
        <v>-1</v>
      </c>
      <c r="AI175" s="113">
        <v>41705</v>
      </c>
      <c r="AJ175" s="64">
        <f>(AI175-E175)/365.25</f>
        <v>28.268309377138944</v>
      </c>
      <c r="AK175" s="65">
        <v>1</v>
      </c>
      <c r="AL175" s="65">
        <v>0</v>
      </c>
      <c r="AM175" s="65">
        <v>0</v>
      </c>
      <c r="AN175" s="65">
        <v>0</v>
      </c>
      <c r="AO175" s="65">
        <v>0</v>
      </c>
      <c r="AP175" s="65">
        <v>0</v>
      </c>
      <c r="AQ175" s="65">
        <v>0</v>
      </c>
      <c r="AR175" s="65">
        <v>0</v>
      </c>
      <c r="AS175" s="114">
        <v>55.6</v>
      </c>
      <c r="AT175" s="114">
        <v>1.587</v>
      </c>
      <c r="AV175" s="63"/>
      <c r="AX175" s="63"/>
      <c r="AZ175" s="63"/>
      <c r="BA175" s="115">
        <f>(AS175/(AT175*AT175))</f>
        <v>22.076028093731004</v>
      </c>
      <c r="BB175" s="64">
        <v>14.5</v>
      </c>
      <c r="BC175" s="65">
        <v>0</v>
      </c>
      <c r="BD175" s="116"/>
      <c r="BE175" s="64"/>
      <c r="BF175" s="118"/>
      <c r="BG175" s="118"/>
      <c r="BH175" s="118"/>
      <c r="BI175" s="118"/>
      <c r="BJ175" s="118"/>
      <c r="BK175" s="118"/>
      <c r="BL175" s="118"/>
      <c r="BM175" s="118"/>
      <c r="BQ175" s="63"/>
      <c r="BR175" s="63"/>
      <c r="BS175" s="63"/>
      <c r="BU175" s="63"/>
      <c r="BV175" s="64"/>
      <c r="BY175" s="119"/>
      <c r="CH175" s="119"/>
      <c r="CJ175" s="65"/>
      <c r="CK175" s="65"/>
      <c r="CL175" s="65"/>
      <c r="CM175" s="65"/>
      <c r="CN175" s="65"/>
      <c r="CO175" s="65"/>
      <c r="CP175" s="65"/>
      <c r="CQ175" s="65"/>
      <c r="DE175"/>
      <c r="GG175" s="61">
        <v>1</v>
      </c>
      <c r="GH175" s="120">
        <v>44516</v>
      </c>
      <c r="GI175" s="120">
        <v>44773</v>
      </c>
      <c r="GJ175" s="61">
        <v>0</v>
      </c>
      <c r="GN175" s="61">
        <v>0</v>
      </c>
      <c r="GQ175" s="120">
        <v>44773</v>
      </c>
      <c r="GR175" s="120">
        <v>44805</v>
      </c>
      <c r="GS175" s="61">
        <v>0</v>
      </c>
      <c r="GT175" s="120"/>
      <c r="GU175" s="120"/>
      <c r="GV175" s="61">
        <v>0</v>
      </c>
      <c r="GW175" s="61">
        <v>0</v>
      </c>
      <c r="GX175" s="120"/>
      <c r="GY175" s="61">
        <v>0</v>
      </c>
      <c r="GZ175" s="61">
        <v>0</v>
      </c>
      <c r="HA175" s="61">
        <v>1</v>
      </c>
      <c r="HV175" s="120">
        <v>45087</v>
      </c>
      <c r="HW175" s="61">
        <v>0</v>
      </c>
      <c r="IF175" s="120">
        <v>45239</v>
      </c>
      <c r="IH175" s="64">
        <f t="shared" si="15"/>
        <v>37.943874058863791</v>
      </c>
      <c r="II175" s="61">
        <v>1</v>
      </c>
      <c r="IJ175" s="61">
        <v>0</v>
      </c>
      <c r="IK175" s="61">
        <v>0</v>
      </c>
      <c r="IL175" s="61">
        <v>0</v>
      </c>
      <c r="IM175" s="61">
        <v>1</v>
      </c>
      <c r="IN175" s="61">
        <v>0</v>
      </c>
      <c r="IO175" s="61">
        <v>0</v>
      </c>
      <c r="IP175" s="61">
        <v>0</v>
      </c>
      <c r="IQ175" s="61">
        <v>62.4</v>
      </c>
      <c r="IR175" s="61">
        <v>1.583</v>
      </c>
      <c r="IS175"/>
      <c r="IU175"/>
      <c r="IW175"/>
      <c r="IY175" s="115">
        <f>(IQ175/(IR175*IR175))</f>
        <v>24.901342397847632</v>
      </c>
      <c r="IZ175" s="61">
        <v>13.5</v>
      </c>
      <c r="JA175" s="61" t="s">
        <v>20</v>
      </c>
      <c r="JB175" s="61">
        <v>40</v>
      </c>
      <c r="JE175" s="120">
        <v>45240</v>
      </c>
    </row>
    <row r="176" spans="1:265" s="61" customFormat="1" x14ac:dyDescent="0.25">
      <c r="A176" s="63" t="s">
        <v>1104</v>
      </c>
      <c r="B176" t="s">
        <v>1119</v>
      </c>
      <c r="D176" s="61" t="s">
        <v>1985</v>
      </c>
      <c r="E176" s="112"/>
      <c r="F176" s="61">
        <v>0</v>
      </c>
      <c r="L176" s="3" t="s">
        <v>3965</v>
      </c>
      <c r="M176" s="3" t="s">
        <v>3966</v>
      </c>
      <c r="N176" s="119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119"/>
      <c r="AK176" s="65"/>
      <c r="AL176" s="65"/>
      <c r="AM176" s="65"/>
      <c r="AN176" s="65"/>
      <c r="AO176" s="65"/>
      <c r="AP176" s="65"/>
      <c r="AQ176" s="65"/>
      <c r="AR176" s="65"/>
      <c r="BD176" s="116"/>
      <c r="BE176" s="64"/>
      <c r="BF176" s="118"/>
      <c r="BG176" s="118"/>
      <c r="BH176" s="118"/>
      <c r="BI176" s="118"/>
      <c r="BJ176" s="118"/>
      <c r="BK176" s="118"/>
      <c r="BL176" s="118"/>
      <c r="BM176" s="118"/>
      <c r="BQ176" s="63"/>
      <c r="BR176" s="63"/>
      <c r="BS176" s="63"/>
      <c r="BU176" s="63"/>
      <c r="BV176" s="64"/>
      <c r="BY176" s="119"/>
      <c r="CH176" s="113"/>
      <c r="CI176" s="64"/>
      <c r="CJ176" s="65"/>
      <c r="CK176" s="65"/>
      <c r="CL176" s="65"/>
      <c r="CM176" s="65"/>
      <c r="CN176" s="65"/>
      <c r="CO176" s="65"/>
      <c r="CP176" s="65"/>
      <c r="CQ176" s="65"/>
      <c r="CZ176" s="115"/>
      <c r="DE176"/>
      <c r="GH176" s="120"/>
      <c r="GI176" s="120">
        <v>44773</v>
      </c>
      <c r="GJ176" s="61">
        <v>0</v>
      </c>
      <c r="GN176" s="61">
        <v>0</v>
      </c>
      <c r="GQ176" s="120">
        <v>44773</v>
      </c>
      <c r="GR176" s="120">
        <v>44805</v>
      </c>
      <c r="GS176" s="61">
        <v>1</v>
      </c>
      <c r="GT176" s="120"/>
      <c r="GU176" s="120"/>
      <c r="GV176" s="61">
        <v>1</v>
      </c>
      <c r="GW176" s="61">
        <v>1</v>
      </c>
      <c r="GX176" s="120"/>
      <c r="GY176" s="61">
        <v>1</v>
      </c>
      <c r="GZ176" s="61">
        <v>0</v>
      </c>
      <c r="HA176" s="61">
        <v>1</v>
      </c>
      <c r="HV176" s="120">
        <v>45087</v>
      </c>
      <c r="HW176" s="61">
        <v>1</v>
      </c>
      <c r="IF176" s="120">
        <v>45239</v>
      </c>
      <c r="IG176" s="61" t="s">
        <v>1986</v>
      </c>
      <c r="IH176" s="64">
        <v>2.6</v>
      </c>
      <c r="II176" s="61">
        <v>1</v>
      </c>
      <c r="IJ176" s="61">
        <v>0</v>
      </c>
      <c r="IK176" s="61">
        <v>0</v>
      </c>
      <c r="IL176" s="61">
        <v>0</v>
      </c>
      <c r="IM176" s="61">
        <v>0</v>
      </c>
      <c r="IN176" s="61">
        <v>0</v>
      </c>
      <c r="IO176" s="61">
        <v>0</v>
      </c>
      <c r="IP176" s="61">
        <v>0</v>
      </c>
      <c r="IQ176" s="61">
        <v>12.3</v>
      </c>
      <c r="IR176" s="61">
        <v>1.885</v>
      </c>
      <c r="IS176"/>
      <c r="IU176"/>
      <c r="IW176"/>
      <c r="IZ176" s="61">
        <v>10</v>
      </c>
      <c r="JA176" s="61" t="s">
        <v>517</v>
      </c>
      <c r="JE176" s="120">
        <v>45240</v>
      </c>
    </row>
    <row r="177" spans="1:265" s="61" customFormat="1" x14ac:dyDescent="0.25">
      <c r="A177" s="63" t="s">
        <v>1104</v>
      </c>
      <c r="B177" t="s">
        <v>1119</v>
      </c>
      <c r="C177"/>
      <c r="D177" s="61" t="s">
        <v>2290</v>
      </c>
      <c r="E177"/>
      <c r="F177" s="61">
        <v>1</v>
      </c>
      <c r="L177" s="3" t="s">
        <v>3965</v>
      </c>
      <c r="M177" s="3" t="s">
        <v>3966</v>
      </c>
      <c r="N177" s="52"/>
      <c r="O177"/>
      <c r="P177"/>
      <c r="Q177"/>
      <c r="R177"/>
      <c r="S177"/>
      <c r="T177"/>
      <c r="U177"/>
      <c r="V177"/>
      <c r="W177"/>
      <c r="X177" s="68"/>
      <c r="Y177" s="68"/>
      <c r="Z177" s="68"/>
      <c r="AA177" s="15"/>
      <c r="AB177" s="68"/>
      <c r="AC177" s="15"/>
      <c r="AD177" s="68"/>
      <c r="AE177" s="15"/>
      <c r="AF177" s="15"/>
      <c r="AG177" s="68"/>
      <c r="AH177" s="68"/>
      <c r="AI177" s="52"/>
      <c r="AJ177"/>
      <c r="AK177"/>
      <c r="AL177"/>
      <c r="AM177"/>
      <c r="AN177"/>
      <c r="AO177"/>
      <c r="AP177"/>
      <c r="AQ177"/>
      <c r="AR177"/>
      <c r="AS177"/>
      <c r="AT177"/>
      <c r="AU177"/>
      <c r="AV177" s="15"/>
      <c r="AW177"/>
      <c r="AX177" s="15"/>
      <c r="AY177"/>
      <c r="AZ177" s="15"/>
      <c r="BA177" s="15"/>
      <c r="BB177"/>
      <c r="BC177"/>
      <c r="BD177" s="124"/>
      <c r="BE177" s="58"/>
      <c r="BF177" s="58"/>
      <c r="BG177" s="58"/>
      <c r="BH177" s="58"/>
      <c r="BI177" s="58"/>
      <c r="BJ177" s="58"/>
      <c r="BK177" s="58"/>
      <c r="BL177" s="58"/>
      <c r="BM177" s="58"/>
      <c r="BN177"/>
      <c r="BO177"/>
      <c r="BP177"/>
      <c r="BQ177" s="15"/>
      <c r="BR177" s="15"/>
      <c r="BS177" s="15"/>
      <c r="BT177"/>
      <c r="BU177" s="15"/>
      <c r="BV177"/>
      <c r="BW177"/>
      <c r="BX177"/>
      <c r="BY177" s="52"/>
      <c r="BZ177"/>
      <c r="CA177"/>
      <c r="CB177"/>
      <c r="CC177"/>
      <c r="CD177"/>
      <c r="CE177"/>
      <c r="CF177"/>
      <c r="CG177"/>
      <c r="CH177" s="52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 s="120">
        <v>44773</v>
      </c>
      <c r="GJ177" s="61">
        <v>0</v>
      </c>
      <c r="GK177"/>
      <c r="GL177"/>
      <c r="GM177"/>
      <c r="GN177" s="61">
        <v>0</v>
      </c>
      <c r="GO177"/>
      <c r="GP177"/>
      <c r="GQ177" s="120">
        <v>44773</v>
      </c>
      <c r="GR177" s="120">
        <v>44805</v>
      </c>
      <c r="GS177" s="61">
        <v>0</v>
      </c>
      <c r="GT177"/>
      <c r="GU177"/>
      <c r="GV177" s="61">
        <v>0</v>
      </c>
      <c r="GW177" s="61">
        <v>1</v>
      </c>
      <c r="GX177"/>
      <c r="GY177" s="61">
        <v>1</v>
      </c>
      <c r="GZ177" s="61">
        <v>0</v>
      </c>
      <c r="HA177" s="61">
        <v>1</v>
      </c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 s="120">
        <v>45087</v>
      </c>
      <c r="HW177">
        <v>1</v>
      </c>
      <c r="HX177"/>
      <c r="HY177"/>
      <c r="HZ177"/>
      <c r="IA177"/>
      <c r="IB177"/>
      <c r="IC177"/>
      <c r="ID177"/>
      <c r="IE177"/>
      <c r="IF177" s="59">
        <v>45239</v>
      </c>
      <c r="IG177" s="61" t="s">
        <v>2291</v>
      </c>
      <c r="IH177" s="64">
        <v>3.9</v>
      </c>
      <c r="II177">
        <v>1</v>
      </c>
      <c r="IJ177">
        <v>0</v>
      </c>
      <c r="IK177">
        <v>0</v>
      </c>
      <c r="IL177">
        <v>0</v>
      </c>
      <c r="IM177">
        <v>1</v>
      </c>
      <c r="IN177">
        <v>0</v>
      </c>
      <c r="IO177">
        <v>0</v>
      </c>
      <c r="IP177">
        <v>0</v>
      </c>
      <c r="IQ177">
        <v>14.8</v>
      </c>
      <c r="IR177">
        <v>1.06</v>
      </c>
      <c r="IS177"/>
      <c r="IT177"/>
      <c r="IU177"/>
      <c r="IV177"/>
      <c r="IW177"/>
      <c r="IX177"/>
      <c r="IY177"/>
      <c r="IZ177">
        <v>11.5</v>
      </c>
      <c r="JA177" t="s">
        <v>20</v>
      </c>
      <c r="JB177"/>
      <c r="JC177"/>
      <c r="JD177"/>
      <c r="JE177" s="120">
        <v>45240</v>
      </c>
    </row>
    <row r="178" spans="1:265" s="61" customFormat="1" x14ac:dyDescent="0.25">
      <c r="A178" s="63" t="s">
        <v>1104</v>
      </c>
      <c r="B178" t="s">
        <v>1351</v>
      </c>
      <c r="C178" s="61" t="s">
        <v>2016</v>
      </c>
      <c r="D178" s="61" t="s">
        <v>2017</v>
      </c>
      <c r="E178" s="112">
        <v>21259</v>
      </c>
      <c r="F178" s="61">
        <v>1</v>
      </c>
      <c r="G178" s="3" t="s">
        <v>3960</v>
      </c>
      <c r="H178" s="3" t="s">
        <v>3961</v>
      </c>
      <c r="L178" s="3" t="s">
        <v>3965</v>
      </c>
      <c r="M178" s="3" t="s">
        <v>3966</v>
      </c>
      <c r="N178" s="113">
        <v>41239</v>
      </c>
      <c r="O178" s="64">
        <f>(N178-E178)/365.25</f>
        <v>54.702258726899387</v>
      </c>
      <c r="X178" s="62"/>
      <c r="Y178" s="62"/>
      <c r="AA178" s="63"/>
      <c r="AC178" s="63"/>
      <c r="AE178" s="63"/>
      <c r="AF178" s="63"/>
      <c r="AG178" s="62"/>
      <c r="AH178" s="62"/>
      <c r="AI178" s="113">
        <v>41705</v>
      </c>
      <c r="AJ178" s="64">
        <f>(AI178-E178)/365.25</f>
        <v>55.978097193702943</v>
      </c>
      <c r="AK178" s="65">
        <v>1</v>
      </c>
      <c r="AL178" s="65">
        <v>0</v>
      </c>
      <c r="AM178" s="65">
        <v>0</v>
      </c>
      <c r="AN178" s="65">
        <v>0</v>
      </c>
      <c r="AO178" s="65">
        <v>1</v>
      </c>
      <c r="AP178" s="65">
        <v>0</v>
      </c>
      <c r="AQ178" s="65">
        <v>0</v>
      </c>
      <c r="AR178" s="65">
        <v>0</v>
      </c>
      <c r="AS178" s="114">
        <v>58.35</v>
      </c>
      <c r="AT178" s="114">
        <v>156.30000000000001</v>
      </c>
      <c r="AV178" s="63"/>
      <c r="AX178" s="63"/>
      <c r="AZ178" s="63"/>
      <c r="BA178" s="63"/>
      <c r="BB178" s="64">
        <v>12.1</v>
      </c>
      <c r="BC178" s="65">
        <v>1</v>
      </c>
      <c r="BD178" s="116"/>
      <c r="BE178" s="64"/>
      <c r="BF178" s="118"/>
      <c r="BG178" s="118"/>
      <c r="BH178" s="118"/>
      <c r="BI178" s="118"/>
      <c r="BJ178" s="118"/>
      <c r="BK178" s="118"/>
      <c r="BL178" s="118"/>
      <c r="BM178" s="118"/>
      <c r="BQ178" s="63"/>
      <c r="BR178" s="63"/>
      <c r="BS178" s="63"/>
      <c r="BU178" s="63"/>
      <c r="BV178" s="64"/>
      <c r="BY178" s="119"/>
      <c r="CH178" s="119"/>
      <c r="CJ178" s="65"/>
      <c r="CK178" s="65"/>
      <c r="CL178" s="65"/>
      <c r="CM178" s="65"/>
      <c r="CN178" s="65"/>
      <c r="CO178" s="65"/>
      <c r="CP178" s="65"/>
      <c r="CQ178" s="65"/>
      <c r="DE178"/>
      <c r="GI178" s="120">
        <v>44773</v>
      </c>
      <c r="GJ178" s="61">
        <v>0</v>
      </c>
      <c r="GN178" s="61">
        <v>0</v>
      </c>
      <c r="GQ178" s="120">
        <v>44773</v>
      </c>
      <c r="GR178" s="120">
        <v>44805</v>
      </c>
      <c r="GS178" s="61">
        <v>0</v>
      </c>
      <c r="GW178" s="61">
        <v>1</v>
      </c>
      <c r="GX178" s="61">
        <v>7</v>
      </c>
      <c r="GY178" s="61">
        <v>1</v>
      </c>
      <c r="IF178" s="120">
        <v>45239</v>
      </c>
      <c r="IG178" s="61" t="s">
        <v>2018</v>
      </c>
      <c r="IH178" s="64">
        <f>(IF178-E178)/365.25</f>
        <v>65.653661875427787</v>
      </c>
      <c r="II178" s="61">
        <v>1</v>
      </c>
      <c r="IJ178" s="61">
        <v>0</v>
      </c>
      <c r="IK178" s="61">
        <v>0</v>
      </c>
      <c r="IL178" s="61">
        <v>0</v>
      </c>
      <c r="IM178" s="61">
        <v>0</v>
      </c>
      <c r="IN178" s="61">
        <v>0</v>
      </c>
      <c r="IO178" s="61">
        <v>0</v>
      </c>
      <c r="IP178" s="61">
        <v>0</v>
      </c>
      <c r="IQ178" s="61">
        <v>54.1</v>
      </c>
      <c r="IR178" s="61">
        <v>1.55</v>
      </c>
      <c r="IS178"/>
      <c r="IU178"/>
      <c r="IW178"/>
      <c r="IY178" s="115">
        <f>(IQ178/(IR178*IR178))</f>
        <v>22.518210197710715</v>
      </c>
      <c r="IZ178" s="61">
        <v>11.9</v>
      </c>
      <c r="JA178" s="61" t="s">
        <v>517</v>
      </c>
      <c r="JE178" s="120">
        <v>45240</v>
      </c>
    </row>
    <row r="179" spans="1:265" s="61" customFormat="1" x14ac:dyDescent="0.25">
      <c r="A179" s="63" t="s">
        <v>1104</v>
      </c>
      <c r="B179" t="s">
        <v>1507</v>
      </c>
      <c r="D179" s="61" t="s">
        <v>2122</v>
      </c>
      <c r="E179" s="112"/>
      <c r="F179" s="61">
        <v>1</v>
      </c>
      <c r="L179" s="3" t="s">
        <v>3965</v>
      </c>
      <c r="M179" s="3" t="s">
        <v>3966</v>
      </c>
      <c r="N179" s="113"/>
      <c r="O179" s="64"/>
      <c r="X179" s="62"/>
      <c r="Y179" s="62"/>
      <c r="AA179" s="63"/>
      <c r="AC179" s="63"/>
      <c r="AE179" s="63"/>
      <c r="AF179" s="63"/>
      <c r="AG179" s="62"/>
      <c r="AH179" s="62"/>
      <c r="AI179" s="113"/>
      <c r="AJ179" s="64"/>
      <c r="AK179" s="65"/>
      <c r="AL179" s="65"/>
      <c r="AM179" s="65"/>
      <c r="AN179" s="65"/>
      <c r="AO179" s="65"/>
      <c r="AP179" s="65"/>
      <c r="AQ179" s="65"/>
      <c r="AR179" s="65"/>
      <c r="AS179" s="114"/>
      <c r="AT179" s="114"/>
      <c r="AV179" s="63"/>
      <c r="AX179" s="63"/>
      <c r="AZ179" s="63"/>
      <c r="BA179" s="115"/>
      <c r="BB179" s="64"/>
      <c r="BC179" s="65"/>
      <c r="BD179" s="116"/>
      <c r="BE179" s="117"/>
      <c r="BF179" s="118"/>
      <c r="BG179" s="118"/>
      <c r="BH179" s="118"/>
      <c r="BI179" s="118"/>
      <c r="BJ179" s="118"/>
      <c r="BK179" s="118"/>
      <c r="BL179" s="118"/>
      <c r="BM179" s="118"/>
      <c r="BO179" s="129"/>
      <c r="BQ179" s="63"/>
      <c r="BR179" s="63"/>
      <c r="BS179" s="63"/>
      <c r="BU179" s="63"/>
      <c r="BV179" s="64"/>
      <c r="BY179" s="119"/>
      <c r="CH179" s="119"/>
      <c r="CJ179" s="65"/>
      <c r="CK179" s="65"/>
      <c r="CL179" s="65"/>
      <c r="CM179" s="65"/>
      <c r="CN179" s="65"/>
      <c r="CO179" s="65"/>
      <c r="CP179" s="65"/>
      <c r="CQ179" s="65"/>
      <c r="DE179"/>
      <c r="DF179" s="120"/>
      <c r="GI179" s="120">
        <v>44773</v>
      </c>
      <c r="GJ179" s="61">
        <v>0</v>
      </c>
      <c r="GN179" s="61">
        <v>0</v>
      </c>
      <c r="GQ179" s="120">
        <v>44773</v>
      </c>
      <c r="GR179" s="120">
        <v>44805</v>
      </c>
      <c r="GS179" s="61">
        <v>0</v>
      </c>
      <c r="GW179" s="61">
        <v>1</v>
      </c>
      <c r="GY179" s="61">
        <v>1</v>
      </c>
      <c r="GZ179" s="61">
        <v>1</v>
      </c>
      <c r="HA179" s="61">
        <v>1</v>
      </c>
      <c r="IF179" s="120">
        <v>45239</v>
      </c>
      <c r="IG179" s="61" t="s">
        <v>2123</v>
      </c>
      <c r="IH179" s="64">
        <v>2.6</v>
      </c>
      <c r="II179" s="61">
        <v>1</v>
      </c>
      <c r="IJ179" s="61">
        <v>0</v>
      </c>
      <c r="IK179" s="61">
        <v>0</v>
      </c>
      <c r="IL179" s="61">
        <v>1</v>
      </c>
      <c r="IM179" s="61">
        <v>1</v>
      </c>
      <c r="IN179" s="61">
        <v>0</v>
      </c>
      <c r="IO179" s="61">
        <v>0</v>
      </c>
      <c r="IP179" s="61">
        <v>0</v>
      </c>
      <c r="IQ179" s="61">
        <v>15.8</v>
      </c>
      <c r="IR179" s="61">
        <v>1.038</v>
      </c>
      <c r="IS179"/>
      <c r="IU179"/>
      <c r="IW179"/>
      <c r="IZ179" s="61">
        <v>10.4</v>
      </c>
      <c r="JA179" s="61" t="s">
        <v>517</v>
      </c>
    </row>
    <row r="180" spans="1:265" s="61" customFormat="1" x14ac:dyDescent="0.25">
      <c r="A180" s="63" t="s">
        <v>1104</v>
      </c>
      <c r="B180" s="13" t="s">
        <v>1161</v>
      </c>
      <c r="D180" s="61" t="s">
        <v>1624</v>
      </c>
      <c r="E180" s="112"/>
      <c r="F180" s="61">
        <v>1</v>
      </c>
      <c r="L180" s="3" t="s">
        <v>3965</v>
      </c>
      <c r="M180" s="3" t="s">
        <v>3966</v>
      </c>
      <c r="N180" s="113"/>
      <c r="O180" s="64"/>
      <c r="X180" s="62"/>
      <c r="Y180" s="130"/>
      <c r="AA180" s="63"/>
      <c r="AC180" s="63"/>
      <c r="AE180" s="63"/>
      <c r="AF180" s="64"/>
      <c r="AG180" s="62"/>
      <c r="AH180" s="62"/>
      <c r="AI180" s="113"/>
      <c r="AJ180" s="64"/>
      <c r="AK180" s="65"/>
      <c r="AL180" s="65"/>
      <c r="AM180" s="65"/>
      <c r="AN180" s="65"/>
      <c r="AO180" s="65"/>
      <c r="AP180" s="65"/>
      <c r="AQ180" s="65"/>
      <c r="AR180" s="65"/>
      <c r="AS180" s="114"/>
      <c r="AT180" s="114"/>
      <c r="AV180" s="63"/>
      <c r="AX180" s="63"/>
      <c r="AZ180" s="63"/>
      <c r="BA180" s="115"/>
      <c r="BB180" s="64"/>
      <c r="BC180" s="65"/>
      <c r="BD180" s="116"/>
      <c r="BE180" s="117"/>
      <c r="BF180" s="118"/>
      <c r="BG180" s="118"/>
      <c r="BH180" s="118"/>
      <c r="BI180" s="118"/>
      <c r="BJ180" s="118"/>
      <c r="BK180" s="118"/>
      <c r="BL180" s="118"/>
      <c r="BM180" s="118"/>
      <c r="BQ180" s="63"/>
      <c r="BR180" s="63"/>
      <c r="BS180" s="63"/>
      <c r="BU180" s="63"/>
      <c r="BV180" s="64"/>
      <c r="BY180" s="119"/>
      <c r="CH180" s="119"/>
      <c r="CJ180" s="65"/>
      <c r="CK180" s="65"/>
      <c r="CL180" s="65"/>
      <c r="CM180" s="65"/>
      <c r="CN180" s="65"/>
      <c r="CO180" s="65"/>
      <c r="CP180" s="65"/>
      <c r="CQ180" s="65"/>
      <c r="DE180" s="13"/>
      <c r="GH180" s="120"/>
      <c r="GI180" s="120">
        <v>44773</v>
      </c>
      <c r="GJ180" s="61">
        <v>0</v>
      </c>
      <c r="GN180" s="61">
        <v>0</v>
      </c>
      <c r="GQ180" s="120">
        <v>44773</v>
      </c>
      <c r="GR180" s="120">
        <v>44805</v>
      </c>
      <c r="GS180" s="61">
        <v>1</v>
      </c>
      <c r="GT180" s="120"/>
      <c r="GU180" s="120"/>
      <c r="GV180" s="61">
        <v>1</v>
      </c>
      <c r="GW180" s="61">
        <v>1</v>
      </c>
      <c r="GX180" s="120"/>
      <c r="GY180" s="61">
        <v>1</v>
      </c>
      <c r="GZ180" s="61">
        <v>0</v>
      </c>
      <c r="HA180" s="61">
        <v>1</v>
      </c>
      <c r="HV180" s="120">
        <v>45087</v>
      </c>
      <c r="HW180" s="61">
        <v>0</v>
      </c>
      <c r="IF180" s="120">
        <v>45240</v>
      </c>
      <c r="IG180" s="61" t="s">
        <v>1625</v>
      </c>
      <c r="IH180" s="64">
        <v>2</v>
      </c>
      <c r="II180" s="61">
        <v>1</v>
      </c>
      <c r="IJ180" s="61">
        <v>0</v>
      </c>
      <c r="IK180" s="61">
        <v>0</v>
      </c>
      <c r="IL180" s="61">
        <v>0</v>
      </c>
      <c r="IM180" s="61">
        <v>0</v>
      </c>
      <c r="IN180" s="61">
        <v>0</v>
      </c>
      <c r="IO180" s="61">
        <v>0</v>
      </c>
      <c r="IP180" s="61">
        <v>0</v>
      </c>
      <c r="IQ180" s="61">
        <v>16.899999999999999</v>
      </c>
      <c r="IR180" s="61">
        <v>1.0149999999999999</v>
      </c>
      <c r="IS180"/>
      <c r="IU180"/>
      <c r="IW180"/>
      <c r="IZ180" s="61">
        <v>12.2</v>
      </c>
      <c r="JA180" s="61" t="s">
        <v>20</v>
      </c>
      <c r="JB180" s="61">
        <v>36</v>
      </c>
      <c r="JE180" s="120">
        <v>45240</v>
      </c>
    </row>
    <row r="181" spans="1:265" s="61" customFormat="1" x14ac:dyDescent="0.25">
      <c r="A181" s="63" t="s">
        <v>1104</v>
      </c>
      <c r="B181" t="s">
        <v>1507</v>
      </c>
      <c r="D181" s="61" t="s">
        <v>1451</v>
      </c>
      <c r="E181" s="112">
        <v>38424</v>
      </c>
      <c r="F181" s="61">
        <v>1</v>
      </c>
      <c r="I181" s="3" t="s">
        <v>3962</v>
      </c>
      <c r="J181" s="3" t="s">
        <v>3963</v>
      </c>
      <c r="L181" s="3" t="s">
        <v>3965</v>
      </c>
      <c r="M181" s="3" t="s">
        <v>3966</v>
      </c>
      <c r="N181" s="119"/>
      <c r="X181" s="62"/>
      <c r="Y181" s="62"/>
      <c r="AA181" s="62"/>
      <c r="AC181" s="62"/>
      <c r="AE181" s="62"/>
      <c r="AF181" s="62"/>
      <c r="AG181" s="62"/>
      <c r="AH181" s="62"/>
      <c r="AI181" s="119"/>
      <c r="AJ181" s="64"/>
      <c r="AK181" s="65"/>
      <c r="AL181" s="65"/>
      <c r="AM181" s="65"/>
      <c r="AN181" s="65"/>
      <c r="AO181" s="65"/>
      <c r="AP181" s="65"/>
      <c r="AQ181" s="65"/>
      <c r="AR181" s="65"/>
      <c r="BD181" s="116">
        <v>42312</v>
      </c>
      <c r="BE181" s="117">
        <f>(BD181-E181)/365.25</f>
        <v>10.64476386036961</v>
      </c>
      <c r="BF181" s="118">
        <v>1</v>
      </c>
      <c r="BG181" s="118">
        <v>0</v>
      </c>
      <c r="BH181" s="118">
        <v>0</v>
      </c>
      <c r="BI181" s="118">
        <v>1</v>
      </c>
      <c r="BJ181" s="118">
        <v>1</v>
      </c>
      <c r="BK181" s="118">
        <v>0</v>
      </c>
      <c r="BL181" s="118">
        <v>0</v>
      </c>
      <c r="BM181" s="118">
        <v>0</v>
      </c>
      <c r="BN181" s="61">
        <v>24.7</v>
      </c>
      <c r="BO181" s="61">
        <v>1.18</v>
      </c>
      <c r="BQ181" s="63"/>
      <c r="BR181" s="63">
        <v>-3.51</v>
      </c>
      <c r="BS181" s="63"/>
      <c r="BT181" s="61">
        <v>0.5</v>
      </c>
      <c r="BU181" s="63" t="s">
        <v>20</v>
      </c>
      <c r="BV181" s="64"/>
      <c r="BW181" s="61">
        <v>11</v>
      </c>
      <c r="BX181" s="61">
        <v>1</v>
      </c>
      <c r="BY181" s="119"/>
      <c r="CH181" s="113">
        <v>43756</v>
      </c>
      <c r="CI181" s="64">
        <f>(CH181-E181)/365.25</f>
        <v>14.598220396988363</v>
      </c>
      <c r="CJ181" s="65">
        <v>1</v>
      </c>
      <c r="CK181" s="65">
        <v>0</v>
      </c>
      <c r="CL181" s="65">
        <v>0</v>
      </c>
      <c r="CM181" s="65">
        <v>1</v>
      </c>
      <c r="CN181" s="65">
        <v>1</v>
      </c>
      <c r="CO181" s="65">
        <v>0</v>
      </c>
      <c r="CP181" s="65">
        <v>0</v>
      </c>
      <c r="CQ181" s="65">
        <v>0</v>
      </c>
      <c r="CR181" s="61">
        <v>34.5</v>
      </c>
      <c r="CS181" s="61">
        <v>1.37</v>
      </c>
      <c r="CV181" s="61">
        <v>-3.84</v>
      </c>
      <c r="CW181" s="61" t="s">
        <v>3133</v>
      </c>
      <c r="CX181" s="61">
        <v>-0.49</v>
      </c>
      <c r="CY181" s="61" t="s">
        <v>20</v>
      </c>
      <c r="CZ181" s="115"/>
      <c r="DA181" s="61">
        <v>10.9</v>
      </c>
      <c r="DB181" s="61">
        <v>1</v>
      </c>
      <c r="DD181" s="61">
        <v>34</v>
      </c>
      <c r="DE181">
        <v>1</v>
      </c>
      <c r="GG181" s="61">
        <v>1</v>
      </c>
      <c r="GH181" s="120">
        <v>44516</v>
      </c>
      <c r="GI181" s="120">
        <v>44773</v>
      </c>
      <c r="GJ181" s="61">
        <v>0</v>
      </c>
      <c r="GN181" s="61">
        <v>0</v>
      </c>
      <c r="GQ181" s="120">
        <v>44773</v>
      </c>
      <c r="GR181" s="120">
        <v>44805</v>
      </c>
      <c r="GS181" s="61">
        <v>0</v>
      </c>
      <c r="GT181" s="120"/>
      <c r="GU181" s="120"/>
      <c r="GW181" s="61">
        <v>1</v>
      </c>
      <c r="GX181" s="120"/>
      <c r="GY181" s="61">
        <v>1</v>
      </c>
      <c r="GZ181" s="61">
        <v>1</v>
      </c>
      <c r="HA181" s="61">
        <v>1</v>
      </c>
      <c r="HB181" s="120"/>
      <c r="IF181" s="120">
        <v>45240</v>
      </c>
      <c r="IG181" s="61" t="s">
        <v>1452</v>
      </c>
      <c r="IH181" s="64">
        <f>(IF181-E181)/365.25</f>
        <v>18.661190965092402</v>
      </c>
      <c r="II181" s="61">
        <v>1</v>
      </c>
      <c r="IJ181" s="61">
        <v>0</v>
      </c>
      <c r="IK181" s="61">
        <v>0</v>
      </c>
      <c r="IL181" s="61">
        <v>0</v>
      </c>
      <c r="IM181" s="61">
        <v>1</v>
      </c>
      <c r="IN181" s="61">
        <v>0</v>
      </c>
      <c r="IO181" s="61">
        <v>0</v>
      </c>
      <c r="IP181" s="61">
        <v>1</v>
      </c>
      <c r="IQ181" s="61">
        <v>57.7</v>
      </c>
      <c r="IR181" s="61">
        <v>1.615</v>
      </c>
      <c r="IS181"/>
      <c r="IU181">
        <v>-2.0299999999999998</v>
      </c>
      <c r="IV181" s="61" t="s">
        <v>3133</v>
      </c>
      <c r="IW181">
        <v>0.03</v>
      </c>
      <c r="IX181" s="61" t="s">
        <v>20</v>
      </c>
      <c r="IZ181" s="61">
        <v>13.5</v>
      </c>
      <c r="JA181" s="61" t="s">
        <v>20</v>
      </c>
      <c r="JB181" s="61">
        <v>40</v>
      </c>
    </row>
    <row r="182" spans="1:265" s="61" customFormat="1" x14ac:dyDescent="0.25">
      <c r="A182" s="63" t="s">
        <v>1104</v>
      </c>
      <c r="B182" t="s">
        <v>1507</v>
      </c>
      <c r="D182" s="61" t="s">
        <v>2089</v>
      </c>
      <c r="E182" s="112">
        <v>41301</v>
      </c>
      <c r="F182" s="61">
        <v>1</v>
      </c>
      <c r="J182" s="3" t="s">
        <v>3963</v>
      </c>
      <c r="L182" s="3" t="s">
        <v>3965</v>
      </c>
      <c r="M182" s="3" t="s">
        <v>3966</v>
      </c>
      <c r="N182" s="119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119"/>
      <c r="AJ182" s="64"/>
      <c r="AK182" s="65"/>
      <c r="AL182" s="65"/>
      <c r="AM182" s="65"/>
      <c r="AN182" s="65"/>
      <c r="AO182" s="65"/>
      <c r="AP182" s="65"/>
      <c r="AQ182" s="65"/>
      <c r="AR182" s="65"/>
      <c r="BD182" s="116"/>
      <c r="BE182" s="64"/>
      <c r="BF182" s="118"/>
      <c r="BG182" s="118"/>
      <c r="BH182" s="118"/>
      <c r="BI182" s="118"/>
      <c r="BJ182" s="118"/>
      <c r="BK182" s="118"/>
      <c r="BL182" s="118"/>
      <c r="BM182" s="118"/>
      <c r="BQ182" s="63"/>
      <c r="BR182" s="63"/>
      <c r="BS182" s="63"/>
      <c r="BU182" s="63"/>
      <c r="BV182" s="64"/>
      <c r="BY182" s="119"/>
      <c r="CH182" s="113">
        <v>43756</v>
      </c>
      <c r="CI182" s="64">
        <f>(CH182-E182)/365.25</f>
        <v>6.7214236824093083</v>
      </c>
      <c r="CJ182" s="65">
        <v>1</v>
      </c>
      <c r="CK182" s="65">
        <v>1</v>
      </c>
      <c r="CL182" s="65">
        <v>0</v>
      </c>
      <c r="CM182" s="65">
        <v>1</v>
      </c>
      <c r="CN182" s="65">
        <v>1</v>
      </c>
      <c r="CO182" s="65">
        <v>0</v>
      </c>
      <c r="CP182" s="65">
        <v>0</v>
      </c>
      <c r="CQ182" s="65">
        <v>0</v>
      </c>
      <c r="CR182" s="61">
        <v>19.8</v>
      </c>
      <c r="CS182" s="61">
        <v>1.08</v>
      </c>
      <c r="CT182" s="61">
        <v>-0.86</v>
      </c>
      <c r="CU182" s="61" t="s">
        <v>20</v>
      </c>
      <c r="CV182" s="61">
        <v>-2.34</v>
      </c>
      <c r="CW182" s="61" t="s">
        <v>3133</v>
      </c>
      <c r="CX182" s="61">
        <v>1.01</v>
      </c>
      <c r="CY182" s="61" t="s">
        <v>20</v>
      </c>
      <c r="CZ182" s="115"/>
      <c r="DA182" s="61">
        <v>10.9</v>
      </c>
      <c r="DB182" s="61">
        <v>1</v>
      </c>
      <c r="DD182" s="61">
        <v>35</v>
      </c>
      <c r="DE182">
        <v>1</v>
      </c>
      <c r="GG182" s="61">
        <v>1</v>
      </c>
      <c r="GH182" s="120">
        <v>44516</v>
      </c>
      <c r="GI182" s="120">
        <v>44773</v>
      </c>
      <c r="GJ182" s="61">
        <v>0</v>
      </c>
      <c r="GN182" s="61">
        <v>0</v>
      </c>
      <c r="GQ182" s="120">
        <v>44773</v>
      </c>
      <c r="GR182" s="120">
        <v>44805</v>
      </c>
      <c r="GS182" s="61">
        <v>0</v>
      </c>
      <c r="GT182" s="120"/>
      <c r="GU182" s="120"/>
      <c r="GW182" s="61">
        <v>1</v>
      </c>
      <c r="GX182" s="120"/>
      <c r="GY182" s="61">
        <v>1</v>
      </c>
      <c r="GZ182" s="61">
        <v>1</v>
      </c>
      <c r="HA182" s="61">
        <v>1</v>
      </c>
      <c r="IF182" s="120">
        <v>45240</v>
      </c>
      <c r="IG182" s="61" t="s">
        <v>2090</v>
      </c>
      <c r="IH182" s="64">
        <f>(IF182-E182)/365.25</f>
        <v>10.784394250513348</v>
      </c>
      <c r="II182" s="61">
        <v>0</v>
      </c>
      <c r="IJ182" s="61">
        <v>0</v>
      </c>
      <c r="IK182" s="61">
        <v>0</v>
      </c>
      <c r="IL182" s="61">
        <v>1</v>
      </c>
      <c r="IM182" s="61">
        <v>1</v>
      </c>
      <c r="IN182" s="61">
        <v>0</v>
      </c>
      <c r="IO182" s="61">
        <v>0</v>
      </c>
      <c r="IP182" s="61">
        <v>0</v>
      </c>
      <c r="IQ182" s="61">
        <v>28.5</v>
      </c>
      <c r="IR182" s="61">
        <v>1.29</v>
      </c>
      <c r="IS182"/>
      <c r="IU182">
        <v>-1.94</v>
      </c>
      <c r="IV182" s="61" t="s">
        <v>3134</v>
      </c>
      <c r="IW182">
        <v>0.16</v>
      </c>
      <c r="IX182" s="61" t="s">
        <v>20</v>
      </c>
      <c r="IZ182" s="61">
        <v>12.3</v>
      </c>
      <c r="JA182" s="61" t="s">
        <v>20</v>
      </c>
      <c r="JB182" s="61">
        <v>36</v>
      </c>
      <c r="JE182" s="120">
        <v>45240</v>
      </c>
    </row>
    <row r="183" spans="1:265" s="61" customFormat="1" x14ac:dyDescent="0.25">
      <c r="A183" s="63" t="s">
        <v>1104</v>
      </c>
      <c r="B183" s="13" t="s">
        <v>1161</v>
      </c>
      <c r="C183" s="61" t="s">
        <v>1162</v>
      </c>
      <c r="D183" s="61" t="s">
        <v>1163</v>
      </c>
      <c r="E183" s="112">
        <v>40358</v>
      </c>
      <c r="F183" s="61">
        <v>1</v>
      </c>
      <c r="G183" s="3" t="s">
        <v>3960</v>
      </c>
      <c r="H183" s="3" t="s">
        <v>3961</v>
      </c>
      <c r="I183" s="3" t="s">
        <v>3962</v>
      </c>
      <c r="J183" s="3" t="s">
        <v>3963</v>
      </c>
      <c r="L183" s="3" t="s">
        <v>3965</v>
      </c>
      <c r="M183" s="3" t="s">
        <v>3966</v>
      </c>
      <c r="N183" s="113">
        <v>41239</v>
      </c>
      <c r="O183" s="64">
        <f>(N183-E183)/365.25</f>
        <v>2.4120465434633811</v>
      </c>
      <c r="P183" s="61">
        <v>0</v>
      </c>
      <c r="Q183" s="61">
        <v>0</v>
      </c>
      <c r="R183" s="61">
        <v>1</v>
      </c>
      <c r="S183" s="61">
        <v>1</v>
      </c>
      <c r="T183" s="61">
        <v>0</v>
      </c>
      <c r="U183" s="61">
        <v>0</v>
      </c>
      <c r="V183" s="61">
        <v>0</v>
      </c>
      <c r="W183" s="61">
        <v>0</v>
      </c>
      <c r="X183" s="62">
        <v>10.9</v>
      </c>
      <c r="Y183" s="62">
        <v>81</v>
      </c>
      <c r="Z183" s="61">
        <v>-1.58</v>
      </c>
      <c r="AA183" s="63" t="s">
        <v>3132</v>
      </c>
      <c r="AB183" s="61">
        <v>-3.03</v>
      </c>
      <c r="AC183" s="63" t="s">
        <v>3133</v>
      </c>
      <c r="AD183" s="61">
        <v>0.61</v>
      </c>
      <c r="AE183" s="63" t="s">
        <v>20</v>
      </c>
      <c r="AF183" s="63"/>
      <c r="AG183" s="66">
        <v>10</v>
      </c>
      <c r="AH183" s="62">
        <v>1</v>
      </c>
      <c r="AI183" s="113">
        <v>41705</v>
      </c>
      <c r="AJ183" s="64">
        <f>(AI183-E183)/365.25</f>
        <v>3.6878850102669403</v>
      </c>
      <c r="AK183" s="65">
        <v>1</v>
      </c>
      <c r="AL183" s="65">
        <v>0</v>
      </c>
      <c r="AM183" s="65">
        <v>0</v>
      </c>
      <c r="AN183" s="65">
        <v>1</v>
      </c>
      <c r="AO183" s="65">
        <v>1</v>
      </c>
      <c r="AP183" s="65">
        <v>0</v>
      </c>
      <c r="AQ183" s="65">
        <v>0</v>
      </c>
      <c r="AR183" s="65">
        <v>0</v>
      </c>
      <c r="AS183" s="114">
        <v>13.3</v>
      </c>
      <c r="AT183" s="114">
        <v>91.6</v>
      </c>
      <c r="AU183" s="61">
        <v>-1.35</v>
      </c>
      <c r="AV183" s="63" t="s">
        <v>3134</v>
      </c>
      <c r="AW183" s="61">
        <v>-2.37</v>
      </c>
      <c r="AX183" s="63" t="s">
        <v>3133</v>
      </c>
      <c r="AY183" s="61">
        <v>0.36</v>
      </c>
      <c r="AZ183" s="63" t="s">
        <v>20</v>
      </c>
      <c r="BA183" s="63"/>
      <c r="BB183" s="64">
        <v>10.6</v>
      </c>
      <c r="BC183" s="65">
        <v>1</v>
      </c>
      <c r="BD183" s="116">
        <v>42305</v>
      </c>
      <c r="BE183" s="117">
        <f>(BD183-E183)/365.25</f>
        <v>5.330595482546201</v>
      </c>
      <c r="BF183" s="118">
        <v>-1</v>
      </c>
      <c r="BG183" s="118">
        <v>-1</v>
      </c>
      <c r="BH183" s="118">
        <v>-1</v>
      </c>
      <c r="BI183" s="118">
        <v>-1</v>
      </c>
      <c r="BJ183" s="118">
        <v>-1</v>
      </c>
      <c r="BK183" s="118">
        <v>-1</v>
      </c>
      <c r="BL183" s="118">
        <v>-1</v>
      </c>
      <c r="BM183" s="118">
        <v>-1</v>
      </c>
      <c r="BN183" s="61">
        <v>15.8</v>
      </c>
      <c r="BO183" s="61">
        <v>1.01</v>
      </c>
      <c r="BP183" s="61">
        <v>-1.45</v>
      </c>
      <c r="BQ183" s="63" t="s">
        <v>3134</v>
      </c>
      <c r="BR183" s="63">
        <v>-2.3199999999999998</v>
      </c>
      <c r="BS183" s="63" t="s">
        <v>3133</v>
      </c>
      <c r="BT183" s="61">
        <v>0.17</v>
      </c>
      <c r="BU183" s="63" t="s">
        <v>20</v>
      </c>
      <c r="BV183" s="64"/>
      <c r="BW183" s="61">
        <v>-1</v>
      </c>
      <c r="BX183" s="61">
        <v>-1</v>
      </c>
      <c r="BY183" s="119"/>
      <c r="CH183" s="113">
        <v>43756</v>
      </c>
      <c r="CI183" s="64">
        <f>(CH183-E183)/365.25</f>
        <v>9.3032169746748803</v>
      </c>
      <c r="CJ183" s="65">
        <v>1</v>
      </c>
      <c r="CK183" s="65">
        <v>1</v>
      </c>
      <c r="CL183" s="65">
        <v>0</v>
      </c>
      <c r="CM183" s="65">
        <v>1</v>
      </c>
      <c r="CN183" s="65">
        <v>1</v>
      </c>
      <c r="CO183" s="65">
        <v>0</v>
      </c>
      <c r="CP183" s="65">
        <v>0</v>
      </c>
      <c r="CQ183" s="65">
        <v>0</v>
      </c>
      <c r="CR183" s="61">
        <v>25</v>
      </c>
      <c r="CS183" s="61">
        <v>1.21</v>
      </c>
      <c r="CT183" s="61">
        <v>-1</v>
      </c>
      <c r="CU183" s="61" t="s">
        <v>3134</v>
      </c>
      <c r="CV183" s="61">
        <v>-2.15</v>
      </c>
      <c r="CW183" s="61" t="s">
        <v>3133</v>
      </c>
      <c r="CX183" s="61">
        <v>0.52</v>
      </c>
      <c r="CY183" s="61" t="s">
        <v>20</v>
      </c>
      <c r="CZ183" s="115"/>
      <c r="DA183" s="61">
        <v>12.8</v>
      </c>
      <c r="DB183" s="61">
        <v>0</v>
      </c>
      <c r="DC183" s="61">
        <v>38</v>
      </c>
      <c r="DD183" s="61">
        <v>37</v>
      </c>
      <c r="DE183" s="13">
        <v>1</v>
      </c>
      <c r="GG183" s="61">
        <v>1</v>
      </c>
      <c r="GH183" s="120">
        <v>44516</v>
      </c>
      <c r="GI183" s="120">
        <v>44773</v>
      </c>
      <c r="GJ183" s="61">
        <v>0</v>
      </c>
      <c r="GN183" s="61">
        <v>0</v>
      </c>
      <c r="GQ183" s="120">
        <v>44773</v>
      </c>
      <c r="GR183" s="120">
        <v>44805</v>
      </c>
      <c r="GS183" s="61">
        <v>0</v>
      </c>
      <c r="GT183" s="120"/>
      <c r="GU183" s="120"/>
      <c r="GW183" s="61">
        <v>1</v>
      </c>
      <c r="GX183" s="120"/>
      <c r="GY183" s="61">
        <v>1</v>
      </c>
      <c r="GZ183" s="61">
        <v>0</v>
      </c>
      <c r="HA183" s="61">
        <v>1</v>
      </c>
      <c r="HV183" s="120">
        <v>45087</v>
      </c>
      <c r="HW183" s="61">
        <v>0</v>
      </c>
      <c r="IF183" s="120"/>
      <c r="IS183"/>
      <c r="IU183"/>
      <c r="IW183"/>
    </row>
    <row r="184" spans="1:265" s="61" customFormat="1" x14ac:dyDescent="0.25">
      <c r="A184" s="63" t="s">
        <v>1104</v>
      </c>
      <c r="B184" s="13" t="s">
        <v>1161</v>
      </c>
      <c r="C184" s="61" t="s">
        <v>1622</v>
      </c>
      <c r="D184" s="61" t="s">
        <v>1623</v>
      </c>
      <c r="E184" s="112">
        <v>29818</v>
      </c>
      <c r="F184" s="61">
        <v>1</v>
      </c>
      <c r="G184" s="3" t="s">
        <v>3960</v>
      </c>
      <c r="H184" s="3" t="s">
        <v>3961</v>
      </c>
      <c r="I184" s="3" t="s">
        <v>3962</v>
      </c>
      <c r="L184" s="3" t="s">
        <v>3965</v>
      </c>
      <c r="M184" s="3" t="s">
        <v>3966</v>
      </c>
      <c r="N184" s="113">
        <v>41239</v>
      </c>
      <c r="O184" s="64">
        <f>(N184-E184)/365.25</f>
        <v>31.26899383983573</v>
      </c>
      <c r="P184" s="61">
        <v>0</v>
      </c>
      <c r="Q184" s="61">
        <v>0</v>
      </c>
      <c r="R184" s="61">
        <v>0</v>
      </c>
      <c r="S184" s="61">
        <v>1</v>
      </c>
      <c r="T184" s="61">
        <v>0</v>
      </c>
      <c r="U184" s="61">
        <v>0</v>
      </c>
      <c r="V184" s="61">
        <v>0</v>
      </c>
      <c r="W184" s="61">
        <v>0</v>
      </c>
      <c r="X184" s="62">
        <v>56.4</v>
      </c>
      <c r="Y184" s="130">
        <v>1.5</v>
      </c>
      <c r="AA184" s="63"/>
      <c r="AC184" s="63"/>
      <c r="AE184" s="63"/>
      <c r="AF184" s="64">
        <f>(X184/(Y184*Y184))</f>
        <v>25.066666666666666</v>
      </c>
      <c r="AG184" s="62">
        <v>12.6</v>
      </c>
      <c r="AH184" s="62">
        <v>1</v>
      </c>
      <c r="AI184" s="113">
        <v>41705</v>
      </c>
      <c r="AJ184" s="64">
        <f>(AI184-E184)/365.25</f>
        <v>32.544832306639286</v>
      </c>
      <c r="AK184" s="65">
        <v>1</v>
      </c>
      <c r="AL184" s="65">
        <v>0</v>
      </c>
      <c r="AM184" s="65">
        <v>0</v>
      </c>
      <c r="AN184" s="65">
        <v>1</v>
      </c>
      <c r="AO184" s="65">
        <v>1</v>
      </c>
      <c r="AP184" s="65">
        <v>0</v>
      </c>
      <c r="AQ184" s="65">
        <v>0</v>
      </c>
      <c r="AR184" s="65">
        <v>0</v>
      </c>
      <c r="AS184" s="114">
        <v>57.25</v>
      </c>
      <c r="AT184" s="114">
        <v>1.51</v>
      </c>
      <c r="AV184" s="63"/>
      <c r="AX184" s="63"/>
      <c r="AZ184" s="63"/>
      <c r="BA184" s="115">
        <f>(AS184/(AT184*AT184))</f>
        <v>25.108547870707426</v>
      </c>
      <c r="BB184" s="64">
        <v>13.1</v>
      </c>
      <c r="BC184" s="65">
        <v>0</v>
      </c>
      <c r="BD184" s="116">
        <v>42305</v>
      </c>
      <c r="BE184" s="117">
        <f>(BD184-E184)/365.25</f>
        <v>34.187542778918548</v>
      </c>
      <c r="BF184" s="118">
        <v>-1</v>
      </c>
      <c r="BG184" s="118">
        <v>-1</v>
      </c>
      <c r="BH184" s="118">
        <v>-1</v>
      </c>
      <c r="BI184" s="118">
        <v>-1</v>
      </c>
      <c r="BJ184" s="118">
        <v>-1</v>
      </c>
      <c r="BK184" s="118">
        <v>-1</v>
      </c>
      <c r="BL184" s="118">
        <v>-1</v>
      </c>
      <c r="BM184" s="118">
        <v>-1</v>
      </c>
      <c r="BN184" s="61">
        <v>56.7</v>
      </c>
      <c r="BO184" s="61">
        <v>1.53</v>
      </c>
      <c r="BQ184" s="63"/>
      <c r="BR184" s="63"/>
      <c r="BS184" s="63"/>
      <c r="BU184" s="63"/>
      <c r="BV184" s="64">
        <f>(BN184/(BO184*BO184))</f>
        <v>24.221453287197232</v>
      </c>
      <c r="BW184" s="61">
        <v>11.5</v>
      </c>
      <c r="BX184" s="61">
        <v>1</v>
      </c>
      <c r="BY184" s="119"/>
      <c r="CH184" s="119"/>
      <c r="CJ184" s="65"/>
      <c r="CK184" s="65"/>
      <c r="CL184" s="65"/>
      <c r="CM184" s="65"/>
      <c r="CN184" s="65"/>
      <c r="CO184" s="65"/>
      <c r="CP184" s="65"/>
      <c r="CQ184" s="65"/>
      <c r="DE184" s="13"/>
      <c r="GG184" s="61">
        <v>1</v>
      </c>
      <c r="GH184" s="120">
        <v>44516</v>
      </c>
      <c r="GI184" s="120">
        <v>44773</v>
      </c>
      <c r="GJ184" s="61">
        <v>0</v>
      </c>
      <c r="GN184" s="61">
        <v>0</v>
      </c>
      <c r="GQ184" s="120">
        <v>44773</v>
      </c>
      <c r="GR184" s="120">
        <v>44805</v>
      </c>
      <c r="GS184" s="61">
        <v>0</v>
      </c>
      <c r="GT184" s="120"/>
      <c r="GU184" s="120"/>
      <c r="GW184" s="61">
        <v>1</v>
      </c>
      <c r="GX184" s="120"/>
      <c r="GY184" s="61">
        <v>1</v>
      </c>
      <c r="GZ184" s="61">
        <v>0</v>
      </c>
      <c r="HA184" s="61">
        <v>1</v>
      </c>
      <c r="HV184" s="120">
        <v>45087</v>
      </c>
      <c r="HW184" s="61">
        <v>0</v>
      </c>
      <c r="IS184"/>
      <c r="IU184"/>
      <c r="IW184"/>
    </row>
    <row r="185" spans="1:265" s="61" customFormat="1" x14ac:dyDescent="0.25">
      <c r="A185" s="63" t="s">
        <v>1104</v>
      </c>
      <c r="B185" t="s">
        <v>1172</v>
      </c>
      <c r="D185" s="61" t="s">
        <v>1769</v>
      </c>
      <c r="E185" s="112">
        <v>40611</v>
      </c>
      <c r="F185" s="61">
        <v>0</v>
      </c>
      <c r="G185" s="3" t="s">
        <v>3960</v>
      </c>
      <c r="I185" s="3" t="s">
        <v>3962</v>
      </c>
      <c r="J185" s="3" t="s">
        <v>3963</v>
      </c>
      <c r="L185" s="3" t="s">
        <v>3965</v>
      </c>
      <c r="N185" s="113">
        <v>41239</v>
      </c>
      <c r="O185" s="64">
        <f>(N185-E185)/365.25</f>
        <v>1.7193702943189597</v>
      </c>
      <c r="P185" s="61">
        <v>1</v>
      </c>
      <c r="Q185" s="61">
        <v>0</v>
      </c>
      <c r="R185" s="61">
        <v>1</v>
      </c>
      <c r="S185" s="61">
        <v>1</v>
      </c>
      <c r="T185" s="61">
        <v>0</v>
      </c>
      <c r="U185" s="61">
        <v>0</v>
      </c>
      <c r="V185" s="61">
        <v>0</v>
      </c>
      <c r="W185" s="61">
        <v>0</v>
      </c>
      <c r="X185" s="62"/>
      <c r="Y185" s="62"/>
      <c r="AA185" s="63"/>
      <c r="AC185" s="63"/>
      <c r="AE185" s="63"/>
      <c r="AF185" s="63"/>
      <c r="AG185" s="62"/>
      <c r="AH185" s="62">
        <v>-1</v>
      </c>
      <c r="AI185" s="119"/>
      <c r="AJ185" s="64"/>
      <c r="AK185" s="65"/>
      <c r="AL185" s="65"/>
      <c r="AM185" s="65"/>
      <c r="AN185" s="65"/>
      <c r="AO185" s="65"/>
      <c r="AP185" s="65"/>
      <c r="AQ185" s="65"/>
      <c r="AR185" s="65"/>
      <c r="AV185" s="63"/>
      <c r="AX185" s="63"/>
      <c r="AZ185" s="63"/>
      <c r="BA185" s="63"/>
      <c r="BD185" s="116">
        <v>42280</v>
      </c>
      <c r="BE185" s="117">
        <f>(BD185-E185)/365.25</f>
        <v>4.5694729637234772</v>
      </c>
      <c r="BF185" s="118">
        <v>0</v>
      </c>
      <c r="BG185" s="118">
        <v>0</v>
      </c>
      <c r="BH185" s="118">
        <v>0</v>
      </c>
      <c r="BI185" s="118">
        <v>0</v>
      </c>
      <c r="BJ185" s="118">
        <v>0</v>
      </c>
      <c r="BK185" s="118">
        <v>0</v>
      </c>
      <c r="BL185" s="118">
        <v>0</v>
      </c>
      <c r="BM185" s="118">
        <v>0</v>
      </c>
      <c r="BN185" s="61">
        <v>14.7</v>
      </c>
      <c r="BO185" s="61">
        <v>93.6</v>
      </c>
      <c r="BP185" s="61">
        <v>-1.1599999999999999</v>
      </c>
      <c r="BQ185" s="63" t="s">
        <v>3134</v>
      </c>
      <c r="BR185" s="63">
        <v>-2.85</v>
      </c>
      <c r="BS185" s="63" t="s">
        <v>3133</v>
      </c>
      <c r="BT185" s="61">
        <v>0.97</v>
      </c>
      <c r="BU185" s="63" t="s">
        <v>20</v>
      </c>
      <c r="BV185" s="64"/>
      <c r="BW185" s="61">
        <v>11</v>
      </c>
      <c r="BX185" s="61">
        <v>0</v>
      </c>
      <c r="BY185" s="119"/>
      <c r="CH185" s="113">
        <v>43756</v>
      </c>
      <c r="CI185" s="64">
        <f>(CH185-E185)/365.25</f>
        <v>8.6105407255304591</v>
      </c>
      <c r="CJ185" s="65">
        <v>0</v>
      </c>
      <c r="CK185" s="65">
        <v>0</v>
      </c>
      <c r="CL185" s="65">
        <v>0</v>
      </c>
      <c r="CM185" s="65">
        <v>0</v>
      </c>
      <c r="CN185" s="65">
        <v>0</v>
      </c>
      <c r="CO185" s="65">
        <v>0</v>
      </c>
      <c r="CP185" s="65">
        <v>0</v>
      </c>
      <c r="CQ185" s="65">
        <v>0</v>
      </c>
      <c r="CR185" s="61">
        <v>24.2</v>
      </c>
      <c r="CS185" s="61">
        <v>1.1399999999999999</v>
      </c>
      <c r="CT185" s="61">
        <v>-0.66</v>
      </c>
      <c r="CU185" s="61" t="s">
        <v>20</v>
      </c>
      <c r="CV185" s="61">
        <v>-2.7</v>
      </c>
      <c r="CW185" s="61" t="s">
        <v>3133</v>
      </c>
      <c r="CX185" s="61">
        <v>1.21</v>
      </c>
      <c r="CY185" s="61" t="s">
        <v>20</v>
      </c>
      <c r="CZ185" s="115"/>
      <c r="DA185" s="61">
        <v>13.7</v>
      </c>
      <c r="DB185" s="61">
        <v>0</v>
      </c>
      <c r="DC185" s="61">
        <v>40</v>
      </c>
      <c r="DD185" s="61">
        <v>41</v>
      </c>
      <c r="DE185">
        <v>1</v>
      </c>
      <c r="GG185" s="61">
        <v>1</v>
      </c>
      <c r="GH185" s="120">
        <v>44516</v>
      </c>
      <c r="GI185" s="120">
        <v>44773</v>
      </c>
      <c r="GJ185" s="61">
        <v>0</v>
      </c>
      <c r="GN185" s="61">
        <v>0</v>
      </c>
      <c r="GQ185" s="120">
        <v>44773</v>
      </c>
      <c r="GR185" s="120">
        <v>44805</v>
      </c>
      <c r="GS185" s="61">
        <v>0</v>
      </c>
      <c r="GT185" s="120"/>
      <c r="GU185" s="120"/>
      <c r="GV185" s="61">
        <v>0</v>
      </c>
      <c r="GW185" s="61">
        <v>1</v>
      </c>
      <c r="GX185" s="120"/>
      <c r="GY185" s="61">
        <v>1</v>
      </c>
      <c r="GZ185" s="61">
        <v>1</v>
      </c>
      <c r="HA185" s="61">
        <v>1</v>
      </c>
      <c r="HB185" s="123"/>
      <c r="IS185"/>
      <c r="IU185"/>
      <c r="IW185"/>
    </row>
    <row r="186" spans="1:265" s="61" customFormat="1" x14ac:dyDescent="0.25">
      <c r="A186" s="63" t="s">
        <v>1104</v>
      </c>
      <c r="B186" t="s">
        <v>1507</v>
      </c>
      <c r="D186" s="61" t="s">
        <v>2293</v>
      </c>
      <c r="E186" s="112">
        <v>40461</v>
      </c>
      <c r="F186" s="61">
        <v>1</v>
      </c>
      <c r="J186" s="3" t="s">
        <v>3963</v>
      </c>
      <c r="L186" s="3" t="s">
        <v>3965</v>
      </c>
      <c r="N186" s="119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119"/>
      <c r="AK186" s="65"/>
      <c r="AL186" s="65"/>
      <c r="AM186" s="65"/>
      <c r="AN186" s="65"/>
      <c r="AO186" s="65"/>
      <c r="AP186" s="65"/>
      <c r="AQ186" s="65"/>
      <c r="AR186" s="65"/>
      <c r="BD186" s="116"/>
      <c r="BE186" s="64"/>
      <c r="BF186" s="118"/>
      <c r="BG186" s="118"/>
      <c r="BH186" s="118"/>
      <c r="BI186" s="118"/>
      <c r="BJ186" s="118"/>
      <c r="BK186" s="118"/>
      <c r="BL186" s="118"/>
      <c r="BM186" s="118"/>
      <c r="BQ186" s="63"/>
      <c r="BR186" s="63"/>
      <c r="BS186" s="63"/>
      <c r="BU186" s="63"/>
      <c r="BV186" s="64"/>
      <c r="BY186" s="119"/>
      <c r="CH186" s="113">
        <v>43756</v>
      </c>
      <c r="CI186" s="64">
        <f>(CH186-E186)/365.25</f>
        <v>9.0212183436002746</v>
      </c>
      <c r="CJ186" s="65">
        <v>1</v>
      </c>
      <c r="CK186" s="65">
        <v>1</v>
      </c>
      <c r="CL186" s="65">
        <v>0</v>
      </c>
      <c r="CM186" s="65">
        <v>1</v>
      </c>
      <c r="CN186" s="65">
        <v>0</v>
      </c>
      <c r="CO186" s="65">
        <v>0</v>
      </c>
      <c r="CP186" s="65">
        <v>0</v>
      </c>
      <c r="CQ186" s="65">
        <v>0</v>
      </c>
      <c r="CR186" s="61">
        <v>23.1</v>
      </c>
      <c r="CS186" s="61">
        <v>1.2</v>
      </c>
      <c r="CT186" s="61">
        <v>-1.39</v>
      </c>
      <c r="CU186" s="61" t="s">
        <v>3134</v>
      </c>
      <c r="CV186" s="61">
        <v>-2.11</v>
      </c>
      <c r="CW186" s="61" t="s">
        <v>3133</v>
      </c>
      <c r="CX186" s="61">
        <v>-0.01</v>
      </c>
      <c r="CY186" s="61" t="s">
        <v>20</v>
      </c>
      <c r="CZ186" s="115"/>
      <c r="DA186" s="61">
        <v>12.2</v>
      </c>
      <c r="DB186" s="61">
        <v>0</v>
      </c>
      <c r="DC186" s="61">
        <v>36</v>
      </c>
      <c r="DD186" s="61">
        <v>36</v>
      </c>
      <c r="DE186">
        <v>1</v>
      </c>
      <c r="GG186" s="61">
        <v>1</v>
      </c>
      <c r="GH186" s="120">
        <v>44516</v>
      </c>
      <c r="GI186" s="120">
        <v>44773</v>
      </c>
      <c r="GJ186" s="61">
        <v>0</v>
      </c>
      <c r="GN186" s="61">
        <v>0</v>
      </c>
      <c r="GQ186" s="120">
        <v>44773</v>
      </c>
      <c r="GR186" s="120">
        <v>44805</v>
      </c>
      <c r="GS186" s="61">
        <v>0</v>
      </c>
      <c r="GT186" s="120"/>
      <c r="GU186" s="120"/>
      <c r="GW186" s="61">
        <v>1</v>
      </c>
      <c r="GX186" s="120"/>
      <c r="GY186" s="61">
        <v>1</v>
      </c>
      <c r="GZ186" s="61">
        <v>1</v>
      </c>
      <c r="HA186" s="61">
        <v>1</v>
      </c>
      <c r="HB186" s="120"/>
      <c r="IS186"/>
      <c r="IU186"/>
      <c r="IW186"/>
    </row>
    <row r="187" spans="1:265" s="61" customFormat="1" x14ac:dyDescent="0.25">
      <c r="A187" s="63" t="s">
        <v>1104</v>
      </c>
      <c r="B187" t="s">
        <v>1507</v>
      </c>
      <c r="D187" s="61" t="s">
        <v>2194</v>
      </c>
      <c r="E187" s="112"/>
      <c r="F187" s="61">
        <v>0</v>
      </c>
      <c r="L187" s="3" t="s">
        <v>3965</v>
      </c>
      <c r="N187" s="113"/>
      <c r="O187" s="64"/>
      <c r="X187" s="62"/>
      <c r="Y187" s="62"/>
      <c r="AA187" s="63"/>
      <c r="AC187" s="63"/>
      <c r="AE187" s="63"/>
      <c r="AF187" s="64"/>
      <c r="AG187" s="62"/>
      <c r="AH187" s="62"/>
      <c r="AI187" s="113"/>
      <c r="AJ187" s="64"/>
      <c r="AK187" s="65"/>
      <c r="AL187" s="65"/>
      <c r="AM187" s="65"/>
      <c r="AN187" s="65"/>
      <c r="AO187" s="65"/>
      <c r="AP187" s="65"/>
      <c r="AQ187" s="65"/>
      <c r="AR187" s="65"/>
      <c r="AS187" s="114"/>
      <c r="AT187" s="114"/>
      <c r="AV187" s="63"/>
      <c r="AX187" s="63"/>
      <c r="AZ187" s="63"/>
      <c r="BA187" s="115"/>
      <c r="BB187" s="64"/>
      <c r="BC187" s="65"/>
      <c r="BD187" s="116"/>
      <c r="BE187" s="117"/>
      <c r="BF187" s="118"/>
      <c r="BG187" s="118"/>
      <c r="BH187" s="118"/>
      <c r="BI187" s="118"/>
      <c r="BJ187" s="118"/>
      <c r="BK187" s="118"/>
      <c r="BL187" s="118"/>
      <c r="BM187" s="118"/>
      <c r="BQ187" s="63"/>
      <c r="BR187" s="63"/>
      <c r="BS187" s="63"/>
      <c r="BU187" s="63"/>
      <c r="BV187" s="64"/>
      <c r="BY187" s="119"/>
      <c r="CH187" s="119"/>
      <c r="CJ187" s="65"/>
      <c r="CK187" s="65"/>
      <c r="CL187" s="65"/>
      <c r="CM187" s="65"/>
      <c r="CN187" s="65"/>
      <c r="CO187" s="65"/>
      <c r="CP187" s="65"/>
      <c r="CQ187" s="65"/>
      <c r="DE187"/>
      <c r="GI187" s="120">
        <v>44773</v>
      </c>
      <c r="GJ187" s="61">
        <v>0</v>
      </c>
      <c r="GN187" s="61">
        <v>0</v>
      </c>
      <c r="GQ187" s="120">
        <v>44773</v>
      </c>
      <c r="GR187" s="120">
        <v>44805</v>
      </c>
      <c r="GS187" s="61">
        <v>0</v>
      </c>
      <c r="GW187" s="61">
        <v>1</v>
      </c>
      <c r="GY187" s="61">
        <v>1</v>
      </c>
      <c r="GZ187" s="61">
        <v>1</v>
      </c>
      <c r="HA187" s="61">
        <v>1</v>
      </c>
      <c r="IH187" s="61">
        <v>31</v>
      </c>
      <c r="II187" s="61">
        <v>-1</v>
      </c>
      <c r="IJ187" s="61">
        <v>-1</v>
      </c>
      <c r="IK187" s="61">
        <v>-1</v>
      </c>
      <c r="IL187" s="61">
        <v>-1</v>
      </c>
      <c r="IM187" s="61">
        <v>-1</v>
      </c>
      <c r="IN187" s="61">
        <v>-1</v>
      </c>
      <c r="IO187" s="61">
        <v>-1</v>
      </c>
      <c r="IP187" s="61">
        <v>-1</v>
      </c>
      <c r="IQ187" s="61">
        <v>52.7</v>
      </c>
      <c r="IR187" s="61">
        <v>1.492</v>
      </c>
      <c r="IS187"/>
      <c r="IU187"/>
      <c r="IW187"/>
      <c r="IY187" s="115">
        <f>(IQ187/(IR187*IR187))</f>
        <v>23.674072263870222</v>
      </c>
      <c r="IZ187" s="61">
        <v>11.8</v>
      </c>
      <c r="JA187" s="61" t="s">
        <v>517</v>
      </c>
    </row>
    <row r="188" spans="1:265" s="61" customFormat="1" x14ac:dyDescent="0.25">
      <c r="A188" s="63" t="s">
        <v>1104</v>
      </c>
      <c r="B188" t="s">
        <v>1507</v>
      </c>
      <c r="D188" s="61" t="s">
        <v>1900</v>
      </c>
      <c r="E188" s="112"/>
      <c r="F188" s="61">
        <v>1</v>
      </c>
      <c r="L188" s="3" t="s">
        <v>3965</v>
      </c>
      <c r="N188" s="113"/>
      <c r="O188" s="64"/>
      <c r="X188" s="62"/>
      <c r="Y188" s="62"/>
      <c r="AA188" s="63"/>
      <c r="AC188" s="63"/>
      <c r="AE188" s="63"/>
      <c r="AF188" s="64"/>
      <c r="AG188" s="62"/>
      <c r="AH188" s="62"/>
      <c r="AI188" s="113"/>
      <c r="AJ188" s="64"/>
      <c r="AK188" s="65"/>
      <c r="AL188" s="65"/>
      <c r="AM188" s="65"/>
      <c r="AN188" s="65"/>
      <c r="AO188" s="65"/>
      <c r="AP188" s="65"/>
      <c r="AQ188" s="65"/>
      <c r="AR188" s="65"/>
      <c r="AS188" s="114"/>
      <c r="AT188" s="114"/>
      <c r="AV188" s="63"/>
      <c r="AX188" s="63"/>
      <c r="AZ188" s="63"/>
      <c r="BA188" s="115"/>
      <c r="BB188" s="64"/>
      <c r="BC188" s="65"/>
      <c r="BD188" s="116"/>
      <c r="BE188" s="117"/>
      <c r="BF188" s="118"/>
      <c r="BG188" s="118"/>
      <c r="BH188" s="118"/>
      <c r="BI188" s="118"/>
      <c r="BJ188" s="118"/>
      <c r="BK188" s="118"/>
      <c r="BL188" s="118"/>
      <c r="BM188" s="118"/>
      <c r="BQ188" s="63"/>
      <c r="BR188" s="63"/>
      <c r="BS188" s="63"/>
      <c r="BU188" s="63"/>
      <c r="BV188" s="64"/>
      <c r="BY188" s="119"/>
      <c r="CH188" s="119"/>
      <c r="CJ188" s="65"/>
      <c r="CK188" s="65"/>
      <c r="CL188" s="65"/>
      <c r="CM188" s="65"/>
      <c r="CN188" s="65"/>
      <c r="CO188" s="65"/>
      <c r="CP188" s="65"/>
      <c r="CQ188" s="65"/>
      <c r="DE188" s="13"/>
      <c r="GI188" s="120">
        <v>44773</v>
      </c>
      <c r="GJ188" s="61">
        <v>0</v>
      </c>
      <c r="GN188" s="61">
        <v>0</v>
      </c>
      <c r="GQ188" s="120">
        <v>44773</v>
      </c>
      <c r="GR188" s="120">
        <v>44805</v>
      </c>
      <c r="GS188" s="61">
        <v>0</v>
      </c>
      <c r="GW188" s="61">
        <v>1</v>
      </c>
      <c r="GY188" s="61">
        <v>1</v>
      </c>
      <c r="GZ188" s="61">
        <v>1</v>
      </c>
      <c r="HA188" s="61">
        <v>1</v>
      </c>
      <c r="IS188"/>
      <c r="IU188"/>
      <c r="IW188"/>
    </row>
    <row r="189" spans="1:265" s="61" customFormat="1" x14ac:dyDescent="0.25">
      <c r="A189" s="63" t="s">
        <v>1104</v>
      </c>
      <c r="B189" t="s">
        <v>1285</v>
      </c>
      <c r="C189" s="61" t="s">
        <v>1360</v>
      </c>
      <c r="D189" s="61" t="s">
        <v>1361</v>
      </c>
      <c r="E189" s="112">
        <v>32978</v>
      </c>
      <c r="F189" s="61">
        <v>1</v>
      </c>
      <c r="H189" s="3" t="s">
        <v>3961</v>
      </c>
      <c r="L189" s="3" t="s">
        <v>3965</v>
      </c>
      <c r="M189" s="3" t="s">
        <v>3966</v>
      </c>
      <c r="N189" s="119"/>
      <c r="X189" s="62"/>
      <c r="Y189" s="62"/>
      <c r="AA189" s="62"/>
      <c r="AC189" s="62"/>
      <c r="AE189" s="62"/>
      <c r="AF189" s="62"/>
      <c r="AG189" s="62"/>
      <c r="AH189" s="62"/>
      <c r="AI189" s="113">
        <v>41705</v>
      </c>
      <c r="AJ189" s="64">
        <f>(AI189-E189)/365.25</f>
        <v>23.893223819301848</v>
      </c>
      <c r="AK189" s="65">
        <v>1</v>
      </c>
      <c r="AL189" s="65">
        <v>0</v>
      </c>
      <c r="AM189" s="65">
        <v>0</v>
      </c>
      <c r="AN189" s="65">
        <v>1</v>
      </c>
      <c r="AO189" s="65">
        <v>1</v>
      </c>
      <c r="AP189" s="65">
        <v>0</v>
      </c>
      <c r="AQ189" s="65">
        <v>0</v>
      </c>
      <c r="AR189" s="65">
        <v>0</v>
      </c>
      <c r="AS189" s="114">
        <v>71.7</v>
      </c>
      <c r="AT189" s="114">
        <v>1.69</v>
      </c>
      <c r="AV189" s="63"/>
      <c r="AX189" s="63"/>
      <c r="AZ189" s="63"/>
      <c r="BA189" s="115">
        <f>(AS189/(AT189*AT189))</f>
        <v>25.104163019502124</v>
      </c>
      <c r="BB189" s="64">
        <v>13.2</v>
      </c>
      <c r="BC189" s="65">
        <v>0</v>
      </c>
      <c r="BD189" s="116"/>
      <c r="BE189" s="64"/>
      <c r="BF189" s="118"/>
      <c r="BG189" s="118"/>
      <c r="BH189" s="118"/>
      <c r="BI189" s="118"/>
      <c r="BJ189" s="118"/>
      <c r="BK189" s="118"/>
      <c r="BL189" s="118"/>
      <c r="BM189" s="118"/>
      <c r="BQ189" s="63"/>
      <c r="BR189" s="63"/>
      <c r="BS189" s="63"/>
      <c r="BU189" s="63"/>
      <c r="BV189" s="64"/>
      <c r="BY189" s="119"/>
      <c r="CH189" s="119"/>
      <c r="CJ189" s="65"/>
      <c r="CK189" s="65"/>
      <c r="CL189" s="65"/>
      <c r="CM189" s="65"/>
      <c r="CN189" s="65"/>
      <c r="CO189" s="65"/>
      <c r="CP189" s="65"/>
      <c r="CQ189" s="65"/>
      <c r="DE189"/>
      <c r="GG189" s="61">
        <v>1</v>
      </c>
      <c r="GH189" s="120">
        <v>44516</v>
      </c>
      <c r="GI189" s="120">
        <v>44773</v>
      </c>
      <c r="GJ189" s="61">
        <v>0</v>
      </c>
      <c r="GQ189" s="120">
        <v>44773</v>
      </c>
      <c r="GR189" s="120">
        <v>44805</v>
      </c>
      <c r="GS189" s="61">
        <v>0</v>
      </c>
      <c r="GT189" s="120"/>
      <c r="GU189" s="120"/>
      <c r="GW189" s="61">
        <v>0</v>
      </c>
      <c r="GX189" s="120"/>
      <c r="GY189" s="120"/>
      <c r="GZ189" s="61">
        <v>1</v>
      </c>
      <c r="HA189" s="61">
        <v>0</v>
      </c>
      <c r="HL189" s="120"/>
      <c r="HV189" s="120">
        <v>45087</v>
      </c>
      <c r="HW189" s="61">
        <v>0</v>
      </c>
      <c r="IF189" s="120">
        <v>45238</v>
      </c>
      <c r="IG189" s="61" t="s">
        <v>1362</v>
      </c>
      <c r="IH189" s="64">
        <f>(IF189-E189)/365.25</f>
        <v>33.566050650239561</v>
      </c>
      <c r="II189" s="61">
        <v>1</v>
      </c>
      <c r="IJ189" s="61">
        <v>0</v>
      </c>
      <c r="IK189" s="61">
        <v>0</v>
      </c>
      <c r="IL189" s="61">
        <v>0</v>
      </c>
      <c r="IM189" s="61">
        <v>0</v>
      </c>
      <c r="IN189" s="61">
        <v>0</v>
      </c>
      <c r="IO189" s="61">
        <v>0</v>
      </c>
      <c r="IP189" s="61">
        <v>0</v>
      </c>
      <c r="IQ189" s="61">
        <v>76.400000000000006</v>
      </c>
      <c r="IR189" s="61">
        <v>1.702</v>
      </c>
      <c r="IS189"/>
      <c r="IU189"/>
      <c r="IW189"/>
      <c r="IY189" s="115">
        <f>(IQ189/(IR189*IR189))</f>
        <v>26.3738934356622</v>
      </c>
      <c r="IZ189" s="61">
        <v>13.3</v>
      </c>
      <c r="JA189" s="61" t="s">
        <v>20</v>
      </c>
      <c r="JB189" s="61">
        <v>39</v>
      </c>
      <c r="JE189" s="120">
        <v>45240</v>
      </c>
    </row>
    <row r="190" spans="1:265" s="61" customFormat="1" x14ac:dyDescent="0.25">
      <c r="A190" s="63" t="s">
        <v>1104</v>
      </c>
      <c r="B190" t="s">
        <v>1183</v>
      </c>
      <c r="D190" s="61" t="s">
        <v>1730</v>
      </c>
      <c r="E190" s="112"/>
      <c r="F190" s="61">
        <v>0</v>
      </c>
      <c r="L190" s="3" t="s">
        <v>3965</v>
      </c>
      <c r="M190" s="3" t="s">
        <v>3966</v>
      </c>
      <c r="N190" s="113"/>
      <c r="O190" s="64"/>
      <c r="X190" s="62"/>
      <c r="Y190" s="62"/>
      <c r="AA190" s="63"/>
      <c r="AC190" s="63"/>
      <c r="AE190" s="63"/>
      <c r="AF190" s="64"/>
      <c r="AG190" s="62"/>
      <c r="AH190" s="62"/>
      <c r="AI190" s="113"/>
      <c r="AJ190" s="64"/>
      <c r="AK190" s="65"/>
      <c r="AL190" s="65"/>
      <c r="AM190" s="65"/>
      <c r="AN190" s="65"/>
      <c r="AO190" s="65"/>
      <c r="AP190" s="65"/>
      <c r="AQ190" s="65"/>
      <c r="AR190" s="65"/>
      <c r="AS190" s="114"/>
      <c r="AT190" s="114"/>
      <c r="AV190" s="63"/>
      <c r="AX190" s="63"/>
      <c r="AZ190" s="63"/>
      <c r="BA190" s="63"/>
      <c r="BB190" s="64"/>
      <c r="BC190" s="65"/>
      <c r="BD190" s="116"/>
      <c r="BE190" s="117"/>
      <c r="BF190" s="118"/>
      <c r="BG190" s="118"/>
      <c r="BH190" s="118"/>
      <c r="BI190" s="118"/>
      <c r="BJ190" s="118"/>
      <c r="BK190" s="118"/>
      <c r="BL190" s="118"/>
      <c r="BM190" s="118"/>
      <c r="BQ190" s="63"/>
      <c r="BR190" s="63"/>
      <c r="BS190" s="63"/>
      <c r="BU190" s="63"/>
      <c r="BV190" s="64"/>
      <c r="BY190" s="113"/>
      <c r="CH190" s="119"/>
      <c r="CJ190" s="65"/>
      <c r="CK190" s="65"/>
      <c r="CL190" s="65"/>
      <c r="CM190" s="65"/>
      <c r="CN190" s="65"/>
      <c r="CO190" s="65"/>
      <c r="CP190" s="65"/>
      <c r="CQ190" s="65"/>
      <c r="DE190"/>
      <c r="DF190" s="120"/>
      <c r="GI190" s="120">
        <v>44773</v>
      </c>
      <c r="GJ190" s="61">
        <v>0</v>
      </c>
      <c r="GQ190" s="120">
        <v>44773</v>
      </c>
      <c r="GR190" s="120">
        <v>44805</v>
      </c>
      <c r="GS190" s="61">
        <v>1</v>
      </c>
      <c r="GV190" s="61">
        <v>1</v>
      </c>
      <c r="GW190" s="61">
        <v>1</v>
      </c>
      <c r="GZ190" s="61">
        <v>1</v>
      </c>
      <c r="HA190" s="61">
        <v>0</v>
      </c>
      <c r="HL190" s="120"/>
      <c r="HV190" s="120">
        <v>45087</v>
      </c>
      <c r="HW190" s="61">
        <v>1</v>
      </c>
      <c r="HZ190" s="61">
        <v>1</v>
      </c>
      <c r="IF190" s="120">
        <v>45238</v>
      </c>
      <c r="IG190" s="61" t="s">
        <v>1731</v>
      </c>
      <c r="IH190" s="64">
        <v>5</v>
      </c>
      <c r="II190" s="61">
        <v>1</v>
      </c>
      <c r="IJ190" s="61">
        <v>0</v>
      </c>
      <c r="IK190" s="61">
        <v>0</v>
      </c>
      <c r="IL190" s="61">
        <v>1</v>
      </c>
      <c r="IM190" s="61">
        <v>0</v>
      </c>
      <c r="IN190" s="61">
        <v>0</v>
      </c>
      <c r="IO190" s="61">
        <v>0</v>
      </c>
      <c r="IP190" s="61">
        <v>0</v>
      </c>
      <c r="IQ190" s="61">
        <v>20.399999999999999</v>
      </c>
      <c r="IR190" s="61">
        <v>1.075</v>
      </c>
      <c r="IS190"/>
      <c r="IU190"/>
      <c r="IW190"/>
      <c r="IZ190" s="61">
        <v>11.1</v>
      </c>
      <c r="JA190" s="61" t="s">
        <v>517</v>
      </c>
    </row>
    <row r="191" spans="1:265" s="61" customFormat="1" x14ac:dyDescent="0.25">
      <c r="A191" s="63" t="s">
        <v>1104</v>
      </c>
      <c r="B191" t="s">
        <v>1183</v>
      </c>
      <c r="D191" s="61" t="s">
        <v>1184</v>
      </c>
      <c r="E191" s="112">
        <v>39318</v>
      </c>
      <c r="F191" s="61">
        <v>0</v>
      </c>
      <c r="J191" s="3" t="s">
        <v>3963</v>
      </c>
      <c r="L191" s="3" t="s">
        <v>3965</v>
      </c>
      <c r="M191" s="3" t="s">
        <v>3966</v>
      </c>
      <c r="N191" s="119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119"/>
      <c r="AK191" s="65"/>
      <c r="AL191" s="65"/>
      <c r="AM191" s="65"/>
      <c r="AN191" s="65"/>
      <c r="AO191" s="65"/>
      <c r="AP191" s="65"/>
      <c r="AQ191" s="65"/>
      <c r="AR191" s="65"/>
      <c r="BD191" s="116"/>
      <c r="BE191" s="64"/>
      <c r="BF191" s="118"/>
      <c r="BG191" s="118"/>
      <c r="BH191" s="118"/>
      <c r="BI191" s="118"/>
      <c r="BJ191" s="118"/>
      <c r="BK191" s="118"/>
      <c r="BL191" s="118"/>
      <c r="BM191" s="118"/>
      <c r="BQ191" s="63"/>
      <c r="BR191" s="63"/>
      <c r="BS191" s="63"/>
      <c r="BU191" s="63"/>
      <c r="BV191" s="64"/>
      <c r="BY191" s="119"/>
      <c r="CH191" s="113">
        <v>43756</v>
      </c>
      <c r="CI191" s="64">
        <f>(CH191-E191)/365.25</f>
        <v>12.150581793292266</v>
      </c>
      <c r="CJ191" s="65">
        <v>1</v>
      </c>
      <c r="CK191" s="65">
        <v>0</v>
      </c>
      <c r="CL191" s="65">
        <v>0</v>
      </c>
      <c r="CM191" s="65">
        <v>1</v>
      </c>
      <c r="CN191" s="65">
        <v>1</v>
      </c>
      <c r="CO191" s="65">
        <v>0</v>
      </c>
      <c r="CP191" s="65">
        <v>0</v>
      </c>
      <c r="CQ191" s="65">
        <v>0</v>
      </c>
      <c r="CR191" s="61">
        <v>19.2</v>
      </c>
      <c r="CS191" s="61">
        <v>1.06</v>
      </c>
      <c r="CZ191" s="115">
        <f>(CR191/(CS191*CS191))</f>
        <v>17.087931648273404</v>
      </c>
      <c r="DA191" s="61">
        <v>10.5</v>
      </c>
      <c r="DB191" s="61">
        <v>1</v>
      </c>
      <c r="DD191" s="61">
        <v>34</v>
      </c>
      <c r="DE191">
        <v>1</v>
      </c>
      <c r="GG191" s="61">
        <v>1</v>
      </c>
      <c r="GH191" s="120">
        <v>44516</v>
      </c>
      <c r="GI191" s="120">
        <v>44773</v>
      </c>
      <c r="GJ191" s="61">
        <v>0</v>
      </c>
      <c r="GQ191" s="120">
        <v>44773</v>
      </c>
      <c r="GR191" s="120">
        <v>44805</v>
      </c>
      <c r="GS191" s="61">
        <v>0</v>
      </c>
      <c r="GT191" s="120"/>
      <c r="GU191" s="120"/>
      <c r="GW191" s="61">
        <v>1</v>
      </c>
      <c r="GX191" s="120"/>
      <c r="GY191" s="120"/>
      <c r="GZ191" s="61">
        <v>1</v>
      </c>
      <c r="HA191" s="61">
        <v>0</v>
      </c>
      <c r="HL191" s="120"/>
      <c r="HV191" s="120">
        <v>45087</v>
      </c>
      <c r="HW191" s="61">
        <v>0</v>
      </c>
      <c r="IF191" s="120">
        <v>45240</v>
      </c>
      <c r="IG191" s="61" t="s">
        <v>1185</v>
      </c>
      <c r="IH191" s="64">
        <f>(IF191-E191)/365.25</f>
        <v>16.213552361396303</v>
      </c>
      <c r="II191" s="61">
        <v>1</v>
      </c>
      <c r="IJ191" s="61">
        <v>0</v>
      </c>
      <c r="IK191" s="61">
        <v>0</v>
      </c>
      <c r="IL191" s="61">
        <v>1</v>
      </c>
      <c r="IM191" s="61">
        <v>1</v>
      </c>
      <c r="IN191" s="61">
        <v>0</v>
      </c>
      <c r="IO191" s="61">
        <v>0</v>
      </c>
      <c r="IP191" s="61">
        <v>0</v>
      </c>
      <c r="IQ191" s="64">
        <v>28</v>
      </c>
      <c r="IR191" s="61">
        <v>1.25</v>
      </c>
      <c r="IS191"/>
      <c r="IU191">
        <v>-5.56</v>
      </c>
      <c r="IV191" s="61" t="s">
        <v>3133</v>
      </c>
      <c r="IW191">
        <v>-1.1399999999999999</v>
      </c>
      <c r="IX191" s="61" t="s">
        <v>3132</v>
      </c>
      <c r="IZ191" s="61">
        <v>11.9</v>
      </c>
      <c r="JA191" s="61" t="s">
        <v>517</v>
      </c>
      <c r="JE191" s="120">
        <v>45240</v>
      </c>
    </row>
    <row r="192" spans="1:265" s="61" customFormat="1" x14ac:dyDescent="0.25">
      <c r="A192" s="63" t="s">
        <v>1104</v>
      </c>
      <c r="B192" t="s">
        <v>1183</v>
      </c>
      <c r="D192" s="61" t="s">
        <v>1958</v>
      </c>
      <c r="E192" s="112">
        <v>41940</v>
      </c>
      <c r="F192" s="61">
        <v>1</v>
      </c>
      <c r="J192" s="3" t="s">
        <v>3963</v>
      </c>
      <c r="L192" s="3" t="s">
        <v>3965</v>
      </c>
      <c r="M192" s="3" t="s">
        <v>3966</v>
      </c>
      <c r="N192" s="119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119"/>
      <c r="AK192" s="65"/>
      <c r="AL192" s="65"/>
      <c r="AM192" s="65"/>
      <c r="AN192" s="65"/>
      <c r="AO192" s="65"/>
      <c r="AP192" s="65"/>
      <c r="AQ192" s="65"/>
      <c r="AR192" s="65"/>
      <c r="BD192" s="116"/>
      <c r="BE192" s="64"/>
      <c r="BF192" s="118"/>
      <c r="BG192" s="118"/>
      <c r="BH192" s="118"/>
      <c r="BI192" s="118"/>
      <c r="BJ192" s="118"/>
      <c r="BK192" s="118"/>
      <c r="BL192" s="118"/>
      <c r="BM192" s="118"/>
      <c r="BQ192" s="63"/>
      <c r="BR192" s="63"/>
      <c r="BS192" s="63"/>
      <c r="BU192" s="63"/>
      <c r="BV192" s="64"/>
      <c r="BY192" s="119"/>
      <c r="CH192" s="113">
        <v>43756</v>
      </c>
      <c r="CI192" s="64">
        <f>(CH192-E192)/365.25</f>
        <v>4.9719370294318956</v>
      </c>
      <c r="CJ192" s="65">
        <v>1</v>
      </c>
      <c r="CK192" s="65">
        <v>0</v>
      </c>
      <c r="CL192" s="65">
        <v>0</v>
      </c>
      <c r="CM192" s="65">
        <v>1</v>
      </c>
      <c r="CN192" s="65">
        <v>1</v>
      </c>
      <c r="CO192" s="65">
        <v>0</v>
      </c>
      <c r="CP192" s="65">
        <v>0</v>
      </c>
      <c r="CQ192" s="65">
        <v>0</v>
      </c>
      <c r="CR192" s="61">
        <v>15.5</v>
      </c>
      <c r="CS192" s="61">
        <v>94</v>
      </c>
      <c r="CT192" s="61">
        <v>-1.24</v>
      </c>
      <c r="CU192" s="61" t="s">
        <v>3134</v>
      </c>
      <c r="CV192" s="61">
        <v>-3.41</v>
      </c>
      <c r="CW192" s="61" t="s">
        <v>3133</v>
      </c>
      <c r="CX192" s="61">
        <v>1.58</v>
      </c>
      <c r="CY192" s="61" t="s">
        <v>20</v>
      </c>
      <c r="CZ192" s="115"/>
      <c r="DA192" s="61">
        <v>11.2</v>
      </c>
      <c r="DB192" s="61">
        <v>0</v>
      </c>
      <c r="DD192" s="61">
        <v>35</v>
      </c>
      <c r="DE192">
        <v>0</v>
      </c>
      <c r="GI192" s="120">
        <v>44773</v>
      </c>
      <c r="GJ192" s="61">
        <v>0</v>
      </c>
      <c r="GQ192" s="120">
        <v>44773</v>
      </c>
      <c r="GR192" s="120">
        <v>44805</v>
      </c>
      <c r="GS192" s="61">
        <v>1</v>
      </c>
      <c r="GV192" s="61">
        <v>1</v>
      </c>
      <c r="GW192" s="61">
        <v>1</v>
      </c>
      <c r="GZ192" s="61">
        <v>1</v>
      </c>
      <c r="HA192" s="61">
        <v>0</v>
      </c>
      <c r="HL192" s="120"/>
      <c r="HV192" s="120">
        <v>45087</v>
      </c>
      <c r="HW192" s="61">
        <v>0</v>
      </c>
      <c r="IF192" s="120">
        <v>45240</v>
      </c>
      <c r="IG192" s="61" t="s">
        <v>1959</v>
      </c>
      <c r="IH192" s="64">
        <f>(IF192-E192)/365.25</f>
        <v>9.0349075975359341</v>
      </c>
      <c r="II192" s="61">
        <v>1</v>
      </c>
      <c r="IJ192" s="61">
        <v>0</v>
      </c>
      <c r="IK192" s="61">
        <v>0</v>
      </c>
      <c r="IL192" s="61">
        <v>1</v>
      </c>
      <c r="IM192" s="61">
        <v>0</v>
      </c>
      <c r="IN192" s="61">
        <v>0</v>
      </c>
      <c r="IO192" s="61">
        <v>0</v>
      </c>
      <c r="IP192" s="61">
        <v>0</v>
      </c>
      <c r="IQ192" s="61">
        <v>23.9</v>
      </c>
      <c r="IR192" s="61">
        <v>1.169</v>
      </c>
      <c r="IS192">
        <v>-1.1399999999999999</v>
      </c>
      <c r="IT192" s="61" t="s">
        <v>28</v>
      </c>
      <c r="IU192">
        <v>-2.63</v>
      </c>
      <c r="IV192" s="61" t="s">
        <v>3133</v>
      </c>
      <c r="IW192">
        <v>0.79</v>
      </c>
      <c r="IX192" s="61" t="s">
        <v>20</v>
      </c>
      <c r="IZ192" s="61">
        <v>11.4</v>
      </c>
      <c r="JA192" s="61" t="s">
        <v>517</v>
      </c>
      <c r="JE192" s="120">
        <v>45240</v>
      </c>
    </row>
    <row r="193" spans="1:265" s="61" customFormat="1" x14ac:dyDescent="0.25">
      <c r="A193" s="63" t="s">
        <v>1104</v>
      </c>
      <c r="B193" t="s">
        <v>1285</v>
      </c>
      <c r="C193" s="61" t="s">
        <v>1286</v>
      </c>
      <c r="D193" s="61" t="s">
        <v>1287</v>
      </c>
      <c r="E193" s="112">
        <v>37751</v>
      </c>
      <c r="F193" s="61">
        <v>1</v>
      </c>
      <c r="H193" s="3" t="s">
        <v>3961</v>
      </c>
      <c r="I193" s="3" t="s">
        <v>3962</v>
      </c>
      <c r="J193" s="3" t="s">
        <v>3963</v>
      </c>
      <c r="L193" s="3" t="s">
        <v>3965</v>
      </c>
      <c r="M193" s="3" t="s">
        <v>3966</v>
      </c>
      <c r="N193" s="119"/>
      <c r="X193" s="62"/>
      <c r="Y193" s="62"/>
      <c r="AA193" s="62"/>
      <c r="AC193" s="62"/>
      <c r="AE193" s="62"/>
      <c r="AF193" s="62"/>
      <c r="AG193" s="62"/>
      <c r="AH193" s="62"/>
      <c r="AI193" s="113">
        <v>41705</v>
      </c>
      <c r="AJ193" s="64">
        <f>(AI193-E193)/365.25</f>
        <v>10.825462012320328</v>
      </c>
      <c r="AK193" s="65">
        <v>1</v>
      </c>
      <c r="AL193" s="65">
        <v>1</v>
      </c>
      <c r="AM193" s="65">
        <v>0</v>
      </c>
      <c r="AN193" s="65">
        <v>1</v>
      </c>
      <c r="AO193" s="65">
        <v>1</v>
      </c>
      <c r="AP193" s="65">
        <v>0</v>
      </c>
      <c r="AQ193" s="65">
        <v>0</v>
      </c>
      <c r="AR193" s="65">
        <v>0</v>
      </c>
      <c r="AS193" s="114">
        <v>28.2</v>
      </c>
      <c r="AT193" s="114">
        <v>130.35</v>
      </c>
      <c r="AV193" s="63"/>
      <c r="AW193" s="61">
        <v>-1.77</v>
      </c>
      <c r="AX193" s="63" t="s">
        <v>3134</v>
      </c>
      <c r="AY193" s="61">
        <v>-0.14000000000000001</v>
      </c>
      <c r="AZ193" s="63" t="s">
        <v>20</v>
      </c>
      <c r="BA193" s="63"/>
      <c r="BB193" s="64">
        <v>12.4</v>
      </c>
      <c r="BC193" s="65">
        <v>0</v>
      </c>
      <c r="BD193" s="116">
        <v>42307</v>
      </c>
      <c r="BE193" s="117">
        <f>(BD193-E193)/365.25</f>
        <v>12.473648186173854</v>
      </c>
      <c r="BF193" s="118">
        <v>1</v>
      </c>
      <c r="BG193" s="118">
        <v>0</v>
      </c>
      <c r="BH193" s="118">
        <v>0</v>
      </c>
      <c r="BI193" s="118">
        <v>1</v>
      </c>
      <c r="BJ193" s="118">
        <v>1</v>
      </c>
      <c r="BK193" s="118">
        <v>0</v>
      </c>
      <c r="BL193" s="118">
        <v>0</v>
      </c>
      <c r="BM193" s="118">
        <v>0</v>
      </c>
      <c r="BN193" s="61">
        <v>33</v>
      </c>
      <c r="BO193" s="61">
        <v>1.36</v>
      </c>
      <c r="BQ193" s="63"/>
      <c r="BR193" s="63">
        <v>-2.2400000000000002</v>
      </c>
      <c r="BS193" s="63"/>
      <c r="BT193" s="61">
        <v>0</v>
      </c>
      <c r="BU193" s="63" t="s">
        <v>20</v>
      </c>
      <c r="BV193" s="64"/>
      <c r="BW193" s="61">
        <v>10.1</v>
      </c>
      <c r="BX193" s="61">
        <v>1</v>
      </c>
      <c r="BY193" s="119"/>
      <c r="CH193" s="113">
        <v>43756</v>
      </c>
      <c r="CI193" s="64">
        <f>(CH193-E193)/365.25</f>
        <v>16.440793976728269</v>
      </c>
      <c r="CJ193" s="65">
        <v>1</v>
      </c>
      <c r="CK193" s="65">
        <v>0</v>
      </c>
      <c r="CL193" s="65">
        <v>0</v>
      </c>
      <c r="CM193" s="65">
        <v>1</v>
      </c>
      <c r="CN193" s="65">
        <v>0</v>
      </c>
      <c r="CO193" s="65">
        <v>0</v>
      </c>
      <c r="CP193" s="65">
        <v>0</v>
      </c>
      <c r="CQ193" s="65">
        <v>0</v>
      </c>
      <c r="CR193" s="61">
        <v>54.7</v>
      </c>
      <c r="CS193" s="61">
        <v>1.58</v>
      </c>
      <c r="CV193" s="61">
        <v>-2.08</v>
      </c>
      <c r="CW193" s="61" t="s">
        <v>3133</v>
      </c>
      <c r="CX193" s="61">
        <v>0.4</v>
      </c>
      <c r="CY193" s="61" t="s">
        <v>20</v>
      </c>
      <c r="CZ193" s="115"/>
      <c r="DA193" s="61">
        <v>11.3</v>
      </c>
      <c r="DB193" s="61">
        <v>1</v>
      </c>
      <c r="DD193" s="61">
        <v>36</v>
      </c>
      <c r="DE193">
        <v>1</v>
      </c>
      <c r="GG193" s="61">
        <v>1</v>
      </c>
      <c r="GH193" s="120">
        <v>44516</v>
      </c>
      <c r="GI193" s="120">
        <v>44773</v>
      </c>
      <c r="GJ193" s="61">
        <v>0</v>
      </c>
      <c r="GQ193" s="120">
        <v>44773</v>
      </c>
      <c r="GR193" s="120">
        <v>44805</v>
      </c>
      <c r="GS193" s="61">
        <v>0</v>
      </c>
      <c r="GT193" s="120"/>
      <c r="GU193" s="120"/>
      <c r="GW193" s="61">
        <v>1</v>
      </c>
      <c r="GX193" s="120"/>
      <c r="GY193" s="120"/>
      <c r="GZ193" s="61">
        <v>1</v>
      </c>
      <c r="HA193" s="61">
        <v>0</v>
      </c>
      <c r="HL193" s="120"/>
      <c r="HV193" s="120">
        <v>45087</v>
      </c>
      <c r="HW193" s="61">
        <v>0</v>
      </c>
      <c r="IS193"/>
      <c r="IU193"/>
      <c r="IW193"/>
    </row>
    <row r="194" spans="1:265" s="61" customFormat="1" x14ac:dyDescent="0.25">
      <c r="A194" s="63" t="s">
        <v>1104</v>
      </c>
      <c r="B194" t="s">
        <v>1351</v>
      </c>
      <c r="C194" s="61" t="s">
        <v>1948</v>
      </c>
      <c r="D194" s="61" t="s">
        <v>1949</v>
      </c>
      <c r="E194" s="112">
        <v>32687</v>
      </c>
      <c r="F194" s="61">
        <v>0</v>
      </c>
      <c r="G194" s="3" t="s">
        <v>3960</v>
      </c>
      <c r="H194" s="3" t="s">
        <v>3961</v>
      </c>
      <c r="J194" s="3" t="s">
        <v>3963</v>
      </c>
      <c r="K194" s="3" t="s">
        <v>3964</v>
      </c>
      <c r="L194" s="3" t="s">
        <v>3965</v>
      </c>
      <c r="M194" s="3" t="s">
        <v>3966</v>
      </c>
      <c r="N194" s="113">
        <v>41239</v>
      </c>
      <c r="O194" s="64">
        <f>(N194-E194)/365.25</f>
        <v>23.414099931553729</v>
      </c>
      <c r="P194" s="61">
        <v>-1</v>
      </c>
      <c r="Q194" s="61">
        <v>-1</v>
      </c>
      <c r="R194" s="61">
        <v>-1</v>
      </c>
      <c r="S194" s="61">
        <v>-1</v>
      </c>
      <c r="T194" s="61">
        <v>-1</v>
      </c>
      <c r="U194" s="61">
        <v>-1</v>
      </c>
      <c r="V194" s="61">
        <v>-1</v>
      </c>
      <c r="W194" s="61">
        <v>-1</v>
      </c>
      <c r="X194" s="62">
        <v>50.5</v>
      </c>
      <c r="Y194" s="62">
        <v>1.48</v>
      </c>
      <c r="AA194" s="63"/>
      <c r="AC194" s="63"/>
      <c r="AE194" s="63"/>
      <c r="AF194" s="64">
        <f>(X194/(Y194*Y194))</f>
        <v>23.055149744338934</v>
      </c>
      <c r="AG194" s="62">
        <v>11.7</v>
      </c>
      <c r="AH194" s="62">
        <v>1</v>
      </c>
      <c r="AI194" s="113">
        <v>41705</v>
      </c>
      <c r="AJ194" s="64">
        <f>(AI194-E194)/365.25</f>
        <v>24.689938398357288</v>
      </c>
      <c r="AK194" s="65">
        <v>-1</v>
      </c>
      <c r="AL194" s="65">
        <v>-1</v>
      </c>
      <c r="AM194" s="65">
        <v>-1</v>
      </c>
      <c r="AN194" s="65">
        <v>-1</v>
      </c>
      <c r="AO194" s="65">
        <v>-1</v>
      </c>
      <c r="AP194" s="65">
        <v>-1</v>
      </c>
      <c r="AQ194" s="65">
        <v>-1</v>
      </c>
      <c r="AR194" s="65">
        <v>-1</v>
      </c>
      <c r="AS194" s="114">
        <v>47.6</v>
      </c>
      <c r="AT194" s="114">
        <v>147.5</v>
      </c>
      <c r="AV194" s="63"/>
      <c r="AX194" s="63"/>
      <c r="AZ194" s="63"/>
      <c r="BA194" s="63"/>
      <c r="BB194" s="64">
        <v>12.21</v>
      </c>
      <c r="BC194" s="65">
        <v>0</v>
      </c>
      <c r="BD194" s="116"/>
      <c r="BE194" s="64"/>
      <c r="BF194" s="118"/>
      <c r="BG194" s="118"/>
      <c r="BH194" s="118"/>
      <c r="BI194" s="118"/>
      <c r="BJ194" s="118"/>
      <c r="BK194" s="118"/>
      <c r="BL194" s="118"/>
      <c r="BM194" s="118"/>
      <c r="BQ194" s="63"/>
      <c r="BR194" s="63"/>
      <c r="BS194" s="63"/>
      <c r="BU194" s="63"/>
      <c r="BV194" s="64"/>
      <c r="BY194" s="119"/>
      <c r="CH194" s="113">
        <v>43756</v>
      </c>
      <c r="CI194" s="61">
        <v>31</v>
      </c>
      <c r="CJ194" s="65">
        <v>1</v>
      </c>
      <c r="CK194" s="65">
        <v>0</v>
      </c>
      <c r="CL194" s="65">
        <v>0</v>
      </c>
      <c r="CM194" s="65">
        <v>1</v>
      </c>
      <c r="CN194" s="65">
        <v>1</v>
      </c>
      <c r="CO194" s="65">
        <v>0</v>
      </c>
      <c r="CP194" s="65">
        <v>0</v>
      </c>
      <c r="CQ194" s="65">
        <v>0</v>
      </c>
      <c r="CR194" s="61">
        <v>48.2</v>
      </c>
      <c r="CS194" s="61">
        <v>1.48</v>
      </c>
      <c r="CZ194" s="115">
        <f>(CR194/(CS194*CS194))</f>
        <v>22.005113221329442</v>
      </c>
      <c r="DA194" s="61">
        <v>11.7</v>
      </c>
      <c r="DB194" s="61">
        <v>1</v>
      </c>
      <c r="DD194" s="61">
        <v>34</v>
      </c>
      <c r="DE194">
        <v>0</v>
      </c>
      <c r="DF194" s="120">
        <v>44516</v>
      </c>
      <c r="DG194" s="64">
        <f>(DF194-E194)/365.25</f>
        <v>32.386036960985628</v>
      </c>
      <c r="DI194" s="61">
        <v>1</v>
      </c>
      <c r="DJ194" s="61">
        <v>1</v>
      </c>
      <c r="DK194" s="61">
        <v>1</v>
      </c>
      <c r="DL194" s="61">
        <v>1</v>
      </c>
      <c r="DM194" s="61">
        <v>30</v>
      </c>
      <c r="DO194" s="61">
        <v>0</v>
      </c>
      <c r="DP194" s="61">
        <v>1</v>
      </c>
      <c r="DQ194" s="61">
        <v>0</v>
      </c>
      <c r="DS194" s="61">
        <v>1</v>
      </c>
      <c r="DT194" s="61">
        <v>0</v>
      </c>
      <c r="DU194" s="61" t="s">
        <v>3142</v>
      </c>
      <c r="DV194" s="61">
        <v>1</v>
      </c>
      <c r="DW194" s="61">
        <v>4</v>
      </c>
      <c r="DX194" s="61" t="s">
        <v>3144</v>
      </c>
      <c r="DY194" s="61">
        <v>1</v>
      </c>
      <c r="DZ194" s="61">
        <v>1</v>
      </c>
      <c r="EA194" s="61">
        <v>1</v>
      </c>
      <c r="EB194" s="61">
        <v>2</v>
      </c>
      <c r="EC194" s="61">
        <v>1</v>
      </c>
      <c r="ED194" s="61">
        <v>0</v>
      </c>
      <c r="EE194" s="61">
        <v>0</v>
      </c>
      <c r="EF194" s="61">
        <v>1</v>
      </c>
      <c r="EH194" s="61">
        <v>3</v>
      </c>
      <c r="EI194" s="61">
        <v>1</v>
      </c>
      <c r="EJ194" s="61">
        <v>1</v>
      </c>
      <c r="EK194" s="61">
        <v>1</v>
      </c>
      <c r="EL194" s="61">
        <v>3</v>
      </c>
      <c r="EM194" s="61">
        <v>0</v>
      </c>
      <c r="EP194" s="61">
        <v>1</v>
      </c>
      <c r="EQ194" s="61">
        <v>0</v>
      </c>
      <c r="ER194" s="61">
        <v>-1</v>
      </c>
      <c r="ES194" s="61" t="s">
        <v>3157</v>
      </c>
      <c r="ET194" s="61">
        <v>-1</v>
      </c>
      <c r="EV194" s="61" t="s">
        <v>3164</v>
      </c>
      <c r="EZ194" s="61">
        <v>1</v>
      </c>
      <c r="FG194" s="61" t="s">
        <v>3179</v>
      </c>
      <c r="FI194" s="61" t="s">
        <v>3203</v>
      </c>
      <c r="FJ194" s="61" t="s">
        <v>3218</v>
      </c>
      <c r="FK194" s="61">
        <v>1</v>
      </c>
      <c r="FL194" s="61" t="s">
        <v>3230</v>
      </c>
      <c r="FM194" s="61">
        <v>1</v>
      </c>
      <c r="FN194" s="61">
        <v>0</v>
      </c>
      <c r="FQ194" s="61">
        <v>0</v>
      </c>
      <c r="FT194" s="61">
        <v>1</v>
      </c>
      <c r="FU194" s="61">
        <v>1</v>
      </c>
      <c r="FX194" s="61">
        <v>0</v>
      </c>
      <c r="GA194" s="61">
        <v>3</v>
      </c>
      <c r="GB194" s="61">
        <v>1</v>
      </c>
      <c r="GE194" s="61">
        <v>0</v>
      </c>
      <c r="GG194" s="61">
        <v>1</v>
      </c>
      <c r="GH194" s="120">
        <v>44516</v>
      </c>
      <c r="GI194" s="120"/>
      <c r="GQ194" s="120">
        <v>44773</v>
      </c>
      <c r="GR194" s="120">
        <v>44805</v>
      </c>
      <c r="GS194" s="61">
        <v>0</v>
      </c>
      <c r="GT194" s="120"/>
      <c r="GU194" s="120"/>
      <c r="GW194" s="61">
        <v>0</v>
      </c>
      <c r="GX194" s="120"/>
      <c r="GY194" s="61">
        <v>0</v>
      </c>
      <c r="HA194" s="61">
        <v>0</v>
      </c>
      <c r="IF194" s="120">
        <v>45241</v>
      </c>
      <c r="IG194" s="61" t="s">
        <v>1950</v>
      </c>
      <c r="IH194" s="64">
        <f>(IF194-E194)/365.25</f>
        <v>34.370978781656397</v>
      </c>
      <c r="II194" s="61">
        <v>1</v>
      </c>
      <c r="IJ194" s="61">
        <v>0</v>
      </c>
      <c r="IK194" s="61">
        <v>0</v>
      </c>
      <c r="IL194" s="61">
        <v>1</v>
      </c>
      <c r="IM194" s="61">
        <v>1</v>
      </c>
      <c r="IN194" s="61">
        <v>0</v>
      </c>
      <c r="IO194" s="61">
        <v>0</v>
      </c>
      <c r="IP194" s="61">
        <v>0</v>
      </c>
      <c r="IQ194" s="61">
        <v>50.4</v>
      </c>
      <c r="IR194" s="61">
        <v>1.48</v>
      </c>
      <c r="IS194"/>
      <c r="IU194"/>
      <c r="IW194"/>
      <c r="IY194" s="115">
        <f>(IQ194/(IR194*IR194))</f>
        <v>23.009495982468955</v>
      </c>
      <c r="IZ194" s="61">
        <v>11.8</v>
      </c>
      <c r="JA194" s="61" t="s">
        <v>517</v>
      </c>
      <c r="JE194" s="120">
        <v>45240</v>
      </c>
    </row>
    <row r="195" spans="1:265" s="61" customFormat="1" x14ac:dyDescent="0.25">
      <c r="A195" s="63" t="s">
        <v>1104</v>
      </c>
      <c r="B195" t="s">
        <v>1156</v>
      </c>
      <c r="D195" s="61" t="s">
        <v>1171</v>
      </c>
      <c r="E195" s="112">
        <v>41575</v>
      </c>
      <c r="F195" s="61">
        <v>0</v>
      </c>
      <c r="J195" s="3" t="s">
        <v>3963</v>
      </c>
      <c r="L195" s="3" t="s">
        <v>3965</v>
      </c>
      <c r="M195" s="3" t="s">
        <v>3966</v>
      </c>
      <c r="N195" s="119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119"/>
      <c r="AK195" s="65"/>
      <c r="AL195" s="65"/>
      <c r="AM195" s="65"/>
      <c r="AN195" s="65"/>
      <c r="AO195" s="65"/>
      <c r="AP195" s="65"/>
      <c r="AQ195" s="65"/>
      <c r="AR195" s="65"/>
      <c r="BD195" s="116"/>
      <c r="BE195" s="64"/>
      <c r="BF195" s="118"/>
      <c r="BG195" s="118"/>
      <c r="BH195" s="118"/>
      <c r="BI195" s="118"/>
      <c r="BJ195" s="118"/>
      <c r="BK195" s="118"/>
      <c r="BL195" s="118"/>
      <c r="BM195" s="118"/>
      <c r="BQ195" s="63"/>
      <c r="BR195" s="63"/>
      <c r="BS195" s="63"/>
      <c r="BU195" s="63"/>
      <c r="BV195" s="64"/>
      <c r="BY195" s="119"/>
      <c r="CH195" s="113">
        <v>43756</v>
      </c>
      <c r="CI195" s="64">
        <f>(CH195-E195)/365.25</f>
        <v>5.9712525667351128</v>
      </c>
      <c r="CJ195" s="65">
        <v>0</v>
      </c>
      <c r="CK195" s="65">
        <v>1</v>
      </c>
      <c r="CL195" s="65">
        <v>0</v>
      </c>
      <c r="CM195" s="65">
        <v>1</v>
      </c>
      <c r="CN195" s="65">
        <v>1</v>
      </c>
      <c r="CO195" s="65">
        <v>0</v>
      </c>
      <c r="CP195" s="65">
        <v>0</v>
      </c>
      <c r="CQ195" s="65">
        <v>0</v>
      </c>
      <c r="CR195" s="61">
        <v>12.6</v>
      </c>
      <c r="CS195" s="61">
        <v>96.4</v>
      </c>
      <c r="CT195" s="61">
        <v>-3.47</v>
      </c>
      <c r="CU195" s="61" t="s">
        <v>3130</v>
      </c>
      <c r="CV195" s="61">
        <v>-3.63</v>
      </c>
      <c r="CW195" s="61" t="s">
        <v>3133</v>
      </c>
      <c r="CX195" s="61">
        <v>-1.24</v>
      </c>
      <c r="CY195" s="61" t="s">
        <v>3134</v>
      </c>
      <c r="CZ195" s="115"/>
      <c r="DA195" s="61">
        <v>9.1</v>
      </c>
      <c r="DB195" s="61">
        <v>1</v>
      </c>
      <c r="DD195" s="61">
        <v>27</v>
      </c>
      <c r="DE195">
        <v>1</v>
      </c>
      <c r="GQ195" s="120">
        <v>44773</v>
      </c>
      <c r="GR195" s="61">
        <v>44805</v>
      </c>
      <c r="GS195" s="61">
        <v>0</v>
      </c>
      <c r="GW195" s="61">
        <v>1</v>
      </c>
      <c r="GX195" s="61">
        <v>7</v>
      </c>
      <c r="GY195" s="61">
        <v>1</v>
      </c>
      <c r="IF195" s="120">
        <v>45238</v>
      </c>
      <c r="IH195" s="64">
        <f>(IF195-E195)/365.25</f>
        <v>10.028747433264886</v>
      </c>
      <c r="II195" s="61">
        <v>-1</v>
      </c>
      <c r="IJ195" s="61">
        <v>-1</v>
      </c>
      <c r="IK195" s="61">
        <v>-1</v>
      </c>
      <c r="IL195" s="61">
        <v>-1</v>
      </c>
      <c r="IM195" s="61">
        <v>-1</v>
      </c>
      <c r="IN195" s="61">
        <v>-1</v>
      </c>
      <c r="IO195" s="61">
        <v>-1</v>
      </c>
      <c r="IP195" s="61">
        <v>-1</v>
      </c>
      <c r="IQ195" s="61">
        <v>22.2</v>
      </c>
      <c r="IR195" s="61">
        <v>1.22</v>
      </c>
      <c r="IS195">
        <v>-2.33</v>
      </c>
      <c r="IT195" s="61" t="s">
        <v>27</v>
      </c>
      <c r="IU195">
        <v>-2.63</v>
      </c>
      <c r="IV195" s="61" t="s">
        <v>3133</v>
      </c>
      <c r="IW195">
        <v>-0.96</v>
      </c>
      <c r="IX195" s="61" t="s">
        <v>20</v>
      </c>
      <c r="IZ195" s="61">
        <v>12.3</v>
      </c>
      <c r="JA195" s="61" t="s">
        <v>20</v>
      </c>
      <c r="JB195" s="61">
        <v>36</v>
      </c>
      <c r="JC195" s="61">
        <v>1</v>
      </c>
      <c r="JD195" s="61">
        <v>1</v>
      </c>
    </row>
    <row r="196" spans="1:265" s="61" customFormat="1" x14ac:dyDescent="0.25">
      <c r="A196" s="63" t="s">
        <v>1104</v>
      </c>
      <c r="B196" t="s">
        <v>1351</v>
      </c>
      <c r="D196" s="61" t="s">
        <v>1522</v>
      </c>
      <c r="E196" s="112">
        <v>42241</v>
      </c>
      <c r="F196" s="61">
        <v>0</v>
      </c>
      <c r="J196" s="3" t="s">
        <v>3963</v>
      </c>
      <c r="L196" s="3" t="s">
        <v>3965</v>
      </c>
      <c r="M196" s="3" t="s">
        <v>3966</v>
      </c>
      <c r="N196" s="119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119"/>
      <c r="AK196" s="65"/>
      <c r="AL196" s="65"/>
      <c r="AM196" s="65"/>
      <c r="AN196" s="65"/>
      <c r="AO196" s="65"/>
      <c r="AP196" s="65"/>
      <c r="AQ196" s="65"/>
      <c r="AR196" s="65"/>
      <c r="BD196" s="116"/>
      <c r="BE196" s="64"/>
      <c r="BF196" s="118"/>
      <c r="BG196" s="118"/>
      <c r="BH196" s="118"/>
      <c r="BI196" s="118"/>
      <c r="BJ196" s="118"/>
      <c r="BK196" s="118"/>
      <c r="BL196" s="118"/>
      <c r="BM196" s="118"/>
      <c r="BQ196" s="63"/>
      <c r="BR196" s="63"/>
      <c r="BS196" s="63"/>
      <c r="BU196" s="63"/>
      <c r="BV196" s="64"/>
      <c r="BY196" s="119"/>
      <c r="CH196" s="113">
        <v>43756</v>
      </c>
      <c r="CI196" s="64">
        <f>(CH196-E196)/365.25</f>
        <v>4.1478439425051334</v>
      </c>
      <c r="CJ196" s="65">
        <v>1</v>
      </c>
      <c r="CK196" s="65">
        <v>0</v>
      </c>
      <c r="CL196" s="65">
        <v>1</v>
      </c>
      <c r="CM196" s="65">
        <v>1</v>
      </c>
      <c r="CN196" s="65">
        <v>1</v>
      </c>
      <c r="CO196" s="65">
        <v>0</v>
      </c>
      <c r="CP196" s="65">
        <v>0</v>
      </c>
      <c r="CQ196" s="65">
        <v>0</v>
      </c>
      <c r="CR196" s="61">
        <v>13.6</v>
      </c>
      <c r="CS196" s="61">
        <v>92.3</v>
      </c>
      <c r="CT196" s="61">
        <v>-1.37</v>
      </c>
      <c r="CU196" s="61" t="s">
        <v>3134</v>
      </c>
      <c r="CV196" s="61">
        <v>-2.62</v>
      </c>
      <c r="CW196" s="61" t="s">
        <v>3133</v>
      </c>
      <c r="CX196" s="61">
        <v>0.48</v>
      </c>
      <c r="CY196" s="61" t="s">
        <v>20</v>
      </c>
      <c r="CZ196" s="115"/>
      <c r="DA196" s="61">
        <v>11.5</v>
      </c>
      <c r="DB196" s="61">
        <v>0</v>
      </c>
      <c r="DD196" s="61">
        <v>35</v>
      </c>
      <c r="DE196">
        <v>1</v>
      </c>
      <c r="GG196" s="61">
        <v>1</v>
      </c>
      <c r="GH196" s="120">
        <v>44516</v>
      </c>
      <c r="GQ196" s="120">
        <v>44773</v>
      </c>
      <c r="GR196" s="61">
        <v>44805</v>
      </c>
      <c r="GS196" s="61">
        <v>0</v>
      </c>
      <c r="GT196" s="120"/>
      <c r="GU196" s="120"/>
      <c r="GW196" s="61">
        <v>1</v>
      </c>
      <c r="GX196" s="120"/>
      <c r="GY196" s="61">
        <v>1</v>
      </c>
      <c r="HA196" s="61">
        <v>0</v>
      </c>
      <c r="HB196" s="120"/>
      <c r="IF196" s="120">
        <v>45238</v>
      </c>
      <c r="IG196" s="61" t="s">
        <v>1523</v>
      </c>
      <c r="IH196" s="64">
        <f>(IF196-E196)/365.25</f>
        <v>8.2053388090349078</v>
      </c>
      <c r="II196" s="61">
        <v>0</v>
      </c>
      <c r="IJ196" s="61">
        <v>0</v>
      </c>
      <c r="IK196" s="61">
        <v>0</v>
      </c>
      <c r="IL196" s="61">
        <v>0</v>
      </c>
      <c r="IM196" s="61">
        <v>1</v>
      </c>
      <c r="IN196" s="61">
        <v>0</v>
      </c>
      <c r="IO196" s="61">
        <v>0</v>
      </c>
      <c r="IP196" s="61">
        <v>1</v>
      </c>
      <c r="IQ196" s="61">
        <v>22.7</v>
      </c>
      <c r="IR196" s="61">
        <v>1.17</v>
      </c>
      <c r="IS196">
        <v>-0.77</v>
      </c>
      <c r="IT196" s="61" t="s">
        <v>20</v>
      </c>
      <c r="IU196">
        <v>-1.83</v>
      </c>
      <c r="IV196" s="61" t="s">
        <v>3134</v>
      </c>
      <c r="IW196">
        <v>0.43</v>
      </c>
      <c r="IX196" s="61" t="s">
        <v>20</v>
      </c>
      <c r="IZ196" s="61">
        <v>13</v>
      </c>
      <c r="JA196" s="61" t="s">
        <v>20</v>
      </c>
      <c r="JB196" s="61">
        <v>38</v>
      </c>
    </row>
    <row r="197" spans="1:265" s="61" customFormat="1" x14ac:dyDescent="0.25">
      <c r="A197" s="63" t="s">
        <v>1104</v>
      </c>
      <c r="B197" t="s">
        <v>1351</v>
      </c>
      <c r="D197" s="61" t="s">
        <v>1352</v>
      </c>
      <c r="E197" s="112">
        <v>43664</v>
      </c>
      <c r="F197" s="61">
        <v>1</v>
      </c>
      <c r="J197" s="3" t="s">
        <v>3963</v>
      </c>
      <c r="L197" s="3" t="s">
        <v>3965</v>
      </c>
      <c r="M197" s="3" t="s">
        <v>3966</v>
      </c>
      <c r="N197" s="119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119"/>
      <c r="AK197" s="65"/>
      <c r="AL197" s="65"/>
      <c r="AM197" s="65"/>
      <c r="AN197" s="65"/>
      <c r="AO197" s="65"/>
      <c r="AP197" s="65"/>
      <c r="AQ197" s="65"/>
      <c r="AR197" s="65"/>
      <c r="BD197" s="116"/>
      <c r="BE197" s="64"/>
      <c r="BF197" s="118"/>
      <c r="BG197" s="118"/>
      <c r="BH197" s="118"/>
      <c r="BI197" s="118"/>
      <c r="BJ197" s="118"/>
      <c r="BK197" s="118"/>
      <c r="BL197" s="118"/>
      <c r="BM197" s="118"/>
      <c r="BQ197" s="63"/>
      <c r="BR197" s="63"/>
      <c r="BS197" s="63"/>
      <c r="BU197" s="63"/>
      <c r="BV197" s="64"/>
      <c r="BY197" s="119"/>
      <c r="CH197" s="113">
        <v>43756</v>
      </c>
      <c r="CI197" s="64">
        <f>(CH197-E197)/365.25</f>
        <v>0.2518822724161533</v>
      </c>
      <c r="CJ197" s="65">
        <v>-1</v>
      </c>
      <c r="CK197" s="65">
        <v>-1</v>
      </c>
      <c r="CL197" s="65">
        <v>-1</v>
      </c>
      <c r="CM197" s="65">
        <v>-1</v>
      </c>
      <c r="CN197" s="65">
        <v>-1</v>
      </c>
      <c r="CO197" s="65">
        <v>-1</v>
      </c>
      <c r="CP197" s="65">
        <v>-1</v>
      </c>
      <c r="CQ197" s="65">
        <v>-1</v>
      </c>
      <c r="CR197" s="61">
        <v>4.0999999999999996</v>
      </c>
      <c r="CS197" s="61">
        <v>54</v>
      </c>
      <c r="CT197" s="61">
        <v>-3.6</v>
      </c>
      <c r="CU197" s="61" t="s">
        <v>3130</v>
      </c>
      <c r="CV197" s="61">
        <v>-3.66</v>
      </c>
      <c r="CW197" s="61" t="s">
        <v>3133</v>
      </c>
      <c r="CX197" s="61">
        <v>-2.17</v>
      </c>
      <c r="CY197" s="61" t="s">
        <v>3130</v>
      </c>
      <c r="CZ197" s="115"/>
      <c r="DA197" s="61">
        <v>10.1</v>
      </c>
      <c r="DB197" s="61">
        <v>0</v>
      </c>
      <c r="DD197" s="61">
        <v>33</v>
      </c>
      <c r="DE197">
        <v>0</v>
      </c>
      <c r="GQ197" s="120">
        <v>44773</v>
      </c>
      <c r="GR197" s="61">
        <v>44805</v>
      </c>
      <c r="GS197" s="61">
        <v>1</v>
      </c>
      <c r="GT197" s="61">
        <v>2</v>
      </c>
      <c r="GV197" s="61">
        <v>1</v>
      </c>
      <c r="GW197" s="61">
        <v>1</v>
      </c>
      <c r="GY197" s="61">
        <v>1</v>
      </c>
      <c r="HA197" s="61">
        <v>0</v>
      </c>
      <c r="IF197" s="120">
        <v>45244</v>
      </c>
      <c r="IG197" s="61" t="s">
        <v>1353</v>
      </c>
      <c r="IH197" s="64">
        <f>(IF197-E197)/365.25</f>
        <v>4.3258042436687196</v>
      </c>
      <c r="II197" s="61">
        <v>1</v>
      </c>
      <c r="IJ197" s="61">
        <v>0</v>
      </c>
      <c r="IK197" s="61">
        <v>0</v>
      </c>
      <c r="IL197" s="61">
        <v>1</v>
      </c>
      <c r="IM197" s="61">
        <v>1</v>
      </c>
      <c r="IN197" s="61">
        <v>0</v>
      </c>
      <c r="IO197" s="61">
        <v>0</v>
      </c>
      <c r="IP197" s="61">
        <v>0</v>
      </c>
      <c r="IQ197" s="61">
        <v>13.8</v>
      </c>
      <c r="IR197" s="61">
        <v>0.90400000000000003</v>
      </c>
      <c r="IS197">
        <v>-1.62</v>
      </c>
      <c r="IT197" s="61" t="s">
        <v>28</v>
      </c>
      <c r="IU197">
        <v>-3.48</v>
      </c>
      <c r="IV197" s="61" t="s">
        <v>3133</v>
      </c>
      <c r="IW197">
        <v>1.17</v>
      </c>
      <c r="IX197" s="61" t="s">
        <v>20</v>
      </c>
      <c r="IZ197" s="61">
        <v>10.6</v>
      </c>
      <c r="JA197" s="61" t="s">
        <v>517</v>
      </c>
      <c r="JE197" s="120">
        <v>45240</v>
      </c>
    </row>
    <row r="198" spans="1:265" s="61" customFormat="1" x14ac:dyDescent="0.25">
      <c r="A198" s="63" t="s">
        <v>1104</v>
      </c>
      <c r="B198" t="s">
        <v>1119</v>
      </c>
      <c r="C198" s="61" t="s">
        <v>1696</v>
      </c>
      <c r="D198" s="61" t="s">
        <v>1697</v>
      </c>
      <c r="E198" s="112">
        <v>31275</v>
      </c>
      <c r="F198" s="61">
        <v>0</v>
      </c>
      <c r="H198" s="3" t="s">
        <v>3961</v>
      </c>
      <c r="I198" s="3" t="s">
        <v>3962</v>
      </c>
      <c r="K198" s="3" t="s">
        <v>3964</v>
      </c>
      <c r="L198" s="3" t="s">
        <v>3965</v>
      </c>
      <c r="M198" s="3" t="s">
        <v>3966</v>
      </c>
      <c r="N198" s="119"/>
      <c r="X198" s="62">
        <v>-1</v>
      </c>
      <c r="Y198" s="62">
        <v>-1</v>
      </c>
      <c r="AA198" s="62"/>
      <c r="AC198" s="62"/>
      <c r="AE198" s="62"/>
      <c r="AF198" s="62"/>
      <c r="AG198" s="62">
        <v>-1</v>
      </c>
      <c r="AH198" s="62">
        <v>-1</v>
      </c>
      <c r="AI198" s="113">
        <v>41705</v>
      </c>
      <c r="AJ198" s="64">
        <f>(AI198-E198)/365.25</f>
        <v>28.555783709787818</v>
      </c>
      <c r="AK198" s="65">
        <v>1</v>
      </c>
      <c r="AL198" s="65">
        <v>0</v>
      </c>
      <c r="AM198" s="65">
        <v>0</v>
      </c>
      <c r="AN198" s="65">
        <v>0</v>
      </c>
      <c r="AO198" s="65">
        <v>0</v>
      </c>
      <c r="AP198" s="65">
        <v>0</v>
      </c>
      <c r="AQ198" s="65">
        <v>0</v>
      </c>
      <c r="AR198" s="65">
        <v>0</v>
      </c>
      <c r="AS198" s="114">
        <v>45.099999999999994</v>
      </c>
      <c r="AT198" s="114">
        <v>1.4430000000000001</v>
      </c>
      <c r="AV198" s="63"/>
      <c r="AX198" s="63"/>
      <c r="AZ198" s="63"/>
      <c r="BA198" s="115">
        <f>(AS198/(AT198*AT198))</f>
        <v>21.659273218524774</v>
      </c>
      <c r="BB198" s="64">
        <v>13</v>
      </c>
      <c r="BC198" s="65">
        <v>0</v>
      </c>
      <c r="BD198" s="116">
        <v>42311</v>
      </c>
      <c r="BE198" s="117">
        <f>(BD198-E198)/365.25</f>
        <v>30.21492128678987</v>
      </c>
      <c r="BF198" s="118">
        <v>-1</v>
      </c>
      <c r="BG198" s="118">
        <v>-1</v>
      </c>
      <c r="BH198" s="118">
        <v>-1</v>
      </c>
      <c r="BI198" s="118">
        <v>-1</v>
      </c>
      <c r="BJ198" s="118">
        <v>-1</v>
      </c>
      <c r="BK198" s="118">
        <v>-1</v>
      </c>
      <c r="BL198" s="118">
        <v>-1</v>
      </c>
      <c r="BM198" s="118">
        <v>-1</v>
      </c>
      <c r="BN198" s="61">
        <v>48.7</v>
      </c>
      <c r="BO198" s="61">
        <v>1.46</v>
      </c>
      <c r="BQ198" s="63"/>
      <c r="BR198" s="63"/>
      <c r="BS198" s="63"/>
      <c r="BU198" s="63"/>
      <c r="BV198" s="64">
        <f>(BN198/(BO198*BO198))</f>
        <v>22.846687933946335</v>
      </c>
      <c r="BW198" s="61">
        <v>10.9</v>
      </c>
      <c r="BX198" s="61">
        <v>1</v>
      </c>
      <c r="BY198" s="119"/>
      <c r="CH198" s="119"/>
      <c r="CJ198" s="65"/>
      <c r="CK198" s="65"/>
      <c r="CL198" s="65"/>
      <c r="CM198" s="65"/>
      <c r="CN198" s="65"/>
      <c r="CO198" s="65"/>
      <c r="CP198" s="65"/>
      <c r="CQ198" s="65"/>
      <c r="DE198" s="13"/>
      <c r="DF198" s="120">
        <v>44516</v>
      </c>
      <c r="DG198" s="64">
        <f>(DF198-E198)/365.25</f>
        <v>36.251882272416154</v>
      </c>
      <c r="DI198" s="61">
        <v>1</v>
      </c>
      <c r="DJ198" s="61">
        <v>1</v>
      </c>
      <c r="DK198" s="61">
        <v>1</v>
      </c>
      <c r="DL198" s="61">
        <v>1</v>
      </c>
      <c r="DM198" s="61">
        <v>1000</v>
      </c>
      <c r="DO198" s="61">
        <v>0</v>
      </c>
      <c r="DP198" s="61">
        <v>0</v>
      </c>
      <c r="DQ198" s="61">
        <v>0</v>
      </c>
      <c r="DR198" s="61" t="s">
        <v>3138</v>
      </c>
      <c r="DS198" s="61">
        <v>1</v>
      </c>
      <c r="DT198" s="61">
        <v>0</v>
      </c>
      <c r="DU198" s="61" t="s">
        <v>3142</v>
      </c>
      <c r="DV198" s="61">
        <v>1</v>
      </c>
      <c r="DW198" s="61">
        <v>3</v>
      </c>
      <c r="DX198" s="61" t="s">
        <v>3142</v>
      </c>
      <c r="DY198" s="61">
        <v>1</v>
      </c>
      <c r="DZ198" s="61">
        <v>1</v>
      </c>
      <c r="EA198" s="61">
        <v>1</v>
      </c>
      <c r="EB198" s="61">
        <v>1000</v>
      </c>
      <c r="EC198" s="61">
        <v>0</v>
      </c>
      <c r="ED198" s="61">
        <v>0</v>
      </c>
      <c r="EE198" s="61">
        <v>0</v>
      </c>
      <c r="EF198" s="61">
        <v>1</v>
      </c>
      <c r="EH198" s="61">
        <v>4</v>
      </c>
      <c r="EI198" s="61">
        <v>1</v>
      </c>
      <c r="EJ198" s="61">
        <v>1</v>
      </c>
      <c r="EK198" s="61">
        <v>1</v>
      </c>
      <c r="EL198" s="61">
        <v>3</v>
      </c>
      <c r="EM198" s="61">
        <v>1</v>
      </c>
      <c r="EP198" s="61">
        <v>1</v>
      </c>
      <c r="EQ198" s="61">
        <v>0</v>
      </c>
      <c r="ER198" s="61" t="s">
        <v>3152</v>
      </c>
      <c r="ES198" s="61" t="s">
        <v>3157</v>
      </c>
      <c r="ET198" s="61">
        <v>0</v>
      </c>
      <c r="EV198" s="61" t="s">
        <v>3170</v>
      </c>
      <c r="EZ198" s="61">
        <v>1</v>
      </c>
      <c r="FC198" s="61">
        <v>1</v>
      </c>
      <c r="FD198" s="61">
        <v>0</v>
      </c>
      <c r="FE198" s="61">
        <v>0</v>
      </c>
      <c r="FF198" s="61" t="s">
        <v>3178</v>
      </c>
      <c r="FG198" s="61" t="s">
        <v>3179</v>
      </c>
      <c r="FH198" s="61">
        <v>-1</v>
      </c>
      <c r="FI198" s="61" t="s">
        <v>3199</v>
      </c>
      <c r="FJ198" s="61" t="s">
        <v>1698</v>
      </c>
      <c r="FK198" s="61">
        <v>3</v>
      </c>
      <c r="FL198" s="61" t="s">
        <v>3233</v>
      </c>
      <c r="FM198" s="61">
        <v>1</v>
      </c>
      <c r="FN198" s="61">
        <v>1000</v>
      </c>
      <c r="FO198" s="61" t="s">
        <v>646</v>
      </c>
      <c r="FP198" s="61">
        <v>1</v>
      </c>
      <c r="FQ198" s="61">
        <v>1000</v>
      </c>
      <c r="FR198" s="61">
        <v>-1</v>
      </c>
      <c r="FT198" s="61">
        <v>2</v>
      </c>
      <c r="FX198" s="61">
        <v>0</v>
      </c>
      <c r="GA198" s="61">
        <v>1</v>
      </c>
      <c r="GE198" s="61">
        <v>-1</v>
      </c>
      <c r="GG198" s="61">
        <v>1</v>
      </c>
      <c r="GH198" s="120">
        <v>44516</v>
      </c>
      <c r="GI198" s="120">
        <v>44773</v>
      </c>
      <c r="GJ198" s="61">
        <v>0</v>
      </c>
      <c r="GN198" s="61">
        <v>0</v>
      </c>
      <c r="GR198" s="120">
        <v>44805</v>
      </c>
      <c r="GS198" s="61">
        <v>0</v>
      </c>
      <c r="GT198" s="120"/>
      <c r="GU198" s="120"/>
      <c r="GV198" s="61">
        <v>0</v>
      </c>
      <c r="GW198" s="61">
        <v>0</v>
      </c>
      <c r="GX198" s="120"/>
      <c r="GY198" s="61">
        <v>0</v>
      </c>
      <c r="GZ198" s="61">
        <v>0</v>
      </c>
      <c r="HA198" s="61">
        <v>1</v>
      </c>
      <c r="HV198" s="120">
        <v>45087</v>
      </c>
      <c r="HW198" s="61">
        <v>0</v>
      </c>
      <c r="IF198" s="120">
        <v>45239</v>
      </c>
      <c r="IG198" s="61" t="s">
        <v>1699</v>
      </c>
      <c r="IH198" s="64">
        <f>(IF198-E198)/365.25</f>
        <v>38.231348391512661</v>
      </c>
      <c r="II198" s="61">
        <v>1</v>
      </c>
      <c r="IJ198" s="61">
        <v>0</v>
      </c>
      <c r="IK198" s="61">
        <v>0</v>
      </c>
      <c r="IL198" s="61">
        <v>0</v>
      </c>
      <c r="IM198" s="61">
        <v>1</v>
      </c>
      <c r="IN198" s="61">
        <v>0</v>
      </c>
      <c r="IO198" s="61">
        <v>0</v>
      </c>
      <c r="IP198" s="61">
        <v>0</v>
      </c>
      <c r="IQ198" s="61">
        <v>50.8</v>
      </c>
      <c r="IR198" s="61">
        <v>1.4450000000000001</v>
      </c>
      <c r="IS198"/>
      <c r="IU198"/>
      <c r="IW198"/>
      <c r="IY198" s="115">
        <f>(IQ198/(IR198*IR198))</f>
        <v>24.329210617688961</v>
      </c>
      <c r="IZ198" s="61">
        <v>11.8</v>
      </c>
      <c r="JA198" s="61" t="s">
        <v>517</v>
      </c>
    </row>
    <row r="199" spans="1:265" s="61" customFormat="1" x14ac:dyDescent="0.25">
      <c r="A199" s="63" t="s">
        <v>1104</v>
      </c>
      <c r="B199" s="13" t="s">
        <v>1161</v>
      </c>
      <c r="C199" s="61" t="s">
        <v>1804</v>
      </c>
      <c r="D199" s="61" t="s">
        <v>1805</v>
      </c>
      <c r="E199" s="112">
        <v>38890</v>
      </c>
      <c r="F199" s="61">
        <v>0</v>
      </c>
      <c r="G199" s="3" t="s">
        <v>3960</v>
      </c>
      <c r="H199" s="3" t="s">
        <v>3961</v>
      </c>
      <c r="I199" s="3" t="s">
        <v>3962</v>
      </c>
      <c r="L199" s="3" t="s">
        <v>3965</v>
      </c>
      <c r="M199" s="3" t="s">
        <v>3966</v>
      </c>
      <c r="N199" s="113">
        <v>41239</v>
      </c>
      <c r="O199" s="64">
        <f>(N199-E199)/365.25</f>
        <v>6.4312114989733056</v>
      </c>
      <c r="P199" s="61">
        <v>0</v>
      </c>
      <c r="Q199" s="61">
        <v>0</v>
      </c>
      <c r="R199" s="61">
        <v>1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2">
        <v>15.6</v>
      </c>
      <c r="Y199" s="62">
        <v>100</v>
      </c>
      <c r="Z199" s="61">
        <v>-2.14</v>
      </c>
      <c r="AA199" s="63" t="s">
        <v>3130</v>
      </c>
      <c r="AB199" s="61">
        <v>-3.34</v>
      </c>
      <c r="AC199" s="63" t="s">
        <v>3133</v>
      </c>
      <c r="AD199" s="61">
        <v>0.18</v>
      </c>
      <c r="AE199" s="63" t="s">
        <v>20</v>
      </c>
      <c r="AF199" s="63"/>
      <c r="AG199" s="62">
        <v>11.3</v>
      </c>
      <c r="AH199" s="62">
        <v>1</v>
      </c>
      <c r="AI199" s="113">
        <v>41705</v>
      </c>
      <c r="AJ199" s="64">
        <f>(AI199-E199)/365.25</f>
        <v>7.7070499657768652</v>
      </c>
      <c r="AK199" s="65">
        <v>1</v>
      </c>
      <c r="AL199" s="65">
        <v>0</v>
      </c>
      <c r="AM199" s="65">
        <v>0</v>
      </c>
      <c r="AN199" s="65">
        <v>1</v>
      </c>
      <c r="AO199" s="65">
        <v>0</v>
      </c>
      <c r="AP199" s="65">
        <v>1</v>
      </c>
      <c r="AQ199" s="65">
        <v>0</v>
      </c>
      <c r="AR199" s="65">
        <v>0</v>
      </c>
      <c r="AS199" s="114">
        <v>18.5</v>
      </c>
      <c r="AT199" s="114">
        <v>107.8</v>
      </c>
      <c r="AU199" s="61">
        <v>-1.81</v>
      </c>
      <c r="AV199" s="63" t="s">
        <v>3134</v>
      </c>
      <c r="AW199" s="61">
        <v>-3.15</v>
      </c>
      <c r="AX199" s="63" t="s">
        <v>3133</v>
      </c>
      <c r="AY199" s="61">
        <v>0.33</v>
      </c>
      <c r="AZ199" s="63" t="s">
        <v>20</v>
      </c>
      <c r="BA199" s="63"/>
      <c r="BB199" s="64">
        <v>11.6</v>
      </c>
      <c r="BC199" s="65">
        <v>0</v>
      </c>
      <c r="BD199" s="116">
        <v>42311</v>
      </c>
      <c r="BE199" s="117">
        <f>(BD199-E199)/365.25</f>
        <v>9.3661875427789187</v>
      </c>
      <c r="BF199" s="118">
        <v>0</v>
      </c>
      <c r="BG199" s="118">
        <v>0</v>
      </c>
      <c r="BH199" s="118">
        <v>0</v>
      </c>
      <c r="BI199" s="118">
        <v>1</v>
      </c>
      <c r="BJ199" s="118">
        <v>1</v>
      </c>
      <c r="BK199" s="118">
        <v>0</v>
      </c>
      <c r="BL199" s="118">
        <v>0</v>
      </c>
      <c r="BM199" s="118">
        <v>0</v>
      </c>
      <c r="BN199" s="61">
        <v>20.9</v>
      </c>
      <c r="BO199" s="61">
        <v>1.1399999999999999</v>
      </c>
      <c r="BP199" s="61">
        <v>-2.25</v>
      </c>
      <c r="BQ199" s="63" t="s">
        <v>3130</v>
      </c>
      <c r="BR199" s="63">
        <v>-3.33</v>
      </c>
      <c r="BS199" s="63" t="s">
        <v>3133</v>
      </c>
      <c r="BT199" s="61">
        <v>-0.1</v>
      </c>
      <c r="BU199" s="63" t="s">
        <v>20</v>
      </c>
      <c r="BV199" s="64"/>
      <c r="BW199" s="61">
        <v>11.2</v>
      </c>
      <c r="BX199" s="61">
        <v>1</v>
      </c>
      <c r="BY199" s="119"/>
      <c r="CH199" s="119"/>
      <c r="CJ199" s="65"/>
      <c r="CK199" s="65"/>
      <c r="CL199" s="65"/>
      <c r="CM199" s="65"/>
      <c r="CN199" s="65"/>
      <c r="CO199" s="65"/>
      <c r="CP199" s="65"/>
      <c r="CQ199" s="65"/>
      <c r="DE199" s="13"/>
      <c r="GI199" s="120">
        <v>44773</v>
      </c>
      <c r="GJ199" s="61">
        <v>0</v>
      </c>
      <c r="GN199" s="61">
        <v>0</v>
      </c>
      <c r="GR199" s="120">
        <v>44805</v>
      </c>
      <c r="GS199" s="61">
        <v>0</v>
      </c>
      <c r="GW199" s="61">
        <v>1</v>
      </c>
      <c r="GY199" s="61">
        <v>1</v>
      </c>
      <c r="GZ199" s="61">
        <v>0</v>
      </c>
      <c r="HA199" s="61">
        <v>1</v>
      </c>
      <c r="HV199" s="120">
        <v>45087</v>
      </c>
      <c r="HW199" s="61">
        <v>0</v>
      </c>
      <c r="IF199" s="120">
        <v>45240</v>
      </c>
      <c r="IH199" s="61">
        <v>17</v>
      </c>
      <c r="II199" s="61">
        <v>-1</v>
      </c>
      <c r="IJ199" s="61">
        <v>-1</v>
      </c>
      <c r="IK199" s="61">
        <v>-1</v>
      </c>
      <c r="IL199" s="61">
        <v>-1</v>
      </c>
      <c r="IM199" s="61">
        <v>-1</v>
      </c>
      <c r="IN199" s="61">
        <v>-1</v>
      </c>
      <c r="IO199" s="61">
        <v>-1</v>
      </c>
      <c r="IP199" s="61">
        <v>-1</v>
      </c>
      <c r="IQ199" s="61">
        <v>48.1</v>
      </c>
      <c r="IR199" s="61">
        <v>1.49</v>
      </c>
      <c r="IS199"/>
      <c r="IU199">
        <v>-2.09</v>
      </c>
      <c r="IV199" s="61" t="s">
        <v>3133</v>
      </c>
      <c r="IW199">
        <v>0.17</v>
      </c>
      <c r="IX199" s="61" t="s">
        <v>20</v>
      </c>
      <c r="IZ199" s="61">
        <v>12.5</v>
      </c>
      <c r="JA199" s="61" t="s">
        <v>20</v>
      </c>
      <c r="JB199" s="61">
        <v>37</v>
      </c>
    </row>
    <row r="200" spans="1:265" s="61" customFormat="1" x14ac:dyDescent="0.25">
      <c r="A200" s="63" t="s">
        <v>1104</v>
      </c>
      <c r="B200" t="s">
        <v>1507</v>
      </c>
      <c r="D200" s="61" t="s">
        <v>1508</v>
      </c>
      <c r="E200" s="112">
        <v>42170</v>
      </c>
      <c r="F200" s="61">
        <v>1</v>
      </c>
      <c r="J200" s="3" t="s">
        <v>3963</v>
      </c>
      <c r="L200" s="3" t="s">
        <v>3965</v>
      </c>
      <c r="M200" s="3" t="s">
        <v>3966</v>
      </c>
      <c r="N200" s="119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119"/>
      <c r="AJ200" s="64"/>
      <c r="AK200" s="65"/>
      <c r="AL200" s="65"/>
      <c r="AM200" s="65"/>
      <c r="AN200" s="65"/>
      <c r="AO200" s="65"/>
      <c r="AP200" s="65"/>
      <c r="AQ200" s="65"/>
      <c r="AR200" s="65"/>
      <c r="BD200" s="116"/>
      <c r="BE200" s="64"/>
      <c r="BF200" s="118"/>
      <c r="BG200" s="118"/>
      <c r="BH200" s="118"/>
      <c r="BI200" s="118"/>
      <c r="BJ200" s="118"/>
      <c r="BK200" s="118"/>
      <c r="BL200" s="118"/>
      <c r="BM200" s="118"/>
      <c r="BQ200" s="63"/>
      <c r="BR200" s="63"/>
      <c r="BS200" s="63"/>
      <c r="BU200" s="63"/>
      <c r="BV200" s="64"/>
      <c r="BY200" s="119"/>
      <c r="CH200" s="113">
        <v>43756</v>
      </c>
      <c r="CI200" s="64">
        <f>(CH200-E200)/365.25</f>
        <v>4.3422313483915129</v>
      </c>
      <c r="CJ200" s="65">
        <v>1</v>
      </c>
      <c r="CK200" s="65">
        <v>0</v>
      </c>
      <c r="CL200" s="65">
        <v>0</v>
      </c>
      <c r="CM200" s="65">
        <v>1</v>
      </c>
      <c r="CN200" s="65">
        <v>1</v>
      </c>
      <c r="CO200" s="65">
        <v>0</v>
      </c>
      <c r="CP200" s="65">
        <v>0</v>
      </c>
      <c r="CQ200" s="65">
        <v>0</v>
      </c>
      <c r="CR200" s="61">
        <v>16.2</v>
      </c>
      <c r="CS200" s="61">
        <v>99</v>
      </c>
      <c r="CT200" s="61">
        <v>-0.39</v>
      </c>
      <c r="CU200" s="61" t="s">
        <v>20</v>
      </c>
      <c r="CV200" s="61">
        <v>-1.52</v>
      </c>
      <c r="CW200" s="61" t="s">
        <v>3134</v>
      </c>
      <c r="CX200" s="61">
        <v>0.92</v>
      </c>
      <c r="CY200" s="61" t="s">
        <v>20</v>
      </c>
      <c r="CZ200" s="115"/>
      <c r="DA200" s="61">
        <v>10.5</v>
      </c>
      <c r="DB200" s="61">
        <v>1</v>
      </c>
      <c r="DD200" s="61">
        <v>29</v>
      </c>
      <c r="DE200">
        <v>1</v>
      </c>
      <c r="GG200" s="61">
        <v>1</v>
      </c>
      <c r="GH200" s="120">
        <v>44516</v>
      </c>
      <c r="GI200" s="120">
        <v>44773</v>
      </c>
      <c r="GJ200" s="61">
        <v>0</v>
      </c>
      <c r="GN200" s="61">
        <v>0</v>
      </c>
      <c r="GR200" s="120">
        <v>44805</v>
      </c>
      <c r="GS200" s="61">
        <v>0</v>
      </c>
      <c r="GT200" s="120"/>
      <c r="GU200" s="120"/>
      <c r="GW200" s="61">
        <v>1</v>
      </c>
      <c r="GX200" s="120"/>
      <c r="GY200" s="61">
        <v>1</v>
      </c>
      <c r="GZ200" s="61">
        <v>1</v>
      </c>
      <c r="HA200" s="61">
        <v>1</v>
      </c>
      <c r="IF200" s="120">
        <v>45240</v>
      </c>
      <c r="IG200" s="61" t="s">
        <v>1509</v>
      </c>
      <c r="IH200" s="64">
        <f>(IF200-E200)/365.25</f>
        <v>8.4052019164955514</v>
      </c>
      <c r="II200" s="61">
        <v>1</v>
      </c>
      <c r="IJ200" s="61">
        <v>0</v>
      </c>
      <c r="IK200" s="61">
        <v>0</v>
      </c>
      <c r="IL200" s="61">
        <v>1</v>
      </c>
      <c r="IM200" s="61">
        <v>1</v>
      </c>
      <c r="IN200" s="61">
        <v>0</v>
      </c>
      <c r="IO200" s="61">
        <v>0</v>
      </c>
      <c r="IP200" s="61">
        <v>1</v>
      </c>
      <c r="IQ200" s="61">
        <v>25.6</v>
      </c>
      <c r="IR200" s="61">
        <v>1.21</v>
      </c>
      <c r="IS200">
        <v>-0.23</v>
      </c>
      <c r="IT200" s="61" t="s">
        <v>20</v>
      </c>
      <c r="IU200">
        <v>-1.45</v>
      </c>
      <c r="IV200" s="61" t="s">
        <v>3134</v>
      </c>
      <c r="IW200">
        <v>0.93</v>
      </c>
      <c r="IX200" s="61" t="s">
        <v>20</v>
      </c>
      <c r="IZ200" s="61">
        <v>11.1</v>
      </c>
      <c r="JA200" s="61" t="s">
        <v>517</v>
      </c>
    </row>
    <row r="201" spans="1:265" s="61" customFormat="1" x14ac:dyDescent="0.25">
      <c r="A201" s="63" t="s">
        <v>1104</v>
      </c>
      <c r="B201" t="s">
        <v>1119</v>
      </c>
      <c r="C201" s="61" t="s">
        <v>2183</v>
      </c>
      <c r="D201" s="61" t="s">
        <v>2184</v>
      </c>
      <c r="E201" s="112">
        <v>40707</v>
      </c>
      <c r="F201" s="61">
        <v>0</v>
      </c>
      <c r="H201" s="3" t="s">
        <v>3961</v>
      </c>
      <c r="I201" s="3" t="s">
        <v>3962</v>
      </c>
      <c r="J201" s="3" t="s">
        <v>3963</v>
      </c>
      <c r="L201" s="3" t="s">
        <v>3965</v>
      </c>
      <c r="M201" s="3" t="s">
        <v>3966</v>
      </c>
      <c r="N201" s="119"/>
      <c r="X201" s="62">
        <v>-1</v>
      </c>
      <c r="Y201" s="62">
        <v>-1</v>
      </c>
      <c r="AA201" s="62"/>
      <c r="AC201" s="62"/>
      <c r="AE201" s="62"/>
      <c r="AF201" s="62"/>
      <c r="AG201" s="62">
        <v>-1</v>
      </c>
      <c r="AH201" s="62">
        <v>-1</v>
      </c>
      <c r="AI201" s="113">
        <v>41705</v>
      </c>
      <c r="AJ201" s="64">
        <f>(AI201-E201)/365.25</f>
        <v>2.732375085557837</v>
      </c>
      <c r="AK201" s="65">
        <v>1</v>
      </c>
      <c r="AL201" s="65">
        <v>0</v>
      </c>
      <c r="AM201" s="65">
        <v>0</v>
      </c>
      <c r="AN201" s="65">
        <v>1</v>
      </c>
      <c r="AO201" s="65">
        <v>0</v>
      </c>
      <c r="AP201" s="65">
        <v>0</v>
      </c>
      <c r="AQ201" s="65">
        <v>0</v>
      </c>
      <c r="AR201" s="65">
        <v>0</v>
      </c>
      <c r="AS201" s="114">
        <v>13.38</v>
      </c>
      <c r="AT201" s="114">
        <v>91.6</v>
      </c>
      <c r="AU201" s="61">
        <v>0.08</v>
      </c>
      <c r="AV201" s="63" t="s">
        <v>20</v>
      </c>
      <c r="AW201" s="61">
        <v>-0.32</v>
      </c>
      <c r="AX201" s="63" t="s">
        <v>20</v>
      </c>
      <c r="AY201" s="61">
        <v>0.36</v>
      </c>
      <c r="AZ201" s="63" t="s">
        <v>20</v>
      </c>
      <c r="BA201" s="63"/>
      <c r="BB201" s="64">
        <v>11.1</v>
      </c>
      <c r="BC201" s="65">
        <v>0</v>
      </c>
      <c r="BD201" s="116">
        <v>42305</v>
      </c>
      <c r="BE201" s="117">
        <f>(BD201-E201)/365.25</f>
        <v>4.3750855578370977</v>
      </c>
      <c r="BF201" s="118">
        <v>-1</v>
      </c>
      <c r="BG201" s="118">
        <v>-1</v>
      </c>
      <c r="BH201" s="118">
        <v>-1</v>
      </c>
      <c r="BI201" s="118">
        <v>-1</v>
      </c>
      <c r="BJ201" s="118">
        <v>-1</v>
      </c>
      <c r="BK201" s="118">
        <v>-1</v>
      </c>
      <c r="BL201" s="118">
        <v>-1</v>
      </c>
      <c r="BM201" s="118">
        <v>-1</v>
      </c>
      <c r="BN201" s="61">
        <v>15.6</v>
      </c>
      <c r="BO201" s="61">
        <v>98.1</v>
      </c>
      <c r="BP201" s="61">
        <v>-0.56000000000000005</v>
      </c>
      <c r="BQ201" s="63" t="s">
        <v>20</v>
      </c>
      <c r="BR201" s="63">
        <v>-1.61</v>
      </c>
      <c r="BS201" s="63" t="s">
        <v>3132</v>
      </c>
      <c r="BT201" s="61">
        <v>0.64</v>
      </c>
      <c r="BU201" s="63" t="s">
        <v>20</v>
      </c>
      <c r="BV201" s="64"/>
      <c r="BW201" s="61">
        <v>11.3</v>
      </c>
      <c r="BX201" s="61">
        <v>0</v>
      </c>
      <c r="BY201" s="119"/>
      <c r="CH201" s="113">
        <v>43756</v>
      </c>
      <c r="CI201" s="64">
        <f>(CH201-E201)/365.25</f>
        <v>8.3477070499657771</v>
      </c>
      <c r="CJ201" s="65">
        <v>1</v>
      </c>
      <c r="CK201" s="65">
        <v>0</v>
      </c>
      <c r="CL201" s="65">
        <v>0</v>
      </c>
      <c r="CM201" s="65">
        <v>1</v>
      </c>
      <c r="CN201" s="65">
        <v>0</v>
      </c>
      <c r="CO201" s="65">
        <v>0</v>
      </c>
      <c r="CP201" s="65">
        <v>0</v>
      </c>
      <c r="CQ201" s="65">
        <v>0</v>
      </c>
      <c r="CR201" s="61">
        <v>24.9</v>
      </c>
      <c r="CS201" s="61">
        <v>1.18</v>
      </c>
      <c r="CT201" s="61">
        <v>-1.03</v>
      </c>
      <c r="CU201" s="61" t="s">
        <v>3134</v>
      </c>
      <c r="CV201" s="61">
        <v>-2.67</v>
      </c>
      <c r="CW201" s="61" t="s">
        <v>3133</v>
      </c>
      <c r="CX201" s="61">
        <v>0.74</v>
      </c>
      <c r="CY201" s="61" t="s">
        <v>20</v>
      </c>
      <c r="DA201" s="61">
        <v>11.1</v>
      </c>
      <c r="DB201" s="61">
        <v>1</v>
      </c>
      <c r="DD201" s="61">
        <v>34</v>
      </c>
      <c r="DE201">
        <v>1</v>
      </c>
      <c r="GG201" s="61">
        <v>1</v>
      </c>
      <c r="GH201" s="120">
        <v>44516</v>
      </c>
      <c r="GI201" s="120">
        <v>44773</v>
      </c>
      <c r="GJ201" s="61">
        <v>0</v>
      </c>
      <c r="GN201" s="61">
        <v>0</v>
      </c>
      <c r="GR201" s="120">
        <v>44805</v>
      </c>
      <c r="GS201" s="61">
        <v>0</v>
      </c>
      <c r="GV201" s="61">
        <v>0</v>
      </c>
      <c r="GW201" s="61">
        <v>1</v>
      </c>
      <c r="GY201" s="61">
        <v>1</v>
      </c>
      <c r="GZ201" s="61">
        <v>0</v>
      </c>
      <c r="HA201" s="61">
        <v>1</v>
      </c>
      <c r="HV201" s="120">
        <v>45087</v>
      </c>
      <c r="HW201" s="61">
        <v>0</v>
      </c>
      <c r="IS201"/>
      <c r="IU201"/>
      <c r="IW201"/>
    </row>
    <row r="202" spans="1:265" s="61" customFormat="1" x14ac:dyDescent="0.25">
      <c r="A202" s="63" t="s">
        <v>1104</v>
      </c>
      <c r="B202" t="s">
        <v>1507</v>
      </c>
      <c r="D202" s="61" t="s">
        <v>1565</v>
      </c>
      <c r="E202" s="112"/>
      <c r="F202" s="61">
        <v>0</v>
      </c>
      <c r="L202" s="3" t="s">
        <v>3965</v>
      </c>
      <c r="N202" s="113"/>
      <c r="O202" s="64"/>
      <c r="X202" s="62"/>
      <c r="Y202" s="62"/>
      <c r="AA202" s="63"/>
      <c r="AC202" s="63"/>
      <c r="AE202" s="63"/>
      <c r="AF202" s="63"/>
      <c r="AG202" s="62"/>
      <c r="AH202" s="62"/>
      <c r="AI202" s="113"/>
      <c r="AJ202" s="64"/>
      <c r="AK202" s="65"/>
      <c r="AL202" s="65"/>
      <c r="AM202" s="65"/>
      <c r="AN202" s="65"/>
      <c r="AO202" s="65"/>
      <c r="AP202" s="65"/>
      <c r="AQ202" s="65"/>
      <c r="AR202" s="65"/>
      <c r="AS202" s="114"/>
      <c r="AT202" s="114"/>
      <c r="AV202" s="63"/>
      <c r="AX202" s="63"/>
      <c r="AZ202" s="63"/>
      <c r="BA202" s="63"/>
      <c r="BB202" s="64"/>
      <c r="BC202" s="65"/>
      <c r="BD202" s="116"/>
      <c r="BE202" s="117"/>
      <c r="BF202" s="118"/>
      <c r="BG202" s="118"/>
      <c r="BH202" s="118"/>
      <c r="BI202" s="118"/>
      <c r="BJ202" s="118"/>
      <c r="BK202" s="118"/>
      <c r="BL202" s="118"/>
      <c r="BM202" s="118"/>
      <c r="BQ202" s="63"/>
      <c r="BR202" s="63"/>
      <c r="BS202" s="63"/>
      <c r="BU202" s="63"/>
      <c r="BV202" s="64"/>
      <c r="BY202" s="119"/>
      <c r="CH202" s="113"/>
      <c r="CI202" s="64"/>
      <c r="CJ202" s="65"/>
      <c r="CK202" s="65"/>
      <c r="CL202" s="65"/>
      <c r="CM202" s="65"/>
      <c r="CN202" s="65"/>
      <c r="CO202" s="65"/>
      <c r="CP202" s="65"/>
      <c r="CQ202" s="65"/>
      <c r="CZ202" s="115"/>
      <c r="DE202"/>
      <c r="GH202" s="120"/>
      <c r="GI202" s="120">
        <v>44773</v>
      </c>
      <c r="GJ202" s="61">
        <v>0</v>
      </c>
      <c r="GN202" s="61">
        <v>0</v>
      </c>
      <c r="GR202" s="120">
        <v>44805</v>
      </c>
      <c r="GS202" s="61">
        <v>0</v>
      </c>
      <c r="GT202" s="120"/>
      <c r="GU202" s="120"/>
      <c r="GW202" s="61">
        <v>1</v>
      </c>
      <c r="GX202" s="120"/>
      <c r="GY202" s="61">
        <v>1</v>
      </c>
      <c r="GZ202" s="61">
        <v>1</v>
      </c>
      <c r="HA202" s="61">
        <v>1</v>
      </c>
      <c r="IH202" s="61">
        <v>1.5</v>
      </c>
      <c r="II202" s="61">
        <v>-1</v>
      </c>
      <c r="IJ202" s="61">
        <v>-1</v>
      </c>
      <c r="IK202" s="61">
        <v>-1</v>
      </c>
      <c r="IL202" s="61">
        <v>-1</v>
      </c>
      <c r="IM202" s="61">
        <v>-1</v>
      </c>
      <c r="IN202" s="61">
        <v>-1</v>
      </c>
      <c r="IO202" s="61">
        <v>-1</v>
      </c>
      <c r="IP202" s="61">
        <v>-1</v>
      </c>
      <c r="IQ202" s="61">
        <v>11.5</v>
      </c>
      <c r="IR202" s="61">
        <v>0.81</v>
      </c>
      <c r="IS202"/>
      <c r="IU202"/>
      <c r="IW202"/>
      <c r="IZ202" s="61">
        <v>10.4</v>
      </c>
      <c r="JA202" s="61" t="s">
        <v>517</v>
      </c>
    </row>
    <row r="203" spans="1:265" s="61" customFormat="1" x14ac:dyDescent="0.25">
      <c r="A203" s="63" t="s">
        <v>1104</v>
      </c>
      <c r="B203" t="s">
        <v>1183</v>
      </c>
      <c r="C203" s="61" t="s">
        <v>1955</v>
      </c>
      <c r="D203" s="61" t="s">
        <v>1956</v>
      </c>
      <c r="E203" s="112">
        <v>33645</v>
      </c>
      <c r="F203" s="61">
        <v>0</v>
      </c>
      <c r="H203" s="3" t="s">
        <v>3961</v>
      </c>
      <c r="L203" s="3" t="s">
        <v>3965</v>
      </c>
      <c r="M203" s="3" t="s">
        <v>3966</v>
      </c>
      <c r="N203" s="119"/>
      <c r="X203" s="62"/>
      <c r="Y203" s="62"/>
      <c r="AA203" s="62"/>
      <c r="AC203" s="62"/>
      <c r="AE203" s="62"/>
      <c r="AF203" s="62"/>
      <c r="AG203" s="62"/>
      <c r="AH203" s="62"/>
      <c r="AI203" s="113">
        <v>41705</v>
      </c>
      <c r="AJ203" s="64">
        <f>(AI203-E203)/365.25</f>
        <v>22.067077344284737</v>
      </c>
      <c r="AK203" s="65">
        <v>1</v>
      </c>
      <c r="AL203" s="65">
        <v>0</v>
      </c>
      <c r="AM203" s="65">
        <v>0</v>
      </c>
      <c r="AN203" s="65">
        <v>0</v>
      </c>
      <c r="AO203" s="65">
        <v>0</v>
      </c>
      <c r="AP203" s="65">
        <v>0</v>
      </c>
      <c r="AQ203" s="65">
        <v>0</v>
      </c>
      <c r="AR203" s="65">
        <v>0</v>
      </c>
      <c r="AS203" s="114">
        <v>47.45</v>
      </c>
      <c r="AT203" s="114">
        <v>1.421</v>
      </c>
      <c r="AV203" s="63"/>
      <c r="AX203" s="63"/>
      <c r="AZ203" s="63"/>
      <c r="BA203" s="115">
        <f>(AS203/(AT203*AT203))</f>
        <v>23.498928557809595</v>
      </c>
      <c r="BB203" s="64">
        <v>10.3</v>
      </c>
      <c r="BC203" s="65">
        <v>1</v>
      </c>
      <c r="BD203" s="116"/>
      <c r="BE203" s="64"/>
      <c r="BF203" s="118"/>
      <c r="BG203" s="118"/>
      <c r="BH203" s="118"/>
      <c r="BI203" s="118"/>
      <c r="BJ203" s="118"/>
      <c r="BK203" s="118"/>
      <c r="BL203" s="118"/>
      <c r="BM203" s="118"/>
      <c r="BQ203" s="63"/>
      <c r="BR203" s="63"/>
      <c r="BS203" s="63"/>
      <c r="BU203" s="63"/>
      <c r="BV203" s="64"/>
      <c r="BY203" s="119"/>
      <c r="CH203" s="119"/>
      <c r="CJ203" s="65"/>
      <c r="CK203" s="65"/>
      <c r="CL203" s="65"/>
      <c r="CM203" s="65"/>
      <c r="CN203" s="65"/>
      <c r="CO203" s="65"/>
      <c r="CP203" s="65"/>
      <c r="CQ203" s="65"/>
      <c r="DE203"/>
      <c r="GI203" s="120">
        <v>44773</v>
      </c>
      <c r="GJ203" s="61">
        <v>0</v>
      </c>
      <c r="GR203" s="120">
        <v>44805</v>
      </c>
      <c r="GS203" s="61">
        <v>0</v>
      </c>
      <c r="GW203" s="61">
        <v>0</v>
      </c>
      <c r="GZ203" s="61">
        <v>1</v>
      </c>
      <c r="HA203" s="61">
        <v>0</v>
      </c>
      <c r="HL203" s="120"/>
      <c r="HV203" s="120">
        <v>45087</v>
      </c>
      <c r="HW203" s="61">
        <v>0</v>
      </c>
      <c r="IF203" s="120">
        <v>45238</v>
      </c>
      <c r="IG203" s="61" t="s">
        <v>1957</v>
      </c>
      <c r="IH203" s="64">
        <f>(IF203-E203)/365.25</f>
        <v>31.739904175222449</v>
      </c>
      <c r="II203" s="61">
        <v>1</v>
      </c>
      <c r="IJ203" s="61">
        <v>0</v>
      </c>
      <c r="IK203" s="61">
        <v>0</v>
      </c>
      <c r="IL203" s="61">
        <v>0</v>
      </c>
      <c r="IM203" s="61">
        <v>0</v>
      </c>
      <c r="IN203" s="61">
        <v>0</v>
      </c>
      <c r="IO203" s="61">
        <v>0</v>
      </c>
      <c r="IP203" s="61">
        <v>0</v>
      </c>
      <c r="IQ203" s="61">
        <v>49.9</v>
      </c>
      <c r="IR203" s="61">
        <v>1.399</v>
      </c>
      <c r="IS203"/>
      <c r="IU203"/>
      <c r="IW203"/>
      <c r="IY203" s="115">
        <f>(IQ203/(IR203*IR203))</f>
        <v>25.495592941144011</v>
      </c>
      <c r="IZ203" s="61">
        <v>12.2</v>
      </c>
      <c r="JA203" s="61" t="s">
        <v>20</v>
      </c>
      <c r="JB203" s="61">
        <v>36</v>
      </c>
    </row>
    <row r="204" spans="1:265" s="61" customFormat="1" x14ac:dyDescent="0.25">
      <c r="A204" s="63" t="s">
        <v>1104</v>
      </c>
      <c r="B204" t="s">
        <v>1183</v>
      </c>
      <c r="D204" s="61" t="s">
        <v>2002</v>
      </c>
      <c r="E204" s="112"/>
      <c r="F204" s="61">
        <v>1</v>
      </c>
      <c r="L204" s="3" t="s">
        <v>3965</v>
      </c>
      <c r="M204" s="3" t="s">
        <v>3966</v>
      </c>
      <c r="N204" s="113"/>
      <c r="O204" s="64"/>
      <c r="X204" s="62"/>
      <c r="Y204" s="62"/>
      <c r="AA204" s="63"/>
      <c r="AC204" s="63"/>
      <c r="AE204" s="63"/>
      <c r="AF204" s="63"/>
      <c r="AG204" s="62"/>
      <c r="AH204" s="62"/>
      <c r="AI204" s="113"/>
      <c r="AJ204" s="64"/>
      <c r="AK204" s="65"/>
      <c r="AL204" s="65"/>
      <c r="AM204" s="65"/>
      <c r="AN204" s="65"/>
      <c r="AO204" s="65"/>
      <c r="AP204" s="65"/>
      <c r="AQ204" s="65"/>
      <c r="AR204" s="65"/>
      <c r="AS204" s="114"/>
      <c r="AT204" s="114"/>
      <c r="AV204" s="63"/>
      <c r="AX204" s="63"/>
      <c r="AZ204" s="63"/>
      <c r="BA204" s="63"/>
      <c r="BB204" s="64"/>
      <c r="BC204" s="65"/>
      <c r="BD204" s="116"/>
      <c r="BE204" s="117"/>
      <c r="BF204" s="118"/>
      <c r="BG204" s="118"/>
      <c r="BH204" s="118"/>
      <c r="BI204" s="118"/>
      <c r="BJ204" s="118"/>
      <c r="BK204" s="118"/>
      <c r="BL204" s="118"/>
      <c r="BM204" s="118"/>
      <c r="BQ204" s="63"/>
      <c r="BR204" s="63"/>
      <c r="BS204" s="63"/>
      <c r="BU204" s="63"/>
      <c r="BV204" s="64"/>
      <c r="BY204" s="113"/>
      <c r="CH204" s="113"/>
      <c r="CI204" s="64"/>
      <c r="CJ204" s="65"/>
      <c r="CK204" s="65"/>
      <c r="CL204" s="65"/>
      <c r="CM204" s="65"/>
      <c r="CN204" s="65"/>
      <c r="CO204" s="65"/>
      <c r="CP204" s="65"/>
      <c r="CQ204" s="65"/>
      <c r="CZ204" s="115"/>
      <c r="DE204"/>
      <c r="GH204" s="120"/>
      <c r="GI204" s="120">
        <v>44773</v>
      </c>
      <c r="GJ204" s="61">
        <v>0</v>
      </c>
      <c r="GR204" s="120">
        <v>44805</v>
      </c>
      <c r="GS204" s="61">
        <v>1</v>
      </c>
      <c r="GT204" s="120"/>
      <c r="GU204" s="120"/>
      <c r="GV204" s="61">
        <v>1</v>
      </c>
      <c r="GW204" s="61">
        <v>1</v>
      </c>
      <c r="GX204" s="120"/>
      <c r="GY204" s="120"/>
      <c r="GZ204" s="61">
        <v>1</v>
      </c>
      <c r="HA204" s="61">
        <v>0</v>
      </c>
      <c r="HL204" s="120"/>
      <c r="HV204" s="120">
        <v>45087</v>
      </c>
      <c r="HW204" s="61">
        <v>1</v>
      </c>
      <c r="HZ204" s="61">
        <v>1</v>
      </c>
      <c r="IF204" s="120">
        <v>45240</v>
      </c>
      <c r="IG204" s="61" t="s">
        <v>2003</v>
      </c>
      <c r="IH204" s="64"/>
      <c r="II204" s="61">
        <v>1</v>
      </c>
      <c r="IJ204" s="61">
        <v>0</v>
      </c>
      <c r="IK204" s="61">
        <v>0</v>
      </c>
      <c r="IL204" s="61">
        <v>1</v>
      </c>
      <c r="IM204" s="61">
        <v>1</v>
      </c>
      <c r="IN204" s="61">
        <v>0</v>
      </c>
      <c r="IO204" s="61">
        <v>0</v>
      </c>
      <c r="IP204" s="61">
        <v>0</v>
      </c>
      <c r="IQ204" s="61">
        <v>13.5</v>
      </c>
      <c r="IR204" s="61">
        <v>0.90300000000000002</v>
      </c>
      <c r="IS204"/>
      <c r="IU204"/>
      <c r="IW204"/>
      <c r="IZ204" s="61">
        <v>9.9</v>
      </c>
      <c r="JA204" s="61" t="s">
        <v>517</v>
      </c>
      <c r="JE204" s="120">
        <v>45240</v>
      </c>
    </row>
    <row r="205" spans="1:265" s="61" customFormat="1" x14ac:dyDescent="0.25">
      <c r="A205" s="63" t="s">
        <v>1104</v>
      </c>
      <c r="B205" t="s">
        <v>1183</v>
      </c>
      <c r="D205" s="61" t="s">
        <v>1220</v>
      </c>
      <c r="E205" s="112"/>
      <c r="F205" s="61">
        <v>1</v>
      </c>
      <c r="L205" s="3" t="s">
        <v>3965</v>
      </c>
      <c r="M205" s="3" t="s">
        <v>3966</v>
      </c>
      <c r="N205" s="113"/>
      <c r="O205" s="64"/>
      <c r="X205" s="62"/>
      <c r="Y205" s="62"/>
      <c r="AA205" s="63"/>
      <c r="AC205" s="63"/>
      <c r="AE205" s="63"/>
      <c r="AF205" s="63"/>
      <c r="AG205" s="62"/>
      <c r="AH205" s="62"/>
      <c r="AI205" s="113"/>
      <c r="AJ205" s="64"/>
      <c r="AK205" s="65"/>
      <c r="AL205" s="65"/>
      <c r="AM205" s="65"/>
      <c r="AN205" s="65"/>
      <c r="AO205" s="65"/>
      <c r="AP205" s="65"/>
      <c r="AQ205" s="65"/>
      <c r="AR205" s="65"/>
      <c r="AS205" s="114"/>
      <c r="AT205" s="114"/>
      <c r="AV205" s="63"/>
      <c r="AX205" s="63"/>
      <c r="AZ205" s="63"/>
      <c r="BA205" s="63"/>
      <c r="BB205" s="64"/>
      <c r="BC205" s="65"/>
      <c r="BD205" s="116"/>
      <c r="BE205" s="117"/>
      <c r="BF205" s="118"/>
      <c r="BG205" s="118"/>
      <c r="BH205" s="118"/>
      <c r="BI205" s="118"/>
      <c r="BJ205" s="118"/>
      <c r="BK205" s="118"/>
      <c r="BL205" s="118"/>
      <c r="BM205" s="118"/>
      <c r="BQ205" s="63"/>
      <c r="BR205" s="63"/>
      <c r="BS205" s="63"/>
      <c r="BU205" s="63"/>
      <c r="BV205" s="64"/>
      <c r="BY205" s="113"/>
      <c r="CH205" s="119"/>
      <c r="CJ205" s="65"/>
      <c r="CK205" s="65"/>
      <c r="CL205" s="65"/>
      <c r="CM205" s="65"/>
      <c r="CN205" s="65"/>
      <c r="CO205" s="65"/>
      <c r="CP205" s="65"/>
      <c r="CQ205" s="65"/>
      <c r="DE205" s="13"/>
      <c r="DG205" s="61">
        <v>0</v>
      </c>
      <c r="GH205" s="120"/>
      <c r="GI205" s="120">
        <v>44773</v>
      </c>
      <c r="GJ205" s="61">
        <v>0</v>
      </c>
      <c r="GR205" s="120">
        <v>44805</v>
      </c>
      <c r="GS205" s="61">
        <v>0</v>
      </c>
      <c r="GT205" s="120"/>
      <c r="GU205" s="120"/>
      <c r="GW205" s="61">
        <v>1</v>
      </c>
      <c r="GX205" s="120"/>
      <c r="GY205" s="120"/>
      <c r="GZ205" s="61">
        <v>1</v>
      </c>
      <c r="HA205" s="61">
        <v>0</v>
      </c>
      <c r="HL205" s="120"/>
      <c r="HV205" s="120">
        <v>45087</v>
      </c>
      <c r="HW205" s="61">
        <v>0</v>
      </c>
      <c r="IS205"/>
      <c r="IU205"/>
      <c r="IW205"/>
    </row>
    <row r="206" spans="1:265" s="61" customFormat="1" x14ac:dyDescent="0.25">
      <c r="A206" s="63" t="s">
        <v>1104</v>
      </c>
      <c r="B206" t="s">
        <v>1351</v>
      </c>
      <c r="C206"/>
      <c r="D206" s="61" t="s">
        <v>1814</v>
      </c>
      <c r="E206"/>
      <c r="F206" s="61">
        <v>0</v>
      </c>
      <c r="L206" s="3" t="s">
        <v>3965</v>
      </c>
      <c r="N206" s="52"/>
      <c r="O206"/>
      <c r="P206"/>
      <c r="Q206"/>
      <c r="R206"/>
      <c r="S206"/>
      <c r="T206"/>
      <c r="U206"/>
      <c r="V206"/>
      <c r="W206"/>
      <c r="X206" s="68"/>
      <c r="Y206" s="68"/>
      <c r="Z206" s="68"/>
      <c r="AA206" s="15"/>
      <c r="AB206" s="68"/>
      <c r="AC206" s="15"/>
      <c r="AD206" s="68"/>
      <c r="AE206" s="15"/>
      <c r="AF206" s="15"/>
      <c r="AG206" s="68"/>
      <c r="AH206" s="68"/>
      <c r="AI206" s="52"/>
      <c r="AJ206"/>
      <c r="AK206"/>
      <c r="AL206"/>
      <c r="AM206"/>
      <c r="AN206"/>
      <c r="AO206"/>
      <c r="AP206"/>
      <c r="AQ206"/>
      <c r="AR206"/>
      <c r="AS206"/>
      <c r="AT206"/>
      <c r="AU206"/>
      <c r="AV206" s="15"/>
      <c r="AW206"/>
      <c r="AX206" s="15"/>
      <c r="AY206"/>
      <c r="AZ206" s="15"/>
      <c r="BA206" s="15"/>
      <c r="BB206"/>
      <c r="BC206"/>
      <c r="BD206" s="124"/>
      <c r="BE206" s="58"/>
      <c r="BF206" s="58"/>
      <c r="BG206" s="58"/>
      <c r="BH206" s="58"/>
      <c r="BI206" s="58"/>
      <c r="BJ206" s="58"/>
      <c r="BK206" s="58"/>
      <c r="BL206" s="58"/>
      <c r="BM206" s="58"/>
      <c r="BN206"/>
      <c r="BO206"/>
      <c r="BP206"/>
      <c r="BQ206" s="15"/>
      <c r="BR206" s="15"/>
      <c r="BS206" s="15"/>
      <c r="BT206"/>
      <c r="BU206" s="15"/>
      <c r="BV206"/>
      <c r="BW206"/>
      <c r="BX206"/>
      <c r="BY206" s="52"/>
      <c r="BZ206"/>
      <c r="CA206"/>
      <c r="CB206"/>
      <c r="CC206"/>
      <c r="CD206"/>
      <c r="CE206"/>
      <c r="CF206"/>
      <c r="CG206"/>
      <c r="CH206" s="52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>
        <v>44805</v>
      </c>
      <c r="GS206" s="61">
        <v>1</v>
      </c>
      <c r="GT206"/>
      <c r="GU206"/>
      <c r="GV206">
        <v>1</v>
      </c>
      <c r="GW206" s="61">
        <v>1</v>
      </c>
      <c r="GX206" s="61">
        <v>7</v>
      </c>
      <c r="GY206" s="61">
        <v>1</v>
      </c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</row>
    <row r="207" spans="1:265" s="61" customFormat="1" x14ac:dyDescent="0.25">
      <c r="A207" s="63" t="s">
        <v>1104</v>
      </c>
      <c r="B207" t="s">
        <v>1292</v>
      </c>
      <c r="D207" s="61" t="s">
        <v>1337</v>
      </c>
      <c r="E207" s="112"/>
      <c r="F207" s="61">
        <v>1</v>
      </c>
      <c r="L207" s="3" t="s">
        <v>3965</v>
      </c>
      <c r="N207" s="113"/>
      <c r="O207" s="64"/>
      <c r="X207" s="62"/>
      <c r="Y207" s="62"/>
      <c r="AA207" s="63"/>
      <c r="AC207" s="63"/>
      <c r="AE207" s="63"/>
      <c r="AF207" s="63"/>
      <c r="AG207" s="62"/>
      <c r="AH207" s="62"/>
      <c r="AI207" s="113"/>
      <c r="AJ207" s="64"/>
      <c r="AK207" s="65"/>
      <c r="AL207" s="65"/>
      <c r="AM207" s="65"/>
      <c r="AN207" s="65"/>
      <c r="AO207" s="65"/>
      <c r="AP207" s="65"/>
      <c r="AQ207" s="65"/>
      <c r="AR207" s="65"/>
      <c r="AS207" s="114"/>
      <c r="AT207" s="114"/>
      <c r="AV207" s="63"/>
      <c r="AX207" s="63"/>
      <c r="AZ207" s="63"/>
      <c r="BA207" s="63"/>
      <c r="BB207" s="64"/>
      <c r="BC207" s="65"/>
      <c r="BD207" s="116"/>
      <c r="BE207" s="117"/>
      <c r="BF207" s="118"/>
      <c r="BG207" s="118"/>
      <c r="BH207" s="118"/>
      <c r="BI207" s="118"/>
      <c r="BJ207" s="118"/>
      <c r="BK207" s="118"/>
      <c r="BL207" s="118"/>
      <c r="BM207" s="118"/>
      <c r="BQ207" s="63"/>
      <c r="BR207" s="63"/>
      <c r="BS207" s="63"/>
      <c r="BU207" s="63"/>
      <c r="BV207" s="64"/>
      <c r="BY207" s="113"/>
      <c r="CH207" s="119"/>
      <c r="CJ207" s="65"/>
      <c r="CK207" s="65"/>
      <c r="CL207" s="65"/>
      <c r="CM207" s="65"/>
      <c r="CN207" s="65"/>
      <c r="CO207" s="65"/>
      <c r="CP207" s="65"/>
      <c r="CQ207" s="65"/>
      <c r="DE207" s="13"/>
      <c r="GH207" s="120"/>
      <c r="GI207" s="120"/>
      <c r="GR207" s="120">
        <v>44805</v>
      </c>
      <c r="GS207" s="61">
        <v>1</v>
      </c>
      <c r="GT207" s="61">
        <v>14</v>
      </c>
      <c r="GU207" s="120"/>
      <c r="GV207" s="61">
        <v>1</v>
      </c>
      <c r="GW207" s="61">
        <v>0</v>
      </c>
      <c r="GX207" s="120"/>
      <c r="GY207" s="120"/>
      <c r="IS207"/>
      <c r="IU207"/>
      <c r="IW207"/>
    </row>
    <row r="208" spans="1:265" s="61" customFormat="1" x14ac:dyDescent="0.25">
      <c r="A208" s="63" t="s">
        <v>1104</v>
      </c>
      <c r="B208" t="s">
        <v>1285</v>
      </c>
      <c r="C208" s="61" t="s">
        <v>2279</v>
      </c>
      <c r="D208" s="61" t="s">
        <v>2280</v>
      </c>
      <c r="E208" s="112">
        <v>38121</v>
      </c>
      <c r="F208" s="61">
        <v>0</v>
      </c>
      <c r="G208" s="3" t="s">
        <v>3960</v>
      </c>
      <c r="H208" s="3" t="s">
        <v>3961</v>
      </c>
      <c r="I208" s="3" t="s">
        <v>3962</v>
      </c>
      <c r="J208" s="3" t="s">
        <v>3963</v>
      </c>
      <c r="M208" s="3" t="s">
        <v>3966</v>
      </c>
      <c r="N208" s="113">
        <v>41239</v>
      </c>
      <c r="O208" s="64">
        <f>(N208-E208)/365.25</f>
        <v>8.5366187542778924</v>
      </c>
      <c r="P208" s="61">
        <v>-1</v>
      </c>
      <c r="Q208" s="61">
        <v>-1</v>
      </c>
      <c r="R208" s="61">
        <v>-1</v>
      </c>
      <c r="S208" s="61">
        <v>-1</v>
      </c>
      <c r="T208" s="61">
        <v>-1</v>
      </c>
      <c r="U208" s="61">
        <v>-1</v>
      </c>
      <c r="V208" s="61">
        <v>-1</v>
      </c>
      <c r="W208" s="61">
        <v>-1</v>
      </c>
      <c r="X208" s="62">
        <v>27</v>
      </c>
      <c r="Y208" s="62">
        <v>121</v>
      </c>
      <c r="Z208" s="61">
        <v>7.0000000000000007E-2</v>
      </c>
      <c r="AA208" s="63" t="s">
        <v>20</v>
      </c>
      <c r="AB208" s="61">
        <v>-1.46</v>
      </c>
      <c r="AC208" s="63" t="s">
        <v>3134</v>
      </c>
      <c r="AD208" s="61">
        <v>1.1599999999999999</v>
      </c>
      <c r="AE208" s="63" t="s">
        <v>20</v>
      </c>
      <c r="AF208" s="63"/>
      <c r="AG208" s="62">
        <v>12.7</v>
      </c>
      <c r="AH208" s="62">
        <v>0</v>
      </c>
      <c r="AI208" s="113">
        <v>41705</v>
      </c>
      <c r="AJ208" s="64">
        <f>(AI208-E208)/365.25</f>
        <v>9.8124572210814502</v>
      </c>
      <c r="AK208" s="65">
        <v>1</v>
      </c>
      <c r="AL208" s="65">
        <v>0</v>
      </c>
      <c r="AM208" s="65">
        <v>0</v>
      </c>
      <c r="AN208" s="65">
        <v>0</v>
      </c>
      <c r="AO208" s="65">
        <v>0</v>
      </c>
      <c r="AP208" s="65">
        <v>0</v>
      </c>
      <c r="AQ208" s="65">
        <v>0</v>
      </c>
      <c r="AR208" s="65">
        <v>0</v>
      </c>
      <c r="AS208" s="114">
        <v>32.25</v>
      </c>
      <c r="AT208" s="114">
        <v>130.4</v>
      </c>
      <c r="AU208" s="61">
        <v>0.2</v>
      </c>
      <c r="AV208" s="63" t="s">
        <v>20</v>
      </c>
      <c r="AW208" s="61">
        <v>-1.1100000000000001</v>
      </c>
      <c r="AX208" s="63" t="s">
        <v>3134</v>
      </c>
      <c r="AY208" s="61">
        <v>1.03</v>
      </c>
      <c r="AZ208" s="63" t="s">
        <v>20</v>
      </c>
      <c r="BA208" s="63"/>
      <c r="BB208" s="64">
        <v>12.2</v>
      </c>
      <c r="BC208" s="65">
        <v>0</v>
      </c>
      <c r="BD208" s="116">
        <v>42305</v>
      </c>
      <c r="BE208" s="117">
        <f t="shared" ref="BE208:BE235" si="16">(BD208-E208)/365.25</f>
        <v>11.455167693360712</v>
      </c>
      <c r="BF208" s="118">
        <v>1</v>
      </c>
      <c r="BG208" s="118">
        <v>0</v>
      </c>
      <c r="BH208" s="118">
        <v>0</v>
      </c>
      <c r="BI208" s="118">
        <v>0</v>
      </c>
      <c r="BJ208" s="118">
        <v>1</v>
      </c>
      <c r="BK208" s="118">
        <v>0</v>
      </c>
      <c r="BL208" s="118">
        <v>0</v>
      </c>
      <c r="BM208" s="118">
        <v>0</v>
      </c>
      <c r="BN208" s="61">
        <v>40</v>
      </c>
      <c r="BO208" s="61">
        <v>1.41</v>
      </c>
      <c r="BQ208" s="63"/>
      <c r="BR208" s="63">
        <v>-1.02</v>
      </c>
      <c r="BS208" s="63"/>
      <c r="BT208" s="61">
        <v>0.95</v>
      </c>
      <c r="BU208" s="63" t="s">
        <v>20</v>
      </c>
      <c r="BV208" s="64"/>
      <c r="BW208" s="61">
        <v>12.5</v>
      </c>
      <c r="BX208" s="61">
        <v>0</v>
      </c>
      <c r="BY208" s="113">
        <v>42357</v>
      </c>
      <c r="BZ208" s="61">
        <v>0</v>
      </c>
      <c r="CA208" s="61">
        <v>0</v>
      </c>
      <c r="CB208" s="61">
        <v>0</v>
      </c>
      <c r="CC208" s="61">
        <v>0</v>
      </c>
      <c r="CD208" s="61">
        <v>1</v>
      </c>
      <c r="CE208" s="61">
        <v>0</v>
      </c>
      <c r="CF208" s="61">
        <v>0</v>
      </c>
      <c r="CG208" s="61">
        <v>0</v>
      </c>
      <c r="CH208" s="113">
        <v>43756</v>
      </c>
      <c r="CI208" s="64">
        <f>(CH208-E208)/365.25</f>
        <v>15.427789185489392</v>
      </c>
      <c r="CJ208" s="65">
        <v>-1</v>
      </c>
      <c r="CK208" s="65">
        <v>-1</v>
      </c>
      <c r="CL208" s="65">
        <v>-1</v>
      </c>
      <c r="CM208" s="65">
        <v>-1</v>
      </c>
      <c r="CN208" s="65">
        <v>-1</v>
      </c>
      <c r="CO208" s="65">
        <v>-1</v>
      </c>
      <c r="CP208" s="65">
        <v>-1</v>
      </c>
      <c r="CQ208" s="65">
        <v>-1</v>
      </c>
      <c r="CR208" s="61">
        <v>58.9</v>
      </c>
      <c r="CS208" s="61">
        <v>1.51</v>
      </c>
      <c r="CV208" s="61">
        <v>-1.63</v>
      </c>
      <c r="CW208" s="61" t="s">
        <v>3134</v>
      </c>
      <c r="CX208" s="61">
        <v>1.48</v>
      </c>
      <c r="CY208" s="61" t="s">
        <v>20</v>
      </c>
      <c r="CZ208" s="115"/>
      <c r="DA208" s="61">
        <v>10.8</v>
      </c>
      <c r="DB208" s="61">
        <v>1</v>
      </c>
      <c r="DD208" s="61">
        <v>32</v>
      </c>
      <c r="DE208">
        <v>0</v>
      </c>
      <c r="GG208" s="61">
        <v>1</v>
      </c>
      <c r="GH208" s="120">
        <v>44516</v>
      </c>
      <c r="GQ208" s="120">
        <v>44773</v>
      </c>
      <c r="GS208" s="120"/>
      <c r="GT208" s="120"/>
      <c r="GU208" s="120"/>
      <c r="GV208" s="120"/>
      <c r="GW208" s="120"/>
      <c r="GX208" s="120"/>
      <c r="GY208" s="120"/>
      <c r="HB208" s="120"/>
      <c r="IF208" s="120">
        <v>45240</v>
      </c>
      <c r="IG208" s="61" t="s">
        <v>2281</v>
      </c>
      <c r="IH208" s="64">
        <f t="shared" ref="IH208:IH215" si="17">(IF208-E208)/365.25</f>
        <v>19.49075975359343</v>
      </c>
      <c r="II208" s="61">
        <v>1</v>
      </c>
      <c r="IJ208" s="61">
        <v>0</v>
      </c>
      <c r="IK208" s="61">
        <v>0</v>
      </c>
      <c r="IL208" s="61">
        <v>0</v>
      </c>
      <c r="IM208" s="61">
        <v>0</v>
      </c>
      <c r="IN208" s="61">
        <v>0</v>
      </c>
      <c r="IO208" s="61">
        <v>0</v>
      </c>
      <c r="IP208" s="61">
        <v>0</v>
      </c>
      <c r="IQ208" s="61">
        <v>54.9</v>
      </c>
      <c r="IR208" s="61">
        <v>1.51</v>
      </c>
      <c r="IS208"/>
      <c r="IU208"/>
      <c r="IW208"/>
      <c r="IZ208" s="61">
        <v>12.9</v>
      </c>
      <c r="JA208" s="61" t="s">
        <v>20</v>
      </c>
      <c r="JB208" s="61">
        <v>38</v>
      </c>
    </row>
    <row r="209" spans="1:265" s="61" customFormat="1" x14ac:dyDescent="0.25">
      <c r="A209" s="63" t="s">
        <v>1104</v>
      </c>
      <c r="B209"/>
      <c r="C209" s="61" t="s">
        <v>1462</v>
      </c>
      <c r="D209" s="61" t="s">
        <v>1463</v>
      </c>
      <c r="E209" s="112">
        <v>40540</v>
      </c>
      <c r="F209" s="61">
        <v>1</v>
      </c>
      <c r="G209" s="3" t="s">
        <v>3960</v>
      </c>
      <c r="H209" s="3" t="s">
        <v>3961</v>
      </c>
      <c r="I209" s="3" t="s">
        <v>3962</v>
      </c>
      <c r="M209" s="3" t="s">
        <v>3966</v>
      </c>
      <c r="N209" s="113">
        <v>41239</v>
      </c>
      <c r="O209" s="64">
        <f>(N209-E209)/365.25</f>
        <v>1.9137577002053388</v>
      </c>
      <c r="P209" s="61">
        <v>-1</v>
      </c>
      <c r="Q209" s="61">
        <v>-1</v>
      </c>
      <c r="R209" s="61">
        <v>-1</v>
      </c>
      <c r="S209" s="61">
        <v>-1</v>
      </c>
      <c r="T209" s="61">
        <v>-1</v>
      </c>
      <c r="U209" s="61">
        <v>-1</v>
      </c>
      <c r="V209" s="61">
        <v>-1</v>
      </c>
      <c r="W209" s="61">
        <v>-1</v>
      </c>
      <c r="X209" s="62">
        <v>12</v>
      </c>
      <c r="Y209" s="62">
        <v>82</v>
      </c>
      <c r="Z209" s="61">
        <v>0.04</v>
      </c>
      <c r="AA209" s="63" t="s">
        <v>20</v>
      </c>
      <c r="AB209" s="61">
        <v>-1.64</v>
      </c>
      <c r="AC209" s="63" t="s">
        <v>3134</v>
      </c>
      <c r="AD209" s="61">
        <v>1.52</v>
      </c>
      <c r="AE209" s="63" t="s">
        <v>20</v>
      </c>
      <c r="AF209" s="63"/>
      <c r="AG209" s="62">
        <v>10.7</v>
      </c>
      <c r="AH209" s="62">
        <v>1</v>
      </c>
      <c r="AI209" s="113">
        <v>41705</v>
      </c>
      <c r="AJ209" s="64">
        <f>(AI209-E209)/365.25</f>
        <v>3.1895961670088981</v>
      </c>
      <c r="AK209" s="65">
        <v>-1</v>
      </c>
      <c r="AL209" s="65">
        <v>-1</v>
      </c>
      <c r="AM209" s="65">
        <v>-1</v>
      </c>
      <c r="AN209" s="65">
        <v>-1</v>
      </c>
      <c r="AO209" s="65">
        <v>-1</v>
      </c>
      <c r="AP209" s="65">
        <v>-1</v>
      </c>
      <c r="AQ209" s="65">
        <v>-1</v>
      </c>
      <c r="AR209" s="65">
        <v>-1</v>
      </c>
      <c r="AS209" s="114">
        <v>13.25</v>
      </c>
      <c r="AT209" s="114">
        <v>93.45</v>
      </c>
      <c r="AU209" s="61">
        <v>-0.87</v>
      </c>
      <c r="AV209" s="63" t="s">
        <v>20</v>
      </c>
      <c r="AW209" s="61">
        <v>-1.08</v>
      </c>
      <c r="AX209" s="63" t="s">
        <v>3134</v>
      </c>
      <c r="AY209" s="61">
        <v>-0.3</v>
      </c>
      <c r="AZ209" s="63" t="s">
        <v>20</v>
      </c>
      <c r="BA209" s="63"/>
      <c r="BB209" s="64">
        <v>11.9</v>
      </c>
      <c r="BC209" s="65">
        <v>0</v>
      </c>
      <c r="BD209" s="116">
        <v>42312</v>
      </c>
      <c r="BE209" s="117">
        <f t="shared" si="16"/>
        <v>4.8514715947980838</v>
      </c>
      <c r="BF209" s="118">
        <v>1</v>
      </c>
      <c r="BG209" s="118">
        <v>0</v>
      </c>
      <c r="BH209" s="118">
        <v>0</v>
      </c>
      <c r="BI209" s="118">
        <v>1</v>
      </c>
      <c r="BJ209" s="118">
        <v>1</v>
      </c>
      <c r="BK209" s="118">
        <v>0</v>
      </c>
      <c r="BL209" s="118">
        <v>0</v>
      </c>
      <c r="BM209" s="118">
        <v>0</v>
      </c>
      <c r="BN209" s="61">
        <v>15.6</v>
      </c>
      <c r="BO209" s="61">
        <v>1.05</v>
      </c>
      <c r="BP209" s="61">
        <v>-1.93</v>
      </c>
      <c r="BQ209" s="63" t="s">
        <v>3134</v>
      </c>
      <c r="BR209" s="63">
        <v>-1.97</v>
      </c>
      <c r="BS209" s="63" t="s">
        <v>3132</v>
      </c>
      <c r="BT209" s="61">
        <v>-0.93</v>
      </c>
      <c r="BU209" s="63" t="s">
        <v>20</v>
      </c>
      <c r="BV209" s="64"/>
      <c r="BW209" s="61">
        <v>7.3</v>
      </c>
      <c r="BX209" s="61">
        <v>1</v>
      </c>
      <c r="BY209" s="113">
        <v>42357</v>
      </c>
      <c r="BZ209" s="61">
        <v>1</v>
      </c>
      <c r="CA209" s="61">
        <v>0</v>
      </c>
      <c r="CB209" s="61">
        <v>0</v>
      </c>
      <c r="CC209" s="61">
        <v>1</v>
      </c>
      <c r="CD209" s="61">
        <v>0</v>
      </c>
      <c r="CE209" s="61">
        <v>0</v>
      </c>
      <c r="CF209" s="61">
        <v>0</v>
      </c>
      <c r="CG209" s="61">
        <v>0</v>
      </c>
      <c r="CH209" s="119"/>
      <c r="CJ209" s="65"/>
      <c r="CK209" s="65"/>
      <c r="CL209" s="65"/>
      <c r="CM209" s="65"/>
      <c r="CN209" s="65"/>
      <c r="CO209" s="65"/>
      <c r="CP209" s="65"/>
      <c r="CQ209" s="65"/>
      <c r="DE209" s="13"/>
      <c r="GG209" s="61">
        <v>1</v>
      </c>
      <c r="GH209" s="120">
        <v>44516</v>
      </c>
      <c r="GQ209" s="120">
        <v>44773</v>
      </c>
      <c r="GT209" s="120"/>
      <c r="GU209" s="120"/>
      <c r="GX209" s="120"/>
      <c r="GY209" s="120"/>
      <c r="HB209" s="120"/>
      <c r="IF209" s="120">
        <v>45240</v>
      </c>
      <c r="IG209" s="61" t="s">
        <v>1464</v>
      </c>
      <c r="IH209" s="64">
        <f t="shared" si="17"/>
        <v>12.867898699520875</v>
      </c>
      <c r="II209" s="61">
        <v>1</v>
      </c>
      <c r="IJ209" s="61">
        <v>0</v>
      </c>
      <c r="IK209" s="61">
        <v>0</v>
      </c>
      <c r="IL209" s="61">
        <v>0</v>
      </c>
      <c r="IM209" s="61">
        <v>1</v>
      </c>
      <c r="IN209" s="61">
        <v>0</v>
      </c>
      <c r="IO209" s="61">
        <v>0</v>
      </c>
      <c r="IP209" s="61">
        <v>0</v>
      </c>
      <c r="IQ209" s="61">
        <v>40.299999999999997</v>
      </c>
      <c r="IR209" s="61">
        <v>1.49</v>
      </c>
      <c r="IS209"/>
      <c r="IU209">
        <v>-0.82</v>
      </c>
      <c r="IV209" s="61" t="s">
        <v>20</v>
      </c>
      <c r="IW209">
        <v>0.01</v>
      </c>
      <c r="IX209" s="61" t="s">
        <v>20</v>
      </c>
      <c r="IZ209" s="61">
        <v>14.4</v>
      </c>
      <c r="JA209" s="61" t="s">
        <v>20</v>
      </c>
      <c r="JB209" s="61">
        <v>42</v>
      </c>
      <c r="JE209" s="120">
        <v>45240</v>
      </c>
    </row>
    <row r="210" spans="1:265" s="61" customFormat="1" ht="16.5" customHeight="1" x14ac:dyDescent="0.25">
      <c r="A210" s="63" t="s">
        <v>1104</v>
      </c>
      <c r="B210" t="s">
        <v>1113</v>
      </c>
      <c r="D210" s="61" t="s">
        <v>1114</v>
      </c>
      <c r="E210" s="112">
        <v>42102</v>
      </c>
      <c r="F210" s="61">
        <v>1</v>
      </c>
      <c r="I210" s="3" t="s">
        <v>3962</v>
      </c>
      <c r="J210" s="3" t="s">
        <v>3963</v>
      </c>
      <c r="M210" s="3" t="s">
        <v>3966</v>
      </c>
      <c r="N210" s="119"/>
      <c r="X210" s="62"/>
      <c r="Y210" s="62"/>
      <c r="AA210" s="62"/>
      <c r="AC210" s="62"/>
      <c r="AE210" s="62"/>
      <c r="AF210" s="62"/>
      <c r="AG210" s="62"/>
      <c r="AH210" s="62"/>
      <c r="AI210" s="119"/>
      <c r="AJ210" s="64"/>
      <c r="AK210" s="65"/>
      <c r="AL210" s="65"/>
      <c r="AM210" s="65"/>
      <c r="AN210" s="65"/>
      <c r="AO210" s="65"/>
      <c r="AP210" s="65"/>
      <c r="AQ210" s="65"/>
      <c r="AR210" s="65"/>
      <c r="BD210" s="116">
        <v>42304</v>
      </c>
      <c r="BE210" s="117">
        <f t="shared" si="16"/>
        <v>0.55304585900068448</v>
      </c>
      <c r="BF210" s="118">
        <v>1</v>
      </c>
      <c r="BG210" s="118">
        <v>0</v>
      </c>
      <c r="BH210" s="118">
        <v>0</v>
      </c>
      <c r="BI210" s="118">
        <v>0</v>
      </c>
      <c r="BJ210" s="118">
        <v>0</v>
      </c>
      <c r="BK210" s="118">
        <v>0</v>
      </c>
      <c r="BL210" s="118">
        <v>0</v>
      </c>
      <c r="BM210" s="118">
        <v>0</v>
      </c>
      <c r="BN210" s="61">
        <v>6.9</v>
      </c>
      <c r="BO210" s="61">
        <v>64.5</v>
      </c>
      <c r="BP210" s="61">
        <v>-1.53</v>
      </c>
      <c r="BQ210" s="63" t="s">
        <v>3134</v>
      </c>
      <c r="BR210" s="63">
        <v>-1.91</v>
      </c>
      <c r="BS210" s="63" t="s">
        <v>3132</v>
      </c>
      <c r="BT210" s="61">
        <v>-0.55000000000000004</v>
      </c>
      <c r="BU210" s="63" t="s">
        <v>20</v>
      </c>
      <c r="BV210" s="64"/>
      <c r="BW210" s="61">
        <v>10.5</v>
      </c>
      <c r="BX210" s="61">
        <v>0</v>
      </c>
      <c r="BY210" s="113">
        <v>42359</v>
      </c>
      <c r="BZ210" s="61">
        <v>1</v>
      </c>
      <c r="CA210" s="61">
        <v>0</v>
      </c>
      <c r="CB210" s="61">
        <v>0</v>
      </c>
      <c r="CC210" s="61">
        <v>0</v>
      </c>
      <c r="CD210" s="61">
        <v>0</v>
      </c>
      <c r="CE210" s="61">
        <v>0</v>
      </c>
      <c r="CF210" s="61">
        <v>0</v>
      </c>
      <c r="CG210" s="61">
        <v>0</v>
      </c>
      <c r="CH210" s="113">
        <v>43756</v>
      </c>
      <c r="CI210" s="64">
        <f>(CH210-E210)/365.25</f>
        <v>4.5284052019164953</v>
      </c>
      <c r="CJ210" s="65">
        <v>1</v>
      </c>
      <c r="CK210" s="65">
        <v>0</v>
      </c>
      <c r="CL210" s="65">
        <v>0</v>
      </c>
      <c r="CM210" s="65">
        <v>0</v>
      </c>
      <c r="CN210" s="65">
        <v>0</v>
      </c>
      <c r="CO210" s="65">
        <v>0</v>
      </c>
      <c r="CP210" s="65">
        <v>0</v>
      </c>
      <c r="CQ210" s="65">
        <v>0</v>
      </c>
      <c r="CR210" s="61">
        <v>12.3</v>
      </c>
      <c r="CS210" s="61">
        <v>91.8</v>
      </c>
      <c r="CT210" s="61">
        <v>-2.7</v>
      </c>
      <c r="CU210" s="61" t="s">
        <v>3130</v>
      </c>
      <c r="CV210" s="61">
        <v>-3.4</v>
      </c>
      <c r="CW210" s="61" t="s">
        <v>3133</v>
      </c>
      <c r="CX210" s="61">
        <v>-0.52</v>
      </c>
      <c r="CY210" s="61" t="s">
        <v>20</v>
      </c>
      <c r="CZ210" s="115"/>
      <c r="DA210" s="61">
        <v>9.8000000000000007</v>
      </c>
      <c r="DB210" s="61">
        <v>1</v>
      </c>
      <c r="DD210" s="61">
        <v>29</v>
      </c>
      <c r="DE210">
        <v>1</v>
      </c>
      <c r="GQ210" s="120">
        <v>44773</v>
      </c>
      <c r="IF210" s="120">
        <v>45238</v>
      </c>
      <c r="IG210" s="61" t="s">
        <v>1115</v>
      </c>
      <c r="IH210" s="64">
        <f t="shared" si="17"/>
        <v>8.5859000684462696</v>
      </c>
      <c r="II210" s="61">
        <v>1</v>
      </c>
      <c r="IJ210" s="61">
        <v>0</v>
      </c>
      <c r="IK210" s="61">
        <v>0</v>
      </c>
      <c r="IL210" s="61">
        <v>0</v>
      </c>
      <c r="IM210" s="61">
        <v>1</v>
      </c>
      <c r="IN210" s="61">
        <v>0</v>
      </c>
      <c r="IO210" s="61">
        <v>0</v>
      </c>
      <c r="IP210" s="61">
        <v>1</v>
      </c>
      <c r="IQ210" s="61">
        <v>20.8</v>
      </c>
      <c r="IR210" s="61">
        <v>1.1499999999999999</v>
      </c>
      <c r="IS210">
        <v>-1.9</v>
      </c>
      <c r="IT210" s="61" t="s">
        <v>28</v>
      </c>
      <c r="IU210">
        <v>-2.62</v>
      </c>
      <c r="IV210" s="61" t="s">
        <v>3133</v>
      </c>
      <c r="IW210">
        <v>-0.12</v>
      </c>
      <c r="IX210" s="61" t="s">
        <v>20</v>
      </c>
      <c r="IZ210" s="61">
        <v>11</v>
      </c>
      <c r="JA210" s="61" t="s">
        <v>517</v>
      </c>
      <c r="JE210" s="120"/>
    </row>
    <row r="211" spans="1:265" s="61" customFormat="1" x14ac:dyDescent="0.25">
      <c r="A211" s="63" t="s">
        <v>1104</v>
      </c>
      <c r="B211" t="s">
        <v>1566</v>
      </c>
      <c r="C211" s="61" t="s">
        <v>1567</v>
      </c>
      <c r="D211" s="61" t="s">
        <v>1568</v>
      </c>
      <c r="E211" s="112">
        <v>40487</v>
      </c>
      <c r="F211" s="61">
        <v>1</v>
      </c>
      <c r="H211" s="3" t="s">
        <v>3961</v>
      </c>
      <c r="I211" s="3" t="s">
        <v>3962</v>
      </c>
      <c r="J211" s="3" t="s">
        <v>3963</v>
      </c>
      <c r="M211" s="3" t="s">
        <v>3966</v>
      </c>
      <c r="N211" s="119"/>
      <c r="X211" s="62"/>
      <c r="Y211" s="62"/>
      <c r="AA211" s="62"/>
      <c r="AC211" s="62"/>
      <c r="AE211" s="62"/>
      <c r="AF211" s="62"/>
      <c r="AG211" s="62"/>
      <c r="AH211" s="62"/>
      <c r="AI211" s="113">
        <v>41705</v>
      </c>
      <c r="AJ211" s="64">
        <f t="shared" ref="AJ211:AJ219" si="18">(AI211-E211)/365.25</f>
        <v>3.3347022587268995</v>
      </c>
      <c r="AK211" s="65">
        <v>0</v>
      </c>
      <c r="AL211" s="65">
        <v>0</v>
      </c>
      <c r="AM211" s="65">
        <v>0</v>
      </c>
      <c r="AN211" s="65">
        <v>0</v>
      </c>
      <c r="AO211" s="65">
        <v>0</v>
      </c>
      <c r="AP211" s="65">
        <v>0</v>
      </c>
      <c r="AQ211" s="65">
        <v>0</v>
      </c>
      <c r="AR211" s="65">
        <v>0</v>
      </c>
      <c r="AS211" s="114">
        <v>12.06</v>
      </c>
      <c r="AT211" s="114">
        <v>88</v>
      </c>
      <c r="AU211" s="61">
        <v>-1.8</v>
      </c>
      <c r="AV211" s="63" t="s">
        <v>3134</v>
      </c>
      <c r="AW211" s="61">
        <v>-2.74</v>
      </c>
      <c r="AX211" s="63" t="s">
        <v>3133</v>
      </c>
      <c r="AY211" s="61">
        <v>7.0000000000000007E-2</v>
      </c>
      <c r="AZ211" s="63" t="s">
        <v>20</v>
      </c>
      <c r="BA211" s="63"/>
      <c r="BB211" s="64">
        <v>11.5</v>
      </c>
      <c r="BC211" s="65">
        <v>0</v>
      </c>
      <c r="BD211" s="116">
        <v>42306</v>
      </c>
      <c r="BE211" s="117">
        <f t="shared" si="16"/>
        <v>4.9801505817932918</v>
      </c>
      <c r="BF211" s="118">
        <v>1</v>
      </c>
      <c r="BG211" s="118">
        <v>0</v>
      </c>
      <c r="BH211" s="118">
        <v>0</v>
      </c>
      <c r="BI211" s="118">
        <v>0</v>
      </c>
      <c r="BJ211" s="118">
        <v>1</v>
      </c>
      <c r="BK211" s="118">
        <v>1</v>
      </c>
      <c r="BL211" s="118">
        <v>0</v>
      </c>
      <c r="BM211" s="118">
        <v>0</v>
      </c>
      <c r="BN211" s="61">
        <v>15</v>
      </c>
      <c r="BO211" s="61">
        <v>95.4</v>
      </c>
      <c r="BP211" s="61">
        <v>-1.49</v>
      </c>
      <c r="BQ211" s="63" t="s">
        <v>3134</v>
      </c>
      <c r="BR211" s="63">
        <v>-3.12</v>
      </c>
      <c r="BS211" s="63" t="s">
        <v>3133</v>
      </c>
      <c r="BT211" s="61">
        <v>0.91</v>
      </c>
      <c r="BU211" s="63" t="s">
        <v>20</v>
      </c>
      <c r="BV211" s="64"/>
      <c r="BW211" s="61">
        <v>10.7</v>
      </c>
      <c r="BX211" s="61">
        <v>1</v>
      </c>
      <c r="BY211" s="113">
        <v>42359</v>
      </c>
      <c r="BZ211" s="61">
        <v>1</v>
      </c>
      <c r="CA211" s="61">
        <v>0</v>
      </c>
      <c r="CB211" s="61">
        <v>0</v>
      </c>
      <c r="CC211" s="61">
        <v>0</v>
      </c>
      <c r="CD211" s="61">
        <v>1</v>
      </c>
      <c r="CE211" s="61">
        <v>0</v>
      </c>
      <c r="CF211" s="61">
        <v>0</v>
      </c>
      <c r="CG211" s="61">
        <v>0</v>
      </c>
      <c r="CH211" s="113">
        <v>43756</v>
      </c>
      <c r="CI211" s="64">
        <f>(CH211-E211)/365.25</f>
        <v>8.9500342231348391</v>
      </c>
      <c r="CJ211" s="65">
        <v>1</v>
      </c>
      <c r="CK211" s="65">
        <v>0</v>
      </c>
      <c r="CL211" s="65">
        <v>0</v>
      </c>
      <c r="CM211" s="65">
        <v>1</v>
      </c>
      <c r="CN211" s="65">
        <v>1</v>
      </c>
      <c r="CO211" s="65">
        <v>0</v>
      </c>
      <c r="CP211" s="65">
        <v>0</v>
      </c>
      <c r="CQ211" s="65">
        <v>0</v>
      </c>
      <c r="CR211" s="61">
        <v>22.4</v>
      </c>
      <c r="CS211" s="61">
        <v>1.17</v>
      </c>
      <c r="CT211" s="61">
        <v>-1.57</v>
      </c>
      <c r="CU211" s="61" t="s">
        <v>3134</v>
      </c>
      <c r="CV211" s="61">
        <v>-2.5499999999999998</v>
      </c>
      <c r="CW211" s="61" t="s">
        <v>3133</v>
      </c>
      <c r="CX211" s="61">
        <v>0.2</v>
      </c>
      <c r="CY211" s="61" t="s">
        <v>20</v>
      </c>
      <c r="CZ211" s="115"/>
      <c r="DA211" s="61">
        <v>14</v>
      </c>
      <c r="DB211" s="61">
        <v>0</v>
      </c>
      <c r="DC211" s="61">
        <v>41</v>
      </c>
      <c r="DD211" s="61">
        <v>39</v>
      </c>
      <c r="DE211">
        <v>1</v>
      </c>
      <c r="GG211" s="61">
        <v>1</v>
      </c>
      <c r="GH211" s="120">
        <v>44516</v>
      </c>
      <c r="GI211" s="120"/>
      <c r="GQ211" s="120">
        <v>44773</v>
      </c>
      <c r="GR211" s="120"/>
      <c r="GT211" s="120"/>
      <c r="GU211" s="120"/>
      <c r="GW211" s="120"/>
      <c r="GX211" s="120"/>
      <c r="GY211" s="120"/>
      <c r="IF211" s="120">
        <v>45238</v>
      </c>
      <c r="IG211" s="61" t="s">
        <v>1569</v>
      </c>
      <c r="IH211" s="64">
        <f t="shared" si="17"/>
        <v>13.007529089664613</v>
      </c>
      <c r="II211" s="61">
        <v>1</v>
      </c>
      <c r="IJ211" s="61">
        <v>0</v>
      </c>
      <c r="IK211" s="61">
        <v>0</v>
      </c>
      <c r="IL211" s="61">
        <v>0</v>
      </c>
      <c r="IM211" s="61">
        <v>1</v>
      </c>
      <c r="IN211" s="61">
        <v>0</v>
      </c>
      <c r="IO211" s="61">
        <v>0</v>
      </c>
      <c r="IP211" s="61">
        <v>0</v>
      </c>
      <c r="IQ211" s="61">
        <v>33.200000000000003</v>
      </c>
      <c r="IR211" s="61">
        <v>1.38</v>
      </c>
      <c r="IS211"/>
      <c r="IU211">
        <v>-2.44</v>
      </c>
      <c r="IV211" s="61" t="s">
        <v>3133</v>
      </c>
      <c r="IW211">
        <v>-0.39</v>
      </c>
      <c r="IX211" s="61" t="s">
        <v>20</v>
      </c>
      <c r="IZ211" s="61">
        <v>12.6</v>
      </c>
      <c r="JA211" s="61" t="s">
        <v>20</v>
      </c>
      <c r="JB211" s="61">
        <v>37</v>
      </c>
      <c r="JE211" s="120">
        <v>45240</v>
      </c>
    </row>
    <row r="212" spans="1:265" s="61" customFormat="1" x14ac:dyDescent="0.25">
      <c r="A212" s="63" t="s">
        <v>1104</v>
      </c>
      <c r="B212" t="s">
        <v>1136</v>
      </c>
      <c r="C212" s="61" t="s">
        <v>1137</v>
      </c>
      <c r="D212" s="61" t="s">
        <v>1138</v>
      </c>
      <c r="E212" s="112">
        <v>38872</v>
      </c>
      <c r="F212" s="61">
        <v>1</v>
      </c>
      <c r="G212" s="3" t="s">
        <v>3960</v>
      </c>
      <c r="H212" s="3" t="s">
        <v>3961</v>
      </c>
      <c r="I212" s="3" t="s">
        <v>3962</v>
      </c>
      <c r="J212" s="3" t="s">
        <v>3963</v>
      </c>
      <c r="M212" s="3" t="s">
        <v>3966</v>
      </c>
      <c r="N212" s="113">
        <v>41239</v>
      </c>
      <c r="O212" s="64">
        <f t="shared" ref="O212:O217" si="19">(N212-E212)/365.25</f>
        <v>6.4804928131416837</v>
      </c>
      <c r="P212" s="61">
        <v>0</v>
      </c>
      <c r="Q212" s="61">
        <v>1</v>
      </c>
      <c r="R212" s="61">
        <v>0</v>
      </c>
      <c r="S212" s="61">
        <v>1</v>
      </c>
      <c r="T212" s="61">
        <v>0</v>
      </c>
      <c r="U212" s="61">
        <v>0</v>
      </c>
      <c r="V212" s="61">
        <v>0</v>
      </c>
      <c r="W212" s="61">
        <v>0</v>
      </c>
      <c r="X212" s="62">
        <v>19.5</v>
      </c>
      <c r="Y212" s="62">
        <v>105</v>
      </c>
      <c r="Z212" s="61">
        <v>-0.78</v>
      </c>
      <c r="AA212" s="63" t="s">
        <v>20</v>
      </c>
      <c r="AB212" s="61">
        <v>-2.7</v>
      </c>
      <c r="AC212" s="63" t="s">
        <v>3133</v>
      </c>
      <c r="AD212" s="61">
        <v>1.46</v>
      </c>
      <c r="AE212" s="63" t="s">
        <v>20</v>
      </c>
      <c r="AF212" s="63"/>
      <c r="AG212" s="62">
        <v>11.5</v>
      </c>
      <c r="AH212" s="62">
        <v>0</v>
      </c>
      <c r="AI212" s="113">
        <v>41705</v>
      </c>
      <c r="AJ212" s="64">
        <f t="shared" si="18"/>
        <v>7.7563312799452433</v>
      </c>
      <c r="AK212" s="65">
        <v>1</v>
      </c>
      <c r="AL212" s="65">
        <v>0</v>
      </c>
      <c r="AM212" s="65">
        <v>0</v>
      </c>
      <c r="AN212" s="65">
        <v>1</v>
      </c>
      <c r="AO212" s="65">
        <v>1</v>
      </c>
      <c r="AP212" s="65">
        <v>0</v>
      </c>
      <c r="AQ212" s="65">
        <v>0</v>
      </c>
      <c r="AR212" s="65">
        <v>0</v>
      </c>
      <c r="AS212" s="114">
        <v>22.05</v>
      </c>
      <c r="AT212" s="114">
        <v>113.4</v>
      </c>
      <c r="AU212" s="61">
        <v>-0.85</v>
      </c>
      <c r="AV212" s="63" t="s">
        <v>20</v>
      </c>
      <c r="AW212" s="61">
        <v>-2.2599999999999998</v>
      </c>
      <c r="AX212" s="63" t="s">
        <v>3133</v>
      </c>
      <c r="AY212" s="61">
        <v>0.9</v>
      </c>
      <c r="AZ212" s="63" t="s">
        <v>20</v>
      </c>
      <c r="BA212" s="63"/>
      <c r="BB212" s="64">
        <v>9.6999999999999993</v>
      </c>
      <c r="BC212" s="65">
        <v>1</v>
      </c>
      <c r="BD212" s="116">
        <v>42305</v>
      </c>
      <c r="BE212" s="117">
        <f t="shared" si="16"/>
        <v>9.3990417522245036</v>
      </c>
      <c r="BF212" s="118">
        <v>1</v>
      </c>
      <c r="BG212" s="118">
        <v>0</v>
      </c>
      <c r="BH212" s="118">
        <v>0</v>
      </c>
      <c r="BI212" s="118">
        <v>1</v>
      </c>
      <c r="BJ212" s="118">
        <v>1</v>
      </c>
      <c r="BK212" s="118">
        <v>0</v>
      </c>
      <c r="BL212" s="118">
        <v>0</v>
      </c>
      <c r="BM212" s="118">
        <v>0</v>
      </c>
      <c r="BN212" s="61">
        <v>24.4</v>
      </c>
      <c r="BO212" s="61">
        <v>1.19</v>
      </c>
      <c r="BP212" s="61">
        <v>-1.23</v>
      </c>
      <c r="BQ212" s="63" t="s">
        <v>3134</v>
      </c>
      <c r="BR212" s="63">
        <v>-2.54</v>
      </c>
      <c r="BS212" s="63" t="s">
        <v>3133</v>
      </c>
      <c r="BT212" s="61">
        <v>0.56999999999999995</v>
      </c>
      <c r="BU212" s="63" t="s">
        <v>20</v>
      </c>
      <c r="BV212" s="64"/>
      <c r="BW212" s="61">
        <v>10.4</v>
      </c>
      <c r="BX212" s="61">
        <v>1</v>
      </c>
      <c r="BY212" s="113">
        <v>42359</v>
      </c>
      <c r="BZ212" s="61">
        <v>1</v>
      </c>
      <c r="CA212" s="61">
        <v>0</v>
      </c>
      <c r="CB212" s="61">
        <v>0</v>
      </c>
      <c r="CC212" s="61">
        <v>0</v>
      </c>
      <c r="CD212" s="61">
        <v>1</v>
      </c>
      <c r="CE212" s="61">
        <v>0</v>
      </c>
      <c r="CF212" s="61">
        <v>0</v>
      </c>
      <c r="CG212" s="61">
        <v>0</v>
      </c>
      <c r="CH212" s="113">
        <v>43756</v>
      </c>
      <c r="CI212" s="64">
        <f>(CH212-E212)/365.25</f>
        <v>13.371663244353183</v>
      </c>
      <c r="CJ212" s="65">
        <v>1</v>
      </c>
      <c r="CK212" s="65">
        <v>0</v>
      </c>
      <c r="CL212" s="65">
        <v>0</v>
      </c>
      <c r="CM212" s="65">
        <v>1</v>
      </c>
      <c r="CN212" s="65">
        <v>1</v>
      </c>
      <c r="CO212" s="65">
        <v>0</v>
      </c>
      <c r="CP212" s="65">
        <v>0</v>
      </c>
      <c r="CQ212" s="65">
        <v>0</v>
      </c>
      <c r="CR212" s="61">
        <v>35.5</v>
      </c>
      <c r="CS212" s="61">
        <v>1.36</v>
      </c>
      <c r="CV212" s="61">
        <v>-3.02</v>
      </c>
      <c r="CW212" s="61" t="s">
        <v>3133</v>
      </c>
      <c r="CX212" s="61">
        <v>0.28999999999999998</v>
      </c>
      <c r="CY212" s="61" t="s">
        <v>20</v>
      </c>
      <c r="CZ212" s="115"/>
      <c r="DA212" s="61">
        <v>11.4</v>
      </c>
      <c r="DB212" s="61">
        <v>1</v>
      </c>
      <c r="DD212" s="61">
        <v>34</v>
      </c>
      <c r="DE212">
        <v>1</v>
      </c>
      <c r="GG212" s="61">
        <v>1</v>
      </c>
      <c r="GH212" s="120">
        <v>44516</v>
      </c>
      <c r="GI212" s="120"/>
      <c r="GQ212" s="120">
        <v>44773</v>
      </c>
      <c r="GR212" s="120"/>
      <c r="GS212" s="120"/>
      <c r="GT212" s="120"/>
      <c r="GU212" s="120"/>
      <c r="GV212" s="120"/>
      <c r="GW212" s="120"/>
      <c r="GX212" s="120"/>
      <c r="GY212" s="120"/>
      <c r="IF212" s="120">
        <v>45239</v>
      </c>
      <c r="IG212" s="61" t="s">
        <v>1139</v>
      </c>
      <c r="IH212" s="64">
        <f t="shared" si="17"/>
        <v>17.43189596167009</v>
      </c>
      <c r="II212" s="61">
        <v>1</v>
      </c>
      <c r="IJ212" s="61">
        <v>0</v>
      </c>
      <c r="IK212" s="61">
        <v>0</v>
      </c>
      <c r="IL212" s="61">
        <v>0</v>
      </c>
      <c r="IM212" s="61">
        <v>1</v>
      </c>
      <c r="IN212" s="61">
        <v>0</v>
      </c>
      <c r="IO212" s="61">
        <v>0</v>
      </c>
      <c r="IP212" s="61">
        <v>0</v>
      </c>
      <c r="IQ212" s="64">
        <v>56</v>
      </c>
      <c r="IR212" s="61">
        <v>1.595</v>
      </c>
      <c r="IS212"/>
      <c r="IU212">
        <v>-2.14</v>
      </c>
      <c r="IV212" s="61" t="s">
        <v>3133</v>
      </c>
      <c r="IW212">
        <v>0.22</v>
      </c>
      <c r="IX212" s="61" t="s">
        <v>20</v>
      </c>
      <c r="IZ212" s="61">
        <v>12.9</v>
      </c>
      <c r="JA212" s="61" t="s">
        <v>517</v>
      </c>
      <c r="JB212" s="61">
        <v>38</v>
      </c>
      <c r="JE212" s="120">
        <v>45240</v>
      </c>
    </row>
    <row r="213" spans="1:265" s="61" customFormat="1" x14ac:dyDescent="0.25">
      <c r="A213" s="63" t="s">
        <v>1104</v>
      </c>
      <c r="B213" t="s">
        <v>1136</v>
      </c>
      <c r="C213" s="61" t="s">
        <v>1999</v>
      </c>
      <c r="D213" s="61" t="s">
        <v>2000</v>
      </c>
      <c r="E213" s="112">
        <v>39754</v>
      </c>
      <c r="F213" s="61">
        <v>1</v>
      </c>
      <c r="G213" s="3" t="s">
        <v>3960</v>
      </c>
      <c r="H213" s="3" t="s">
        <v>3961</v>
      </c>
      <c r="I213" s="3" t="s">
        <v>3962</v>
      </c>
      <c r="J213" s="3" t="s">
        <v>3963</v>
      </c>
      <c r="M213" s="3" t="s">
        <v>3966</v>
      </c>
      <c r="N213" s="113">
        <v>41239</v>
      </c>
      <c r="O213" s="64">
        <f t="shared" si="19"/>
        <v>4.0657084188911705</v>
      </c>
      <c r="P213" s="61">
        <v>0</v>
      </c>
      <c r="Q213" s="61">
        <v>1</v>
      </c>
      <c r="R213" s="61">
        <v>1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2">
        <v>13.5</v>
      </c>
      <c r="Y213" s="62">
        <v>90.8</v>
      </c>
      <c r="Z213" s="61">
        <v>-1.58</v>
      </c>
      <c r="AA213" s="63" t="s">
        <v>3132</v>
      </c>
      <c r="AB213" s="61">
        <v>-3.07</v>
      </c>
      <c r="AC213" s="63" t="s">
        <v>3133</v>
      </c>
      <c r="AD213" s="61">
        <v>0.79</v>
      </c>
      <c r="AE213" s="63" t="s">
        <v>20</v>
      </c>
      <c r="AF213" s="63"/>
      <c r="AG213" s="62">
        <v>10.5</v>
      </c>
      <c r="AH213" s="62">
        <v>1</v>
      </c>
      <c r="AI213" s="113">
        <v>41705</v>
      </c>
      <c r="AJ213" s="64">
        <f t="shared" si="18"/>
        <v>5.3415468856947292</v>
      </c>
      <c r="AK213" s="65">
        <v>1</v>
      </c>
      <c r="AL213" s="65">
        <v>1</v>
      </c>
      <c r="AM213" s="65">
        <v>0</v>
      </c>
      <c r="AN213" s="65">
        <v>1</v>
      </c>
      <c r="AO213" s="65">
        <v>0</v>
      </c>
      <c r="AP213" s="65">
        <v>0</v>
      </c>
      <c r="AQ213" s="65">
        <v>0</v>
      </c>
      <c r="AR213" s="65">
        <v>0</v>
      </c>
      <c r="AS213" s="114">
        <v>16.299999999999997</v>
      </c>
      <c r="AT213" s="114">
        <v>98.35</v>
      </c>
      <c r="AU213" s="61">
        <v>-1.21</v>
      </c>
      <c r="AV213" s="63" t="s">
        <v>3134</v>
      </c>
      <c r="AW213" s="61">
        <v>-2.89</v>
      </c>
      <c r="AX213" s="63" t="s">
        <v>3133</v>
      </c>
      <c r="AY213" s="61">
        <v>1.1299999999999999</v>
      </c>
      <c r="AZ213" s="63" t="s">
        <v>20</v>
      </c>
      <c r="BA213" s="63"/>
      <c r="BB213" s="64">
        <v>11.3</v>
      </c>
      <c r="BC213" s="65">
        <v>1</v>
      </c>
      <c r="BD213" s="116">
        <v>42311</v>
      </c>
      <c r="BE213" s="117">
        <f t="shared" si="16"/>
        <v>7.0006844626967828</v>
      </c>
      <c r="BF213" s="118">
        <v>1</v>
      </c>
      <c r="BG213" s="118">
        <v>0</v>
      </c>
      <c r="BH213" s="118">
        <v>0</v>
      </c>
      <c r="BI213" s="118">
        <v>1</v>
      </c>
      <c r="BJ213" s="118">
        <v>1</v>
      </c>
      <c r="BK213" s="118">
        <v>0</v>
      </c>
      <c r="BL213" s="118">
        <v>0</v>
      </c>
      <c r="BM213" s="118">
        <v>0</v>
      </c>
      <c r="BN213" s="61">
        <v>19.3</v>
      </c>
      <c r="BO213" s="61">
        <v>1.06</v>
      </c>
      <c r="BP213" s="61">
        <v>-1.29</v>
      </c>
      <c r="BQ213" s="63" t="s">
        <v>3134</v>
      </c>
      <c r="BR213" s="63">
        <v>-2.98</v>
      </c>
      <c r="BS213" s="63" t="s">
        <v>3133</v>
      </c>
      <c r="BT213" s="61">
        <v>1.07</v>
      </c>
      <c r="BU213" s="63" t="s">
        <v>20</v>
      </c>
      <c r="BV213" s="64"/>
      <c r="BW213" s="61">
        <v>10.4</v>
      </c>
      <c r="BX213" s="61">
        <v>1</v>
      </c>
      <c r="BY213" s="113">
        <v>42359</v>
      </c>
      <c r="BZ213" s="61">
        <v>1</v>
      </c>
      <c r="CA213" s="61">
        <v>0</v>
      </c>
      <c r="CB213" s="61">
        <v>0</v>
      </c>
      <c r="CC213" s="61">
        <v>0</v>
      </c>
      <c r="CD213" s="61">
        <v>1</v>
      </c>
      <c r="CE213" s="61">
        <v>0</v>
      </c>
      <c r="CF213" s="61">
        <v>0</v>
      </c>
      <c r="CG213" s="61">
        <v>0</v>
      </c>
      <c r="CH213" s="113">
        <v>43756</v>
      </c>
      <c r="CI213" s="64">
        <f>(CH213-E213)/365.25</f>
        <v>10.956878850102669</v>
      </c>
      <c r="CJ213" s="65">
        <v>1</v>
      </c>
      <c r="CK213" s="65">
        <v>1</v>
      </c>
      <c r="CL213" s="65">
        <v>0</v>
      </c>
      <c r="CM213" s="65">
        <v>0</v>
      </c>
      <c r="CN213" s="65">
        <v>1</v>
      </c>
      <c r="CO213" s="65">
        <v>0</v>
      </c>
      <c r="CP213" s="65">
        <v>0</v>
      </c>
      <c r="CQ213" s="65">
        <v>0</v>
      </c>
      <c r="CR213" s="61">
        <v>27.8</v>
      </c>
      <c r="CS213" s="61">
        <v>1.26</v>
      </c>
      <c r="CV213" s="61">
        <v>-2.5099999999999998</v>
      </c>
      <c r="CW213" s="61" t="s">
        <v>3133</v>
      </c>
      <c r="CX213" s="61">
        <v>0.3</v>
      </c>
      <c r="CY213" s="61" t="s">
        <v>20</v>
      </c>
      <c r="CZ213" s="115"/>
      <c r="DA213" s="61">
        <v>10</v>
      </c>
      <c r="DB213" s="61">
        <v>1</v>
      </c>
      <c r="DD213" s="61">
        <v>29</v>
      </c>
      <c r="DE213">
        <v>1</v>
      </c>
      <c r="GG213" s="61">
        <v>1</v>
      </c>
      <c r="GH213" s="120">
        <v>44516</v>
      </c>
      <c r="GQ213" s="120">
        <v>44773</v>
      </c>
      <c r="GT213" s="120"/>
      <c r="GU213" s="120"/>
      <c r="GW213" s="120"/>
      <c r="GX213" s="120"/>
      <c r="GY213" s="120"/>
      <c r="HB213" s="120"/>
      <c r="IF213" s="120">
        <v>45239</v>
      </c>
      <c r="IG213" s="61" t="s">
        <v>2001</v>
      </c>
      <c r="IH213" s="64">
        <f t="shared" si="17"/>
        <v>15.017111567419576</v>
      </c>
      <c r="II213" s="61">
        <v>1</v>
      </c>
      <c r="IJ213" s="61">
        <v>0</v>
      </c>
      <c r="IK213" s="61">
        <v>0</v>
      </c>
      <c r="IL213" s="61">
        <v>1</v>
      </c>
      <c r="IM213" s="61">
        <v>0</v>
      </c>
      <c r="IN213" s="61">
        <v>0</v>
      </c>
      <c r="IO213" s="61">
        <v>0</v>
      </c>
      <c r="IP213" s="61">
        <v>0</v>
      </c>
      <c r="IQ213" s="61">
        <v>47.9</v>
      </c>
      <c r="IR213" s="61">
        <v>1.52</v>
      </c>
      <c r="IS213"/>
      <c r="IU213">
        <v>-2.1800000000000002</v>
      </c>
      <c r="IV213" s="61" t="s">
        <v>3133</v>
      </c>
      <c r="IW213">
        <v>0.36</v>
      </c>
      <c r="IX213" s="61" t="s">
        <v>20</v>
      </c>
      <c r="IZ213" s="61">
        <v>13</v>
      </c>
      <c r="JA213" s="61" t="s">
        <v>20</v>
      </c>
      <c r="JB213" s="61">
        <v>38</v>
      </c>
      <c r="JE213" s="120">
        <v>45240</v>
      </c>
    </row>
    <row r="214" spans="1:265" s="61" customFormat="1" x14ac:dyDescent="0.25">
      <c r="A214" s="63" t="s">
        <v>1104</v>
      </c>
      <c r="B214" t="s">
        <v>1351</v>
      </c>
      <c r="C214" s="61" t="s">
        <v>1938</v>
      </c>
      <c r="D214" s="61" t="s">
        <v>1939</v>
      </c>
      <c r="E214" s="112">
        <v>39491</v>
      </c>
      <c r="F214" s="61">
        <v>0</v>
      </c>
      <c r="G214" s="3" t="s">
        <v>3960</v>
      </c>
      <c r="H214" s="3" t="s">
        <v>3961</v>
      </c>
      <c r="I214" s="3" t="s">
        <v>3962</v>
      </c>
      <c r="J214" s="3" t="s">
        <v>3963</v>
      </c>
      <c r="M214" s="3" t="s">
        <v>3966</v>
      </c>
      <c r="N214" s="113">
        <v>41239</v>
      </c>
      <c r="O214" s="64">
        <f t="shared" si="19"/>
        <v>4.7857631759069132</v>
      </c>
      <c r="P214" s="61">
        <v>1</v>
      </c>
      <c r="Q214" s="61">
        <v>1</v>
      </c>
      <c r="R214" s="61">
        <v>1</v>
      </c>
      <c r="S214" s="61">
        <v>1</v>
      </c>
      <c r="T214" s="61">
        <v>0</v>
      </c>
      <c r="U214" s="61">
        <v>0</v>
      </c>
      <c r="V214" s="61">
        <v>0</v>
      </c>
      <c r="W214" s="61">
        <v>0</v>
      </c>
      <c r="X214" s="62">
        <v>14.9</v>
      </c>
      <c r="Y214" s="62">
        <v>101</v>
      </c>
      <c r="Z214" s="61">
        <v>-1.24</v>
      </c>
      <c r="AA214" s="63" t="s">
        <v>3132</v>
      </c>
      <c r="AB214" s="61">
        <v>-1.51</v>
      </c>
      <c r="AC214" s="63" t="s">
        <v>3134</v>
      </c>
      <c r="AD214" s="61">
        <v>-0.46</v>
      </c>
      <c r="AE214" s="63" t="s">
        <v>20</v>
      </c>
      <c r="AF214" s="63"/>
      <c r="AG214" s="62">
        <v>12.7</v>
      </c>
      <c r="AH214" s="62">
        <v>0</v>
      </c>
      <c r="AI214" s="113">
        <v>41705</v>
      </c>
      <c r="AJ214" s="64">
        <f t="shared" si="18"/>
        <v>6.061601642710472</v>
      </c>
      <c r="AK214" s="65">
        <v>1</v>
      </c>
      <c r="AL214" s="65">
        <v>0</v>
      </c>
      <c r="AM214" s="65">
        <v>0</v>
      </c>
      <c r="AN214" s="65">
        <v>1</v>
      </c>
      <c r="AO214" s="65">
        <v>1</v>
      </c>
      <c r="AP214" s="65">
        <v>0</v>
      </c>
      <c r="AQ214" s="65">
        <v>0</v>
      </c>
      <c r="AR214" s="65">
        <v>0</v>
      </c>
      <c r="AS214" s="114">
        <v>18.350000000000001</v>
      </c>
      <c r="AT214" s="114">
        <v>107</v>
      </c>
      <c r="AU214" s="61">
        <v>-0.69</v>
      </c>
      <c r="AV214" s="63" t="s">
        <v>20</v>
      </c>
      <c r="AW214" s="61">
        <v>-1.65</v>
      </c>
      <c r="AX214" s="63" t="s">
        <v>3134</v>
      </c>
      <c r="AY214" s="61">
        <v>0.46</v>
      </c>
      <c r="AZ214" s="63" t="s">
        <v>20</v>
      </c>
      <c r="BA214" s="63"/>
      <c r="BB214" s="64">
        <v>11.6</v>
      </c>
      <c r="BC214" s="65">
        <v>0</v>
      </c>
      <c r="BD214" s="116">
        <v>42306</v>
      </c>
      <c r="BE214" s="117">
        <f t="shared" si="16"/>
        <v>7.7070499657768652</v>
      </c>
      <c r="BF214" s="118">
        <v>1</v>
      </c>
      <c r="BG214" s="118">
        <v>0</v>
      </c>
      <c r="BH214" s="118">
        <v>0</v>
      </c>
      <c r="BI214" s="118">
        <v>1</v>
      </c>
      <c r="BJ214" s="118">
        <v>1</v>
      </c>
      <c r="BK214" s="118">
        <v>0</v>
      </c>
      <c r="BL214" s="118">
        <v>0</v>
      </c>
      <c r="BM214" s="118">
        <v>0</v>
      </c>
      <c r="BN214" s="61">
        <v>20.8</v>
      </c>
      <c r="BO214" s="61">
        <v>1.1399999999999999</v>
      </c>
      <c r="BP214" s="61">
        <v>-0.99</v>
      </c>
      <c r="BQ214" s="121" t="s">
        <v>20</v>
      </c>
      <c r="BR214" s="63">
        <v>-1.9</v>
      </c>
      <c r="BS214" s="63" t="s">
        <v>3132</v>
      </c>
      <c r="BT214" s="61">
        <v>0.23</v>
      </c>
      <c r="BU214" s="63" t="s">
        <v>20</v>
      </c>
      <c r="BV214" s="64"/>
      <c r="BW214" s="61">
        <v>12.1</v>
      </c>
      <c r="BX214" s="61">
        <v>0</v>
      </c>
      <c r="BY214" s="113">
        <v>42359</v>
      </c>
      <c r="BZ214" s="61">
        <v>1</v>
      </c>
      <c r="CA214" s="61">
        <v>0</v>
      </c>
      <c r="CB214" s="61">
        <v>0</v>
      </c>
      <c r="CC214" s="61">
        <v>0</v>
      </c>
      <c r="CD214" s="61">
        <v>1</v>
      </c>
      <c r="CE214" s="61">
        <v>0</v>
      </c>
      <c r="CF214" s="61">
        <v>0</v>
      </c>
      <c r="CG214" s="61">
        <v>0</v>
      </c>
      <c r="CH214" s="113">
        <v>43756</v>
      </c>
      <c r="CI214" s="64" t="e">
        <f>(CH214-#REF!)/365.25</f>
        <v>#REF!</v>
      </c>
      <c r="CJ214" s="65">
        <v>1</v>
      </c>
      <c r="CK214" s="65">
        <v>0</v>
      </c>
      <c r="CL214" s="65">
        <v>0</v>
      </c>
      <c r="CM214" s="65">
        <v>1</v>
      </c>
      <c r="CN214" s="65">
        <v>1</v>
      </c>
      <c r="CO214" s="65">
        <v>0</v>
      </c>
      <c r="CP214" s="65">
        <v>0</v>
      </c>
      <c r="CQ214" s="65">
        <v>0</v>
      </c>
      <c r="CR214" s="61">
        <v>34.4</v>
      </c>
      <c r="CS214" s="61">
        <v>1.39</v>
      </c>
      <c r="CV214" s="61">
        <v>-1.52</v>
      </c>
      <c r="CW214" s="61" t="s">
        <v>3134</v>
      </c>
      <c r="CX214" s="61">
        <v>0.03</v>
      </c>
      <c r="CY214" s="61" t="s">
        <v>20</v>
      </c>
      <c r="CZ214" s="115"/>
      <c r="DA214" s="61">
        <v>13.3</v>
      </c>
      <c r="DB214" s="61">
        <v>0</v>
      </c>
      <c r="DC214" s="61">
        <v>39</v>
      </c>
      <c r="DD214" s="61">
        <v>38</v>
      </c>
      <c r="DE214">
        <v>1</v>
      </c>
      <c r="GG214" s="61">
        <v>1</v>
      </c>
      <c r="GH214" s="120">
        <v>44516</v>
      </c>
      <c r="GI214" s="120"/>
      <c r="GQ214" s="120">
        <v>44773</v>
      </c>
      <c r="GR214" s="120"/>
      <c r="GT214" s="120"/>
      <c r="GU214" s="120"/>
      <c r="GW214" s="120"/>
      <c r="GX214" s="120"/>
      <c r="GY214" s="120"/>
      <c r="IF214" s="120">
        <v>45240</v>
      </c>
      <c r="IH214" s="64">
        <f t="shared" si="17"/>
        <v>15.739904175222451</v>
      </c>
      <c r="II214" s="61">
        <v>-1</v>
      </c>
      <c r="IJ214" s="61">
        <v>-1</v>
      </c>
      <c r="IK214" s="61">
        <v>-1</v>
      </c>
      <c r="IL214" s="61">
        <v>-1</v>
      </c>
      <c r="IM214" s="61">
        <v>-1</v>
      </c>
      <c r="IN214" s="61">
        <v>-1</v>
      </c>
      <c r="IO214" s="61">
        <v>-1</v>
      </c>
      <c r="IP214" s="61">
        <v>-1</v>
      </c>
      <c r="IQ214" s="61">
        <v>49.5</v>
      </c>
      <c r="IR214" s="61">
        <v>1.4950000000000001</v>
      </c>
      <c r="IS214"/>
      <c r="IU214">
        <v>-1.89</v>
      </c>
      <c r="IV214" s="61" t="s">
        <v>3134</v>
      </c>
      <c r="IW214">
        <v>0.5</v>
      </c>
      <c r="IX214" s="61" t="s">
        <v>20</v>
      </c>
      <c r="IZ214" s="61">
        <v>12.3</v>
      </c>
      <c r="JA214" s="61" t="s">
        <v>20</v>
      </c>
      <c r="JB214" s="61">
        <v>36</v>
      </c>
    </row>
    <row r="215" spans="1:265" s="61" customFormat="1" x14ac:dyDescent="0.25">
      <c r="A215" s="63" t="s">
        <v>1104</v>
      </c>
      <c r="B215"/>
      <c r="C215" s="61" t="s">
        <v>2164</v>
      </c>
      <c r="D215" s="61" t="s">
        <v>2165</v>
      </c>
      <c r="E215" s="112">
        <v>37667</v>
      </c>
      <c r="F215" s="61">
        <v>0</v>
      </c>
      <c r="G215" s="3" t="s">
        <v>3960</v>
      </c>
      <c r="H215" s="3" t="s">
        <v>3961</v>
      </c>
      <c r="I215" s="3" t="s">
        <v>3962</v>
      </c>
      <c r="M215" s="3" t="s">
        <v>3966</v>
      </c>
      <c r="N215" s="113">
        <v>41239</v>
      </c>
      <c r="O215" s="64">
        <f t="shared" si="19"/>
        <v>9.7796030116358654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2">
        <v>22.5</v>
      </c>
      <c r="Y215" s="62">
        <v>118</v>
      </c>
      <c r="Z215" s="61">
        <v>-2.06</v>
      </c>
      <c r="AA215" s="63" t="s">
        <v>3130</v>
      </c>
      <c r="AB215" s="61">
        <v>-3.04</v>
      </c>
      <c r="AC215" s="63" t="s">
        <v>3133</v>
      </c>
      <c r="AD215" s="61">
        <v>-0.17</v>
      </c>
      <c r="AE215" s="63" t="s">
        <v>20</v>
      </c>
      <c r="AF215" s="63"/>
      <c r="AG215" s="62">
        <v>12.9</v>
      </c>
      <c r="AH215" s="62">
        <v>0</v>
      </c>
      <c r="AI215" s="113">
        <v>41705</v>
      </c>
      <c r="AJ215" s="64">
        <f t="shared" si="18"/>
        <v>11.055441478439425</v>
      </c>
      <c r="AK215" s="65">
        <v>1</v>
      </c>
      <c r="AL215" s="65">
        <v>0</v>
      </c>
      <c r="AM215" s="65">
        <v>0</v>
      </c>
      <c r="AN215" s="65">
        <v>0</v>
      </c>
      <c r="AO215" s="65">
        <v>1</v>
      </c>
      <c r="AP215" s="65">
        <v>0</v>
      </c>
      <c r="AQ215" s="65">
        <v>0</v>
      </c>
      <c r="AR215" s="65">
        <v>0</v>
      </c>
      <c r="AS215" s="114">
        <v>28.2</v>
      </c>
      <c r="AT215" s="114">
        <v>127.3</v>
      </c>
      <c r="AV215" s="63"/>
      <c r="AW215" s="61">
        <v>-2.64</v>
      </c>
      <c r="AX215" s="63" t="s">
        <v>3133</v>
      </c>
      <c r="AY215" s="61">
        <v>-0.01</v>
      </c>
      <c r="AZ215" s="63" t="s">
        <v>20</v>
      </c>
      <c r="BA215" s="63"/>
      <c r="BB215" s="64">
        <v>12.3</v>
      </c>
      <c r="BC215" s="65">
        <v>0</v>
      </c>
      <c r="BD215" s="116">
        <v>42306</v>
      </c>
      <c r="BE215" s="117">
        <f t="shared" si="16"/>
        <v>12.700889801505818</v>
      </c>
      <c r="BF215" s="118">
        <v>1</v>
      </c>
      <c r="BG215" s="118">
        <v>0</v>
      </c>
      <c r="BH215" s="118">
        <v>0</v>
      </c>
      <c r="BI215" s="118">
        <v>1</v>
      </c>
      <c r="BJ215" s="118">
        <v>1</v>
      </c>
      <c r="BK215" s="118">
        <v>0</v>
      </c>
      <c r="BL215" s="118">
        <v>0</v>
      </c>
      <c r="BM215" s="118">
        <v>0</v>
      </c>
      <c r="BN215" s="61">
        <v>38.200000000000003</v>
      </c>
      <c r="BO215" s="61">
        <v>1.39</v>
      </c>
      <c r="BQ215" s="63"/>
      <c r="BR215" s="63">
        <v>-2.31</v>
      </c>
      <c r="BS215" s="63"/>
      <c r="BT215" s="61">
        <v>0.45</v>
      </c>
      <c r="BU215" s="63" t="s">
        <v>20</v>
      </c>
      <c r="BV215" s="64"/>
      <c r="BW215" s="61">
        <v>11.8</v>
      </c>
      <c r="BX215" s="61">
        <v>1</v>
      </c>
      <c r="BY215" s="113">
        <v>42359</v>
      </c>
      <c r="BZ215" s="61">
        <v>1</v>
      </c>
      <c r="CA215" s="61">
        <v>0</v>
      </c>
      <c r="CB215" s="61">
        <v>0</v>
      </c>
      <c r="CC215" s="61">
        <v>0</v>
      </c>
      <c r="CD215" s="61">
        <v>1</v>
      </c>
      <c r="CE215" s="61">
        <v>0</v>
      </c>
      <c r="CF215" s="61">
        <v>0</v>
      </c>
      <c r="CG215" s="61">
        <v>0</v>
      </c>
      <c r="CH215" s="119"/>
      <c r="CJ215" s="65"/>
      <c r="CK215" s="65"/>
      <c r="CL215" s="65"/>
      <c r="CM215" s="65"/>
      <c r="CN215" s="65"/>
      <c r="CO215" s="65"/>
      <c r="CP215" s="65"/>
      <c r="CQ215" s="65"/>
      <c r="DE215" s="13"/>
      <c r="GG215" s="61">
        <v>1</v>
      </c>
      <c r="GH215" s="120">
        <v>44516</v>
      </c>
      <c r="GI215" s="120"/>
      <c r="GQ215" s="120">
        <v>44773</v>
      </c>
      <c r="GR215" s="120"/>
      <c r="GT215" s="120"/>
      <c r="GU215" s="120"/>
      <c r="GW215" s="120"/>
      <c r="GX215" s="120"/>
      <c r="GY215" s="120"/>
      <c r="IF215" s="120">
        <v>45240</v>
      </c>
      <c r="IG215" s="61" t="s">
        <v>2166</v>
      </c>
      <c r="IH215" s="64">
        <f t="shared" si="17"/>
        <v>20.733744010951405</v>
      </c>
      <c r="II215" s="61">
        <v>1</v>
      </c>
      <c r="IJ215" s="61">
        <v>0</v>
      </c>
      <c r="IK215" s="61">
        <v>0</v>
      </c>
      <c r="IL215" s="61">
        <v>1</v>
      </c>
      <c r="IM215" s="61">
        <v>0</v>
      </c>
      <c r="IN215" s="61">
        <v>0</v>
      </c>
      <c r="IO215" s="61">
        <v>1</v>
      </c>
      <c r="IP215" s="61">
        <v>0</v>
      </c>
      <c r="IQ215" s="61">
        <v>45.6</v>
      </c>
      <c r="IR215" s="61">
        <v>1.4550000000000001</v>
      </c>
      <c r="IS215"/>
      <c r="IU215"/>
      <c r="IW215"/>
      <c r="IY215" s="115">
        <f>(IQ215/(IR215*IR215))</f>
        <v>21.539660608637117</v>
      </c>
      <c r="IZ215" s="61">
        <v>13.4</v>
      </c>
      <c r="JA215" s="61" t="s">
        <v>20</v>
      </c>
      <c r="JB215" s="61">
        <v>39</v>
      </c>
      <c r="JE215" s="120">
        <v>45240</v>
      </c>
    </row>
    <row r="216" spans="1:265" s="61" customFormat="1" x14ac:dyDescent="0.25">
      <c r="A216" s="63" t="s">
        <v>1104</v>
      </c>
      <c r="B216" t="s">
        <v>1481</v>
      </c>
      <c r="C216" s="61" t="s">
        <v>1694</v>
      </c>
      <c r="D216" s="61" t="s">
        <v>1695</v>
      </c>
      <c r="E216" s="112">
        <v>38938</v>
      </c>
      <c r="F216" s="61">
        <v>1</v>
      </c>
      <c r="G216" s="3" t="s">
        <v>3960</v>
      </c>
      <c r="H216" s="3" t="s">
        <v>3961</v>
      </c>
      <c r="I216" s="3" t="s">
        <v>3962</v>
      </c>
      <c r="J216" s="3" t="s">
        <v>3963</v>
      </c>
      <c r="N216" s="113">
        <v>41239</v>
      </c>
      <c r="O216" s="64">
        <f t="shared" si="19"/>
        <v>6.2997946611909654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2">
        <v>16</v>
      </c>
      <c r="Y216" s="62">
        <v>96</v>
      </c>
      <c r="Z216" s="61">
        <v>-2.2000000000000002</v>
      </c>
      <c r="AA216" s="63" t="s">
        <v>3130</v>
      </c>
      <c r="AB216" s="61">
        <v>-4.3099999999999996</v>
      </c>
      <c r="AC216" s="63" t="s">
        <v>3133</v>
      </c>
      <c r="AD216" s="61">
        <v>1.31</v>
      </c>
      <c r="AE216" s="63" t="s">
        <v>20</v>
      </c>
      <c r="AF216" s="63"/>
      <c r="AG216" s="62">
        <v>10.9</v>
      </c>
      <c r="AH216" s="62">
        <v>1</v>
      </c>
      <c r="AI216" s="113">
        <v>41705</v>
      </c>
      <c r="AJ216" s="64">
        <f t="shared" si="18"/>
        <v>7.5756331279945242</v>
      </c>
      <c r="AK216" s="65">
        <v>1</v>
      </c>
      <c r="AL216" s="65">
        <v>0</v>
      </c>
      <c r="AM216" s="65">
        <v>0</v>
      </c>
      <c r="AN216" s="65">
        <v>1</v>
      </c>
      <c r="AO216" s="65">
        <v>1</v>
      </c>
      <c r="AP216" s="65">
        <v>0</v>
      </c>
      <c r="AQ216" s="65">
        <v>0</v>
      </c>
      <c r="AR216" s="65">
        <v>0</v>
      </c>
      <c r="AS216" s="114">
        <v>18.25</v>
      </c>
      <c r="AT216" s="114">
        <v>106.4</v>
      </c>
      <c r="AU216" s="61">
        <v>-2.2000000000000002</v>
      </c>
      <c r="AV216" s="63" t="s">
        <v>3130</v>
      </c>
      <c r="AW216" s="61">
        <v>-3.38</v>
      </c>
      <c r="AX216" s="63" t="s">
        <v>3133</v>
      </c>
      <c r="AY216" s="61">
        <v>0.33</v>
      </c>
      <c r="AZ216" s="63" t="s">
        <v>20</v>
      </c>
      <c r="BA216" s="63"/>
      <c r="BB216" s="64">
        <v>9</v>
      </c>
      <c r="BC216" s="65">
        <v>1</v>
      </c>
      <c r="BD216" s="116">
        <v>42305</v>
      </c>
      <c r="BE216" s="117">
        <f t="shared" si="16"/>
        <v>9.2183436002737853</v>
      </c>
      <c r="BF216" s="118">
        <v>1</v>
      </c>
      <c r="BG216" s="118">
        <v>0</v>
      </c>
      <c r="BH216" s="118">
        <v>0</v>
      </c>
      <c r="BI216" s="118">
        <v>0</v>
      </c>
      <c r="BJ216" s="118">
        <v>1</v>
      </c>
      <c r="BK216" s="118">
        <v>0</v>
      </c>
      <c r="BL216" s="118">
        <v>0</v>
      </c>
      <c r="BM216" s="118">
        <v>0</v>
      </c>
      <c r="BN216" s="61">
        <v>21.6</v>
      </c>
      <c r="BO216" s="61">
        <v>1.1499999999999999</v>
      </c>
      <c r="BP216" s="61">
        <v>-2.0299999999999998</v>
      </c>
      <c r="BQ216" s="63" t="s">
        <v>3130</v>
      </c>
      <c r="BR216" s="63">
        <v>-3.07</v>
      </c>
      <c r="BS216" s="63" t="s">
        <v>3133</v>
      </c>
      <c r="BT216" s="61">
        <v>0.12</v>
      </c>
      <c r="BU216" s="63" t="s">
        <v>20</v>
      </c>
      <c r="BV216" s="64"/>
      <c r="BW216" s="61">
        <v>10.9</v>
      </c>
      <c r="BX216" s="61">
        <v>1</v>
      </c>
      <c r="BY216" s="113">
        <v>42359</v>
      </c>
      <c r="BZ216" s="61">
        <v>0</v>
      </c>
      <c r="CA216" s="61">
        <v>0</v>
      </c>
      <c r="CB216" s="61">
        <v>0</v>
      </c>
      <c r="CC216" s="61">
        <v>0</v>
      </c>
      <c r="CD216" s="61">
        <v>0</v>
      </c>
      <c r="CE216" s="61">
        <v>0</v>
      </c>
      <c r="CF216" s="61">
        <v>0</v>
      </c>
      <c r="CG216" s="61">
        <v>0</v>
      </c>
      <c r="CH216" s="113">
        <v>43756</v>
      </c>
      <c r="CI216" s="64">
        <f>(CH216-E216)/365.25</f>
        <v>13.190965092402465</v>
      </c>
      <c r="CJ216" s="65">
        <v>1</v>
      </c>
      <c r="CK216" s="65">
        <v>0</v>
      </c>
      <c r="CL216" s="65">
        <v>0</v>
      </c>
      <c r="CM216" s="65">
        <v>0</v>
      </c>
      <c r="CN216" s="65">
        <v>1</v>
      </c>
      <c r="CO216" s="65">
        <v>0</v>
      </c>
      <c r="CP216" s="65">
        <v>0</v>
      </c>
      <c r="CQ216" s="65">
        <v>0</v>
      </c>
      <c r="CR216" s="61">
        <v>32.6</v>
      </c>
      <c r="CS216" s="61">
        <v>1.36</v>
      </c>
      <c r="CV216" s="61">
        <v>-2.86</v>
      </c>
      <c r="CW216" s="61" t="s">
        <v>3133</v>
      </c>
      <c r="CX216" s="61">
        <v>-0.36</v>
      </c>
      <c r="CY216" s="61" t="s">
        <v>20</v>
      </c>
      <c r="CZ216" s="115"/>
      <c r="DA216" s="61">
        <v>12.5</v>
      </c>
      <c r="DB216" s="61">
        <v>0</v>
      </c>
      <c r="DC216" s="61">
        <v>37</v>
      </c>
      <c r="DD216" s="61">
        <v>37</v>
      </c>
      <c r="DE216" s="13">
        <v>1</v>
      </c>
      <c r="GG216" s="61">
        <v>1</v>
      </c>
      <c r="GH216" s="120">
        <v>44516</v>
      </c>
      <c r="GI216" s="120"/>
      <c r="GQ216" s="120">
        <v>44773</v>
      </c>
      <c r="GR216" s="120"/>
      <c r="GT216" s="120"/>
      <c r="GU216" s="120"/>
      <c r="GW216" s="120"/>
      <c r="GX216" s="120"/>
      <c r="GY216" s="120"/>
      <c r="IS216"/>
      <c r="IU216"/>
      <c r="IW216"/>
    </row>
    <row r="217" spans="1:265" s="61" customFormat="1" x14ac:dyDescent="0.25">
      <c r="A217" s="63" t="s">
        <v>1104</v>
      </c>
      <c r="B217" t="s">
        <v>1351</v>
      </c>
      <c r="C217" s="61" t="s">
        <v>1802</v>
      </c>
      <c r="D217" s="61" t="s">
        <v>1803</v>
      </c>
      <c r="E217" s="112">
        <v>38655</v>
      </c>
      <c r="F217" s="61">
        <v>0</v>
      </c>
      <c r="G217" s="3" t="s">
        <v>3960</v>
      </c>
      <c r="H217" s="3" t="s">
        <v>3961</v>
      </c>
      <c r="I217" s="3" t="s">
        <v>3962</v>
      </c>
      <c r="J217" s="3" t="s">
        <v>3963</v>
      </c>
      <c r="N217" s="113">
        <v>41239</v>
      </c>
      <c r="O217" s="64">
        <f t="shared" si="19"/>
        <v>7.0746064339493495</v>
      </c>
      <c r="P217" s="61">
        <v>0</v>
      </c>
      <c r="Q217" s="61">
        <v>1</v>
      </c>
      <c r="R217" s="61">
        <v>1</v>
      </c>
      <c r="S217" s="61">
        <v>1</v>
      </c>
      <c r="T217" s="61">
        <v>0</v>
      </c>
      <c r="U217" s="61">
        <v>0</v>
      </c>
      <c r="V217" s="61">
        <v>0</v>
      </c>
      <c r="W217" s="61">
        <v>0</v>
      </c>
      <c r="X217" s="62">
        <v>16.600000000000001</v>
      </c>
      <c r="Y217" s="62">
        <v>106.5</v>
      </c>
      <c r="Z217" s="61">
        <v>-2.14</v>
      </c>
      <c r="AA217" s="63" t="s">
        <v>3130</v>
      </c>
      <c r="AB217" s="61">
        <v>-2.68</v>
      </c>
      <c r="AC217" s="63" t="s">
        <v>3133</v>
      </c>
      <c r="AD217" s="61">
        <v>-0.5</v>
      </c>
      <c r="AE217" s="63" t="s">
        <v>20</v>
      </c>
      <c r="AF217" s="63"/>
      <c r="AG217" s="62">
        <v>10.8</v>
      </c>
      <c r="AH217" s="62">
        <v>1</v>
      </c>
      <c r="AI217" s="113">
        <v>41705</v>
      </c>
      <c r="AJ217" s="64">
        <f t="shared" si="18"/>
        <v>8.3504449007529082</v>
      </c>
      <c r="AK217" s="65">
        <v>1</v>
      </c>
      <c r="AL217" s="65">
        <v>0</v>
      </c>
      <c r="AM217" s="65">
        <v>0</v>
      </c>
      <c r="AN217" s="65">
        <v>0</v>
      </c>
      <c r="AO217" s="65">
        <v>0</v>
      </c>
      <c r="AP217" s="65">
        <v>1</v>
      </c>
      <c r="AQ217" s="65">
        <v>0</v>
      </c>
      <c r="AR217" s="65">
        <v>0</v>
      </c>
      <c r="AS217" s="114">
        <v>18.75</v>
      </c>
      <c r="AT217" s="114">
        <v>114.25</v>
      </c>
      <c r="AU217" s="61">
        <v>-2.2200000000000002</v>
      </c>
      <c r="AV217" s="63" t="s">
        <v>3130</v>
      </c>
      <c r="AW217" s="61">
        <v>-2.4300000000000002</v>
      </c>
      <c r="AX217" s="63" t="s">
        <v>3133</v>
      </c>
      <c r="AY217" s="61">
        <v>-0.9</v>
      </c>
      <c r="AZ217" s="63" t="s">
        <v>20</v>
      </c>
      <c r="BA217" s="63"/>
      <c r="BB217" s="64">
        <v>12.8</v>
      </c>
      <c r="BC217" s="65">
        <v>0</v>
      </c>
      <c r="BD217" s="116">
        <v>42311</v>
      </c>
      <c r="BE217" s="117">
        <f t="shared" si="16"/>
        <v>10.009582477754963</v>
      </c>
      <c r="BF217" s="118">
        <v>1</v>
      </c>
      <c r="BG217" s="118">
        <v>0</v>
      </c>
      <c r="BH217" s="118">
        <v>0</v>
      </c>
      <c r="BI217" s="118">
        <v>0</v>
      </c>
      <c r="BJ217" s="118">
        <v>1</v>
      </c>
      <c r="BK217" s="118">
        <v>0</v>
      </c>
      <c r="BL217" s="118">
        <v>0</v>
      </c>
      <c r="BM217" s="118">
        <v>0</v>
      </c>
      <c r="BN217" s="61">
        <v>22.2</v>
      </c>
      <c r="BO217" s="61">
        <v>1.23</v>
      </c>
      <c r="BP217" s="61">
        <v>-2.33</v>
      </c>
      <c r="BQ217" s="63" t="s">
        <v>3130</v>
      </c>
      <c r="BR217" s="63">
        <v>-2.4500000000000002</v>
      </c>
      <c r="BS217" s="63" t="s">
        <v>3133</v>
      </c>
      <c r="BT217" s="61">
        <v>-1.1100000000000001</v>
      </c>
      <c r="BU217" s="63" t="s">
        <v>3134</v>
      </c>
      <c r="BV217" s="64"/>
      <c r="BW217" s="61">
        <v>10.199999999999999</v>
      </c>
      <c r="BX217" s="61">
        <v>1</v>
      </c>
      <c r="BY217" s="113">
        <v>42359</v>
      </c>
      <c r="BZ217" s="61">
        <v>1</v>
      </c>
      <c r="CA217" s="61">
        <v>0</v>
      </c>
      <c r="CB217" s="61">
        <v>0</v>
      </c>
      <c r="CC217" s="61">
        <v>0</v>
      </c>
      <c r="CD217" s="61">
        <v>1</v>
      </c>
      <c r="CE217" s="61">
        <v>0</v>
      </c>
      <c r="CF217" s="61">
        <v>0</v>
      </c>
      <c r="CG217" s="61">
        <v>0</v>
      </c>
      <c r="CH217" s="113">
        <v>43756</v>
      </c>
      <c r="CI217" s="64">
        <f>(CH217-E217)/365.25</f>
        <v>13.96577686516085</v>
      </c>
      <c r="CJ217" s="65">
        <v>1</v>
      </c>
      <c r="CK217" s="65">
        <v>0</v>
      </c>
      <c r="CL217" s="65">
        <v>0</v>
      </c>
      <c r="CM217" s="65">
        <v>1</v>
      </c>
      <c r="CN217" s="65">
        <v>1</v>
      </c>
      <c r="CO217" s="65">
        <v>0</v>
      </c>
      <c r="CP217" s="65">
        <v>0</v>
      </c>
      <c r="CQ217" s="65">
        <v>0</v>
      </c>
      <c r="CR217" s="61">
        <v>42.3</v>
      </c>
      <c r="CS217" s="61">
        <v>1.53</v>
      </c>
      <c r="CV217" s="61">
        <v>-0.96</v>
      </c>
      <c r="CW217" s="61" t="s">
        <v>20</v>
      </c>
      <c r="CX217" s="61">
        <v>-0.6</v>
      </c>
      <c r="CY217" s="61" t="s">
        <v>20</v>
      </c>
      <c r="CZ217" s="115"/>
      <c r="DA217" s="61">
        <v>13.7</v>
      </c>
      <c r="DB217" s="61">
        <v>0</v>
      </c>
      <c r="DC217" s="61">
        <v>40</v>
      </c>
      <c r="DD217" s="61">
        <v>39</v>
      </c>
      <c r="DE217" s="13">
        <v>1</v>
      </c>
      <c r="GG217" s="61">
        <v>1</v>
      </c>
      <c r="GH217" s="120">
        <v>44516</v>
      </c>
      <c r="GI217" s="120"/>
      <c r="GQ217" s="120">
        <v>44773</v>
      </c>
      <c r="GR217" s="120"/>
      <c r="GT217" s="120"/>
      <c r="GU217" s="120"/>
      <c r="GW217" s="120"/>
      <c r="GX217" s="120"/>
      <c r="GY217" s="120"/>
      <c r="IS217"/>
      <c r="IU217"/>
      <c r="IW217"/>
    </row>
    <row r="218" spans="1:265" s="61" customFormat="1" x14ac:dyDescent="0.25">
      <c r="A218" s="63" t="s">
        <v>1104</v>
      </c>
      <c r="B218" s="13" t="s">
        <v>1481</v>
      </c>
      <c r="C218" s="61" t="s">
        <v>1718</v>
      </c>
      <c r="D218" s="61" t="s">
        <v>1719</v>
      </c>
      <c r="E218" s="112">
        <v>40283</v>
      </c>
      <c r="F218" s="61">
        <v>1</v>
      </c>
      <c r="H218" s="3" t="s">
        <v>3961</v>
      </c>
      <c r="I218" s="3" t="s">
        <v>3962</v>
      </c>
      <c r="J218" s="3" t="s">
        <v>3963</v>
      </c>
      <c r="N218" s="119"/>
      <c r="X218" s="62">
        <v>-1</v>
      </c>
      <c r="Y218" s="62">
        <v>-1</v>
      </c>
      <c r="AA218" s="62"/>
      <c r="AC218" s="62"/>
      <c r="AE218" s="62"/>
      <c r="AF218" s="62"/>
      <c r="AG218" s="62">
        <v>-1</v>
      </c>
      <c r="AH218" s="62">
        <v>-1</v>
      </c>
      <c r="AI218" s="113">
        <v>41705</v>
      </c>
      <c r="AJ218" s="64">
        <f t="shared" si="18"/>
        <v>3.893223819301848</v>
      </c>
      <c r="AK218" s="65">
        <v>-1</v>
      </c>
      <c r="AL218" s="65">
        <v>-1</v>
      </c>
      <c r="AM218" s="65">
        <v>-1</v>
      </c>
      <c r="AN218" s="65">
        <v>-1</v>
      </c>
      <c r="AO218" s="65">
        <v>-1</v>
      </c>
      <c r="AP218" s="65">
        <v>-1</v>
      </c>
      <c r="AQ218" s="65">
        <v>-1</v>
      </c>
      <c r="AR218" s="65">
        <v>-1</v>
      </c>
      <c r="AS218" s="114">
        <v>11.25</v>
      </c>
      <c r="AT218" s="114">
        <v>83.2</v>
      </c>
      <c r="AU218" s="61">
        <v>-2.9</v>
      </c>
      <c r="AV218" s="63" t="s">
        <v>3130</v>
      </c>
      <c r="AW218" s="61">
        <v>-4.68</v>
      </c>
      <c r="AX218" s="63" t="s">
        <v>3133</v>
      </c>
      <c r="AY218" s="61">
        <v>0.69</v>
      </c>
      <c r="AZ218" s="63" t="s">
        <v>20</v>
      </c>
      <c r="BA218" s="63"/>
      <c r="BB218" s="64">
        <v>10.4</v>
      </c>
      <c r="BC218" s="65">
        <v>1</v>
      </c>
      <c r="BD218" s="116">
        <v>42312</v>
      </c>
      <c r="BE218" s="117">
        <f t="shared" si="16"/>
        <v>5.5550992470910332</v>
      </c>
      <c r="BF218" s="118">
        <v>1</v>
      </c>
      <c r="BG218" s="118">
        <v>0</v>
      </c>
      <c r="BH218" s="118">
        <v>0</v>
      </c>
      <c r="BI218" s="118">
        <v>1</v>
      </c>
      <c r="BJ218" s="118">
        <v>1</v>
      </c>
      <c r="BK218" s="118">
        <v>0</v>
      </c>
      <c r="BL218" s="118">
        <v>0</v>
      </c>
      <c r="BM218" s="118">
        <v>0</v>
      </c>
      <c r="BN218" s="61">
        <v>14.1</v>
      </c>
      <c r="BO218" s="61">
        <v>93.2</v>
      </c>
      <c r="BP218" s="61">
        <v>-2.57</v>
      </c>
      <c r="BQ218" s="63" t="s">
        <v>3130</v>
      </c>
      <c r="BR218" s="63">
        <v>-4.21</v>
      </c>
      <c r="BS218" s="63" t="s">
        <v>3133</v>
      </c>
      <c r="BT218" s="61">
        <v>0.7</v>
      </c>
      <c r="BU218" s="63" t="s">
        <v>20</v>
      </c>
      <c r="BV218" s="64"/>
      <c r="BW218" s="61">
        <v>9</v>
      </c>
      <c r="BX218" s="61">
        <v>1</v>
      </c>
      <c r="BY218" s="113">
        <v>42359</v>
      </c>
      <c r="BZ218" s="61">
        <v>0</v>
      </c>
      <c r="CA218" s="61">
        <v>0</v>
      </c>
      <c r="CB218" s="61">
        <v>0</v>
      </c>
      <c r="CC218" s="61">
        <v>1</v>
      </c>
      <c r="CD218" s="61">
        <v>1</v>
      </c>
      <c r="CE218" s="61">
        <v>0</v>
      </c>
      <c r="CF218" s="61">
        <v>0</v>
      </c>
      <c r="CG218" s="61">
        <v>0</v>
      </c>
      <c r="CH218" s="113">
        <v>43756</v>
      </c>
      <c r="CI218" s="64">
        <f>(CH218-E218)/365.25</f>
        <v>9.508555783709788</v>
      </c>
      <c r="CJ218" s="65">
        <v>1</v>
      </c>
      <c r="CK218" s="65">
        <v>1</v>
      </c>
      <c r="CL218" s="65">
        <v>0</v>
      </c>
      <c r="CM218" s="65">
        <v>1</v>
      </c>
      <c r="CN218" s="65">
        <v>1</v>
      </c>
      <c r="CO218" s="65">
        <v>0</v>
      </c>
      <c r="CP218" s="65">
        <v>0</v>
      </c>
      <c r="CQ218" s="65">
        <v>0</v>
      </c>
      <c r="CR218" s="61">
        <v>21.9</v>
      </c>
      <c r="CS218" s="61">
        <v>1.1599999999999999</v>
      </c>
      <c r="CT218" s="61">
        <v>-2.12</v>
      </c>
      <c r="CU218" s="61" t="s">
        <v>3130</v>
      </c>
      <c r="CV218" s="61">
        <v>-3.1</v>
      </c>
      <c r="CW218" s="61" t="s">
        <v>3133</v>
      </c>
      <c r="CX218" s="61">
        <v>0.02</v>
      </c>
      <c r="CY218" s="61" t="s">
        <v>20</v>
      </c>
      <c r="CZ218" s="115"/>
      <c r="DA218" s="61">
        <v>11.1</v>
      </c>
      <c r="DB218" s="61">
        <v>1</v>
      </c>
      <c r="DD218" s="61">
        <v>31</v>
      </c>
      <c r="DE218" s="13">
        <v>1</v>
      </c>
      <c r="GG218" s="61">
        <v>1</v>
      </c>
      <c r="GH218" s="120">
        <v>44516</v>
      </c>
      <c r="GI218" s="120"/>
      <c r="GQ218" s="120">
        <v>44773</v>
      </c>
      <c r="GR218" s="120"/>
      <c r="GT218" s="120"/>
      <c r="GU218" s="120"/>
      <c r="GW218" s="120"/>
      <c r="GX218" s="120"/>
      <c r="GY218" s="120"/>
      <c r="IS218"/>
      <c r="IU218"/>
      <c r="IW218"/>
    </row>
    <row r="219" spans="1:265" s="61" customFormat="1" x14ac:dyDescent="0.25">
      <c r="A219" s="63" t="s">
        <v>1104</v>
      </c>
      <c r="B219"/>
      <c r="C219" s="61" t="s">
        <v>1195</v>
      </c>
      <c r="D219" s="61" t="s">
        <v>1196</v>
      </c>
      <c r="E219" s="112">
        <v>37179</v>
      </c>
      <c r="F219" s="61">
        <v>0</v>
      </c>
      <c r="G219" s="3" t="s">
        <v>3960</v>
      </c>
      <c r="H219" s="3" t="s">
        <v>3961</v>
      </c>
      <c r="I219" s="3" t="s">
        <v>3962</v>
      </c>
      <c r="N219" s="113">
        <v>41239</v>
      </c>
      <c r="O219" s="64">
        <f>(N219-E219)/365.25</f>
        <v>11.115674195756331</v>
      </c>
      <c r="P219" s="61">
        <v>0</v>
      </c>
      <c r="Q219" s="61">
        <v>0</v>
      </c>
      <c r="R219" s="61">
        <v>1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2">
        <v>26.8</v>
      </c>
      <c r="Y219" s="62">
        <v>130</v>
      </c>
      <c r="AA219" s="63"/>
      <c r="AB219" s="61">
        <v>-2.36</v>
      </c>
      <c r="AC219" s="63" t="s">
        <v>3133</v>
      </c>
      <c r="AD219" s="61">
        <v>-0.74</v>
      </c>
      <c r="AE219" s="63" t="s">
        <v>20</v>
      </c>
      <c r="AF219" s="63"/>
      <c r="AG219" s="62">
        <v>12.5</v>
      </c>
      <c r="AH219" s="62">
        <v>0</v>
      </c>
      <c r="AI219" s="113">
        <v>41705</v>
      </c>
      <c r="AJ219" s="64">
        <f t="shared" si="18"/>
        <v>12.39151266255989</v>
      </c>
      <c r="AK219" s="65">
        <v>-1</v>
      </c>
      <c r="AL219" s="65">
        <v>-1</v>
      </c>
      <c r="AM219" s="65">
        <v>-1</v>
      </c>
      <c r="AN219" s="65">
        <v>-1</v>
      </c>
      <c r="AO219" s="65">
        <v>-1</v>
      </c>
      <c r="AP219" s="65">
        <v>-1</v>
      </c>
      <c r="AQ219" s="65">
        <v>-1</v>
      </c>
      <c r="AR219" s="65">
        <v>-1</v>
      </c>
      <c r="AS219" s="114">
        <v>36</v>
      </c>
      <c r="AT219" s="114">
        <v>141.15</v>
      </c>
      <c r="AV219" s="63"/>
      <c r="AW219" s="61">
        <v>-1.78</v>
      </c>
      <c r="AX219" s="63" t="s">
        <v>3134</v>
      </c>
      <c r="AY219" s="61">
        <v>-0.1</v>
      </c>
      <c r="AZ219" s="63" t="s">
        <v>20</v>
      </c>
      <c r="BA219" s="63"/>
      <c r="BB219" s="64">
        <v>12.7</v>
      </c>
      <c r="BC219" s="65">
        <v>0</v>
      </c>
      <c r="BD219" s="116">
        <v>42306</v>
      </c>
      <c r="BE219" s="117">
        <f t="shared" si="16"/>
        <v>14.036960985626283</v>
      </c>
      <c r="BF219" s="118">
        <v>1</v>
      </c>
      <c r="BG219" s="118">
        <v>0</v>
      </c>
      <c r="BH219" s="118">
        <v>0</v>
      </c>
      <c r="BI219" s="118">
        <v>1</v>
      </c>
      <c r="BJ219" s="118">
        <v>1</v>
      </c>
      <c r="BK219" s="118">
        <v>0</v>
      </c>
      <c r="BL219" s="118">
        <v>0</v>
      </c>
      <c r="BM219" s="118">
        <v>1</v>
      </c>
      <c r="BN219" s="61">
        <v>45.9</v>
      </c>
      <c r="BO219" s="61">
        <v>1.47</v>
      </c>
      <c r="BQ219" s="63"/>
      <c r="BR219" s="63">
        <v>-1.86</v>
      </c>
      <c r="BS219" s="63"/>
      <c r="BT219" s="61">
        <v>0.56000000000000005</v>
      </c>
      <c r="BU219" s="63" t="s">
        <v>20</v>
      </c>
      <c r="BV219" s="64"/>
      <c r="BW219" s="61">
        <v>11.5</v>
      </c>
      <c r="BX219" s="61">
        <v>1</v>
      </c>
      <c r="BY219" s="113">
        <v>42359</v>
      </c>
      <c r="BZ219" s="61">
        <v>1</v>
      </c>
      <c r="CA219" s="61">
        <v>0</v>
      </c>
      <c r="CB219" s="61">
        <v>0</v>
      </c>
      <c r="CC219" s="61">
        <v>1</v>
      </c>
      <c r="CD219" s="61">
        <v>1</v>
      </c>
      <c r="CE219" s="61">
        <v>0</v>
      </c>
      <c r="CF219" s="61">
        <v>0</v>
      </c>
      <c r="CG219" s="61">
        <v>0</v>
      </c>
      <c r="CH219" s="119"/>
      <c r="CJ219" s="65"/>
      <c r="CK219" s="65"/>
      <c r="CL219" s="65"/>
      <c r="CM219" s="65"/>
      <c r="CN219" s="65"/>
      <c r="CO219" s="65"/>
      <c r="CP219" s="65"/>
      <c r="CQ219" s="65"/>
      <c r="DE219"/>
      <c r="GQ219" s="120">
        <v>44773</v>
      </c>
      <c r="IS219"/>
      <c r="IU219"/>
      <c r="IW219"/>
    </row>
    <row r="220" spans="1:265" s="61" customFormat="1" x14ac:dyDescent="0.25">
      <c r="A220" s="63" t="s">
        <v>1104</v>
      </c>
      <c r="B220" s="59" t="s">
        <v>1119</v>
      </c>
      <c r="D220" s="61" t="s">
        <v>2285</v>
      </c>
      <c r="E220" s="112">
        <v>38118</v>
      </c>
      <c r="F220" s="61">
        <v>0</v>
      </c>
      <c r="G220" s="3" t="s">
        <v>3960</v>
      </c>
      <c r="I220" s="3" t="s">
        <v>3962</v>
      </c>
      <c r="J220" s="3" t="s">
        <v>3963</v>
      </c>
      <c r="L220" s="3" t="s">
        <v>3965</v>
      </c>
      <c r="M220" s="3" t="s">
        <v>3966</v>
      </c>
      <c r="N220" s="113">
        <v>41239</v>
      </c>
      <c r="O220" s="64">
        <f>(N220-E220)/365.25</f>
        <v>8.5448323066392877</v>
      </c>
      <c r="P220" s="61">
        <v>0</v>
      </c>
      <c r="Q220" s="61">
        <v>0</v>
      </c>
      <c r="R220" s="61">
        <v>0</v>
      </c>
      <c r="S220" s="61">
        <v>1</v>
      </c>
      <c r="T220" s="61">
        <v>1</v>
      </c>
      <c r="U220" s="61">
        <v>0</v>
      </c>
      <c r="V220" s="61">
        <v>0</v>
      </c>
      <c r="W220" s="61">
        <v>0</v>
      </c>
      <c r="X220" s="62"/>
      <c r="Y220" s="62"/>
      <c r="Z220" s="62"/>
      <c r="AA220" s="63"/>
      <c r="AB220" s="62"/>
      <c r="AC220" s="63"/>
      <c r="AD220" s="62"/>
      <c r="AE220" s="63"/>
      <c r="AF220" s="63"/>
      <c r="AG220" s="62"/>
      <c r="AH220" s="62">
        <v>-1</v>
      </c>
      <c r="AI220" s="113"/>
      <c r="AJ220" s="64"/>
      <c r="AK220" s="65"/>
      <c r="AL220" s="65"/>
      <c r="AM220" s="65"/>
      <c r="AN220" s="65"/>
      <c r="AO220" s="65"/>
      <c r="AP220" s="65"/>
      <c r="AQ220" s="65"/>
      <c r="AR220" s="65"/>
      <c r="AS220" s="67"/>
      <c r="AT220" s="67"/>
      <c r="AV220" s="63"/>
      <c r="AX220" s="63"/>
      <c r="AZ220" s="63"/>
      <c r="BA220" s="63"/>
      <c r="BB220" s="64"/>
      <c r="BC220" s="65"/>
      <c r="BD220" s="116">
        <v>42299</v>
      </c>
      <c r="BE220" s="117">
        <f t="shared" si="16"/>
        <v>11.446954140999315</v>
      </c>
      <c r="BF220" s="118">
        <v>1</v>
      </c>
      <c r="BG220" s="118">
        <v>0</v>
      </c>
      <c r="BH220" s="118">
        <v>0</v>
      </c>
      <c r="BI220" s="118">
        <v>1</v>
      </c>
      <c r="BJ220" s="118">
        <v>1</v>
      </c>
      <c r="BK220" s="118">
        <v>0</v>
      </c>
      <c r="BL220" s="118">
        <v>0</v>
      </c>
      <c r="BM220" s="118">
        <v>0</v>
      </c>
      <c r="BN220" s="61">
        <v>29.4</v>
      </c>
      <c r="BO220" s="61">
        <v>1.33</v>
      </c>
      <c r="BQ220" s="63"/>
      <c r="BR220" s="63">
        <v>-2.2000000000000002</v>
      </c>
      <c r="BS220" s="63"/>
      <c r="BT220" s="61">
        <v>-0.45</v>
      </c>
      <c r="BU220" s="63" t="s">
        <v>20</v>
      </c>
      <c r="BV220" s="64"/>
      <c r="BW220" s="61">
        <v>11.5</v>
      </c>
      <c r="BX220" s="131">
        <v>0</v>
      </c>
      <c r="BY220" s="113">
        <v>42359</v>
      </c>
      <c r="BZ220" s="61">
        <v>1</v>
      </c>
      <c r="CA220" s="61">
        <v>0</v>
      </c>
      <c r="CB220" s="61">
        <v>0</v>
      </c>
      <c r="CC220" s="61">
        <v>0</v>
      </c>
      <c r="CD220" s="61">
        <v>1</v>
      </c>
      <c r="CE220" s="61">
        <v>0</v>
      </c>
      <c r="CF220" s="61">
        <v>0</v>
      </c>
      <c r="CG220" s="61">
        <v>0</v>
      </c>
      <c r="CH220" s="113">
        <v>43758</v>
      </c>
      <c r="CI220" s="64">
        <f>(CH220-E220)/365.25</f>
        <v>15.441478439425051</v>
      </c>
      <c r="CJ220" s="65">
        <v>-1</v>
      </c>
      <c r="CK220" s="65">
        <v>-1</v>
      </c>
      <c r="CL220" s="65">
        <v>-1</v>
      </c>
      <c r="CM220" s="65">
        <v>-1</v>
      </c>
      <c r="CN220" s="65">
        <v>-1</v>
      </c>
      <c r="CO220" s="65">
        <v>-1</v>
      </c>
      <c r="CP220" s="65">
        <v>-1</v>
      </c>
      <c r="CQ220" s="65">
        <v>-1</v>
      </c>
      <c r="CR220" s="61">
        <v>44</v>
      </c>
      <c r="CS220" s="61">
        <v>1.47</v>
      </c>
      <c r="CV220" s="61">
        <v>-2.21</v>
      </c>
      <c r="CW220" s="61" t="s">
        <v>3133</v>
      </c>
      <c r="CX220" s="61">
        <v>-0.03</v>
      </c>
      <c r="CY220" s="61" t="s">
        <v>20</v>
      </c>
      <c r="CZ220" s="115"/>
      <c r="DA220" s="61">
        <v>12.3</v>
      </c>
      <c r="DB220" s="61">
        <v>0</v>
      </c>
      <c r="DC220" s="61">
        <v>36</v>
      </c>
      <c r="DD220" s="61">
        <v>36</v>
      </c>
      <c r="DE220">
        <v>0</v>
      </c>
      <c r="GI220" s="120">
        <v>44773</v>
      </c>
      <c r="GJ220" s="61">
        <v>0</v>
      </c>
      <c r="GN220" s="61">
        <v>0</v>
      </c>
      <c r="GR220" s="120"/>
      <c r="HV220" s="120">
        <v>45087</v>
      </c>
      <c r="HW220" s="61">
        <v>0</v>
      </c>
      <c r="IS220"/>
      <c r="IU220"/>
      <c r="IW220"/>
    </row>
    <row r="221" spans="1:265" s="61" customFormat="1" x14ac:dyDescent="0.25">
      <c r="A221" s="63" t="s">
        <v>1104</v>
      </c>
      <c r="B221" t="s">
        <v>1161</v>
      </c>
      <c r="C221" s="61" t="s">
        <v>1630</v>
      </c>
      <c r="D221" s="61" t="s">
        <v>1631</v>
      </c>
      <c r="E221" s="112">
        <v>37171</v>
      </c>
      <c r="F221" s="61">
        <v>1</v>
      </c>
      <c r="G221" s="3" t="s">
        <v>3960</v>
      </c>
      <c r="H221" s="3" t="s">
        <v>3961</v>
      </c>
      <c r="I221" s="3" t="s">
        <v>3962</v>
      </c>
      <c r="J221" s="3" t="s">
        <v>3963</v>
      </c>
      <c r="L221" s="3" t="s">
        <v>3965</v>
      </c>
      <c r="N221" s="113">
        <v>41239</v>
      </c>
      <c r="O221" s="64">
        <f>(N221-E221)/365.25</f>
        <v>11.137577002053389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2">
        <v>26</v>
      </c>
      <c r="Y221" s="62">
        <v>126</v>
      </c>
      <c r="AA221" s="63"/>
      <c r="AB221" s="61">
        <v>-2.64</v>
      </c>
      <c r="AC221" s="63" t="s">
        <v>3133</v>
      </c>
      <c r="AD221" s="61">
        <v>-0.36</v>
      </c>
      <c r="AE221" s="63" t="s">
        <v>20</v>
      </c>
      <c r="AF221" s="63"/>
      <c r="AG221" s="62">
        <v>11.1</v>
      </c>
      <c r="AH221" s="62">
        <v>1</v>
      </c>
      <c r="AI221" s="113">
        <v>41705</v>
      </c>
      <c r="AJ221" s="64">
        <f>(AI221-E221)/365.25</f>
        <v>12.413415468856947</v>
      </c>
      <c r="AK221" s="65">
        <v>1</v>
      </c>
      <c r="AL221" s="65">
        <v>0</v>
      </c>
      <c r="AM221" s="65">
        <v>0</v>
      </c>
      <c r="AN221" s="65">
        <v>1</v>
      </c>
      <c r="AO221" s="65">
        <v>0</v>
      </c>
      <c r="AP221" s="65">
        <v>0</v>
      </c>
      <c r="AQ221" s="65">
        <v>0</v>
      </c>
      <c r="AR221" s="65">
        <v>0</v>
      </c>
      <c r="AS221" s="114">
        <v>31.15</v>
      </c>
      <c r="AT221" s="114">
        <v>133</v>
      </c>
      <c r="AV221" s="63"/>
      <c r="AW221" s="61">
        <v>-2.54</v>
      </c>
      <c r="AX221" s="63" t="s">
        <v>3133</v>
      </c>
      <c r="AY221" s="61">
        <v>-0.16</v>
      </c>
      <c r="AZ221" s="63" t="s">
        <v>20</v>
      </c>
      <c r="BA221" s="63"/>
      <c r="BB221" s="64">
        <v>11.1</v>
      </c>
      <c r="BC221" s="65">
        <v>1</v>
      </c>
      <c r="BD221" s="116">
        <v>42305</v>
      </c>
      <c r="BE221" s="117">
        <f t="shared" si="16"/>
        <v>14.056125941136209</v>
      </c>
      <c r="BF221" s="118">
        <v>1</v>
      </c>
      <c r="BG221" s="118">
        <v>0</v>
      </c>
      <c r="BH221" s="118">
        <v>0</v>
      </c>
      <c r="BI221" s="118">
        <v>0</v>
      </c>
      <c r="BJ221" s="118">
        <v>1</v>
      </c>
      <c r="BK221" s="118">
        <v>0</v>
      </c>
      <c r="BL221" s="118">
        <v>0</v>
      </c>
      <c r="BM221" s="118">
        <v>0</v>
      </c>
      <c r="BN221" s="61">
        <v>40.299999999999997</v>
      </c>
      <c r="BO221" s="61">
        <v>1.45</v>
      </c>
      <c r="BQ221" s="63"/>
      <c r="BR221" s="63">
        <v>-2.41</v>
      </c>
      <c r="BS221" s="63"/>
      <c r="BT221" s="61">
        <v>0.05</v>
      </c>
      <c r="BU221" s="63" t="s">
        <v>20</v>
      </c>
      <c r="BV221" s="64"/>
      <c r="BW221" s="61">
        <v>12.5</v>
      </c>
      <c r="BX221" s="61">
        <v>0</v>
      </c>
      <c r="BY221" s="113">
        <v>42359</v>
      </c>
      <c r="BZ221" s="61">
        <v>0</v>
      </c>
      <c r="CA221" s="61">
        <v>0</v>
      </c>
      <c r="CB221" s="61">
        <v>0</v>
      </c>
      <c r="CC221" s="61">
        <v>0</v>
      </c>
      <c r="CD221" s="61">
        <v>0</v>
      </c>
      <c r="CE221" s="61">
        <v>0</v>
      </c>
      <c r="CF221" s="61">
        <v>0</v>
      </c>
      <c r="CG221" s="61">
        <v>0</v>
      </c>
      <c r="CH221" s="113">
        <v>43756</v>
      </c>
      <c r="CI221" s="64">
        <f>(CH221-E221)/365.25</f>
        <v>18.028747433264886</v>
      </c>
      <c r="CJ221" s="65">
        <v>1</v>
      </c>
      <c r="CK221" s="65">
        <v>0</v>
      </c>
      <c r="CL221" s="65">
        <v>1</v>
      </c>
      <c r="CM221" s="65">
        <v>1</v>
      </c>
      <c r="CN221" s="65">
        <v>1</v>
      </c>
      <c r="CO221" s="65">
        <v>0</v>
      </c>
      <c r="CP221" s="65">
        <v>0</v>
      </c>
      <c r="CQ221" s="65">
        <v>0</v>
      </c>
      <c r="CR221" s="61">
        <v>25.8</v>
      </c>
      <c r="CS221" s="61">
        <v>1.24</v>
      </c>
      <c r="CV221" s="61">
        <v>-3.05</v>
      </c>
      <c r="CW221" s="61" t="s">
        <v>3133</v>
      </c>
      <c r="CX221" s="61">
        <v>-0.18</v>
      </c>
      <c r="CY221" s="61" t="s">
        <v>20</v>
      </c>
      <c r="CZ221" s="115"/>
      <c r="DA221" s="61">
        <v>12.2</v>
      </c>
      <c r="DB221" s="61">
        <v>1</v>
      </c>
      <c r="DC221" s="61">
        <v>36</v>
      </c>
      <c r="DD221" s="61">
        <v>36</v>
      </c>
      <c r="DE221" s="13">
        <v>1</v>
      </c>
      <c r="GI221" s="120">
        <v>44773</v>
      </c>
      <c r="GJ221" s="61">
        <v>0</v>
      </c>
      <c r="GN221" s="61">
        <v>0</v>
      </c>
      <c r="GR221" s="120"/>
      <c r="GS221" s="61">
        <v>0</v>
      </c>
      <c r="GW221" s="61">
        <v>1</v>
      </c>
      <c r="GY221" s="61">
        <v>1</v>
      </c>
      <c r="GZ221" s="61">
        <v>0</v>
      </c>
      <c r="HA221" s="61">
        <v>1</v>
      </c>
      <c r="IS221"/>
      <c r="IU221"/>
      <c r="IW221"/>
    </row>
    <row r="222" spans="1:265" s="61" customFormat="1" x14ac:dyDescent="0.25">
      <c r="A222" s="63" t="s">
        <v>1104</v>
      </c>
      <c r="B222" s="13" t="s">
        <v>1379</v>
      </c>
      <c r="C222" s="61" t="s">
        <v>1403</v>
      </c>
      <c r="D222" s="61" t="s">
        <v>1404</v>
      </c>
      <c r="E222" s="112">
        <v>40175</v>
      </c>
      <c r="F222" s="61">
        <v>1</v>
      </c>
      <c r="G222" s="3" t="s">
        <v>3960</v>
      </c>
      <c r="H222" s="3" t="s">
        <v>3961</v>
      </c>
      <c r="I222" s="3" t="s">
        <v>3962</v>
      </c>
      <c r="J222" s="3" t="s">
        <v>3963</v>
      </c>
      <c r="M222" s="3" t="s">
        <v>3966</v>
      </c>
      <c r="N222" s="113">
        <v>41239</v>
      </c>
      <c r="O222" s="64">
        <f>(N222-E222)/365.25</f>
        <v>2.9130732375085557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2">
        <v>12.9</v>
      </c>
      <c r="Y222" s="62">
        <v>90.1</v>
      </c>
      <c r="Z222" s="61">
        <v>-0.78</v>
      </c>
      <c r="AA222" s="63" t="s">
        <v>20</v>
      </c>
      <c r="AB222" s="61">
        <v>-1.45</v>
      </c>
      <c r="AC222" s="63" t="s">
        <v>3134</v>
      </c>
      <c r="AD222" s="61">
        <v>0.21</v>
      </c>
      <c r="AE222" s="63" t="s">
        <v>20</v>
      </c>
      <c r="AF222" s="63"/>
      <c r="AG222" s="62">
        <v>10.1</v>
      </c>
      <c r="AH222" s="62">
        <v>1</v>
      </c>
      <c r="AI222" s="113">
        <v>41705</v>
      </c>
      <c r="AJ222" s="64">
        <f>(AI222-E222)/365.25</f>
        <v>4.1889117043121153</v>
      </c>
      <c r="AK222" s="65">
        <v>1</v>
      </c>
      <c r="AL222" s="65">
        <v>0</v>
      </c>
      <c r="AM222" s="65">
        <v>0</v>
      </c>
      <c r="AN222" s="65">
        <v>1</v>
      </c>
      <c r="AO222" s="65">
        <v>0</v>
      </c>
      <c r="AP222" s="65">
        <v>0</v>
      </c>
      <c r="AQ222" s="65">
        <v>0</v>
      </c>
      <c r="AR222" s="65">
        <v>0</v>
      </c>
      <c r="AS222" s="114">
        <v>15.05</v>
      </c>
      <c r="AT222" s="114">
        <v>97.85</v>
      </c>
      <c r="AU222" s="61">
        <v>-0.82</v>
      </c>
      <c r="AV222" s="63" t="s">
        <v>20</v>
      </c>
      <c r="AW222" s="61">
        <v>-1.58</v>
      </c>
      <c r="AX222" s="63" t="s">
        <v>3134</v>
      </c>
      <c r="AY222" s="61">
        <v>0.32</v>
      </c>
      <c r="AZ222" s="63" t="s">
        <v>20</v>
      </c>
      <c r="BA222" s="63"/>
      <c r="BB222" s="64">
        <v>11.3</v>
      </c>
      <c r="BC222" s="65">
        <v>0</v>
      </c>
      <c r="BD222" s="116">
        <v>42312</v>
      </c>
      <c r="BE222" s="117">
        <f t="shared" si="16"/>
        <v>5.8507871321013001</v>
      </c>
      <c r="BF222" s="118">
        <v>1</v>
      </c>
      <c r="BG222" s="118">
        <v>0</v>
      </c>
      <c r="BH222" s="118">
        <v>0</v>
      </c>
      <c r="BI222" s="118">
        <v>1</v>
      </c>
      <c r="BJ222" s="118">
        <v>1</v>
      </c>
      <c r="BK222" s="118">
        <v>0</v>
      </c>
      <c r="BL222" s="118">
        <v>0</v>
      </c>
      <c r="BM222" s="118">
        <v>0</v>
      </c>
      <c r="BN222" s="61">
        <v>18.3</v>
      </c>
      <c r="BO222" s="61">
        <v>1.06</v>
      </c>
      <c r="BP222" s="61">
        <v>-0.74</v>
      </c>
      <c r="BQ222" s="63" t="s">
        <v>20</v>
      </c>
      <c r="BR222" s="63">
        <v>-1.86</v>
      </c>
      <c r="BS222" s="63" t="s">
        <v>3132</v>
      </c>
      <c r="BT222" s="61">
        <v>0.71</v>
      </c>
      <c r="BU222" s="63" t="s">
        <v>20</v>
      </c>
      <c r="BV222" s="64"/>
      <c r="BW222" s="61">
        <v>10.199999999999999</v>
      </c>
      <c r="BX222" s="61">
        <v>1</v>
      </c>
      <c r="BY222" s="113">
        <v>42359</v>
      </c>
      <c r="BZ222" s="61">
        <v>1</v>
      </c>
      <c r="CA222" s="61">
        <v>0</v>
      </c>
      <c r="CB222" s="61">
        <v>0</v>
      </c>
      <c r="CC222" s="61">
        <v>1</v>
      </c>
      <c r="CD222" s="61">
        <v>1</v>
      </c>
      <c r="CE222" s="61">
        <v>0</v>
      </c>
      <c r="CF222" s="61">
        <v>0</v>
      </c>
      <c r="CG222" s="61">
        <v>0</v>
      </c>
      <c r="CH222" s="113">
        <v>43756</v>
      </c>
      <c r="CI222" s="64">
        <f>(CH222-E222)/365.25</f>
        <v>9.8042436687200549</v>
      </c>
      <c r="CJ222" s="65">
        <v>1</v>
      </c>
      <c r="CK222" s="65">
        <v>0</v>
      </c>
      <c r="CL222" s="65">
        <v>0</v>
      </c>
      <c r="CM222" s="65">
        <v>1</v>
      </c>
      <c r="CN222" s="65">
        <v>1</v>
      </c>
      <c r="CO222" s="65">
        <v>0</v>
      </c>
      <c r="CP222" s="65">
        <v>0</v>
      </c>
      <c r="CQ222" s="65">
        <v>0</v>
      </c>
      <c r="CR222" s="61">
        <v>29.7</v>
      </c>
      <c r="CS222" s="61">
        <v>1.3</v>
      </c>
      <c r="CT222" s="61">
        <v>-0.17</v>
      </c>
      <c r="CU222" s="61" t="s">
        <v>20</v>
      </c>
      <c r="CV222" s="61">
        <v>-1.07</v>
      </c>
      <c r="CW222" s="61" t="s">
        <v>3134</v>
      </c>
      <c r="CX222" s="61">
        <v>0.64</v>
      </c>
      <c r="CY222" s="61" t="s">
        <v>20</v>
      </c>
      <c r="CZ222" s="115"/>
      <c r="DA222" s="61">
        <v>11.7</v>
      </c>
      <c r="DB222" s="61">
        <v>0</v>
      </c>
      <c r="DD222" s="61">
        <v>35</v>
      </c>
      <c r="DE222" s="13">
        <v>1</v>
      </c>
      <c r="GG222" s="61">
        <v>1</v>
      </c>
      <c r="GH222" s="120">
        <v>44516</v>
      </c>
      <c r="GT222" s="120"/>
      <c r="GU222" s="120"/>
      <c r="GX222" s="120"/>
      <c r="GY222" s="120"/>
      <c r="HB222" s="120"/>
      <c r="IF222" s="120">
        <v>45237</v>
      </c>
      <c r="IG222" s="61" t="s">
        <v>1405</v>
      </c>
      <c r="IH222" s="64">
        <f>(IF222-E222)/365.25</f>
        <v>13.859000684462696</v>
      </c>
      <c r="II222" s="61">
        <v>1</v>
      </c>
      <c r="IJ222" s="61">
        <v>0</v>
      </c>
      <c r="IK222" s="61">
        <v>0</v>
      </c>
      <c r="IL222" s="61">
        <v>0</v>
      </c>
      <c r="IM222" s="61">
        <v>1</v>
      </c>
      <c r="IN222" s="61">
        <v>0</v>
      </c>
      <c r="IO222" s="61">
        <v>0</v>
      </c>
      <c r="IP222" s="61">
        <v>0</v>
      </c>
      <c r="IQ222" s="61">
        <v>49.7</v>
      </c>
      <c r="IR222" s="61">
        <v>1.59</v>
      </c>
      <c r="IS222"/>
      <c r="IU222">
        <v>-0.42</v>
      </c>
      <c r="IV222" s="61" t="s">
        <v>20</v>
      </c>
      <c r="IW222">
        <v>0.32</v>
      </c>
      <c r="IX222" s="61" t="s">
        <v>20</v>
      </c>
      <c r="IZ222" s="61">
        <v>13.8</v>
      </c>
      <c r="JA222" s="61" t="s">
        <v>20</v>
      </c>
      <c r="JB222" s="61">
        <v>41</v>
      </c>
      <c r="JE222" s="120">
        <v>45240</v>
      </c>
    </row>
    <row r="223" spans="1:265" s="61" customFormat="1" x14ac:dyDescent="0.25">
      <c r="A223" s="63" t="s">
        <v>1104</v>
      </c>
      <c r="B223" s="13" t="s">
        <v>1379</v>
      </c>
      <c r="C223" s="61" t="s">
        <v>1380</v>
      </c>
      <c r="D223" s="61" t="s">
        <v>1381</v>
      </c>
      <c r="E223" s="112">
        <v>40934</v>
      </c>
      <c r="F223" s="61">
        <v>1</v>
      </c>
      <c r="H223" s="3" t="s">
        <v>3961</v>
      </c>
      <c r="I223" s="3" t="s">
        <v>3962</v>
      </c>
      <c r="J223" s="3" t="s">
        <v>3963</v>
      </c>
      <c r="M223" s="3" t="s">
        <v>3966</v>
      </c>
      <c r="N223" s="119"/>
      <c r="X223" s="62"/>
      <c r="Y223" s="62"/>
      <c r="AA223" s="62"/>
      <c r="AC223" s="62"/>
      <c r="AE223" s="62"/>
      <c r="AF223" s="62"/>
      <c r="AG223" s="62"/>
      <c r="AH223" s="62"/>
      <c r="AI223" s="113">
        <v>41705</v>
      </c>
      <c r="AJ223" s="64">
        <f>(AI223-E223)/365.25</f>
        <v>2.1108829568788501</v>
      </c>
      <c r="AK223" s="65">
        <v>1</v>
      </c>
      <c r="AL223" s="65">
        <v>0</v>
      </c>
      <c r="AM223" s="65">
        <v>0</v>
      </c>
      <c r="AN223" s="65">
        <v>0</v>
      </c>
      <c r="AO223" s="65">
        <v>0</v>
      </c>
      <c r="AP223" s="65">
        <v>0</v>
      </c>
      <c r="AQ223" s="65">
        <v>0</v>
      </c>
      <c r="AR223" s="65">
        <v>0</v>
      </c>
      <c r="AS223" s="114">
        <v>11.719999999999999</v>
      </c>
      <c r="AT223" s="114">
        <v>84.45</v>
      </c>
      <c r="AU223" s="61">
        <v>-0.5</v>
      </c>
      <c r="AV223" s="63" t="s">
        <v>20</v>
      </c>
      <c r="AW223" s="61">
        <v>-1.21</v>
      </c>
      <c r="AX223" s="63" t="s">
        <v>3134</v>
      </c>
      <c r="AY223" s="61">
        <v>0.37</v>
      </c>
      <c r="AZ223" s="63" t="s">
        <v>20</v>
      </c>
      <c r="BA223" s="63"/>
      <c r="BB223" s="64">
        <v>12.2</v>
      </c>
      <c r="BC223" s="65">
        <v>0</v>
      </c>
      <c r="BD223" s="116">
        <v>42311</v>
      </c>
      <c r="BE223" s="117">
        <f t="shared" si="16"/>
        <v>3.7700205338809036</v>
      </c>
      <c r="BF223" s="118">
        <v>0</v>
      </c>
      <c r="BG223" s="118">
        <v>0</v>
      </c>
      <c r="BH223" s="118">
        <v>0</v>
      </c>
      <c r="BI223" s="118">
        <v>1</v>
      </c>
      <c r="BJ223" s="118">
        <v>1</v>
      </c>
      <c r="BK223" s="118">
        <v>0</v>
      </c>
      <c r="BL223" s="118">
        <v>0</v>
      </c>
      <c r="BM223" s="118">
        <v>0</v>
      </c>
      <c r="BN223" s="61">
        <v>14.6</v>
      </c>
      <c r="BO223" s="61">
        <v>95.1</v>
      </c>
      <c r="BP223" s="61">
        <v>-0.67</v>
      </c>
      <c r="BQ223" s="63" t="s">
        <v>20</v>
      </c>
      <c r="BR223" s="63">
        <v>-1.63</v>
      </c>
      <c r="BS223" s="63" t="s">
        <v>3132</v>
      </c>
      <c r="BT223" s="61">
        <v>0.59</v>
      </c>
      <c r="BU223" s="63" t="s">
        <v>20</v>
      </c>
      <c r="BV223" s="64"/>
      <c r="BW223" s="61">
        <v>11.4</v>
      </c>
      <c r="BX223" s="61">
        <v>0</v>
      </c>
      <c r="BY223" s="113">
        <v>42359</v>
      </c>
      <c r="BZ223" s="61">
        <v>0</v>
      </c>
      <c r="CA223" s="61">
        <v>0</v>
      </c>
      <c r="CB223" s="61">
        <v>0</v>
      </c>
      <c r="CC223" s="61">
        <v>1</v>
      </c>
      <c r="CD223" s="61">
        <v>1</v>
      </c>
      <c r="CE223" s="61">
        <v>0</v>
      </c>
      <c r="CF223" s="61">
        <v>0</v>
      </c>
      <c r="CG223" s="61">
        <v>0</v>
      </c>
      <c r="CH223" s="113">
        <v>43756</v>
      </c>
      <c r="CI223" s="64">
        <f>(CH223-E223)/365.25</f>
        <v>7.7262149212867897</v>
      </c>
      <c r="CJ223" s="65">
        <v>0</v>
      </c>
      <c r="CK223" s="65">
        <v>0</v>
      </c>
      <c r="CL223" s="65">
        <v>0</v>
      </c>
      <c r="CM223" s="65">
        <v>0</v>
      </c>
      <c r="CN223" s="65">
        <v>1</v>
      </c>
      <c r="CO223" s="65">
        <v>0</v>
      </c>
      <c r="CP223" s="65">
        <v>0</v>
      </c>
      <c r="CQ223" s="65">
        <v>0</v>
      </c>
      <c r="CR223" s="61">
        <v>24.5</v>
      </c>
      <c r="CS223" s="61">
        <v>1.19</v>
      </c>
      <c r="CT223" s="61">
        <v>0.06</v>
      </c>
      <c r="CU223" s="61" t="s">
        <v>20</v>
      </c>
      <c r="CV223" s="61">
        <v>-1.07</v>
      </c>
      <c r="CW223" s="61" t="s">
        <v>3134</v>
      </c>
      <c r="CX223" s="61">
        <v>1.03</v>
      </c>
      <c r="CY223" s="61" t="s">
        <v>20</v>
      </c>
      <c r="CZ223" s="115"/>
      <c r="DA223" s="61">
        <v>10.6</v>
      </c>
      <c r="DB223" s="61">
        <v>1</v>
      </c>
      <c r="DD223" s="61">
        <v>32</v>
      </c>
      <c r="DE223" s="13">
        <v>1</v>
      </c>
      <c r="GG223" s="61">
        <v>1</v>
      </c>
      <c r="GH223" s="120">
        <v>44516</v>
      </c>
      <c r="GT223" s="120"/>
      <c r="GU223" s="120"/>
      <c r="GX223" s="120"/>
      <c r="GY223" s="120"/>
      <c r="HB223" s="120"/>
      <c r="IF223" s="120">
        <v>45238</v>
      </c>
      <c r="IG223" s="61" t="s">
        <v>1382</v>
      </c>
      <c r="IH223" s="64">
        <f>(IF223-E223)/365.25</f>
        <v>11.783709787816564</v>
      </c>
      <c r="II223" s="61">
        <v>1</v>
      </c>
      <c r="IJ223" s="61">
        <v>0</v>
      </c>
      <c r="IK223" s="61">
        <v>0</v>
      </c>
      <c r="IL223" s="61">
        <v>0</v>
      </c>
      <c r="IM223" s="61">
        <v>1</v>
      </c>
      <c r="IN223" s="61">
        <v>0</v>
      </c>
      <c r="IO223" s="61">
        <v>0</v>
      </c>
      <c r="IP223" s="61">
        <v>0</v>
      </c>
      <c r="IQ223" s="61">
        <v>40.700000000000003</v>
      </c>
      <c r="IR223" s="61">
        <v>1.425</v>
      </c>
      <c r="IS223"/>
      <c r="IU223">
        <v>-0.74</v>
      </c>
      <c r="IV223" s="61" t="s">
        <v>20</v>
      </c>
      <c r="IW223">
        <v>1.1000000000000001</v>
      </c>
      <c r="IX223" s="61" t="s">
        <v>20</v>
      </c>
      <c r="IZ223" s="61">
        <v>11.4</v>
      </c>
      <c r="JA223" s="61" t="s">
        <v>517</v>
      </c>
    </row>
    <row r="224" spans="1:265" s="61" customFormat="1" x14ac:dyDescent="0.25">
      <c r="A224" s="63" t="s">
        <v>1104</v>
      </c>
      <c r="B224" t="s">
        <v>1144</v>
      </c>
      <c r="C224" s="61" t="s">
        <v>2098</v>
      </c>
      <c r="D224" s="61" t="s">
        <v>2099</v>
      </c>
      <c r="E224" s="112">
        <v>37107</v>
      </c>
      <c r="F224" s="61">
        <v>0</v>
      </c>
      <c r="G224" s="3" t="s">
        <v>3960</v>
      </c>
      <c r="H224" s="3" t="s">
        <v>3961</v>
      </c>
      <c r="I224" s="3" t="s">
        <v>3962</v>
      </c>
      <c r="J224" s="3" t="s">
        <v>3963</v>
      </c>
      <c r="N224" s="113">
        <v>41239</v>
      </c>
      <c r="O224" s="64">
        <f>(N224-E224)/365.25</f>
        <v>11.312799452429843</v>
      </c>
      <c r="P224" s="61">
        <v>1</v>
      </c>
      <c r="Q224" s="61">
        <v>0</v>
      </c>
      <c r="R224" s="61">
        <v>0</v>
      </c>
      <c r="S224" s="61">
        <v>1</v>
      </c>
      <c r="T224" s="61">
        <v>1</v>
      </c>
      <c r="U224" s="61">
        <v>0</v>
      </c>
      <c r="V224" s="61">
        <v>0</v>
      </c>
      <c r="W224" s="61">
        <v>0</v>
      </c>
      <c r="X224" s="62">
        <v>24.5</v>
      </c>
      <c r="Y224" s="62">
        <v>127</v>
      </c>
      <c r="AA224" s="63"/>
      <c r="AB224" s="61">
        <v>-2.98</v>
      </c>
      <c r="AC224" s="63" t="s">
        <v>3133</v>
      </c>
      <c r="AD224" s="61">
        <v>-1.2</v>
      </c>
      <c r="AE224" s="63" t="s">
        <v>3134</v>
      </c>
      <c r="AF224" s="63"/>
      <c r="AG224" s="62">
        <v>12.3</v>
      </c>
      <c r="AH224" s="62">
        <v>0</v>
      </c>
      <c r="AI224" s="113">
        <v>41705</v>
      </c>
      <c r="AJ224" s="64">
        <f>(AI224-E224)/365.25</f>
        <v>12.588637919233403</v>
      </c>
      <c r="AK224" s="65">
        <v>-1</v>
      </c>
      <c r="AL224" s="65">
        <v>-1</v>
      </c>
      <c r="AM224" s="65">
        <v>-1</v>
      </c>
      <c r="AN224" s="65">
        <v>-1</v>
      </c>
      <c r="AO224" s="65">
        <v>-1</v>
      </c>
      <c r="AP224" s="65">
        <v>-1</v>
      </c>
      <c r="AQ224" s="65">
        <v>-1</v>
      </c>
      <c r="AR224" s="65">
        <v>-1</v>
      </c>
      <c r="AS224" s="114">
        <v>30.95</v>
      </c>
      <c r="AT224" s="114">
        <v>132.55000000000001</v>
      </c>
      <c r="AV224" s="63"/>
      <c r="AW224" s="61">
        <v>-3.17</v>
      </c>
      <c r="AX224" s="63" t="s">
        <v>3133</v>
      </c>
      <c r="AY224" s="61">
        <v>-0.37</v>
      </c>
      <c r="AZ224" s="63" t="s">
        <v>20</v>
      </c>
      <c r="BA224" s="63"/>
      <c r="BB224" s="64">
        <v>12</v>
      </c>
      <c r="BC224" s="65">
        <v>0</v>
      </c>
      <c r="BD224" s="116">
        <v>42305</v>
      </c>
      <c r="BE224" s="117">
        <f t="shared" si="16"/>
        <v>14.231348391512663</v>
      </c>
      <c r="BF224" s="118">
        <v>1</v>
      </c>
      <c r="BG224" s="118">
        <v>0</v>
      </c>
      <c r="BH224" s="118">
        <v>0</v>
      </c>
      <c r="BI224" s="118">
        <v>1</v>
      </c>
      <c r="BJ224" s="118">
        <v>1</v>
      </c>
      <c r="BK224" s="118">
        <v>0</v>
      </c>
      <c r="BL224" s="118">
        <v>0</v>
      </c>
      <c r="BM224" s="118">
        <v>0</v>
      </c>
      <c r="BN224" s="61">
        <v>39.200000000000003</v>
      </c>
      <c r="BO224" s="61">
        <v>1.42</v>
      </c>
      <c r="BQ224" s="63"/>
      <c r="BR224" s="63">
        <v>-2.65</v>
      </c>
      <c r="BS224" s="63"/>
      <c r="BT224" s="61">
        <v>-0.11</v>
      </c>
      <c r="BU224" s="63" t="s">
        <v>20</v>
      </c>
      <c r="BV224" s="64"/>
      <c r="BW224" s="61">
        <v>12.2</v>
      </c>
      <c r="BX224" s="61">
        <v>0</v>
      </c>
      <c r="BY224" s="113">
        <v>42359</v>
      </c>
      <c r="BZ224" s="61">
        <v>1</v>
      </c>
      <c r="CA224" s="61">
        <v>0</v>
      </c>
      <c r="CB224" s="61">
        <v>0</v>
      </c>
      <c r="CC224" s="61">
        <v>0</v>
      </c>
      <c r="CD224" s="61">
        <v>1</v>
      </c>
      <c r="CE224" s="61">
        <v>0</v>
      </c>
      <c r="CF224" s="61">
        <v>0</v>
      </c>
      <c r="CG224" s="61">
        <v>0</v>
      </c>
      <c r="CH224" s="113">
        <v>43756</v>
      </c>
      <c r="CI224" s="64">
        <f>(CH224-E224)/365.25</f>
        <v>18.203969883641342</v>
      </c>
      <c r="CJ224" s="65">
        <v>0</v>
      </c>
      <c r="CK224" s="65">
        <v>0</v>
      </c>
      <c r="CL224" s="65">
        <v>0</v>
      </c>
      <c r="CM224" s="65">
        <v>1</v>
      </c>
      <c r="CN224" s="65">
        <v>0</v>
      </c>
      <c r="CO224" s="65">
        <v>0</v>
      </c>
      <c r="CP224" s="65">
        <v>0</v>
      </c>
      <c r="CQ224" s="65">
        <v>0</v>
      </c>
      <c r="CR224" s="61">
        <v>53.6</v>
      </c>
      <c r="CS224" s="61">
        <v>1.49</v>
      </c>
      <c r="CV224" s="61">
        <v>-2.14</v>
      </c>
      <c r="CW224" s="61" t="s">
        <v>3133</v>
      </c>
      <c r="CX224" s="61">
        <v>0.83</v>
      </c>
      <c r="CY224" s="61" t="s">
        <v>20</v>
      </c>
      <c r="CZ224" s="115"/>
      <c r="DA224" s="61">
        <v>11.4</v>
      </c>
      <c r="DB224" s="61">
        <v>1</v>
      </c>
      <c r="DD224" s="61">
        <v>30</v>
      </c>
      <c r="DE224">
        <v>1</v>
      </c>
      <c r="IS224"/>
      <c r="IU224"/>
      <c r="IW224"/>
    </row>
    <row r="225" spans="1:265" s="61" customFormat="1" x14ac:dyDescent="0.25">
      <c r="A225" s="63" t="s">
        <v>1104</v>
      </c>
      <c r="B225"/>
      <c r="C225" s="61" t="s">
        <v>2220</v>
      </c>
      <c r="D225" s="61" t="s">
        <v>2221</v>
      </c>
      <c r="E225" s="112">
        <v>36589</v>
      </c>
      <c r="F225" s="61">
        <v>1</v>
      </c>
      <c r="G225" s="3" t="s">
        <v>3960</v>
      </c>
      <c r="H225" s="3" t="s">
        <v>3961</v>
      </c>
      <c r="I225" s="3" t="s">
        <v>3962</v>
      </c>
      <c r="N225" s="113">
        <v>41239</v>
      </c>
      <c r="O225" s="64">
        <f>(N225-E225)/365.25</f>
        <v>12.731006160164272</v>
      </c>
      <c r="P225" s="61">
        <v>0</v>
      </c>
      <c r="Q225" s="61">
        <v>0</v>
      </c>
      <c r="R225" s="61">
        <v>1</v>
      </c>
      <c r="S225" s="61">
        <v>1</v>
      </c>
      <c r="T225" s="61">
        <v>0</v>
      </c>
      <c r="U225" s="61">
        <v>0</v>
      </c>
      <c r="V225" s="61">
        <v>0</v>
      </c>
      <c r="W225" s="61">
        <v>0</v>
      </c>
      <c r="X225" s="62">
        <v>24.5</v>
      </c>
      <c r="Y225" s="62">
        <v>123</v>
      </c>
      <c r="AA225" s="63"/>
      <c r="AB225" s="61">
        <v>-4.24</v>
      </c>
      <c r="AC225" s="63" t="s">
        <v>3133</v>
      </c>
      <c r="AD225" s="61">
        <v>-1</v>
      </c>
      <c r="AE225" s="63" t="s">
        <v>3134</v>
      </c>
      <c r="AF225" s="63"/>
      <c r="AG225" s="62">
        <v>12.9</v>
      </c>
      <c r="AH225" s="62">
        <v>0</v>
      </c>
      <c r="AI225" s="113">
        <v>41705</v>
      </c>
      <c r="AJ225" s="64">
        <f>(AI225-E225)/365.25</f>
        <v>14.00684462696783</v>
      </c>
      <c r="AK225" s="65">
        <v>1</v>
      </c>
      <c r="AL225" s="65">
        <v>0</v>
      </c>
      <c r="AM225" s="65">
        <v>0</v>
      </c>
      <c r="AN225" s="65">
        <v>0</v>
      </c>
      <c r="AO225" s="65">
        <v>0</v>
      </c>
      <c r="AP225" s="65">
        <v>0</v>
      </c>
      <c r="AQ225" s="65">
        <v>0</v>
      </c>
      <c r="AR225" s="65">
        <v>0</v>
      </c>
      <c r="AS225" s="114">
        <v>29.65</v>
      </c>
      <c r="AT225" s="114">
        <v>129</v>
      </c>
      <c r="AV225" s="63"/>
      <c r="AW225" s="61">
        <v>-4.45</v>
      </c>
      <c r="AX225" s="63" t="s">
        <v>3133</v>
      </c>
      <c r="AY225" s="61">
        <v>-0.56000000000000005</v>
      </c>
      <c r="AZ225" s="63" t="s">
        <v>20</v>
      </c>
      <c r="BA225" s="63"/>
      <c r="BB225" s="64">
        <v>11.8</v>
      </c>
      <c r="BC225" s="65">
        <v>1</v>
      </c>
      <c r="BD225" s="116">
        <v>42305</v>
      </c>
      <c r="BE225" s="117">
        <f t="shared" si="16"/>
        <v>15.649555099247092</v>
      </c>
      <c r="BF225" s="118">
        <v>1</v>
      </c>
      <c r="BG225" s="118">
        <v>0</v>
      </c>
      <c r="BH225" s="118">
        <v>0</v>
      </c>
      <c r="BI225" s="118">
        <v>1</v>
      </c>
      <c r="BJ225" s="118">
        <v>1</v>
      </c>
      <c r="BK225" s="118">
        <v>0</v>
      </c>
      <c r="BL225" s="118">
        <v>0</v>
      </c>
      <c r="BM225" s="118">
        <v>0</v>
      </c>
      <c r="BN225" s="61">
        <v>41</v>
      </c>
      <c r="BO225" s="61">
        <v>1.45</v>
      </c>
      <c r="BQ225" s="63"/>
      <c r="BR225" s="63">
        <v>-3.43</v>
      </c>
      <c r="BS225" s="63"/>
      <c r="BT225" s="61">
        <v>-0.31</v>
      </c>
      <c r="BU225" s="63" t="s">
        <v>20</v>
      </c>
      <c r="BV225" s="64"/>
      <c r="BW225" s="61">
        <v>12.9</v>
      </c>
      <c r="BX225" s="61">
        <v>1</v>
      </c>
      <c r="BY225" s="113">
        <v>42359</v>
      </c>
      <c r="BZ225" s="61">
        <v>1</v>
      </c>
      <c r="CA225" s="61">
        <v>0</v>
      </c>
      <c r="CB225" s="61">
        <v>0</v>
      </c>
      <c r="CC225" s="61">
        <v>0</v>
      </c>
      <c r="CD225" s="61">
        <v>1</v>
      </c>
      <c r="CE225" s="61">
        <v>0</v>
      </c>
      <c r="CF225" s="61">
        <v>0</v>
      </c>
      <c r="CG225" s="61">
        <v>0</v>
      </c>
      <c r="CH225" s="119"/>
      <c r="CJ225" s="65"/>
      <c r="CK225" s="65"/>
      <c r="CL225" s="65"/>
      <c r="CM225" s="65"/>
      <c r="CN225" s="65"/>
      <c r="CO225" s="65"/>
      <c r="CP225" s="65"/>
      <c r="CQ225" s="65"/>
      <c r="DE225"/>
      <c r="IS225"/>
      <c r="IU225"/>
      <c r="IW225"/>
    </row>
    <row r="226" spans="1:265" s="61" customFormat="1" x14ac:dyDescent="0.25">
      <c r="A226" s="63" t="s">
        <v>1104</v>
      </c>
      <c r="B226"/>
      <c r="D226" s="61" t="s">
        <v>2187</v>
      </c>
      <c r="E226" s="112">
        <v>38103</v>
      </c>
      <c r="F226" s="61">
        <v>0</v>
      </c>
      <c r="I226" s="3" t="s">
        <v>3962</v>
      </c>
      <c r="N226" s="119"/>
      <c r="X226" s="62"/>
      <c r="Y226" s="62"/>
      <c r="AA226" s="62"/>
      <c r="AC226" s="62"/>
      <c r="AE226" s="62"/>
      <c r="AF226" s="62"/>
      <c r="AG226" s="62"/>
      <c r="AH226" s="62"/>
      <c r="AI226" s="119"/>
      <c r="AJ226" s="64"/>
      <c r="AK226" s="65"/>
      <c r="AL226" s="65"/>
      <c r="AM226" s="65"/>
      <c r="AN226" s="65"/>
      <c r="AO226" s="65"/>
      <c r="AP226" s="65"/>
      <c r="AQ226" s="65"/>
      <c r="AR226" s="65"/>
      <c r="BD226" s="116">
        <v>42305</v>
      </c>
      <c r="BE226" s="117">
        <f t="shared" si="16"/>
        <v>11.504449007529089</v>
      </c>
      <c r="BF226" s="118">
        <v>1</v>
      </c>
      <c r="BG226" s="118">
        <v>0</v>
      </c>
      <c r="BH226" s="118">
        <v>0</v>
      </c>
      <c r="BI226" s="118">
        <v>0</v>
      </c>
      <c r="BJ226" s="118">
        <v>1</v>
      </c>
      <c r="BK226" s="118">
        <v>0</v>
      </c>
      <c r="BL226" s="118">
        <v>0</v>
      </c>
      <c r="BM226" s="118">
        <v>0</v>
      </c>
      <c r="BN226" s="61">
        <v>24.8</v>
      </c>
      <c r="BO226" s="61">
        <v>1.28</v>
      </c>
      <c r="BQ226" s="63"/>
      <c r="BR226" s="63">
        <v>-2.99</v>
      </c>
      <c r="BS226" s="63"/>
      <c r="BT226" s="61">
        <v>-1.31</v>
      </c>
      <c r="BU226" s="63" t="s">
        <v>3134</v>
      </c>
      <c r="BV226" s="64"/>
      <c r="BW226" s="61">
        <v>12.3</v>
      </c>
      <c r="BX226" s="61">
        <v>0</v>
      </c>
      <c r="BY226" s="113">
        <v>42359</v>
      </c>
      <c r="BZ226" s="61">
        <v>1</v>
      </c>
      <c r="CA226" s="61">
        <v>0</v>
      </c>
      <c r="CB226" s="61">
        <v>0</v>
      </c>
      <c r="CC226" s="61">
        <v>0</v>
      </c>
      <c r="CD226" s="61">
        <v>1</v>
      </c>
      <c r="CE226" s="61">
        <v>0</v>
      </c>
      <c r="CF226" s="61">
        <v>0</v>
      </c>
      <c r="CG226" s="61">
        <v>0</v>
      </c>
      <c r="CH226" s="119"/>
      <c r="CJ226" s="65"/>
      <c r="CK226" s="65"/>
      <c r="CL226" s="65"/>
      <c r="CM226" s="65"/>
      <c r="CN226" s="65"/>
      <c r="CO226" s="65"/>
      <c r="CP226" s="65"/>
      <c r="CQ226" s="65"/>
      <c r="DE226"/>
      <c r="IS226"/>
      <c r="IU226"/>
      <c r="IW226"/>
    </row>
    <row r="227" spans="1:265" s="61" customFormat="1" x14ac:dyDescent="0.25">
      <c r="A227" s="63" t="s">
        <v>1104</v>
      </c>
      <c r="B227"/>
      <c r="D227" s="61" t="s">
        <v>1175</v>
      </c>
      <c r="E227" s="112">
        <v>41261</v>
      </c>
      <c r="F227" s="61">
        <v>0</v>
      </c>
      <c r="I227" s="3" t="s">
        <v>3962</v>
      </c>
      <c r="N227" s="119"/>
      <c r="X227" s="62"/>
      <c r="Y227" s="62"/>
      <c r="AA227" s="62"/>
      <c r="AC227" s="62"/>
      <c r="AE227" s="62"/>
      <c r="AF227" s="62"/>
      <c r="AG227" s="62"/>
      <c r="AH227" s="62"/>
      <c r="AI227" s="119"/>
      <c r="AJ227" s="64"/>
      <c r="AK227" s="65"/>
      <c r="AL227" s="65"/>
      <c r="AM227" s="65"/>
      <c r="AN227" s="65"/>
      <c r="AO227" s="65"/>
      <c r="AP227" s="65"/>
      <c r="AQ227" s="65"/>
      <c r="AR227" s="65"/>
      <c r="BD227" s="116">
        <v>42307</v>
      </c>
      <c r="BE227" s="117">
        <f t="shared" si="16"/>
        <v>2.8637919233401781</v>
      </c>
      <c r="BF227" s="118">
        <v>1</v>
      </c>
      <c r="BG227" s="118">
        <v>0</v>
      </c>
      <c r="BH227" s="118">
        <v>0</v>
      </c>
      <c r="BI227" s="118">
        <v>1</v>
      </c>
      <c r="BJ227" s="118">
        <v>1</v>
      </c>
      <c r="BK227" s="118">
        <v>0</v>
      </c>
      <c r="BL227" s="118">
        <v>0</v>
      </c>
      <c r="BM227" s="118">
        <v>0</v>
      </c>
      <c r="BN227" s="61">
        <v>8.1999999999999993</v>
      </c>
      <c r="BO227" s="61">
        <v>70.900000000000006</v>
      </c>
      <c r="BP227" s="61">
        <v>-4.05</v>
      </c>
      <c r="BQ227" s="63" t="s">
        <v>3130</v>
      </c>
      <c r="BR227" s="63">
        <v>-6.16</v>
      </c>
      <c r="BS227" s="63" t="s">
        <v>3133</v>
      </c>
      <c r="BT227" s="61">
        <v>0.65</v>
      </c>
      <c r="BU227" s="63" t="s">
        <v>20</v>
      </c>
      <c r="BV227" s="64"/>
      <c r="BW227" s="61">
        <v>8.1</v>
      </c>
      <c r="BX227" s="61">
        <v>1</v>
      </c>
      <c r="BY227" s="113">
        <v>42359</v>
      </c>
      <c r="BZ227" s="61">
        <v>1</v>
      </c>
      <c r="CA227" s="61">
        <v>0</v>
      </c>
      <c r="CB227" s="61">
        <v>0</v>
      </c>
      <c r="CC227" s="61">
        <v>1</v>
      </c>
      <c r="CD227" s="61">
        <v>1</v>
      </c>
      <c r="CE227" s="61">
        <v>0</v>
      </c>
      <c r="CF227" s="61">
        <v>0</v>
      </c>
      <c r="CG227" s="61">
        <v>0</v>
      </c>
      <c r="CH227" s="119"/>
      <c r="CJ227" s="65"/>
      <c r="CK227" s="65"/>
      <c r="CL227" s="65"/>
      <c r="CM227" s="65"/>
      <c r="CN227" s="65"/>
      <c r="CO227" s="65"/>
      <c r="CP227" s="65"/>
      <c r="CQ227" s="65"/>
      <c r="DE227"/>
      <c r="IS227"/>
    </row>
    <row r="228" spans="1:265" s="61" customFormat="1" x14ac:dyDescent="0.25">
      <c r="A228" s="63" t="s">
        <v>1104</v>
      </c>
      <c r="B228" t="s">
        <v>1566</v>
      </c>
      <c r="D228" s="61" t="s">
        <v>1807</v>
      </c>
      <c r="E228" s="112">
        <v>39386</v>
      </c>
      <c r="F228" s="61">
        <v>0</v>
      </c>
      <c r="I228" s="3" t="s">
        <v>3962</v>
      </c>
      <c r="J228" s="3" t="s">
        <v>3963</v>
      </c>
      <c r="M228" s="3" t="s">
        <v>3966</v>
      </c>
      <c r="N228" s="119"/>
      <c r="X228" s="62"/>
      <c r="Y228" s="62"/>
      <c r="AA228" s="62"/>
      <c r="AC228" s="62"/>
      <c r="AE228" s="62"/>
      <c r="AF228" s="62"/>
      <c r="AG228" s="62"/>
      <c r="AH228" s="62"/>
      <c r="AI228" s="119"/>
      <c r="AJ228" s="64"/>
      <c r="AK228" s="65"/>
      <c r="AL228" s="65"/>
      <c r="AM228" s="65"/>
      <c r="AN228" s="65"/>
      <c r="AO228" s="65"/>
      <c r="AP228" s="65"/>
      <c r="AQ228" s="65"/>
      <c r="AR228" s="65"/>
      <c r="BD228" s="116">
        <v>42311</v>
      </c>
      <c r="BE228" s="117">
        <f t="shared" si="16"/>
        <v>8.0082135523613971</v>
      </c>
      <c r="BF228" s="118">
        <v>1</v>
      </c>
      <c r="BG228" s="118">
        <v>0</v>
      </c>
      <c r="BH228" s="118">
        <v>0</v>
      </c>
      <c r="BI228" s="118">
        <v>1</v>
      </c>
      <c r="BJ228" s="118">
        <v>1</v>
      </c>
      <c r="BK228" s="118">
        <v>1</v>
      </c>
      <c r="BL228" s="118">
        <v>0</v>
      </c>
      <c r="BM228" s="118">
        <v>0</v>
      </c>
      <c r="BN228" s="61">
        <v>19.100000000000001</v>
      </c>
      <c r="BO228" s="61">
        <v>1.1100000000000001</v>
      </c>
      <c r="BP228" s="61">
        <v>-1.81</v>
      </c>
      <c r="BQ228" s="63" t="s">
        <v>3134</v>
      </c>
      <c r="BR228" s="63">
        <v>-2.69</v>
      </c>
      <c r="BS228" s="63" t="s">
        <v>3133</v>
      </c>
      <c r="BT228" s="61">
        <v>-0.1</v>
      </c>
      <c r="BU228" s="63" t="s">
        <v>20</v>
      </c>
      <c r="BV228" s="64"/>
      <c r="BW228" s="61">
        <v>11.5</v>
      </c>
      <c r="BX228" s="61">
        <v>0</v>
      </c>
      <c r="BY228" s="113">
        <v>42360</v>
      </c>
      <c r="BZ228" s="61">
        <v>1</v>
      </c>
      <c r="CA228" s="61">
        <v>0</v>
      </c>
      <c r="CB228" s="61">
        <v>0</v>
      </c>
      <c r="CC228" s="61">
        <v>0</v>
      </c>
      <c r="CD228" s="61">
        <v>1</v>
      </c>
      <c r="CE228" s="61">
        <v>0</v>
      </c>
      <c r="CF228" s="61">
        <v>0</v>
      </c>
      <c r="CG228" s="61">
        <v>0</v>
      </c>
      <c r="CH228" s="113">
        <v>43756</v>
      </c>
      <c r="CI228" s="64">
        <f>(CH228-E228)/365.25</f>
        <v>11.964407939767282</v>
      </c>
      <c r="CJ228" s="65">
        <v>-1</v>
      </c>
      <c r="CK228" s="65">
        <v>-1</v>
      </c>
      <c r="CL228" s="65">
        <v>-1</v>
      </c>
      <c r="CM228" s="65">
        <v>-1</v>
      </c>
      <c r="CN228" s="65">
        <v>-1</v>
      </c>
      <c r="CO228" s="65">
        <v>-1</v>
      </c>
      <c r="CP228" s="65">
        <v>-1</v>
      </c>
      <c r="CQ228" s="65">
        <v>-1</v>
      </c>
      <c r="CR228" s="61">
        <v>29.8</v>
      </c>
      <c r="CS228" s="61">
        <v>1.32</v>
      </c>
      <c r="CV228" s="61">
        <v>-2.78</v>
      </c>
      <c r="CW228" s="61" t="s">
        <v>3133</v>
      </c>
      <c r="CX228" s="61">
        <v>-0.39</v>
      </c>
      <c r="CY228" s="61" t="s">
        <v>20</v>
      </c>
      <c r="CZ228" s="115"/>
      <c r="DA228" s="61">
        <v>12.1</v>
      </c>
      <c r="DB228" s="61">
        <v>0</v>
      </c>
      <c r="DC228" s="61">
        <v>36</v>
      </c>
      <c r="DD228" s="61">
        <v>35</v>
      </c>
      <c r="DE228">
        <v>0</v>
      </c>
      <c r="GG228" s="61">
        <v>1</v>
      </c>
      <c r="GH228" s="120">
        <v>44516</v>
      </c>
      <c r="GQ228" s="120">
        <v>44773</v>
      </c>
      <c r="GT228" s="120"/>
      <c r="GU228" s="120"/>
      <c r="GW228" s="120"/>
      <c r="GX228" s="120"/>
      <c r="GY228" s="120"/>
      <c r="HB228" s="120"/>
      <c r="IF228" s="120">
        <v>45240</v>
      </c>
      <c r="IH228" s="61">
        <v>16</v>
      </c>
      <c r="II228" s="61">
        <v>-1</v>
      </c>
      <c r="IJ228" s="61">
        <v>-1</v>
      </c>
      <c r="IK228" s="61">
        <v>-1</v>
      </c>
      <c r="IL228" s="61">
        <v>-1</v>
      </c>
      <c r="IM228" s="61">
        <v>-1</v>
      </c>
      <c r="IN228" s="61">
        <v>-1</v>
      </c>
      <c r="IO228" s="61">
        <v>-1</v>
      </c>
      <c r="IP228" s="61">
        <v>-1</v>
      </c>
      <c r="IQ228" s="61">
        <v>43.3</v>
      </c>
      <c r="IR228" s="61">
        <v>1.4750000000000001</v>
      </c>
      <c r="IS228"/>
      <c r="IU228">
        <v>-2.2200000000000002</v>
      </c>
      <c r="IV228" s="61" t="s">
        <v>3133</v>
      </c>
      <c r="IW228">
        <v>-0.28999999999999998</v>
      </c>
      <c r="IX228" s="61" t="s">
        <v>20</v>
      </c>
      <c r="IZ228" s="61">
        <v>13.3</v>
      </c>
      <c r="JA228" s="61" t="s">
        <v>20</v>
      </c>
      <c r="JB228" s="61">
        <v>39</v>
      </c>
    </row>
    <row r="229" spans="1:265" s="61" customFormat="1" x14ac:dyDescent="0.25">
      <c r="A229" s="63" t="s">
        <v>1104</v>
      </c>
      <c r="B229" t="s">
        <v>1136</v>
      </c>
      <c r="C229" s="61" t="s">
        <v>1253</v>
      </c>
      <c r="D229" s="61" t="s">
        <v>1254</v>
      </c>
      <c r="E229" s="112">
        <v>39623</v>
      </c>
      <c r="F229" s="61">
        <v>0</v>
      </c>
      <c r="G229" s="3" t="s">
        <v>3960</v>
      </c>
      <c r="H229" s="3" t="s">
        <v>3961</v>
      </c>
      <c r="I229" s="3" t="s">
        <v>3962</v>
      </c>
      <c r="J229" s="3" t="s">
        <v>3963</v>
      </c>
      <c r="M229" s="3" t="s">
        <v>3966</v>
      </c>
      <c r="N229" s="113">
        <v>41239</v>
      </c>
      <c r="O229" s="64">
        <f>(N229-E229)/365.25</f>
        <v>4.4243668720054758</v>
      </c>
      <c r="P229" s="61">
        <v>0</v>
      </c>
      <c r="Q229" s="61">
        <v>1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2">
        <v>12.4</v>
      </c>
      <c r="Y229" s="62">
        <v>90.8</v>
      </c>
      <c r="Z229" s="61">
        <v>-2.33</v>
      </c>
      <c r="AA229" s="63" t="s">
        <v>3130</v>
      </c>
      <c r="AB229" s="61">
        <v>-3.3</v>
      </c>
      <c r="AC229" s="63" t="s">
        <v>3133</v>
      </c>
      <c r="AD229" s="61">
        <v>-0.15</v>
      </c>
      <c r="AE229" s="63" t="s">
        <v>20</v>
      </c>
      <c r="AF229" s="63"/>
      <c r="AG229" s="62">
        <v>11.1</v>
      </c>
      <c r="AH229" s="62">
        <v>0</v>
      </c>
      <c r="AI229" s="113">
        <v>41705</v>
      </c>
      <c r="AJ229" s="64">
        <f>(AI229-E229)/365.25</f>
        <v>5.7002053388090346</v>
      </c>
      <c r="AK229" s="65">
        <v>1</v>
      </c>
      <c r="AL229" s="65">
        <v>0</v>
      </c>
      <c r="AM229" s="65">
        <v>0</v>
      </c>
      <c r="AN229" s="65">
        <v>1</v>
      </c>
      <c r="AO229" s="65">
        <v>0</v>
      </c>
      <c r="AP229" s="65">
        <v>0</v>
      </c>
      <c r="AQ229" s="65">
        <v>0</v>
      </c>
      <c r="AR229" s="65">
        <v>0</v>
      </c>
      <c r="AS229" s="114">
        <v>15.3</v>
      </c>
      <c r="AT229" s="114">
        <v>98.95</v>
      </c>
      <c r="AU229" s="61">
        <v>-1.77</v>
      </c>
      <c r="AV229" s="63" t="s">
        <v>3134</v>
      </c>
      <c r="AW229" s="61">
        <v>-2.88</v>
      </c>
      <c r="AX229" s="63" t="s">
        <v>3133</v>
      </c>
      <c r="AY229" s="61">
        <v>0.24</v>
      </c>
      <c r="AZ229" s="63" t="s">
        <v>20</v>
      </c>
      <c r="BA229" s="63"/>
      <c r="BB229" s="64">
        <v>9.6</v>
      </c>
      <c r="BC229" s="65">
        <v>1</v>
      </c>
      <c r="BD229" s="116">
        <v>42312</v>
      </c>
      <c r="BE229" s="117">
        <f t="shared" si="16"/>
        <v>7.3620807665982202</v>
      </c>
      <c r="BF229" s="118">
        <v>1</v>
      </c>
      <c r="BG229" s="118">
        <v>0</v>
      </c>
      <c r="BH229" s="118">
        <v>0</v>
      </c>
      <c r="BI229" s="118">
        <v>1</v>
      </c>
      <c r="BJ229" s="118">
        <v>1</v>
      </c>
      <c r="BK229" s="118">
        <v>0</v>
      </c>
      <c r="BL229" s="118">
        <v>0</v>
      </c>
      <c r="BM229" s="118">
        <v>0</v>
      </c>
      <c r="BN229" s="61">
        <v>17.2</v>
      </c>
      <c r="BO229" s="61">
        <v>1.07</v>
      </c>
      <c r="BP229" s="61">
        <v>-2.08</v>
      </c>
      <c r="BQ229" s="63" t="s">
        <v>3130</v>
      </c>
      <c r="BR229" s="63">
        <v>-2.84</v>
      </c>
      <c r="BS229" s="63" t="s">
        <v>3133</v>
      </c>
      <c r="BT229" s="61">
        <v>-0.28000000000000003</v>
      </c>
      <c r="BU229" s="63" t="s">
        <v>20</v>
      </c>
      <c r="BV229" s="64"/>
      <c r="BW229" s="61">
        <v>10</v>
      </c>
      <c r="BX229" s="61">
        <v>1</v>
      </c>
      <c r="BY229" s="113">
        <v>42360</v>
      </c>
      <c r="BZ229" s="61">
        <v>1</v>
      </c>
      <c r="CA229" s="61">
        <v>0</v>
      </c>
      <c r="CB229" s="61">
        <v>0</v>
      </c>
      <c r="CC229" s="61">
        <v>0</v>
      </c>
      <c r="CD229" s="61">
        <v>0</v>
      </c>
      <c r="CE229" s="61">
        <v>0</v>
      </c>
      <c r="CF229" s="61">
        <v>0</v>
      </c>
      <c r="CG229" s="61">
        <v>0</v>
      </c>
      <c r="CH229" s="113">
        <v>43756</v>
      </c>
      <c r="CI229" s="64">
        <f>(CH229-E229)/365.25</f>
        <v>11.315537303216974</v>
      </c>
      <c r="CJ229" s="65">
        <v>0</v>
      </c>
      <c r="CK229" s="65">
        <v>1</v>
      </c>
      <c r="CL229" s="65">
        <v>0</v>
      </c>
      <c r="CM229" s="65">
        <v>1</v>
      </c>
      <c r="CN229" s="65">
        <v>1</v>
      </c>
      <c r="CO229" s="65">
        <v>0</v>
      </c>
      <c r="CP229" s="65">
        <v>0</v>
      </c>
      <c r="CQ229" s="65">
        <v>0</v>
      </c>
      <c r="CR229" s="61">
        <v>27.9</v>
      </c>
      <c r="CS229" s="61">
        <v>1.28</v>
      </c>
      <c r="CV229" s="61">
        <v>-2.83</v>
      </c>
      <c r="CW229" s="61" t="s">
        <v>3133</v>
      </c>
      <c r="CX229" s="61">
        <v>-0.2</v>
      </c>
      <c r="CY229" s="61" t="s">
        <v>20</v>
      </c>
      <c r="CZ229" s="115"/>
      <c r="DA229" s="61">
        <v>10.7</v>
      </c>
      <c r="DB229" s="61">
        <v>1</v>
      </c>
      <c r="DD229" s="61">
        <v>33</v>
      </c>
      <c r="DE229">
        <v>1</v>
      </c>
      <c r="GG229" s="61">
        <v>1</v>
      </c>
      <c r="GH229" s="120">
        <v>44516</v>
      </c>
      <c r="GI229" s="120"/>
      <c r="GQ229" s="120">
        <v>44773</v>
      </c>
      <c r="GR229" s="120"/>
      <c r="GT229" s="120"/>
      <c r="GU229" s="120"/>
      <c r="GX229" s="120"/>
      <c r="GY229" s="120"/>
      <c r="IF229" s="120">
        <v>45240</v>
      </c>
      <c r="IG229" s="61" t="s">
        <v>1255</v>
      </c>
      <c r="IH229" s="64">
        <f>(IF229-E229)/365.25</f>
        <v>15.378507871321013</v>
      </c>
      <c r="II229" s="61">
        <v>1</v>
      </c>
      <c r="IJ229" s="61">
        <v>0</v>
      </c>
      <c r="IK229" s="61">
        <v>0</v>
      </c>
      <c r="IL229" s="61">
        <v>0</v>
      </c>
      <c r="IM229" s="61">
        <v>1</v>
      </c>
      <c r="IN229" s="61">
        <v>0</v>
      </c>
      <c r="IO229" s="61">
        <v>0</v>
      </c>
      <c r="IP229" s="61">
        <v>1</v>
      </c>
      <c r="IQ229" s="61">
        <v>50.5</v>
      </c>
      <c r="IR229" s="61">
        <v>1.4750000000000001</v>
      </c>
      <c r="IS229"/>
      <c r="IU229">
        <v>-2.13</v>
      </c>
      <c r="IV229" s="61" t="s">
        <v>3133</v>
      </c>
      <c r="IW229">
        <v>0.86</v>
      </c>
      <c r="IX229" s="61" t="s">
        <v>20</v>
      </c>
      <c r="IZ229" s="61">
        <v>11.4</v>
      </c>
      <c r="JA229" s="61" t="s">
        <v>517</v>
      </c>
      <c r="JE229" s="120">
        <v>45240</v>
      </c>
    </row>
    <row r="230" spans="1:265" s="61" customFormat="1" x14ac:dyDescent="0.25">
      <c r="A230" s="63" t="s">
        <v>1104</v>
      </c>
      <c r="B230" t="s">
        <v>1459</v>
      </c>
      <c r="C230" s="61" t="s">
        <v>1460</v>
      </c>
      <c r="D230" s="61" t="s">
        <v>1461</v>
      </c>
      <c r="E230" s="112">
        <v>37527</v>
      </c>
      <c r="F230" s="61">
        <v>0</v>
      </c>
      <c r="G230" s="3" t="s">
        <v>3960</v>
      </c>
      <c r="H230" s="3" t="s">
        <v>3961</v>
      </c>
      <c r="I230" s="3" t="s">
        <v>3962</v>
      </c>
      <c r="J230" s="3" t="s">
        <v>3963</v>
      </c>
      <c r="N230" s="113">
        <v>41239</v>
      </c>
      <c r="O230" s="64">
        <f>(N230-E230)/365.25</f>
        <v>10.16290212183436</v>
      </c>
      <c r="P230" s="61">
        <v>0</v>
      </c>
      <c r="Q230" s="61">
        <v>1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2">
        <v>28</v>
      </c>
      <c r="Y230" s="62">
        <v>127</v>
      </c>
      <c r="AA230" s="63"/>
      <c r="AB230" s="61">
        <v>-1.97</v>
      </c>
      <c r="AC230" s="63" t="s">
        <v>3134</v>
      </c>
      <c r="AD230" s="61">
        <v>0.3</v>
      </c>
      <c r="AE230" s="63" t="s">
        <v>20</v>
      </c>
      <c r="AF230" s="63"/>
      <c r="AG230" s="62">
        <v>11.5</v>
      </c>
      <c r="AH230" s="62">
        <v>0</v>
      </c>
      <c r="AI230" s="113">
        <v>41705</v>
      </c>
      <c r="AJ230" s="64">
        <f>(AI230-E230)/365.25</f>
        <v>11.43874058863792</v>
      </c>
      <c r="AK230" s="65">
        <v>1</v>
      </c>
      <c r="AL230" s="65">
        <v>0</v>
      </c>
      <c r="AM230" s="65">
        <v>0</v>
      </c>
      <c r="AN230" s="65">
        <v>0</v>
      </c>
      <c r="AO230" s="65">
        <v>1</v>
      </c>
      <c r="AP230" s="65">
        <v>0</v>
      </c>
      <c r="AQ230" s="65">
        <v>0</v>
      </c>
      <c r="AR230" s="65">
        <v>0</v>
      </c>
      <c r="AS230" s="114">
        <v>33.85</v>
      </c>
      <c r="AT230" s="114">
        <v>135.1</v>
      </c>
      <c r="AV230" s="63"/>
      <c r="AW230" s="61">
        <v>-1.88</v>
      </c>
      <c r="AX230" s="63" t="s">
        <v>3134</v>
      </c>
      <c r="AY230" s="61">
        <v>0.41</v>
      </c>
      <c r="AZ230" s="63" t="s">
        <v>20</v>
      </c>
      <c r="BA230" s="63"/>
      <c r="BB230" s="64">
        <v>11</v>
      </c>
      <c r="BC230" s="65">
        <v>1</v>
      </c>
      <c r="BD230" s="116">
        <v>42306</v>
      </c>
      <c r="BE230" s="117">
        <f t="shared" si="16"/>
        <v>13.084188911704311</v>
      </c>
      <c r="BF230" s="118">
        <v>1</v>
      </c>
      <c r="BG230" s="118">
        <v>0</v>
      </c>
      <c r="BH230" s="118">
        <v>0</v>
      </c>
      <c r="BI230" s="118">
        <v>1</v>
      </c>
      <c r="BJ230" s="118">
        <v>1</v>
      </c>
      <c r="BK230" s="118">
        <v>0</v>
      </c>
      <c r="BL230" s="118">
        <v>0</v>
      </c>
      <c r="BM230" s="118">
        <v>0</v>
      </c>
      <c r="BN230" s="61">
        <v>42.8</v>
      </c>
      <c r="BO230" s="61">
        <v>1.45</v>
      </c>
      <c r="BQ230" s="63"/>
      <c r="BR230" s="63">
        <v>-1.69</v>
      </c>
      <c r="BS230" s="63"/>
      <c r="BT230" s="61">
        <v>0.54</v>
      </c>
      <c r="BU230" s="63" t="s">
        <v>20</v>
      </c>
      <c r="BV230" s="64"/>
      <c r="BW230" s="61">
        <v>11.2</v>
      </c>
      <c r="BX230" s="61">
        <v>1</v>
      </c>
      <c r="BY230" s="113">
        <v>42360</v>
      </c>
      <c r="BZ230" s="61">
        <v>1</v>
      </c>
      <c r="CA230" s="61">
        <v>0</v>
      </c>
      <c r="CB230" s="61">
        <v>0</v>
      </c>
      <c r="CC230" s="61">
        <v>1</v>
      </c>
      <c r="CD230" s="61">
        <v>1</v>
      </c>
      <c r="CE230" s="61">
        <v>0</v>
      </c>
      <c r="CF230" s="61">
        <v>0</v>
      </c>
      <c r="CG230" s="61">
        <v>0</v>
      </c>
      <c r="CH230" s="113">
        <v>43756</v>
      </c>
      <c r="CI230" s="64">
        <f>(CH230-E230)/365.25</f>
        <v>17.054072553045859</v>
      </c>
      <c r="CJ230" s="65">
        <v>1</v>
      </c>
      <c r="CK230" s="65">
        <v>0</v>
      </c>
      <c r="CL230" s="65">
        <v>0</v>
      </c>
      <c r="CM230" s="65">
        <v>1</v>
      </c>
      <c r="CN230" s="65">
        <v>1</v>
      </c>
      <c r="CO230" s="65">
        <v>0</v>
      </c>
      <c r="CP230" s="65">
        <v>0</v>
      </c>
      <c r="CQ230" s="65">
        <v>0</v>
      </c>
      <c r="CR230" s="61">
        <v>56.1</v>
      </c>
      <c r="CS230" s="61">
        <v>1.53</v>
      </c>
      <c r="CV230" s="61">
        <v>-2.91</v>
      </c>
      <c r="CW230" s="61" t="s">
        <v>3133</v>
      </c>
      <c r="CX230" s="61">
        <v>0.9</v>
      </c>
      <c r="CY230" s="61" t="s">
        <v>20</v>
      </c>
      <c r="CZ230" s="115"/>
      <c r="DA230" s="61">
        <v>12.1</v>
      </c>
      <c r="DB230" s="61">
        <v>0</v>
      </c>
      <c r="DC230" s="61">
        <v>36</v>
      </c>
      <c r="DD230" s="61">
        <v>36</v>
      </c>
      <c r="DE230" s="13">
        <v>1</v>
      </c>
      <c r="IS230"/>
      <c r="IU230"/>
      <c r="IW230"/>
    </row>
    <row r="231" spans="1:265" s="61" customFormat="1" x14ac:dyDescent="0.25">
      <c r="A231" s="63" t="s">
        <v>1104</v>
      </c>
      <c r="B231"/>
      <c r="C231" s="61" t="s">
        <v>1264</v>
      </c>
      <c r="D231" s="61" t="s">
        <v>1265</v>
      </c>
      <c r="E231" s="112">
        <v>38569</v>
      </c>
      <c r="F231" s="61">
        <v>1</v>
      </c>
      <c r="G231" s="3" t="s">
        <v>3960</v>
      </c>
      <c r="H231" s="3" t="s">
        <v>3961</v>
      </c>
      <c r="I231" s="3" t="s">
        <v>3962</v>
      </c>
      <c r="N231" s="113">
        <v>41239</v>
      </c>
      <c r="O231" s="64">
        <f>(N231-E231)/365.25</f>
        <v>7.3100616016427109</v>
      </c>
      <c r="P231" s="61">
        <v>0</v>
      </c>
      <c r="Q231" s="61">
        <v>1</v>
      </c>
      <c r="R231" s="61">
        <v>1</v>
      </c>
      <c r="S231" s="61">
        <v>1</v>
      </c>
      <c r="T231" s="61">
        <v>0</v>
      </c>
      <c r="U231" s="61">
        <v>1</v>
      </c>
      <c r="V231" s="61">
        <v>0</v>
      </c>
      <c r="W231" s="61">
        <v>0</v>
      </c>
      <c r="X231" s="62">
        <v>20</v>
      </c>
      <c r="Y231" s="62">
        <v>114</v>
      </c>
      <c r="Z231" s="61">
        <v>-1.26</v>
      </c>
      <c r="AA231" s="63" t="s">
        <v>3132</v>
      </c>
      <c r="AB231" s="61">
        <v>-1.76</v>
      </c>
      <c r="AC231" s="63" t="s">
        <v>3134</v>
      </c>
      <c r="AD231" s="61">
        <v>-0.12</v>
      </c>
      <c r="AE231" s="63" t="s">
        <v>20</v>
      </c>
      <c r="AF231" s="63"/>
      <c r="AG231" s="62">
        <v>11.9</v>
      </c>
      <c r="AH231" s="62">
        <v>0</v>
      </c>
      <c r="AI231" s="113">
        <v>41705</v>
      </c>
      <c r="AJ231" s="64">
        <f>(AI231-E231)/365.25</f>
        <v>8.5859000684462696</v>
      </c>
      <c r="AK231" s="65">
        <v>1</v>
      </c>
      <c r="AL231" s="65">
        <v>0</v>
      </c>
      <c r="AM231" s="65">
        <v>0</v>
      </c>
      <c r="AN231" s="65">
        <v>0</v>
      </c>
      <c r="AO231" s="65">
        <v>0</v>
      </c>
      <c r="AP231" s="65">
        <v>0</v>
      </c>
      <c r="AQ231" s="65">
        <v>0</v>
      </c>
      <c r="AR231" s="65">
        <v>0</v>
      </c>
      <c r="AS231" s="114">
        <v>22.8</v>
      </c>
      <c r="AT231" s="114">
        <v>120.8</v>
      </c>
      <c r="AU231" s="61">
        <v>-1.19</v>
      </c>
      <c r="AV231" s="63" t="s">
        <v>3134</v>
      </c>
      <c r="AW231" s="61">
        <v>-1.64</v>
      </c>
      <c r="AX231" s="63" t="s">
        <v>3134</v>
      </c>
      <c r="AY231" s="61">
        <v>-0.19</v>
      </c>
      <c r="AZ231" s="63" t="s">
        <v>20</v>
      </c>
      <c r="BA231" s="63"/>
      <c r="BB231" s="64">
        <v>10.6</v>
      </c>
      <c r="BC231" s="65">
        <v>1</v>
      </c>
      <c r="BD231" s="116">
        <v>42301</v>
      </c>
      <c r="BE231" s="117">
        <f t="shared" si="16"/>
        <v>10.217659137577002</v>
      </c>
      <c r="BF231" s="118">
        <v>1</v>
      </c>
      <c r="BG231" s="118">
        <v>0</v>
      </c>
      <c r="BH231" s="118">
        <v>0</v>
      </c>
      <c r="BI231" s="118">
        <v>1</v>
      </c>
      <c r="BJ231" s="118">
        <v>1</v>
      </c>
      <c r="BK231" s="118">
        <v>0</v>
      </c>
      <c r="BL231" s="118">
        <v>0</v>
      </c>
      <c r="BM231" s="118">
        <v>0</v>
      </c>
      <c r="BN231" s="61">
        <v>27</v>
      </c>
      <c r="BO231" s="61">
        <v>1.27</v>
      </c>
      <c r="BQ231" s="63"/>
      <c r="BR231" s="63">
        <v>-1.85</v>
      </c>
      <c r="BS231" s="63"/>
      <c r="BT231" s="61">
        <v>0.11</v>
      </c>
      <c r="BU231" s="63" t="s">
        <v>20</v>
      </c>
      <c r="BV231" s="64"/>
      <c r="BW231" s="61">
        <v>11</v>
      </c>
      <c r="BX231" s="61">
        <v>1</v>
      </c>
      <c r="BY231" s="113">
        <v>42360</v>
      </c>
      <c r="BZ231" s="61">
        <v>1</v>
      </c>
      <c r="CA231" s="61">
        <v>0</v>
      </c>
      <c r="CB231" s="61">
        <v>0</v>
      </c>
      <c r="CC231" s="61">
        <v>0</v>
      </c>
      <c r="CD231" s="61">
        <v>1</v>
      </c>
      <c r="CE231" s="61">
        <v>0</v>
      </c>
      <c r="CF231" s="61">
        <v>0</v>
      </c>
      <c r="CG231" s="61">
        <v>0</v>
      </c>
      <c r="CH231" s="119"/>
      <c r="CJ231" s="65"/>
      <c r="CK231" s="65"/>
      <c r="CL231" s="65"/>
      <c r="CM231" s="65"/>
      <c r="CN231" s="65"/>
      <c r="CO231" s="65"/>
      <c r="CP231" s="65"/>
      <c r="CQ231" s="65"/>
      <c r="DE231"/>
      <c r="GG231" s="61">
        <v>1</v>
      </c>
      <c r="GH231" s="120">
        <v>44516</v>
      </c>
      <c r="GI231" s="120"/>
      <c r="GR231" s="120"/>
      <c r="GT231" s="120"/>
      <c r="GU231" s="120"/>
      <c r="GX231" s="120"/>
      <c r="GY231" s="120"/>
      <c r="IS231"/>
      <c r="IU231"/>
      <c r="IW231"/>
    </row>
    <row r="232" spans="1:265" s="61" customFormat="1" x14ac:dyDescent="0.25">
      <c r="A232" s="63" t="s">
        <v>1104</v>
      </c>
      <c r="B232"/>
      <c r="D232" s="61" t="s">
        <v>2068</v>
      </c>
      <c r="E232" s="112">
        <v>38487</v>
      </c>
      <c r="F232" s="61">
        <v>1</v>
      </c>
      <c r="G232" s="3" t="s">
        <v>3960</v>
      </c>
      <c r="I232" s="3" t="s">
        <v>3962</v>
      </c>
      <c r="N232" s="113">
        <v>41239</v>
      </c>
      <c r="O232" s="64">
        <f>(N232-E232)/365.25</f>
        <v>7.5345653661875431</v>
      </c>
      <c r="P232" s="61">
        <v>0</v>
      </c>
      <c r="Q232" s="61">
        <v>1</v>
      </c>
      <c r="R232" s="61">
        <v>1</v>
      </c>
      <c r="S232" s="61">
        <v>1</v>
      </c>
      <c r="T232" s="61">
        <v>1</v>
      </c>
      <c r="U232" s="61">
        <v>0</v>
      </c>
      <c r="V232" s="61">
        <v>0</v>
      </c>
      <c r="W232" s="61">
        <v>0</v>
      </c>
      <c r="X232" s="62">
        <v>20</v>
      </c>
      <c r="Y232" s="62">
        <v>11</v>
      </c>
      <c r="Z232" s="61">
        <v>-1.43</v>
      </c>
      <c r="AA232" s="63" t="s">
        <v>3132</v>
      </c>
      <c r="AC232" s="63"/>
      <c r="AE232" s="63"/>
      <c r="AF232" s="63"/>
      <c r="AG232" s="62">
        <v>11.2</v>
      </c>
      <c r="AH232" s="62">
        <v>1</v>
      </c>
      <c r="AI232" s="119"/>
      <c r="AJ232" s="64"/>
      <c r="AK232" s="65"/>
      <c r="AL232" s="65"/>
      <c r="AM232" s="65"/>
      <c r="AN232" s="65"/>
      <c r="AO232" s="65"/>
      <c r="AP232" s="65"/>
      <c r="AQ232" s="65"/>
      <c r="AR232" s="65"/>
      <c r="AV232" s="63"/>
      <c r="AX232" s="63"/>
      <c r="AZ232" s="63"/>
      <c r="BA232" s="63"/>
      <c r="BD232" s="116">
        <v>42304</v>
      </c>
      <c r="BE232" s="117">
        <f t="shared" si="16"/>
        <v>10.45037645448323</v>
      </c>
      <c r="BF232" s="118">
        <v>1</v>
      </c>
      <c r="BG232" s="118">
        <v>0</v>
      </c>
      <c r="BH232" s="118">
        <v>0</v>
      </c>
      <c r="BI232" s="118">
        <v>0</v>
      </c>
      <c r="BJ232" s="118">
        <v>1</v>
      </c>
      <c r="BK232" s="118">
        <v>0</v>
      </c>
      <c r="BL232" s="118">
        <v>0</v>
      </c>
      <c r="BM232" s="118">
        <v>0</v>
      </c>
      <c r="BN232" s="61">
        <v>26</v>
      </c>
      <c r="BO232" s="61">
        <v>1.25</v>
      </c>
      <c r="BQ232" s="63"/>
      <c r="BR232" s="63">
        <v>-2.3199999999999998</v>
      </c>
      <c r="BS232" s="63"/>
      <c r="BT232" s="61">
        <v>-0.01</v>
      </c>
      <c r="BU232" s="63" t="s">
        <v>20</v>
      </c>
      <c r="BV232" s="64"/>
      <c r="BW232" s="61">
        <v>10.5</v>
      </c>
      <c r="BX232" s="61">
        <v>1</v>
      </c>
      <c r="BY232" s="113">
        <v>42360</v>
      </c>
      <c r="BZ232" s="61">
        <v>1</v>
      </c>
      <c r="CA232" s="61">
        <v>0</v>
      </c>
      <c r="CB232" s="61">
        <v>0</v>
      </c>
      <c r="CC232" s="61">
        <v>0</v>
      </c>
      <c r="CD232" s="61">
        <v>1</v>
      </c>
      <c r="CE232" s="61">
        <v>0</v>
      </c>
      <c r="CF232" s="61">
        <v>0</v>
      </c>
      <c r="CG232" s="61">
        <v>0</v>
      </c>
      <c r="CH232" s="119"/>
      <c r="CJ232" s="65"/>
      <c r="CK232" s="65"/>
      <c r="CL232" s="65"/>
      <c r="CM232" s="65"/>
      <c r="CN232" s="65"/>
      <c r="CO232" s="65"/>
      <c r="CP232" s="65"/>
      <c r="CQ232" s="65"/>
      <c r="DE232"/>
      <c r="IS232"/>
      <c r="IU232"/>
      <c r="IW232"/>
    </row>
    <row r="233" spans="1:265" s="61" customFormat="1" x14ac:dyDescent="0.25">
      <c r="A233" s="63" t="s">
        <v>1104</v>
      </c>
      <c r="B233"/>
      <c r="D233" s="61" t="s">
        <v>2260</v>
      </c>
      <c r="E233" s="112">
        <v>38578</v>
      </c>
      <c r="F233" s="61">
        <v>0</v>
      </c>
      <c r="I233" s="3" t="s">
        <v>3962</v>
      </c>
      <c r="N233" s="119"/>
      <c r="X233" s="62"/>
      <c r="Y233" s="62"/>
      <c r="AA233" s="62"/>
      <c r="AC233" s="62"/>
      <c r="AE233" s="62"/>
      <c r="AF233" s="62"/>
      <c r="AG233" s="62"/>
      <c r="AH233" s="62"/>
      <c r="AI233" s="119"/>
      <c r="AJ233" s="64"/>
      <c r="AK233" s="65"/>
      <c r="AL233" s="65"/>
      <c r="AM233" s="65"/>
      <c r="AN233" s="65"/>
      <c r="AO233" s="65"/>
      <c r="AP233" s="65"/>
      <c r="AQ233" s="65"/>
      <c r="AR233" s="65"/>
      <c r="BD233" s="116">
        <v>42305</v>
      </c>
      <c r="BE233" s="117">
        <f t="shared" si="16"/>
        <v>10.203969883641342</v>
      </c>
      <c r="BF233" s="118">
        <v>1</v>
      </c>
      <c r="BG233" s="118">
        <v>0</v>
      </c>
      <c r="BH233" s="118">
        <v>0</v>
      </c>
      <c r="BI233" s="118">
        <v>0</v>
      </c>
      <c r="BJ233" s="118">
        <v>1</v>
      </c>
      <c r="BK233" s="118">
        <v>0</v>
      </c>
      <c r="BL233" s="118">
        <v>0</v>
      </c>
      <c r="BM233" s="118">
        <v>0</v>
      </c>
      <c r="BN233" s="61">
        <v>28.7</v>
      </c>
      <c r="BO233" s="61">
        <v>1.27</v>
      </c>
      <c r="BQ233" s="63"/>
      <c r="BR233" s="63">
        <v>-2</v>
      </c>
      <c r="BS233" s="63"/>
      <c r="BT233" s="61">
        <v>0.47</v>
      </c>
      <c r="BU233" s="63" t="s">
        <v>20</v>
      </c>
      <c r="BV233" s="64"/>
      <c r="BW233" s="61">
        <v>11.8</v>
      </c>
      <c r="BX233" s="61">
        <v>0</v>
      </c>
      <c r="BY233" s="113">
        <v>42360</v>
      </c>
      <c r="BZ233" s="61">
        <v>0</v>
      </c>
      <c r="CA233" s="61">
        <v>0</v>
      </c>
      <c r="CB233" s="61">
        <v>0</v>
      </c>
      <c r="CC233" s="61">
        <v>0</v>
      </c>
      <c r="CD233" s="61">
        <v>0</v>
      </c>
      <c r="CE233" s="61">
        <v>0</v>
      </c>
      <c r="CF233" s="61">
        <v>0</v>
      </c>
      <c r="CG233" s="61">
        <v>0</v>
      </c>
      <c r="CH233" s="119"/>
      <c r="CJ233" s="65"/>
      <c r="CK233" s="65"/>
      <c r="CL233" s="65"/>
      <c r="CM233" s="65"/>
      <c r="CN233" s="65"/>
      <c r="CO233" s="65"/>
      <c r="CP233" s="65"/>
      <c r="CQ233" s="65"/>
      <c r="DE233"/>
      <c r="IS233"/>
      <c r="IU233"/>
      <c r="IW233"/>
    </row>
    <row r="234" spans="1:265" s="61" customFormat="1" x14ac:dyDescent="0.25">
      <c r="A234" s="63" t="s">
        <v>1104</v>
      </c>
      <c r="B234"/>
      <c r="D234" s="61" t="s">
        <v>1472</v>
      </c>
      <c r="E234" s="112">
        <v>37874</v>
      </c>
      <c r="F234" s="61">
        <v>0</v>
      </c>
      <c r="G234" s="3" t="s">
        <v>3960</v>
      </c>
      <c r="I234" s="3" t="s">
        <v>3962</v>
      </c>
      <c r="N234" s="113">
        <v>41239</v>
      </c>
      <c r="O234" s="64">
        <f>(N234-E234)/365.25</f>
        <v>9.2128678986995212</v>
      </c>
      <c r="P234" s="61">
        <v>0</v>
      </c>
      <c r="Q234" s="61">
        <v>0</v>
      </c>
      <c r="R234" s="61">
        <v>1</v>
      </c>
      <c r="S234" s="61">
        <v>1</v>
      </c>
      <c r="T234" s="61">
        <v>0</v>
      </c>
      <c r="U234" s="61">
        <v>0</v>
      </c>
      <c r="V234" s="61">
        <v>0</v>
      </c>
      <c r="W234" s="61">
        <v>0</v>
      </c>
      <c r="X234" s="62">
        <v>21</v>
      </c>
      <c r="Y234" s="62">
        <v>114</v>
      </c>
      <c r="Z234" s="61">
        <v>-2.09</v>
      </c>
      <c r="AA234" s="63" t="s">
        <v>3130</v>
      </c>
      <c r="AB234" s="61">
        <v>-3.2</v>
      </c>
      <c r="AC234" s="63" t="s">
        <v>3133</v>
      </c>
      <c r="AD234" s="61">
        <v>-0.02</v>
      </c>
      <c r="AE234" s="63" t="s">
        <v>20</v>
      </c>
      <c r="AF234" s="63"/>
      <c r="AG234" s="62">
        <v>12.7</v>
      </c>
      <c r="AH234" s="62">
        <v>0</v>
      </c>
      <c r="AI234" s="119"/>
      <c r="AJ234" s="64"/>
      <c r="AK234" s="65"/>
      <c r="AL234" s="65"/>
      <c r="AM234" s="65"/>
      <c r="AN234" s="65"/>
      <c r="AO234" s="65"/>
      <c r="AP234" s="65"/>
      <c r="AQ234" s="65"/>
      <c r="AR234" s="65"/>
      <c r="AV234" s="63"/>
      <c r="AX234" s="63"/>
      <c r="AZ234" s="63"/>
      <c r="BA234" s="63"/>
      <c r="BD234" s="116">
        <v>42307</v>
      </c>
      <c r="BE234" s="117">
        <f t="shared" si="16"/>
        <v>12.136892539356605</v>
      </c>
      <c r="BF234" s="118">
        <v>1</v>
      </c>
      <c r="BG234" s="118">
        <v>0</v>
      </c>
      <c r="BH234" s="118">
        <v>0</v>
      </c>
      <c r="BI234" s="118">
        <v>1</v>
      </c>
      <c r="BJ234" s="118">
        <v>1</v>
      </c>
      <c r="BK234" s="118">
        <v>0</v>
      </c>
      <c r="BL234" s="118">
        <v>0</v>
      </c>
      <c r="BM234" s="118">
        <v>0</v>
      </c>
      <c r="BN234" s="61">
        <v>30.9</v>
      </c>
      <c r="BO234" s="61">
        <v>1.3</v>
      </c>
      <c r="BQ234" s="63"/>
      <c r="BR234" s="63">
        <v>-3.21</v>
      </c>
      <c r="BS234" s="63"/>
      <c r="BT234" s="61">
        <v>7.0000000000000007E-2</v>
      </c>
      <c r="BU234" s="63" t="s">
        <v>20</v>
      </c>
      <c r="BV234" s="64"/>
      <c r="BW234" s="61">
        <v>13.1</v>
      </c>
      <c r="BX234" s="61">
        <v>0</v>
      </c>
      <c r="BY234" s="113">
        <v>42360</v>
      </c>
      <c r="BZ234" s="61">
        <v>1</v>
      </c>
      <c r="CA234" s="61">
        <v>0</v>
      </c>
      <c r="CB234" s="61">
        <v>0</v>
      </c>
      <c r="CC234" s="61">
        <v>0</v>
      </c>
      <c r="CD234" s="61">
        <v>1</v>
      </c>
      <c r="CE234" s="61">
        <v>0</v>
      </c>
      <c r="CF234" s="61">
        <v>0</v>
      </c>
      <c r="CG234" s="61">
        <v>0</v>
      </c>
      <c r="CH234" s="119"/>
      <c r="CJ234" s="65"/>
      <c r="CK234" s="65"/>
      <c r="CL234" s="65"/>
      <c r="CM234" s="65"/>
      <c r="CN234" s="65"/>
      <c r="CO234" s="65"/>
      <c r="CP234" s="65"/>
      <c r="CQ234" s="65"/>
      <c r="DE234"/>
      <c r="IS234"/>
      <c r="IU234"/>
      <c r="IW234"/>
    </row>
    <row r="235" spans="1:265" s="61" customFormat="1" x14ac:dyDescent="0.25">
      <c r="A235" s="63" t="s">
        <v>1104</v>
      </c>
      <c r="B235"/>
      <c r="D235" s="61" t="s">
        <v>2137</v>
      </c>
      <c r="E235" s="112">
        <v>38199</v>
      </c>
      <c r="F235" s="61">
        <v>0</v>
      </c>
      <c r="G235" s="3" t="s">
        <v>3960</v>
      </c>
      <c r="I235" s="3" t="s">
        <v>3962</v>
      </c>
      <c r="N235" s="113">
        <v>41239</v>
      </c>
      <c r="O235" s="64">
        <f>(N235-E235)/365.25</f>
        <v>8.3230663928815876</v>
      </c>
      <c r="P235" s="61">
        <v>0</v>
      </c>
      <c r="Q235" s="61">
        <v>1</v>
      </c>
      <c r="R235" s="61">
        <v>1</v>
      </c>
      <c r="S235" s="61">
        <v>0</v>
      </c>
      <c r="T235" s="61">
        <v>0</v>
      </c>
      <c r="U235" s="61">
        <v>1</v>
      </c>
      <c r="V235" s="61">
        <v>0</v>
      </c>
      <c r="W235" s="61">
        <v>0</v>
      </c>
      <c r="X235" s="62">
        <v>21.1</v>
      </c>
      <c r="Y235" s="62">
        <v>112.5</v>
      </c>
      <c r="Z235" s="61">
        <v>-1.35</v>
      </c>
      <c r="AA235" s="63" t="s">
        <v>3132</v>
      </c>
      <c r="AB235" s="61">
        <v>-2.7</v>
      </c>
      <c r="AC235" s="63" t="s">
        <v>3133</v>
      </c>
      <c r="AD235" s="61">
        <v>0.45</v>
      </c>
      <c r="AE235" s="63" t="s">
        <v>20</v>
      </c>
      <c r="AF235" s="63"/>
      <c r="AG235" s="62">
        <v>11.6</v>
      </c>
      <c r="AH235" s="62">
        <v>0</v>
      </c>
      <c r="AI235" s="119"/>
      <c r="AJ235" s="64"/>
      <c r="AK235" s="65"/>
      <c r="AL235" s="65"/>
      <c r="AM235" s="65"/>
      <c r="AN235" s="65"/>
      <c r="AO235" s="65"/>
      <c r="AP235" s="65"/>
      <c r="AQ235" s="65"/>
      <c r="AR235" s="65"/>
      <c r="AV235" s="63"/>
      <c r="AX235" s="63"/>
      <c r="AZ235" s="63"/>
      <c r="BA235" s="63"/>
      <c r="BD235" s="116">
        <v>42311</v>
      </c>
      <c r="BE235" s="117">
        <f t="shared" si="16"/>
        <v>11.2580424366872</v>
      </c>
      <c r="BF235" s="118">
        <v>1</v>
      </c>
      <c r="BG235" s="118">
        <v>0</v>
      </c>
      <c r="BH235" s="118">
        <v>0</v>
      </c>
      <c r="BI235" s="118">
        <v>1</v>
      </c>
      <c r="BJ235" s="118">
        <v>1</v>
      </c>
      <c r="BK235" s="118">
        <v>1</v>
      </c>
      <c r="BL235" s="118">
        <v>0</v>
      </c>
      <c r="BM235" s="118">
        <v>0</v>
      </c>
      <c r="BN235" s="61">
        <v>30.4</v>
      </c>
      <c r="BO235" s="61">
        <v>1.33</v>
      </c>
      <c r="BQ235" s="63"/>
      <c r="BR235" s="63">
        <v>-2.04</v>
      </c>
      <c r="BS235" s="63"/>
      <c r="BT235" s="61">
        <v>-0.11</v>
      </c>
      <c r="BU235" s="63" t="s">
        <v>20</v>
      </c>
      <c r="BV235" s="64"/>
      <c r="BW235" s="61">
        <v>12.4</v>
      </c>
      <c r="BX235" s="61">
        <v>0</v>
      </c>
      <c r="BY235" s="113">
        <v>42360</v>
      </c>
      <c r="BZ235" s="61">
        <v>0</v>
      </c>
      <c r="CA235" s="61">
        <v>0</v>
      </c>
      <c r="CB235" s="61">
        <v>0</v>
      </c>
      <c r="CC235" s="61">
        <v>0</v>
      </c>
      <c r="CD235" s="61">
        <v>0</v>
      </c>
      <c r="CE235" s="61">
        <v>1</v>
      </c>
      <c r="CF235" s="61">
        <v>0</v>
      </c>
      <c r="CG235" s="61">
        <v>0</v>
      </c>
      <c r="CH235" s="119"/>
      <c r="CJ235" s="65"/>
      <c r="CK235" s="65"/>
      <c r="CL235" s="65"/>
      <c r="CM235" s="65"/>
      <c r="CN235" s="65"/>
      <c r="CO235" s="65"/>
      <c r="CP235" s="65"/>
      <c r="CQ235" s="65"/>
      <c r="DE235"/>
      <c r="IS235"/>
      <c r="IU235"/>
      <c r="IW235"/>
    </row>
    <row r="236" spans="1:265" s="61" customFormat="1" x14ac:dyDescent="0.25">
      <c r="A236" s="63" t="s">
        <v>1104</v>
      </c>
      <c r="B236" t="s">
        <v>1213</v>
      </c>
      <c r="D236" s="61" t="s">
        <v>1214</v>
      </c>
      <c r="E236" s="112">
        <v>43114</v>
      </c>
      <c r="F236" s="61">
        <v>1</v>
      </c>
      <c r="J236" s="3" t="s">
        <v>3963</v>
      </c>
      <c r="L236" s="3" t="s">
        <v>3965</v>
      </c>
      <c r="M236" s="3" t="s">
        <v>3966</v>
      </c>
      <c r="N236" s="119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119"/>
      <c r="AK236" s="65"/>
      <c r="AL236" s="65"/>
      <c r="AM236" s="65"/>
      <c r="AN236" s="65"/>
      <c r="AO236" s="65"/>
      <c r="AP236" s="65"/>
      <c r="AQ236" s="65"/>
      <c r="AR236" s="65"/>
      <c r="BD236" s="116"/>
      <c r="BE236" s="64"/>
      <c r="BF236" s="118"/>
      <c r="BG236" s="118"/>
      <c r="BH236" s="118"/>
      <c r="BI236" s="118"/>
      <c r="BJ236" s="118"/>
      <c r="BK236" s="118"/>
      <c r="BL236" s="118"/>
      <c r="BM236" s="118"/>
      <c r="BQ236" s="63"/>
      <c r="BR236" s="63"/>
      <c r="BS236" s="63"/>
      <c r="BU236" s="63"/>
      <c r="BV236" s="64"/>
      <c r="BY236" s="119"/>
      <c r="CH236" s="113">
        <v>43756</v>
      </c>
      <c r="CI236" s="64">
        <f>(CH236-E236)/365.25</f>
        <v>1.7577002053388091</v>
      </c>
      <c r="CJ236" s="65">
        <v>1</v>
      </c>
      <c r="CK236" s="65">
        <v>0</v>
      </c>
      <c r="CL236" s="65">
        <v>0</v>
      </c>
      <c r="CM236" s="65">
        <v>0</v>
      </c>
      <c r="CN236" s="65">
        <v>0</v>
      </c>
      <c r="CO236" s="65">
        <v>0</v>
      </c>
      <c r="CP236" s="65">
        <v>0</v>
      </c>
      <c r="CQ236" s="65">
        <v>0</v>
      </c>
      <c r="CR236" s="61">
        <v>10.5</v>
      </c>
      <c r="CS236" s="61">
        <v>76.5</v>
      </c>
      <c r="CT236" s="61">
        <v>-0.86</v>
      </c>
      <c r="CU236" s="61" t="s">
        <v>20</v>
      </c>
      <c r="CV236" s="61">
        <v>-3.03</v>
      </c>
      <c r="CW236" s="61" t="s">
        <v>3133</v>
      </c>
      <c r="CX236" s="61">
        <v>1.49</v>
      </c>
      <c r="CY236" s="61" t="s">
        <v>20</v>
      </c>
      <c r="CZ236" s="115"/>
      <c r="DA236" s="61">
        <v>10.9</v>
      </c>
      <c r="DB236" s="61">
        <v>1</v>
      </c>
      <c r="DD236" s="61">
        <v>33</v>
      </c>
      <c r="DE236">
        <v>0</v>
      </c>
      <c r="GG236" s="61">
        <v>1</v>
      </c>
      <c r="GH236" s="120">
        <v>44516</v>
      </c>
      <c r="GI236" s="120">
        <v>44773</v>
      </c>
      <c r="GJ236" s="61">
        <v>1</v>
      </c>
      <c r="GM236" s="61">
        <v>0</v>
      </c>
      <c r="GN236" s="61">
        <v>0</v>
      </c>
      <c r="GQ236" s="120">
        <v>44773</v>
      </c>
      <c r="GR236" s="120"/>
      <c r="GT236" s="120"/>
      <c r="GU236" s="120"/>
      <c r="GX236" s="120"/>
      <c r="GY236" s="120"/>
      <c r="IF236" s="120">
        <v>45239</v>
      </c>
      <c r="IG236" s="61" t="s">
        <v>1215</v>
      </c>
      <c r="IH236" s="64">
        <f t="shared" ref="IH236:IH241" si="20">(IF236-E236)/365.25</f>
        <v>5.8179329226557153</v>
      </c>
      <c r="II236" s="61">
        <v>1</v>
      </c>
      <c r="IJ236" s="61">
        <v>0</v>
      </c>
      <c r="IK236" s="61">
        <v>0</v>
      </c>
      <c r="IL236" s="61">
        <v>0</v>
      </c>
      <c r="IM236" s="61">
        <v>0</v>
      </c>
      <c r="IN236" s="61">
        <v>0</v>
      </c>
      <c r="IO236" s="61">
        <v>0</v>
      </c>
      <c r="IP236" s="61">
        <v>1</v>
      </c>
      <c r="IQ236" s="61">
        <v>18.600000000000001</v>
      </c>
      <c r="IR236" s="61">
        <v>1.06</v>
      </c>
      <c r="IS236">
        <v>-0.59</v>
      </c>
      <c r="IT236" s="61" t="s">
        <v>20</v>
      </c>
      <c r="IU236">
        <v>-1.82</v>
      </c>
      <c r="IV236" s="61" t="s">
        <v>3134</v>
      </c>
      <c r="IW236">
        <v>0.89</v>
      </c>
      <c r="IX236" s="61" t="s">
        <v>20</v>
      </c>
      <c r="IZ236" s="61">
        <v>12.6</v>
      </c>
      <c r="JA236" s="61" t="s">
        <v>20</v>
      </c>
      <c r="JB236" s="61">
        <v>36</v>
      </c>
      <c r="JE236" s="120">
        <v>45240</v>
      </c>
    </row>
    <row r="237" spans="1:265" s="61" customFormat="1" x14ac:dyDescent="0.25">
      <c r="A237" s="63" t="s">
        <v>1104</v>
      </c>
      <c r="B237" t="s">
        <v>1213</v>
      </c>
      <c r="C237" s="61" t="s">
        <v>2269</v>
      </c>
      <c r="D237" s="61" t="s">
        <v>2270</v>
      </c>
      <c r="E237" s="112">
        <v>30057</v>
      </c>
      <c r="F237" s="61">
        <v>0</v>
      </c>
      <c r="G237" s="3" t="s">
        <v>3960</v>
      </c>
      <c r="H237" s="3" t="s">
        <v>3961</v>
      </c>
      <c r="I237" s="3" t="s">
        <v>3962</v>
      </c>
      <c r="J237" s="3" t="s">
        <v>3963</v>
      </c>
      <c r="K237" s="3" t="s">
        <v>3964</v>
      </c>
      <c r="L237" s="3" t="s">
        <v>3965</v>
      </c>
      <c r="M237" s="3" t="s">
        <v>3966</v>
      </c>
      <c r="N237" s="113">
        <v>41239</v>
      </c>
      <c r="O237" s="64">
        <f>(N237-E237)/365.25</f>
        <v>30.614647501711158</v>
      </c>
      <c r="P237" s="61">
        <v>-1</v>
      </c>
      <c r="Q237" s="61">
        <v>-1</v>
      </c>
      <c r="R237" s="61">
        <v>-1</v>
      </c>
      <c r="S237" s="61">
        <v>-1</v>
      </c>
      <c r="T237" s="61">
        <v>-1</v>
      </c>
      <c r="U237" s="61">
        <v>-1</v>
      </c>
      <c r="V237" s="61">
        <v>-1</v>
      </c>
      <c r="W237" s="61">
        <v>-1</v>
      </c>
      <c r="X237" s="62">
        <v>52</v>
      </c>
      <c r="Y237" s="62">
        <v>1.57</v>
      </c>
      <c r="AA237" s="63"/>
      <c r="AC237" s="63"/>
      <c r="AE237" s="63"/>
      <c r="AF237" s="64">
        <f>(X237/(Y237*Y237))</f>
        <v>21.096190514828187</v>
      </c>
      <c r="AG237" s="62">
        <v>12.1</v>
      </c>
      <c r="AH237" s="62">
        <v>0</v>
      </c>
      <c r="AI237" s="113">
        <v>41705</v>
      </c>
      <c r="AJ237" s="64">
        <f>(AI237-E237)/365.25</f>
        <v>31.890485968514717</v>
      </c>
      <c r="AK237" s="65">
        <v>1</v>
      </c>
      <c r="AL237" s="65">
        <v>0</v>
      </c>
      <c r="AM237" s="65">
        <v>0</v>
      </c>
      <c r="AN237" s="65">
        <v>0</v>
      </c>
      <c r="AO237" s="65">
        <v>0</v>
      </c>
      <c r="AP237" s="65">
        <v>0</v>
      </c>
      <c r="AQ237" s="65">
        <v>0</v>
      </c>
      <c r="AR237" s="65">
        <v>0</v>
      </c>
      <c r="AS237" s="114">
        <v>52.95</v>
      </c>
      <c r="AT237" s="114">
        <v>1.542</v>
      </c>
      <c r="AV237" s="63"/>
      <c r="AX237" s="63"/>
      <c r="AZ237" s="63"/>
      <c r="BA237" s="115">
        <f>(AS237/(AT237*AT237))</f>
        <v>22.26882062307277</v>
      </c>
      <c r="BB237" s="64">
        <v>13.3</v>
      </c>
      <c r="BC237" s="65">
        <v>0</v>
      </c>
      <c r="BD237" s="116">
        <v>42306</v>
      </c>
      <c r="BE237" s="117">
        <f>(BD237-E237)/365.25</f>
        <v>33.535934291581107</v>
      </c>
      <c r="BF237" s="118">
        <v>1</v>
      </c>
      <c r="BG237" s="118">
        <v>0</v>
      </c>
      <c r="BH237" s="118">
        <v>0</v>
      </c>
      <c r="BI237" s="118">
        <v>0</v>
      </c>
      <c r="BJ237" s="118">
        <v>0</v>
      </c>
      <c r="BK237" s="118">
        <v>0</v>
      </c>
      <c r="BL237" s="118">
        <v>0</v>
      </c>
      <c r="BM237" s="118">
        <v>0</v>
      </c>
      <c r="BN237" s="61">
        <v>49.5</v>
      </c>
      <c r="BO237" s="61">
        <v>1.54</v>
      </c>
      <c r="BQ237" s="63"/>
      <c r="BR237" s="63"/>
      <c r="BS237" s="63"/>
      <c r="BU237" s="63"/>
      <c r="BV237" s="64">
        <f>(BN237/(BO237*BO237))</f>
        <v>20.871985157699445</v>
      </c>
      <c r="BW237" s="61">
        <v>11.6</v>
      </c>
      <c r="BX237" s="61">
        <v>1</v>
      </c>
      <c r="BY237" s="119"/>
      <c r="CH237" s="113">
        <v>43756</v>
      </c>
      <c r="CI237" s="64">
        <f>(CH237-E237)/365.25</f>
        <v>37.505817932922653</v>
      </c>
      <c r="CJ237" s="65">
        <v>0</v>
      </c>
      <c r="CK237" s="65">
        <v>1</v>
      </c>
      <c r="CL237" s="65">
        <v>0</v>
      </c>
      <c r="CM237" s="65">
        <v>1</v>
      </c>
      <c r="CN237" s="65">
        <v>1</v>
      </c>
      <c r="CO237" s="65">
        <v>0</v>
      </c>
      <c r="CP237" s="65">
        <v>0</v>
      </c>
      <c r="CQ237" s="65">
        <v>0</v>
      </c>
      <c r="CR237" s="61">
        <v>50.3</v>
      </c>
      <c r="CS237" s="61">
        <v>1.53</v>
      </c>
      <c r="CZ237" s="115">
        <f>(CR237/(CS237*CS237))</f>
        <v>21.487462087231407</v>
      </c>
      <c r="DA237" s="61">
        <v>12.7</v>
      </c>
      <c r="DB237" s="61">
        <v>0</v>
      </c>
      <c r="DC237" s="61">
        <v>37</v>
      </c>
      <c r="DD237" s="61">
        <v>37</v>
      </c>
      <c r="DE237">
        <v>1</v>
      </c>
      <c r="DF237" s="120">
        <v>44516</v>
      </c>
      <c r="DG237" s="64">
        <f>(DF237-E237)/365.25</f>
        <v>39.586584531143053</v>
      </c>
      <c r="DI237" s="61">
        <v>1</v>
      </c>
      <c r="DJ237" s="61">
        <v>1</v>
      </c>
      <c r="DK237" s="61">
        <v>1</v>
      </c>
      <c r="DL237" s="61">
        <v>1</v>
      </c>
      <c r="DM237" s="61">
        <v>7</v>
      </c>
      <c r="DN237" s="61" t="s">
        <v>3135</v>
      </c>
      <c r="DO237" s="61">
        <v>0</v>
      </c>
      <c r="DP237" s="61">
        <v>1</v>
      </c>
      <c r="DQ237" s="61">
        <v>0</v>
      </c>
      <c r="DS237" s="61">
        <v>1</v>
      </c>
      <c r="DT237" s="61">
        <v>0</v>
      </c>
      <c r="DU237" s="61" t="s">
        <v>3142</v>
      </c>
      <c r="DV237" s="61">
        <v>1</v>
      </c>
      <c r="DW237" s="61">
        <v>2</v>
      </c>
      <c r="DY237" s="61">
        <v>1</v>
      </c>
      <c r="DZ237" s="61">
        <v>1</v>
      </c>
      <c r="EA237" s="61">
        <v>1</v>
      </c>
      <c r="EB237" s="61">
        <v>45</v>
      </c>
      <c r="EC237" s="61">
        <v>0</v>
      </c>
      <c r="ED237" s="61">
        <v>0</v>
      </c>
      <c r="EE237" s="61">
        <v>0</v>
      </c>
      <c r="EF237" s="61">
        <v>1</v>
      </c>
      <c r="EH237" s="61">
        <v>4</v>
      </c>
      <c r="EI237" s="61">
        <v>1</v>
      </c>
      <c r="EJ237" s="125">
        <v>0.5</v>
      </c>
      <c r="EK237" s="61">
        <v>0</v>
      </c>
      <c r="EL237" s="61">
        <v>3</v>
      </c>
      <c r="EN237" s="61">
        <v>1</v>
      </c>
      <c r="EP237" s="61">
        <v>1</v>
      </c>
      <c r="EQ237" s="61">
        <v>0</v>
      </c>
      <c r="ER237" s="61" t="s">
        <v>3152</v>
      </c>
      <c r="ES237" s="61" t="s">
        <v>3142</v>
      </c>
      <c r="ET237" s="61">
        <v>0</v>
      </c>
      <c r="EV237" s="61" t="s">
        <v>3169</v>
      </c>
      <c r="EZ237" s="61">
        <v>1</v>
      </c>
      <c r="FA237" s="61">
        <v>105</v>
      </c>
      <c r="FC237" s="61">
        <v>1</v>
      </c>
      <c r="FD237" s="61">
        <v>0</v>
      </c>
      <c r="FE237" s="61">
        <v>0</v>
      </c>
      <c r="FG237" s="61" t="s">
        <v>3179</v>
      </c>
      <c r="FH237" s="61">
        <v>3</v>
      </c>
      <c r="FI237" s="61" t="s">
        <v>3187</v>
      </c>
      <c r="FK237" s="61">
        <v>1</v>
      </c>
      <c r="FL237" s="61" t="s">
        <v>3232</v>
      </c>
      <c r="FM237" s="61">
        <v>1</v>
      </c>
      <c r="FN237" s="61">
        <v>60</v>
      </c>
      <c r="FO237" s="61" t="s">
        <v>23</v>
      </c>
      <c r="FP237" s="61">
        <v>1</v>
      </c>
      <c r="FQ237" s="61">
        <v>0</v>
      </c>
      <c r="FT237" s="61">
        <v>2</v>
      </c>
      <c r="FX237" s="61">
        <v>0</v>
      </c>
      <c r="GA237" s="61">
        <v>1</v>
      </c>
      <c r="GE237" s="61">
        <v>-1</v>
      </c>
      <c r="GG237" s="61">
        <v>1</v>
      </c>
      <c r="GH237" s="120">
        <v>44516</v>
      </c>
      <c r="GI237" s="120">
        <v>44773</v>
      </c>
      <c r="GJ237" s="61">
        <v>0</v>
      </c>
      <c r="GN237" s="61">
        <v>0</v>
      </c>
      <c r="GQ237" s="120">
        <v>44773</v>
      </c>
      <c r="GR237" s="120"/>
      <c r="GS237" s="120"/>
      <c r="GT237" s="120"/>
      <c r="GU237" s="120"/>
      <c r="GV237" s="120"/>
      <c r="GW237" s="120"/>
      <c r="GX237" s="120"/>
      <c r="GY237" s="120"/>
      <c r="IF237" s="120">
        <v>45239</v>
      </c>
      <c r="IG237" s="61" t="s">
        <v>2271</v>
      </c>
      <c r="IH237" s="64">
        <f t="shared" si="20"/>
        <v>41.566050650239561</v>
      </c>
      <c r="II237" s="61">
        <v>1</v>
      </c>
      <c r="IJ237" s="61">
        <v>0</v>
      </c>
      <c r="IK237" s="61">
        <v>0</v>
      </c>
      <c r="IL237" s="61">
        <v>0</v>
      </c>
      <c r="IM237" s="61">
        <v>0</v>
      </c>
      <c r="IN237" s="61">
        <v>0</v>
      </c>
      <c r="IO237" s="61">
        <v>0</v>
      </c>
      <c r="IP237" s="61">
        <v>0</v>
      </c>
      <c r="IQ237" s="61">
        <v>48</v>
      </c>
      <c r="IR237" s="61">
        <v>1.51</v>
      </c>
      <c r="IS237"/>
      <c r="IU237"/>
      <c r="IW237"/>
      <c r="IY237" s="115">
        <f>(IQ237/(IR237*IR237))</f>
        <v>21.051708258409718</v>
      </c>
      <c r="IZ237" s="61">
        <v>13.1</v>
      </c>
      <c r="JA237" s="61" t="s">
        <v>20</v>
      </c>
      <c r="JB237" s="61">
        <v>39</v>
      </c>
    </row>
    <row r="238" spans="1:265" s="61" customFormat="1" x14ac:dyDescent="0.25">
      <c r="A238" s="63" t="s">
        <v>1104</v>
      </c>
      <c r="B238" t="s">
        <v>1213</v>
      </c>
      <c r="D238" s="61" t="s">
        <v>1129</v>
      </c>
      <c r="E238" s="112">
        <v>29749</v>
      </c>
      <c r="F238" s="61">
        <v>1</v>
      </c>
      <c r="G238" s="3" t="s">
        <v>3960</v>
      </c>
      <c r="I238" s="3" t="s">
        <v>3962</v>
      </c>
      <c r="K238" s="3" t="s">
        <v>3964</v>
      </c>
      <c r="L238" s="3" t="s">
        <v>3965</v>
      </c>
      <c r="M238" s="3" t="s">
        <v>3966</v>
      </c>
      <c r="N238" s="113">
        <v>41239</v>
      </c>
      <c r="O238" s="64">
        <f>(N238-E238)/365.25</f>
        <v>31.457905544147845</v>
      </c>
      <c r="P238" s="61">
        <v>-1</v>
      </c>
      <c r="Q238" s="61">
        <v>-1</v>
      </c>
      <c r="R238" s="61">
        <v>-1</v>
      </c>
      <c r="S238" s="61">
        <v>-1</v>
      </c>
      <c r="T238" s="61">
        <v>-1</v>
      </c>
      <c r="U238" s="61">
        <v>-1</v>
      </c>
      <c r="V238" s="61">
        <v>-1</v>
      </c>
      <c r="W238" s="61">
        <v>-1</v>
      </c>
      <c r="X238" s="62">
        <v>57</v>
      </c>
      <c r="Y238" s="62">
        <v>1.61</v>
      </c>
      <c r="AA238" s="63"/>
      <c r="AC238" s="63"/>
      <c r="AE238" s="63"/>
      <c r="AF238" s="64">
        <f>(X238/(Y238*Y238))</f>
        <v>21.989892365263682</v>
      </c>
      <c r="AG238" s="62">
        <v>14.7</v>
      </c>
      <c r="AH238" s="62">
        <v>0</v>
      </c>
      <c r="AI238" s="119"/>
      <c r="AJ238" s="64"/>
      <c r="AK238" s="65"/>
      <c r="AL238" s="65"/>
      <c r="AM238" s="65"/>
      <c r="AN238" s="65"/>
      <c r="AO238" s="65"/>
      <c r="AP238" s="65"/>
      <c r="AQ238" s="65"/>
      <c r="AR238" s="65"/>
      <c r="AV238" s="63"/>
      <c r="AX238" s="63"/>
      <c r="AZ238" s="63"/>
      <c r="BA238" s="63"/>
      <c r="BD238" s="116">
        <v>42307</v>
      </c>
      <c r="BE238" s="117">
        <f>(BD238-E238)/365.25</f>
        <v>34.381930184804929</v>
      </c>
      <c r="BF238" s="118">
        <v>0</v>
      </c>
      <c r="BG238" s="118">
        <v>0</v>
      </c>
      <c r="BH238" s="118">
        <v>0</v>
      </c>
      <c r="BI238" s="118">
        <v>0</v>
      </c>
      <c r="BJ238" s="118">
        <v>0</v>
      </c>
      <c r="BK238" s="118">
        <v>0</v>
      </c>
      <c r="BL238" s="118">
        <v>0</v>
      </c>
      <c r="BM238" s="118">
        <v>0</v>
      </c>
      <c r="BN238" s="61">
        <v>58.6</v>
      </c>
      <c r="BO238" s="61">
        <v>1.56</v>
      </c>
      <c r="BQ238" s="63"/>
      <c r="BR238" s="63"/>
      <c r="BS238" s="63"/>
      <c r="BU238" s="63"/>
      <c r="BV238" s="64">
        <f>(BN238/(BO238*BO238))</f>
        <v>24.079552925706771</v>
      </c>
      <c r="BW238" s="61">
        <v>13.4</v>
      </c>
      <c r="BX238" s="61">
        <v>0</v>
      </c>
      <c r="BY238" s="119"/>
      <c r="CH238" s="119"/>
      <c r="CJ238" s="65"/>
      <c r="CK238" s="65"/>
      <c r="CL238" s="65"/>
      <c r="CM238" s="65"/>
      <c r="CN238" s="65"/>
      <c r="CO238" s="65"/>
      <c r="CP238" s="65"/>
      <c r="CQ238" s="65"/>
      <c r="DE238"/>
      <c r="DF238" s="120">
        <v>44516</v>
      </c>
      <c r="DG238" s="64">
        <f>(DF238-E238)/365.25</f>
        <v>40.429842573579741</v>
      </c>
      <c r="DI238" s="61">
        <v>1</v>
      </c>
      <c r="DJ238" s="61">
        <v>1</v>
      </c>
      <c r="DK238" s="61">
        <v>1</v>
      </c>
      <c r="DL238" s="61">
        <v>1</v>
      </c>
      <c r="DM238" s="61">
        <v>7</v>
      </c>
      <c r="DN238" s="61" t="s">
        <v>3135</v>
      </c>
      <c r="DO238" s="61">
        <v>0</v>
      </c>
      <c r="DP238" s="61">
        <v>1</v>
      </c>
      <c r="DQ238" s="61">
        <v>0</v>
      </c>
      <c r="DS238" s="61">
        <v>1</v>
      </c>
      <c r="DT238" s="61">
        <v>0</v>
      </c>
      <c r="DU238" s="61" t="s">
        <v>3142</v>
      </c>
      <c r="DV238" s="61">
        <v>1</v>
      </c>
      <c r="DW238" s="61">
        <v>2</v>
      </c>
      <c r="DY238" s="61">
        <v>1</v>
      </c>
      <c r="DZ238" s="61">
        <v>1</v>
      </c>
      <c r="EA238" s="61">
        <v>1</v>
      </c>
      <c r="EB238" s="61">
        <v>45</v>
      </c>
      <c r="EC238" s="61">
        <v>0</v>
      </c>
      <c r="ED238" s="61">
        <v>0</v>
      </c>
      <c r="EE238" s="61">
        <v>0</v>
      </c>
      <c r="EF238" s="61">
        <v>1</v>
      </c>
      <c r="EH238" s="61">
        <v>4</v>
      </c>
      <c r="EI238" s="61">
        <v>1</v>
      </c>
      <c r="EJ238" s="125">
        <v>0.5</v>
      </c>
      <c r="EK238" s="61">
        <v>0</v>
      </c>
      <c r="EL238" s="61">
        <v>3</v>
      </c>
      <c r="EN238" s="61">
        <v>1</v>
      </c>
      <c r="EP238" s="61">
        <v>1</v>
      </c>
      <c r="EQ238" s="61">
        <v>0</v>
      </c>
      <c r="ER238" s="61" t="s">
        <v>3152</v>
      </c>
      <c r="ES238" s="61" t="s">
        <v>3142</v>
      </c>
      <c r="ET238" s="61">
        <v>0</v>
      </c>
      <c r="EV238" s="61" t="s">
        <v>3169</v>
      </c>
      <c r="EZ238" s="61">
        <v>1</v>
      </c>
      <c r="FA238" s="61">
        <v>105</v>
      </c>
      <c r="FC238" s="61">
        <v>1</v>
      </c>
      <c r="FD238" s="61">
        <v>0</v>
      </c>
      <c r="FE238" s="61">
        <v>0</v>
      </c>
      <c r="FG238" s="61" t="s">
        <v>3179</v>
      </c>
      <c r="FH238" s="61">
        <v>3</v>
      </c>
      <c r="FI238" s="61" t="s">
        <v>3187</v>
      </c>
      <c r="FK238" s="61">
        <v>1</v>
      </c>
      <c r="FL238" s="61" t="s">
        <v>3232</v>
      </c>
      <c r="FM238" s="61">
        <v>1</v>
      </c>
      <c r="FN238" s="61">
        <v>60</v>
      </c>
      <c r="FO238" s="61" t="s">
        <v>23</v>
      </c>
      <c r="FP238" s="61">
        <v>1</v>
      </c>
      <c r="FQ238" s="61">
        <v>0</v>
      </c>
      <c r="FT238" s="61">
        <v>2</v>
      </c>
      <c r="FX238" s="61">
        <v>0</v>
      </c>
      <c r="GA238" s="61">
        <v>1</v>
      </c>
      <c r="GE238" s="61">
        <v>-1</v>
      </c>
      <c r="GG238" s="61">
        <v>1</v>
      </c>
      <c r="GH238" s="120">
        <v>44516</v>
      </c>
      <c r="GI238" s="120">
        <v>44773</v>
      </c>
      <c r="GJ238" s="61">
        <v>0</v>
      </c>
      <c r="GN238" s="61">
        <v>0</v>
      </c>
      <c r="GQ238" s="120">
        <v>44773</v>
      </c>
      <c r="GR238" s="120"/>
      <c r="GS238" s="120"/>
      <c r="GT238" s="120"/>
      <c r="GU238" s="120"/>
      <c r="GV238" s="120"/>
      <c r="GW238" s="120"/>
      <c r="GX238" s="120"/>
      <c r="GY238" s="120"/>
      <c r="IF238" s="120">
        <v>45239</v>
      </c>
      <c r="IG238" s="61" t="s">
        <v>1130</v>
      </c>
      <c r="IH238" s="64">
        <f t="shared" si="20"/>
        <v>42.409308692676248</v>
      </c>
      <c r="II238" s="61">
        <v>1</v>
      </c>
      <c r="IJ238" s="61">
        <v>0</v>
      </c>
      <c r="IK238" s="61">
        <v>0</v>
      </c>
      <c r="IL238" s="61">
        <v>0</v>
      </c>
      <c r="IM238" s="61">
        <v>1</v>
      </c>
      <c r="IN238" s="61">
        <v>0</v>
      </c>
      <c r="IO238" s="61">
        <v>0</v>
      </c>
      <c r="IP238" s="61">
        <v>0</v>
      </c>
      <c r="IQ238" s="61">
        <v>57.6</v>
      </c>
      <c r="IR238" s="61">
        <v>1.54</v>
      </c>
      <c r="IS238"/>
      <c r="IU238"/>
      <c r="IW238"/>
      <c r="IY238" s="115">
        <f>(IQ238/(IR238*IR238))</f>
        <v>24.287400910777535</v>
      </c>
      <c r="IZ238" s="61">
        <v>14.7</v>
      </c>
      <c r="JA238" s="61" t="s">
        <v>20</v>
      </c>
      <c r="JB238" s="61">
        <v>43</v>
      </c>
      <c r="JE238" s="120">
        <v>45240</v>
      </c>
    </row>
    <row r="239" spans="1:265" s="61" customFormat="1" x14ac:dyDescent="0.25">
      <c r="A239" s="63" t="s">
        <v>1104</v>
      </c>
      <c r="B239" t="s">
        <v>1119</v>
      </c>
      <c r="D239" s="61" t="s">
        <v>1786</v>
      </c>
      <c r="E239" s="112">
        <v>41935</v>
      </c>
      <c r="F239" s="61">
        <v>1</v>
      </c>
      <c r="I239" s="3" t="s">
        <v>3962</v>
      </c>
      <c r="J239" s="3" t="s">
        <v>3963</v>
      </c>
      <c r="L239" s="3" t="s">
        <v>3965</v>
      </c>
      <c r="M239" s="3" t="s">
        <v>3966</v>
      </c>
      <c r="N239" s="119"/>
      <c r="X239" s="62"/>
      <c r="Y239" s="62"/>
      <c r="AA239" s="62"/>
      <c r="AC239" s="62"/>
      <c r="AE239" s="62"/>
      <c r="AF239" s="62"/>
      <c r="AG239" s="62"/>
      <c r="AH239" s="62"/>
      <c r="AI239" s="119"/>
      <c r="AJ239" s="64"/>
      <c r="AK239" s="65"/>
      <c r="AL239" s="65"/>
      <c r="AM239" s="65"/>
      <c r="AN239" s="65"/>
      <c r="AO239" s="65"/>
      <c r="AP239" s="65"/>
      <c r="AQ239" s="65"/>
      <c r="AR239" s="65"/>
      <c r="BD239" s="116">
        <v>42353</v>
      </c>
      <c r="BE239" s="117">
        <f>(BD239-E239)/365.25</f>
        <v>1.1444216290212184</v>
      </c>
      <c r="BF239" s="118">
        <v>-1</v>
      </c>
      <c r="BG239" s="118">
        <v>-1</v>
      </c>
      <c r="BH239" s="118">
        <v>-1</v>
      </c>
      <c r="BI239" s="118">
        <v>-1</v>
      </c>
      <c r="BJ239" s="118">
        <v>-1</v>
      </c>
      <c r="BK239" s="118">
        <v>-1</v>
      </c>
      <c r="BL239" s="118">
        <v>-1</v>
      </c>
      <c r="BM239" s="118">
        <v>-1</v>
      </c>
      <c r="BN239" s="61">
        <v>7.4</v>
      </c>
      <c r="BO239" s="61">
        <v>65.5</v>
      </c>
      <c r="BP239" s="61">
        <v>-2.76</v>
      </c>
      <c r="BQ239" s="63" t="s">
        <v>3130</v>
      </c>
      <c r="BR239" s="63">
        <v>-4.97</v>
      </c>
      <c r="BS239" s="63" t="s">
        <v>3133</v>
      </c>
      <c r="BT239" s="61">
        <v>0.49</v>
      </c>
      <c r="BU239" s="63" t="s">
        <v>20</v>
      </c>
      <c r="BV239" s="64"/>
      <c r="BW239" s="61">
        <v>8.9</v>
      </c>
      <c r="BX239" s="61">
        <v>1</v>
      </c>
      <c r="BY239" s="119"/>
      <c r="CH239" s="113">
        <v>43756</v>
      </c>
      <c r="CI239" s="64">
        <f>(CH239-E239)/365.25</f>
        <v>4.9856262833675569</v>
      </c>
      <c r="CJ239" s="65">
        <v>-1</v>
      </c>
      <c r="CK239" s="65">
        <v>-1</v>
      </c>
      <c r="CL239" s="65">
        <v>-1</v>
      </c>
      <c r="CM239" s="65">
        <v>-1</v>
      </c>
      <c r="CN239" s="65">
        <v>-1</v>
      </c>
      <c r="CO239" s="65">
        <v>-1</v>
      </c>
      <c r="CP239" s="65">
        <v>-1</v>
      </c>
      <c r="CQ239" s="65">
        <v>-1</v>
      </c>
      <c r="CR239" s="64">
        <v>15</v>
      </c>
      <c r="CS239" s="61">
        <v>91.4</v>
      </c>
      <c r="CT239" s="61">
        <v>-1.5</v>
      </c>
      <c r="CU239" s="61" t="s">
        <v>3134</v>
      </c>
      <c r="CV239" s="61">
        <v>-3.99</v>
      </c>
      <c r="CW239" s="61" t="s">
        <v>3133</v>
      </c>
      <c r="CX239" s="61">
        <v>1.82</v>
      </c>
      <c r="CY239" s="61" t="s">
        <v>20</v>
      </c>
      <c r="CZ239" s="115"/>
      <c r="DA239" s="61">
        <v>11.9</v>
      </c>
      <c r="DB239" s="61">
        <v>0</v>
      </c>
      <c r="DD239" s="61">
        <v>35</v>
      </c>
      <c r="DE239">
        <v>0</v>
      </c>
      <c r="GI239" s="120">
        <v>44773</v>
      </c>
      <c r="GJ239" s="61">
        <v>0</v>
      </c>
      <c r="GN239" s="61">
        <v>0</v>
      </c>
      <c r="GQ239" s="120">
        <v>44773</v>
      </c>
      <c r="GR239" s="120"/>
      <c r="HV239" s="120">
        <v>45087</v>
      </c>
      <c r="HW239" s="61">
        <v>0</v>
      </c>
      <c r="IF239" s="120">
        <v>45240</v>
      </c>
      <c r="IG239" s="61" t="s">
        <v>1787</v>
      </c>
      <c r="IH239" s="64">
        <f t="shared" si="20"/>
        <v>9.0485968514715953</v>
      </c>
      <c r="II239" s="61">
        <v>1</v>
      </c>
      <c r="IJ239" s="61">
        <v>0</v>
      </c>
      <c r="IK239" s="61">
        <v>0</v>
      </c>
      <c r="IL239" s="61">
        <v>1</v>
      </c>
      <c r="IM239" s="61">
        <v>1</v>
      </c>
      <c r="IN239" s="61">
        <v>0</v>
      </c>
      <c r="IO239" s="61">
        <v>0</v>
      </c>
      <c r="IP239" s="61">
        <v>1</v>
      </c>
      <c r="IQ239" s="61">
        <v>22.9</v>
      </c>
      <c r="IR239" s="61">
        <v>1.1499999999999999</v>
      </c>
      <c r="IS239">
        <v>-1.47</v>
      </c>
      <c r="IT239" s="61" t="s">
        <v>28</v>
      </c>
      <c r="IU239">
        <v>-2.96</v>
      </c>
      <c r="IV239" s="61" t="s">
        <v>3133</v>
      </c>
      <c r="IW239">
        <v>0.7</v>
      </c>
      <c r="IX239" s="61" t="s">
        <v>20</v>
      </c>
      <c r="IZ239" s="61">
        <v>10.7</v>
      </c>
      <c r="JA239" s="61" t="s">
        <v>517</v>
      </c>
      <c r="JE239" s="120">
        <v>45240</v>
      </c>
    </row>
    <row r="240" spans="1:265" s="61" customFormat="1" x14ac:dyDescent="0.25">
      <c r="A240" s="63" t="s">
        <v>1104</v>
      </c>
      <c r="B240" t="s">
        <v>1119</v>
      </c>
      <c r="C240" s="61" t="s">
        <v>1168</v>
      </c>
      <c r="D240" s="61" t="s">
        <v>1169</v>
      </c>
      <c r="E240" s="112">
        <v>40534</v>
      </c>
      <c r="F240" s="61">
        <v>0</v>
      </c>
      <c r="H240" s="3" t="s">
        <v>3961</v>
      </c>
      <c r="J240" s="3" t="s">
        <v>3963</v>
      </c>
      <c r="L240" s="3" t="s">
        <v>3965</v>
      </c>
      <c r="M240" s="3" t="s">
        <v>3966</v>
      </c>
      <c r="N240" s="119"/>
      <c r="X240" s="62"/>
      <c r="Y240" s="62"/>
      <c r="AA240" s="62"/>
      <c r="AC240" s="62"/>
      <c r="AE240" s="62"/>
      <c r="AF240" s="62"/>
      <c r="AG240" s="62"/>
      <c r="AH240" s="62"/>
      <c r="AI240" s="113">
        <v>41705</v>
      </c>
      <c r="AJ240" s="64">
        <f>(AI240-E240)/365.25</f>
        <v>3.2060232717316905</v>
      </c>
      <c r="AK240" s="65">
        <v>1</v>
      </c>
      <c r="AL240" s="65">
        <v>0</v>
      </c>
      <c r="AM240" s="65">
        <v>0</v>
      </c>
      <c r="AN240" s="65">
        <v>1</v>
      </c>
      <c r="AO240" s="65">
        <v>0</v>
      </c>
      <c r="AP240" s="65">
        <v>0</v>
      </c>
      <c r="AQ240" s="65">
        <v>0</v>
      </c>
      <c r="AR240" s="65">
        <v>0</v>
      </c>
      <c r="AS240" s="114">
        <v>13.940000000000001</v>
      </c>
      <c r="AT240" s="114">
        <v>90.75</v>
      </c>
      <c r="AU240" s="61">
        <v>-0.2</v>
      </c>
      <c r="AV240" s="63" t="s">
        <v>20</v>
      </c>
      <c r="AW240" s="61">
        <v>-1.53</v>
      </c>
      <c r="AX240" s="63" t="s">
        <v>3134</v>
      </c>
      <c r="AY240" s="61">
        <v>1.1000000000000001</v>
      </c>
      <c r="AZ240" s="63" t="s">
        <v>20</v>
      </c>
      <c r="BA240" s="63"/>
      <c r="BB240" s="64">
        <v>11.3</v>
      </c>
      <c r="BC240" s="65">
        <v>0</v>
      </c>
      <c r="BD240" s="116"/>
      <c r="BE240" s="64"/>
      <c r="BF240" s="118"/>
      <c r="BG240" s="118"/>
      <c r="BH240" s="118"/>
      <c r="BI240" s="118"/>
      <c r="BJ240" s="118"/>
      <c r="BK240" s="118"/>
      <c r="BL240" s="118"/>
      <c r="BM240" s="118"/>
      <c r="BQ240" s="63"/>
      <c r="BR240" s="63"/>
      <c r="BS240" s="63"/>
      <c r="BU240" s="63"/>
      <c r="BV240" s="64"/>
      <c r="BY240" s="119"/>
      <c r="CH240" s="113">
        <v>43756</v>
      </c>
      <c r="CI240" s="64">
        <f>(CH240-E240)/365.25</f>
        <v>8.821355236139631</v>
      </c>
      <c r="CJ240" s="65">
        <v>1</v>
      </c>
      <c r="CK240" s="65">
        <v>0</v>
      </c>
      <c r="CL240" s="65">
        <v>0</v>
      </c>
      <c r="CM240" s="65">
        <v>1</v>
      </c>
      <c r="CN240" s="65">
        <v>1</v>
      </c>
      <c r="CO240" s="65">
        <v>0</v>
      </c>
      <c r="CP240" s="65">
        <v>0</v>
      </c>
      <c r="CQ240" s="65">
        <v>0</v>
      </c>
      <c r="CR240" s="61">
        <v>25.7</v>
      </c>
      <c r="CS240" s="61">
        <v>1.19</v>
      </c>
      <c r="CT240" s="61">
        <v>-0.44</v>
      </c>
      <c r="CU240" s="61" t="s">
        <v>20</v>
      </c>
      <c r="CV240" s="61">
        <v>-2.0499999999999998</v>
      </c>
      <c r="CW240" s="61" t="s">
        <v>3133</v>
      </c>
      <c r="CX240" s="61">
        <v>0.98</v>
      </c>
      <c r="CY240" s="61" t="s">
        <v>20</v>
      </c>
      <c r="CZ240" s="115"/>
      <c r="DA240" s="61">
        <v>10.4</v>
      </c>
      <c r="DB240" s="61">
        <v>1</v>
      </c>
      <c r="DD240" s="61">
        <v>34</v>
      </c>
      <c r="DE240">
        <v>1</v>
      </c>
      <c r="GG240" s="61">
        <v>1</v>
      </c>
      <c r="GH240" s="120">
        <v>44516</v>
      </c>
      <c r="GI240" s="120">
        <v>44773</v>
      </c>
      <c r="GJ240" s="61">
        <v>0</v>
      </c>
      <c r="GQ240" s="120">
        <v>44773</v>
      </c>
      <c r="GR240" s="120"/>
      <c r="GT240" s="120"/>
      <c r="GU240" s="120"/>
      <c r="GX240" s="120"/>
      <c r="GY240" s="120"/>
      <c r="HV240" s="120">
        <v>45087</v>
      </c>
      <c r="HW240" s="61">
        <v>0</v>
      </c>
      <c r="IF240" s="120">
        <v>45238</v>
      </c>
      <c r="IG240" s="61" t="s">
        <v>1170</v>
      </c>
      <c r="IH240" s="64">
        <f t="shared" si="20"/>
        <v>12.878850102669405</v>
      </c>
      <c r="II240" s="61">
        <v>1</v>
      </c>
      <c r="IJ240" s="61">
        <v>0</v>
      </c>
      <c r="IK240" s="61">
        <v>0</v>
      </c>
      <c r="IL240" s="61">
        <v>1</v>
      </c>
      <c r="IM240" s="61">
        <v>1</v>
      </c>
      <c r="IN240" s="61">
        <v>0</v>
      </c>
      <c r="IO240" s="61">
        <v>0</v>
      </c>
      <c r="IP240" s="61">
        <v>0</v>
      </c>
      <c r="IQ240" s="61">
        <v>37.700000000000003</v>
      </c>
      <c r="IR240" s="115">
        <v>1.4</v>
      </c>
      <c r="IS240"/>
      <c r="IT240" s="115"/>
      <c r="IU240">
        <v>-2.2799999999999998</v>
      </c>
      <c r="IV240" s="61" t="s">
        <v>3133</v>
      </c>
      <c r="IW240">
        <v>0.2</v>
      </c>
      <c r="IX240" s="61" t="s">
        <v>20</v>
      </c>
      <c r="IY240" s="115"/>
      <c r="IZ240" s="61">
        <v>9.8000000000000007</v>
      </c>
      <c r="JA240" s="61" t="s">
        <v>517</v>
      </c>
      <c r="JE240" s="120">
        <v>45240</v>
      </c>
    </row>
    <row r="241" spans="1:265" s="61" customFormat="1" x14ac:dyDescent="0.25">
      <c r="A241" s="63" t="s">
        <v>1104</v>
      </c>
      <c r="B241" t="s">
        <v>1459</v>
      </c>
      <c r="C241" s="61" t="s">
        <v>2019</v>
      </c>
      <c r="D241" s="61" t="s">
        <v>2020</v>
      </c>
      <c r="E241" s="112">
        <v>39857</v>
      </c>
      <c r="F241" s="61">
        <v>1</v>
      </c>
      <c r="G241" s="3" t="s">
        <v>3960</v>
      </c>
      <c r="H241" s="3" t="s">
        <v>3961</v>
      </c>
      <c r="I241" s="3" t="s">
        <v>3962</v>
      </c>
      <c r="J241" s="3" t="s">
        <v>3963</v>
      </c>
      <c r="K241" s="3" t="s">
        <v>3964</v>
      </c>
      <c r="M241" s="3" t="s">
        <v>3966</v>
      </c>
      <c r="N241" s="113">
        <v>41239</v>
      </c>
      <c r="O241" s="64">
        <f>(N241-E241)/365.25</f>
        <v>3.783709787816564</v>
      </c>
      <c r="P241" s="61">
        <v>0</v>
      </c>
      <c r="Q241" s="61">
        <v>1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2">
        <v>13.8</v>
      </c>
      <c r="Y241" s="62">
        <v>89</v>
      </c>
      <c r="Z241" s="61">
        <v>-1.1399999999999999</v>
      </c>
      <c r="AA241" s="63" t="s">
        <v>3132</v>
      </c>
      <c r="AB241" s="61">
        <v>-3.14</v>
      </c>
      <c r="AC241" s="63" t="s">
        <v>3133</v>
      </c>
      <c r="AD241" s="61">
        <v>1.5</v>
      </c>
      <c r="AE241" s="63" t="s">
        <v>20</v>
      </c>
      <c r="AF241" s="63"/>
      <c r="AG241" s="62">
        <v>10.6</v>
      </c>
      <c r="AH241" s="62">
        <v>1</v>
      </c>
      <c r="AI241" s="113">
        <v>41705</v>
      </c>
      <c r="AJ241" s="64">
        <f>(AI241-E241)/365.25</f>
        <v>5.0595482546201236</v>
      </c>
      <c r="AK241" s="65">
        <v>1</v>
      </c>
      <c r="AL241" s="65">
        <v>0</v>
      </c>
      <c r="AM241" s="65">
        <v>0</v>
      </c>
      <c r="AN241" s="65">
        <v>0</v>
      </c>
      <c r="AO241" s="65">
        <v>0</v>
      </c>
      <c r="AP241" s="65">
        <v>0</v>
      </c>
      <c r="AQ241" s="65">
        <v>0</v>
      </c>
      <c r="AR241" s="65">
        <v>0</v>
      </c>
      <c r="AS241" s="114">
        <v>16.399999999999999</v>
      </c>
      <c r="AT241" s="114">
        <v>96.45</v>
      </c>
      <c r="AU241" s="61">
        <v>-0.88</v>
      </c>
      <c r="AV241" s="63" t="s">
        <v>20</v>
      </c>
      <c r="AW241" s="61">
        <v>-2.89</v>
      </c>
      <c r="AX241" s="63" t="s">
        <v>3133</v>
      </c>
      <c r="AY241" s="61">
        <v>1.53</v>
      </c>
      <c r="AZ241" s="63" t="s">
        <v>20</v>
      </c>
      <c r="BA241" s="63"/>
      <c r="BB241" s="64">
        <v>11.7</v>
      </c>
      <c r="BC241" s="65">
        <v>0</v>
      </c>
      <c r="BD241" s="116">
        <v>42311</v>
      </c>
      <c r="BE241" s="117">
        <f>(BD241-E241)/365.25</f>
        <v>6.7186858316221763</v>
      </c>
      <c r="BF241" s="118">
        <v>1</v>
      </c>
      <c r="BG241" s="118">
        <v>0</v>
      </c>
      <c r="BH241" s="118">
        <v>0</v>
      </c>
      <c r="BI241" s="118">
        <v>0</v>
      </c>
      <c r="BJ241" s="118">
        <v>1</v>
      </c>
      <c r="BK241" s="118">
        <v>0</v>
      </c>
      <c r="BL241" s="118">
        <v>0</v>
      </c>
      <c r="BM241" s="118">
        <v>0</v>
      </c>
      <c r="BN241" s="61">
        <v>18.100000000000001</v>
      </c>
      <c r="BO241" s="61">
        <v>1.03</v>
      </c>
      <c r="BP241" s="61">
        <v>-1.56</v>
      </c>
      <c r="BQ241" s="63" t="s">
        <v>3134</v>
      </c>
      <c r="BR241" s="63">
        <v>-3.3</v>
      </c>
      <c r="BS241" s="63" t="s">
        <v>3133</v>
      </c>
      <c r="BT241" s="61">
        <v>1.06</v>
      </c>
      <c r="BU241" s="63" t="s">
        <v>20</v>
      </c>
      <c r="BV241" s="64"/>
      <c r="BW241" s="61">
        <v>11</v>
      </c>
      <c r="BX241" s="61">
        <v>1</v>
      </c>
      <c r="BY241" s="119"/>
      <c r="CH241" s="113">
        <v>43756</v>
      </c>
      <c r="CI241" s="64">
        <f>(CH241-E241)/365.25</f>
        <v>10.674880219028063</v>
      </c>
      <c r="CJ241" s="65">
        <v>1</v>
      </c>
      <c r="CK241" s="65">
        <v>0</v>
      </c>
      <c r="CL241" s="65">
        <v>0</v>
      </c>
      <c r="CM241" s="65">
        <v>1</v>
      </c>
      <c r="CN241" s="65">
        <v>1</v>
      </c>
      <c r="CO241" s="65">
        <v>0</v>
      </c>
      <c r="CP241" s="65">
        <v>0</v>
      </c>
      <c r="CQ241" s="65">
        <v>0</v>
      </c>
      <c r="CR241" s="61">
        <v>26.8</v>
      </c>
      <c r="CS241" s="115">
        <v>1.2</v>
      </c>
      <c r="CV241" s="61">
        <v>-3.22</v>
      </c>
      <c r="CW241" s="61" t="s">
        <v>3133</v>
      </c>
      <c r="CX241" s="61">
        <v>0.87</v>
      </c>
      <c r="CY241" s="61" t="s">
        <v>20</v>
      </c>
      <c r="CZ241" s="115"/>
      <c r="DA241" s="61">
        <v>13.2</v>
      </c>
      <c r="DB241" s="61">
        <v>0</v>
      </c>
      <c r="DC241" s="61">
        <v>39</v>
      </c>
      <c r="DD241" s="61">
        <v>38</v>
      </c>
      <c r="DE241" s="13">
        <v>1</v>
      </c>
      <c r="DF241" s="120">
        <v>44516</v>
      </c>
      <c r="DG241" s="64">
        <f>(DF241-E241)/365.25</f>
        <v>12.75564681724846</v>
      </c>
      <c r="DH241" s="61" t="s">
        <v>2021</v>
      </c>
      <c r="DW241" s="61" t="s">
        <v>2022</v>
      </c>
      <c r="EC241" s="61">
        <v>0</v>
      </c>
      <c r="ED241" s="61">
        <v>0</v>
      </c>
      <c r="EE241" s="61">
        <v>0</v>
      </c>
      <c r="EF241" s="61">
        <v>1</v>
      </c>
      <c r="EG241" s="61" t="s">
        <v>1996</v>
      </c>
      <c r="EL241" s="61">
        <v>1</v>
      </c>
      <c r="EM241" s="61">
        <v>1</v>
      </c>
      <c r="EN241" s="61">
        <v>1</v>
      </c>
      <c r="EP241" s="61">
        <v>1</v>
      </c>
      <c r="ER241" s="61">
        <v>3</v>
      </c>
      <c r="EV241" s="61" t="s">
        <v>3167</v>
      </c>
      <c r="EW241" s="61">
        <v>1</v>
      </c>
      <c r="EX241" s="61" t="s">
        <v>3174</v>
      </c>
      <c r="EY241" s="61">
        <v>1</v>
      </c>
      <c r="FH241" s="61">
        <v>3</v>
      </c>
      <c r="FI241" s="61" t="s">
        <v>3192</v>
      </c>
      <c r="FJ241" s="61" t="s">
        <v>2023</v>
      </c>
      <c r="GG241" s="61">
        <v>1</v>
      </c>
      <c r="GH241" s="120">
        <v>44516</v>
      </c>
      <c r="GI241" s="120"/>
      <c r="GQ241" s="120">
        <v>44773</v>
      </c>
      <c r="GR241" s="120"/>
      <c r="GT241" s="120"/>
      <c r="GU241" s="120"/>
      <c r="GW241" s="120"/>
      <c r="GX241" s="120"/>
      <c r="GY241" s="120"/>
      <c r="IF241" s="120">
        <v>45240</v>
      </c>
      <c r="IG241" s="61" t="s">
        <v>2024</v>
      </c>
      <c r="IH241" s="64">
        <f t="shared" si="20"/>
        <v>14.737850787132102</v>
      </c>
      <c r="II241" s="61">
        <v>0</v>
      </c>
      <c r="IJ241" s="61">
        <v>0</v>
      </c>
      <c r="IK241" s="61">
        <v>0</v>
      </c>
      <c r="IL241" s="61">
        <v>0</v>
      </c>
      <c r="IM241" s="61">
        <v>1</v>
      </c>
      <c r="IN241" s="61">
        <v>0</v>
      </c>
      <c r="IO241" s="61">
        <v>0</v>
      </c>
      <c r="IP241" s="61">
        <v>0</v>
      </c>
      <c r="IQ241" s="61">
        <v>43.1</v>
      </c>
      <c r="IR241" s="61">
        <v>1.43</v>
      </c>
      <c r="IS241"/>
      <c r="IU241">
        <v>-3.16</v>
      </c>
      <c r="IV241" s="61" t="s">
        <v>3133</v>
      </c>
      <c r="IW241">
        <v>0.56999999999999995</v>
      </c>
      <c r="IX241" s="61" t="s">
        <v>20</v>
      </c>
      <c r="IZ241" s="61">
        <v>13.7</v>
      </c>
      <c r="JA241" s="61" t="s">
        <v>20</v>
      </c>
      <c r="JB241" s="61">
        <v>40</v>
      </c>
      <c r="JE241" s="120">
        <v>45240</v>
      </c>
    </row>
    <row r="242" spans="1:265" s="61" customFormat="1" x14ac:dyDescent="0.25">
      <c r="A242" s="63" t="s">
        <v>1104</v>
      </c>
      <c r="B242" t="s">
        <v>1548</v>
      </c>
      <c r="C242" s="61" t="s">
        <v>1582</v>
      </c>
      <c r="D242" s="61" t="s">
        <v>1583</v>
      </c>
      <c r="E242" s="112">
        <v>34395</v>
      </c>
      <c r="F242" s="61">
        <v>1</v>
      </c>
      <c r="G242" s="3" t="s">
        <v>3960</v>
      </c>
      <c r="H242" s="3" t="s">
        <v>3961</v>
      </c>
      <c r="J242" s="3" t="s">
        <v>3963</v>
      </c>
      <c r="K242" s="3" t="s">
        <v>3964</v>
      </c>
      <c r="N242" s="113">
        <v>41239</v>
      </c>
      <c r="O242" s="64">
        <f>(N242-E242)/365.25</f>
        <v>18.7378507871321</v>
      </c>
      <c r="P242" s="61">
        <v>0</v>
      </c>
      <c r="Q242" s="61">
        <v>1</v>
      </c>
      <c r="R242" s="61">
        <v>0</v>
      </c>
      <c r="S242" s="61">
        <v>0</v>
      </c>
      <c r="T242" s="61">
        <v>0</v>
      </c>
      <c r="U242" s="61">
        <v>1</v>
      </c>
      <c r="V242" s="61">
        <v>0</v>
      </c>
      <c r="W242" s="61">
        <v>0</v>
      </c>
      <c r="X242" s="62">
        <v>58.3</v>
      </c>
      <c r="Y242" s="62">
        <v>157</v>
      </c>
      <c r="AA242" s="63"/>
      <c r="AB242" s="61">
        <v>-2.65</v>
      </c>
      <c r="AC242" s="63" t="s">
        <v>3133</v>
      </c>
      <c r="AD242" s="61">
        <v>0.52</v>
      </c>
      <c r="AE242" s="63" t="s">
        <v>20</v>
      </c>
      <c r="AF242" s="63"/>
      <c r="AG242" s="62">
        <v>14.3</v>
      </c>
      <c r="AH242" s="62">
        <v>0</v>
      </c>
      <c r="AI242" s="113">
        <v>41705</v>
      </c>
      <c r="AJ242" s="64">
        <f>(AI242-E242)/365.25</f>
        <v>20.013689253935659</v>
      </c>
      <c r="AK242" s="65">
        <v>0</v>
      </c>
      <c r="AL242" s="65">
        <v>0</v>
      </c>
      <c r="AM242" s="65">
        <v>0</v>
      </c>
      <c r="AN242" s="65">
        <v>0</v>
      </c>
      <c r="AO242" s="65">
        <v>1</v>
      </c>
      <c r="AP242" s="65">
        <v>0</v>
      </c>
      <c r="AQ242" s="65">
        <v>0</v>
      </c>
      <c r="AR242" s="65">
        <v>0</v>
      </c>
      <c r="AS242" s="114">
        <v>61.75</v>
      </c>
      <c r="AT242" s="114">
        <v>1.57</v>
      </c>
      <c r="AV242" s="63"/>
      <c r="AX242" s="63"/>
      <c r="AZ242" s="63"/>
      <c r="BA242" s="115">
        <f>(AS242/(AT242*AT242))</f>
        <v>25.051726236358473</v>
      </c>
      <c r="BB242" s="64">
        <v>14.1</v>
      </c>
      <c r="BC242" s="65">
        <v>0</v>
      </c>
      <c r="BD242" s="116"/>
      <c r="BE242" s="64"/>
      <c r="BF242" s="118"/>
      <c r="BG242" s="118"/>
      <c r="BH242" s="118"/>
      <c r="BI242" s="118"/>
      <c r="BJ242" s="118"/>
      <c r="BK242" s="118"/>
      <c r="BL242" s="118"/>
      <c r="BM242" s="118"/>
      <c r="BQ242" s="63"/>
      <c r="BR242" s="63"/>
      <c r="BS242" s="63"/>
      <c r="BU242" s="63"/>
      <c r="BV242" s="64"/>
      <c r="BY242" s="119"/>
      <c r="CH242" s="113">
        <v>43756</v>
      </c>
      <c r="CI242" s="64">
        <f>(CH242-E242)/365.25</f>
        <v>25.629021218343599</v>
      </c>
      <c r="CJ242" s="65">
        <v>0</v>
      </c>
      <c r="CK242" s="65">
        <v>1</v>
      </c>
      <c r="CL242" s="65">
        <v>0</v>
      </c>
      <c r="CM242" s="65">
        <v>0</v>
      </c>
      <c r="CN242" s="65">
        <v>1</v>
      </c>
      <c r="CO242" s="65">
        <v>0</v>
      </c>
      <c r="CP242" s="65">
        <v>0</v>
      </c>
      <c r="CQ242" s="65">
        <v>0</v>
      </c>
      <c r="CR242" s="61">
        <v>69</v>
      </c>
      <c r="CS242" s="115">
        <v>1.6</v>
      </c>
      <c r="CZ242" s="115">
        <f>(CR242/(CS242*CS242))</f>
        <v>26.953124999999996</v>
      </c>
      <c r="DA242" s="61">
        <v>13.7</v>
      </c>
      <c r="DB242" s="61">
        <v>0</v>
      </c>
      <c r="DC242" s="61">
        <v>40</v>
      </c>
      <c r="DD242" s="61">
        <v>40</v>
      </c>
      <c r="DE242">
        <v>1</v>
      </c>
      <c r="DF242" s="120">
        <v>44516</v>
      </c>
      <c r="DI242" s="61">
        <v>1</v>
      </c>
      <c r="DK242" s="61">
        <v>1</v>
      </c>
      <c r="DL242" s="61">
        <v>1</v>
      </c>
      <c r="DM242" s="61" t="s">
        <v>1584</v>
      </c>
      <c r="DO242" s="61">
        <v>0</v>
      </c>
      <c r="DP242" s="61">
        <v>0</v>
      </c>
      <c r="DQ242" s="61">
        <v>0</v>
      </c>
      <c r="DS242" s="61">
        <v>0</v>
      </c>
      <c r="DT242" s="61">
        <v>1</v>
      </c>
      <c r="DU242" s="61" t="s">
        <v>3142</v>
      </c>
      <c r="DV242" s="61">
        <v>2</v>
      </c>
      <c r="DW242" s="61" t="s">
        <v>1585</v>
      </c>
      <c r="DX242" s="61" t="s">
        <v>3142</v>
      </c>
      <c r="DY242" s="61">
        <v>0</v>
      </c>
      <c r="DZ242" s="61">
        <v>0</v>
      </c>
      <c r="EA242" s="61">
        <v>0</v>
      </c>
      <c r="EB242" s="61" t="s">
        <v>3146</v>
      </c>
      <c r="EC242" s="61">
        <v>0</v>
      </c>
      <c r="ED242" s="61">
        <v>0</v>
      </c>
      <c r="EE242" s="61">
        <v>0</v>
      </c>
      <c r="EF242" s="61">
        <v>1</v>
      </c>
      <c r="EH242" s="61" t="s">
        <v>3147</v>
      </c>
      <c r="EI242" s="61">
        <v>4</v>
      </c>
      <c r="EJ242" s="61" t="s">
        <v>1304</v>
      </c>
      <c r="EK242" s="61">
        <v>0</v>
      </c>
      <c r="EL242" s="61" t="s">
        <v>3148</v>
      </c>
      <c r="EP242" s="61">
        <v>1</v>
      </c>
      <c r="EQ242" s="61">
        <v>0</v>
      </c>
      <c r="ES242" s="61" t="s">
        <v>3157</v>
      </c>
      <c r="ET242" s="61">
        <v>1</v>
      </c>
      <c r="EV242" s="61" t="s">
        <v>3165</v>
      </c>
      <c r="EZ242" s="61">
        <v>1</v>
      </c>
      <c r="FD242" s="61">
        <v>1</v>
      </c>
      <c r="FE242" s="61">
        <v>1</v>
      </c>
      <c r="FG242" s="61" t="s">
        <v>3185</v>
      </c>
      <c r="FH242" s="61" t="s">
        <v>3186</v>
      </c>
      <c r="FI242" s="61" t="s">
        <v>3191</v>
      </c>
      <c r="FJ242" s="61" t="s">
        <v>3219</v>
      </c>
      <c r="FK242" s="61">
        <v>1</v>
      </c>
      <c r="FL242" s="61" t="s">
        <v>3230</v>
      </c>
      <c r="FM242" s="61" t="s">
        <v>3192</v>
      </c>
      <c r="FN242" s="61">
        <v>45</v>
      </c>
      <c r="FO242" s="61" t="s">
        <v>1306</v>
      </c>
      <c r="FP242" s="61" t="s">
        <v>3239</v>
      </c>
      <c r="FQ242" s="61">
        <v>0</v>
      </c>
      <c r="FT242" s="61">
        <v>1</v>
      </c>
      <c r="FX242" s="61">
        <v>0</v>
      </c>
      <c r="GA242" s="61">
        <v>1</v>
      </c>
      <c r="GE242" s="61">
        <v>0</v>
      </c>
      <c r="GQ242" s="120">
        <v>44773</v>
      </c>
      <c r="IS242"/>
      <c r="IU242"/>
      <c r="IW242"/>
    </row>
    <row r="243" spans="1:265" s="61" customFormat="1" x14ac:dyDescent="0.25">
      <c r="A243" s="63" t="s">
        <v>1104</v>
      </c>
      <c r="B243" t="s">
        <v>1459</v>
      </c>
      <c r="C243" s="61" t="s">
        <v>1782</v>
      </c>
      <c r="D243" s="61" t="s">
        <v>1783</v>
      </c>
      <c r="E243" s="112">
        <v>29488</v>
      </c>
      <c r="F243" s="61">
        <v>0</v>
      </c>
      <c r="G243" s="3" t="s">
        <v>3960</v>
      </c>
      <c r="H243" s="3" t="s">
        <v>3961</v>
      </c>
      <c r="I243" s="3" t="s">
        <v>3962</v>
      </c>
      <c r="J243" s="3" t="s">
        <v>3963</v>
      </c>
      <c r="K243" s="3" t="s">
        <v>3964</v>
      </c>
      <c r="M243" s="3" t="s">
        <v>3966</v>
      </c>
      <c r="N243" s="113">
        <v>41239</v>
      </c>
      <c r="O243" s="64">
        <f>(N243-E243)/365.25</f>
        <v>32.172484599589325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2">
        <v>47.5</v>
      </c>
      <c r="Y243" s="62">
        <v>1.54</v>
      </c>
      <c r="AA243" s="63"/>
      <c r="AC243" s="63"/>
      <c r="AE243" s="63"/>
      <c r="AF243" s="64">
        <f>(X243/(Y243*Y243))</f>
        <v>20.028672626075224</v>
      </c>
      <c r="AG243" s="62">
        <v>12.4</v>
      </c>
      <c r="AH243" s="62">
        <v>0</v>
      </c>
      <c r="AI243" s="113">
        <v>41705</v>
      </c>
      <c r="AJ243" s="64">
        <f>(AI243-E243)/365.25</f>
        <v>33.448323066392881</v>
      </c>
      <c r="AK243" s="65">
        <v>1</v>
      </c>
      <c r="AL243" s="65">
        <v>0</v>
      </c>
      <c r="AM243" s="65">
        <v>0</v>
      </c>
      <c r="AN243" s="65">
        <v>0</v>
      </c>
      <c r="AO243" s="65">
        <v>0</v>
      </c>
      <c r="AP243" s="65">
        <v>0</v>
      </c>
      <c r="AQ243" s="65">
        <v>0</v>
      </c>
      <c r="AR243" s="65">
        <v>0</v>
      </c>
      <c r="AS243" s="114">
        <v>50.05</v>
      </c>
      <c r="AT243" s="114">
        <v>1.524</v>
      </c>
      <c r="AV243" s="63"/>
      <c r="AX243" s="63"/>
      <c r="AZ243" s="63"/>
      <c r="BA243" s="115">
        <f>(AS243/(AT243*AT243))</f>
        <v>21.54934865425286</v>
      </c>
      <c r="BB243" s="64">
        <v>12.1</v>
      </c>
      <c r="BC243" s="65">
        <v>0</v>
      </c>
      <c r="BD243" s="116">
        <v>42307</v>
      </c>
      <c r="BE243" s="117">
        <f>(BD243-E243)/365.25</f>
        <v>35.096509240246405</v>
      </c>
      <c r="BF243" s="118">
        <v>1</v>
      </c>
      <c r="BG243" s="118">
        <v>0</v>
      </c>
      <c r="BH243" s="118">
        <v>0</v>
      </c>
      <c r="BI243" s="118">
        <v>0</v>
      </c>
      <c r="BJ243" s="118">
        <v>0</v>
      </c>
      <c r="BK243" s="118">
        <v>0</v>
      </c>
      <c r="BL243" s="118">
        <v>0</v>
      </c>
      <c r="BM243" s="118">
        <v>0</v>
      </c>
      <c r="BN243" s="61">
        <v>55.5</v>
      </c>
      <c r="BO243" s="61">
        <v>1.52</v>
      </c>
      <c r="BQ243" s="63"/>
      <c r="BR243" s="63"/>
      <c r="BS243" s="63"/>
      <c r="BU243" s="63"/>
      <c r="BV243" s="64">
        <f>(BN243/(BO243*BO243))</f>
        <v>24.021814404432131</v>
      </c>
      <c r="BW243" s="61">
        <v>11.8</v>
      </c>
      <c r="BX243" s="61">
        <v>1</v>
      </c>
      <c r="BY243" s="119"/>
      <c r="CH243" s="113">
        <v>43756</v>
      </c>
      <c r="CI243" s="61">
        <v>40</v>
      </c>
      <c r="CJ243" s="65">
        <v>0</v>
      </c>
      <c r="CK243" s="65">
        <v>0</v>
      </c>
      <c r="CL243" s="65">
        <v>0</v>
      </c>
      <c r="CM243" s="65">
        <v>0</v>
      </c>
      <c r="CN243" s="65">
        <v>1</v>
      </c>
      <c r="CO243" s="65">
        <v>0</v>
      </c>
      <c r="CP243" s="65">
        <v>0</v>
      </c>
      <c r="CQ243" s="65">
        <v>0</v>
      </c>
      <c r="CR243" s="61">
        <v>46.2</v>
      </c>
      <c r="CS243" s="61">
        <v>1.54</v>
      </c>
      <c r="DA243" s="61">
        <v>13.2</v>
      </c>
      <c r="DB243" s="61">
        <v>0</v>
      </c>
      <c r="DC243" s="61">
        <v>39</v>
      </c>
      <c r="DD243" s="61">
        <v>39</v>
      </c>
      <c r="DE243" s="13">
        <v>1</v>
      </c>
      <c r="DF243" s="120">
        <v>44516</v>
      </c>
      <c r="DG243" s="64">
        <f>(DF243-E243)/365.25</f>
        <v>41.144421629021217</v>
      </c>
      <c r="DI243" s="61">
        <v>1</v>
      </c>
      <c r="DJ243" s="61">
        <v>1</v>
      </c>
      <c r="DK243" s="61">
        <v>2</v>
      </c>
      <c r="DL243" s="61">
        <v>1</v>
      </c>
      <c r="DM243" s="61">
        <v>90</v>
      </c>
      <c r="DO243" s="61">
        <v>0</v>
      </c>
      <c r="DP243" s="61">
        <v>1</v>
      </c>
      <c r="DQ243" s="61">
        <v>0</v>
      </c>
      <c r="DR243" s="61" t="s">
        <v>3136</v>
      </c>
      <c r="DS243" s="61">
        <v>1</v>
      </c>
      <c r="DT243" s="61">
        <v>0</v>
      </c>
      <c r="DU243" s="61" t="s">
        <v>3142</v>
      </c>
      <c r="DV243" s="61">
        <v>1</v>
      </c>
      <c r="DW243" s="61">
        <v>4</v>
      </c>
      <c r="DX243" s="61" t="s">
        <v>3144</v>
      </c>
      <c r="DY243" s="61">
        <v>1</v>
      </c>
      <c r="DZ243" s="61">
        <v>1</v>
      </c>
      <c r="EA243" s="61">
        <v>1</v>
      </c>
      <c r="EB243" s="61">
        <v>7</v>
      </c>
      <c r="EC243" s="61">
        <v>1</v>
      </c>
      <c r="ED243" s="61">
        <v>0</v>
      </c>
      <c r="EE243" s="61">
        <v>1</v>
      </c>
      <c r="EF243" s="61">
        <v>1</v>
      </c>
      <c r="EH243" s="61">
        <v>3</v>
      </c>
      <c r="EI243" s="61">
        <v>1</v>
      </c>
      <c r="EJ243" s="61" t="s">
        <v>1784</v>
      </c>
      <c r="EK243" s="61">
        <v>0</v>
      </c>
      <c r="EL243" s="61">
        <v>3</v>
      </c>
      <c r="EM243" s="61">
        <v>1</v>
      </c>
      <c r="EP243" s="61">
        <v>1</v>
      </c>
      <c r="EQ243" s="61">
        <v>2</v>
      </c>
      <c r="ER243" s="61">
        <v>2</v>
      </c>
      <c r="ES243" s="61" t="s">
        <v>3160</v>
      </c>
      <c r="ET243" s="61">
        <v>1</v>
      </c>
      <c r="EV243" s="61" t="s">
        <v>3170</v>
      </c>
      <c r="EZ243" s="61">
        <v>1</v>
      </c>
      <c r="FA243" s="61">
        <v>7</v>
      </c>
      <c r="FC243" s="61">
        <v>1</v>
      </c>
      <c r="FD243" s="61">
        <v>1</v>
      </c>
      <c r="FE243" s="61">
        <v>1</v>
      </c>
      <c r="FF243" s="61" t="s">
        <v>3175</v>
      </c>
      <c r="FG243" s="61" t="s">
        <v>3182</v>
      </c>
      <c r="FH243" s="61">
        <v>3</v>
      </c>
      <c r="FI243" s="61" t="s">
        <v>3190</v>
      </c>
      <c r="FJ243" s="61" t="s">
        <v>3222</v>
      </c>
      <c r="FK243" s="61">
        <v>3</v>
      </c>
      <c r="FL243" s="61" t="s">
        <v>3233</v>
      </c>
      <c r="FM243" s="61">
        <v>1</v>
      </c>
      <c r="FN243" s="61">
        <v>7</v>
      </c>
      <c r="FO243" s="61" t="s">
        <v>3236</v>
      </c>
      <c r="FP243" s="61">
        <v>1</v>
      </c>
      <c r="FQ243" s="61">
        <v>0</v>
      </c>
      <c r="FX243" s="61">
        <v>0</v>
      </c>
      <c r="GG243" s="61">
        <v>1</v>
      </c>
      <c r="GH243" s="120">
        <v>44516</v>
      </c>
      <c r="GI243" s="120"/>
      <c r="GQ243" s="120">
        <v>44773</v>
      </c>
      <c r="GR243" s="120"/>
      <c r="GT243" s="120"/>
      <c r="GU243" s="120"/>
      <c r="GW243" s="120"/>
      <c r="GX243" s="120"/>
      <c r="GY243" s="120"/>
      <c r="IF243" s="120">
        <v>45238</v>
      </c>
      <c r="IG243" s="61" t="s">
        <v>1785</v>
      </c>
      <c r="IH243" s="64">
        <f>(IF243-E243)/365.25</f>
        <v>43.121149897330596</v>
      </c>
      <c r="II243" s="61">
        <v>1</v>
      </c>
      <c r="IJ243" s="61">
        <v>0</v>
      </c>
      <c r="IK243" s="61">
        <v>0</v>
      </c>
      <c r="IL243" s="61">
        <v>0</v>
      </c>
      <c r="IM243" s="61">
        <v>0</v>
      </c>
      <c r="IN243" s="61">
        <v>0</v>
      </c>
      <c r="IO243" s="61">
        <v>0</v>
      </c>
      <c r="IP243" s="61">
        <v>0</v>
      </c>
      <c r="IQ243" s="61">
        <v>47.5</v>
      </c>
      <c r="IR243" s="115">
        <v>1.5</v>
      </c>
      <c r="IS243"/>
      <c r="IT243" s="115"/>
      <c r="IU243"/>
      <c r="IV243" s="115"/>
      <c r="IW243"/>
      <c r="IX243" s="115"/>
      <c r="IY243" s="115">
        <f>(IQ243/(IR243*IR243))</f>
        <v>21.111111111111111</v>
      </c>
      <c r="IZ243" s="61">
        <v>11.8</v>
      </c>
      <c r="JA243" s="61" t="s">
        <v>517</v>
      </c>
      <c r="JE243" s="120">
        <v>45240</v>
      </c>
    </row>
    <row r="244" spans="1:265" s="61" customFormat="1" x14ac:dyDescent="0.25">
      <c r="A244" s="63" t="s">
        <v>1104</v>
      </c>
      <c r="B244" t="s">
        <v>1929</v>
      </c>
      <c r="D244" s="61" t="s">
        <v>1930</v>
      </c>
      <c r="E244" s="112">
        <v>30838</v>
      </c>
      <c r="F244" s="61">
        <v>0</v>
      </c>
      <c r="I244" s="3" t="s">
        <v>3962</v>
      </c>
      <c r="J244" s="3" t="s">
        <v>3963</v>
      </c>
      <c r="K244" s="3" t="s">
        <v>3964</v>
      </c>
      <c r="M244" s="3" t="s">
        <v>3966</v>
      </c>
      <c r="N244" s="119"/>
      <c r="X244" s="62"/>
      <c r="Y244" s="62"/>
      <c r="AA244" s="62"/>
      <c r="AC244" s="62"/>
      <c r="AE244" s="62"/>
      <c r="AF244" s="62"/>
      <c r="AG244" s="62"/>
      <c r="AH244" s="62"/>
      <c r="AI244" s="119"/>
      <c r="AJ244" s="64"/>
      <c r="AK244" s="65"/>
      <c r="AL244" s="65"/>
      <c r="AM244" s="65"/>
      <c r="AN244" s="65"/>
      <c r="AO244" s="65"/>
      <c r="AP244" s="65"/>
      <c r="AQ244" s="65"/>
      <c r="AR244" s="65"/>
      <c r="BD244" s="116">
        <v>42353</v>
      </c>
      <c r="BE244" s="117">
        <f>(BD244-E244)/365.25</f>
        <v>31.526351813826146</v>
      </c>
      <c r="BF244" s="118">
        <v>-1</v>
      </c>
      <c r="BG244" s="118">
        <v>-1</v>
      </c>
      <c r="BH244" s="118">
        <v>-1</v>
      </c>
      <c r="BI244" s="118">
        <v>-1</v>
      </c>
      <c r="BJ244" s="118">
        <v>-1</v>
      </c>
      <c r="BK244" s="118">
        <v>-1</v>
      </c>
      <c r="BL244" s="118">
        <v>-1</v>
      </c>
      <c r="BM244" s="118">
        <v>-1</v>
      </c>
      <c r="BN244" s="61">
        <v>54</v>
      </c>
      <c r="BO244" s="61">
        <v>1.54</v>
      </c>
      <c r="BQ244" s="63"/>
      <c r="BR244" s="63"/>
      <c r="BS244" s="63"/>
      <c r="BU244" s="63"/>
      <c r="BV244" s="64">
        <f>(BN244/(BO244*BO244))</f>
        <v>22.769438353853939</v>
      </c>
      <c r="BW244" s="61">
        <v>11.1</v>
      </c>
      <c r="BX244" s="61">
        <v>1</v>
      </c>
      <c r="BY244" s="119"/>
      <c r="CH244" s="113">
        <v>43756</v>
      </c>
      <c r="CI244" s="61">
        <v>28</v>
      </c>
      <c r="CJ244" s="65">
        <v>0</v>
      </c>
      <c r="CK244" s="65">
        <v>0</v>
      </c>
      <c r="CL244" s="65">
        <v>0</v>
      </c>
      <c r="CM244" s="65">
        <v>1</v>
      </c>
      <c r="CN244" s="65">
        <v>1</v>
      </c>
      <c r="CO244" s="65">
        <v>0</v>
      </c>
      <c r="CP244" s="65">
        <v>0</v>
      </c>
      <c r="CQ244" s="65">
        <v>0</v>
      </c>
      <c r="CR244" s="61">
        <v>53</v>
      </c>
      <c r="CS244" s="61">
        <v>1.51</v>
      </c>
      <c r="CZ244" s="115">
        <f>(CR244/(CS244*CS244))</f>
        <v>23.244594535327398</v>
      </c>
      <c r="DA244" s="61">
        <v>11.4</v>
      </c>
      <c r="DB244" s="61">
        <v>1</v>
      </c>
      <c r="DD244" s="61">
        <v>34</v>
      </c>
      <c r="DE244">
        <v>1</v>
      </c>
      <c r="DF244" s="120">
        <v>44516</v>
      </c>
      <c r="DG244" s="64">
        <f>(DF244-E244)/365.25</f>
        <v>37.448323066392881</v>
      </c>
      <c r="DI244" s="61">
        <v>0</v>
      </c>
      <c r="DJ244" s="61">
        <v>0</v>
      </c>
      <c r="DK244" s="61">
        <v>2</v>
      </c>
      <c r="DL244" s="61">
        <v>1</v>
      </c>
      <c r="DO244" s="61">
        <v>0</v>
      </c>
      <c r="DP244" s="61">
        <v>1</v>
      </c>
      <c r="DQ244" s="61">
        <v>1</v>
      </c>
      <c r="DR244" s="61" t="s">
        <v>3137</v>
      </c>
      <c r="DS244" s="61">
        <v>1</v>
      </c>
      <c r="DT244" s="61">
        <v>0</v>
      </c>
      <c r="DU244" s="61" t="s">
        <v>3142</v>
      </c>
      <c r="DV244" s="61">
        <v>1</v>
      </c>
      <c r="DW244" s="61">
        <v>2</v>
      </c>
      <c r="DX244" s="61" t="s">
        <v>3144</v>
      </c>
      <c r="DY244" s="61">
        <v>1</v>
      </c>
      <c r="DZ244" s="61">
        <v>1</v>
      </c>
      <c r="EA244" s="61">
        <v>1</v>
      </c>
      <c r="EB244" s="61">
        <v>7</v>
      </c>
      <c r="EC244" s="61">
        <v>1</v>
      </c>
      <c r="ED244" s="61">
        <v>0</v>
      </c>
      <c r="EE244" s="61">
        <v>0</v>
      </c>
      <c r="EF244" s="61">
        <v>1</v>
      </c>
      <c r="EH244" s="61">
        <v>3</v>
      </c>
      <c r="EI244" s="61">
        <v>7</v>
      </c>
      <c r="EJ244" s="61" t="s">
        <v>1304</v>
      </c>
      <c r="EK244" s="61">
        <v>0</v>
      </c>
      <c r="EL244" s="61">
        <v>3</v>
      </c>
      <c r="EM244" s="61">
        <v>0</v>
      </c>
      <c r="EP244" s="61">
        <v>1</v>
      </c>
      <c r="EQ244" s="61">
        <v>0</v>
      </c>
      <c r="ER244" s="61">
        <v>1</v>
      </c>
      <c r="ES244" s="61" t="s">
        <v>3157</v>
      </c>
      <c r="ET244" s="61">
        <v>0</v>
      </c>
      <c r="EV244" s="61" t="s">
        <v>3167</v>
      </c>
      <c r="EZ244" s="61">
        <v>1</v>
      </c>
      <c r="FA244" s="61">
        <v>30</v>
      </c>
      <c r="FC244" s="61">
        <v>1</v>
      </c>
      <c r="FD244" s="61">
        <v>0</v>
      </c>
      <c r="FE244" s="61">
        <v>0</v>
      </c>
      <c r="FG244" s="61" t="s">
        <v>3184</v>
      </c>
      <c r="FH244" s="61">
        <v>2</v>
      </c>
      <c r="FI244" s="61" t="s">
        <v>3193</v>
      </c>
      <c r="FJ244" s="61" t="s">
        <v>45</v>
      </c>
      <c r="FK244" s="61">
        <v>1</v>
      </c>
      <c r="FL244" s="61" t="s">
        <v>3232</v>
      </c>
      <c r="FM244" s="61">
        <v>1</v>
      </c>
      <c r="FN244" s="61">
        <v>30</v>
      </c>
      <c r="FO244" s="61" t="s">
        <v>1931</v>
      </c>
      <c r="FP244" s="61">
        <v>1</v>
      </c>
      <c r="FQ244" s="61">
        <v>0</v>
      </c>
      <c r="FX244" s="61">
        <v>0</v>
      </c>
      <c r="GE244" s="61">
        <v>0</v>
      </c>
      <c r="GG244" s="61">
        <v>1</v>
      </c>
      <c r="GH244" s="120">
        <v>44516</v>
      </c>
      <c r="GI244" s="120"/>
      <c r="GQ244" s="120">
        <v>44773</v>
      </c>
      <c r="GR244" s="120"/>
      <c r="GT244" s="120"/>
      <c r="GU244" s="120"/>
      <c r="GW244" s="120"/>
      <c r="GX244" s="120"/>
      <c r="GY244" s="120"/>
      <c r="IF244" s="120">
        <v>45240</v>
      </c>
      <c r="IG244" s="61" t="s">
        <v>1932</v>
      </c>
      <c r="IH244" s="64">
        <f>(IF244-E244)/365.25</f>
        <v>39.430527036276523</v>
      </c>
      <c r="II244" s="61">
        <v>1</v>
      </c>
      <c r="IJ244" s="61">
        <v>0</v>
      </c>
      <c r="IK244" s="61">
        <v>0</v>
      </c>
      <c r="IL244" s="61">
        <v>0</v>
      </c>
      <c r="IM244" s="61">
        <v>1</v>
      </c>
      <c r="IN244" s="61">
        <v>0</v>
      </c>
      <c r="IO244" s="61">
        <v>0</v>
      </c>
      <c r="IP244" s="61">
        <v>0</v>
      </c>
      <c r="IQ244" s="61">
        <v>50.8</v>
      </c>
      <c r="IR244" s="61">
        <v>1.49</v>
      </c>
      <c r="IS244"/>
      <c r="IU244"/>
      <c r="IW244"/>
      <c r="IY244" s="115">
        <f>(IQ244/(IR244*IR244))</f>
        <v>22.881852168821222</v>
      </c>
      <c r="IZ244" s="61">
        <v>13.7</v>
      </c>
      <c r="JA244" s="61" t="s">
        <v>20</v>
      </c>
      <c r="JB244" s="61">
        <v>40</v>
      </c>
      <c r="JE244" s="120">
        <v>45240</v>
      </c>
    </row>
    <row r="245" spans="1:265" s="61" customFormat="1" x14ac:dyDescent="0.25">
      <c r="A245" s="63" t="s">
        <v>1104</v>
      </c>
      <c r="B245"/>
      <c r="C245" s="61" t="s">
        <v>1903</v>
      </c>
      <c r="D245" s="61" t="s">
        <v>1904</v>
      </c>
      <c r="E245" s="112">
        <v>32041</v>
      </c>
      <c r="F245" s="61">
        <v>0</v>
      </c>
      <c r="G245" s="3" t="s">
        <v>3960</v>
      </c>
      <c r="H245" s="3" t="s">
        <v>3961</v>
      </c>
      <c r="K245" s="3" t="s">
        <v>3964</v>
      </c>
      <c r="M245" s="3" t="s">
        <v>3966</v>
      </c>
      <c r="N245" s="113">
        <v>41239</v>
      </c>
      <c r="O245" s="64">
        <f>(N245-E245)/365.25</f>
        <v>25.182751540041068</v>
      </c>
      <c r="P245" s="61">
        <v>-1</v>
      </c>
      <c r="Q245" s="61">
        <v>-1</v>
      </c>
      <c r="R245" s="61">
        <v>-1</v>
      </c>
      <c r="S245" s="61">
        <v>-1</v>
      </c>
      <c r="T245" s="61">
        <v>-1</v>
      </c>
      <c r="U245" s="61">
        <v>-1</v>
      </c>
      <c r="V245" s="61">
        <v>-1</v>
      </c>
      <c r="W245" s="61">
        <v>-1</v>
      </c>
      <c r="X245" s="62">
        <v>51</v>
      </c>
      <c r="Y245" s="62">
        <v>1.47</v>
      </c>
      <c r="AA245" s="63"/>
      <c r="AC245" s="63"/>
      <c r="AE245" s="63"/>
      <c r="AF245" s="64">
        <f>(X245/(Y245*Y245))</f>
        <v>23.601277245592115</v>
      </c>
      <c r="AG245" s="62">
        <v>13.1</v>
      </c>
      <c r="AH245" s="62">
        <v>0</v>
      </c>
      <c r="AI245" s="113">
        <v>41705</v>
      </c>
      <c r="AJ245" s="64">
        <f>(AI245-E245)/365.25</f>
        <v>26.458590006844627</v>
      </c>
      <c r="AK245" s="65">
        <v>1</v>
      </c>
      <c r="AL245" s="65">
        <v>0</v>
      </c>
      <c r="AM245" s="65">
        <v>0</v>
      </c>
      <c r="AN245" s="65">
        <v>1</v>
      </c>
      <c r="AO245" s="65">
        <v>1</v>
      </c>
      <c r="AP245" s="65">
        <v>0</v>
      </c>
      <c r="AQ245" s="65">
        <v>0</v>
      </c>
      <c r="AR245" s="65">
        <v>0</v>
      </c>
      <c r="AS245" s="114">
        <v>49.4</v>
      </c>
      <c r="AT245" s="114">
        <v>1.4750000000000001</v>
      </c>
      <c r="AV245" s="63"/>
      <c r="AX245" s="63"/>
      <c r="AZ245" s="63"/>
      <c r="BA245" s="115">
        <f>(AS245/(AT245*AT245))</f>
        <v>22.706118931341567</v>
      </c>
      <c r="BB245" s="64">
        <v>12.8</v>
      </c>
      <c r="BC245" s="65">
        <v>0</v>
      </c>
      <c r="BD245" s="116"/>
      <c r="BE245" s="64"/>
      <c r="BF245" s="118"/>
      <c r="BG245" s="118"/>
      <c r="BH245" s="118"/>
      <c r="BI245" s="118"/>
      <c r="BJ245" s="118"/>
      <c r="BK245" s="118"/>
      <c r="BL245" s="118"/>
      <c r="BM245" s="118"/>
      <c r="BQ245" s="63"/>
      <c r="BR245" s="63"/>
      <c r="BS245" s="63"/>
      <c r="BU245" s="63"/>
      <c r="BV245" s="64"/>
      <c r="BY245" s="119"/>
      <c r="CH245" s="119"/>
      <c r="CJ245" s="65"/>
      <c r="CK245" s="65"/>
      <c r="CL245" s="65"/>
      <c r="CM245" s="65"/>
      <c r="CN245" s="65"/>
      <c r="CO245" s="65"/>
      <c r="CP245" s="65"/>
      <c r="CQ245" s="65"/>
      <c r="DE245" s="13"/>
      <c r="DF245" s="120">
        <v>44516</v>
      </c>
      <c r="DG245" s="64">
        <f>(DF245-E245)/365.25</f>
        <v>34.154688569472967</v>
      </c>
      <c r="DI245" s="61">
        <v>0</v>
      </c>
      <c r="DJ245" s="61">
        <v>0</v>
      </c>
      <c r="DK245" s="61">
        <v>2</v>
      </c>
      <c r="DO245" s="61">
        <v>0</v>
      </c>
      <c r="DP245" s="61">
        <v>0</v>
      </c>
      <c r="DQ245" s="61">
        <v>0</v>
      </c>
      <c r="DR245" s="61" t="s">
        <v>3137</v>
      </c>
      <c r="DS245" s="61">
        <v>0</v>
      </c>
      <c r="DT245" s="61">
        <v>1</v>
      </c>
      <c r="DV245" s="61">
        <v>2</v>
      </c>
      <c r="DW245" s="61">
        <v>4</v>
      </c>
      <c r="DX245" s="61" t="s">
        <v>3145</v>
      </c>
      <c r="DY245" s="61">
        <v>1</v>
      </c>
      <c r="DZ245" s="61">
        <v>1</v>
      </c>
      <c r="EA245" s="61">
        <v>1</v>
      </c>
      <c r="EB245" s="61">
        <v>7</v>
      </c>
      <c r="EC245" s="61">
        <v>1</v>
      </c>
      <c r="ED245" s="61">
        <v>0</v>
      </c>
      <c r="EE245" s="61">
        <v>0</v>
      </c>
      <c r="EF245" s="61">
        <v>1</v>
      </c>
      <c r="EH245" s="61">
        <v>1</v>
      </c>
      <c r="EI245" s="61">
        <v>1</v>
      </c>
      <c r="EJ245" s="61">
        <v>1</v>
      </c>
      <c r="EK245" s="61">
        <v>1</v>
      </c>
      <c r="EL245" s="61">
        <v>3</v>
      </c>
      <c r="EM245" s="61">
        <v>1</v>
      </c>
      <c r="EP245" s="61">
        <v>1</v>
      </c>
      <c r="EQ245" s="61">
        <v>0</v>
      </c>
      <c r="ER245" s="61">
        <v>1</v>
      </c>
      <c r="ES245" s="61" t="s">
        <v>3153</v>
      </c>
      <c r="ET245" s="61">
        <v>1</v>
      </c>
      <c r="EV245" s="61" t="s">
        <v>3170</v>
      </c>
      <c r="EZ245" s="61">
        <v>1</v>
      </c>
      <c r="FA245" s="61">
        <v>30</v>
      </c>
      <c r="FC245" s="61">
        <v>1</v>
      </c>
      <c r="FD245" s="61">
        <v>0</v>
      </c>
      <c r="FE245" s="61">
        <v>0</v>
      </c>
      <c r="FF245" s="61" t="s">
        <v>189</v>
      </c>
      <c r="FG245" s="61" t="s">
        <v>3179</v>
      </c>
      <c r="FH245" s="61">
        <v>2</v>
      </c>
      <c r="FI245" s="61" t="s">
        <v>3197</v>
      </c>
      <c r="FJ245" s="61" t="s">
        <v>3192</v>
      </c>
      <c r="FK245" s="61">
        <v>1</v>
      </c>
      <c r="FL245" s="61" t="s">
        <v>3233</v>
      </c>
      <c r="FM245" s="61">
        <v>1</v>
      </c>
      <c r="FN245" s="61">
        <v>30</v>
      </c>
      <c r="FO245" s="61" t="s">
        <v>303</v>
      </c>
      <c r="FP245" s="61">
        <v>1</v>
      </c>
      <c r="FQ245" s="61">
        <v>0</v>
      </c>
      <c r="FX245" s="61">
        <v>0</v>
      </c>
      <c r="GE245" s="61">
        <v>0</v>
      </c>
      <c r="GG245" s="61">
        <v>1</v>
      </c>
      <c r="GH245" s="120">
        <v>44516</v>
      </c>
      <c r="GI245" s="120"/>
      <c r="GQ245" s="120">
        <v>44773</v>
      </c>
      <c r="GR245" s="120"/>
      <c r="GT245" s="120"/>
      <c r="GU245" s="120"/>
      <c r="GX245" s="120"/>
      <c r="GY245" s="120"/>
      <c r="IF245" s="120">
        <v>45240</v>
      </c>
      <c r="IG245" s="61" t="s">
        <v>1905</v>
      </c>
      <c r="IH245" s="64">
        <f>(IF245-E245)/365.25</f>
        <v>36.136892539356602</v>
      </c>
      <c r="II245" s="61">
        <v>1</v>
      </c>
      <c r="IJ245" s="61">
        <v>0</v>
      </c>
      <c r="IK245" s="61">
        <v>0</v>
      </c>
      <c r="IL245" s="61">
        <v>1</v>
      </c>
      <c r="IM245" s="61">
        <v>1</v>
      </c>
      <c r="IN245" s="61">
        <v>0</v>
      </c>
      <c r="IO245" s="61">
        <v>0</v>
      </c>
      <c r="IP245" s="61">
        <v>0</v>
      </c>
      <c r="IQ245" s="61">
        <v>46.1</v>
      </c>
      <c r="IR245" s="61">
        <v>1.45</v>
      </c>
      <c r="IS245"/>
      <c r="IU245"/>
      <c r="IW245"/>
      <c r="IY245" s="115">
        <f>(IQ245/(IR245*IR245))</f>
        <v>21.92627824019025</v>
      </c>
      <c r="IZ245" s="61">
        <v>12.3</v>
      </c>
      <c r="JA245" s="61" t="s">
        <v>20</v>
      </c>
      <c r="JB245" s="61">
        <v>36</v>
      </c>
      <c r="JE245" s="120">
        <v>45240</v>
      </c>
    </row>
    <row r="246" spans="1:265" s="61" customFormat="1" x14ac:dyDescent="0.25">
      <c r="A246" s="63" t="s">
        <v>1104</v>
      </c>
      <c r="B246"/>
      <c r="D246" s="61" t="s">
        <v>2096</v>
      </c>
      <c r="E246" s="112"/>
      <c r="F246" s="61">
        <v>0</v>
      </c>
      <c r="K246" s="3" t="s">
        <v>3964</v>
      </c>
      <c r="M246" s="3" t="s">
        <v>3966</v>
      </c>
      <c r="N246" s="113"/>
      <c r="O246" s="64"/>
      <c r="X246" s="62"/>
      <c r="Y246" s="62"/>
      <c r="AA246" s="63"/>
      <c r="AC246" s="63"/>
      <c r="AE246" s="63"/>
      <c r="AF246" s="64"/>
      <c r="AG246" s="62"/>
      <c r="AH246" s="62"/>
      <c r="AI246" s="119"/>
      <c r="AJ246" s="64"/>
      <c r="AK246" s="65"/>
      <c r="AL246" s="65"/>
      <c r="AM246" s="65"/>
      <c r="AN246" s="65"/>
      <c r="AO246" s="65"/>
      <c r="AP246" s="65"/>
      <c r="AQ246" s="65"/>
      <c r="AR246" s="65"/>
      <c r="AV246" s="63"/>
      <c r="AX246" s="63"/>
      <c r="AZ246" s="63"/>
      <c r="BA246" s="63"/>
      <c r="BD246" s="116"/>
      <c r="BE246" s="64"/>
      <c r="BF246" s="118"/>
      <c r="BG246" s="118"/>
      <c r="BH246" s="118"/>
      <c r="BI246" s="118"/>
      <c r="BJ246" s="118"/>
      <c r="BK246" s="118"/>
      <c r="BL246" s="118"/>
      <c r="BM246" s="118"/>
      <c r="BQ246" s="63"/>
      <c r="BR246" s="63"/>
      <c r="BS246" s="63"/>
      <c r="BU246" s="63"/>
      <c r="BV246" s="64"/>
      <c r="BY246" s="119"/>
      <c r="CH246" s="119"/>
      <c r="CJ246" s="65"/>
      <c r="CK246" s="65"/>
      <c r="CL246" s="65"/>
      <c r="CM246" s="65"/>
      <c r="CN246" s="65"/>
      <c r="CO246" s="65"/>
      <c r="CP246" s="65"/>
      <c r="CQ246" s="65"/>
      <c r="DE246"/>
      <c r="DF246" s="120">
        <v>44516</v>
      </c>
      <c r="DG246" s="64"/>
      <c r="DI246" s="61">
        <v>0</v>
      </c>
      <c r="DK246" s="61">
        <v>1</v>
      </c>
      <c r="DL246" s="61">
        <v>1</v>
      </c>
      <c r="DS246" s="61">
        <v>0</v>
      </c>
      <c r="DT246" s="61">
        <v>0</v>
      </c>
      <c r="DU246" s="61" t="s">
        <v>3142</v>
      </c>
      <c r="DV246" s="61">
        <v>1</v>
      </c>
      <c r="EC246" s="61">
        <v>0</v>
      </c>
      <c r="ED246" s="61">
        <v>0</v>
      </c>
      <c r="EE246" s="61">
        <v>0</v>
      </c>
      <c r="EF246" s="61">
        <v>1</v>
      </c>
      <c r="EH246" s="61">
        <v>2</v>
      </c>
      <c r="EI246" s="61">
        <v>30</v>
      </c>
      <c r="EJ246" s="61">
        <v>99</v>
      </c>
      <c r="EK246" s="61">
        <v>0</v>
      </c>
      <c r="EL246" s="61">
        <v>3</v>
      </c>
      <c r="EM246" s="61">
        <v>1</v>
      </c>
      <c r="EP246" s="61">
        <v>1</v>
      </c>
      <c r="EQ246" s="61">
        <v>0</v>
      </c>
      <c r="ER246" s="61" t="s">
        <v>3150</v>
      </c>
      <c r="ES246" s="61" t="s">
        <v>3157</v>
      </c>
      <c r="ET246" s="61">
        <v>0</v>
      </c>
      <c r="EV246" s="61" t="s">
        <v>3167</v>
      </c>
      <c r="EZ246" s="61">
        <v>1</v>
      </c>
      <c r="FA246" s="61">
        <v>1000</v>
      </c>
      <c r="FC246" s="61">
        <v>1</v>
      </c>
      <c r="FD246" s="61">
        <v>0</v>
      </c>
      <c r="FE246" s="61">
        <v>0</v>
      </c>
      <c r="FH246" s="61">
        <v>-1</v>
      </c>
      <c r="FI246" s="61" t="s">
        <v>3213</v>
      </c>
      <c r="FK246" s="61">
        <v>7</v>
      </c>
      <c r="FL246" s="61" t="s">
        <v>3232</v>
      </c>
      <c r="FM246" s="61">
        <v>1</v>
      </c>
      <c r="FN246" s="61">
        <v>1000</v>
      </c>
      <c r="FO246" s="61" t="s">
        <v>23</v>
      </c>
      <c r="FP246" s="61">
        <v>1</v>
      </c>
      <c r="FQ246" s="61">
        <v>-1</v>
      </c>
      <c r="FT246" s="61">
        <v>1</v>
      </c>
      <c r="FX246" s="61">
        <v>0</v>
      </c>
      <c r="GA246" s="61">
        <v>1</v>
      </c>
      <c r="GE246" s="61">
        <v>-1</v>
      </c>
      <c r="GH246" s="120"/>
      <c r="GI246" s="120"/>
      <c r="GQ246" s="120">
        <v>44773</v>
      </c>
      <c r="GR246" s="120"/>
      <c r="GT246" s="120"/>
      <c r="GU246" s="120"/>
      <c r="GW246" s="120"/>
      <c r="GX246" s="120"/>
      <c r="GY246" s="120"/>
      <c r="IF246" s="120">
        <v>45240</v>
      </c>
      <c r="IG246" s="61" t="s">
        <v>2097</v>
      </c>
      <c r="IH246" s="64"/>
      <c r="II246" s="61">
        <v>1</v>
      </c>
      <c r="IJ246" s="61">
        <v>0</v>
      </c>
      <c r="IK246" s="61">
        <v>0</v>
      </c>
      <c r="IL246" s="61">
        <v>0</v>
      </c>
      <c r="IM246" s="61">
        <v>1</v>
      </c>
      <c r="IN246" s="61">
        <v>0</v>
      </c>
      <c r="IO246" s="61">
        <v>0</v>
      </c>
      <c r="IP246" s="61">
        <v>0</v>
      </c>
      <c r="IQ246" s="61">
        <v>46.1</v>
      </c>
      <c r="IR246" s="61">
        <v>1.39</v>
      </c>
      <c r="IS246"/>
      <c r="IU246"/>
      <c r="IW246"/>
      <c r="IZ246" s="61">
        <v>11.9</v>
      </c>
      <c r="JE246" s="120">
        <v>45240</v>
      </c>
    </row>
    <row r="247" spans="1:265" s="61" customFormat="1" x14ac:dyDescent="0.25">
      <c r="A247" s="63" t="s">
        <v>1104</v>
      </c>
      <c r="B247" s="3"/>
      <c r="C247" s="61" t="s">
        <v>1105</v>
      </c>
      <c r="D247" s="61" t="s">
        <v>1106</v>
      </c>
      <c r="E247" s="112">
        <v>28875</v>
      </c>
      <c r="F247" s="61">
        <v>1</v>
      </c>
      <c r="G247" s="3" t="s">
        <v>3960</v>
      </c>
      <c r="H247" s="3" t="s">
        <v>3961</v>
      </c>
      <c r="I247" s="3" t="s">
        <v>3962</v>
      </c>
      <c r="K247" s="3" t="s">
        <v>3964</v>
      </c>
      <c r="M247" s="3" t="s">
        <v>3966</v>
      </c>
      <c r="N247" s="113">
        <v>41239</v>
      </c>
      <c r="O247" s="64">
        <f>(N247-E247)/365.25</f>
        <v>33.850787132101303</v>
      </c>
      <c r="P247" s="61">
        <v>0</v>
      </c>
      <c r="Q247" s="61">
        <v>0</v>
      </c>
      <c r="R247" s="61">
        <v>0</v>
      </c>
      <c r="S247" s="61">
        <v>0</v>
      </c>
      <c r="T247" s="61">
        <v>1</v>
      </c>
      <c r="U247" s="61">
        <v>0</v>
      </c>
      <c r="V247" s="61">
        <v>0</v>
      </c>
      <c r="W247" s="61">
        <v>0</v>
      </c>
      <c r="X247" s="62">
        <v>58</v>
      </c>
      <c r="Y247" s="62">
        <v>1.58</v>
      </c>
      <c r="AA247" s="63"/>
      <c r="AC247" s="63"/>
      <c r="AE247" s="63"/>
      <c r="AF247" s="64">
        <f>(X247/(Y247*Y247))</f>
        <v>23.233456176894723</v>
      </c>
      <c r="AG247" s="62">
        <v>14.9</v>
      </c>
      <c r="AH247" s="62">
        <v>0</v>
      </c>
      <c r="AI247" s="113">
        <v>41705</v>
      </c>
      <c r="AJ247" s="64">
        <f>(AI247-E247)/365.25</f>
        <v>35.126625598904859</v>
      </c>
      <c r="AK247" s="65">
        <v>1</v>
      </c>
      <c r="AL247" s="65">
        <v>0</v>
      </c>
      <c r="AM247" s="65">
        <v>0</v>
      </c>
      <c r="AN247" s="65">
        <v>0</v>
      </c>
      <c r="AO247" s="65">
        <v>1</v>
      </c>
      <c r="AP247" s="65">
        <v>0</v>
      </c>
      <c r="AQ247" s="65">
        <v>0</v>
      </c>
      <c r="AR247" s="65">
        <v>0</v>
      </c>
      <c r="AS247" s="114">
        <v>53.9</v>
      </c>
      <c r="AT247" s="114">
        <v>1.5860000000000001</v>
      </c>
      <c r="AV247" s="63"/>
      <c r="AX247" s="63"/>
      <c r="AZ247" s="63"/>
      <c r="BA247" s="115">
        <f>(AS247/(AT247*AT247))</f>
        <v>21.42803757340792</v>
      </c>
      <c r="BB247" s="64">
        <v>13.9</v>
      </c>
      <c r="BC247" s="65">
        <v>0</v>
      </c>
      <c r="BD247" s="116">
        <v>42353</v>
      </c>
      <c r="BE247" s="117">
        <f>(BD247-E247)/365.25</f>
        <v>36.90075290896646</v>
      </c>
      <c r="BF247" s="118">
        <v>-1</v>
      </c>
      <c r="BG247" s="118">
        <v>-1</v>
      </c>
      <c r="BH247" s="118">
        <v>-1</v>
      </c>
      <c r="BI247" s="118">
        <v>-1</v>
      </c>
      <c r="BJ247" s="118">
        <v>-1</v>
      </c>
      <c r="BK247" s="118">
        <v>-1</v>
      </c>
      <c r="BL247" s="118">
        <v>-1</v>
      </c>
      <c r="BM247" s="118">
        <v>-1</v>
      </c>
      <c r="BN247" s="61">
        <v>63.4</v>
      </c>
      <c r="BO247" s="61">
        <v>1.58</v>
      </c>
      <c r="BQ247" s="63"/>
      <c r="BR247" s="63"/>
      <c r="BS247" s="63"/>
      <c r="BU247" s="63"/>
      <c r="BV247" s="64"/>
      <c r="BW247" s="61">
        <v>15.5</v>
      </c>
      <c r="BX247" s="61">
        <v>0</v>
      </c>
      <c r="BY247" s="119"/>
      <c r="CH247" s="119"/>
      <c r="CJ247" s="65"/>
      <c r="CK247" s="65"/>
      <c r="CL247" s="65"/>
      <c r="CM247" s="65"/>
      <c r="CN247" s="65"/>
      <c r="CO247" s="65"/>
      <c r="CP247" s="65"/>
      <c r="CQ247" s="65"/>
      <c r="DE247" s="13"/>
      <c r="DF247" s="120">
        <v>44516</v>
      </c>
      <c r="DG247" s="64">
        <f>(DF247-E247)/365.25</f>
        <v>42.822724161533195</v>
      </c>
      <c r="DI247" s="61">
        <v>1</v>
      </c>
      <c r="DJ247" s="61">
        <v>1</v>
      </c>
      <c r="DK247" s="61">
        <v>1</v>
      </c>
      <c r="DL247" s="61">
        <v>1</v>
      </c>
      <c r="DO247" s="61">
        <v>0</v>
      </c>
      <c r="DP247" s="61">
        <v>0</v>
      </c>
      <c r="DQ247" s="61">
        <v>0</v>
      </c>
      <c r="DR247" s="61" t="s">
        <v>3136</v>
      </c>
      <c r="DS247" s="61">
        <v>1</v>
      </c>
      <c r="DT247" s="61">
        <v>0</v>
      </c>
      <c r="DU247" s="61" t="s">
        <v>3142</v>
      </c>
      <c r="DV247" s="61">
        <v>1</v>
      </c>
      <c r="DW247" s="61">
        <v>3</v>
      </c>
      <c r="DY247" s="61">
        <v>1</v>
      </c>
      <c r="DZ247" s="61">
        <v>1</v>
      </c>
      <c r="EA247" s="61">
        <v>1</v>
      </c>
      <c r="EB247" s="61">
        <v>1000</v>
      </c>
      <c r="EC247" s="61">
        <v>0</v>
      </c>
      <c r="ED247" s="61">
        <v>0</v>
      </c>
      <c r="EE247" s="61">
        <v>0</v>
      </c>
      <c r="EF247" s="61">
        <v>1</v>
      </c>
      <c r="EH247" s="61">
        <v>1</v>
      </c>
      <c r="EI247" s="61">
        <v>1000</v>
      </c>
      <c r="EJ247" s="61">
        <v>1</v>
      </c>
      <c r="EK247" s="61">
        <v>1</v>
      </c>
      <c r="EL247" s="61">
        <v>3</v>
      </c>
      <c r="EM247" s="61">
        <v>1</v>
      </c>
      <c r="EP247" s="61">
        <v>1</v>
      </c>
      <c r="EQ247" s="61">
        <v>0</v>
      </c>
      <c r="ES247" s="61" t="s">
        <v>3153</v>
      </c>
      <c r="ET247" s="61">
        <v>1</v>
      </c>
      <c r="EV247" s="61" t="s">
        <v>3168</v>
      </c>
      <c r="EZ247" s="61">
        <v>1</v>
      </c>
      <c r="FA247" s="61">
        <v>1000</v>
      </c>
      <c r="FC247" s="61">
        <v>1</v>
      </c>
      <c r="FD247" s="61">
        <v>1</v>
      </c>
      <c r="FE247" s="61">
        <v>0</v>
      </c>
      <c r="FG247" s="61" t="s">
        <v>3179</v>
      </c>
      <c r="FH247" s="61">
        <v>3</v>
      </c>
      <c r="FI247" s="61" t="s">
        <v>3194</v>
      </c>
      <c r="FJ247" s="61" t="s">
        <v>1107</v>
      </c>
      <c r="FK247" s="61">
        <v>1</v>
      </c>
      <c r="FL247" s="61" t="s">
        <v>3232</v>
      </c>
      <c r="FM247" s="61">
        <v>1</v>
      </c>
      <c r="FN247" s="61">
        <v>1000</v>
      </c>
      <c r="FO247" s="61" t="s">
        <v>3235</v>
      </c>
      <c r="FP247" s="61">
        <v>1</v>
      </c>
      <c r="FQ247" s="61">
        <v>-1</v>
      </c>
      <c r="FX247" s="61">
        <v>-1</v>
      </c>
      <c r="GA247" s="61">
        <v>2</v>
      </c>
      <c r="GE247" s="61">
        <v>0</v>
      </c>
      <c r="GG247" s="61">
        <v>1</v>
      </c>
      <c r="GH247" s="120">
        <v>44516</v>
      </c>
      <c r="GI247" s="120"/>
      <c r="GQ247" s="120">
        <v>44773</v>
      </c>
      <c r="GR247" s="120"/>
      <c r="GS247" s="120"/>
      <c r="GT247" s="120"/>
      <c r="GU247" s="120"/>
      <c r="GV247" s="120"/>
      <c r="GW247" s="120"/>
      <c r="GX247" s="120"/>
      <c r="GY247" s="120"/>
      <c r="IF247" s="120">
        <v>45239</v>
      </c>
      <c r="IG247" s="61" t="s">
        <v>1108</v>
      </c>
      <c r="IH247" s="64">
        <f>(IF247-E247)/365.25</f>
        <v>44.802190280629709</v>
      </c>
      <c r="II247" s="61">
        <v>1</v>
      </c>
      <c r="IJ247" s="61">
        <v>0</v>
      </c>
      <c r="IK247" s="61">
        <v>0</v>
      </c>
      <c r="IL247" s="61">
        <v>0</v>
      </c>
      <c r="IM247" s="61">
        <v>0</v>
      </c>
      <c r="IN247" s="61">
        <v>0</v>
      </c>
      <c r="IO247" s="61">
        <v>0</v>
      </c>
      <c r="IP247" s="61">
        <v>0</v>
      </c>
      <c r="IQ247" s="61">
        <v>62.8</v>
      </c>
      <c r="IR247" s="61">
        <v>1.58</v>
      </c>
      <c r="IS247"/>
      <c r="IU247"/>
      <c r="IW247"/>
      <c r="IY247" s="115">
        <f>(IQ247/(IR247*IR247))</f>
        <v>25.15622496394808</v>
      </c>
      <c r="IZ247" s="61">
        <v>16.600000000000001</v>
      </c>
      <c r="JA247" s="61" t="s">
        <v>20</v>
      </c>
      <c r="JB247" s="61">
        <v>49</v>
      </c>
      <c r="JE247" s="120">
        <v>45240</v>
      </c>
    </row>
    <row r="248" spans="1:265" s="61" customFormat="1" x14ac:dyDescent="0.25">
      <c r="A248" s="63" t="s">
        <v>1104</v>
      </c>
      <c r="B248"/>
      <c r="C248" s="61" t="s">
        <v>1469</v>
      </c>
      <c r="D248" s="61" t="s">
        <v>1470</v>
      </c>
      <c r="E248" s="112">
        <v>30519</v>
      </c>
      <c r="F248" s="61">
        <v>0</v>
      </c>
      <c r="G248" s="3" t="s">
        <v>3960</v>
      </c>
      <c r="H248" s="3" t="s">
        <v>3961</v>
      </c>
      <c r="I248" s="3" t="s">
        <v>3962</v>
      </c>
      <c r="K248" s="3" t="s">
        <v>3964</v>
      </c>
      <c r="M248" s="3" t="s">
        <v>3966</v>
      </c>
      <c r="N248" s="113">
        <v>41239</v>
      </c>
      <c r="O248" s="64">
        <f>(N248-E248)/365.25</f>
        <v>29.349760438056126</v>
      </c>
      <c r="P248" s="61">
        <v>1</v>
      </c>
      <c r="Q248" s="61">
        <v>1</v>
      </c>
      <c r="R248" s="61">
        <v>0</v>
      </c>
      <c r="S248" s="61">
        <v>1</v>
      </c>
      <c r="T248" s="61">
        <v>1</v>
      </c>
      <c r="U248" s="61">
        <v>0</v>
      </c>
      <c r="V248" s="61">
        <v>0</v>
      </c>
      <c r="W248" s="61">
        <v>0</v>
      </c>
      <c r="X248" s="62">
        <v>62</v>
      </c>
      <c r="Y248" s="62">
        <v>1.47</v>
      </c>
      <c r="AA248" s="63"/>
      <c r="AC248" s="63"/>
      <c r="AE248" s="63"/>
      <c r="AF248" s="64">
        <f>(X248/(Y248*Y248))</f>
        <v>28.691748808366885</v>
      </c>
      <c r="AG248" s="62">
        <v>11.3</v>
      </c>
      <c r="AH248" s="62">
        <v>1</v>
      </c>
      <c r="AI248" s="113">
        <v>41705</v>
      </c>
      <c r="AJ248" s="64">
        <f>(AI248-E248)/365.25</f>
        <v>30.625598904859686</v>
      </c>
      <c r="AK248" s="65">
        <v>0</v>
      </c>
      <c r="AL248" s="65">
        <v>1</v>
      </c>
      <c r="AM248" s="65">
        <v>0</v>
      </c>
      <c r="AN248" s="65">
        <v>0</v>
      </c>
      <c r="AO248" s="65">
        <v>1</v>
      </c>
      <c r="AP248" s="65">
        <v>0</v>
      </c>
      <c r="AQ248" s="65">
        <v>0</v>
      </c>
      <c r="AR248" s="65">
        <v>0</v>
      </c>
      <c r="AS248" s="114">
        <v>61.05</v>
      </c>
      <c r="AT248" s="114">
        <v>1.46</v>
      </c>
      <c r="AV248" s="63"/>
      <c r="AX248" s="63"/>
      <c r="AZ248" s="63"/>
      <c r="BA248" s="115">
        <f>(AS248/(AT248*AT248))</f>
        <v>28.64045787202102</v>
      </c>
      <c r="BB248" s="64">
        <v>12.2</v>
      </c>
      <c r="BC248" s="65">
        <v>0</v>
      </c>
      <c r="BD248" s="116">
        <v>42353</v>
      </c>
      <c r="BE248" s="117">
        <f>(BD248-E248)/365.25</f>
        <v>32.399726214921287</v>
      </c>
      <c r="BF248" s="118">
        <v>-1</v>
      </c>
      <c r="BG248" s="118">
        <v>-1</v>
      </c>
      <c r="BH248" s="118">
        <v>-1</v>
      </c>
      <c r="BI248" s="118">
        <v>-1</v>
      </c>
      <c r="BJ248" s="118">
        <v>-1</v>
      </c>
      <c r="BK248" s="118">
        <v>-1</v>
      </c>
      <c r="BL248" s="118">
        <v>-1</v>
      </c>
      <c r="BM248" s="118">
        <v>-1</v>
      </c>
      <c r="BN248" s="61">
        <v>69.2</v>
      </c>
      <c r="BO248" s="61">
        <v>1.48</v>
      </c>
      <c r="BQ248" s="63"/>
      <c r="BR248" s="63"/>
      <c r="BS248" s="63"/>
      <c r="BU248" s="63"/>
      <c r="BV248" s="64">
        <f>(BN248/(BO248*BO248))</f>
        <v>31.592403214024838</v>
      </c>
      <c r="BW248" s="61">
        <v>12.9</v>
      </c>
      <c r="BX248" s="61">
        <v>0</v>
      </c>
      <c r="BY248" s="119"/>
      <c r="CH248" s="119"/>
      <c r="CJ248" s="65"/>
      <c r="CK248" s="65"/>
      <c r="CL248" s="65"/>
      <c r="CM248" s="65"/>
      <c r="CN248" s="65"/>
      <c r="CO248" s="65"/>
      <c r="CP248" s="65"/>
      <c r="CQ248" s="65"/>
      <c r="DE248"/>
      <c r="DF248" s="120">
        <v>44516</v>
      </c>
      <c r="DG248" s="64">
        <f>(DF248-E248)/365.25</f>
        <v>38.321697467488022</v>
      </c>
      <c r="DI248" s="61">
        <v>1</v>
      </c>
      <c r="DJ248" s="61">
        <v>1</v>
      </c>
      <c r="DK248" s="61">
        <v>1</v>
      </c>
      <c r="DL248" s="61">
        <v>1</v>
      </c>
      <c r="DO248" s="61">
        <v>0</v>
      </c>
      <c r="DP248" s="61">
        <v>0</v>
      </c>
      <c r="DQ248" s="61">
        <v>0</v>
      </c>
      <c r="DR248" s="61" t="s">
        <v>3136</v>
      </c>
      <c r="DS248" s="61">
        <v>1</v>
      </c>
      <c r="DT248" s="61">
        <v>0</v>
      </c>
      <c r="DU248" s="61" t="s">
        <v>3142</v>
      </c>
      <c r="DV248" s="61">
        <v>1</v>
      </c>
      <c r="DW248" s="61">
        <v>3</v>
      </c>
      <c r="DY248" s="61">
        <v>1</v>
      </c>
      <c r="DZ248" s="61">
        <v>1</v>
      </c>
      <c r="EA248" s="61">
        <v>1</v>
      </c>
      <c r="EB248" s="61">
        <v>1000</v>
      </c>
      <c r="EC248" s="61">
        <v>0</v>
      </c>
      <c r="ED248" s="61">
        <v>0</v>
      </c>
      <c r="EE248" s="61">
        <v>0</v>
      </c>
      <c r="EF248" s="61">
        <v>1</v>
      </c>
      <c r="EH248" s="61">
        <v>1</v>
      </c>
      <c r="EI248" s="61">
        <v>1000</v>
      </c>
      <c r="EJ248" s="61">
        <v>1</v>
      </c>
      <c r="EK248" s="61">
        <v>1</v>
      </c>
      <c r="EL248" s="61">
        <v>3</v>
      </c>
      <c r="EM248" s="61">
        <v>1</v>
      </c>
      <c r="EP248" s="61">
        <v>1</v>
      </c>
      <c r="EQ248" s="61">
        <v>0</v>
      </c>
      <c r="ES248" s="61" t="s">
        <v>3153</v>
      </c>
      <c r="ET248" s="61">
        <v>1</v>
      </c>
      <c r="EV248" s="61" t="s">
        <v>3168</v>
      </c>
      <c r="EZ248" s="61">
        <v>1</v>
      </c>
      <c r="FA248" s="61">
        <v>1000</v>
      </c>
      <c r="FC248" s="61">
        <v>1</v>
      </c>
      <c r="FD248" s="61">
        <v>1</v>
      </c>
      <c r="FE248" s="61">
        <v>0</v>
      </c>
      <c r="FG248" s="61" t="s">
        <v>3179</v>
      </c>
      <c r="FH248" s="61">
        <v>3</v>
      </c>
      <c r="FI248" s="61" t="s">
        <v>3194</v>
      </c>
      <c r="FJ248" s="61" t="s">
        <v>1107</v>
      </c>
      <c r="FK248" s="61">
        <v>1</v>
      </c>
      <c r="FL248" s="61" t="s">
        <v>3232</v>
      </c>
      <c r="FM248" s="61">
        <v>1</v>
      </c>
      <c r="FN248" s="61">
        <v>1000</v>
      </c>
      <c r="FO248" s="61" t="s">
        <v>3235</v>
      </c>
      <c r="FP248" s="61">
        <v>1</v>
      </c>
      <c r="FQ248" s="61">
        <v>-1</v>
      </c>
      <c r="FX248" s="61">
        <v>-1</v>
      </c>
      <c r="GA248" s="61">
        <v>2</v>
      </c>
      <c r="GE248" s="61">
        <v>0</v>
      </c>
      <c r="GG248" s="61">
        <v>1</v>
      </c>
      <c r="GH248" s="120">
        <v>44516</v>
      </c>
      <c r="GQ248" s="120">
        <v>44773</v>
      </c>
      <c r="GT248" s="120"/>
      <c r="GU248" s="120"/>
      <c r="GX248" s="120"/>
      <c r="GY248" s="120"/>
      <c r="HB248" s="120"/>
      <c r="IF248" s="120">
        <v>45239</v>
      </c>
      <c r="IG248" s="61" t="s">
        <v>1471</v>
      </c>
      <c r="IH248" s="64">
        <f>(IF248-E248)/365.25</f>
        <v>40.301163586584529</v>
      </c>
      <c r="II248" s="61">
        <v>1</v>
      </c>
      <c r="IJ248" s="61">
        <v>0</v>
      </c>
      <c r="IK248" s="61">
        <v>0</v>
      </c>
      <c r="IL248" s="61">
        <v>0</v>
      </c>
      <c r="IM248" s="61">
        <v>0</v>
      </c>
      <c r="IN248" s="61">
        <v>0</v>
      </c>
      <c r="IO248" s="61">
        <v>0</v>
      </c>
      <c r="IP248" s="61">
        <v>0</v>
      </c>
      <c r="IQ248" s="61">
        <v>65.8</v>
      </c>
      <c r="IR248" s="61">
        <v>1.4850000000000001</v>
      </c>
      <c r="IS248"/>
      <c r="IU248"/>
      <c r="IW248"/>
      <c r="IY248" s="115">
        <f>(IQ248/(IR248*IR248))</f>
        <v>29.838225124420404</v>
      </c>
      <c r="IZ248" s="61">
        <v>14.5</v>
      </c>
      <c r="JA248" s="61" t="s">
        <v>20</v>
      </c>
      <c r="JB248" s="61">
        <v>43</v>
      </c>
      <c r="JC248" s="61">
        <v>1</v>
      </c>
      <c r="JD248" s="61">
        <v>0</v>
      </c>
      <c r="JE248" s="120">
        <v>45240</v>
      </c>
    </row>
    <row r="249" spans="1:265" s="61" customFormat="1" x14ac:dyDescent="0.25">
      <c r="A249" s="63" t="s">
        <v>1104</v>
      </c>
      <c r="B249"/>
      <c r="D249" s="61" t="s">
        <v>2106</v>
      </c>
      <c r="E249" s="112"/>
      <c r="F249" s="61">
        <v>0</v>
      </c>
      <c r="M249" s="3" t="s">
        <v>3966</v>
      </c>
      <c r="N249" s="113"/>
      <c r="O249" s="64"/>
      <c r="X249" s="62"/>
      <c r="Y249" s="62"/>
      <c r="AA249" s="63"/>
      <c r="AC249" s="63"/>
      <c r="AE249" s="63"/>
      <c r="AF249" s="63"/>
      <c r="AG249" s="62"/>
      <c r="AH249" s="62"/>
      <c r="AI249" s="113"/>
      <c r="AJ249" s="64"/>
      <c r="AK249" s="65"/>
      <c r="AL249" s="65"/>
      <c r="AM249" s="65"/>
      <c r="AN249" s="65"/>
      <c r="AO249" s="65"/>
      <c r="AP249" s="65"/>
      <c r="AQ249" s="65"/>
      <c r="AR249" s="65"/>
      <c r="AS249" s="114"/>
      <c r="AT249" s="114"/>
      <c r="AV249" s="63"/>
      <c r="AX249" s="63"/>
      <c r="AZ249" s="63"/>
      <c r="BA249" s="63"/>
      <c r="BB249" s="64"/>
      <c r="BC249" s="65"/>
      <c r="BD249" s="116"/>
      <c r="BE249" s="117"/>
      <c r="BF249" s="118"/>
      <c r="BG249" s="118"/>
      <c r="BH249" s="118"/>
      <c r="BI249" s="118"/>
      <c r="BJ249" s="118"/>
      <c r="BK249" s="118"/>
      <c r="BL249" s="118"/>
      <c r="BM249" s="118"/>
      <c r="BQ249" s="63"/>
      <c r="BR249" s="63"/>
      <c r="BS249" s="63"/>
      <c r="BU249" s="63"/>
      <c r="BV249" s="64"/>
      <c r="BY249" s="119"/>
      <c r="CH249" s="113"/>
      <c r="CI249" s="64"/>
      <c r="CJ249" s="65"/>
      <c r="CK249" s="65"/>
      <c r="CL249" s="65"/>
      <c r="CM249" s="65"/>
      <c r="CN249" s="65"/>
      <c r="CO249" s="65"/>
      <c r="CP249" s="65"/>
      <c r="CQ249" s="65"/>
      <c r="CS249" s="115"/>
      <c r="CZ249" s="115"/>
      <c r="DE249"/>
      <c r="GH249" s="120"/>
      <c r="GQ249" s="120">
        <v>44773</v>
      </c>
      <c r="GT249" s="120"/>
      <c r="GU249" s="120"/>
      <c r="GW249" s="120"/>
      <c r="GX249" s="120"/>
      <c r="GY249" s="120"/>
      <c r="HB249" s="120"/>
      <c r="IF249" s="120">
        <v>45234</v>
      </c>
      <c r="IG249" s="61" t="s">
        <v>2107</v>
      </c>
      <c r="IH249" s="64">
        <v>4.2</v>
      </c>
      <c r="II249" s="61">
        <v>1</v>
      </c>
      <c r="IJ249" s="61">
        <v>0</v>
      </c>
      <c r="IK249" s="61">
        <v>0</v>
      </c>
      <c r="IL249" s="61">
        <v>0</v>
      </c>
      <c r="IM249" s="61">
        <v>1</v>
      </c>
      <c r="IN249" s="61">
        <v>0</v>
      </c>
      <c r="IO249" s="61">
        <v>0</v>
      </c>
      <c r="IP249" s="61">
        <v>1</v>
      </c>
      <c r="IQ249" s="61">
        <v>22.2</v>
      </c>
      <c r="IR249" s="61">
        <v>1.1539999999999999</v>
      </c>
      <c r="IS249"/>
      <c r="IU249"/>
      <c r="IW249"/>
      <c r="IZ249" s="64">
        <v>12</v>
      </c>
      <c r="JA249" s="64" t="s">
        <v>20</v>
      </c>
      <c r="JB249" s="61">
        <v>35</v>
      </c>
      <c r="JE249" s="120">
        <v>45240</v>
      </c>
    </row>
    <row r="250" spans="1:265" s="61" customFormat="1" x14ac:dyDescent="0.25">
      <c r="A250" s="63" t="s">
        <v>1104</v>
      </c>
      <c r="B250" t="s">
        <v>1147</v>
      </c>
      <c r="D250" s="61" t="s">
        <v>1159</v>
      </c>
      <c r="E250" s="112">
        <v>39583</v>
      </c>
      <c r="F250" s="61">
        <v>1</v>
      </c>
      <c r="J250" s="3" t="s">
        <v>3963</v>
      </c>
      <c r="M250" s="3" t="s">
        <v>3966</v>
      </c>
      <c r="N250" s="119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119"/>
      <c r="AK250" s="65"/>
      <c r="AL250" s="65"/>
      <c r="AM250" s="65"/>
      <c r="AN250" s="65"/>
      <c r="AO250" s="65"/>
      <c r="AP250" s="65"/>
      <c r="AQ250" s="65"/>
      <c r="AR250" s="65"/>
      <c r="BD250" s="116"/>
      <c r="BE250" s="64"/>
      <c r="BF250" s="118"/>
      <c r="BG250" s="118"/>
      <c r="BH250" s="118"/>
      <c r="BI250" s="118"/>
      <c r="BJ250" s="118"/>
      <c r="BK250" s="118"/>
      <c r="BL250" s="118"/>
      <c r="BM250" s="118"/>
      <c r="BQ250" s="63"/>
      <c r="BR250" s="63"/>
      <c r="BS250" s="63"/>
      <c r="BU250" s="63"/>
      <c r="BV250" s="64"/>
      <c r="BY250" s="119"/>
      <c r="CH250" s="113">
        <v>43756</v>
      </c>
      <c r="CI250" s="64">
        <f>(CH250-E250)/365.25</f>
        <v>11.425051334702259</v>
      </c>
      <c r="CJ250" s="65">
        <v>1</v>
      </c>
      <c r="CK250" s="65">
        <v>0</v>
      </c>
      <c r="CL250" s="65">
        <v>0</v>
      </c>
      <c r="CM250" s="65">
        <v>1</v>
      </c>
      <c r="CN250" s="65">
        <v>1</v>
      </c>
      <c r="CO250" s="65">
        <v>0</v>
      </c>
      <c r="CP250" s="65">
        <v>0</v>
      </c>
      <c r="CQ250" s="65">
        <v>0</v>
      </c>
      <c r="CR250" s="61">
        <v>28.9</v>
      </c>
      <c r="CS250" s="61">
        <v>1.27</v>
      </c>
      <c r="CV250" s="61">
        <v>-2.69</v>
      </c>
      <c r="CW250" s="61" t="s">
        <v>3133</v>
      </c>
      <c r="CX250" s="61">
        <v>0.36</v>
      </c>
      <c r="CY250" s="61" t="s">
        <v>20</v>
      </c>
      <c r="CZ250" s="115"/>
      <c r="DA250" s="61">
        <v>9.9</v>
      </c>
      <c r="DB250" s="61">
        <v>1</v>
      </c>
      <c r="DD250" s="61">
        <v>30</v>
      </c>
      <c r="DE250">
        <v>1</v>
      </c>
      <c r="GG250" s="61">
        <v>1</v>
      </c>
      <c r="GH250" s="120">
        <v>44516</v>
      </c>
      <c r="GI250" s="120"/>
      <c r="GQ250" s="120">
        <v>44773</v>
      </c>
      <c r="GR250" s="120"/>
      <c r="GS250" s="120"/>
      <c r="GT250" s="120"/>
      <c r="GU250" s="120"/>
      <c r="GX250" s="120"/>
      <c r="GY250" s="120"/>
      <c r="IF250" s="120">
        <v>45237</v>
      </c>
      <c r="IG250" s="61" t="s">
        <v>1160</v>
      </c>
      <c r="IH250" s="64">
        <f>(IF250-E250)/365.25</f>
        <v>15.4798083504449</v>
      </c>
      <c r="II250" s="61">
        <v>1</v>
      </c>
      <c r="IJ250" s="61">
        <v>0</v>
      </c>
      <c r="IK250" s="61">
        <v>0</v>
      </c>
      <c r="IL250" s="61">
        <v>1</v>
      </c>
      <c r="IM250" s="61">
        <v>1</v>
      </c>
      <c r="IN250" s="61">
        <v>0</v>
      </c>
      <c r="IO250" s="61">
        <v>0</v>
      </c>
      <c r="IP250" s="61">
        <v>0</v>
      </c>
      <c r="IQ250" s="61">
        <v>50.3</v>
      </c>
      <c r="IR250" s="61">
        <v>1.496</v>
      </c>
      <c r="IS250"/>
      <c r="IU250">
        <v>-2.75</v>
      </c>
      <c r="IV250" s="61" t="s">
        <v>3133</v>
      </c>
      <c r="IW250">
        <v>0.82</v>
      </c>
      <c r="IX250" s="61" t="s">
        <v>20</v>
      </c>
      <c r="IZ250" s="61">
        <v>13.1</v>
      </c>
      <c r="JA250" s="61" t="s">
        <v>20</v>
      </c>
      <c r="JB250" s="61">
        <v>39</v>
      </c>
      <c r="JE250" s="120">
        <v>45240</v>
      </c>
    </row>
    <row r="251" spans="1:265" s="61" customFormat="1" x14ac:dyDescent="0.25">
      <c r="A251" s="63" t="s">
        <v>1104</v>
      </c>
      <c r="B251" t="s">
        <v>1377</v>
      </c>
      <c r="D251" s="61" t="s">
        <v>1690</v>
      </c>
      <c r="F251" s="61">
        <v>0</v>
      </c>
      <c r="J251" s="3" t="s">
        <v>3963</v>
      </c>
      <c r="M251" s="3" t="s">
        <v>3966</v>
      </c>
      <c r="N251" s="119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119"/>
      <c r="AK251" s="65"/>
      <c r="AL251" s="65"/>
      <c r="AM251" s="65"/>
      <c r="AN251" s="65"/>
      <c r="AO251" s="65"/>
      <c r="AP251" s="65"/>
      <c r="AQ251" s="65"/>
      <c r="AR251" s="65"/>
      <c r="BD251" s="116"/>
      <c r="BE251" s="64"/>
      <c r="BF251" s="118"/>
      <c r="BG251" s="118"/>
      <c r="BH251" s="118"/>
      <c r="BI251" s="118"/>
      <c r="BJ251" s="118"/>
      <c r="BK251" s="118"/>
      <c r="BL251" s="118"/>
      <c r="BM251" s="118"/>
      <c r="BQ251" s="63"/>
      <c r="BR251" s="63"/>
      <c r="BS251" s="63"/>
      <c r="BU251" s="63"/>
      <c r="BV251" s="64"/>
      <c r="BY251" s="119"/>
      <c r="CH251" s="113">
        <v>43756</v>
      </c>
      <c r="CI251" s="61">
        <v>70</v>
      </c>
      <c r="CJ251" s="65">
        <v>1</v>
      </c>
      <c r="CK251" s="65">
        <v>1</v>
      </c>
      <c r="CL251" s="65">
        <v>0</v>
      </c>
      <c r="CM251" s="65">
        <v>1</v>
      </c>
      <c r="CN251" s="65">
        <v>1</v>
      </c>
      <c r="CO251" s="65">
        <v>0</v>
      </c>
      <c r="CP251" s="65">
        <v>0</v>
      </c>
      <c r="CQ251" s="65">
        <v>0</v>
      </c>
      <c r="CR251" s="61">
        <v>47.2</v>
      </c>
      <c r="CS251" s="61">
        <v>1.48</v>
      </c>
      <c r="CZ251" s="115">
        <f>(CR251/(CS251*CS251))</f>
        <v>21.548575602629658</v>
      </c>
      <c r="DA251" s="61">
        <v>10.4</v>
      </c>
      <c r="DB251" s="61">
        <v>1</v>
      </c>
      <c r="DD251" s="61">
        <v>35</v>
      </c>
      <c r="DE251">
        <v>1</v>
      </c>
      <c r="GQ251" s="120">
        <v>44773</v>
      </c>
      <c r="IF251" s="120">
        <v>45237</v>
      </c>
      <c r="IG251" s="61" t="s">
        <v>1691</v>
      </c>
      <c r="IH251" s="64"/>
      <c r="II251" s="61">
        <v>1</v>
      </c>
      <c r="IJ251" s="61">
        <v>0</v>
      </c>
      <c r="IK251" s="61">
        <v>0</v>
      </c>
      <c r="IL251" s="61">
        <v>0</v>
      </c>
      <c r="IM251" s="61">
        <v>1</v>
      </c>
      <c r="IN251" s="61">
        <v>0</v>
      </c>
      <c r="IO251" s="61">
        <v>0</v>
      </c>
      <c r="IP251" s="61">
        <v>0</v>
      </c>
      <c r="IQ251" s="61">
        <v>44.8</v>
      </c>
      <c r="IR251" s="61">
        <v>1.446</v>
      </c>
      <c r="IS251"/>
      <c r="IU251"/>
      <c r="IW251"/>
      <c r="IZ251" s="61">
        <v>11.1</v>
      </c>
      <c r="JE251" s="120">
        <v>45240</v>
      </c>
    </row>
    <row r="252" spans="1:265" s="61" customFormat="1" x14ac:dyDescent="0.25">
      <c r="A252" s="63" t="s">
        <v>1104</v>
      </c>
      <c r="B252" t="s">
        <v>1119</v>
      </c>
      <c r="D252" s="61" t="s">
        <v>1309</v>
      </c>
      <c r="E252" s="112">
        <v>40655</v>
      </c>
      <c r="F252" s="61">
        <v>0</v>
      </c>
      <c r="J252" s="3" t="s">
        <v>3963</v>
      </c>
      <c r="M252" s="3" t="s">
        <v>3966</v>
      </c>
      <c r="N252" s="119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119"/>
      <c r="AK252" s="65"/>
      <c r="AL252" s="65"/>
      <c r="AM252" s="65"/>
      <c r="AN252" s="65"/>
      <c r="AO252" s="65"/>
      <c r="AP252" s="65"/>
      <c r="AQ252" s="65"/>
      <c r="AR252" s="65"/>
      <c r="BD252" s="116"/>
      <c r="BE252" s="64"/>
      <c r="BF252" s="118"/>
      <c r="BG252" s="118"/>
      <c r="BH252" s="118"/>
      <c r="BI252" s="118"/>
      <c r="BJ252" s="118"/>
      <c r="BK252" s="118"/>
      <c r="BL252" s="118"/>
      <c r="BM252" s="118"/>
      <c r="BQ252" s="63"/>
      <c r="BR252" s="63"/>
      <c r="BS252" s="63"/>
      <c r="BU252" s="63"/>
      <c r="BV252" s="64"/>
      <c r="BY252" s="119"/>
      <c r="CH252" s="113">
        <v>43756</v>
      </c>
      <c r="CI252" s="64">
        <f t="shared" ref="CI252:CI266" si="21">(CH252-E252)/365.25</f>
        <v>8.4900752908966464</v>
      </c>
      <c r="CJ252" s="65">
        <v>1</v>
      </c>
      <c r="CK252" s="65">
        <v>1</v>
      </c>
      <c r="CL252" s="65">
        <v>0</v>
      </c>
      <c r="CM252" s="65">
        <v>1</v>
      </c>
      <c r="CN252" s="65">
        <v>1</v>
      </c>
      <c r="CO252" s="65">
        <v>0</v>
      </c>
      <c r="CP252" s="65">
        <v>0</v>
      </c>
      <c r="CQ252" s="65">
        <v>0</v>
      </c>
      <c r="CR252" s="61">
        <v>17.600000000000001</v>
      </c>
      <c r="CS252" s="61">
        <v>1.04</v>
      </c>
      <c r="CT252" s="61">
        <v>-2.81</v>
      </c>
      <c r="CU252" s="61" t="s">
        <v>3130</v>
      </c>
      <c r="CV252" s="61">
        <v>-4.2699999999999996</v>
      </c>
      <c r="CW252" s="61" t="s">
        <v>3133</v>
      </c>
      <c r="CX252" s="61">
        <v>0.21</v>
      </c>
      <c r="CY252" s="61" t="s">
        <v>20</v>
      </c>
      <c r="CZ252" s="115"/>
      <c r="DA252" s="61">
        <v>12.8</v>
      </c>
      <c r="DB252" s="61">
        <v>0</v>
      </c>
      <c r="DC252" s="61">
        <v>35</v>
      </c>
      <c r="DD252" s="61">
        <v>35</v>
      </c>
      <c r="DE252">
        <v>1</v>
      </c>
      <c r="GG252" s="61">
        <v>1</v>
      </c>
      <c r="GH252" s="120">
        <v>44516</v>
      </c>
      <c r="GI252" s="120"/>
      <c r="GQ252" s="120">
        <v>44773</v>
      </c>
      <c r="GR252" s="120"/>
      <c r="GT252" s="120"/>
      <c r="GU252" s="120"/>
      <c r="GX252" s="120"/>
      <c r="GY252" s="120"/>
      <c r="HL252" s="120"/>
      <c r="HV252" s="120">
        <v>45087</v>
      </c>
      <c r="HW252" s="61">
        <v>0</v>
      </c>
      <c r="IA252" s="61">
        <v>0</v>
      </c>
      <c r="IF252" s="120">
        <v>45238</v>
      </c>
      <c r="IG252" s="61" t="s">
        <v>1310</v>
      </c>
      <c r="IH252" s="64">
        <f t="shared" ref="IH252:IH269" si="22">(IF252-E252)/365.25</f>
        <v>12.547570157426421</v>
      </c>
      <c r="II252" s="61">
        <v>1</v>
      </c>
      <c r="IJ252" s="61">
        <v>0</v>
      </c>
      <c r="IK252" s="61">
        <v>0</v>
      </c>
      <c r="IL252" s="61">
        <v>1</v>
      </c>
      <c r="IM252" s="61">
        <v>1</v>
      </c>
      <c r="IN252" s="61">
        <v>0</v>
      </c>
      <c r="IO252" s="61">
        <v>0</v>
      </c>
      <c r="IP252" s="61">
        <v>0</v>
      </c>
      <c r="IQ252" s="61">
        <v>28</v>
      </c>
      <c r="IR252" s="61">
        <v>1.29</v>
      </c>
      <c r="IS252"/>
      <c r="IU252">
        <v>-3.65</v>
      </c>
      <c r="IV252" s="61" t="s">
        <v>3133</v>
      </c>
      <c r="IW252">
        <v>-0.73</v>
      </c>
      <c r="IX252" s="61" t="s">
        <v>20</v>
      </c>
      <c r="IZ252" s="61">
        <v>12</v>
      </c>
      <c r="JA252" s="61" t="s">
        <v>20</v>
      </c>
      <c r="JB252" s="61">
        <v>35</v>
      </c>
      <c r="JE252" s="120">
        <v>45240</v>
      </c>
    </row>
    <row r="253" spans="1:265" s="61" customFormat="1" x14ac:dyDescent="0.25">
      <c r="A253" s="63" t="s">
        <v>1104</v>
      </c>
      <c r="B253" t="s">
        <v>1548</v>
      </c>
      <c r="C253" s="61" t="s">
        <v>1549</v>
      </c>
      <c r="D253" s="61" t="s">
        <v>1550</v>
      </c>
      <c r="E253" s="112">
        <v>39968</v>
      </c>
      <c r="F253" s="61">
        <v>0</v>
      </c>
      <c r="G253" s="3" t="s">
        <v>3960</v>
      </c>
      <c r="H253" s="3" t="s">
        <v>3961</v>
      </c>
      <c r="I253" s="3" t="s">
        <v>3962</v>
      </c>
      <c r="J253" s="3" t="s">
        <v>3963</v>
      </c>
      <c r="M253" s="3" t="s">
        <v>3966</v>
      </c>
      <c r="N253" s="113">
        <v>41239</v>
      </c>
      <c r="O253" s="64">
        <f>(N253-E253)/365.25</f>
        <v>3.4798083504449009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2">
        <v>10.199999999999999</v>
      </c>
      <c r="Y253" s="62">
        <v>84</v>
      </c>
      <c r="Z253" s="61">
        <v>-3.03</v>
      </c>
      <c r="AA253" s="63" t="s">
        <v>3130</v>
      </c>
      <c r="AB253" s="61">
        <v>-3.67</v>
      </c>
      <c r="AC253" s="63" t="s">
        <v>3133</v>
      </c>
      <c r="AD253" s="61">
        <v>-0.67</v>
      </c>
      <c r="AE253" s="63" t="s">
        <v>20</v>
      </c>
      <c r="AF253" s="63"/>
      <c r="AG253" s="62">
        <v>8.9</v>
      </c>
      <c r="AH253" s="62">
        <v>1</v>
      </c>
      <c r="AI253" s="113">
        <v>41705</v>
      </c>
      <c r="AJ253" s="64">
        <f>(AI253-E253)/365.25</f>
        <v>4.7556468172484596</v>
      </c>
      <c r="AK253" s="65">
        <v>1</v>
      </c>
      <c r="AL253" s="65">
        <v>0</v>
      </c>
      <c r="AM253" s="65">
        <v>0</v>
      </c>
      <c r="AN253" s="65">
        <v>1</v>
      </c>
      <c r="AO253" s="65">
        <v>0</v>
      </c>
      <c r="AP253" s="65">
        <v>0</v>
      </c>
      <c r="AQ253" s="65">
        <v>0</v>
      </c>
      <c r="AR253" s="65">
        <v>0</v>
      </c>
      <c r="AS253" s="114">
        <v>12.969999999999999</v>
      </c>
      <c r="AT253" s="114">
        <v>94.6</v>
      </c>
      <c r="AU253" s="61">
        <v>-2.25</v>
      </c>
      <c r="AV253" s="63" t="s">
        <v>3130</v>
      </c>
      <c r="AW253" s="61">
        <v>-2.85</v>
      </c>
      <c r="AX253" s="63" t="s">
        <v>3133</v>
      </c>
      <c r="AY253" s="61">
        <v>-0.54</v>
      </c>
      <c r="AZ253" s="63" t="s">
        <v>20</v>
      </c>
      <c r="BA253" s="63"/>
      <c r="BB253" s="64">
        <v>11.5</v>
      </c>
      <c r="BC253" s="65">
        <v>0</v>
      </c>
      <c r="BD253" s="116">
        <v>42305</v>
      </c>
      <c r="BE253" s="117">
        <f t="shared" ref="BE253:BE260" si="23">(BD253-E253)/365.25</f>
        <v>6.3983572895277208</v>
      </c>
      <c r="BF253" s="118">
        <v>-1</v>
      </c>
      <c r="BG253" s="118">
        <v>-1</v>
      </c>
      <c r="BH253" s="118">
        <v>-1</v>
      </c>
      <c r="BI253" s="118">
        <v>-1</v>
      </c>
      <c r="BJ253" s="118">
        <v>-1</v>
      </c>
      <c r="BK253" s="118">
        <v>-1</v>
      </c>
      <c r="BL253" s="118">
        <v>-1</v>
      </c>
      <c r="BM253" s="118">
        <v>-1</v>
      </c>
      <c r="BN253" s="61">
        <v>15.2</v>
      </c>
      <c r="BO253" s="61">
        <v>1.01</v>
      </c>
      <c r="BP253" s="61">
        <v>-2.3199999999999998</v>
      </c>
      <c r="BQ253" s="63" t="s">
        <v>3130</v>
      </c>
      <c r="BR253" s="63">
        <v>-3.12</v>
      </c>
      <c r="BS253" s="63" t="s">
        <v>3133</v>
      </c>
      <c r="BT253" s="61">
        <v>-0.26</v>
      </c>
      <c r="BU253" s="63" t="s">
        <v>20</v>
      </c>
      <c r="BV253" s="64"/>
      <c r="BW253" s="61">
        <v>9.8000000000000007</v>
      </c>
      <c r="BX253" s="61">
        <v>1</v>
      </c>
      <c r="BY253" s="119"/>
      <c r="CH253" s="113">
        <v>43756</v>
      </c>
      <c r="CI253" s="64">
        <f t="shared" si="21"/>
        <v>10.370978781656399</v>
      </c>
      <c r="CJ253" s="65">
        <v>0</v>
      </c>
      <c r="CK253" s="65">
        <v>0</v>
      </c>
      <c r="CL253" s="65">
        <v>0</v>
      </c>
      <c r="CM253" s="65">
        <v>1</v>
      </c>
      <c r="CN253" s="65">
        <v>1</v>
      </c>
      <c r="CO253" s="65">
        <v>0</v>
      </c>
      <c r="CP253" s="65">
        <v>0</v>
      </c>
      <c r="CQ253" s="65">
        <v>0</v>
      </c>
      <c r="CR253" s="61">
        <v>22.6</v>
      </c>
      <c r="CS253" s="61">
        <v>1.19</v>
      </c>
      <c r="CV253" s="61">
        <v>-3.38</v>
      </c>
      <c r="CW253" s="61" t="s">
        <v>3133</v>
      </c>
      <c r="CX253" s="61">
        <v>-0.44</v>
      </c>
      <c r="CY253" s="61" t="s">
        <v>20</v>
      </c>
      <c r="CZ253" s="115"/>
      <c r="DA253" s="61">
        <v>10.9</v>
      </c>
      <c r="DB253" s="61">
        <v>1</v>
      </c>
      <c r="DD253" s="61">
        <v>32</v>
      </c>
      <c r="DE253">
        <v>1</v>
      </c>
      <c r="GG253" s="61">
        <v>1</v>
      </c>
      <c r="GH253" s="120">
        <v>44516</v>
      </c>
      <c r="GI253" s="120"/>
      <c r="GQ253" s="120">
        <v>44773</v>
      </c>
      <c r="GR253" s="120"/>
      <c r="GT253" s="120"/>
      <c r="GU253" s="120"/>
      <c r="GX253" s="120"/>
      <c r="GY253" s="120"/>
      <c r="IF253" s="120">
        <v>45238</v>
      </c>
      <c r="IG253" s="61" t="s">
        <v>1551</v>
      </c>
      <c r="IH253" s="64">
        <f t="shared" si="22"/>
        <v>14.428473648186174</v>
      </c>
      <c r="II253" s="61">
        <v>1</v>
      </c>
      <c r="IJ253" s="61">
        <v>0</v>
      </c>
      <c r="IK253" s="61">
        <v>0</v>
      </c>
      <c r="IL253" s="61">
        <v>0</v>
      </c>
      <c r="IM253" s="61">
        <v>0</v>
      </c>
      <c r="IN253" s="61">
        <v>0</v>
      </c>
      <c r="IO253" s="61">
        <v>0</v>
      </c>
      <c r="IP253" s="61">
        <v>0</v>
      </c>
      <c r="IQ253" s="61">
        <v>38.6</v>
      </c>
      <c r="IR253" s="61">
        <v>1.415</v>
      </c>
      <c r="IS253"/>
      <c r="IU253">
        <v>-2.78</v>
      </c>
      <c r="IV253" s="61" t="s">
        <v>3133</v>
      </c>
      <c r="IW253">
        <v>-0.22</v>
      </c>
      <c r="IX253" s="61" t="s">
        <v>20</v>
      </c>
      <c r="IZ253" s="61">
        <v>11.8</v>
      </c>
      <c r="JA253" s="61" t="s">
        <v>517</v>
      </c>
      <c r="JE253" s="120">
        <v>45240</v>
      </c>
    </row>
    <row r="254" spans="1:265" s="61" customFormat="1" x14ac:dyDescent="0.25">
      <c r="A254" s="63" t="s">
        <v>1104</v>
      </c>
      <c r="B254" s="13" t="s">
        <v>1459</v>
      </c>
      <c r="C254" s="61" t="s">
        <v>1829</v>
      </c>
      <c r="D254" s="61" t="s">
        <v>1830</v>
      </c>
      <c r="E254" s="112">
        <v>40748</v>
      </c>
      <c r="F254" s="61">
        <v>1</v>
      </c>
      <c r="G254" s="3" t="s">
        <v>3960</v>
      </c>
      <c r="H254" s="3" t="s">
        <v>3961</v>
      </c>
      <c r="I254" s="3" t="s">
        <v>3962</v>
      </c>
      <c r="J254" s="3" t="s">
        <v>3963</v>
      </c>
      <c r="M254" s="3" t="s">
        <v>3966</v>
      </c>
      <c r="N254" s="113">
        <v>41239</v>
      </c>
      <c r="O254" s="64">
        <f>(N254-E254)/365.25</f>
        <v>1.3442847364818618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2">
        <v>7.7</v>
      </c>
      <c r="Y254" s="62">
        <v>70</v>
      </c>
      <c r="Z254" s="61">
        <v>-2.84</v>
      </c>
      <c r="AA254" s="63" t="s">
        <v>3130</v>
      </c>
      <c r="AB254" s="61">
        <v>-3.99</v>
      </c>
      <c r="AC254" s="63" t="s">
        <v>3133</v>
      </c>
      <c r="AD254" s="61">
        <v>-0.48</v>
      </c>
      <c r="AE254" s="63" t="s">
        <v>20</v>
      </c>
      <c r="AF254" s="63"/>
      <c r="AG254" s="62">
        <v>8.5</v>
      </c>
      <c r="AH254" s="62">
        <v>1</v>
      </c>
      <c r="AI254" s="113">
        <v>41705</v>
      </c>
      <c r="AJ254" s="64">
        <f>(AI254-E254)/365.25</f>
        <v>2.6201232032854209</v>
      </c>
      <c r="AK254" s="65">
        <v>1</v>
      </c>
      <c r="AL254" s="65">
        <v>0</v>
      </c>
      <c r="AM254" s="65">
        <v>0</v>
      </c>
      <c r="AN254" s="65">
        <v>1</v>
      </c>
      <c r="AO254" s="65">
        <v>0</v>
      </c>
      <c r="AP254" s="65">
        <v>0</v>
      </c>
      <c r="AQ254" s="65">
        <v>0</v>
      </c>
      <c r="AR254" s="65">
        <v>0</v>
      </c>
      <c r="AS254" s="114">
        <v>10.49</v>
      </c>
      <c r="AT254" s="114">
        <v>79.900000000000006</v>
      </c>
      <c r="AU254" s="61">
        <v>-2.1800000000000002</v>
      </c>
      <c r="AV254" s="63" t="s">
        <v>3130</v>
      </c>
      <c r="AW254" s="61">
        <v>-3.76</v>
      </c>
      <c r="AX254" s="63" t="s">
        <v>3133</v>
      </c>
      <c r="AY254" s="61">
        <v>0.54</v>
      </c>
      <c r="AZ254" s="63" t="s">
        <v>20</v>
      </c>
      <c r="BA254" s="63"/>
      <c r="BB254" s="64">
        <v>10.9</v>
      </c>
      <c r="BC254" s="65">
        <v>1</v>
      </c>
      <c r="BD254" s="116">
        <v>42306</v>
      </c>
      <c r="BE254" s="117">
        <f t="shared" si="23"/>
        <v>4.2655715263518141</v>
      </c>
      <c r="BF254" s="118">
        <v>1</v>
      </c>
      <c r="BG254" s="118">
        <v>1</v>
      </c>
      <c r="BH254" s="118">
        <v>1</v>
      </c>
      <c r="BI254" s="118">
        <v>1</v>
      </c>
      <c r="BJ254" s="118">
        <v>1</v>
      </c>
      <c r="BK254" s="118">
        <v>0</v>
      </c>
      <c r="BL254" s="118">
        <v>0</v>
      </c>
      <c r="BM254" s="118">
        <v>0</v>
      </c>
      <c r="BN254" s="61">
        <v>12.6</v>
      </c>
      <c r="BO254" s="61">
        <v>88.5</v>
      </c>
      <c r="BP254" s="61">
        <v>-2.2999999999999998</v>
      </c>
      <c r="BQ254" s="63" t="s">
        <v>3130</v>
      </c>
      <c r="BR254" s="63">
        <v>-3.85</v>
      </c>
      <c r="BS254" s="63" t="s">
        <v>3133</v>
      </c>
      <c r="BT254" s="61">
        <v>0.6</v>
      </c>
      <c r="BU254" s="63" t="s">
        <v>20</v>
      </c>
      <c r="BV254" s="64"/>
      <c r="BW254" s="61">
        <v>9.6</v>
      </c>
      <c r="BX254" s="61">
        <v>1</v>
      </c>
      <c r="BY254" s="119"/>
      <c r="CH254" s="113">
        <v>43756</v>
      </c>
      <c r="CI254" s="64">
        <f t="shared" si="21"/>
        <v>8.2354551676933614</v>
      </c>
      <c r="CJ254" s="65">
        <v>0</v>
      </c>
      <c r="CK254" s="65">
        <v>1</v>
      </c>
      <c r="CL254" s="65">
        <v>0</v>
      </c>
      <c r="CM254" s="65">
        <v>1</v>
      </c>
      <c r="CN254" s="65">
        <v>1</v>
      </c>
      <c r="CO254" s="65">
        <v>0</v>
      </c>
      <c r="CP254" s="65">
        <v>0</v>
      </c>
      <c r="CQ254" s="65">
        <v>0</v>
      </c>
      <c r="CR254" s="61">
        <v>19.899999999999999</v>
      </c>
      <c r="CS254" s="61">
        <v>1.0900000000000001</v>
      </c>
      <c r="CT254" s="61">
        <v>-2</v>
      </c>
      <c r="CU254" s="61" t="s">
        <v>3130</v>
      </c>
      <c r="CV254" s="61">
        <v>-3.41</v>
      </c>
      <c r="CW254" s="61" t="s">
        <v>3133</v>
      </c>
      <c r="CX254" s="61">
        <v>0.57999999999999996</v>
      </c>
      <c r="CY254" s="61" t="s">
        <v>20</v>
      </c>
      <c r="CZ254" s="115"/>
      <c r="DA254" s="61">
        <v>11.4</v>
      </c>
      <c r="DB254" s="61">
        <v>1</v>
      </c>
      <c r="DD254" s="61">
        <v>32</v>
      </c>
      <c r="DE254" s="13">
        <v>1</v>
      </c>
      <c r="GG254" s="61">
        <v>1</v>
      </c>
      <c r="GH254" s="120">
        <v>44516</v>
      </c>
      <c r="GQ254" s="120">
        <v>44773</v>
      </c>
      <c r="GT254" s="120"/>
      <c r="GU254" s="120"/>
      <c r="GX254" s="120"/>
      <c r="GY254" s="120"/>
      <c r="HB254" s="120"/>
      <c r="IF254" s="120">
        <v>45238</v>
      </c>
      <c r="IG254" s="61" t="s">
        <v>1831</v>
      </c>
      <c r="IH254" s="64">
        <f t="shared" si="22"/>
        <v>12.292950034223136</v>
      </c>
      <c r="II254" s="61">
        <v>1</v>
      </c>
      <c r="IJ254" s="61">
        <v>0</v>
      </c>
      <c r="IK254" s="61">
        <v>0</v>
      </c>
      <c r="IL254" s="61">
        <v>0</v>
      </c>
      <c r="IM254" s="61">
        <v>1</v>
      </c>
      <c r="IN254" s="61">
        <v>0</v>
      </c>
      <c r="IO254" s="61">
        <v>0</v>
      </c>
      <c r="IP254" s="61">
        <v>0</v>
      </c>
      <c r="IQ254" s="61">
        <v>27.7</v>
      </c>
      <c r="IR254" s="61">
        <v>1.25</v>
      </c>
      <c r="IS254"/>
      <c r="IU254">
        <v>-3.62</v>
      </c>
      <c r="IV254" s="61" t="s">
        <v>3133</v>
      </c>
      <c r="IW254">
        <v>0</v>
      </c>
      <c r="IX254" s="61" t="s">
        <v>20</v>
      </c>
      <c r="IZ254" s="61">
        <v>12.9</v>
      </c>
      <c r="JA254" s="61" t="s">
        <v>20</v>
      </c>
      <c r="JB254" s="61">
        <v>38</v>
      </c>
      <c r="JE254" s="120">
        <v>45240</v>
      </c>
    </row>
    <row r="255" spans="1:265" s="61" customFormat="1" x14ac:dyDescent="0.25">
      <c r="A255" s="63" t="s">
        <v>1104</v>
      </c>
      <c r="B255" t="s">
        <v>1136</v>
      </c>
      <c r="C255" s="61" t="s">
        <v>1209</v>
      </c>
      <c r="D255" s="61" t="s">
        <v>1210</v>
      </c>
      <c r="E255" s="112">
        <v>41046</v>
      </c>
      <c r="F255" s="61">
        <v>0</v>
      </c>
      <c r="H255" s="3" t="s">
        <v>3961</v>
      </c>
      <c r="I255" s="3" t="s">
        <v>3962</v>
      </c>
      <c r="J255" s="3" t="s">
        <v>3963</v>
      </c>
      <c r="M255" s="3" t="s">
        <v>3966</v>
      </c>
      <c r="N255" s="119"/>
      <c r="X255" s="62"/>
      <c r="Y255" s="62"/>
      <c r="AA255" s="62"/>
      <c r="AC255" s="62"/>
      <c r="AE255" s="62"/>
      <c r="AF255" s="62"/>
      <c r="AG255" s="62"/>
      <c r="AH255" s="62"/>
      <c r="AI255" s="113">
        <v>41705</v>
      </c>
      <c r="AJ255" s="64">
        <f>(AI255-E255)/365.25</f>
        <v>1.8042436687200547</v>
      </c>
      <c r="AK255" s="65">
        <v>1</v>
      </c>
      <c r="AL255" s="65">
        <v>0</v>
      </c>
      <c r="AM255" s="65">
        <v>0</v>
      </c>
      <c r="AN255" s="65">
        <v>0</v>
      </c>
      <c r="AO255" s="65">
        <v>0</v>
      </c>
      <c r="AP255" s="65">
        <v>0</v>
      </c>
      <c r="AQ255" s="65">
        <v>1</v>
      </c>
      <c r="AR255" s="65">
        <v>0</v>
      </c>
      <c r="AS255" s="114">
        <v>6.7750000000000004</v>
      </c>
      <c r="AT255" s="114">
        <v>66.150000000000006</v>
      </c>
      <c r="AU255" s="61">
        <v>-4.03</v>
      </c>
      <c r="AV255" s="63" t="s">
        <v>3130</v>
      </c>
      <c r="AW255" s="61">
        <v>-5.85</v>
      </c>
      <c r="AX255" s="63" t="s">
        <v>3133</v>
      </c>
      <c r="AY255" s="61">
        <v>-0.02</v>
      </c>
      <c r="AZ255" s="63" t="s">
        <v>20</v>
      </c>
      <c r="BA255" s="63"/>
      <c r="BB255" s="64">
        <v>10.1</v>
      </c>
      <c r="BC255" s="65">
        <v>1</v>
      </c>
      <c r="BD255" s="116">
        <v>42306</v>
      </c>
      <c r="BE255" s="117">
        <f t="shared" si="23"/>
        <v>3.4496919917864477</v>
      </c>
      <c r="BF255" s="118">
        <v>1</v>
      </c>
      <c r="BG255" s="118">
        <v>0</v>
      </c>
      <c r="BH255" s="118">
        <v>0</v>
      </c>
      <c r="BI255" s="118">
        <v>1</v>
      </c>
      <c r="BJ255" s="118">
        <v>0</v>
      </c>
      <c r="BK255" s="118">
        <v>0</v>
      </c>
      <c r="BL255" s="118">
        <v>0</v>
      </c>
      <c r="BM255" s="118">
        <v>0</v>
      </c>
      <c r="BN255" s="61">
        <v>11.2</v>
      </c>
      <c r="BO255" s="61">
        <v>81.5</v>
      </c>
      <c r="BP255" s="61">
        <v>-2.2200000000000002</v>
      </c>
      <c r="BQ255" s="63" t="s">
        <v>3130</v>
      </c>
      <c r="BR255" s="63">
        <v>-4.25</v>
      </c>
      <c r="BS255" s="63" t="s">
        <v>3133</v>
      </c>
      <c r="BT255" s="61">
        <v>1.06</v>
      </c>
      <c r="BU255" s="63" t="s">
        <v>20</v>
      </c>
      <c r="BV255" s="64"/>
      <c r="BW255" s="61">
        <v>8.6999999999999993</v>
      </c>
      <c r="BX255" s="61">
        <v>1</v>
      </c>
      <c r="BY255" s="119"/>
      <c r="CH255" s="113">
        <v>43756</v>
      </c>
      <c r="CI255" s="64">
        <f t="shared" si="21"/>
        <v>7.4195756331279945</v>
      </c>
      <c r="CJ255" s="65">
        <v>1</v>
      </c>
      <c r="CK255" s="65">
        <v>0</v>
      </c>
      <c r="CL255" s="65">
        <v>0</v>
      </c>
      <c r="CM255" s="65">
        <v>1</v>
      </c>
      <c r="CN255" s="65">
        <v>1</v>
      </c>
      <c r="CO255" s="65">
        <v>0</v>
      </c>
      <c r="CP255" s="65">
        <v>0</v>
      </c>
      <c r="CQ255" s="65">
        <v>0</v>
      </c>
      <c r="CR255" s="61">
        <v>19.5</v>
      </c>
      <c r="CS255" s="61">
        <v>1.08</v>
      </c>
      <c r="CT255" s="61">
        <v>-0.79</v>
      </c>
      <c r="CU255" s="61" t="s">
        <v>20</v>
      </c>
      <c r="CV255" s="61">
        <v>-2.1800000000000002</v>
      </c>
      <c r="CW255" s="61" t="s">
        <v>3133</v>
      </c>
      <c r="CX255" s="61">
        <v>0.75</v>
      </c>
      <c r="CY255" s="61" t="s">
        <v>20</v>
      </c>
      <c r="CZ255" s="115"/>
      <c r="DA255" s="61">
        <v>12.2</v>
      </c>
      <c r="DB255" s="61">
        <v>0</v>
      </c>
      <c r="DC255" s="61">
        <v>35</v>
      </c>
      <c r="DD255" s="61">
        <v>36</v>
      </c>
      <c r="DE255">
        <v>1</v>
      </c>
      <c r="GG255" s="61">
        <v>1</v>
      </c>
      <c r="GH255" s="120">
        <v>44516</v>
      </c>
      <c r="GI255" s="120"/>
      <c r="GQ255" s="120">
        <v>44773</v>
      </c>
      <c r="GR255" s="120"/>
      <c r="GT255" s="120"/>
      <c r="GU255" s="120"/>
      <c r="GX255" s="120"/>
      <c r="GY255" s="120"/>
      <c r="IF255" s="120">
        <v>45238</v>
      </c>
      <c r="IG255" s="61" t="s">
        <v>1211</v>
      </c>
      <c r="IH255" s="64">
        <f t="shared" si="22"/>
        <v>11.477070499657769</v>
      </c>
      <c r="II255" s="61">
        <v>1</v>
      </c>
      <c r="IJ255" s="61">
        <v>0</v>
      </c>
      <c r="IK255" s="61">
        <v>0</v>
      </c>
      <c r="IL255" s="61">
        <v>0</v>
      </c>
      <c r="IM255" s="61">
        <v>1</v>
      </c>
      <c r="IN255" s="61">
        <v>0</v>
      </c>
      <c r="IO255" s="61">
        <v>0</v>
      </c>
      <c r="IP255" s="61">
        <v>0</v>
      </c>
      <c r="IQ255" s="61">
        <v>29.2</v>
      </c>
      <c r="IR255" s="61">
        <v>1.29</v>
      </c>
      <c r="IS255"/>
      <c r="IU255">
        <v>-2.82</v>
      </c>
      <c r="IV255" s="61" t="s">
        <v>3133</v>
      </c>
      <c r="IW255">
        <v>-0.02</v>
      </c>
      <c r="IX255" s="61" t="s">
        <v>20</v>
      </c>
      <c r="IZ255" s="61">
        <v>11.4</v>
      </c>
      <c r="JA255" s="61" t="s">
        <v>517</v>
      </c>
      <c r="JE255" s="120">
        <v>45240</v>
      </c>
    </row>
    <row r="256" spans="1:265" s="61" customFormat="1" x14ac:dyDescent="0.25">
      <c r="A256" s="63" t="s">
        <v>1104</v>
      </c>
      <c r="B256" t="s">
        <v>1113</v>
      </c>
      <c r="D256" s="61" t="s">
        <v>1673</v>
      </c>
      <c r="E256" s="112">
        <v>38946</v>
      </c>
      <c r="F256" s="61">
        <v>1</v>
      </c>
      <c r="G256" s="3" t="s">
        <v>3960</v>
      </c>
      <c r="I256" s="3" t="s">
        <v>3962</v>
      </c>
      <c r="J256" s="3" t="s">
        <v>3963</v>
      </c>
      <c r="M256" s="3" t="s">
        <v>3966</v>
      </c>
      <c r="N256" s="113">
        <v>41239</v>
      </c>
      <c r="O256" s="64">
        <f>(N256-E256)/365.25</f>
        <v>6.277891854893908</v>
      </c>
      <c r="P256" s="61">
        <v>1</v>
      </c>
      <c r="Q256" s="61">
        <v>0</v>
      </c>
      <c r="R256" s="61">
        <v>0</v>
      </c>
      <c r="S256" s="61">
        <v>1</v>
      </c>
      <c r="T256" s="61">
        <v>1</v>
      </c>
      <c r="U256" s="61">
        <v>0</v>
      </c>
      <c r="V256" s="61">
        <v>0</v>
      </c>
      <c r="W256" s="61">
        <v>1</v>
      </c>
      <c r="X256" s="62">
        <v>-1</v>
      </c>
      <c r="Y256" s="62">
        <v>-1</v>
      </c>
      <c r="AA256" s="63"/>
      <c r="AC256" s="63"/>
      <c r="AE256" s="63"/>
      <c r="AF256" s="63"/>
      <c r="AG256" s="62">
        <v>12.5</v>
      </c>
      <c r="AH256" s="62">
        <v>0</v>
      </c>
      <c r="AI256" s="119"/>
      <c r="AJ256" s="64"/>
      <c r="AK256" s="65"/>
      <c r="AL256" s="65"/>
      <c r="AM256" s="65"/>
      <c r="AN256" s="65"/>
      <c r="AO256" s="65"/>
      <c r="AP256" s="65"/>
      <c r="AQ256" s="65"/>
      <c r="AR256" s="65"/>
      <c r="AV256" s="63"/>
      <c r="AX256" s="63"/>
      <c r="AZ256" s="63"/>
      <c r="BA256" s="63"/>
      <c r="BD256" s="116">
        <v>42306</v>
      </c>
      <c r="BE256" s="117">
        <f t="shared" si="23"/>
        <v>9.1991786447638599</v>
      </c>
      <c r="BF256" s="118">
        <v>1</v>
      </c>
      <c r="BG256" s="118">
        <v>0</v>
      </c>
      <c r="BH256" s="118">
        <v>0</v>
      </c>
      <c r="BI256" s="118">
        <v>0</v>
      </c>
      <c r="BJ256" s="118">
        <v>1</v>
      </c>
      <c r="BK256" s="118">
        <v>0</v>
      </c>
      <c r="BL256" s="118">
        <v>0</v>
      </c>
      <c r="BM256" s="118">
        <v>0</v>
      </c>
      <c r="BN256" s="61">
        <v>19</v>
      </c>
      <c r="BO256" s="61">
        <v>1.1100000000000001</v>
      </c>
      <c r="BP256" s="61">
        <v>-3.05</v>
      </c>
      <c r="BQ256" s="63" t="s">
        <v>3130</v>
      </c>
      <c r="BR256" s="63">
        <v>-3.72</v>
      </c>
      <c r="BS256" s="63" t="s">
        <v>3133</v>
      </c>
      <c r="BT256" s="61">
        <v>-0.45</v>
      </c>
      <c r="BU256" s="63" t="s">
        <v>20</v>
      </c>
      <c r="BV256" s="64"/>
      <c r="BW256" s="61">
        <v>7.9</v>
      </c>
      <c r="BX256" s="61">
        <v>1</v>
      </c>
      <c r="BY256" s="119"/>
      <c r="CH256" s="113">
        <v>43756</v>
      </c>
      <c r="CI256" s="64">
        <f t="shared" si="21"/>
        <v>13.169062286105408</v>
      </c>
      <c r="CJ256" s="65">
        <v>1</v>
      </c>
      <c r="CK256" s="65">
        <v>0</v>
      </c>
      <c r="CL256" s="65">
        <v>0</v>
      </c>
      <c r="CM256" s="65">
        <v>1</v>
      </c>
      <c r="CN256" s="65">
        <v>1</v>
      </c>
      <c r="CO256" s="65">
        <v>0</v>
      </c>
      <c r="CP256" s="65">
        <v>0</v>
      </c>
      <c r="CQ256" s="65">
        <v>0</v>
      </c>
      <c r="CR256" s="61">
        <v>29.9</v>
      </c>
      <c r="CS256" s="61">
        <v>1.33</v>
      </c>
      <c r="CV256" s="61">
        <v>-3.25</v>
      </c>
      <c r="CW256" s="61" t="s">
        <v>3133</v>
      </c>
      <c r="CX256" s="61">
        <v>-0.74</v>
      </c>
      <c r="CY256" s="61" t="s">
        <v>20</v>
      </c>
      <c r="CZ256" s="115"/>
      <c r="DA256" s="61">
        <v>10.6</v>
      </c>
      <c r="DB256" s="61">
        <v>1</v>
      </c>
      <c r="DD256" s="61">
        <v>32</v>
      </c>
      <c r="DE256">
        <v>1</v>
      </c>
      <c r="GG256" s="61">
        <v>1</v>
      </c>
      <c r="GH256" s="120">
        <v>44516</v>
      </c>
      <c r="GQ256" s="120">
        <v>44773</v>
      </c>
      <c r="GT256" s="120"/>
      <c r="GU256" s="120"/>
      <c r="GW256" s="120"/>
      <c r="GX256" s="120"/>
      <c r="GY256" s="120"/>
      <c r="HB256" s="120"/>
      <c r="IF256" s="120">
        <v>45238</v>
      </c>
      <c r="IH256" s="64">
        <f t="shared" si="22"/>
        <v>17.226557152635181</v>
      </c>
      <c r="II256" s="61">
        <v>1</v>
      </c>
      <c r="IJ256" s="61">
        <v>0</v>
      </c>
      <c r="IK256" s="61">
        <v>0</v>
      </c>
      <c r="IL256" s="61">
        <v>0</v>
      </c>
      <c r="IM256" s="61">
        <v>1</v>
      </c>
      <c r="IN256" s="61">
        <v>0</v>
      </c>
      <c r="IO256" s="61">
        <v>0</v>
      </c>
      <c r="IP256" s="61">
        <v>0</v>
      </c>
      <c r="IQ256" s="61">
        <v>50.7</v>
      </c>
      <c r="IR256" s="61">
        <v>1.55</v>
      </c>
      <c r="IS256"/>
      <c r="IU256">
        <v>-2.69</v>
      </c>
      <c r="IV256" s="61" t="s">
        <v>3133</v>
      </c>
      <c r="IW256">
        <v>-0.06</v>
      </c>
      <c r="IX256" s="61" t="s">
        <v>20</v>
      </c>
      <c r="IZ256" s="61">
        <v>12.7</v>
      </c>
      <c r="JA256" s="61" t="s">
        <v>517</v>
      </c>
      <c r="JB256" s="61">
        <v>37</v>
      </c>
      <c r="JE256" s="120">
        <v>45240</v>
      </c>
    </row>
    <row r="257" spans="1:265" s="61" customFormat="1" x14ac:dyDescent="0.25">
      <c r="A257" s="63" t="s">
        <v>1104</v>
      </c>
      <c r="B257" t="s">
        <v>1136</v>
      </c>
      <c r="C257" s="61" t="s">
        <v>2028</v>
      </c>
      <c r="D257" s="61" t="s">
        <v>2029</v>
      </c>
      <c r="E257" s="112">
        <v>27310</v>
      </c>
      <c r="F257" s="61">
        <v>0</v>
      </c>
      <c r="G257" s="3" t="s">
        <v>3960</v>
      </c>
      <c r="H257" s="3" t="s">
        <v>3961</v>
      </c>
      <c r="I257" s="3" t="s">
        <v>3962</v>
      </c>
      <c r="J257" s="3" t="s">
        <v>3963</v>
      </c>
      <c r="M257" s="3" t="s">
        <v>3966</v>
      </c>
      <c r="N257" s="113">
        <v>41239</v>
      </c>
      <c r="O257" s="64">
        <f>(N257-E257)/365.25</f>
        <v>38.135523613963038</v>
      </c>
      <c r="P257" s="61">
        <v>1</v>
      </c>
      <c r="Q257" s="61">
        <v>1</v>
      </c>
      <c r="R257" s="61">
        <v>0</v>
      </c>
      <c r="S257" s="61">
        <v>1</v>
      </c>
      <c r="T257" s="61">
        <v>1</v>
      </c>
      <c r="U257" s="61">
        <v>0</v>
      </c>
      <c r="V257" s="61">
        <v>0</v>
      </c>
      <c r="W257" s="61">
        <v>0</v>
      </c>
      <c r="X257" s="62">
        <v>55.3</v>
      </c>
      <c r="Y257" s="62">
        <v>1.54</v>
      </c>
      <c r="AA257" s="63"/>
      <c r="AC257" s="63"/>
      <c r="AE257" s="63"/>
      <c r="AF257" s="64">
        <f>(X257/(Y257*Y257))</f>
        <v>23.31759149940968</v>
      </c>
      <c r="AG257" s="62">
        <v>12.8</v>
      </c>
      <c r="AH257" s="62">
        <v>0</v>
      </c>
      <c r="AI257" s="113">
        <v>41705</v>
      </c>
      <c r="AJ257" s="64">
        <f>(AI257-E257)/365.25</f>
        <v>39.411362080766601</v>
      </c>
      <c r="AK257" s="65">
        <v>1</v>
      </c>
      <c r="AL257" s="65">
        <v>0</v>
      </c>
      <c r="AM257" s="65">
        <v>0</v>
      </c>
      <c r="AN257" s="65">
        <v>0</v>
      </c>
      <c r="AO257" s="65">
        <v>0</v>
      </c>
      <c r="AP257" s="65">
        <v>0</v>
      </c>
      <c r="AQ257" s="65">
        <v>0</v>
      </c>
      <c r="AR257" s="65">
        <v>0</v>
      </c>
      <c r="AS257" s="114">
        <v>50.1</v>
      </c>
      <c r="AT257" s="114">
        <v>1.502</v>
      </c>
      <c r="AV257" s="63"/>
      <c r="AX257" s="63"/>
      <c r="AZ257" s="63"/>
      <c r="BA257" s="115">
        <f>(AS257/(AT257*AT257))</f>
        <v>22.207407433674764</v>
      </c>
      <c r="BB257" s="64">
        <v>10.4</v>
      </c>
      <c r="BC257" s="65">
        <v>1</v>
      </c>
      <c r="BD257" s="116">
        <v>42311</v>
      </c>
      <c r="BE257" s="117">
        <f t="shared" si="23"/>
        <v>41.07049965776865</v>
      </c>
      <c r="BF257" s="118">
        <v>0</v>
      </c>
      <c r="BG257" s="118">
        <v>0</v>
      </c>
      <c r="BH257" s="118">
        <v>0</v>
      </c>
      <c r="BI257" s="118">
        <v>0</v>
      </c>
      <c r="BJ257" s="118">
        <v>1</v>
      </c>
      <c r="BK257" s="118">
        <v>0</v>
      </c>
      <c r="BL257" s="118">
        <v>0</v>
      </c>
      <c r="BM257" s="118">
        <v>0</v>
      </c>
      <c r="BN257" s="61">
        <v>50.1</v>
      </c>
      <c r="BO257" s="61">
        <v>1.48</v>
      </c>
      <c r="BQ257" s="63"/>
      <c r="BR257" s="63"/>
      <c r="BS257" s="63"/>
      <c r="BU257" s="63"/>
      <c r="BV257" s="64">
        <f>(BN257/(BO257*BO257))</f>
        <v>22.872534696859024</v>
      </c>
      <c r="BW257" s="61">
        <v>11.9</v>
      </c>
      <c r="BX257" s="61">
        <v>1</v>
      </c>
      <c r="BY257" s="119"/>
      <c r="CH257" s="113">
        <v>43756</v>
      </c>
      <c r="CI257" s="64">
        <f t="shared" si="21"/>
        <v>45.026694045174537</v>
      </c>
      <c r="CJ257" s="65">
        <v>0</v>
      </c>
      <c r="CK257" s="65">
        <v>0</v>
      </c>
      <c r="CL257" s="65">
        <v>0</v>
      </c>
      <c r="CM257" s="65">
        <v>1</v>
      </c>
      <c r="CN257" s="65">
        <v>1</v>
      </c>
      <c r="CO257" s="65">
        <v>0</v>
      </c>
      <c r="CP257" s="65">
        <v>0</v>
      </c>
      <c r="CQ257" s="65">
        <v>0</v>
      </c>
      <c r="CR257" s="61">
        <v>48.7</v>
      </c>
      <c r="CS257" s="61">
        <v>1.48</v>
      </c>
      <c r="DA257" s="61">
        <v>11.5</v>
      </c>
      <c r="DB257" s="61">
        <v>1</v>
      </c>
      <c r="DD257" s="61">
        <v>34</v>
      </c>
      <c r="DE257">
        <v>1</v>
      </c>
      <c r="GG257" s="61">
        <v>1</v>
      </c>
      <c r="GH257" s="120">
        <v>44516</v>
      </c>
      <c r="GI257" s="120"/>
      <c r="GQ257" s="120">
        <v>44773</v>
      </c>
      <c r="GR257" s="120"/>
      <c r="GT257" s="120"/>
      <c r="GU257" s="120"/>
      <c r="GW257" s="120"/>
      <c r="GX257" s="120"/>
      <c r="GY257" s="120"/>
      <c r="IF257" s="120">
        <v>45238</v>
      </c>
      <c r="IG257" s="61" t="s">
        <v>2030</v>
      </c>
      <c r="IH257" s="64">
        <f t="shared" si="22"/>
        <v>49.08418891170431</v>
      </c>
      <c r="II257" s="61">
        <v>1</v>
      </c>
      <c r="IJ257" s="61">
        <v>0</v>
      </c>
      <c r="IK257" s="61">
        <v>0</v>
      </c>
      <c r="IL257" s="61">
        <v>1</v>
      </c>
      <c r="IM257" s="61">
        <v>0</v>
      </c>
      <c r="IN257" s="61">
        <v>0</v>
      </c>
      <c r="IO257" s="61">
        <v>0</v>
      </c>
      <c r="IP257" s="61">
        <v>0</v>
      </c>
      <c r="IQ257" s="61">
        <v>45.2</v>
      </c>
      <c r="IR257" s="61">
        <v>1.4790000000000001</v>
      </c>
      <c r="IS257"/>
      <c r="IU257"/>
      <c r="IW257"/>
      <c r="IY257" s="115">
        <f>(IQ257/(IR257*IR257))</f>
        <v>20.663414464664417</v>
      </c>
      <c r="IZ257" s="61">
        <v>12.6</v>
      </c>
      <c r="JA257" s="61" t="s">
        <v>20</v>
      </c>
      <c r="JB257" s="61">
        <v>37</v>
      </c>
      <c r="JE257" s="120">
        <v>45240</v>
      </c>
    </row>
    <row r="258" spans="1:265" s="61" customFormat="1" x14ac:dyDescent="0.25">
      <c r="A258" s="63" t="s">
        <v>1104</v>
      </c>
      <c r="B258" t="s">
        <v>1136</v>
      </c>
      <c r="C258" s="61" t="s">
        <v>1879</v>
      </c>
      <c r="D258" s="61" t="s">
        <v>1880</v>
      </c>
      <c r="E258" s="112">
        <v>40470</v>
      </c>
      <c r="F258" s="61">
        <v>0</v>
      </c>
      <c r="G258" s="3" t="s">
        <v>3960</v>
      </c>
      <c r="H258" s="3" t="s">
        <v>3961</v>
      </c>
      <c r="I258" s="3" t="s">
        <v>3962</v>
      </c>
      <c r="J258" s="3" t="s">
        <v>3963</v>
      </c>
      <c r="M258" s="3" t="s">
        <v>3966</v>
      </c>
      <c r="N258" s="113">
        <v>41239</v>
      </c>
      <c r="O258" s="64">
        <f>(N258-E258)/365.25</f>
        <v>2.1054072553045859</v>
      </c>
      <c r="P258" s="61">
        <v>0</v>
      </c>
      <c r="Q258" s="61">
        <v>1</v>
      </c>
      <c r="R258" s="61">
        <v>1</v>
      </c>
      <c r="S258" s="61">
        <v>1</v>
      </c>
      <c r="T258" s="61">
        <v>0</v>
      </c>
      <c r="U258" s="61">
        <v>0</v>
      </c>
      <c r="V258" s="61">
        <v>0</v>
      </c>
      <c r="W258" s="61">
        <v>0</v>
      </c>
      <c r="X258" s="62">
        <v>8.3000000000000007</v>
      </c>
      <c r="Y258" s="62">
        <v>75.599999999999994</v>
      </c>
      <c r="Z258" s="61">
        <v>-2.94</v>
      </c>
      <c r="AA258" s="63" t="s">
        <v>3130</v>
      </c>
      <c r="AB258" s="61">
        <v>-3.41</v>
      </c>
      <c r="AC258" s="63" t="s">
        <v>3133</v>
      </c>
      <c r="AD258" s="61">
        <v>-0.91</v>
      </c>
      <c r="AE258" s="63" t="s">
        <v>20</v>
      </c>
      <c r="AF258" s="63"/>
      <c r="AG258" s="62">
        <v>9.3000000000000007</v>
      </c>
      <c r="AH258" s="62">
        <v>1</v>
      </c>
      <c r="AI258" s="113">
        <v>41705</v>
      </c>
      <c r="AJ258" s="64">
        <f>(AI258-E258)/365.25</f>
        <v>3.3812457221081451</v>
      </c>
      <c r="AK258" s="65">
        <v>1</v>
      </c>
      <c r="AL258" s="65">
        <v>0</v>
      </c>
      <c r="AM258" s="65">
        <v>0</v>
      </c>
      <c r="AN258" s="65">
        <v>1</v>
      </c>
      <c r="AO258" s="65">
        <v>1</v>
      </c>
      <c r="AP258" s="65">
        <v>0</v>
      </c>
      <c r="AQ258" s="65">
        <v>0</v>
      </c>
      <c r="AR258" s="65">
        <v>0</v>
      </c>
      <c r="AS258" s="114">
        <v>10.98</v>
      </c>
      <c r="AT258" s="114">
        <v>85.3</v>
      </c>
      <c r="AU258" s="61">
        <v>-2.31</v>
      </c>
      <c r="AV258" s="63" t="s">
        <v>3130</v>
      </c>
      <c r="AW258" s="61">
        <v>-3.33</v>
      </c>
      <c r="AX258" s="63" t="s">
        <v>3133</v>
      </c>
      <c r="AY258" s="61">
        <v>-0.04</v>
      </c>
      <c r="AZ258" s="63" t="s">
        <v>20</v>
      </c>
      <c r="BA258" s="63"/>
      <c r="BB258" s="64">
        <v>8.9</v>
      </c>
      <c r="BC258" s="65">
        <v>1</v>
      </c>
      <c r="BD258" s="116">
        <v>42311</v>
      </c>
      <c r="BE258" s="117">
        <f t="shared" si="23"/>
        <v>5.0403832991101982</v>
      </c>
      <c r="BF258" s="118">
        <v>1</v>
      </c>
      <c r="BG258" s="118">
        <v>0</v>
      </c>
      <c r="BH258" s="118">
        <v>0</v>
      </c>
      <c r="BI258" s="118">
        <v>1</v>
      </c>
      <c r="BJ258" s="118">
        <v>1</v>
      </c>
      <c r="BK258" s="118">
        <v>0</v>
      </c>
      <c r="BL258" s="118">
        <v>0</v>
      </c>
      <c r="BM258" s="118">
        <v>0</v>
      </c>
      <c r="BN258" s="61">
        <v>13.3</v>
      </c>
      <c r="BO258" s="61">
        <v>94.2</v>
      </c>
      <c r="BP258" s="61">
        <v>-2.2799999999999998</v>
      </c>
      <c r="BQ258" s="63" t="s">
        <v>3130</v>
      </c>
      <c r="BR258" s="63">
        <v>-3.24</v>
      </c>
      <c r="BS258" s="63" t="s">
        <v>3133</v>
      </c>
      <c r="BT258" s="61">
        <v>-0.2</v>
      </c>
      <c r="BU258" s="63" t="s">
        <v>20</v>
      </c>
      <c r="BV258" s="64"/>
      <c r="BW258" s="61">
        <v>10.199999999999999</v>
      </c>
      <c r="BX258" s="61">
        <v>1</v>
      </c>
      <c r="BY258" s="119"/>
      <c r="CH258" s="113">
        <v>43756</v>
      </c>
      <c r="CI258" s="64">
        <f t="shared" si="21"/>
        <v>8.9965776865160851</v>
      </c>
      <c r="CJ258" s="65">
        <v>1</v>
      </c>
      <c r="CK258" s="65">
        <v>0</v>
      </c>
      <c r="CL258" s="65">
        <v>0</v>
      </c>
      <c r="CM258" s="65">
        <v>1</v>
      </c>
      <c r="CN258" s="65">
        <v>1</v>
      </c>
      <c r="CO258" s="65">
        <v>0</v>
      </c>
      <c r="CP258" s="65">
        <v>0</v>
      </c>
      <c r="CQ258" s="65">
        <v>0</v>
      </c>
      <c r="CR258" s="61">
        <v>21.5</v>
      </c>
      <c r="CS258" s="61">
        <v>1.1399999999999999</v>
      </c>
      <c r="CT258" s="61">
        <v>-1.75</v>
      </c>
      <c r="CU258" s="61" t="s">
        <v>3134</v>
      </c>
      <c r="CV258" s="61">
        <v>-3.02</v>
      </c>
      <c r="CW258" s="61" t="s">
        <v>3133</v>
      </c>
      <c r="CX258" s="61">
        <v>0.23</v>
      </c>
      <c r="CY258" s="61" t="s">
        <v>20</v>
      </c>
      <c r="CZ258" s="115"/>
      <c r="DA258" s="61">
        <v>10.9</v>
      </c>
      <c r="DB258" s="61">
        <v>1</v>
      </c>
      <c r="DD258" s="61">
        <v>35</v>
      </c>
      <c r="DE258">
        <v>1</v>
      </c>
      <c r="GG258" s="61">
        <v>1</v>
      </c>
      <c r="GH258" s="120">
        <v>44516</v>
      </c>
      <c r="GI258" s="120"/>
      <c r="GQ258" s="120">
        <v>44773</v>
      </c>
      <c r="GR258" s="120"/>
      <c r="GT258" s="120"/>
      <c r="GU258" s="120"/>
      <c r="GX258" s="120"/>
      <c r="GY258" s="120"/>
      <c r="IF258" s="120">
        <v>45238</v>
      </c>
      <c r="IG258" s="61" t="s">
        <v>1881</v>
      </c>
      <c r="IH258" s="64">
        <f t="shared" si="22"/>
        <v>13.054072553045859</v>
      </c>
      <c r="II258" s="61">
        <v>1</v>
      </c>
      <c r="IJ258" s="61">
        <v>0</v>
      </c>
      <c r="IK258" s="61">
        <v>0</v>
      </c>
      <c r="IL258" s="61">
        <v>1</v>
      </c>
      <c r="IM258" s="61">
        <v>1</v>
      </c>
      <c r="IN258" s="61">
        <v>0</v>
      </c>
      <c r="IO258" s="61">
        <v>0</v>
      </c>
      <c r="IP258" s="61">
        <v>0</v>
      </c>
      <c r="IQ258" s="61">
        <v>33.700000000000003</v>
      </c>
      <c r="IR258" s="61">
        <v>1.365</v>
      </c>
      <c r="IS258"/>
      <c r="IU258">
        <v>-2.9</v>
      </c>
      <c r="IV258" s="61" t="s">
        <v>3133</v>
      </c>
      <c r="IW258">
        <v>-0.31</v>
      </c>
      <c r="IX258" s="61" t="s">
        <v>20</v>
      </c>
      <c r="IZ258" s="61">
        <v>11.2</v>
      </c>
      <c r="JA258" s="61" t="s">
        <v>517</v>
      </c>
      <c r="JE258" s="120">
        <v>45240</v>
      </c>
    </row>
    <row r="259" spans="1:265" s="61" customFormat="1" x14ac:dyDescent="0.25">
      <c r="A259" s="63" t="s">
        <v>1104</v>
      </c>
      <c r="B259" t="s">
        <v>1244</v>
      </c>
      <c r="C259" s="61" t="s">
        <v>1510</v>
      </c>
      <c r="D259" s="61" t="s">
        <v>1511</v>
      </c>
      <c r="E259" s="112">
        <v>40381</v>
      </c>
      <c r="F259" s="61">
        <v>1</v>
      </c>
      <c r="G259" s="3" t="s">
        <v>3960</v>
      </c>
      <c r="H259" s="3" t="s">
        <v>3961</v>
      </c>
      <c r="I259" s="3" t="s">
        <v>3962</v>
      </c>
      <c r="J259" s="3" t="s">
        <v>3963</v>
      </c>
      <c r="M259" s="3" t="s">
        <v>3966</v>
      </c>
      <c r="N259" s="113">
        <v>41239</v>
      </c>
      <c r="O259" s="64">
        <f>(N259-E259)/365.25</f>
        <v>2.3490759753593431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2">
        <v>11.9</v>
      </c>
      <c r="Y259" s="62">
        <v>82</v>
      </c>
      <c r="Z259" s="61">
        <v>-0.74</v>
      </c>
      <c r="AA259" s="63" t="s">
        <v>20</v>
      </c>
      <c r="AB259" s="61">
        <v>-2.59</v>
      </c>
      <c r="AC259" s="63" t="s">
        <v>3133</v>
      </c>
      <c r="AD259" s="61">
        <v>1.37</v>
      </c>
      <c r="AE259" s="63" t="s">
        <v>20</v>
      </c>
      <c r="AF259" s="63"/>
      <c r="AG259" s="62">
        <v>11.6</v>
      </c>
      <c r="AH259" s="62">
        <v>0</v>
      </c>
      <c r="AI259" s="113">
        <v>41705</v>
      </c>
      <c r="AJ259" s="64">
        <f>(AI259-E259)/365.25</f>
        <v>3.6249144421629023</v>
      </c>
      <c r="AK259" s="65">
        <v>1</v>
      </c>
      <c r="AL259" s="65">
        <v>0</v>
      </c>
      <c r="AM259" s="65">
        <v>0</v>
      </c>
      <c r="AN259" s="65">
        <v>1</v>
      </c>
      <c r="AO259" s="65">
        <v>1</v>
      </c>
      <c r="AP259" s="65">
        <v>0</v>
      </c>
      <c r="AQ259" s="65">
        <v>0</v>
      </c>
      <c r="AR259" s="65">
        <v>0</v>
      </c>
      <c r="AS259" s="114">
        <v>13.870000000000001</v>
      </c>
      <c r="AT259" s="114">
        <v>92.85</v>
      </c>
      <c r="AU259" s="61">
        <v>-0.95</v>
      </c>
      <c r="AV259" s="63" t="s">
        <v>20</v>
      </c>
      <c r="AW259" s="61">
        <v>-1.96</v>
      </c>
      <c r="AX259" s="63" t="s">
        <v>3134</v>
      </c>
      <c r="AY259" s="61">
        <v>0.53</v>
      </c>
      <c r="AZ259" s="63" t="s">
        <v>20</v>
      </c>
      <c r="BA259" s="63"/>
      <c r="BB259" s="64">
        <v>11.2</v>
      </c>
      <c r="BC259" s="65">
        <v>0</v>
      </c>
      <c r="BD259" s="116">
        <v>42353</v>
      </c>
      <c r="BE259" s="117">
        <f t="shared" si="23"/>
        <v>5.3990417522245036</v>
      </c>
      <c r="BF259" s="118">
        <v>-1</v>
      </c>
      <c r="BG259" s="118">
        <v>-1</v>
      </c>
      <c r="BH259" s="118">
        <v>-1</v>
      </c>
      <c r="BI259" s="118">
        <v>-1</v>
      </c>
      <c r="BJ259" s="118">
        <v>-1</v>
      </c>
      <c r="BK259" s="118">
        <v>-1</v>
      </c>
      <c r="BL259" s="118">
        <v>-1</v>
      </c>
      <c r="BM259" s="118">
        <v>-1</v>
      </c>
      <c r="BN259" s="61">
        <v>16.399999999999999</v>
      </c>
      <c r="BO259" s="61">
        <v>1.01</v>
      </c>
      <c r="BP259" s="61">
        <v>-1.21</v>
      </c>
      <c r="BQ259" s="63" t="s">
        <v>3134</v>
      </c>
      <c r="BR259" s="63">
        <v>-2.4</v>
      </c>
      <c r="BS259" s="63" t="s">
        <v>3133</v>
      </c>
      <c r="BT259" s="61">
        <v>0.6</v>
      </c>
      <c r="BU259" s="63" t="s">
        <v>20</v>
      </c>
      <c r="BV259" s="64"/>
      <c r="BW259" s="61">
        <v>11</v>
      </c>
      <c r="BX259" s="61">
        <v>1</v>
      </c>
      <c r="BY259" s="119"/>
      <c r="CH259" s="113">
        <v>43756</v>
      </c>
      <c r="CI259" s="64">
        <f t="shared" si="21"/>
        <v>9.2402464065708418</v>
      </c>
      <c r="CJ259" s="65">
        <v>1</v>
      </c>
      <c r="CK259" s="65">
        <v>0</v>
      </c>
      <c r="CL259" s="65">
        <v>0</v>
      </c>
      <c r="CM259" s="65">
        <v>1</v>
      </c>
      <c r="CN259" s="65">
        <v>1</v>
      </c>
      <c r="CO259" s="65">
        <v>0</v>
      </c>
      <c r="CP259" s="65">
        <v>0</v>
      </c>
      <c r="CQ259" s="65">
        <v>0</v>
      </c>
      <c r="CR259" s="61">
        <v>26.5</v>
      </c>
      <c r="CS259" s="61">
        <v>1.23</v>
      </c>
      <c r="CT259" s="61">
        <v>-0.55000000000000004</v>
      </c>
      <c r="CU259" s="61" t="s">
        <v>20</v>
      </c>
      <c r="CV259" s="61">
        <v>-1.77</v>
      </c>
      <c r="CW259" s="61" t="s">
        <v>3134</v>
      </c>
      <c r="CX259" s="61">
        <v>0.76</v>
      </c>
      <c r="CY259" s="61" t="s">
        <v>20</v>
      </c>
      <c r="CZ259" s="115"/>
      <c r="DA259" s="61">
        <v>11.8</v>
      </c>
      <c r="DB259" s="61">
        <v>0</v>
      </c>
      <c r="DD259" s="61">
        <v>34</v>
      </c>
      <c r="DE259">
        <v>1</v>
      </c>
      <c r="GG259" s="61">
        <v>1</v>
      </c>
      <c r="GH259" s="120">
        <v>44516</v>
      </c>
      <c r="GQ259" s="120">
        <v>44773</v>
      </c>
      <c r="GT259" s="120"/>
      <c r="GU259" s="120"/>
      <c r="GX259" s="120"/>
      <c r="GY259" s="120"/>
      <c r="HB259" s="120"/>
      <c r="IF259" s="120">
        <v>45238</v>
      </c>
      <c r="IG259" s="61" t="s">
        <v>1512</v>
      </c>
      <c r="IH259" s="64">
        <f t="shared" si="22"/>
        <v>13.297741273100616</v>
      </c>
      <c r="II259" s="61">
        <v>1</v>
      </c>
      <c r="IJ259" s="61">
        <v>0</v>
      </c>
      <c r="IK259" s="61">
        <v>0</v>
      </c>
      <c r="IL259" s="61">
        <v>1</v>
      </c>
      <c r="IM259" s="61">
        <v>1</v>
      </c>
      <c r="IN259" s="61">
        <v>0</v>
      </c>
      <c r="IO259" s="61">
        <v>0</v>
      </c>
      <c r="IP259" s="61">
        <v>0</v>
      </c>
      <c r="IQ259" s="61">
        <v>38.700000000000003</v>
      </c>
      <c r="IR259" s="61">
        <v>1.4450000000000001</v>
      </c>
      <c r="IS259"/>
      <c r="IU259">
        <v>-1.83</v>
      </c>
      <c r="IV259" s="61" t="s">
        <v>3134</v>
      </c>
      <c r="IW259">
        <v>0.03</v>
      </c>
      <c r="IX259" s="61" t="s">
        <v>20</v>
      </c>
      <c r="IZ259" s="61">
        <v>13.1</v>
      </c>
      <c r="JA259" s="61" t="s">
        <v>20</v>
      </c>
      <c r="JB259" s="61">
        <v>39</v>
      </c>
      <c r="JC259" s="61">
        <v>1</v>
      </c>
      <c r="JD259" s="61">
        <v>0</v>
      </c>
      <c r="JE259" s="120">
        <v>45240</v>
      </c>
    </row>
    <row r="260" spans="1:265" s="61" customFormat="1" x14ac:dyDescent="0.25">
      <c r="A260" s="63" t="s">
        <v>1104</v>
      </c>
      <c r="B260" t="s">
        <v>1548</v>
      </c>
      <c r="D260" s="61" t="s">
        <v>2160</v>
      </c>
      <c r="E260" s="112">
        <v>42276</v>
      </c>
      <c r="F260" s="61">
        <v>0</v>
      </c>
      <c r="I260" s="3" t="s">
        <v>3962</v>
      </c>
      <c r="J260" s="3" t="s">
        <v>3963</v>
      </c>
      <c r="M260" s="3" t="s">
        <v>3966</v>
      </c>
      <c r="N260" s="119"/>
      <c r="X260" s="62"/>
      <c r="Y260" s="62"/>
      <c r="AA260" s="62"/>
      <c r="AC260" s="62"/>
      <c r="AE260" s="62"/>
      <c r="AF260" s="62"/>
      <c r="AG260" s="62"/>
      <c r="AH260" s="62"/>
      <c r="AI260" s="119"/>
      <c r="AJ260" s="64"/>
      <c r="AK260" s="65"/>
      <c r="AL260" s="65"/>
      <c r="AM260" s="65"/>
      <c r="AN260" s="65"/>
      <c r="AO260" s="65"/>
      <c r="AP260" s="65"/>
      <c r="AQ260" s="65"/>
      <c r="AR260" s="65"/>
      <c r="BD260" s="116">
        <v>42353</v>
      </c>
      <c r="BE260" s="117">
        <f t="shared" si="23"/>
        <v>0.21081451060917181</v>
      </c>
      <c r="BF260" s="118">
        <v>-1</v>
      </c>
      <c r="BG260" s="118">
        <v>-1</v>
      </c>
      <c r="BH260" s="118">
        <v>-1</v>
      </c>
      <c r="BI260" s="118">
        <v>-1</v>
      </c>
      <c r="BJ260" s="118">
        <v>-1</v>
      </c>
      <c r="BK260" s="118">
        <v>-1</v>
      </c>
      <c r="BL260" s="118">
        <v>-1</v>
      </c>
      <c r="BM260" s="118">
        <v>-1</v>
      </c>
      <c r="BN260" s="61">
        <v>4.37</v>
      </c>
      <c r="BO260" s="61">
        <v>53.5</v>
      </c>
      <c r="BP260" s="61">
        <v>-1.83</v>
      </c>
      <c r="BQ260" s="63" t="s">
        <v>3134</v>
      </c>
      <c r="BR260" s="63">
        <v>-2.4500000000000002</v>
      </c>
      <c r="BS260" s="63" t="s">
        <v>3133</v>
      </c>
      <c r="BT260" s="61">
        <v>-0.59</v>
      </c>
      <c r="BU260" s="63" t="s">
        <v>20</v>
      </c>
      <c r="BV260" s="64"/>
      <c r="BW260" s="61">
        <v>9.1999999999999993</v>
      </c>
      <c r="BX260" s="61">
        <v>1</v>
      </c>
      <c r="BY260" s="119"/>
      <c r="CH260" s="113">
        <v>43756</v>
      </c>
      <c r="CI260" s="64">
        <f t="shared" si="21"/>
        <v>4.0520191649555102</v>
      </c>
      <c r="CJ260" s="65">
        <v>0</v>
      </c>
      <c r="CK260" s="65">
        <v>1</v>
      </c>
      <c r="CL260" s="65">
        <v>0</v>
      </c>
      <c r="CM260" s="65">
        <v>1</v>
      </c>
      <c r="CN260" s="65">
        <v>0</v>
      </c>
      <c r="CO260" s="65">
        <v>0</v>
      </c>
      <c r="CP260" s="65">
        <v>0</v>
      </c>
      <c r="CQ260" s="65">
        <v>0</v>
      </c>
      <c r="CR260" s="61">
        <v>14</v>
      </c>
      <c r="CS260" s="61">
        <v>96</v>
      </c>
      <c r="CT260" s="61">
        <v>-1.07</v>
      </c>
      <c r="CU260" s="61" t="s">
        <v>3134</v>
      </c>
      <c r="CV260" s="61">
        <v>-1.64</v>
      </c>
      <c r="CW260" s="61" t="s">
        <v>3134</v>
      </c>
      <c r="CX260" s="61">
        <v>-0.05</v>
      </c>
      <c r="CY260" s="61" t="s">
        <v>20</v>
      </c>
      <c r="CZ260" s="115"/>
      <c r="DA260" s="61">
        <v>12.3</v>
      </c>
      <c r="DB260" s="61">
        <v>0</v>
      </c>
      <c r="DD260" s="61">
        <v>35.5</v>
      </c>
      <c r="DE260">
        <v>0</v>
      </c>
      <c r="GG260" s="61">
        <v>1</v>
      </c>
      <c r="GH260" s="120">
        <v>44516</v>
      </c>
      <c r="GI260" s="120"/>
      <c r="GQ260" s="120">
        <v>44773</v>
      </c>
      <c r="GR260" s="120"/>
      <c r="GT260" s="120"/>
      <c r="GU260" s="120"/>
      <c r="GW260" s="120"/>
      <c r="GX260" s="120"/>
      <c r="GY260" s="120"/>
      <c r="IF260" s="120">
        <v>45238</v>
      </c>
      <c r="IG260" s="61" t="s">
        <v>2161</v>
      </c>
      <c r="IH260" s="64">
        <f t="shared" si="22"/>
        <v>8.1095140314852845</v>
      </c>
      <c r="II260" s="61">
        <v>1</v>
      </c>
      <c r="IJ260" s="61">
        <v>0</v>
      </c>
      <c r="IK260" s="61">
        <v>0</v>
      </c>
      <c r="IL260" s="61">
        <v>1</v>
      </c>
      <c r="IM260" s="61">
        <v>1</v>
      </c>
      <c r="IN260" s="61">
        <v>0</v>
      </c>
      <c r="IO260" s="61">
        <v>0</v>
      </c>
      <c r="IP260" s="61">
        <v>0</v>
      </c>
      <c r="IQ260" s="64">
        <v>21</v>
      </c>
      <c r="IR260" s="61">
        <v>1.1919999999999999</v>
      </c>
      <c r="IS260">
        <v>-1.22</v>
      </c>
      <c r="IT260" s="61" t="s">
        <v>28</v>
      </c>
      <c r="IU260">
        <v>-1.37</v>
      </c>
      <c r="IV260" s="61" t="s">
        <v>3134</v>
      </c>
      <c r="IW260">
        <v>-0.56999999999999995</v>
      </c>
      <c r="IX260" s="61" t="s">
        <v>20</v>
      </c>
      <c r="IZ260" s="61">
        <v>11.8</v>
      </c>
      <c r="JA260" s="61" t="s">
        <v>20</v>
      </c>
    </row>
    <row r="261" spans="1:265" s="61" customFormat="1" x14ac:dyDescent="0.25">
      <c r="A261" s="63" t="s">
        <v>1104</v>
      </c>
      <c r="B261" t="s">
        <v>1147</v>
      </c>
      <c r="C261" s="61" t="s">
        <v>1176</v>
      </c>
      <c r="D261" s="61" t="s">
        <v>1177</v>
      </c>
      <c r="E261" s="112">
        <v>40457</v>
      </c>
      <c r="F261" s="61">
        <v>0</v>
      </c>
      <c r="H261" s="3" t="s">
        <v>3961</v>
      </c>
      <c r="J261" s="3" t="s">
        <v>3963</v>
      </c>
      <c r="M261" s="3" t="s">
        <v>3966</v>
      </c>
      <c r="N261" s="119"/>
      <c r="X261" s="62"/>
      <c r="Y261" s="62"/>
      <c r="AA261" s="62"/>
      <c r="AC261" s="62"/>
      <c r="AE261" s="62"/>
      <c r="AF261" s="62"/>
      <c r="AG261" s="62"/>
      <c r="AH261" s="62"/>
      <c r="AI261" s="113">
        <v>41705</v>
      </c>
      <c r="AJ261" s="64">
        <f>(AI261-E261)/365.25</f>
        <v>3.4168377823408624</v>
      </c>
      <c r="AK261" s="65">
        <v>1</v>
      </c>
      <c r="AL261" s="65">
        <v>0</v>
      </c>
      <c r="AM261" s="65">
        <v>0</v>
      </c>
      <c r="AN261" s="65">
        <v>1</v>
      </c>
      <c r="AO261" s="65">
        <v>1</v>
      </c>
      <c r="AP261" s="65">
        <v>0</v>
      </c>
      <c r="AQ261" s="65">
        <v>0</v>
      </c>
      <c r="AR261" s="65">
        <v>0</v>
      </c>
      <c r="AS261" s="114">
        <v>9.93</v>
      </c>
      <c r="AT261" s="114">
        <v>80.2</v>
      </c>
      <c r="AU261" s="61">
        <v>-3.18</v>
      </c>
      <c r="AV261" s="63" t="s">
        <v>3130</v>
      </c>
      <c r="AW261" s="61">
        <v>-4.5199999999999996</v>
      </c>
      <c r="AX261" s="63" t="s">
        <v>3133</v>
      </c>
      <c r="AY261" s="61">
        <v>0.09</v>
      </c>
      <c r="AZ261" s="63" t="s">
        <v>20</v>
      </c>
      <c r="BA261" s="63"/>
      <c r="BB261" s="64">
        <v>10.1</v>
      </c>
      <c r="BC261" s="65">
        <v>1</v>
      </c>
      <c r="BD261" s="116"/>
      <c r="BE261" s="64"/>
      <c r="BF261" s="118"/>
      <c r="BG261" s="118"/>
      <c r="BH261" s="118"/>
      <c r="BI261" s="118"/>
      <c r="BJ261" s="118"/>
      <c r="BK261" s="118"/>
      <c r="BL261" s="118"/>
      <c r="BM261" s="118"/>
      <c r="BQ261" s="63"/>
      <c r="BR261" s="63"/>
      <c r="BS261" s="63"/>
      <c r="BU261" s="63"/>
      <c r="BV261" s="64"/>
      <c r="BY261" s="119"/>
      <c r="CH261" s="113">
        <v>43756</v>
      </c>
      <c r="CI261" s="64">
        <f t="shared" si="21"/>
        <v>9.0321697467488029</v>
      </c>
      <c r="CJ261" s="65">
        <v>1</v>
      </c>
      <c r="CK261" s="65">
        <v>0</v>
      </c>
      <c r="CL261" s="65">
        <v>0</v>
      </c>
      <c r="CM261" s="65">
        <v>1</v>
      </c>
      <c r="CN261" s="65">
        <v>1</v>
      </c>
      <c r="CO261" s="65">
        <v>0</v>
      </c>
      <c r="CP261" s="65">
        <v>0</v>
      </c>
      <c r="CQ261" s="65">
        <v>0</v>
      </c>
      <c r="CR261" s="61">
        <v>23.2</v>
      </c>
      <c r="CS261" s="61">
        <v>1.1100000000000001</v>
      </c>
      <c r="CT261" s="61">
        <v>-1.26</v>
      </c>
      <c r="CU261" s="61" t="s">
        <v>3134</v>
      </c>
      <c r="CV261" s="61">
        <v>-3.54</v>
      </c>
      <c r="CW261" s="61" t="s">
        <v>3133</v>
      </c>
      <c r="CX261" s="61">
        <v>1.18</v>
      </c>
      <c r="CY261" s="61" t="s">
        <v>20</v>
      </c>
      <c r="CZ261" s="115"/>
      <c r="DA261" s="61">
        <v>11.6</v>
      </c>
      <c r="DB261" s="61">
        <v>0</v>
      </c>
      <c r="DD261" s="61">
        <v>35</v>
      </c>
      <c r="DE261" s="13">
        <v>1</v>
      </c>
      <c r="GG261" s="61">
        <v>1</v>
      </c>
      <c r="GH261" s="120">
        <v>44516</v>
      </c>
      <c r="GI261" s="120"/>
      <c r="GQ261" s="120">
        <v>44773</v>
      </c>
      <c r="GR261" s="120"/>
      <c r="GT261" s="120"/>
      <c r="GU261" s="120"/>
      <c r="GX261" s="120"/>
      <c r="GY261" s="120"/>
      <c r="IF261" s="120">
        <v>45238</v>
      </c>
      <c r="IG261" s="61" t="s">
        <v>1178</v>
      </c>
      <c r="IH261" s="64">
        <f t="shared" si="22"/>
        <v>13.089664613278575</v>
      </c>
      <c r="II261" s="61">
        <v>1</v>
      </c>
      <c r="IJ261" s="61">
        <v>0</v>
      </c>
      <c r="IK261" s="61">
        <v>0</v>
      </c>
      <c r="IL261" s="61">
        <v>1</v>
      </c>
      <c r="IM261" s="61">
        <v>1</v>
      </c>
      <c r="IN261" s="61">
        <v>0</v>
      </c>
      <c r="IO261" s="61">
        <v>0</v>
      </c>
      <c r="IP261" s="61">
        <v>0</v>
      </c>
      <c r="IQ261" s="61">
        <v>34.299999999999997</v>
      </c>
      <c r="IR261" s="61">
        <v>1.32</v>
      </c>
      <c r="IS261"/>
      <c r="IU261">
        <v>-3.56</v>
      </c>
      <c r="IV261" s="61" t="s">
        <v>3133</v>
      </c>
      <c r="IW261">
        <v>0.3</v>
      </c>
      <c r="IX261" s="61" t="s">
        <v>20</v>
      </c>
      <c r="IZ261" s="61">
        <v>10.199999999999999</v>
      </c>
      <c r="JA261" s="61" t="s">
        <v>517</v>
      </c>
      <c r="JE261" s="120">
        <v>45240</v>
      </c>
    </row>
    <row r="262" spans="1:265" s="61" customFormat="1" x14ac:dyDescent="0.25">
      <c r="A262" s="63" t="s">
        <v>1104</v>
      </c>
      <c r="B262" t="s">
        <v>1179</v>
      </c>
      <c r="C262" s="61" t="s">
        <v>1180</v>
      </c>
      <c r="D262" s="61" t="s">
        <v>1181</v>
      </c>
      <c r="E262" s="112">
        <v>41480</v>
      </c>
      <c r="F262" s="61">
        <v>0</v>
      </c>
      <c r="H262" s="3" t="s">
        <v>3961</v>
      </c>
      <c r="J262" s="3" t="s">
        <v>3963</v>
      </c>
      <c r="M262" s="3" t="s">
        <v>3966</v>
      </c>
      <c r="N262" s="119"/>
      <c r="X262" s="62"/>
      <c r="Y262" s="62"/>
      <c r="AA262" s="62"/>
      <c r="AC262" s="62"/>
      <c r="AE262" s="62"/>
      <c r="AF262" s="62"/>
      <c r="AG262" s="62"/>
      <c r="AH262" s="62"/>
      <c r="AI262" s="113">
        <v>41705</v>
      </c>
      <c r="AJ262" s="64">
        <f>(AI262-E262)/365.25</f>
        <v>0.61601642710472282</v>
      </c>
      <c r="AK262" s="65">
        <v>1</v>
      </c>
      <c r="AL262" s="65">
        <v>0</v>
      </c>
      <c r="AM262" s="65">
        <v>0</v>
      </c>
      <c r="AN262" s="65">
        <v>0</v>
      </c>
      <c r="AO262" s="65">
        <v>0</v>
      </c>
      <c r="AP262" s="65">
        <v>0</v>
      </c>
      <c r="AQ262" s="65">
        <v>0</v>
      </c>
      <c r="AR262" s="65">
        <v>0</v>
      </c>
      <c r="AS262" s="114">
        <v>8.4450000000000003</v>
      </c>
      <c r="AT262" s="114">
        <v>71.150000000000006</v>
      </c>
      <c r="AU262" s="61">
        <v>0.68</v>
      </c>
      <c r="AV262" s="63" t="s">
        <v>20</v>
      </c>
      <c r="AW262" s="61">
        <v>1.4</v>
      </c>
      <c r="AX262" s="63" t="s">
        <v>20</v>
      </c>
      <c r="AY262" s="61">
        <v>-0.14000000000000001</v>
      </c>
      <c r="AZ262" s="63" t="s">
        <v>20</v>
      </c>
      <c r="BA262" s="63"/>
      <c r="BB262" s="64">
        <v>10.3</v>
      </c>
      <c r="BC262" s="126">
        <v>1</v>
      </c>
      <c r="BD262" s="116"/>
      <c r="BE262" s="64"/>
      <c r="BF262" s="118"/>
      <c r="BG262" s="118"/>
      <c r="BH262" s="118"/>
      <c r="BI262" s="118"/>
      <c r="BJ262" s="118"/>
      <c r="BK262" s="118"/>
      <c r="BL262" s="118"/>
      <c r="BM262" s="118"/>
      <c r="BQ262" s="63"/>
      <c r="BR262" s="63"/>
      <c r="BS262" s="63"/>
      <c r="BU262" s="63"/>
      <c r="BV262" s="64"/>
      <c r="BY262" s="119"/>
      <c r="CH262" s="113">
        <v>43756</v>
      </c>
      <c r="CI262" s="64">
        <f t="shared" si="21"/>
        <v>6.2313483915126628</v>
      </c>
      <c r="CJ262" s="65">
        <v>-1</v>
      </c>
      <c r="CK262" s="65">
        <v>-1</v>
      </c>
      <c r="CL262" s="65">
        <v>-1</v>
      </c>
      <c r="CM262" s="65">
        <v>-1</v>
      </c>
      <c r="CN262" s="65">
        <v>-1</v>
      </c>
      <c r="CO262" s="65">
        <v>-1</v>
      </c>
      <c r="CP262" s="65">
        <v>-1</v>
      </c>
      <c r="CQ262" s="65">
        <v>-1</v>
      </c>
      <c r="CR262" s="61">
        <v>15.5</v>
      </c>
      <c r="CS262" s="61">
        <v>99.6</v>
      </c>
      <c r="CT262" s="61">
        <v>-2.0499999999999998</v>
      </c>
      <c r="CU262" s="61" t="s">
        <v>3130</v>
      </c>
      <c r="CV262" s="61">
        <v>-3.24</v>
      </c>
      <c r="CW262" s="61" t="s">
        <v>3133</v>
      </c>
      <c r="CX262" s="61">
        <v>0.21</v>
      </c>
      <c r="CY262" s="61" t="s">
        <v>20</v>
      </c>
      <c r="CZ262" s="115"/>
      <c r="DA262" s="61">
        <v>12.7</v>
      </c>
      <c r="DB262" s="61">
        <v>0</v>
      </c>
      <c r="DC262" s="61">
        <v>37</v>
      </c>
      <c r="DD262" s="61">
        <v>37</v>
      </c>
      <c r="DE262">
        <v>0</v>
      </c>
      <c r="GG262" s="61">
        <v>1</v>
      </c>
      <c r="GH262" s="120">
        <v>44516</v>
      </c>
      <c r="GI262" s="120"/>
      <c r="GQ262" s="120">
        <v>44773</v>
      </c>
      <c r="GR262" s="120"/>
      <c r="GT262" s="120"/>
      <c r="GU262" s="120"/>
      <c r="GX262" s="120"/>
      <c r="GY262" s="120"/>
      <c r="IF262" s="120">
        <v>45238</v>
      </c>
      <c r="IG262" s="61" t="s">
        <v>1182</v>
      </c>
      <c r="IH262" s="64">
        <f t="shared" si="22"/>
        <v>10.288843258042437</v>
      </c>
      <c r="II262" s="61">
        <v>1</v>
      </c>
      <c r="IJ262" s="61">
        <v>0</v>
      </c>
      <c r="IK262" s="61">
        <v>0</v>
      </c>
      <c r="IL262" s="61">
        <v>0</v>
      </c>
      <c r="IM262" s="61">
        <v>1</v>
      </c>
      <c r="IN262" s="61">
        <v>0</v>
      </c>
      <c r="IO262" s="61">
        <v>0</v>
      </c>
      <c r="IP262" s="61">
        <v>0</v>
      </c>
      <c r="IQ262" s="61">
        <v>24.7</v>
      </c>
      <c r="IR262" s="61">
        <v>1.19</v>
      </c>
      <c r="IS262"/>
      <c r="IU262">
        <v>-3.31</v>
      </c>
      <c r="IV262" s="61" t="s">
        <v>3133</v>
      </c>
      <c r="IW262">
        <v>0.3</v>
      </c>
      <c r="IX262" s="61" t="s">
        <v>20</v>
      </c>
      <c r="IZ262" s="61">
        <v>12.3</v>
      </c>
      <c r="JA262" s="61" t="s">
        <v>20</v>
      </c>
      <c r="JB262" s="61">
        <v>36</v>
      </c>
      <c r="JE262" s="120">
        <v>45240</v>
      </c>
    </row>
    <row r="263" spans="1:265" s="61" customFormat="1" x14ac:dyDescent="0.25">
      <c r="A263" s="63" t="s">
        <v>1104</v>
      </c>
      <c r="B263" t="s">
        <v>1481</v>
      </c>
      <c r="D263" s="61" t="s">
        <v>1901</v>
      </c>
      <c r="E263" s="112">
        <v>34543</v>
      </c>
      <c r="F263" s="61">
        <v>1</v>
      </c>
      <c r="J263" s="3" t="s">
        <v>3963</v>
      </c>
      <c r="M263" s="3" t="s">
        <v>3966</v>
      </c>
      <c r="N263" s="119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119"/>
      <c r="AK263" s="65"/>
      <c r="AL263" s="65"/>
      <c r="AM263" s="65"/>
      <c r="AN263" s="65"/>
      <c r="AO263" s="65"/>
      <c r="AP263" s="65"/>
      <c r="AQ263" s="65"/>
      <c r="AR263" s="65"/>
      <c r="BD263" s="116"/>
      <c r="BE263" s="64"/>
      <c r="BF263" s="118"/>
      <c r="BG263" s="118"/>
      <c r="BH263" s="118"/>
      <c r="BI263" s="118"/>
      <c r="BJ263" s="118"/>
      <c r="BK263" s="118"/>
      <c r="BL263" s="118"/>
      <c r="BM263" s="118"/>
      <c r="BQ263" s="63"/>
      <c r="BR263" s="63"/>
      <c r="BS263" s="63"/>
      <c r="BU263" s="63"/>
      <c r="BV263" s="64"/>
      <c r="BY263" s="119"/>
      <c r="CH263" s="113">
        <v>43756</v>
      </c>
      <c r="CI263" s="64">
        <f t="shared" si="21"/>
        <v>25.223819301848049</v>
      </c>
      <c r="CJ263" s="65">
        <v>0</v>
      </c>
      <c r="CK263" s="65">
        <v>0</v>
      </c>
      <c r="CL263" s="65">
        <v>0</v>
      </c>
      <c r="CM263" s="65">
        <v>0</v>
      </c>
      <c r="CN263" s="65">
        <v>1</v>
      </c>
      <c r="CO263" s="65">
        <v>0</v>
      </c>
      <c r="CP263" s="65">
        <v>0</v>
      </c>
      <c r="CQ263" s="65">
        <v>0</v>
      </c>
      <c r="CR263" s="61">
        <v>65.7</v>
      </c>
      <c r="CS263" s="61">
        <v>1.61</v>
      </c>
      <c r="CZ263" s="115">
        <f>(CR263/(CS263*CS263))</f>
        <v>25.346244357856563</v>
      </c>
      <c r="DA263" s="61">
        <v>15</v>
      </c>
      <c r="DB263" s="61">
        <v>0</v>
      </c>
      <c r="DC263" s="61">
        <v>45</v>
      </c>
      <c r="DD263" s="61">
        <v>45</v>
      </c>
      <c r="DE263">
        <v>1</v>
      </c>
      <c r="GG263" s="61">
        <v>1</v>
      </c>
      <c r="GH263" s="120">
        <v>44516</v>
      </c>
      <c r="GI263" s="120"/>
      <c r="GQ263" s="120">
        <v>44773</v>
      </c>
      <c r="GR263" s="120"/>
      <c r="GT263" s="120"/>
      <c r="GU263" s="120"/>
      <c r="GX263" s="120"/>
      <c r="GY263" s="120"/>
      <c r="IF263" s="120">
        <v>45238</v>
      </c>
      <c r="IG263" s="61" t="s">
        <v>1902</v>
      </c>
      <c r="IH263" s="64">
        <f t="shared" si="22"/>
        <v>29.281314168377822</v>
      </c>
      <c r="II263" s="61">
        <v>0</v>
      </c>
      <c r="IJ263" s="61">
        <v>0</v>
      </c>
      <c r="IK263" s="61">
        <v>0</v>
      </c>
      <c r="IL263" s="61">
        <v>0</v>
      </c>
      <c r="IM263" s="61">
        <v>0</v>
      </c>
      <c r="IN263" s="61">
        <v>0</v>
      </c>
      <c r="IO263" s="61">
        <v>0</v>
      </c>
      <c r="IP263" s="61">
        <v>1</v>
      </c>
      <c r="IQ263" s="61">
        <v>67.5</v>
      </c>
      <c r="IR263" s="61">
        <v>1.61</v>
      </c>
      <c r="IS263"/>
      <c r="IU263"/>
      <c r="IW263"/>
      <c r="IY263" s="115">
        <f>(IQ263/(IR263*IR263))</f>
        <v>26.040662011496469</v>
      </c>
      <c r="IZ263" s="61">
        <v>16.3</v>
      </c>
      <c r="JA263" s="61" t="s">
        <v>20</v>
      </c>
      <c r="JB263" s="61">
        <v>48</v>
      </c>
      <c r="JE263" s="120">
        <v>45240</v>
      </c>
    </row>
    <row r="264" spans="1:265" s="61" customFormat="1" x14ac:dyDescent="0.25">
      <c r="A264" s="63" t="s">
        <v>1104</v>
      </c>
      <c r="B264" t="s">
        <v>1558</v>
      </c>
      <c r="D264" s="61" t="s">
        <v>1559</v>
      </c>
      <c r="E264" s="112">
        <v>40707</v>
      </c>
      <c r="F264" s="61">
        <v>1</v>
      </c>
      <c r="J264" s="3" t="s">
        <v>3963</v>
      </c>
      <c r="M264" s="3" t="s">
        <v>3966</v>
      </c>
      <c r="N264" s="119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119"/>
      <c r="AK264" s="65"/>
      <c r="AL264" s="65"/>
      <c r="AM264" s="65"/>
      <c r="AN264" s="65"/>
      <c r="AO264" s="65"/>
      <c r="AP264" s="65"/>
      <c r="AQ264" s="65"/>
      <c r="AR264" s="65"/>
      <c r="BD264" s="116"/>
      <c r="BE264" s="64"/>
      <c r="BF264" s="118"/>
      <c r="BG264" s="118"/>
      <c r="BH264" s="118"/>
      <c r="BI264" s="118"/>
      <c r="BJ264" s="118"/>
      <c r="BK264" s="118"/>
      <c r="BL264" s="118"/>
      <c r="BM264" s="118"/>
      <c r="BQ264" s="63"/>
      <c r="BR264" s="63"/>
      <c r="BS264" s="63"/>
      <c r="BU264" s="63"/>
      <c r="BV264" s="64"/>
      <c r="BY264" s="119"/>
      <c r="CH264" s="113">
        <v>43756</v>
      </c>
      <c r="CI264" s="64">
        <f t="shared" si="21"/>
        <v>8.3477070499657771</v>
      </c>
      <c r="CJ264" s="65">
        <v>1</v>
      </c>
      <c r="CK264" s="65">
        <v>0</v>
      </c>
      <c r="CL264" s="65">
        <v>0</v>
      </c>
      <c r="CM264" s="65">
        <v>1</v>
      </c>
      <c r="CN264" s="65">
        <v>0</v>
      </c>
      <c r="CO264" s="65">
        <v>0</v>
      </c>
      <c r="CP264" s="65">
        <v>0</v>
      </c>
      <c r="CQ264" s="65">
        <v>0</v>
      </c>
      <c r="CR264" s="61">
        <v>17.899999999999999</v>
      </c>
      <c r="CS264" s="61">
        <v>1.04</v>
      </c>
      <c r="CT264" s="61">
        <v>-2.96</v>
      </c>
      <c r="CU264" s="61" t="s">
        <v>3130</v>
      </c>
      <c r="CV264" s="61">
        <v>-4.3499999999999996</v>
      </c>
      <c r="CW264" s="61" t="s">
        <v>3133</v>
      </c>
      <c r="CX264" s="61">
        <v>0.44</v>
      </c>
      <c r="CY264" s="61" t="s">
        <v>20</v>
      </c>
      <c r="CZ264" s="115"/>
      <c r="DA264" s="61">
        <v>10.6</v>
      </c>
      <c r="DB264" s="61">
        <v>1</v>
      </c>
      <c r="DD264" s="61">
        <v>32</v>
      </c>
      <c r="DE264">
        <v>1</v>
      </c>
      <c r="GG264" s="61">
        <v>1</v>
      </c>
      <c r="GH264" s="120">
        <v>44516</v>
      </c>
      <c r="GI264" s="120"/>
      <c r="GQ264" s="120">
        <v>44773</v>
      </c>
      <c r="GR264" s="120"/>
      <c r="GT264" s="120"/>
      <c r="GU264" s="120"/>
      <c r="GW264" s="120"/>
      <c r="GX264" s="120"/>
      <c r="GY264" s="120"/>
      <c r="IF264" s="120">
        <v>45238</v>
      </c>
      <c r="IG264" s="61" t="s">
        <v>1560</v>
      </c>
      <c r="IH264" s="64">
        <f t="shared" si="22"/>
        <v>12.405201916495551</v>
      </c>
      <c r="II264" s="61">
        <v>1</v>
      </c>
      <c r="IJ264" s="61">
        <v>0</v>
      </c>
      <c r="IK264" s="61">
        <v>0</v>
      </c>
      <c r="IL264" s="61">
        <v>1</v>
      </c>
      <c r="IM264" s="61">
        <v>1</v>
      </c>
      <c r="IN264" s="61">
        <v>0</v>
      </c>
      <c r="IO264" s="61">
        <v>0</v>
      </c>
      <c r="IP264" s="61">
        <v>0</v>
      </c>
      <c r="IQ264" s="61">
        <v>26.6</v>
      </c>
      <c r="IR264" s="61">
        <v>1.26</v>
      </c>
      <c r="IS264"/>
      <c r="IU264">
        <v>-3.57</v>
      </c>
      <c r="IV264" s="61" t="s">
        <v>3133</v>
      </c>
      <c r="IW264">
        <v>-0.55000000000000004</v>
      </c>
      <c r="IX264" s="61" t="s">
        <v>20</v>
      </c>
      <c r="IZ264" s="61">
        <v>11.4</v>
      </c>
      <c r="JA264" s="61" t="s">
        <v>517</v>
      </c>
      <c r="JE264" s="120">
        <v>45240</v>
      </c>
    </row>
    <row r="265" spans="1:265" s="61" customFormat="1" x14ac:dyDescent="0.25">
      <c r="A265" s="63" t="s">
        <v>1104</v>
      </c>
      <c r="B265" t="s">
        <v>1607</v>
      </c>
      <c r="D265" s="61" t="s">
        <v>2129</v>
      </c>
      <c r="E265" s="112">
        <v>40871</v>
      </c>
      <c r="F265" s="61">
        <v>0</v>
      </c>
      <c r="J265" s="3" t="s">
        <v>3963</v>
      </c>
      <c r="M265" s="3" t="s">
        <v>3966</v>
      </c>
      <c r="N265" s="119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119"/>
      <c r="AK265" s="65"/>
      <c r="AL265" s="65"/>
      <c r="AM265" s="65"/>
      <c r="AN265" s="65"/>
      <c r="AO265" s="65"/>
      <c r="AP265" s="65"/>
      <c r="AQ265" s="65"/>
      <c r="AR265" s="65"/>
      <c r="BD265" s="116"/>
      <c r="BE265" s="64"/>
      <c r="BF265" s="118"/>
      <c r="BG265" s="118"/>
      <c r="BH265" s="118"/>
      <c r="BI265" s="118"/>
      <c r="BJ265" s="118"/>
      <c r="BK265" s="118"/>
      <c r="BL265" s="118"/>
      <c r="BM265" s="118"/>
      <c r="BQ265" s="63"/>
      <c r="BR265" s="63"/>
      <c r="BS265" s="63"/>
      <c r="BU265" s="63"/>
      <c r="BV265" s="64"/>
      <c r="BY265" s="119"/>
      <c r="CH265" s="113">
        <v>43756</v>
      </c>
      <c r="CI265" s="64">
        <f t="shared" si="21"/>
        <v>7.8986995208761126</v>
      </c>
      <c r="CJ265" s="65">
        <v>1</v>
      </c>
      <c r="CK265" s="65">
        <v>0</v>
      </c>
      <c r="CL265" s="65">
        <v>1</v>
      </c>
      <c r="CM265" s="65">
        <v>1</v>
      </c>
      <c r="CN265" s="65">
        <v>1</v>
      </c>
      <c r="CO265" s="65">
        <v>0</v>
      </c>
      <c r="CP265" s="65">
        <v>0</v>
      </c>
      <c r="CQ265" s="65">
        <v>0</v>
      </c>
      <c r="CR265" s="61">
        <v>21.7</v>
      </c>
      <c r="CS265" s="61">
        <v>1.1599999999999999</v>
      </c>
      <c r="CT265" s="61">
        <v>-0.84</v>
      </c>
      <c r="CU265" s="61" t="s">
        <v>20</v>
      </c>
      <c r="CV265" s="61">
        <v>-1.73</v>
      </c>
      <c r="CW265" s="61" t="s">
        <v>3134</v>
      </c>
      <c r="CX265" s="61">
        <v>0.26</v>
      </c>
      <c r="CY265" s="61" t="s">
        <v>20</v>
      </c>
      <c r="CZ265" s="115"/>
      <c r="DA265" s="61">
        <v>11.8</v>
      </c>
      <c r="DB265" s="61">
        <v>0</v>
      </c>
      <c r="DD265" s="61">
        <v>34</v>
      </c>
      <c r="DE265">
        <v>1</v>
      </c>
      <c r="GG265" s="61">
        <v>1</v>
      </c>
      <c r="GH265" s="120">
        <v>44516</v>
      </c>
      <c r="GI265" s="120"/>
      <c r="GQ265" s="120">
        <v>44773</v>
      </c>
      <c r="GR265" s="120"/>
      <c r="GT265" s="120"/>
      <c r="GU265" s="120"/>
      <c r="GW265" s="120"/>
      <c r="GX265" s="120"/>
      <c r="GY265" s="120"/>
      <c r="IF265" s="120">
        <v>45238</v>
      </c>
      <c r="IG265" s="61" t="s">
        <v>2130</v>
      </c>
      <c r="IH265" s="64">
        <f t="shared" si="22"/>
        <v>11.956194387405887</v>
      </c>
      <c r="II265" s="61">
        <v>1</v>
      </c>
      <c r="IJ265" s="61">
        <v>0</v>
      </c>
      <c r="IK265" s="61">
        <v>0</v>
      </c>
      <c r="IL265" s="61">
        <v>0</v>
      </c>
      <c r="IM265" s="61">
        <v>1</v>
      </c>
      <c r="IN265" s="61">
        <v>0</v>
      </c>
      <c r="IO265" s="61">
        <v>0</v>
      </c>
      <c r="IP265" s="61">
        <v>0</v>
      </c>
      <c r="IQ265" s="61">
        <v>34.299999999999997</v>
      </c>
      <c r="IR265" s="61">
        <v>1.345</v>
      </c>
      <c r="IS265"/>
      <c r="IU265">
        <v>-2.41</v>
      </c>
      <c r="IV265" s="61" t="s">
        <v>3133</v>
      </c>
      <c r="IW265">
        <v>0.4</v>
      </c>
      <c r="IX265" s="61" t="s">
        <v>20</v>
      </c>
      <c r="IZ265" s="61">
        <v>11.6</v>
      </c>
      <c r="JA265" s="61" t="s">
        <v>517</v>
      </c>
      <c r="JE265" s="120">
        <v>45240</v>
      </c>
    </row>
    <row r="266" spans="1:265" s="61" customFormat="1" x14ac:dyDescent="0.25">
      <c r="A266" s="63" t="s">
        <v>1104</v>
      </c>
      <c r="B266" t="s">
        <v>1136</v>
      </c>
      <c r="D266" s="61" t="s">
        <v>2075</v>
      </c>
      <c r="E266" s="112">
        <v>42411</v>
      </c>
      <c r="F266" s="61">
        <v>1</v>
      </c>
      <c r="J266" s="3" t="s">
        <v>3963</v>
      </c>
      <c r="M266" s="3" t="s">
        <v>3966</v>
      </c>
      <c r="N266" s="119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119"/>
      <c r="AJ266" s="64"/>
      <c r="AK266" s="65"/>
      <c r="AL266" s="65"/>
      <c r="AM266" s="65"/>
      <c r="AN266" s="65"/>
      <c r="AO266" s="65"/>
      <c r="AP266" s="65"/>
      <c r="AQ266" s="65"/>
      <c r="AR266" s="65"/>
      <c r="BD266" s="116"/>
      <c r="BE266" s="64"/>
      <c r="BF266" s="118"/>
      <c r="BG266" s="118"/>
      <c r="BH266" s="118"/>
      <c r="BI266" s="118"/>
      <c r="BJ266" s="118"/>
      <c r="BK266" s="118"/>
      <c r="BL266" s="118"/>
      <c r="BM266" s="118"/>
      <c r="BQ266" s="63"/>
      <c r="BR266" s="63"/>
      <c r="BS266" s="63"/>
      <c r="BU266" s="63"/>
      <c r="BV266" s="64"/>
      <c r="BY266" s="119"/>
      <c r="CH266" s="113">
        <v>43756</v>
      </c>
      <c r="CI266" s="64">
        <f t="shared" si="21"/>
        <v>3.6824093086926761</v>
      </c>
      <c r="CJ266" s="65">
        <v>1</v>
      </c>
      <c r="CK266" s="65">
        <v>1</v>
      </c>
      <c r="CL266" s="65">
        <v>0</v>
      </c>
      <c r="CM266" s="65">
        <v>1</v>
      </c>
      <c r="CN266" s="65">
        <v>1</v>
      </c>
      <c r="CO266" s="65">
        <v>0</v>
      </c>
      <c r="CP266" s="65">
        <v>0</v>
      </c>
      <c r="CQ266" s="65">
        <v>0</v>
      </c>
      <c r="CR266" s="61">
        <v>12.9</v>
      </c>
      <c r="CS266" s="61">
        <v>85.9</v>
      </c>
      <c r="CT266" s="61">
        <v>-1.59</v>
      </c>
      <c r="CU266" s="61" t="s">
        <v>3134</v>
      </c>
      <c r="CV266" s="61">
        <v>-3.76</v>
      </c>
      <c r="CW266" s="61" t="s">
        <v>3133</v>
      </c>
      <c r="CX266" s="61">
        <v>1.53</v>
      </c>
      <c r="CY266" s="61" t="s">
        <v>20</v>
      </c>
      <c r="CZ266" s="115"/>
      <c r="DA266" s="61">
        <v>9.5</v>
      </c>
      <c r="DB266" s="61">
        <v>1</v>
      </c>
      <c r="DD266" s="61">
        <v>33</v>
      </c>
      <c r="DE266">
        <v>0</v>
      </c>
      <c r="GG266" s="61">
        <v>1</v>
      </c>
      <c r="GH266" s="120">
        <v>44516</v>
      </c>
      <c r="GI266" s="120"/>
      <c r="GQ266" s="120">
        <v>44773</v>
      </c>
      <c r="GR266" s="120"/>
      <c r="GT266" s="120"/>
      <c r="GU266" s="120"/>
      <c r="GW266" s="120"/>
      <c r="GX266" s="120"/>
      <c r="GY266" s="120"/>
      <c r="IF266" s="120">
        <v>45238</v>
      </c>
      <c r="IG266" s="61" t="s">
        <v>2076</v>
      </c>
      <c r="IH266" s="64">
        <f t="shared" si="22"/>
        <v>7.73990417522245</v>
      </c>
      <c r="II266" s="61">
        <v>1</v>
      </c>
      <c r="IJ266" s="61">
        <v>0</v>
      </c>
      <c r="IK266" s="61">
        <v>0</v>
      </c>
      <c r="IL266" s="61">
        <v>1</v>
      </c>
      <c r="IM266" s="61">
        <v>0</v>
      </c>
      <c r="IN266" s="61">
        <v>0</v>
      </c>
      <c r="IO266" s="61">
        <v>0</v>
      </c>
      <c r="IP266" s="61">
        <v>0</v>
      </c>
      <c r="IQ266" s="61">
        <v>21.5</v>
      </c>
      <c r="IR266" s="61">
        <v>1.1200000000000001</v>
      </c>
      <c r="IS266">
        <v>-1.03</v>
      </c>
      <c r="IT266" s="61" t="s">
        <v>28</v>
      </c>
      <c r="IU266">
        <v>-2.4900000000000002</v>
      </c>
      <c r="IV266" s="61" t="s">
        <v>3133</v>
      </c>
      <c r="IW266">
        <v>0.9</v>
      </c>
      <c r="IX266" s="61" t="s">
        <v>20</v>
      </c>
      <c r="IZ266" s="61">
        <v>11.9</v>
      </c>
      <c r="JA266" s="61" t="s">
        <v>20</v>
      </c>
    </row>
    <row r="267" spans="1:265" s="61" customFormat="1" x14ac:dyDescent="0.25">
      <c r="A267" s="63" t="s">
        <v>1104</v>
      </c>
      <c r="B267"/>
      <c r="C267" s="61" t="s">
        <v>2191</v>
      </c>
      <c r="D267" s="61" t="s">
        <v>2192</v>
      </c>
      <c r="E267" s="112">
        <v>33916</v>
      </c>
      <c r="F267" s="61">
        <v>0</v>
      </c>
      <c r="G267" s="3" t="s">
        <v>3960</v>
      </c>
      <c r="H267" s="3" t="s">
        <v>3961</v>
      </c>
      <c r="I267" s="3" t="s">
        <v>3962</v>
      </c>
      <c r="M267" s="3" t="s">
        <v>3966</v>
      </c>
      <c r="N267" s="113">
        <v>41239</v>
      </c>
      <c r="O267" s="64">
        <f>(N267-E267)/365.25</f>
        <v>20.049281314168379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2">
        <v>47</v>
      </c>
      <c r="Y267" s="62">
        <v>1.44</v>
      </c>
      <c r="AA267" s="63"/>
      <c r="AC267" s="63"/>
      <c r="AE267" s="63"/>
      <c r="AF267" s="64">
        <f>(X267/(Y267*Y267))</f>
        <v>22.665895061728396</v>
      </c>
      <c r="AG267" s="62">
        <v>11.8</v>
      </c>
      <c r="AH267" s="62">
        <v>1</v>
      </c>
      <c r="AI267" s="113">
        <v>41705</v>
      </c>
      <c r="AJ267" s="64">
        <f>(AI267-E267)/365.25</f>
        <v>21.325119780971939</v>
      </c>
      <c r="AK267" s="65">
        <v>1</v>
      </c>
      <c r="AL267" s="65">
        <v>0</v>
      </c>
      <c r="AM267" s="65">
        <v>0</v>
      </c>
      <c r="AN267" s="65">
        <v>1</v>
      </c>
      <c r="AO267" s="65">
        <v>0</v>
      </c>
      <c r="AP267" s="65">
        <v>0</v>
      </c>
      <c r="AQ267" s="65">
        <v>0</v>
      </c>
      <c r="AR267" s="65">
        <v>0</v>
      </c>
      <c r="AS267" s="114">
        <v>52.05</v>
      </c>
      <c r="AT267" s="114">
        <v>1.462</v>
      </c>
      <c r="AV267" s="63"/>
      <c r="AX267" s="63"/>
      <c r="AZ267" s="63"/>
      <c r="BA267" s="115">
        <f>(AS267/(AT267*AT267))</f>
        <v>24.351515174198717</v>
      </c>
      <c r="BB267" s="64">
        <v>11.3</v>
      </c>
      <c r="BC267" s="65">
        <v>1</v>
      </c>
      <c r="BD267" s="116">
        <v>42312</v>
      </c>
      <c r="BE267" s="117">
        <f>(BD267-E267)/365.25</f>
        <v>22.986995208761122</v>
      </c>
      <c r="BF267" s="118">
        <v>1</v>
      </c>
      <c r="BG267" s="118">
        <v>0</v>
      </c>
      <c r="BH267" s="118">
        <v>0</v>
      </c>
      <c r="BI267" s="118">
        <v>1</v>
      </c>
      <c r="BJ267" s="118">
        <v>1</v>
      </c>
      <c r="BK267" s="118">
        <v>0</v>
      </c>
      <c r="BL267" s="118">
        <v>0</v>
      </c>
      <c r="BM267" s="118">
        <v>0</v>
      </c>
      <c r="BN267" s="61">
        <v>51.7</v>
      </c>
      <c r="BO267" s="61">
        <v>1.45</v>
      </c>
      <c r="BQ267" s="63"/>
      <c r="BR267" s="63"/>
      <c r="BS267" s="63"/>
      <c r="BU267" s="63"/>
      <c r="BV267" s="64">
        <f>(BN267/(BO267*BO267))</f>
        <v>24.589774078478005</v>
      </c>
      <c r="BW267" s="61">
        <v>10.199999999999999</v>
      </c>
      <c r="BX267" s="61">
        <v>1</v>
      </c>
      <c r="BY267" s="119"/>
      <c r="CH267" s="119"/>
      <c r="CJ267" s="65"/>
      <c r="CK267" s="65"/>
      <c r="CL267" s="65"/>
      <c r="CM267" s="65"/>
      <c r="CN267" s="65"/>
      <c r="CO267" s="65"/>
      <c r="CP267" s="65"/>
      <c r="CQ267" s="65"/>
      <c r="DE267"/>
      <c r="GQ267" s="120">
        <v>44773</v>
      </c>
      <c r="IF267" s="120">
        <v>45238</v>
      </c>
      <c r="IG267" s="61" t="s">
        <v>2193</v>
      </c>
      <c r="IH267" s="64">
        <f t="shared" si="22"/>
        <v>30.997946611909651</v>
      </c>
      <c r="II267" s="61">
        <v>1</v>
      </c>
      <c r="IJ267" s="61">
        <v>0</v>
      </c>
      <c r="IK267" s="61">
        <v>0</v>
      </c>
      <c r="IL267" s="61">
        <v>0</v>
      </c>
      <c r="IM267" s="61">
        <v>0</v>
      </c>
      <c r="IN267" s="61">
        <v>0</v>
      </c>
      <c r="IO267" s="61">
        <v>0</v>
      </c>
      <c r="IP267" s="61">
        <v>0</v>
      </c>
      <c r="IQ267" s="61">
        <v>56.5</v>
      </c>
      <c r="IR267" s="61">
        <v>1.4550000000000001</v>
      </c>
      <c r="IS267"/>
      <c r="IU267"/>
      <c r="IW267"/>
      <c r="IY267" s="115">
        <f>(IQ267/(IR267*IR267))</f>
        <v>26.688395271666604</v>
      </c>
      <c r="IZ267" s="61">
        <v>12.1</v>
      </c>
      <c r="JA267" s="61" t="s">
        <v>20</v>
      </c>
      <c r="JB267" s="61">
        <v>36</v>
      </c>
    </row>
    <row r="268" spans="1:265" s="61" customFormat="1" x14ac:dyDescent="0.25">
      <c r="A268" s="63" t="s">
        <v>1104</v>
      </c>
      <c r="B268"/>
      <c r="D268" s="61" t="s">
        <v>1799</v>
      </c>
      <c r="E268" s="112">
        <v>33688</v>
      </c>
      <c r="F268" s="61">
        <v>0</v>
      </c>
      <c r="G268" s="3" t="s">
        <v>3960</v>
      </c>
      <c r="M268" s="3" t="s">
        <v>3966</v>
      </c>
      <c r="N268" s="113">
        <v>41239</v>
      </c>
      <c r="O268" s="64">
        <f>(N268-E268)/365.25</f>
        <v>20.673511293634498</v>
      </c>
      <c r="P268" s="61">
        <v>0</v>
      </c>
      <c r="Q268" s="61">
        <v>1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2">
        <v>54</v>
      </c>
      <c r="Y268" s="130">
        <v>1.5</v>
      </c>
      <c r="AA268" s="63"/>
      <c r="AC268" s="63"/>
      <c r="AE268" s="63"/>
      <c r="AF268" s="64">
        <f>(X268/(Y268*Y268))</f>
        <v>24</v>
      </c>
      <c r="AG268" s="62">
        <v>12.7</v>
      </c>
      <c r="AH268" s="62">
        <v>0</v>
      </c>
      <c r="AI268" s="119"/>
      <c r="AJ268" s="64"/>
      <c r="AK268" s="65"/>
      <c r="AL268" s="65"/>
      <c r="AM268" s="65"/>
      <c r="AN268" s="65"/>
      <c r="AO268" s="65"/>
      <c r="AP268" s="65"/>
      <c r="AQ268" s="65"/>
      <c r="AR268" s="65"/>
      <c r="AV268" s="63"/>
      <c r="AX268" s="63"/>
      <c r="AZ268" s="63"/>
      <c r="BA268" s="63"/>
      <c r="BD268" s="116"/>
      <c r="BE268" s="64"/>
      <c r="BF268" s="118"/>
      <c r="BG268" s="118"/>
      <c r="BH268" s="118"/>
      <c r="BI268" s="118"/>
      <c r="BJ268" s="118"/>
      <c r="BK268" s="118"/>
      <c r="BL268" s="118"/>
      <c r="BM268" s="118"/>
      <c r="BQ268" s="63"/>
      <c r="BR268" s="63"/>
      <c r="BS268" s="63"/>
      <c r="BU268" s="63"/>
      <c r="BV268" s="64"/>
      <c r="BY268" s="119"/>
      <c r="CH268" s="119"/>
      <c r="CJ268" s="65"/>
      <c r="CK268" s="65"/>
      <c r="CL268" s="65"/>
      <c r="CM268" s="65"/>
      <c r="CN268" s="65"/>
      <c r="CO268" s="65"/>
      <c r="CP268" s="65"/>
      <c r="CQ268" s="65"/>
      <c r="DE268"/>
      <c r="GQ268" s="120">
        <v>44773</v>
      </c>
      <c r="IF268" s="120">
        <v>45238</v>
      </c>
      <c r="IG268" s="61" t="s">
        <v>1800</v>
      </c>
      <c r="IH268" s="64">
        <f t="shared" si="22"/>
        <v>31.622176591375769</v>
      </c>
      <c r="II268" s="61">
        <v>1</v>
      </c>
      <c r="IJ268" s="61">
        <v>0</v>
      </c>
      <c r="IK268" s="61">
        <v>0</v>
      </c>
      <c r="IL268" s="61">
        <v>0</v>
      </c>
      <c r="IM268" s="61">
        <v>0</v>
      </c>
      <c r="IN268" s="61">
        <v>0</v>
      </c>
      <c r="IO268" s="61">
        <v>0</v>
      </c>
      <c r="IP268" s="61">
        <v>0</v>
      </c>
      <c r="IQ268" s="61">
        <v>53</v>
      </c>
      <c r="IR268" s="61">
        <v>1.53</v>
      </c>
      <c r="IS268"/>
      <c r="IU268"/>
      <c r="IW268"/>
      <c r="IY268" s="115">
        <f>(IQ268/(IR268*IR268))</f>
        <v>22.64086462471699</v>
      </c>
      <c r="IZ268" s="61">
        <v>12.3</v>
      </c>
      <c r="JA268" s="61" t="s">
        <v>20</v>
      </c>
      <c r="JB268" s="61">
        <v>36</v>
      </c>
      <c r="JE268" s="120">
        <v>45240</v>
      </c>
    </row>
    <row r="269" spans="1:265" s="61" customFormat="1" x14ac:dyDescent="0.25">
      <c r="A269" s="63" t="s">
        <v>1104</v>
      </c>
      <c r="B269"/>
      <c r="D269" s="61" t="s">
        <v>1653</v>
      </c>
      <c r="E269" s="112">
        <v>34857</v>
      </c>
      <c r="F269" s="61">
        <v>0</v>
      </c>
      <c r="G269" s="3" t="s">
        <v>3960</v>
      </c>
      <c r="M269" s="3" t="s">
        <v>3966</v>
      </c>
      <c r="N269" s="113">
        <v>41239</v>
      </c>
      <c r="O269" s="64">
        <f>(N269-E269)/365.25</f>
        <v>17.472963723477072</v>
      </c>
      <c r="P269" s="61">
        <v>1</v>
      </c>
      <c r="Q269" s="61">
        <v>0</v>
      </c>
      <c r="R269" s="61">
        <v>1</v>
      </c>
      <c r="S269" s="61">
        <v>1</v>
      </c>
      <c r="T269" s="61">
        <v>1</v>
      </c>
      <c r="U269" s="61">
        <v>0</v>
      </c>
      <c r="V269" s="61">
        <v>0</v>
      </c>
      <c r="W269" s="61">
        <v>0</v>
      </c>
      <c r="X269" s="62">
        <v>46.3</v>
      </c>
      <c r="Y269" s="62">
        <v>140</v>
      </c>
      <c r="AA269" s="63"/>
      <c r="AB269" s="61">
        <v>-3.45</v>
      </c>
      <c r="AC269" s="63" t="s">
        <v>3133</v>
      </c>
      <c r="AD269" s="61">
        <v>0.74</v>
      </c>
      <c r="AE269" s="63" t="s">
        <v>20</v>
      </c>
      <c r="AF269" s="63"/>
      <c r="AG269" s="62">
        <v>10.6</v>
      </c>
      <c r="AH269" s="62">
        <v>1</v>
      </c>
      <c r="AI269" s="119"/>
      <c r="AJ269" s="64"/>
      <c r="AK269" s="65"/>
      <c r="AL269" s="65"/>
      <c r="AM269" s="65"/>
      <c r="AN269" s="65"/>
      <c r="AO269" s="65"/>
      <c r="AP269" s="65"/>
      <c r="AQ269" s="65"/>
      <c r="AR269" s="65"/>
      <c r="AV269" s="63"/>
      <c r="AX269" s="63"/>
      <c r="AZ269" s="63"/>
      <c r="BA269" s="63"/>
      <c r="BD269" s="116"/>
      <c r="BE269" s="64"/>
      <c r="BF269" s="118"/>
      <c r="BG269" s="118"/>
      <c r="BH269" s="118"/>
      <c r="BI269" s="118"/>
      <c r="BJ269" s="118"/>
      <c r="BK269" s="118"/>
      <c r="BL269" s="118"/>
      <c r="BM269" s="118"/>
      <c r="BQ269" s="63"/>
      <c r="BR269" s="63"/>
      <c r="BS269" s="63"/>
      <c r="BU269" s="63"/>
      <c r="BV269" s="64"/>
      <c r="BY269" s="119"/>
      <c r="CH269" s="119"/>
      <c r="CJ269" s="65"/>
      <c r="CK269" s="65"/>
      <c r="CL269" s="65"/>
      <c r="CM269" s="65"/>
      <c r="CN269" s="65"/>
      <c r="CO269" s="65"/>
      <c r="CP269" s="65"/>
      <c r="CQ269" s="65"/>
      <c r="DE269"/>
      <c r="GG269" s="61">
        <v>1</v>
      </c>
      <c r="GH269" s="120">
        <v>44516</v>
      </c>
      <c r="GI269" s="120"/>
      <c r="GQ269" s="120">
        <v>44773</v>
      </c>
      <c r="GR269" s="120"/>
      <c r="GT269" s="120"/>
      <c r="GU269" s="120"/>
      <c r="GW269" s="120"/>
      <c r="GX269" s="120"/>
      <c r="GY269" s="120"/>
      <c r="IF269" s="120">
        <v>45238</v>
      </c>
      <c r="IG269" s="61" t="s">
        <v>1654</v>
      </c>
      <c r="IH269" s="64">
        <f t="shared" si="22"/>
        <v>28.421629021218344</v>
      </c>
      <c r="II269" s="61">
        <v>1</v>
      </c>
      <c r="IJ269" s="61">
        <v>0</v>
      </c>
      <c r="IK269" s="61">
        <v>0</v>
      </c>
      <c r="IL269" s="61">
        <v>1</v>
      </c>
      <c r="IM269" s="61">
        <v>1</v>
      </c>
      <c r="IN269" s="61">
        <v>0</v>
      </c>
      <c r="IO269" s="61">
        <v>0</v>
      </c>
      <c r="IP269" s="61">
        <v>0</v>
      </c>
      <c r="IQ269" s="61">
        <v>48.1</v>
      </c>
      <c r="IR269" s="61">
        <v>1.446</v>
      </c>
      <c r="IS269"/>
      <c r="IU269"/>
      <c r="IW269"/>
      <c r="IY269" s="115">
        <f>(IQ269/(IR269*IR269))</f>
        <v>23.004271811971403</v>
      </c>
      <c r="IZ269" s="61">
        <v>10.3</v>
      </c>
      <c r="JA269" s="61" t="s">
        <v>517</v>
      </c>
    </row>
    <row r="270" spans="1:265" s="61" customFormat="1" x14ac:dyDescent="0.25">
      <c r="A270" s="63" t="s">
        <v>1104</v>
      </c>
      <c r="B270"/>
      <c r="D270" s="61" t="s">
        <v>1199</v>
      </c>
      <c r="E270" s="112"/>
      <c r="F270" s="61">
        <v>1</v>
      </c>
      <c r="M270" s="3" t="s">
        <v>3966</v>
      </c>
      <c r="N270" s="113"/>
      <c r="O270" s="64"/>
      <c r="X270" s="62"/>
      <c r="Y270" s="62"/>
      <c r="AA270" s="63"/>
      <c r="AC270" s="63"/>
      <c r="AE270" s="63"/>
      <c r="AF270" s="63"/>
      <c r="AG270" s="62"/>
      <c r="AH270" s="62"/>
      <c r="AI270" s="113"/>
      <c r="AJ270" s="64"/>
      <c r="AK270" s="65"/>
      <c r="AL270" s="65"/>
      <c r="AM270" s="65"/>
      <c r="AN270" s="65"/>
      <c r="AO270" s="65"/>
      <c r="AP270" s="65"/>
      <c r="AQ270" s="65"/>
      <c r="AR270" s="65"/>
      <c r="AS270" s="114"/>
      <c r="AT270" s="114"/>
      <c r="AV270" s="63"/>
      <c r="AX270" s="63"/>
      <c r="AZ270" s="63"/>
      <c r="BA270" s="63"/>
      <c r="BB270" s="64"/>
      <c r="BC270" s="65"/>
      <c r="BD270" s="116"/>
      <c r="BE270" s="117"/>
      <c r="BF270" s="118"/>
      <c r="BG270" s="118"/>
      <c r="BH270" s="118"/>
      <c r="BI270" s="118"/>
      <c r="BJ270" s="118"/>
      <c r="BK270" s="118"/>
      <c r="BL270" s="118"/>
      <c r="BM270" s="118"/>
      <c r="BQ270" s="63"/>
      <c r="BR270" s="63"/>
      <c r="BS270" s="63"/>
      <c r="BU270" s="63"/>
      <c r="BV270" s="64"/>
      <c r="BY270" s="113"/>
      <c r="CH270" s="119"/>
      <c r="CJ270" s="65"/>
      <c r="CK270" s="65"/>
      <c r="CL270" s="65"/>
      <c r="CM270" s="65"/>
      <c r="CN270" s="65"/>
      <c r="CO270" s="65"/>
      <c r="CP270" s="65"/>
      <c r="CQ270" s="65"/>
      <c r="DE270"/>
      <c r="DG270" s="61">
        <v>6</v>
      </c>
      <c r="GQ270" s="120">
        <v>44773</v>
      </c>
      <c r="IF270" s="120">
        <v>45238</v>
      </c>
      <c r="IG270" s="61" t="s">
        <v>1200</v>
      </c>
      <c r="IH270" s="64"/>
      <c r="II270" s="61">
        <v>1</v>
      </c>
      <c r="IJ270" s="61">
        <v>0</v>
      </c>
      <c r="IK270" s="61">
        <v>0</v>
      </c>
      <c r="IL270" s="61">
        <v>1</v>
      </c>
      <c r="IM270" s="61">
        <v>0</v>
      </c>
      <c r="IN270" s="61">
        <v>0</v>
      </c>
      <c r="IO270" s="61">
        <v>0</v>
      </c>
      <c r="IP270" s="61">
        <v>0</v>
      </c>
      <c r="IQ270" s="61">
        <v>21.5</v>
      </c>
      <c r="IR270" s="61">
        <v>1.105</v>
      </c>
      <c r="IS270"/>
      <c r="IU270"/>
      <c r="IW270"/>
      <c r="IZ270" s="61">
        <v>10.7</v>
      </c>
      <c r="JA270" s="61" t="s">
        <v>517</v>
      </c>
      <c r="JE270" s="120">
        <v>45240</v>
      </c>
    </row>
    <row r="271" spans="1:265" s="61" customFormat="1" x14ac:dyDescent="0.25">
      <c r="A271" s="63" t="s">
        <v>1104</v>
      </c>
      <c r="B271"/>
      <c r="D271" s="61" t="s">
        <v>1572</v>
      </c>
      <c r="E271" s="112"/>
      <c r="F271" s="61">
        <v>1</v>
      </c>
      <c r="M271" s="3" t="s">
        <v>3966</v>
      </c>
      <c r="N271" s="119"/>
      <c r="X271" s="62"/>
      <c r="Y271" s="62"/>
      <c r="AA271" s="62"/>
      <c r="AC271" s="62"/>
      <c r="AE271" s="62"/>
      <c r="AF271" s="62"/>
      <c r="AG271" s="62"/>
      <c r="AH271" s="62"/>
      <c r="AI271" s="113"/>
      <c r="AJ271" s="64"/>
      <c r="AK271" s="65"/>
      <c r="AL271" s="65"/>
      <c r="AM271" s="65"/>
      <c r="AN271" s="65"/>
      <c r="AO271" s="65"/>
      <c r="AP271" s="65"/>
      <c r="AQ271" s="65"/>
      <c r="AR271" s="65"/>
      <c r="AS271" s="114"/>
      <c r="AT271" s="114"/>
      <c r="AV271" s="63"/>
      <c r="AX271" s="63"/>
      <c r="AZ271" s="63"/>
      <c r="BA271" s="63"/>
      <c r="BB271" s="64"/>
      <c r="BC271" s="65"/>
      <c r="BD271" s="116"/>
      <c r="BE271" s="117"/>
      <c r="BF271" s="118"/>
      <c r="BG271" s="118"/>
      <c r="BH271" s="118"/>
      <c r="BI271" s="118"/>
      <c r="BJ271" s="118"/>
      <c r="BK271" s="118"/>
      <c r="BL271" s="118"/>
      <c r="BM271" s="118"/>
      <c r="BQ271" s="63"/>
      <c r="BR271" s="63"/>
      <c r="BS271" s="63"/>
      <c r="BU271" s="63"/>
      <c r="BV271" s="64"/>
      <c r="BY271" s="113"/>
      <c r="CH271" s="113"/>
      <c r="CI271" s="64"/>
      <c r="CJ271" s="65"/>
      <c r="CK271" s="65"/>
      <c r="CL271" s="65"/>
      <c r="CM271" s="65"/>
      <c r="CN271" s="65"/>
      <c r="CO271" s="65"/>
      <c r="CP271" s="65"/>
      <c r="CQ271" s="65"/>
      <c r="CZ271" s="115"/>
      <c r="DE271"/>
      <c r="GH271" s="120"/>
      <c r="GI271" s="120"/>
      <c r="GQ271" s="120">
        <v>44773</v>
      </c>
      <c r="GR271" s="120"/>
      <c r="GT271" s="120"/>
      <c r="GU271" s="120"/>
      <c r="GW271" s="120"/>
      <c r="GX271" s="120"/>
      <c r="GY271" s="120"/>
      <c r="IF271" s="120">
        <v>45238</v>
      </c>
      <c r="IG271" s="61" t="s">
        <v>1573</v>
      </c>
      <c r="IH271" s="64">
        <v>7.8</v>
      </c>
      <c r="II271" s="61">
        <v>1</v>
      </c>
      <c r="IJ271" s="61">
        <v>0</v>
      </c>
      <c r="IK271" s="61">
        <v>0</v>
      </c>
      <c r="IL271" s="61">
        <v>0</v>
      </c>
      <c r="IM271" s="61">
        <v>1</v>
      </c>
      <c r="IN271" s="61">
        <v>0</v>
      </c>
      <c r="IO271" s="61">
        <v>0</v>
      </c>
      <c r="IP271" s="61">
        <v>0</v>
      </c>
      <c r="IQ271" s="61">
        <v>23.4</v>
      </c>
      <c r="IR271" s="61">
        <v>1.179</v>
      </c>
      <c r="IS271"/>
      <c r="IU271"/>
      <c r="IW271"/>
      <c r="IZ271" s="61">
        <v>10.7</v>
      </c>
      <c r="JA271" s="61" t="s">
        <v>517</v>
      </c>
    </row>
    <row r="272" spans="1:265" s="61" customFormat="1" x14ac:dyDescent="0.25">
      <c r="A272" s="63" t="s">
        <v>1104</v>
      </c>
      <c r="B272" s="13"/>
      <c r="D272" s="61" t="s">
        <v>1164</v>
      </c>
      <c r="E272" s="112"/>
      <c r="F272" s="61">
        <v>0</v>
      </c>
      <c r="M272" s="3" t="s">
        <v>3966</v>
      </c>
      <c r="N272" s="113"/>
      <c r="O272" s="64"/>
      <c r="X272" s="62"/>
      <c r="Y272" s="62"/>
      <c r="AA272" s="63"/>
      <c r="AC272" s="63"/>
      <c r="AE272" s="63"/>
      <c r="AF272" s="63"/>
      <c r="AG272" s="66"/>
      <c r="AH272" s="62"/>
      <c r="AI272" s="113"/>
      <c r="AJ272" s="64"/>
      <c r="AK272" s="65"/>
      <c r="AL272" s="65"/>
      <c r="AM272" s="65"/>
      <c r="AN272" s="65"/>
      <c r="AO272" s="65"/>
      <c r="AP272" s="65"/>
      <c r="AQ272" s="65"/>
      <c r="AR272" s="65"/>
      <c r="AS272" s="114"/>
      <c r="AT272" s="114"/>
      <c r="AV272" s="63"/>
      <c r="AX272" s="63"/>
      <c r="AZ272" s="63"/>
      <c r="BA272" s="63"/>
      <c r="BB272" s="64"/>
      <c r="BC272" s="65"/>
      <c r="BD272" s="116"/>
      <c r="BE272" s="117"/>
      <c r="BF272" s="118"/>
      <c r="BG272" s="118"/>
      <c r="BH272" s="118"/>
      <c r="BI272" s="118"/>
      <c r="BJ272" s="118"/>
      <c r="BK272" s="118"/>
      <c r="BL272" s="118"/>
      <c r="BM272" s="118"/>
      <c r="BQ272" s="63"/>
      <c r="BR272" s="63"/>
      <c r="BS272" s="63"/>
      <c r="BU272" s="63"/>
      <c r="BV272" s="64"/>
      <c r="BY272" s="119"/>
      <c r="CH272" s="113"/>
      <c r="CI272" s="64"/>
      <c r="CJ272" s="65"/>
      <c r="CK272" s="65"/>
      <c r="CL272" s="65"/>
      <c r="CM272" s="65"/>
      <c r="CN272" s="65"/>
      <c r="CO272" s="65"/>
      <c r="CP272" s="65"/>
      <c r="CQ272" s="65"/>
      <c r="CZ272" s="115"/>
      <c r="DE272" s="13"/>
      <c r="GH272" s="120"/>
      <c r="GI272" s="120"/>
      <c r="GQ272" s="120">
        <v>44773</v>
      </c>
      <c r="GR272" s="120"/>
      <c r="GT272" s="120"/>
      <c r="GU272" s="120"/>
      <c r="GX272" s="120"/>
      <c r="GY272" s="120"/>
      <c r="IF272" s="120">
        <v>45238</v>
      </c>
      <c r="IG272" s="61" t="s">
        <v>1165</v>
      </c>
      <c r="IH272" s="64">
        <v>6.4</v>
      </c>
      <c r="II272" s="61">
        <v>1</v>
      </c>
      <c r="IJ272" s="61">
        <v>0</v>
      </c>
      <c r="IK272" s="61">
        <v>0</v>
      </c>
      <c r="IL272" s="61">
        <v>1</v>
      </c>
      <c r="IM272" s="61">
        <v>0</v>
      </c>
      <c r="IN272" s="61">
        <v>0</v>
      </c>
      <c r="IO272" s="61">
        <v>0</v>
      </c>
      <c r="IP272" s="61">
        <v>0</v>
      </c>
      <c r="IQ272" s="61">
        <v>20.5</v>
      </c>
      <c r="IR272" s="61">
        <v>1.1299999999999999</v>
      </c>
      <c r="IS272"/>
      <c r="IU272"/>
      <c r="IW272"/>
      <c r="IZ272" s="61">
        <v>12.4</v>
      </c>
      <c r="JA272" s="61" t="s">
        <v>20</v>
      </c>
      <c r="JB272" s="61">
        <v>36</v>
      </c>
      <c r="JE272" s="120">
        <v>45240</v>
      </c>
    </row>
    <row r="273" spans="1:265" s="61" customFormat="1" x14ac:dyDescent="0.25">
      <c r="A273" s="63" t="s">
        <v>1104</v>
      </c>
      <c r="B273"/>
      <c r="D273" s="61" t="s">
        <v>1667</v>
      </c>
      <c r="E273" s="112"/>
      <c r="F273" s="61">
        <v>1</v>
      </c>
      <c r="M273" s="3" t="s">
        <v>3966</v>
      </c>
      <c r="N273" s="119"/>
      <c r="X273" s="62"/>
      <c r="Y273" s="62"/>
      <c r="AA273" s="62"/>
      <c r="AC273" s="62"/>
      <c r="AE273" s="62"/>
      <c r="AF273" s="62"/>
      <c r="AG273" s="62"/>
      <c r="AH273" s="62"/>
      <c r="AI273" s="119"/>
      <c r="AJ273" s="64"/>
      <c r="AK273" s="65"/>
      <c r="AL273" s="65"/>
      <c r="AM273" s="65"/>
      <c r="AN273" s="65"/>
      <c r="AO273" s="65"/>
      <c r="AP273" s="65"/>
      <c r="AQ273" s="65"/>
      <c r="AR273" s="65"/>
      <c r="BD273" s="116"/>
      <c r="BE273" s="117"/>
      <c r="BF273" s="118"/>
      <c r="BG273" s="118"/>
      <c r="BH273" s="118"/>
      <c r="BI273" s="118"/>
      <c r="BJ273" s="118"/>
      <c r="BK273" s="118"/>
      <c r="BL273" s="118"/>
      <c r="BM273" s="118"/>
      <c r="BQ273" s="63"/>
      <c r="BR273" s="63"/>
      <c r="BS273" s="63"/>
      <c r="BU273" s="63"/>
      <c r="BV273" s="64"/>
      <c r="BY273" s="119"/>
      <c r="CH273" s="119"/>
      <c r="CJ273" s="65"/>
      <c r="CK273" s="65"/>
      <c r="CL273" s="65"/>
      <c r="CM273" s="65"/>
      <c r="CN273" s="65"/>
      <c r="CO273" s="65"/>
      <c r="CP273" s="65"/>
      <c r="CQ273" s="65"/>
      <c r="DE273"/>
      <c r="GQ273" s="120">
        <v>44773</v>
      </c>
      <c r="IF273" s="120">
        <v>45238</v>
      </c>
      <c r="IH273" s="64">
        <v>3.1</v>
      </c>
      <c r="II273" s="61">
        <v>-1</v>
      </c>
      <c r="IJ273" s="61">
        <v>-1</v>
      </c>
      <c r="IK273" s="61">
        <v>-1</v>
      </c>
      <c r="IL273" s="61">
        <v>-1</v>
      </c>
      <c r="IM273" s="61">
        <v>-1</v>
      </c>
      <c r="IN273" s="61">
        <v>-1</v>
      </c>
      <c r="IO273" s="61">
        <v>-1</v>
      </c>
      <c r="IP273" s="61">
        <v>-1</v>
      </c>
      <c r="IQ273" s="61">
        <v>17.100000000000001</v>
      </c>
      <c r="IR273" s="61">
        <v>1.0149999999999999</v>
      </c>
      <c r="IS273"/>
      <c r="IU273"/>
      <c r="IW273"/>
      <c r="IZ273" s="61">
        <v>11.4</v>
      </c>
      <c r="JA273" s="61" t="s">
        <v>20</v>
      </c>
      <c r="JB273" s="61">
        <v>41</v>
      </c>
    </row>
    <row r="274" spans="1:265" s="61" customFormat="1" x14ac:dyDescent="0.25">
      <c r="A274" s="63" t="s">
        <v>1104</v>
      </c>
      <c r="B274"/>
      <c r="D274" s="61" t="s">
        <v>1256</v>
      </c>
      <c r="E274" s="112"/>
      <c r="F274" s="61">
        <v>1</v>
      </c>
      <c r="M274" s="3" t="s">
        <v>3966</v>
      </c>
      <c r="N274" s="113"/>
      <c r="O274" s="64"/>
      <c r="X274" s="62"/>
      <c r="Y274" s="62"/>
      <c r="AA274" s="63"/>
      <c r="AC274" s="63"/>
      <c r="AE274" s="63"/>
      <c r="AF274" s="63"/>
      <c r="AG274" s="62"/>
      <c r="AH274" s="62"/>
      <c r="AI274" s="113"/>
      <c r="AJ274" s="64"/>
      <c r="AK274" s="65"/>
      <c r="AL274" s="65"/>
      <c r="AM274" s="65"/>
      <c r="AN274" s="65"/>
      <c r="AO274" s="65"/>
      <c r="AP274" s="65"/>
      <c r="AQ274" s="65"/>
      <c r="AR274" s="65"/>
      <c r="AS274" s="114"/>
      <c r="AT274" s="114"/>
      <c r="AV274" s="63"/>
      <c r="AX274" s="63"/>
      <c r="AZ274" s="63"/>
      <c r="BA274" s="63"/>
      <c r="BB274" s="64"/>
      <c r="BC274" s="65"/>
      <c r="BD274" s="116"/>
      <c r="BE274" s="117"/>
      <c r="BF274" s="118"/>
      <c r="BG274" s="118"/>
      <c r="BH274" s="118"/>
      <c r="BI274" s="118"/>
      <c r="BJ274" s="118"/>
      <c r="BK274" s="118"/>
      <c r="BL274" s="118"/>
      <c r="BM274" s="118"/>
      <c r="BQ274" s="63"/>
      <c r="BR274" s="63"/>
      <c r="BS274" s="63"/>
      <c r="BU274" s="63"/>
      <c r="BV274" s="64"/>
      <c r="BY274" s="113"/>
      <c r="CH274" s="113"/>
      <c r="CI274" s="64"/>
      <c r="CJ274" s="65"/>
      <c r="CK274" s="65"/>
      <c r="CL274" s="65"/>
      <c r="CM274" s="65"/>
      <c r="CN274" s="65"/>
      <c r="CO274" s="65"/>
      <c r="CP274" s="65"/>
      <c r="CQ274" s="65"/>
      <c r="CZ274" s="115"/>
      <c r="DE274"/>
      <c r="GH274" s="120"/>
      <c r="GI274" s="120"/>
      <c r="GQ274" s="120">
        <v>44773</v>
      </c>
      <c r="GR274" s="120"/>
      <c r="GT274" s="120"/>
      <c r="GU274" s="120"/>
      <c r="GX274" s="120"/>
      <c r="GY274" s="120"/>
      <c r="IF274" s="120">
        <v>45238</v>
      </c>
      <c r="IG274" s="61" t="s">
        <v>1257</v>
      </c>
      <c r="IH274" s="64">
        <v>2.4</v>
      </c>
      <c r="II274" s="61">
        <v>1</v>
      </c>
      <c r="IJ274" s="61">
        <v>0</v>
      </c>
      <c r="IK274" s="61">
        <v>0</v>
      </c>
      <c r="IL274" s="61">
        <v>1</v>
      </c>
      <c r="IM274" s="61">
        <v>0</v>
      </c>
      <c r="IN274" s="61">
        <v>0</v>
      </c>
      <c r="IO274" s="61">
        <v>0</v>
      </c>
      <c r="IP274" s="61">
        <v>0</v>
      </c>
      <c r="IQ274" s="61">
        <v>13.9</v>
      </c>
      <c r="IR274" s="61">
        <v>0.94399999999999995</v>
      </c>
      <c r="IS274"/>
      <c r="IU274"/>
      <c r="IW274"/>
      <c r="IZ274" s="61">
        <v>11</v>
      </c>
      <c r="JA274" s="61" t="s">
        <v>20</v>
      </c>
      <c r="JE274" s="120">
        <v>45240</v>
      </c>
    </row>
    <row r="275" spans="1:265" s="61" customFormat="1" x14ac:dyDescent="0.25">
      <c r="A275" s="63" t="s">
        <v>1104</v>
      </c>
      <c r="B275" t="s">
        <v>1459</v>
      </c>
      <c r="C275" s="61" t="s">
        <v>2207</v>
      </c>
      <c r="D275" s="61" t="s">
        <v>2208</v>
      </c>
      <c r="E275" s="112">
        <v>21625</v>
      </c>
      <c r="F275" s="61">
        <v>1</v>
      </c>
      <c r="G275" s="3" t="s">
        <v>3960</v>
      </c>
      <c r="H275" s="3" t="s">
        <v>3961</v>
      </c>
      <c r="I275" s="3" t="s">
        <v>3962</v>
      </c>
      <c r="J275" s="3" t="s">
        <v>3963</v>
      </c>
      <c r="M275" s="3" t="s">
        <v>3966</v>
      </c>
      <c r="N275" s="113">
        <v>41239</v>
      </c>
      <c r="O275" s="64">
        <f>(N275-E275)/365.25</f>
        <v>53.700205338809035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2">
        <v>48</v>
      </c>
      <c r="Y275" s="62">
        <v>1.57</v>
      </c>
      <c r="AA275" s="63"/>
      <c r="AC275" s="63"/>
      <c r="AE275" s="63"/>
      <c r="AF275" s="64">
        <f>(X275/(Y275*Y275))</f>
        <v>19.473406629072173</v>
      </c>
      <c r="AG275" s="62">
        <v>13.7</v>
      </c>
      <c r="AH275" s="62">
        <v>0</v>
      </c>
      <c r="AI275" s="113">
        <v>41705</v>
      </c>
      <c r="AJ275" s="64">
        <f>(AI275-E275)/365.25</f>
        <v>54.976043805612591</v>
      </c>
      <c r="AK275" s="65">
        <v>1</v>
      </c>
      <c r="AL275" s="65">
        <v>0</v>
      </c>
      <c r="AM275" s="65">
        <v>0</v>
      </c>
      <c r="AN275" s="65">
        <v>1</v>
      </c>
      <c r="AO275" s="65">
        <v>0</v>
      </c>
      <c r="AP275" s="65">
        <v>0</v>
      </c>
      <c r="AQ275" s="65">
        <v>0</v>
      </c>
      <c r="AR275" s="65">
        <v>0</v>
      </c>
      <c r="AS275" s="114">
        <v>47.150000000000006</v>
      </c>
      <c r="AT275" s="114">
        <v>1.542</v>
      </c>
      <c r="AV275" s="63"/>
      <c r="AX275" s="63"/>
      <c r="AZ275" s="63"/>
      <c r="BA275" s="115">
        <f>(AS275/(AT275*AT275))</f>
        <v>19.829554152556774</v>
      </c>
      <c r="BB275" s="64">
        <v>13.1</v>
      </c>
      <c r="BC275" s="65">
        <v>0</v>
      </c>
      <c r="BD275" s="116">
        <v>42306</v>
      </c>
      <c r="BE275" s="117">
        <f>(BD275-E275)/365.25</f>
        <v>56.621492128678987</v>
      </c>
      <c r="BF275" s="118">
        <v>0</v>
      </c>
      <c r="BG275" s="118">
        <v>0</v>
      </c>
      <c r="BH275" s="118">
        <v>0</v>
      </c>
      <c r="BI275" s="118">
        <v>0</v>
      </c>
      <c r="BJ275" s="118">
        <v>1</v>
      </c>
      <c r="BK275" s="118">
        <v>0</v>
      </c>
      <c r="BL275" s="118">
        <v>0</v>
      </c>
      <c r="BM275" s="118">
        <v>0</v>
      </c>
      <c r="BN275" s="61">
        <v>47.6</v>
      </c>
      <c r="BO275" s="61">
        <v>1.54</v>
      </c>
      <c r="BQ275" s="63"/>
      <c r="BR275" s="63"/>
      <c r="BS275" s="63"/>
      <c r="BU275" s="63"/>
      <c r="BV275" s="64">
        <f>(BN275/(BO275*BO275))</f>
        <v>20.070838252656436</v>
      </c>
      <c r="BW275" s="61">
        <v>12.4</v>
      </c>
      <c r="BX275" s="61">
        <v>1</v>
      </c>
      <c r="BY275" s="119"/>
      <c r="CH275" s="113">
        <v>43756</v>
      </c>
      <c r="CI275" s="64">
        <f>(CH275-E275)/365.25</f>
        <v>60.591375770020534</v>
      </c>
      <c r="CJ275" s="65">
        <v>1</v>
      </c>
      <c r="CK275" s="65">
        <v>0</v>
      </c>
      <c r="CL275" s="65">
        <v>0</v>
      </c>
      <c r="CM275" s="65">
        <v>1</v>
      </c>
      <c r="CN275" s="65">
        <v>1</v>
      </c>
      <c r="CO275" s="65">
        <v>0</v>
      </c>
      <c r="CP275" s="65">
        <v>0</v>
      </c>
      <c r="CQ275" s="65">
        <v>0</v>
      </c>
      <c r="CR275" s="61">
        <v>48</v>
      </c>
      <c r="CS275" s="61">
        <v>1.52</v>
      </c>
      <c r="CZ275" s="115">
        <f>(CR275/(CS275*CS275))</f>
        <v>20.775623268698062</v>
      </c>
      <c r="DA275" s="61">
        <v>14.5</v>
      </c>
      <c r="DB275" s="61">
        <v>0</v>
      </c>
      <c r="DC275" s="61">
        <v>43</v>
      </c>
      <c r="DD275" s="61">
        <v>43</v>
      </c>
      <c r="DE275" s="13">
        <v>1</v>
      </c>
      <c r="GG275" s="61">
        <v>1</v>
      </c>
      <c r="GH275" s="120">
        <v>44516</v>
      </c>
      <c r="GI275" s="120"/>
      <c r="GQ275" s="120">
        <v>44773</v>
      </c>
      <c r="GR275" s="120"/>
      <c r="GT275" s="120"/>
      <c r="GU275" s="120"/>
      <c r="GW275" s="120"/>
      <c r="GX275" s="120"/>
      <c r="GY275" s="120"/>
      <c r="IF275" s="120">
        <v>45239</v>
      </c>
      <c r="IG275" s="61" t="s">
        <v>2209</v>
      </c>
      <c r="IH275" s="64">
        <f t="shared" ref="IH275:IH283" si="24">(IF275-E275)/365.25</f>
        <v>64.651608487337441</v>
      </c>
      <c r="II275" s="61">
        <v>1</v>
      </c>
      <c r="IJ275" s="61">
        <v>0</v>
      </c>
      <c r="IK275" s="61">
        <v>0</v>
      </c>
      <c r="IL275" s="61">
        <v>0</v>
      </c>
      <c r="IM275" s="61">
        <v>1</v>
      </c>
      <c r="IN275" s="61">
        <v>0</v>
      </c>
      <c r="IO275" s="61">
        <v>0</v>
      </c>
      <c r="IP275" s="61">
        <v>0</v>
      </c>
      <c r="IQ275" s="61">
        <v>48.3</v>
      </c>
      <c r="IR275" s="61">
        <v>1.516</v>
      </c>
      <c r="IS275"/>
      <c r="IU275"/>
      <c r="IW275"/>
      <c r="IY275" s="115">
        <f>(IQ275/(IR275*IR275))</f>
        <v>21.015935561573645</v>
      </c>
      <c r="IZ275" s="61">
        <v>15.5</v>
      </c>
      <c r="JA275" s="61" t="s">
        <v>20</v>
      </c>
      <c r="JB275" s="61">
        <v>46</v>
      </c>
      <c r="JE275" s="120">
        <v>45240</v>
      </c>
    </row>
    <row r="276" spans="1:265" s="61" customFormat="1" x14ac:dyDescent="0.25">
      <c r="A276" s="63" t="s">
        <v>1104</v>
      </c>
      <c r="B276" t="s">
        <v>1459</v>
      </c>
      <c r="C276" s="61" t="s">
        <v>1466</v>
      </c>
      <c r="D276" s="61" t="s">
        <v>1467</v>
      </c>
      <c r="E276" s="112">
        <v>22178</v>
      </c>
      <c r="F276" s="61">
        <v>0</v>
      </c>
      <c r="G276" s="3" t="s">
        <v>3960</v>
      </c>
      <c r="H276" s="3" t="s">
        <v>3961</v>
      </c>
      <c r="I276" s="3" t="s">
        <v>3962</v>
      </c>
      <c r="J276" s="3" t="s">
        <v>3963</v>
      </c>
      <c r="M276" s="3" t="s">
        <v>3966</v>
      </c>
      <c r="N276" s="113">
        <v>41239</v>
      </c>
      <c r="O276" s="64">
        <f>(N276-E276)/365.25</f>
        <v>52.186173853524984</v>
      </c>
      <c r="P276" s="61">
        <v>1</v>
      </c>
      <c r="Q276" s="61">
        <v>1</v>
      </c>
      <c r="R276" s="61">
        <v>0</v>
      </c>
      <c r="S276" s="61">
        <v>0</v>
      </c>
      <c r="T276" s="61">
        <v>0</v>
      </c>
      <c r="U276" s="61">
        <v>0</v>
      </c>
      <c r="V276" s="61">
        <v>1</v>
      </c>
      <c r="W276" s="61">
        <v>0</v>
      </c>
      <c r="X276" s="62">
        <v>46</v>
      </c>
      <c r="Y276" s="62">
        <v>1.54</v>
      </c>
      <c r="AA276" s="63"/>
      <c r="AC276" s="63"/>
      <c r="AE276" s="63"/>
      <c r="AF276" s="64">
        <f>(X276/(Y276*Y276))</f>
        <v>19.396188227357058</v>
      </c>
      <c r="AG276" s="62">
        <v>11.5</v>
      </c>
      <c r="AH276" s="62">
        <v>1</v>
      </c>
      <c r="AI276" s="113">
        <v>41705</v>
      </c>
      <c r="AJ276" s="64">
        <f>(AI276-E276)/365.25</f>
        <v>53.46201232032854</v>
      </c>
      <c r="AK276" s="65">
        <v>1</v>
      </c>
      <c r="AL276" s="65">
        <v>0</v>
      </c>
      <c r="AM276" s="65">
        <v>0</v>
      </c>
      <c r="AN276" s="65">
        <v>1</v>
      </c>
      <c r="AO276" s="65">
        <v>0</v>
      </c>
      <c r="AP276" s="65">
        <v>0</v>
      </c>
      <c r="AQ276" s="65">
        <v>0</v>
      </c>
      <c r="AR276" s="65">
        <v>0</v>
      </c>
      <c r="AS276" s="114">
        <v>46.9</v>
      </c>
      <c r="AT276" s="114">
        <v>1.52</v>
      </c>
      <c r="AV276" s="63"/>
      <c r="AX276" s="63"/>
      <c r="AZ276" s="63"/>
      <c r="BA276" s="115">
        <f>(AS276/(AT276*AT276))</f>
        <v>20.299515235457061</v>
      </c>
      <c r="BB276" s="64">
        <v>10.5</v>
      </c>
      <c r="BC276" s="65">
        <v>1</v>
      </c>
      <c r="BD276" s="116">
        <v>42306</v>
      </c>
      <c r="BE276" s="117">
        <f>(BD276-E276)/365.25</f>
        <v>55.107460643394937</v>
      </c>
      <c r="BF276" s="118">
        <v>1</v>
      </c>
      <c r="BG276" s="118">
        <v>0</v>
      </c>
      <c r="BH276" s="118">
        <v>0</v>
      </c>
      <c r="BI276" s="118">
        <v>1</v>
      </c>
      <c r="BJ276" s="118">
        <v>1</v>
      </c>
      <c r="BK276" s="118">
        <v>0</v>
      </c>
      <c r="BL276" s="118">
        <v>0</v>
      </c>
      <c r="BM276" s="118">
        <v>0</v>
      </c>
      <c r="BN276" s="61">
        <v>50.2</v>
      </c>
      <c r="BO276" s="61">
        <v>1.55</v>
      </c>
      <c r="BQ276" s="63"/>
      <c r="BR276" s="63"/>
      <c r="BS276" s="63"/>
      <c r="BU276" s="63"/>
      <c r="BV276" s="64">
        <f>(BN276/(BO276*BO276))</f>
        <v>20.894901144640997</v>
      </c>
      <c r="BW276" s="61">
        <v>12.5</v>
      </c>
      <c r="BX276" s="61">
        <v>0</v>
      </c>
      <c r="BY276" s="119"/>
      <c r="CH276" s="113">
        <v>43756</v>
      </c>
      <c r="CI276" s="61">
        <v>60</v>
      </c>
      <c r="CJ276" s="65">
        <v>1</v>
      </c>
      <c r="CK276" s="65">
        <v>1</v>
      </c>
      <c r="CL276" s="65">
        <v>0</v>
      </c>
      <c r="CM276" s="65">
        <v>0</v>
      </c>
      <c r="CN276" s="65">
        <v>1</v>
      </c>
      <c r="CO276" s="65">
        <v>0</v>
      </c>
      <c r="CP276" s="65">
        <v>0</v>
      </c>
      <c r="CQ276" s="65">
        <v>0</v>
      </c>
      <c r="CR276" s="61">
        <v>45.2</v>
      </c>
      <c r="CS276" s="61">
        <v>1.5</v>
      </c>
      <c r="CZ276" s="115">
        <f>(CR276/(CS276*CS276))</f>
        <v>20.088888888888889</v>
      </c>
      <c r="DA276" s="61">
        <v>10.7</v>
      </c>
      <c r="DB276" s="61">
        <v>1</v>
      </c>
      <c r="DD276" s="61">
        <v>32</v>
      </c>
      <c r="DE276" s="13">
        <v>1</v>
      </c>
      <c r="GG276" s="61">
        <v>1</v>
      </c>
      <c r="GH276" s="120">
        <v>44516</v>
      </c>
      <c r="GQ276" s="120">
        <v>44773</v>
      </c>
      <c r="GT276" s="120"/>
      <c r="GU276" s="120"/>
      <c r="GX276" s="120"/>
      <c r="GY276" s="120"/>
      <c r="HB276" s="120"/>
      <c r="IF276" s="120">
        <v>45239</v>
      </c>
      <c r="IG276" s="61" t="s">
        <v>1468</v>
      </c>
      <c r="IH276" s="64">
        <f t="shared" si="24"/>
        <v>63.137577002053391</v>
      </c>
      <c r="II276" s="61">
        <v>1</v>
      </c>
      <c r="IJ276" s="61">
        <v>0</v>
      </c>
      <c r="IK276" s="61">
        <v>0</v>
      </c>
      <c r="IL276" s="61">
        <v>0</v>
      </c>
      <c r="IM276" s="61">
        <v>0</v>
      </c>
      <c r="IN276" s="61">
        <v>0</v>
      </c>
      <c r="IO276" s="61">
        <v>0</v>
      </c>
      <c r="IP276" s="61">
        <v>0</v>
      </c>
      <c r="IQ276" s="61">
        <v>45.9</v>
      </c>
      <c r="IR276" s="61">
        <v>1.506</v>
      </c>
      <c r="IS276"/>
      <c r="IU276"/>
      <c r="IW276"/>
      <c r="IY276" s="115">
        <f>(IQ276/(IR276*IR276))</f>
        <v>20.237774003587244</v>
      </c>
      <c r="IZ276" s="61">
        <v>12.7</v>
      </c>
      <c r="JA276" s="61" t="s">
        <v>20</v>
      </c>
      <c r="JB276" s="61">
        <v>37</v>
      </c>
      <c r="JE276" s="120">
        <v>45240</v>
      </c>
    </row>
    <row r="277" spans="1:265" s="61" customFormat="1" x14ac:dyDescent="0.25">
      <c r="A277" s="63" t="s">
        <v>1104</v>
      </c>
      <c r="B277" t="s">
        <v>1119</v>
      </c>
      <c r="D277" s="61" t="s">
        <v>2213</v>
      </c>
      <c r="E277" s="112">
        <v>41801</v>
      </c>
      <c r="F277" s="61">
        <v>1</v>
      </c>
      <c r="J277" s="3" t="s">
        <v>3963</v>
      </c>
      <c r="M277" s="3" t="s">
        <v>3966</v>
      </c>
      <c r="N277" s="119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119"/>
      <c r="AK277" s="65"/>
      <c r="AL277" s="65"/>
      <c r="AM277" s="65"/>
      <c r="AN277" s="65"/>
      <c r="AO277" s="65"/>
      <c r="AP277" s="65"/>
      <c r="AQ277" s="65"/>
      <c r="AR277" s="65"/>
      <c r="BD277" s="116"/>
      <c r="BE277" s="64"/>
      <c r="BF277" s="118"/>
      <c r="BG277" s="118"/>
      <c r="BH277" s="118"/>
      <c r="BI277" s="118"/>
      <c r="BJ277" s="118"/>
      <c r="BK277" s="118"/>
      <c r="BL277" s="118"/>
      <c r="BM277" s="118"/>
      <c r="BQ277" s="63"/>
      <c r="BR277" s="63"/>
      <c r="BS277" s="63"/>
      <c r="BU277" s="63"/>
      <c r="BV277" s="64"/>
      <c r="BY277" s="119"/>
      <c r="CH277" s="113">
        <v>43756</v>
      </c>
      <c r="CI277" s="64">
        <f>(CH277-E277)/365.25</f>
        <v>5.3524982888432584</v>
      </c>
      <c r="CJ277" s="65">
        <v>1</v>
      </c>
      <c r="CK277" s="65">
        <v>1</v>
      </c>
      <c r="CL277" s="65">
        <v>0</v>
      </c>
      <c r="CM277" s="65">
        <v>1</v>
      </c>
      <c r="CN277" s="65">
        <v>1</v>
      </c>
      <c r="CO277" s="65">
        <v>0</v>
      </c>
      <c r="CP277" s="65">
        <v>0</v>
      </c>
      <c r="CQ277" s="65">
        <v>0</v>
      </c>
      <c r="CR277" s="61">
        <v>16.7</v>
      </c>
      <c r="CS277" s="61">
        <v>99</v>
      </c>
      <c r="CT277" s="61">
        <v>-1.03</v>
      </c>
      <c r="CU277" s="61" t="s">
        <v>3134</v>
      </c>
      <c r="CV277" s="61">
        <v>-2.77</v>
      </c>
      <c r="CW277" s="61" t="s">
        <v>3133</v>
      </c>
      <c r="CX277" s="61">
        <v>1.24</v>
      </c>
      <c r="CY277" s="61" t="s">
        <v>20</v>
      </c>
      <c r="CZ277" s="115"/>
      <c r="DA277" s="61">
        <v>11.3</v>
      </c>
      <c r="DB277" s="61">
        <v>1</v>
      </c>
      <c r="DD277" s="61">
        <v>34</v>
      </c>
      <c r="DE277">
        <v>0</v>
      </c>
      <c r="GI277" s="120"/>
      <c r="GQ277" s="120">
        <v>44773</v>
      </c>
      <c r="GR277" s="120"/>
      <c r="IF277" s="120">
        <v>45239</v>
      </c>
      <c r="IG277" s="61" t="s">
        <v>2214</v>
      </c>
      <c r="IH277" s="64">
        <f t="shared" si="24"/>
        <v>9.4127310061601648</v>
      </c>
      <c r="II277" s="61">
        <v>1</v>
      </c>
      <c r="IJ277" s="61">
        <v>0</v>
      </c>
      <c r="IK277" s="61">
        <v>0</v>
      </c>
      <c r="IL277" s="61">
        <v>1</v>
      </c>
      <c r="IM277" s="61">
        <v>1</v>
      </c>
      <c r="IN277" s="61">
        <v>0</v>
      </c>
      <c r="IO277" s="61">
        <v>0</v>
      </c>
      <c r="IP277" s="61">
        <v>0</v>
      </c>
      <c r="IQ277" s="61">
        <v>25.9</v>
      </c>
      <c r="IR277" s="61">
        <v>1.204</v>
      </c>
      <c r="IS277">
        <v>-0.82</v>
      </c>
      <c r="IT277" s="61" t="s">
        <v>20</v>
      </c>
      <c r="IU277">
        <v>-2.33</v>
      </c>
      <c r="IV277" s="61" t="s">
        <v>3133</v>
      </c>
      <c r="IW277">
        <v>0.88</v>
      </c>
      <c r="IX277" s="61" t="s">
        <v>20</v>
      </c>
      <c r="IZ277" s="61">
        <v>11.5</v>
      </c>
      <c r="JA277" s="61" t="s">
        <v>20</v>
      </c>
    </row>
    <row r="278" spans="1:265" s="61" customFormat="1" x14ac:dyDescent="0.25">
      <c r="A278" s="63" t="s">
        <v>1104</v>
      </c>
      <c r="B278" t="s">
        <v>1110</v>
      </c>
      <c r="D278" s="61" t="s">
        <v>1819</v>
      </c>
      <c r="E278" s="112">
        <v>41912</v>
      </c>
      <c r="F278" s="61">
        <v>0</v>
      </c>
      <c r="J278" s="3" t="s">
        <v>3963</v>
      </c>
      <c r="M278" s="3" t="s">
        <v>3966</v>
      </c>
      <c r="N278" s="119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119"/>
      <c r="AJ278" s="64"/>
      <c r="AK278" s="65"/>
      <c r="AL278" s="65"/>
      <c r="AM278" s="65"/>
      <c r="AN278" s="65"/>
      <c r="AO278" s="65"/>
      <c r="AP278" s="65"/>
      <c r="AQ278" s="65"/>
      <c r="AR278" s="65"/>
      <c r="BD278" s="116"/>
      <c r="BE278" s="64"/>
      <c r="BF278" s="118"/>
      <c r="BG278" s="118"/>
      <c r="BH278" s="118"/>
      <c r="BI278" s="118"/>
      <c r="BJ278" s="118"/>
      <c r="BK278" s="118"/>
      <c r="BL278" s="118"/>
      <c r="BM278" s="118"/>
      <c r="BQ278" s="63"/>
      <c r="BR278" s="63"/>
      <c r="BS278" s="63"/>
      <c r="BU278" s="63"/>
      <c r="BV278" s="64"/>
      <c r="BY278" s="119"/>
      <c r="CH278" s="113">
        <v>43756</v>
      </c>
      <c r="CI278" s="64">
        <f>(CH278-E278)/365.25</f>
        <v>5.0485968514715944</v>
      </c>
      <c r="CJ278" s="65">
        <v>-1</v>
      </c>
      <c r="CK278" s="65">
        <v>-1</v>
      </c>
      <c r="CL278" s="65">
        <v>-1</v>
      </c>
      <c r="CM278" s="65">
        <v>-1</v>
      </c>
      <c r="CN278" s="65">
        <v>-1</v>
      </c>
      <c r="CO278" s="65">
        <v>-1</v>
      </c>
      <c r="CP278" s="65">
        <v>-1</v>
      </c>
      <c r="CQ278" s="65">
        <v>-1</v>
      </c>
      <c r="CR278" s="61">
        <v>14.3</v>
      </c>
      <c r="CS278" s="61">
        <v>98</v>
      </c>
      <c r="CT278" s="61">
        <v>-1.74</v>
      </c>
      <c r="CU278" s="61" t="s">
        <v>3134</v>
      </c>
      <c r="CV278" s="61">
        <v>-2.46</v>
      </c>
      <c r="CW278" s="61" t="s">
        <v>3133</v>
      </c>
      <c r="CX278" s="61">
        <v>-0.26</v>
      </c>
      <c r="CY278" s="61" t="s">
        <v>20</v>
      </c>
      <c r="CZ278" s="115"/>
      <c r="DA278" s="61">
        <v>12.2</v>
      </c>
      <c r="DB278" s="61">
        <v>0</v>
      </c>
      <c r="DC278" s="61">
        <v>36</v>
      </c>
      <c r="DD278" s="61">
        <v>36</v>
      </c>
      <c r="DE278">
        <v>0</v>
      </c>
      <c r="GG278" s="61">
        <v>1</v>
      </c>
      <c r="GH278" s="120">
        <v>44516</v>
      </c>
      <c r="GQ278" s="120">
        <v>44773</v>
      </c>
      <c r="GT278" s="120"/>
      <c r="GU278" s="120"/>
      <c r="GW278" s="120"/>
      <c r="GX278" s="120"/>
      <c r="GY278" s="120"/>
      <c r="HB278" s="120"/>
      <c r="IF278" s="120">
        <v>45239</v>
      </c>
      <c r="IG278" s="61" t="s">
        <v>1820</v>
      </c>
      <c r="IH278" s="64">
        <f t="shared" si="24"/>
        <v>9.1088295687885008</v>
      </c>
      <c r="II278" s="61">
        <v>1</v>
      </c>
      <c r="IJ278" s="61">
        <v>0</v>
      </c>
      <c r="IK278" s="61">
        <v>0</v>
      </c>
      <c r="IL278" s="61">
        <v>1</v>
      </c>
      <c r="IM278" s="61">
        <v>0</v>
      </c>
      <c r="IN278" s="61">
        <v>0</v>
      </c>
      <c r="IO278" s="61">
        <v>0</v>
      </c>
      <c r="IP278" s="61">
        <v>1</v>
      </c>
      <c r="IQ278" s="61">
        <v>23</v>
      </c>
      <c r="IR278" s="61">
        <v>1.2</v>
      </c>
      <c r="IS278">
        <v>-1.38</v>
      </c>
      <c r="IT278" s="61" t="s">
        <v>28</v>
      </c>
      <c r="IU278">
        <v>-2.14</v>
      </c>
      <c r="IV278" s="61" t="s">
        <v>3133</v>
      </c>
      <c r="IW278">
        <v>-0.09</v>
      </c>
      <c r="IX278" s="61" t="s">
        <v>20</v>
      </c>
      <c r="IZ278" s="61">
        <v>11.6</v>
      </c>
      <c r="JA278" s="61" t="s">
        <v>20</v>
      </c>
    </row>
    <row r="279" spans="1:265" s="61" customFormat="1" x14ac:dyDescent="0.25">
      <c r="A279" s="63" t="s">
        <v>1104</v>
      </c>
      <c r="B279" t="s">
        <v>1179</v>
      </c>
      <c r="D279" s="61" t="s">
        <v>1307</v>
      </c>
      <c r="E279" s="112">
        <v>41958</v>
      </c>
      <c r="F279" s="61">
        <v>1</v>
      </c>
      <c r="J279" s="3" t="s">
        <v>3963</v>
      </c>
      <c r="M279" s="3" t="s">
        <v>3966</v>
      </c>
      <c r="N279" s="119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119"/>
      <c r="AJ279" s="64"/>
      <c r="AK279" s="65"/>
      <c r="AL279" s="65"/>
      <c r="AM279" s="65"/>
      <c r="AN279" s="65"/>
      <c r="AO279" s="65"/>
      <c r="AP279" s="65"/>
      <c r="AQ279" s="65"/>
      <c r="AR279" s="65"/>
      <c r="BD279" s="116"/>
      <c r="BE279" s="64"/>
      <c r="BF279" s="118"/>
      <c r="BG279" s="118"/>
      <c r="BH279" s="118"/>
      <c r="BI279" s="118"/>
      <c r="BJ279" s="118"/>
      <c r="BK279" s="118"/>
      <c r="BL279" s="118"/>
      <c r="BM279" s="118"/>
      <c r="BQ279" s="63"/>
      <c r="BR279" s="63"/>
      <c r="BS279" s="63"/>
      <c r="BU279" s="63"/>
      <c r="BV279" s="64"/>
      <c r="BY279" s="119"/>
      <c r="CH279" s="113">
        <v>43756</v>
      </c>
      <c r="CI279" s="64">
        <f>(CH279-E279)/365.25</f>
        <v>4.9226557152635184</v>
      </c>
      <c r="CJ279" s="65">
        <v>-1</v>
      </c>
      <c r="CK279" s="65">
        <v>-1</v>
      </c>
      <c r="CL279" s="65">
        <v>-1</v>
      </c>
      <c r="CM279" s="65">
        <v>-1</v>
      </c>
      <c r="CN279" s="65">
        <v>-1</v>
      </c>
      <c r="CO279" s="65">
        <v>-1</v>
      </c>
      <c r="CP279" s="65">
        <v>-1</v>
      </c>
      <c r="CQ279" s="65">
        <v>-1</v>
      </c>
      <c r="CR279" s="61">
        <v>13.5</v>
      </c>
      <c r="CS279" s="61">
        <v>90</v>
      </c>
      <c r="CT279" s="61">
        <v>-2.2599999999999998</v>
      </c>
      <c r="CU279" s="61" t="s">
        <v>3130</v>
      </c>
      <c r="CV279" s="61">
        <v>-4.2300000000000004</v>
      </c>
      <c r="CW279" s="61" t="s">
        <v>3133</v>
      </c>
      <c r="CX279" s="61">
        <v>1.03</v>
      </c>
      <c r="CY279" s="61" t="s">
        <v>20</v>
      </c>
      <c r="CZ279" s="115"/>
      <c r="DA279" s="61">
        <v>10.6</v>
      </c>
      <c r="DB279" s="61">
        <v>1</v>
      </c>
      <c r="DD279" s="61">
        <v>32</v>
      </c>
      <c r="DE279">
        <v>0</v>
      </c>
      <c r="GG279" s="61">
        <v>1</v>
      </c>
      <c r="GH279" s="120">
        <v>44516</v>
      </c>
      <c r="GI279" s="120"/>
      <c r="GQ279" s="120">
        <v>44773</v>
      </c>
      <c r="GR279" s="120"/>
      <c r="GT279" s="120"/>
      <c r="GU279" s="120"/>
      <c r="GX279" s="120"/>
      <c r="GY279" s="120"/>
      <c r="IF279" s="120">
        <v>45239</v>
      </c>
      <c r="IG279" s="61" t="s">
        <v>1308</v>
      </c>
      <c r="IH279" s="64">
        <f t="shared" si="24"/>
        <v>8.9828884325804239</v>
      </c>
      <c r="II279" s="61">
        <v>1</v>
      </c>
      <c r="IJ279" s="61">
        <v>0</v>
      </c>
      <c r="IK279" s="61">
        <v>0</v>
      </c>
      <c r="IL279" s="61">
        <v>1</v>
      </c>
      <c r="IM279" s="61">
        <v>1</v>
      </c>
      <c r="IN279" s="61">
        <v>0</v>
      </c>
      <c r="IO279" s="61">
        <v>0</v>
      </c>
      <c r="IP279" s="61">
        <v>0</v>
      </c>
      <c r="IQ279" s="61">
        <v>21.4</v>
      </c>
      <c r="IR279" s="61">
        <v>1.115</v>
      </c>
      <c r="IS279">
        <v>-1.94</v>
      </c>
      <c r="IT279" s="61" t="s">
        <v>28</v>
      </c>
      <c r="IU279">
        <v>-3.49</v>
      </c>
      <c r="IV279" s="61" t="s">
        <v>3133</v>
      </c>
      <c r="IW279">
        <v>0.66</v>
      </c>
      <c r="IX279" s="61" t="s">
        <v>20</v>
      </c>
      <c r="IZ279" s="61">
        <v>10</v>
      </c>
      <c r="JA279" s="61" t="s">
        <v>517</v>
      </c>
    </row>
    <row r="280" spans="1:265" s="61" customFormat="1" x14ac:dyDescent="0.25">
      <c r="A280" s="63" t="s">
        <v>1104</v>
      </c>
      <c r="B280" t="s">
        <v>1753</v>
      </c>
      <c r="D280" s="61" t="s">
        <v>1754</v>
      </c>
      <c r="E280" s="112">
        <v>42038</v>
      </c>
      <c r="F280" s="61">
        <v>1</v>
      </c>
      <c r="J280" s="3" t="s">
        <v>3963</v>
      </c>
      <c r="M280" s="3" t="s">
        <v>3966</v>
      </c>
      <c r="N280" s="119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119"/>
      <c r="AK280" s="65"/>
      <c r="AL280" s="65"/>
      <c r="AM280" s="65"/>
      <c r="AN280" s="65"/>
      <c r="AO280" s="65"/>
      <c r="AP280" s="65"/>
      <c r="AQ280" s="65"/>
      <c r="AR280" s="65"/>
      <c r="BD280" s="116"/>
      <c r="BE280" s="64"/>
      <c r="BF280" s="118"/>
      <c r="BG280" s="118"/>
      <c r="BH280" s="118"/>
      <c r="BI280" s="118"/>
      <c r="BJ280" s="118"/>
      <c r="BK280" s="118"/>
      <c r="BL280" s="118"/>
      <c r="BM280" s="118"/>
      <c r="BQ280" s="63"/>
      <c r="BR280" s="63"/>
      <c r="BS280" s="63"/>
      <c r="BU280" s="63"/>
      <c r="BV280" s="64"/>
      <c r="BY280" s="119"/>
      <c r="CH280" s="113">
        <v>43756</v>
      </c>
      <c r="CI280" s="64">
        <f>(CH280-E280)/365.25</f>
        <v>4.7036276522929503</v>
      </c>
      <c r="CJ280" s="65">
        <v>-1</v>
      </c>
      <c r="CK280" s="65">
        <v>-1</v>
      </c>
      <c r="CL280" s="65">
        <v>-1</v>
      </c>
      <c r="CM280" s="65">
        <v>-1</v>
      </c>
      <c r="CN280" s="65">
        <v>-1</v>
      </c>
      <c r="CO280" s="65">
        <v>-1</v>
      </c>
      <c r="CP280" s="65">
        <v>-1</v>
      </c>
      <c r="CQ280" s="65">
        <v>-1</v>
      </c>
      <c r="CR280" s="61">
        <v>15</v>
      </c>
      <c r="CS280" s="61">
        <v>95.5</v>
      </c>
      <c r="CT280" s="61">
        <v>-1.28</v>
      </c>
      <c r="CU280" s="61" t="s">
        <v>3134</v>
      </c>
      <c r="CV280" s="61">
        <v>-2.78</v>
      </c>
      <c r="CW280" s="61" t="s">
        <v>3133</v>
      </c>
      <c r="CX280" s="61">
        <v>0.88</v>
      </c>
      <c r="CY280" s="61" t="s">
        <v>20</v>
      </c>
      <c r="CZ280" s="115"/>
      <c r="DA280" s="61">
        <v>11.9</v>
      </c>
      <c r="DB280" s="61">
        <v>0</v>
      </c>
      <c r="DD280" s="61">
        <v>36</v>
      </c>
      <c r="DE280">
        <v>0</v>
      </c>
      <c r="GG280" s="61">
        <v>1</v>
      </c>
      <c r="GH280" s="120">
        <v>44516</v>
      </c>
      <c r="GQ280" s="120">
        <v>44773</v>
      </c>
      <c r="GT280" s="120"/>
      <c r="GU280" s="120"/>
      <c r="GW280" s="120"/>
      <c r="GX280" s="120"/>
      <c r="GY280" s="120"/>
      <c r="HB280" s="120"/>
      <c r="IF280" s="120">
        <v>45239</v>
      </c>
      <c r="IG280" s="61" t="s">
        <v>1755</v>
      </c>
      <c r="IH280" s="64">
        <f t="shared" si="24"/>
        <v>8.7638603696098567</v>
      </c>
      <c r="II280" s="61">
        <v>0</v>
      </c>
      <c r="IJ280" s="61">
        <v>0</v>
      </c>
      <c r="IK280" s="61">
        <v>0</v>
      </c>
      <c r="IL280" s="61">
        <v>0</v>
      </c>
      <c r="IM280" s="61">
        <v>1</v>
      </c>
      <c r="IN280" s="61">
        <v>0</v>
      </c>
      <c r="IO280" s="61">
        <v>0</v>
      </c>
      <c r="IP280" s="61">
        <v>0</v>
      </c>
      <c r="IQ280" s="61">
        <v>21.6</v>
      </c>
      <c r="IR280" s="61">
        <v>1.1839999999999999</v>
      </c>
      <c r="IS280">
        <v>-1.72</v>
      </c>
      <c r="IT280" s="61" t="s">
        <v>28</v>
      </c>
      <c r="IU280">
        <v>-2.1800000000000002</v>
      </c>
      <c r="IV280" s="61" t="s">
        <v>3133</v>
      </c>
      <c r="IW280">
        <v>-0.37</v>
      </c>
      <c r="IX280" s="61" t="s">
        <v>20</v>
      </c>
      <c r="IZ280" s="61">
        <v>11.7</v>
      </c>
      <c r="JA280" s="61" t="s">
        <v>20</v>
      </c>
      <c r="JE280" s="120">
        <v>45240</v>
      </c>
    </row>
    <row r="281" spans="1:265" s="61" customFormat="1" x14ac:dyDescent="0.25">
      <c r="A281" s="63" t="s">
        <v>1104</v>
      </c>
      <c r="B281"/>
      <c r="D281" s="61" t="s">
        <v>1613</v>
      </c>
      <c r="E281" s="112">
        <v>41892</v>
      </c>
      <c r="F281" s="61">
        <v>1</v>
      </c>
      <c r="I281" s="3" t="s">
        <v>3962</v>
      </c>
      <c r="M281" s="3" t="s">
        <v>3966</v>
      </c>
      <c r="N281" s="119"/>
      <c r="X281" s="62"/>
      <c r="Y281" s="62"/>
      <c r="AA281" s="62"/>
      <c r="AC281" s="62"/>
      <c r="AE281" s="62"/>
      <c r="AF281" s="62"/>
      <c r="AG281" s="62"/>
      <c r="AH281" s="62"/>
      <c r="AI281" s="119"/>
      <c r="AJ281" s="64"/>
      <c r="AK281" s="65"/>
      <c r="AL281" s="65"/>
      <c r="AM281" s="65"/>
      <c r="AN281" s="65"/>
      <c r="AO281" s="65"/>
      <c r="AP281" s="65"/>
      <c r="AQ281" s="65"/>
      <c r="AR281" s="65"/>
      <c r="BD281" s="116">
        <v>42305</v>
      </c>
      <c r="BE281" s="117">
        <f>(BD281-E281)/365.25</f>
        <v>1.1307323750855578</v>
      </c>
      <c r="BF281" s="118">
        <v>1</v>
      </c>
      <c r="BG281" s="118">
        <v>0</v>
      </c>
      <c r="BH281" s="118">
        <v>0</v>
      </c>
      <c r="BI281" s="118">
        <v>0</v>
      </c>
      <c r="BJ281" s="118">
        <v>0</v>
      </c>
      <c r="BK281" s="118">
        <v>0</v>
      </c>
      <c r="BL281" s="118">
        <v>0</v>
      </c>
      <c r="BM281" s="118">
        <v>0</v>
      </c>
      <c r="BN281" s="61">
        <v>9</v>
      </c>
      <c r="BO281" s="61">
        <v>72</v>
      </c>
      <c r="BP281" s="61">
        <v>-0.96</v>
      </c>
      <c r="BQ281" s="121" t="s">
        <v>20</v>
      </c>
      <c r="BR281" s="63">
        <v>-2.27</v>
      </c>
      <c r="BS281" s="63" t="s">
        <v>3133</v>
      </c>
      <c r="BT281" s="61">
        <v>0.55000000000000004</v>
      </c>
      <c r="BU281" s="63" t="s">
        <v>20</v>
      </c>
      <c r="BV281" s="64"/>
      <c r="BW281" s="61">
        <v>7.8</v>
      </c>
      <c r="BX281" s="61">
        <v>1</v>
      </c>
      <c r="BY281" s="119"/>
      <c r="CH281" s="119"/>
      <c r="CJ281" s="65"/>
      <c r="CK281" s="65"/>
      <c r="CL281" s="65"/>
      <c r="CM281" s="65"/>
      <c r="CN281" s="65"/>
      <c r="CO281" s="65"/>
      <c r="CP281" s="65"/>
      <c r="CQ281" s="65"/>
      <c r="DE281"/>
      <c r="GQ281" s="120">
        <v>44773</v>
      </c>
      <c r="IF281" s="120">
        <v>45239</v>
      </c>
      <c r="IG281" s="61" t="s">
        <v>1614</v>
      </c>
      <c r="IH281" s="64">
        <f t="shared" si="24"/>
        <v>9.1635865845311422</v>
      </c>
      <c r="II281" s="61">
        <v>1</v>
      </c>
      <c r="IJ281" s="61">
        <v>0</v>
      </c>
      <c r="IK281" s="61">
        <v>0</v>
      </c>
      <c r="IL281" s="61">
        <v>1</v>
      </c>
      <c r="IM281" s="61">
        <v>0</v>
      </c>
      <c r="IN281" s="61">
        <v>0</v>
      </c>
      <c r="IO281" s="61">
        <v>0</v>
      </c>
      <c r="IP281" s="61">
        <v>1</v>
      </c>
      <c r="IQ281" s="61">
        <v>24.1</v>
      </c>
      <c r="IR281" s="61">
        <v>1.2210000000000001</v>
      </c>
      <c r="IS281">
        <v>-1.17</v>
      </c>
      <c r="IT281" s="61" t="s">
        <v>28</v>
      </c>
      <c r="IU281">
        <v>-1.87</v>
      </c>
      <c r="IV281" s="61" t="s">
        <v>3134</v>
      </c>
      <c r="IW281">
        <v>0.04</v>
      </c>
      <c r="IX281" s="61" t="s">
        <v>20</v>
      </c>
      <c r="IZ281" s="61">
        <v>11.2</v>
      </c>
      <c r="JA281" s="61" t="s">
        <v>517</v>
      </c>
    </row>
    <row r="282" spans="1:265" s="61" customFormat="1" x14ac:dyDescent="0.25">
      <c r="A282" s="63" t="s">
        <v>1104</v>
      </c>
      <c r="B282"/>
      <c r="C282" s="61" t="s">
        <v>1700</v>
      </c>
      <c r="D282" s="61" t="s">
        <v>1701</v>
      </c>
      <c r="E282" s="112">
        <v>27352</v>
      </c>
      <c r="F282" s="61">
        <v>1</v>
      </c>
      <c r="G282" s="3" t="s">
        <v>3960</v>
      </c>
      <c r="H282" s="3" t="s">
        <v>3961</v>
      </c>
      <c r="I282" s="3" t="s">
        <v>3962</v>
      </c>
      <c r="M282" s="3" t="s">
        <v>3966</v>
      </c>
      <c r="N282" s="113">
        <v>41239</v>
      </c>
      <c r="O282" s="64">
        <f>(N282-E282)/365.25</f>
        <v>38.020533880903493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2">
        <v>53</v>
      </c>
      <c r="Y282" s="62">
        <v>1.63</v>
      </c>
      <c r="AA282" s="63"/>
      <c r="AC282" s="63"/>
      <c r="AE282" s="63"/>
      <c r="AF282" s="64">
        <f>(X282/(Y282*Y282))</f>
        <v>19.948059768903612</v>
      </c>
      <c r="AG282" s="62">
        <v>14.1</v>
      </c>
      <c r="AH282" s="62">
        <v>0</v>
      </c>
      <c r="AI282" s="113">
        <v>41705</v>
      </c>
      <c r="AJ282" s="64">
        <f>(AI282-E282)/365.25</f>
        <v>39.296372347707049</v>
      </c>
      <c r="AK282" s="65">
        <v>1</v>
      </c>
      <c r="AL282" s="65">
        <v>0</v>
      </c>
      <c r="AM282" s="65">
        <v>0</v>
      </c>
      <c r="AN282" s="65">
        <v>1</v>
      </c>
      <c r="AO282" s="65">
        <v>1</v>
      </c>
      <c r="AP282" s="65">
        <v>0</v>
      </c>
      <c r="AQ282" s="65">
        <v>0</v>
      </c>
      <c r="AR282" s="65">
        <v>0</v>
      </c>
      <c r="AS282" s="114">
        <v>58.5</v>
      </c>
      <c r="AT282" s="114">
        <v>1.617</v>
      </c>
      <c r="AV282" s="63"/>
      <c r="AX282" s="63"/>
      <c r="AZ282" s="63"/>
      <c r="BA282" s="115">
        <f>(AS282/(AT282*AT282))</f>
        <v>22.373597777785427</v>
      </c>
      <c r="BB282" s="64">
        <v>13.1</v>
      </c>
      <c r="BC282" s="65">
        <v>0</v>
      </c>
      <c r="BD282" s="116">
        <v>42312</v>
      </c>
      <c r="BE282" s="117">
        <f>(BD282-E282)/365.25</f>
        <v>40.958247775496233</v>
      </c>
      <c r="BF282" s="118">
        <v>0</v>
      </c>
      <c r="BG282" s="118">
        <v>0</v>
      </c>
      <c r="BH282" s="118">
        <v>0</v>
      </c>
      <c r="BI282" s="118">
        <v>1</v>
      </c>
      <c r="BJ282" s="118">
        <v>1</v>
      </c>
      <c r="BK282" s="118">
        <v>0</v>
      </c>
      <c r="BL282" s="118">
        <v>0</v>
      </c>
      <c r="BM282" s="118">
        <v>0</v>
      </c>
      <c r="BN282" s="61">
        <v>55.7</v>
      </c>
      <c r="BO282" s="61">
        <v>1.62</v>
      </c>
      <c r="BQ282" s="63"/>
      <c r="BR282" s="63"/>
      <c r="BS282" s="63"/>
      <c r="BU282" s="63"/>
      <c r="BV282" s="64">
        <f>(BN282/(BO282*BO282))</f>
        <v>21.223898795915254</v>
      </c>
      <c r="BW282" s="61">
        <v>12.3</v>
      </c>
      <c r="BX282" s="61">
        <v>1</v>
      </c>
      <c r="BY282" s="119"/>
      <c r="CH282" s="119"/>
      <c r="CJ282" s="65"/>
      <c r="CK282" s="65"/>
      <c r="CL282" s="65"/>
      <c r="CM282" s="65"/>
      <c r="CN282" s="65"/>
      <c r="CO282" s="65"/>
      <c r="CP282" s="65"/>
      <c r="CQ282" s="65"/>
      <c r="DE282"/>
      <c r="GQ282" s="120">
        <v>44773</v>
      </c>
      <c r="IF282" s="120">
        <v>45239</v>
      </c>
      <c r="IG282" s="61" t="s">
        <v>1702</v>
      </c>
      <c r="IH282" s="64">
        <f t="shared" si="24"/>
        <v>48.971937029431899</v>
      </c>
      <c r="II282" s="61">
        <v>1</v>
      </c>
      <c r="IJ282" s="61">
        <v>0</v>
      </c>
      <c r="IK282" s="61">
        <v>0</v>
      </c>
      <c r="IL282" s="61">
        <v>0</v>
      </c>
      <c r="IM282" s="61">
        <v>1</v>
      </c>
      <c r="IN282" s="61">
        <v>0</v>
      </c>
      <c r="IO282" s="61">
        <v>0</v>
      </c>
      <c r="IP282" s="61">
        <v>0</v>
      </c>
      <c r="IQ282" s="61">
        <v>55.3</v>
      </c>
      <c r="IR282" s="61">
        <v>1.61</v>
      </c>
      <c r="IS282"/>
      <c r="IU282"/>
      <c r="IW282"/>
      <c r="IY282" s="115">
        <f>(IQ282/(IR282*IR282))</f>
        <v>21.334053470159326</v>
      </c>
      <c r="IZ282" s="61">
        <v>13.8</v>
      </c>
      <c r="JA282" s="61" t="s">
        <v>20</v>
      </c>
      <c r="JB282" s="61">
        <v>41</v>
      </c>
      <c r="JE282" s="120">
        <v>45240</v>
      </c>
    </row>
    <row r="283" spans="1:265" s="61" customFormat="1" x14ac:dyDescent="0.25">
      <c r="A283" s="63" t="s">
        <v>1104</v>
      </c>
      <c r="B283" t="s">
        <v>1351</v>
      </c>
      <c r="C283" s="61" t="s">
        <v>1435</v>
      </c>
      <c r="D283" s="61" t="s">
        <v>1436</v>
      </c>
      <c r="E283" s="112">
        <v>22730</v>
      </c>
      <c r="F283" s="61">
        <v>0</v>
      </c>
      <c r="G283" s="3" t="s">
        <v>3960</v>
      </c>
      <c r="H283" s="3" t="s">
        <v>3961</v>
      </c>
      <c r="M283" s="3" t="s">
        <v>3966</v>
      </c>
      <c r="N283" s="113">
        <v>41239</v>
      </c>
      <c r="O283" s="64">
        <f>(N283-E283)/365.25</f>
        <v>50.674880219028061</v>
      </c>
      <c r="P283" s="61">
        <v>0</v>
      </c>
      <c r="Q283" s="61">
        <v>0</v>
      </c>
      <c r="R283" s="61">
        <v>1</v>
      </c>
      <c r="S283" s="61">
        <v>0</v>
      </c>
      <c r="T283" s="61">
        <v>0</v>
      </c>
      <c r="U283" s="61">
        <v>1</v>
      </c>
      <c r="V283" s="61">
        <v>0</v>
      </c>
      <c r="W283" s="61">
        <v>0</v>
      </c>
      <c r="X283" s="62">
        <v>53.5</v>
      </c>
      <c r="Y283" s="62">
        <v>1.54</v>
      </c>
      <c r="AA283" s="63"/>
      <c r="AC283" s="63"/>
      <c r="AE283" s="63"/>
      <c r="AF283" s="64">
        <f>(X283/(Y283*Y283))</f>
        <v>22.558610220947884</v>
      </c>
      <c r="AG283" s="62">
        <v>12.6</v>
      </c>
      <c r="AH283" s="62">
        <v>0</v>
      </c>
      <c r="AI283" s="113">
        <v>41705</v>
      </c>
      <c r="AJ283" s="64">
        <f>(AI283-E283)/365.25</f>
        <v>51.950718685831625</v>
      </c>
      <c r="AK283" s="65">
        <v>1</v>
      </c>
      <c r="AL283" s="65">
        <v>0</v>
      </c>
      <c r="AM283" s="65">
        <v>0</v>
      </c>
      <c r="AN283" s="65">
        <v>1</v>
      </c>
      <c r="AO283" s="65">
        <v>1</v>
      </c>
      <c r="AP283" s="65">
        <v>0</v>
      </c>
      <c r="AQ283" s="65">
        <v>0</v>
      </c>
      <c r="AR283" s="65">
        <v>0</v>
      </c>
      <c r="AS283" s="114">
        <v>53.3</v>
      </c>
      <c r="AT283" s="114">
        <v>1.5149999999999999</v>
      </c>
      <c r="AV283" s="63"/>
      <c r="AX283" s="63"/>
      <c r="AZ283" s="63"/>
      <c r="BA283" s="115">
        <f>(AS283/(AT283*AT283))</f>
        <v>23.222124192617283</v>
      </c>
      <c r="BB283" s="64">
        <v>13.1</v>
      </c>
      <c r="BC283" s="65">
        <v>0</v>
      </c>
      <c r="BD283" s="116"/>
      <c r="BE283" s="64"/>
      <c r="BF283" s="118"/>
      <c r="BG283" s="118"/>
      <c r="BH283" s="118"/>
      <c r="BI283" s="118"/>
      <c r="BJ283" s="118"/>
      <c r="BK283" s="118"/>
      <c r="BL283" s="118"/>
      <c r="BM283" s="118"/>
      <c r="BQ283" s="63"/>
      <c r="BR283" s="63"/>
      <c r="BS283" s="63"/>
      <c r="BU283" s="63"/>
      <c r="BV283" s="64"/>
      <c r="BY283" s="119"/>
      <c r="CH283" s="119"/>
      <c r="CJ283" s="65"/>
      <c r="CK283" s="65"/>
      <c r="CL283" s="65"/>
      <c r="CM283" s="65"/>
      <c r="CN283" s="65"/>
      <c r="CO283" s="65"/>
      <c r="CP283" s="65"/>
      <c r="CQ283" s="65"/>
      <c r="DE283"/>
      <c r="GI283" s="120"/>
      <c r="GQ283" s="120">
        <v>44773</v>
      </c>
      <c r="GR283" s="120"/>
      <c r="GW283" s="61">
        <v>0</v>
      </c>
      <c r="HB283" s="120"/>
      <c r="IF283" s="120">
        <v>45239</v>
      </c>
      <c r="IG283" s="61" t="s">
        <v>1437</v>
      </c>
      <c r="IH283" s="64">
        <f t="shared" si="24"/>
        <v>61.626283367556468</v>
      </c>
      <c r="II283" s="61">
        <v>1</v>
      </c>
      <c r="IJ283" s="61">
        <v>0</v>
      </c>
      <c r="IK283" s="61">
        <v>0</v>
      </c>
      <c r="IL283" s="61">
        <v>0</v>
      </c>
      <c r="IM283" s="61">
        <v>1</v>
      </c>
      <c r="IN283" s="61">
        <v>0</v>
      </c>
      <c r="IO283" s="61">
        <v>0</v>
      </c>
      <c r="IP283" s="61">
        <v>0</v>
      </c>
      <c r="IQ283" s="61">
        <v>54.5</v>
      </c>
      <c r="IR283" s="61">
        <v>1.5</v>
      </c>
      <c r="IS283"/>
      <c r="IU283"/>
      <c r="IW283"/>
      <c r="IY283" s="115">
        <f>(IQ283/(IR283*IR283))</f>
        <v>24.222222222222221</v>
      </c>
      <c r="IZ283" s="61">
        <v>13.7</v>
      </c>
      <c r="JA283" s="61" t="s">
        <v>20</v>
      </c>
      <c r="JB283" s="61">
        <v>40</v>
      </c>
      <c r="JE283" s="120">
        <v>45240</v>
      </c>
    </row>
    <row r="284" spans="1:265" s="61" customFormat="1" x14ac:dyDescent="0.25">
      <c r="A284" s="63" t="s">
        <v>1104</v>
      </c>
      <c r="B284"/>
      <c r="D284" s="61" t="s">
        <v>1946</v>
      </c>
      <c r="E284" s="112"/>
      <c r="F284" s="61">
        <v>0</v>
      </c>
      <c r="M284" s="3" t="s">
        <v>3966</v>
      </c>
      <c r="N284" s="113"/>
      <c r="O284" s="64"/>
      <c r="X284" s="62"/>
      <c r="Y284" s="62"/>
      <c r="AA284" s="63"/>
      <c r="AC284" s="63"/>
      <c r="AE284" s="63"/>
      <c r="AF284" s="63"/>
      <c r="AG284" s="62"/>
      <c r="AH284" s="62"/>
      <c r="AI284" s="113"/>
      <c r="AJ284" s="64"/>
      <c r="AK284" s="65"/>
      <c r="AL284" s="65"/>
      <c r="AM284" s="65"/>
      <c r="AN284" s="65"/>
      <c r="AO284" s="65"/>
      <c r="AP284" s="65"/>
      <c r="AQ284" s="65"/>
      <c r="AR284" s="65"/>
      <c r="AS284" s="114"/>
      <c r="AT284" s="114"/>
      <c r="AV284" s="63"/>
      <c r="AX284" s="63"/>
      <c r="AZ284" s="63"/>
      <c r="BA284" s="63"/>
      <c r="BB284" s="64"/>
      <c r="BC284" s="65"/>
      <c r="BD284" s="116"/>
      <c r="BE284" s="117"/>
      <c r="BF284" s="118"/>
      <c r="BG284" s="118"/>
      <c r="BH284" s="118"/>
      <c r="BI284" s="118"/>
      <c r="BJ284" s="118"/>
      <c r="BK284" s="118"/>
      <c r="BL284" s="118"/>
      <c r="BM284" s="118"/>
      <c r="BO284" s="129"/>
      <c r="BQ284" s="63"/>
      <c r="BR284" s="63"/>
      <c r="BS284" s="63"/>
      <c r="BU284" s="63"/>
      <c r="BV284" s="64"/>
      <c r="BY284" s="119"/>
      <c r="CH284" s="113"/>
      <c r="CI284" s="64"/>
      <c r="CJ284" s="65"/>
      <c r="CK284" s="65"/>
      <c r="CL284" s="65"/>
      <c r="CM284" s="65"/>
      <c r="CN284" s="65"/>
      <c r="CO284" s="65"/>
      <c r="CP284" s="65"/>
      <c r="CQ284" s="65"/>
      <c r="CZ284" s="115"/>
      <c r="DE284" s="13"/>
      <c r="GH284" s="120"/>
      <c r="GI284" s="120"/>
      <c r="GQ284" s="120">
        <v>44773</v>
      </c>
      <c r="GR284" s="120"/>
      <c r="GT284" s="120"/>
      <c r="GU284" s="120"/>
      <c r="GW284" s="120"/>
      <c r="GX284" s="120"/>
      <c r="GY284" s="120"/>
      <c r="IF284" s="120">
        <v>45239</v>
      </c>
      <c r="IG284" s="61" t="s">
        <v>1947</v>
      </c>
      <c r="IH284" s="64">
        <v>2.2000000000000002</v>
      </c>
      <c r="II284" s="61">
        <v>1</v>
      </c>
      <c r="IJ284" s="61">
        <v>0</v>
      </c>
      <c r="IK284" s="61">
        <v>0</v>
      </c>
      <c r="IL284" s="61">
        <v>0</v>
      </c>
      <c r="IM284" s="61">
        <v>0</v>
      </c>
      <c r="IN284" s="61">
        <v>0</v>
      </c>
      <c r="IO284" s="61">
        <v>0</v>
      </c>
      <c r="IP284" s="61">
        <v>0</v>
      </c>
      <c r="IQ284" s="61">
        <v>13</v>
      </c>
      <c r="IR284" s="61">
        <v>0.90900000000000003</v>
      </c>
      <c r="IS284"/>
      <c r="IU284"/>
      <c r="IW284"/>
      <c r="IZ284" s="64">
        <v>10</v>
      </c>
      <c r="JA284" s="64" t="s">
        <v>517</v>
      </c>
      <c r="JC284" s="61">
        <v>1</v>
      </c>
      <c r="JD284" s="61">
        <v>1</v>
      </c>
      <c r="JE284" s="120">
        <v>45240</v>
      </c>
    </row>
    <row r="285" spans="1:265" s="61" customFormat="1" x14ac:dyDescent="0.25">
      <c r="A285" s="63" t="s">
        <v>1104</v>
      </c>
      <c r="B285"/>
      <c r="D285" s="61" t="s">
        <v>1715</v>
      </c>
      <c r="E285" s="112"/>
      <c r="F285" s="61">
        <v>1</v>
      </c>
      <c r="M285" s="3" t="s">
        <v>3966</v>
      </c>
      <c r="N285" s="113"/>
      <c r="O285" s="64"/>
      <c r="X285" s="62"/>
      <c r="Y285" s="62"/>
      <c r="AA285" s="63"/>
      <c r="AC285" s="63"/>
      <c r="AE285" s="63"/>
      <c r="AF285" s="63"/>
      <c r="AG285" s="62"/>
      <c r="AH285" s="62"/>
      <c r="AI285" s="113"/>
      <c r="AJ285" s="64"/>
      <c r="AK285" s="65"/>
      <c r="AL285" s="65"/>
      <c r="AM285" s="65"/>
      <c r="AN285" s="65"/>
      <c r="AO285" s="65"/>
      <c r="AP285" s="65"/>
      <c r="AQ285" s="65"/>
      <c r="AR285" s="65"/>
      <c r="AS285" s="114"/>
      <c r="AT285" s="114"/>
      <c r="AV285" s="63"/>
      <c r="AX285" s="63"/>
      <c r="AZ285" s="63"/>
      <c r="BA285" s="63"/>
      <c r="BB285" s="64"/>
      <c r="BC285" s="65"/>
      <c r="BD285" s="116"/>
      <c r="BE285" s="64"/>
      <c r="BF285" s="118"/>
      <c r="BG285" s="118"/>
      <c r="BH285" s="118"/>
      <c r="BI285" s="118"/>
      <c r="BJ285" s="118"/>
      <c r="BK285" s="118"/>
      <c r="BL285" s="118"/>
      <c r="BM285" s="118"/>
      <c r="BQ285" s="63"/>
      <c r="BR285" s="63"/>
      <c r="BS285" s="63"/>
      <c r="BU285" s="63"/>
      <c r="BV285" s="64"/>
      <c r="BY285" s="119"/>
      <c r="CH285" s="119"/>
      <c r="CJ285" s="65"/>
      <c r="CK285" s="65"/>
      <c r="CL285" s="65"/>
      <c r="CM285" s="65"/>
      <c r="CN285" s="65"/>
      <c r="CO285" s="65"/>
      <c r="CP285" s="65"/>
      <c r="CQ285" s="65"/>
      <c r="DE285" s="13"/>
      <c r="GH285" s="120"/>
      <c r="GI285" s="120"/>
      <c r="GQ285" s="120">
        <v>44773</v>
      </c>
      <c r="GR285" s="120"/>
      <c r="GT285" s="120"/>
      <c r="GU285" s="120"/>
      <c r="GW285" s="120"/>
      <c r="GX285" s="120"/>
      <c r="GY285" s="120"/>
      <c r="IF285" s="120">
        <v>45239</v>
      </c>
      <c r="IG285" s="61" t="s">
        <v>1716</v>
      </c>
      <c r="IH285" s="64">
        <v>5.4</v>
      </c>
      <c r="II285" s="61">
        <v>1</v>
      </c>
      <c r="IJ285" s="61">
        <v>0</v>
      </c>
      <c r="IK285" s="61">
        <v>0</v>
      </c>
      <c r="IL285" s="61">
        <v>1</v>
      </c>
      <c r="IM285" s="61">
        <v>1</v>
      </c>
      <c r="IN285" s="61">
        <v>0</v>
      </c>
      <c r="IO285" s="61">
        <v>0</v>
      </c>
      <c r="IP285" s="61">
        <v>0</v>
      </c>
      <c r="IQ285" s="61">
        <v>22.1</v>
      </c>
      <c r="IR285" s="61">
        <v>1.145</v>
      </c>
      <c r="IS285"/>
      <c r="IU285"/>
      <c r="IW285"/>
      <c r="IZ285" s="61">
        <v>10.8</v>
      </c>
      <c r="JA285" s="61" t="s">
        <v>517</v>
      </c>
    </row>
    <row r="286" spans="1:265" s="61" customFormat="1" x14ac:dyDescent="0.25">
      <c r="A286" s="63" t="s">
        <v>1104</v>
      </c>
      <c r="B286"/>
      <c r="D286" s="61" t="s">
        <v>2055</v>
      </c>
      <c r="E286" s="112"/>
      <c r="F286" s="61">
        <v>1</v>
      </c>
      <c r="M286" s="3" t="s">
        <v>3966</v>
      </c>
      <c r="N286" s="119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119"/>
      <c r="AK286" s="65"/>
      <c r="AL286" s="65"/>
      <c r="AM286" s="65"/>
      <c r="AN286" s="65"/>
      <c r="AO286" s="65"/>
      <c r="AP286" s="65"/>
      <c r="AQ286" s="65"/>
      <c r="AR286" s="65"/>
      <c r="BD286" s="116"/>
      <c r="BE286" s="64"/>
      <c r="BF286" s="118"/>
      <c r="BG286" s="118"/>
      <c r="BH286" s="118"/>
      <c r="BI286" s="118"/>
      <c r="BJ286" s="118"/>
      <c r="BK286" s="118"/>
      <c r="BL286" s="118"/>
      <c r="BM286" s="118"/>
      <c r="BQ286" s="63"/>
      <c r="BR286" s="63"/>
      <c r="BS286" s="63"/>
      <c r="BU286" s="63"/>
      <c r="BV286" s="64"/>
      <c r="BY286" s="119"/>
      <c r="CH286" s="113"/>
      <c r="CI286" s="64"/>
      <c r="CJ286" s="65"/>
      <c r="CK286" s="65"/>
      <c r="CL286" s="65"/>
      <c r="CM286" s="65"/>
      <c r="CN286" s="65"/>
      <c r="CO286" s="65"/>
      <c r="CP286" s="65"/>
      <c r="CQ286" s="65"/>
      <c r="CZ286" s="115"/>
      <c r="DE286"/>
      <c r="GH286" s="120"/>
      <c r="GI286" s="120"/>
      <c r="GQ286" s="120">
        <v>44773</v>
      </c>
      <c r="GR286" s="120"/>
      <c r="GT286" s="120"/>
      <c r="GU286" s="120"/>
      <c r="GW286" s="120"/>
      <c r="GX286" s="120"/>
      <c r="GY286" s="120"/>
      <c r="IF286" s="120">
        <v>45239</v>
      </c>
      <c r="IG286" s="61" t="s">
        <v>2056</v>
      </c>
      <c r="IH286" s="64">
        <v>5.0999999999999996</v>
      </c>
      <c r="II286" s="61">
        <v>1</v>
      </c>
      <c r="IJ286" s="61">
        <v>0</v>
      </c>
      <c r="IK286" s="61">
        <v>0</v>
      </c>
      <c r="IL286" s="61">
        <v>1</v>
      </c>
      <c r="IM286" s="61">
        <v>1</v>
      </c>
      <c r="IN286" s="61">
        <v>0</v>
      </c>
      <c r="IO286" s="61">
        <v>0</v>
      </c>
      <c r="IP286" s="61">
        <v>0</v>
      </c>
      <c r="IQ286" s="61">
        <v>20.6</v>
      </c>
      <c r="IR286" s="61">
        <v>1.1419999999999999</v>
      </c>
      <c r="IS286"/>
      <c r="IU286"/>
      <c r="IW286"/>
      <c r="IZ286" s="61">
        <v>10.8</v>
      </c>
      <c r="JA286" s="61" t="s">
        <v>517</v>
      </c>
      <c r="JE286" s="120">
        <v>45240</v>
      </c>
    </row>
    <row r="287" spans="1:265" s="61" customFormat="1" x14ac:dyDescent="0.25">
      <c r="A287" s="63" t="s">
        <v>1104</v>
      </c>
      <c r="B287"/>
      <c r="D287" s="61" t="s">
        <v>1197</v>
      </c>
      <c r="E287" s="112"/>
      <c r="F287" s="61">
        <v>1</v>
      </c>
      <c r="M287" s="3" t="s">
        <v>3966</v>
      </c>
      <c r="N287" s="113"/>
      <c r="O287" s="64"/>
      <c r="X287" s="62"/>
      <c r="Y287" s="62"/>
      <c r="AA287" s="63"/>
      <c r="AC287" s="63"/>
      <c r="AE287" s="63"/>
      <c r="AF287" s="63"/>
      <c r="AG287" s="62"/>
      <c r="AH287" s="62"/>
      <c r="AI287" s="113"/>
      <c r="AJ287" s="64"/>
      <c r="AK287" s="65"/>
      <c r="AL287" s="65"/>
      <c r="AM287" s="65"/>
      <c r="AN287" s="65"/>
      <c r="AO287" s="65"/>
      <c r="AP287" s="65"/>
      <c r="AQ287" s="65"/>
      <c r="AR287" s="65"/>
      <c r="AS287" s="114"/>
      <c r="AT287" s="114"/>
      <c r="AV287" s="63"/>
      <c r="AX287" s="63"/>
      <c r="AZ287" s="63"/>
      <c r="BA287" s="63"/>
      <c r="BB287" s="64"/>
      <c r="BC287" s="65"/>
      <c r="BD287" s="116"/>
      <c r="BE287" s="117"/>
      <c r="BF287" s="118"/>
      <c r="BG287" s="118"/>
      <c r="BH287" s="118"/>
      <c r="BI287" s="118"/>
      <c r="BJ287" s="118"/>
      <c r="BK287" s="118"/>
      <c r="BL287" s="118"/>
      <c r="BM287" s="118"/>
      <c r="BQ287" s="63"/>
      <c r="BR287" s="63"/>
      <c r="BS287" s="63"/>
      <c r="BU287" s="63"/>
      <c r="BV287" s="64"/>
      <c r="BY287" s="113"/>
      <c r="CH287" s="119"/>
      <c r="CJ287" s="65"/>
      <c r="CK287" s="65"/>
      <c r="CL287" s="65"/>
      <c r="CM287" s="65"/>
      <c r="CN287" s="65"/>
      <c r="CO287" s="65"/>
      <c r="CP287" s="65"/>
      <c r="CQ287" s="65"/>
      <c r="DE287"/>
      <c r="GQ287" s="120">
        <v>44773</v>
      </c>
      <c r="IF287" s="120">
        <v>45239</v>
      </c>
      <c r="IG287" s="61" t="s">
        <v>1198</v>
      </c>
      <c r="IH287" s="64">
        <v>2.1</v>
      </c>
      <c r="II287" s="61">
        <v>1</v>
      </c>
      <c r="IJ287" s="61">
        <v>0</v>
      </c>
      <c r="IK287" s="61">
        <v>0</v>
      </c>
      <c r="IL287" s="61">
        <v>0</v>
      </c>
      <c r="IM287" s="61">
        <v>0</v>
      </c>
      <c r="IN287" s="61">
        <v>0</v>
      </c>
      <c r="IO287" s="61">
        <v>0</v>
      </c>
      <c r="IP287" s="61">
        <v>0</v>
      </c>
      <c r="IQ287" s="61">
        <v>15.8</v>
      </c>
      <c r="IR287" s="61">
        <v>1.02</v>
      </c>
      <c r="IS287"/>
      <c r="IU287"/>
      <c r="IW287"/>
      <c r="IZ287" s="61">
        <v>11.7</v>
      </c>
      <c r="JA287" s="61" t="s">
        <v>20</v>
      </c>
    </row>
    <row r="288" spans="1:265" s="61" customFormat="1" x14ac:dyDescent="0.25">
      <c r="A288" s="63" t="s">
        <v>1104</v>
      </c>
      <c r="B288"/>
      <c r="D288" s="61" t="s">
        <v>1419</v>
      </c>
      <c r="E288" s="112"/>
      <c r="F288" s="61">
        <v>1</v>
      </c>
      <c r="M288" s="3" t="s">
        <v>3966</v>
      </c>
      <c r="N288" s="113"/>
      <c r="O288" s="64"/>
      <c r="X288" s="62"/>
      <c r="Y288" s="62"/>
      <c r="AA288" s="63"/>
      <c r="AC288" s="63"/>
      <c r="AE288" s="63"/>
      <c r="AF288" s="63"/>
      <c r="AG288" s="62"/>
      <c r="AH288" s="62"/>
      <c r="AI288" s="113"/>
      <c r="AJ288" s="64"/>
      <c r="AK288" s="65"/>
      <c r="AL288" s="65"/>
      <c r="AM288" s="65"/>
      <c r="AN288" s="65"/>
      <c r="AO288" s="65"/>
      <c r="AP288" s="65"/>
      <c r="AQ288" s="65"/>
      <c r="AR288" s="65"/>
      <c r="AS288" s="114"/>
      <c r="AT288" s="114"/>
      <c r="AV288" s="63"/>
      <c r="AX288" s="63"/>
      <c r="AZ288" s="63"/>
      <c r="BA288" s="63"/>
      <c r="BB288" s="64"/>
      <c r="BC288" s="65"/>
      <c r="BD288" s="116"/>
      <c r="BE288" s="117"/>
      <c r="BF288" s="118"/>
      <c r="BG288" s="118"/>
      <c r="BH288" s="118"/>
      <c r="BI288" s="118"/>
      <c r="BJ288" s="118"/>
      <c r="BK288" s="118"/>
      <c r="BL288" s="118"/>
      <c r="BM288" s="118"/>
      <c r="BQ288" s="63"/>
      <c r="BR288" s="63"/>
      <c r="BS288" s="63"/>
      <c r="BU288" s="63"/>
      <c r="BV288" s="64"/>
      <c r="BY288" s="119"/>
      <c r="CH288" s="113"/>
      <c r="CI288" s="64"/>
      <c r="CJ288" s="65"/>
      <c r="CK288" s="65"/>
      <c r="CL288" s="65"/>
      <c r="CM288" s="65"/>
      <c r="CN288" s="65"/>
      <c r="CO288" s="65"/>
      <c r="CP288" s="65"/>
      <c r="CQ288" s="65"/>
      <c r="CZ288" s="115"/>
      <c r="DE288"/>
      <c r="GH288" s="120"/>
      <c r="GQ288" s="120">
        <v>44773</v>
      </c>
      <c r="GT288" s="120"/>
      <c r="GU288" s="120"/>
      <c r="GX288" s="120"/>
      <c r="GY288" s="120"/>
      <c r="HB288" s="120"/>
      <c r="IF288" s="120">
        <v>45239</v>
      </c>
      <c r="IG288" s="61" t="s">
        <v>1420</v>
      </c>
      <c r="IH288" s="64">
        <v>2.1</v>
      </c>
      <c r="II288" s="61">
        <v>1</v>
      </c>
      <c r="IJ288" s="61">
        <v>0</v>
      </c>
      <c r="IK288" s="61">
        <v>0</v>
      </c>
      <c r="IL288" s="61">
        <v>1</v>
      </c>
      <c r="IM288" s="61">
        <v>1</v>
      </c>
      <c r="IN288" s="61">
        <v>0</v>
      </c>
      <c r="IO288" s="61">
        <v>0</v>
      </c>
      <c r="IP288" s="61">
        <v>0</v>
      </c>
      <c r="IQ288" s="61">
        <v>15.4</v>
      </c>
      <c r="IR288" s="61">
        <v>0.96899999999999997</v>
      </c>
      <c r="IS288"/>
      <c r="IU288"/>
      <c r="IW288"/>
      <c r="IZ288" s="61">
        <v>11.1</v>
      </c>
      <c r="JA288" s="61" t="s">
        <v>20</v>
      </c>
      <c r="JC288" s="61">
        <v>1</v>
      </c>
      <c r="JD288" s="61">
        <v>1</v>
      </c>
      <c r="JE288" s="120">
        <v>45240</v>
      </c>
    </row>
    <row r="289" spans="1:265" s="61" customFormat="1" x14ac:dyDescent="0.25">
      <c r="A289" s="63" t="s">
        <v>1104</v>
      </c>
      <c r="B289"/>
      <c r="D289" s="61" t="s">
        <v>1626</v>
      </c>
      <c r="E289" s="112"/>
      <c r="F289" s="61">
        <v>1</v>
      </c>
      <c r="M289" s="3" t="s">
        <v>3966</v>
      </c>
      <c r="N289" s="113"/>
      <c r="O289" s="64"/>
      <c r="X289" s="62"/>
      <c r="Y289" s="130"/>
      <c r="AA289" s="63"/>
      <c r="AC289" s="63"/>
      <c r="AE289" s="63"/>
      <c r="AF289" s="64"/>
      <c r="AG289" s="62"/>
      <c r="AH289" s="62"/>
      <c r="AI289" s="113"/>
      <c r="AJ289" s="64"/>
      <c r="AK289" s="65"/>
      <c r="AL289" s="65"/>
      <c r="AM289" s="65"/>
      <c r="AN289" s="65"/>
      <c r="AO289" s="65"/>
      <c r="AP289" s="65"/>
      <c r="AQ289" s="65"/>
      <c r="AR289" s="65"/>
      <c r="AS289" s="114"/>
      <c r="AT289" s="114"/>
      <c r="AV289" s="63"/>
      <c r="AX289" s="63"/>
      <c r="AZ289" s="63"/>
      <c r="BA289" s="115"/>
      <c r="BB289" s="64"/>
      <c r="BC289" s="65"/>
      <c r="BD289" s="116"/>
      <c r="BE289" s="117"/>
      <c r="BF289" s="118"/>
      <c r="BG289" s="118"/>
      <c r="BH289" s="118"/>
      <c r="BI289" s="118"/>
      <c r="BJ289" s="118"/>
      <c r="BK289" s="118"/>
      <c r="BL289" s="118"/>
      <c r="BM289" s="118"/>
      <c r="BQ289" s="63"/>
      <c r="BR289" s="63"/>
      <c r="BS289" s="63"/>
      <c r="BU289" s="63"/>
      <c r="BV289" s="64"/>
      <c r="BY289" s="119"/>
      <c r="CH289" s="119"/>
      <c r="CJ289" s="65"/>
      <c r="CK289" s="65"/>
      <c r="CL289" s="65"/>
      <c r="CM289" s="65"/>
      <c r="CN289" s="65"/>
      <c r="CO289" s="65"/>
      <c r="CP289" s="65"/>
      <c r="CQ289" s="65"/>
      <c r="DE289" s="13"/>
      <c r="GH289" s="120"/>
      <c r="GI289" s="120"/>
      <c r="GQ289" s="120">
        <v>44773</v>
      </c>
      <c r="GR289" s="120"/>
      <c r="GT289" s="120"/>
      <c r="GU289" s="120"/>
      <c r="GW289" s="120"/>
      <c r="GX289" s="120"/>
      <c r="GY289" s="120"/>
      <c r="IF289" s="120">
        <v>45239</v>
      </c>
      <c r="IG289" s="61" t="s">
        <v>1627</v>
      </c>
      <c r="IH289" s="64">
        <v>3.2</v>
      </c>
      <c r="II289" s="61">
        <v>1</v>
      </c>
      <c r="IJ289" s="61">
        <v>0</v>
      </c>
      <c r="IK289" s="61">
        <v>0</v>
      </c>
      <c r="IL289" s="61">
        <v>1</v>
      </c>
      <c r="IM289" s="61">
        <v>0</v>
      </c>
      <c r="IN289" s="61">
        <v>0</v>
      </c>
      <c r="IO289" s="61">
        <v>0</v>
      </c>
      <c r="IP289" s="61">
        <v>0</v>
      </c>
      <c r="IQ289" s="61">
        <v>11.9</v>
      </c>
      <c r="IR289" s="61">
        <v>0.88</v>
      </c>
      <c r="IS289"/>
      <c r="IU289"/>
      <c r="IW289"/>
      <c r="IZ289" s="61">
        <v>11.5</v>
      </c>
      <c r="JA289" s="61" t="s">
        <v>20</v>
      </c>
      <c r="JE289" s="120">
        <v>45240</v>
      </c>
    </row>
    <row r="290" spans="1:265" s="61" customFormat="1" x14ac:dyDescent="0.25">
      <c r="A290" s="63" t="s">
        <v>1104</v>
      </c>
      <c r="B290"/>
      <c r="D290" s="61" t="s">
        <v>1640</v>
      </c>
      <c r="E290" s="112"/>
      <c r="F290" s="61">
        <v>1</v>
      </c>
      <c r="M290" s="3" t="s">
        <v>3966</v>
      </c>
      <c r="N290" s="119"/>
      <c r="X290" s="62"/>
      <c r="Y290" s="62"/>
      <c r="AA290" s="62"/>
      <c r="AC290" s="62"/>
      <c r="AE290" s="62"/>
      <c r="AF290" s="62"/>
      <c r="AG290" s="62"/>
      <c r="AH290" s="62"/>
      <c r="AI290" s="113"/>
      <c r="AJ290" s="64"/>
      <c r="AK290" s="65"/>
      <c r="AL290" s="65"/>
      <c r="AM290" s="65"/>
      <c r="AN290" s="65"/>
      <c r="AO290" s="65"/>
      <c r="AP290" s="65"/>
      <c r="AQ290" s="65"/>
      <c r="AR290" s="65"/>
      <c r="AS290" s="114"/>
      <c r="AT290" s="114"/>
      <c r="AV290" s="63"/>
      <c r="AX290" s="63"/>
      <c r="AZ290" s="63"/>
      <c r="BA290" s="63"/>
      <c r="BB290" s="64"/>
      <c r="BC290" s="65"/>
      <c r="BD290" s="116"/>
      <c r="BE290" s="64"/>
      <c r="BF290" s="118"/>
      <c r="BG290" s="118"/>
      <c r="BH290" s="118"/>
      <c r="BI290" s="118"/>
      <c r="BJ290" s="118"/>
      <c r="BK290" s="118"/>
      <c r="BL290" s="118"/>
      <c r="BM290" s="118"/>
      <c r="BQ290" s="63"/>
      <c r="BR290" s="63"/>
      <c r="BS290" s="63"/>
      <c r="BU290" s="63"/>
      <c r="BV290" s="64"/>
      <c r="BY290" s="119"/>
      <c r="CH290" s="119"/>
      <c r="CJ290" s="65"/>
      <c r="CK290" s="65"/>
      <c r="CL290" s="65"/>
      <c r="CM290" s="65"/>
      <c r="CN290" s="65"/>
      <c r="CO290" s="65"/>
      <c r="CP290" s="65"/>
      <c r="CQ290" s="65"/>
      <c r="DE290"/>
      <c r="GQ290" s="120">
        <v>44773</v>
      </c>
      <c r="IF290" s="120">
        <v>45239</v>
      </c>
      <c r="IG290" s="61" t="s">
        <v>1641</v>
      </c>
      <c r="IH290" s="64"/>
      <c r="II290" s="61">
        <v>1</v>
      </c>
      <c r="IJ290" s="61">
        <v>0</v>
      </c>
      <c r="IK290" s="61">
        <v>0</v>
      </c>
      <c r="IL290" s="61">
        <v>1</v>
      </c>
      <c r="IM290" s="61">
        <v>1</v>
      </c>
      <c r="IN290" s="61">
        <v>0</v>
      </c>
      <c r="IO290" s="61">
        <v>0</v>
      </c>
      <c r="IP290" s="61">
        <v>0</v>
      </c>
      <c r="IQ290" s="61">
        <v>22.3</v>
      </c>
      <c r="IR290" s="61">
        <v>1.1419999999999999</v>
      </c>
      <c r="IS290"/>
      <c r="IU290"/>
      <c r="IW290"/>
      <c r="IZ290" s="61">
        <v>13.5</v>
      </c>
      <c r="JA290" s="61" t="s">
        <v>20</v>
      </c>
      <c r="JB290" s="61">
        <v>40</v>
      </c>
      <c r="JE290" s="120">
        <v>45240</v>
      </c>
    </row>
    <row r="291" spans="1:265" s="61" customFormat="1" x14ac:dyDescent="0.25">
      <c r="A291" s="63" t="s">
        <v>1104</v>
      </c>
      <c r="B291"/>
      <c r="D291" s="61" t="s">
        <v>1505</v>
      </c>
      <c r="E291" s="112"/>
      <c r="F291" s="61">
        <v>1</v>
      </c>
      <c r="M291" s="3" t="s">
        <v>3966</v>
      </c>
      <c r="N291" s="119"/>
      <c r="X291" s="62"/>
      <c r="Y291" s="62"/>
      <c r="AA291" s="62"/>
      <c r="AC291" s="62"/>
      <c r="AE291" s="62"/>
      <c r="AF291" s="62"/>
      <c r="AG291" s="62"/>
      <c r="AH291" s="62"/>
      <c r="AI291" s="119"/>
      <c r="AJ291" s="64"/>
      <c r="AK291" s="65"/>
      <c r="AL291" s="65"/>
      <c r="AM291" s="65"/>
      <c r="AN291" s="65"/>
      <c r="AO291" s="65"/>
      <c r="AP291" s="65"/>
      <c r="AQ291" s="65"/>
      <c r="AR291" s="65"/>
      <c r="BD291" s="116"/>
      <c r="BE291" s="117"/>
      <c r="BF291" s="118"/>
      <c r="BG291" s="118"/>
      <c r="BH291" s="118"/>
      <c r="BI291" s="118"/>
      <c r="BJ291" s="118"/>
      <c r="BK291" s="118"/>
      <c r="BL291" s="118"/>
      <c r="BM291" s="118"/>
      <c r="BQ291" s="63"/>
      <c r="BR291" s="63"/>
      <c r="BS291" s="63"/>
      <c r="BU291" s="63"/>
      <c r="BV291" s="64"/>
      <c r="BY291" s="113"/>
      <c r="CH291" s="113"/>
      <c r="CI291" s="64"/>
      <c r="CJ291" s="65"/>
      <c r="CK291" s="65"/>
      <c r="CL291" s="65"/>
      <c r="CM291" s="65"/>
      <c r="CN291" s="65"/>
      <c r="CO291" s="65"/>
      <c r="CP291" s="65"/>
      <c r="CQ291" s="65"/>
      <c r="CZ291" s="115"/>
      <c r="DE291"/>
      <c r="GH291" s="120"/>
      <c r="GQ291" s="120">
        <v>44773</v>
      </c>
      <c r="GT291" s="120"/>
      <c r="GU291" s="120"/>
      <c r="GX291" s="120"/>
      <c r="GY291" s="120"/>
      <c r="HB291" s="120"/>
      <c r="IF291" s="120">
        <v>45239</v>
      </c>
      <c r="IG291" s="61" t="s">
        <v>1506</v>
      </c>
      <c r="IH291" s="64"/>
      <c r="II291" s="61">
        <v>1</v>
      </c>
      <c r="IJ291" s="61">
        <v>0</v>
      </c>
      <c r="IK291" s="61">
        <v>0</v>
      </c>
      <c r="IL291" s="61">
        <v>0</v>
      </c>
      <c r="IM291" s="61">
        <v>0</v>
      </c>
      <c r="IN291" s="61">
        <v>0</v>
      </c>
      <c r="IO291" s="61">
        <v>0</v>
      </c>
      <c r="IP291" s="61">
        <v>0</v>
      </c>
      <c r="IQ291" s="61">
        <v>16</v>
      </c>
      <c r="IR291" s="61">
        <v>1.034</v>
      </c>
      <c r="IS291"/>
      <c r="IU291"/>
      <c r="IW291"/>
      <c r="IZ291" s="61">
        <v>10.6</v>
      </c>
    </row>
    <row r="292" spans="1:265" s="61" customFormat="1" x14ac:dyDescent="0.25">
      <c r="A292" s="63" t="s">
        <v>1104</v>
      </c>
      <c r="B292"/>
      <c r="D292" s="61" t="s">
        <v>1767</v>
      </c>
      <c r="E292" s="112"/>
      <c r="F292" s="61">
        <v>1</v>
      </c>
      <c r="M292" s="3" t="s">
        <v>3966</v>
      </c>
      <c r="N292" s="119"/>
      <c r="X292" s="62"/>
      <c r="Y292" s="62"/>
      <c r="AA292" s="62"/>
      <c r="AC292" s="62"/>
      <c r="AE292" s="62"/>
      <c r="AF292" s="62"/>
      <c r="AG292" s="62"/>
      <c r="AH292" s="62"/>
      <c r="AI292" s="119"/>
      <c r="AJ292" s="64"/>
      <c r="AK292" s="65"/>
      <c r="AL292" s="65"/>
      <c r="AM292" s="65"/>
      <c r="AN292" s="65"/>
      <c r="AO292" s="65"/>
      <c r="AP292" s="65"/>
      <c r="AQ292" s="65"/>
      <c r="AR292" s="65"/>
      <c r="BD292" s="116"/>
      <c r="BE292" s="117"/>
      <c r="BF292" s="118"/>
      <c r="BG292" s="118"/>
      <c r="BH292" s="118"/>
      <c r="BI292" s="118"/>
      <c r="BJ292" s="118"/>
      <c r="BK292" s="118"/>
      <c r="BL292" s="118"/>
      <c r="BM292" s="118"/>
      <c r="BQ292" s="63"/>
      <c r="BR292" s="63"/>
      <c r="BS292" s="63"/>
      <c r="BU292" s="63"/>
      <c r="BV292" s="64"/>
      <c r="BY292" s="119"/>
      <c r="CH292" s="113"/>
      <c r="CI292" s="64"/>
      <c r="CJ292" s="65"/>
      <c r="CK292" s="65"/>
      <c r="CL292" s="65"/>
      <c r="CM292" s="65"/>
      <c r="CN292" s="65"/>
      <c r="CO292" s="65"/>
      <c r="CP292" s="65"/>
      <c r="CQ292" s="65"/>
      <c r="CZ292" s="115"/>
      <c r="DE292"/>
      <c r="GH292" s="120"/>
      <c r="GQ292" s="120">
        <v>44773</v>
      </c>
      <c r="GT292" s="120"/>
      <c r="GU292" s="120"/>
      <c r="GW292" s="120"/>
      <c r="GX292" s="120"/>
      <c r="GY292" s="120"/>
      <c r="HB292" s="120"/>
      <c r="IF292" s="120">
        <v>45239</v>
      </c>
      <c r="IG292" s="61" t="s">
        <v>1768</v>
      </c>
      <c r="IH292" s="64"/>
      <c r="II292" s="61">
        <v>1</v>
      </c>
      <c r="IJ292" s="61">
        <v>0</v>
      </c>
      <c r="IK292" s="61">
        <v>0</v>
      </c>
      <c r="IL292" s="61">
        <v>0</v>
      </c>
      <c r="IM292" s="61">
        <v>1</v>
      </c>
      <c r="IN292" s="61">
        <v>0</v>
      </c>
      <c r="IO292" s="61">
        <v>0</v>
      </c>
      <c r="IP292" s="61">
        <v>0</v>
      </c>
      <c r="IQ292" s="61">
        <v>13.1</v>
      </c>
      <c r="IR292" s="61">
        <v>0.85</v>
      </c>
      <c r="IS292"/>
      <c r="IU292"/>
      <c r="IW292"/>
      <c r="IZ292" s="61">
        <v>10.5</v>
      </c>
      <c r="JE292" s="120">
        <v>45240</v>
      </c>
    </row>
    <row r="293" spans="1:265" s="61" customFormat="1" x14ac:dyDescent="0.25">
      <c r="A293" s="63" t="s">
        <v>1104</v>
      </c>
      <c r="B293" t="s">
        <v>1119</v>
      </c>
      <c r="D293" s="61" t="s">
        <v>1595</v>
      </c>
      <c r="E293" s="112">
        <v>41319</v>
      </c>
      <c r="F293" s="61">
        <v>0</v>
      </c>
      <c r="J293" s="3" t="s">
        <v>3963</v>
      </c>
      <c r="M293" s="3" t="s">
        <v>3966</v>
      </c>
      <c r="N293" s="119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119"/>
      <c r="AK293" s="65"/>
      <c r="AL293" s="65"/>
      <c r="AM293" s="65"/>
      <c r="AN293" s="65"/>
      <c r="AO293" s="65"/>
      <c r="AP293" s="65"/>
      <c r="AQ293" s="65"/>
      <c r="AR293" s="65"/>
      <c r="BD293" s="116"/>
      <c r="BE293" s="64"/>
      <c r="BF293" s="118"/>
      <c r="BG293" s="118"/>
      <c r="BH293" s="118"/>
      <c r="BI293" s="118"/>
      <c r="BJ293" s="118"/>
      <c r="BK293" s="118"/>
      <c r="BL293" s="118"/>
      <c r="BM293" s="118"/>
      <c r="BQ293" s="63"/>
      <c r="BR293" s="63"/>
      <c r="BS293" s="63"/>
      <c r="BU293" s="63"/>
      <c r="BV293" s="64"/>
      <c r="BY293" s="119"/>
      <c r="CH293" s="113">
        <v>43756</v>
      </c>
      <c r="CI293" s="64">
        <f>(CH293-E293)/365.25</f>
        <v>6.6721423682409311</v>
      </c>
      <c r="CJ293" s="65">
        <v>1</v>
      </c>
      <c r="CK293" s="65">
        <v>0</v>
      </c>
      <c r="CL293" s="65">
        <v>0</v>
      </c>
      <c r="CM293" s="65">
        <v>1</v>
      </c>
      <c r="CN293" s="65">
        <v>0</v>
      </c>
      <c r="CO293" s="65">
        <v>0</v>
      </c>
      <c r="CP293" s="65">
        <v>0</v>
      </c>
      <c r="CQ293" s="65">
        <v>0</v>
      </c>
      <c r="CR293" s="61">
        <v>20.7</v>
      </c>
      <c r="CS293" s="61">
        <v>1.1299999999999999</v>
      </c>
      <c r="CT293" s="61">
        <v>-0.28000000000000003</v>
      </c>
      <c r="CU293" s="61" t="s">
        <v>20</v>
      </c>
      <c r="CV293" s="61">
        <v>-1.1100000000000001</v>
      </c>
      <c r="CW293" s="61" t="s">
        <v>3134</v>
      </c>
      <c r="CX293" s="61">
        <v>0.5</v>
      </c>
      <c r="CY293" s="61" t="s">
        <v>20</v>
      </c>
      <c r="CZ293" s="115"/>
      <c r="DA293" s="61">
        <v>11.4</v>
      </c>
      <c r="DB293" s="61">
        <v>1</v>
      </c>
      <c r="DD293" s="61">
        <v>33</v>
      </c>
      <c r="DE293">
        <v>1</v>
      </c>
      <c r="GG293" s="61">
        <v>1</v>
      </c>
      <c r="GH293" s="120">
        <v>44516</v>
      </c>
      <c r="GI293" s="120"/>
      <c r="GQ293" s="120">
        <v>44773</v>
      </c>
      <c r="GR293" s="120"/>
      <c r="GT293" s="120"/>
      <c r="GU293" s="120"/>
      <c r="GW293" s="120"/>
      <c r="GX293" s="120"/>
      <c r="GY293" s="120"/>
      <c r="HV293" s="120">
        <v>45087</v>
      </c>
      <c r="HW293" s="61">
        <v>0</v>
      </c>
      <c r="IA293" s="61">
        <v>0</v>
      </c>
      <c r="IF293" s="120">
        <v>45240</v>
      </c>
      <c r="IG293" s="61" t="s">
        <v>1596</v>
      </c>
      <c r="IH293" s="64">
        <f t="shared" ref="IH293:IH301" si="25">(IF293-E293)/365.25</f>
        <v>10.735112936344969</v>
      </c>
      <c r="II293" s="61">
        <v>1</v>
      </c>
      <c r="IJ293" s="61">
        <v>0</v>
      </c>
      <c r="IK293" s="61">
        <v>0</v>
      </c>
      <c r="IL293" s="61">
        <v>1</v>
      </c>
      <c r="IM293" s="61">
        <v>0</v>
      </c>
      <c r="IN293" s="61">
        <v>0</v>
      </c>
      <c r="IO293" s="61">
        <v>0</v>
      </c>
      <c r="IP293" s="61">
        <v>0</v>
      </c>
      <c r="IQ293" s="61">
        <v>30.8</v>
      </c>
      <c r="IR293" s="61">
        <v>1.39</v>
      </c>
      <c r="IS293"/>
      <c r="IU293">
        <v>-0.65</v>
      </c>
      <c r="IV293" s="61" t="s">
        <v>20</v>
      </c>
      <c r="IW293">
        <v>-0.56999999999999995</v>
      </c>
      <c r="IX293" s="61" t="s">
        <v>20</v>
      </c>
      <c r="IZ293" s="61">
        <v>10.6</v>
      </c>
      <c r="JA293" s="61" t="s">
        <v>517</v>
      </c>
      <c r="JE293" s="120">
        <v>45240</v>
      </c>
    </row>
    <row r="294" spans="1:265" s="61" customFormat="1" x14ac:dyDescent="0.25">
      <c r="A294" s="63" t="s">
        <v>1104</v>
      </c>
      <c r="B294" t="s">
        <v>1341</v>
      </c>
      <c r="D294" s="61" t="s">
        <v>1576</v>
      </c>
      <c r="E294" s="112">
        <v>40352</v>
      </c>
      <c r="F294" s="61">
        <v>0</v>
      </c>
      <c r="G294" s="3" t="s">
        <v>3960</v>
      </c>
      <c r="I294" s="3" t="s">
        <v>3962</v>
      </c>
      <c r="J294" s="3" t="s">
        <v>3963</v>
      </c>
      <c r="M294" s="3" t="s">
        <v>3966</v>
      </c>
      <c r="N294" s="113">
        <v>41239</v>
      </c>
      <c r="O294" s="64">
        <f>(N294-E294)/365.25</f>
        <v>2.4284736481861739</v>
      </c>
      <c r="P294" s="61">
        <v>0</v>
      </c>
      <c r="Q294" s="61">
        <v>1</v>
      </c>
      <c r="R294" s="61">
        <v>0</v>
      </c>
      <c r="S294" s="61">
        <v>0</v>
      </c>
      <c r="T294" s="61">
        <v>1</v>
      </c>
      <c r="U294" s="61">
        <v>0</v>
      </c>
      <c r="V294" s="61">
        <v>0</v>
      </c>
      <c r="W294" s="61">
        <v>0</v>
      </c>
      <c r="X294" s="62">
        <v>9.5</v>
      </c>
      <c r="Y294" s="62">
        <v>79</v>
      </c>
      <c r="Z294" s="61">
        <v>-2.31</v>
      </c>
      <c r="AA294" s="63" t="s">
        <v>3130</v>
      </c>
      <c r="AB294" s="61">
        <v>-3.16</v>
      </c>
      <c r="AC294" s="63" t="s">
        <v>3133</v>
      </c>
      <c r="AD294" s="61">
        <v>-0.25</v>
      </c>
      <c r="AE294" s="63" t="s">
        <v>20</v>
      </c>
      <c r="AF294" s="63"/>
      <c r="AG294" s="62">
        <v>10.6</v>
      </c>
      <c r="AH294" s="62">
        <v>1</v>
      </c>
      <c r="AI294" s="119"/>
      <c r="AJ294" s="64"/>
      <c r="AK294" s="65"/>
      <c r="AL294" s="65"/>
      <c r="AM294" s="65"/>
      <c r="AN294" s="65"/>
      <c r="AO294" s="65"/>
      <c r="AP294" s="65"/>
      <c r="AQ294" s="65"/>
      <c r="AR294" s="65"/>
      <c r="AV294" s="63"/>
      <c r="AX294" s="63"/>
      <c r="AZ294" s="63"/>
      <c r="BA294" s="63"/>
      <c r="BD294" s="116">
        <v>42304</v>
      </c>
      <c r="BE294" s="117">
        <f t="shared" ref="BE294:BE305" si="26">(BD294-E294)/365.25</f>
        <v>5.3442847364818613</v>
      </c>
      <c r="BF294" s="118">
        <v>1</v>
      </c>
      <c r="BG294" s="118">
        <v>0</v>
      </c>
      <c r="BH294" s="118">
        <v>0</v>
      </c>
      <c r="BI294" s="118">
        <v>1</v>
      </c>
      <c r="BJ294" s="118">
        <v>0</v>
      </c>
      <c r="BK294" s="118">
        <v>0</v>
      </c>
      <c r="BL294" s="118">
        <v>0</v>
      </c>
      <c r="BM294" s="118">
        <v>0</v>
      </c>
      <c r="BN294" s="61">
        <v>13.5</v>
      </c>
      <c r="BO294" s="61">
        <v>92.2</v>
      </c>
      <c r="BP294" s="61">
        <v>-2.48</v>
      </c>
      <c r="BQ294" s="63" t="s">
        <v>3130</v>
      </c>
      <c r="BR294" s="63">
        <v>-3.9</v>
      </c>
      <c r="BS294" s="63" t="s">
        <v>3133</v>
      </c>
      <c r="BT294" s="61">
        <v>0.41</v>
      </c>
      <c r="BU294" s="63" t="s">
        <v>20</v>
      </c>
      <c r="BV294" s="64"/>
      <c r="BW294" s="61">
        <v>10.5</v>
      </c>
      <c r="BX294" s="61">
        <v>1</v>
      </c>
      <c r="BY294" s="119"/>
      <c r="CH294" s="113">
        <v>43756</v>
      </c>
      <c r="CI294" s="64">
        <f>(CH294-E294)/365.25</f>
        <v>9.3196440793976727</v>
      </c>
      <c r="CJ294" s="65">
        <v>1</v>
      </c>
      <c r="CK294" s="65">
        <v>0</v>
      </c>
      <c r="CL294" s="65">
        <v>0</v>
      </c>
      <c r="CM294" s="65">
        <v>1</v>
      </c>
      <c r="CN294" s="65">
        <v>1</v>
      </c>
      <c r="CO294" s="65">
        <v>0</v>
      </c>
      <c r="CP294" s="65">
        <v>0</v>
      </c>
      <c r="CQ294" s="65">
        <v>0</v>
      </c>
      <c r="CR294" s="61">
        <v>24.3</v>
      </c>
      <c r="CS294" s="61">
        <v>1.21</v>
      </c>
      <c r="CT294" s="61">
        <v>-1.17</v>
      </c>
      <c r="CU294" s="61" t="s">
        <v>3134</v>
      </c>
      <c r="CV294" s="61">
        <v>-2.16</v>
      </c>
      <c r="CW294" s="61" t="s">
        <v>3133</v>
      </c>
      <c r="CX294" s="61">
        <v>0.18</v>
      </c>
      <c r="CY294" s="61" t="s">
        <v>20</v>
      </c>
      <c r="CZ294" s="115"/>
      <c r="DA294" s="61">
        <v>11.6</v>
      </c>
      <c r="DB294" s="61">
        <v>0</v>
      </c>
      <c r="DC294" s="61">
        <v>35</v>
      </c>
      <c r="DD294" s="61">
        <v>35</v>
      </c>
      <c r="DE294">
        <v>1</v>
      </c>
      <c r="GG294" s="61">
        <v>1</v>
      </c>
      <c r="GH294" s="120">
        <v>44516</v>
      </c>
      <c r="GI294" s="120"/>
      <c r="GQ294" s="120">
        <v>44773</v>
      </c>
      <c r="GR294" s="120"/>
      <c r="GT294" s="120"/>
      <c r="GU294" s="120"/>
      <c r="GW294" s="120"/>
      <c r="GX294" s="120"/>
      <c r="GY294" s="120"/>
      <c r="IF294" s="120">
        <v>45240</v>
      </c>
      <c r="IG294" s="61" t="s">
        <v>1577</v>
      </c>
      <c r="IH294" s="64">
        <f t="shared" si="25"/>
        <v>13.382614647501711</v>
      </c>
      <c r="II294" s="61">
        <v>1</v>
      </c>
      <c r="IJ294" s="61">
        <v>0</v>
      </c>
      <c r="IK294" s="61">
        <v>0</v>
      </c>
      <c r="IL294" s="61">
        <v>1</v>
      </c>
      <c r="IM294" s="61">
        <v>1</v>
      </c>
      <c r="IN294" s="61">
        <v>0</v>
      </c>
      <c r="IO294" s="61">
        <v>0</v>
      </c>
      <c r="IP294" s="61">
        <v>0</v>
      </c>
      <c r="IQ294" s="61">
        <v>42.8</v>
      </c>
      <c r="IR294" s="61">
        <v>1.47</v>
      </c>
      <c r="IS294"/>
      <c r="IU294">
        <v>-1.57</v>
      </c>
      <c r="IV294" s="61" t="s">
        <v>3134</v>
      </c>
      <c r="IW294">
        <v>0.26</v>
      </c>
      <c r="IX294" s="61" t="s">
        <v>20</v>
      </c>
      <c r="IZ294" s="61">
        <v>13.8</v>
      </c>
      <c r="JA294" s="61" t="s">
        <v>20</v>
      </c>
      <c r="JB294" s="61">
        <v>41</v>
      </c>
      <c r="JE294" s="120">
        <v>45240</v>
      </c>
    </row>
    <row r="295" spans="1:265" s="61" customFormat="1" x14ac:dyDescent="0.25">
      <c r="A295" s="63" t="s">
        <v>1104</v>
      </c>
      <c r="B295" t="s">
        <v>1558</v>
      </c>
      <c r="C295" s="61" t="s">
        <v>1562</v>
      </c>
      <c r="D295" s="61" t="s">
        <v>1563</v>
      </c>
      <c r="E295" s="112">
        <v>35612</v>
      </c>
      <c r="F295" s="61">
        <v>1</v>
      </c>
      <c r="G295" s="3" t="s">
        <v>3960</v>
      </c>
      <c r="H295" s="3" t="s">
        <v>3961</v>
      </c>
      <c r="I295" s="3" t="s">
        <v>3962</v>
      </c>
      <c r="J295" s="3" t="s">
        <v>3963</v>
      </c>
      <c r="M295" s="3" t="s">
        <v>3966</v>
      </c>
      <c r="N295" s="113">
        <v>41239</v>
      </c>
      <c r="O295" s="64">
        <f>(N295-E295)/365.25</f>
        <v>15.405886379192333</v>
      </c>
      <c r="X295" s="62">
        <v>38</v>
      </c>
      <c r="Y295" s="62">
        <v>140</v>
      </c>
      <c r="AA295" s="63"/>
      <c r="AB295" s="61">
        <v>-3.94</v>
      </c>
      <c r="AC295" s="63" t="s">
        <v>3133</v>
      </c>
      <c r="AD295" s="61">
        <v>-0.28999999999999998</v>
      </c>
      <c r="AE295" s="63" t="s">
        <v>20</v>
      </c>
      <c r="AF295" s="63"/>
      <c r="AG295" s="62">
        <v>13.3</v>
      </c>
      <c r="AH295" s="62">
        <v>0</v>
      </c>
      <c r="AI295" s="113">
        <v>41705</v>
      </c>
      <c r="AJ295" s="64">
        <f t="shared" ref="AJ295:AJ302" si="27">(AI295-E295)/365.25</f>
        <v>16.681724845995895</v>
      </c>
      <c r="AK295" s="65">
        <v>1</v>
      </c>
      <c r="AL295" s="65">
        <v>0</v>
      </c>
      <c r="AM295" s="65">
        <v>0</v>
      </c>
      <c r="AN295" s="65">
        <v>0</v>
      </c>
      <c r="AO295" s="65">
        <v>1</v>
      </c>
      <c r="AP295" s="65">
        <v>0</v>
      </c>
      <c r="AQ295" s="65">
        <v>0</v>
      </c>
      <c r="AR295" s="65">
        <v>0</v>
      </c>
      <c r="AS295" s="114">
        <v>47</v>
      </c>
      <c r="AT295" s="114">
        <v>1.41</v>
      </c>
      <c r="AV295" s="63"/>
      <c r="AW295" s="61">
        <v>-4.37</v>
      </c>
      <c r="AX295" s="63" t="s">
        <v>3133</v>
      </c>
      <c r="AY295" s="61">
        <v>0.89</v>
      </c>
      <c r="AZ295" s="63" t="s">
        <v>20</v>
      </c>
      <c r="BA295" s="63"/>
      <c r="BB295" s="64">
        <v>14.2</v>
      </c>
      <c r="BC295" s="65">
        <v>0</v>
      </c>
      <c r="BD295" s="116">
        <v>42305</v>
      </c>
      <c r="BE295" s="117">
        <f t="shared" si="26"/>
        <v>18.324435318275153</v>
      </c>
      <c r="BF295" s="118">
        <v>-1</v>
      </c>
      <c r="BG295" s="118">
        <v>-1</v>
      </c>
      <c r="BH295" s="118">
        <v>-1</v>
      </c>
      <c r="BI295" s="118">
        <v>-1</v>
      </c>
      <c r="BJ295" s="118">
        <v>-1</v>
      </c>
      <c r="BK295" s="118">
        <v>-1</v>
      </c>
      <c r="BL295" s="118">
        <v>-1</v>
      </c>
      <c r="BM295" s="118">
        <v>-1</v>
      </c>
      <c r="BN295" s="61">
        <v>53.4</v>
      </c>
      <c r="BO295" s="61">
        <v>1.55</v>
      </c>
      <c r="BQ295" s="63"/>
      <c r="BR295" s="63">
        <v>-2.87</v>
      </c>
      <c r="BS295" s="63"/>
      <c r="BT295" s="61">
        <v>0.12</v>
      </c>
      <c r="BU295" s="63" t="s">
        <v>20</v>
      </c>
      <c r="BV295" s="64"/>
      <c r="BW295" s="61">
        <v>15.5</v>
      </c>
      <c r="BX295" s="61">
        <v>0</v>
      </c>
      <c r="BY295" s="119"/>
      <c r="CH295" s="113">
        <v>43756</v>
      </c>
      <c r="CI295" s="64">
        <f>(CH295-E295)/365.25</f>
        <v>22.297056810403834</v>
      </c>
      <c r="CJ295" s="65">
        <v>-1</v>
      </c>
      <c r="CK295" s="65">
        <v>-1</v>
      </c>
      <c r="CL295" s="65">
        <v>-1</v>
      </c>
      <c r="CM295" s="65">
        <v>-1</v>
      </c>
      <c r="CN295" s="65">
        <v>-1</v>
      </c>
      <c r="CO295" s="65">
        <v>-1</v>
      </c>
      <c r="CP295" s="65">
        <v>-1</v>
      </c>
      <c r="CQ295" s="65">
        <v>-1</v>
      </c>
      <c r="CR295" s="61">
        <v>59</v>
      </c>
      <c r="CS295" s="61">
        <v>1.57</v>
      </c>
      <c r="CZ295" s="115">
        <f>(CR295/(CS295*CS295))</f>
        <v>23.936062314901211</v>
      </c>
      <c r="DA295" s="61">
        <v>14.6</v>
      </c>
      <c r="DB295" s="61">
        <v>0</v>
      </c>
      <c r="DC295" s="61">
        <v>43</v>
      </c>
      <c r="DD295" s="61">
        <v>44</v>
      </c>
      <c r="DE295">
        <v>0</v>
      </c>
      <c r="GG295" s="61">
        <v>1</v>
      </c>
      <c r="GH295" s="120">
        <v>44516</v>
      </c>
      <c r="GI295" s="120"/>
      <c r="GQ295" s="120">
        <v>44773</v>
      </c>
      <c r="GR295" s="120"/>
      <c r="GT295" s="120"/>
      <c r="GU295" s="120"/>
      <c r="GW295" s="120"/>
      <c r="GX295" s="120"/>
      <c r="GY295" s="120"/>
      <c r="IF295" s="120">
        <v>45240</v>
      </c>
      <c r="IG295" s="61" t="s">
        <v>1564</v>
      </c>
      <c r="IH295" s="64">
        <f t="shared" si="25"/>
        <v>26.360027378507873</v>
      </c>
      <c r="II295" s="61">
        <v>1</v>
      </c>
      <c r="IJ295" s="61">
        <v>0</v>
      </c>
      <c r="IK295" s="61">
        <v>0</v>
      </c>
      <c r="IL295" s="61">
        <v>0</v>
      </c>
      <c r="IM295" s="61">
        <v>0</v>
      </c>
      <c r="IN295" s="61">
        <v>0</v>
      </c>
      <c r="IO295" s="61">
        <v>0</v>
      </c>
      <c r="IP295" s="61">
        <v>0</v>
      </c>
      <c r="IQ295" s="61">
        <v>59.4</v>
      </c>
      <c r="IR295" s="61">
        <v>1.5720000000000001</v>
      </c>
      <c r="IS295"/>
      <c r="IU295"/>
      <c r="IW295"/>
      <c r="IY295" s="115">
        <f>(IQ295/(IR295*IR295))</f>
        <v>24.037060777343978</v>
      </c>
      <c r="IZ295" s="61">
        <v>15.8</v>
      </c>
      <c r="JA295" s="61" t="s">
        <v>20</v>
      </c>
      <c r="JB295" s="61">
        <v>46</v>
      </c>
      <c r="JE295" s="120">
        <v>45240</v>
      </c>
    </row>
    <row r="296" spans="1:265" s="61" customFormat="1" x14ac:dyDescent="0.25">
      <c r="A296" s="63" t="s">
        <v>1104</v>
      </c>
      <c r="B296" t="s">
        <v>1377</v>
      </c>
      <c r="C296" s="61" t="s">
        <v>1943</v>
      </c>
      <c r="D296" s="61" t="s">
        <v>1944</v>
      </c>
      <c r="E296" s="112">
        <v>39997</v>
      </c>
      <c r="F296" s="61">
        <v>0</v>
      </c>
      <c r="G296" s="3" t="s">
        <v>3960</v>
      </c>
      <c r="H296" s="3" t="s">
        <v>3961</v>
      </c>
      <c r="I296" s="3" t="s">
        <v>3962</v>
      </c>
      <c r="J296" s="3" t="s">
        <v>3963</v>
      </c>
      <c r="M296" s="3" t="s">
        <v>3966</v>
      </c>
      <c r="N296" s="113">
        <v>41239</v>
      </c>
      <c r="O296" s="64">
        <f>(N296-E296)/365.25</f>
        <v>3.40041067761807</v>
      </c>
      <c r="P296" s="61">
        <v>-1</v>
      </c>
      <c r="Q296" s="61">
        <v>-1</v>
      </c>
      <c r="R296" s="61">
        <v>-1</v>
      </c>
      <c r="S296" s="61">
        <v>-1</v>
      </c>
      <c r="T296" s="61">
        <v>-1</v>
      </c>
      <c r="U296" s="61">
        <v>-1</v>
      </c>
      <c r="V296" s="61">
        <v>-1</v>
      </c>
      <c r="W296" s="61">
        <v>-1</v>
      </c>
      <c r="X296" s="62">
        <v>10.7</v>
      </c>
      <c r="Y296" s="62">
        <v>83.3</v>
      </c>
      <c r="Z296" s="61">
        <v>-2.5499999999999998</v>
      </c>
      <c r="AA296" s="63" t="s">
        <v>3130</v>
      </c>
      <c r="AB296" s="61">
        <v>-3.73</v>
      </c>
      <c r="AC296" s="63" t="s">
        <v>3133</v>
      </c>
      <c r="AD296" s="61">
        <v>7.0000000000000007E-2</v>
      </c>
      <c r="AE296" s="63" t="s">
        <v>20</v>
      </c>
      <c r="AF296" s="63"/>
      <c r="AG296" s="62">
        <v>10.7</v>
      </c>
      <c r="AH296" s="62">
        <v>1</v>
      </c>
      <c r="AI296" s="113">
        <v>41705</v>
      </c>
      <c r="AJ296" s="64">
        <f t="shared" si="27"/>
        <v>4.6762491444216288</v>
      </c>
      <c r="AK296" s="65">
        <v>1</v>
      </c>
      <c r="AL296" s="65">
        <v>0</v>
      </c>
      <c r="AM296" s="65">
        <v>0</v>
      </c>
      <c r="AN296" s="65">
        <v>1</v>
      </c>
      <c r="AO296" s="65">
        <v>1</v>
      </c>
      <c r="AP296" s="65">
        <v>0</v>
      </c>
      <c r="AQ296" s="65">
        <v>0</v>
      </c>
      <c r="AR296" s="65">
        <v>0</v>
      </c>
      <c r="AS296" s="114">
        <v>12.55</v>
      </c>
      <c r="AT296" s="114">
        <v>91.1</v>
      </c>
      <c r="AU296" s="61">
        <v>-2.44</v>
      </c>
      <c r="AV296" s="63" t="s">
        <v>3130</v>
      </c>
      <c r="AW296" s="61">
        <v>-3.52</v>
      </c>
      <c r="AX296" s="63" t="s">
        <v>3133</v>
      </c>
      <c r="AY296" s="61">
        <v>-0.09</v>
      </c>
      <c r="AZ296" s="63" t="s">
        <v>20</v>
      </c>
      <c r="BA296" s="63"/>
      <c r="BB296" s="64">
        <v>9.6</v>
      </c>
      <c r="BC296" s="65">
        <v>1</v>
      </c>
      <c r="BD296" s="116">
        <v>42305</v>
      </c>
      <c r="BE296" s="117">
        <f t="shared" si="26"/>
        <v>6.3189596167008899</v>
      </c>
      <c r="BF296" s="118">
        <v>0</v>
      </c>
      <c r="BG296" s="118">
        <v>0</v>
      </c>
      <c r="BH296" s="118">
        <v>0</v>
      </c>
      <c r="BI296" s="118">
        <v>0</v>
      </c>
      <c r="BJ296" s="118">
        <v>1</v>
      </c>
      <c r="BK296" s="118">
        <v>0</v>
      </c>
      <c r="BL296" s="118">
        <v>0</v>
      </c>
      <c r="BM296" s="118">
        <v>0</v>
      </c>
      <c r="BN296" s="61">
        <v>15.3</v>
      </c>
      <c r="BO296" s="129">
        <v>0.97399999999999998</v>
      </c>
      <c r="BP296" s="61">
        <v>-2.21</v>
      </c>
      <c r="BQ296" s="63" t="s">
        <v>3130</v>
      </c>
      <c r="BR296" s="63">
        <v>-3.74</v>
      </c>
      <c r="BS296" s="63" t="s">
        <v>3133</v>
      </c>
      <c r="BT296" s="61">
        <v>0.49</v>
      </c>
      <c r="BU296" s="63" t="s">
        <v>20</v>
      </c>
      <c r="BV296" s="64"/>
      <c r="BW296" s="61">
        <v>6.8</v>
      </c>
      <c r="BX296" s="61">
        <v>1</v>
      </c>
      <c r="BY296" s="119"/>
      <c r="CH296" s="113">
        <v>43756</v>
      </c>
      <c r="CI296" s="64">
        <f>(CH296-E296)/365.25</f>
        <v>10.291581108829568</v>
      </c>
      <c r="CJ296" s="65">
        <v>1</v>
      </c>
      <c r="CK296" s="65">
        <v>0</v>
      </c>
      <c r="CL296" s="65">
        <v>0</v>
      </c>
      <c r="CM296" s="65">
        <v>1</v>
      </c>
      <c r="CN296" s="65">
        <v>1</v>
      </c>
      <c r="CO296" s="65">
        <v>0</v>
      </c>
      <c r="CP296" s="65">
        <v>0</v>
      </c>
      <c r="CQ296" s="65">
        <v>0</v>
      </c>
      <c r="CR296" s="61">
        <v>23.4</v>
      </c>
      <c r="CS296" s="61">
        <v>1.18</v>
      </c>
      <c r="CV296" s="61">
        <v>-3.47</v>
      </c>
      <c r="CW296" s="61" t="s">
        <v>3133</v>
      </c>
      <c r="CX296" s="61">
        <v>0.01</v>
      </c>
      <c r="CY296" s="61" t="s">
        <v>20</v>
      </c>
      <c r="CZ296" s="115"/>
      <c r="DA296" s="61">
        <v>11</v>
      </c>
      <c r="DB296" s="61">
        <v>1</v>
      </c>
      <c r="DD296" s="61">
        <v>29</v>
      </c>
      <c r="DE296" s="13">
        <v>1</v>
      </c>
      <c r="GG296" s="61">
        <v>1</v>
      </c>
      <c r="GH296" s="120">
        <v>44516</v>
      </c>
      <c r="GI296" s="120"/>
      <c r="GQ296" s="120">
        <v>44773</v>
      </c>
      <c r="GR296" s="120"/>
      <c r="GT296" s="120"/>
      <c r="GU296" s="120"/>
      <c r="GW296" s="120"/>
      <c r="GX296" s="120"/>
      <c r="GY296" s="120"/>
      <c r="IF296" s="120">
        <v>45240</v>
      </c>
      <c r="IG296" s="61" t="s">
        <v>1945</v>
      </c>
      <c r="IH296" s="64">
        <f t="shared" si="25"/>
        <v>14.354551676933607</v>
      </c>
      <c r="II296" s="61">
        <v>1</v>
      </c>
      <c r="IJ296" s="61">
        <v>0</v>
      </c>
      <c r="IK296" s="61">
        <v>0</v>
      </c>
      <c r="IL296" s="61">
        <v>0</v>
      </c>
      <c r="IM296" s="61">
        <v>1</v>
      </c>
      <c r="IN296" s="61">
        <v>0</v>
      </c>
      <c r="IO296" s="61">
        <v>0</v>
      </c>
      <c r="IP296" s="61">
        <v>0</v>
      </c>
      <c r="IQ296" s="61">
        <v>44.6</v>
      </c>
      <c r="IR296" s="61">
        <v>1.44</v>
      </c>
      <c r="IS296"/>
      <c r="IU296">
        <v>-2.4</v>
      </c>
      <c r="IV296" s="61" t="s">
        <v>3133</v>
      </c>
      <c r="IW296">
        <v>0.56999999999999995</v>
      </c>
      <c r="IX296" s="61" t="s">
        <v>20</v>
      </c>
      <c r="IZ296" s="61">
        <v>10.8</v>
      </c>
      <c r="JA296" s="61" t="s">
        <v>517</v>
      </c>
      <c r="JE296" s="120">
        <v>45240</v>
      </c>
    </row>
    <row r="297" spans="1:265" s="61" customFormat="1" x14ac:dyDescent="0.25">
      <c r="A297" s="63" t="s">
        <v>1104</v>
      </c>
      <c r="B297" t="s">
        <v>1548</v>
      </c>
      <c r="C297" s="61" t="s">
        <v>2151</v>
      </c>
      <c r="D297" s="61" t="s">
        <v>2152</v>
      </c>
      <c r="E297" s="112">
        <v>41472</v>
      </c>
      <c r="F297" s="61">
        <v>0</v>
      </c>
      <c r="H297" s="3" t="s">
        <v>3961</v>
      </c>
      <c r="I297" s="3" t="s">
        <v>3962</v>
      </c>
      <c r="J297" s="3" t="s">
        <v>3963</v>
      </c>
      <c r="M297" s="3" t="s">
        <v>3966</v>
      </c>
      <c r="N297" s="119"/>
      <c r="X297" s="62"/>
      <c r="Y297" s="62"/>
      <c r="AA297" s="62"/>
      <c r="AC297" s="62"/>
      <c r="AE297" s="62"/>
      <c r="AF297" s="62"/>
      <c r="AG297" s="62"/>
      <c r="AH297" s="62"/>
      <c r="AI297" s="113">
        <v>41705</v>
      </c>
      <c r="AJ297" s="64">
        <f t="shared" si="27"/>
        <v>0.63791923340177958</v>
      </c>
      <c r="AK297" s="65">
        <v>0</v>
      </c>
      <c r="AL297" s="65">
        <v>0</v>
      </c>
      <c r="AM297" s="65">
        <v>0</v>
      </c>
      <c r="AN297" s="65">
        <v>0</v>
      </c>
      <c r="AO297" s="65">
        <v>0</v>
      </c>
      <c r="AP297" s="65">
        <v>0</v>
      </c>
      <c r="AQ297" s="65">
        <v>0</v>
      </c>
      <c r="AR297" s="65">
        <v>0</v>
      </c>
      <c r="AS297" s="114">
        <v>7.415</v>
      </c>
      <c r="AT297" s="114">
        <v>64.45</v>
      </c>
      <c r="AU297" s="61">
        <v>-0.47</v>
      </c>
      <c r="AV297" s="63" t="s">
        <v>20</v>
      </c>
      <c r="AW297" s="61">
        <v>-1.62</v>
      </c>
      <c r="AX297" s="63" t="s">
        <v>3134</v>
      </c>
      <c r="AY297" s="61">
        <v>0.62</v>
      </c>
      <c r="AZ297" s="63" t="s">
        <v>20</v>
      </c>
      <c r="BA297" s="63"/>
      <c r="BB297" s="64">
        <v>10.7</v>
      </c>
      <c r="BC297" s="126">
        <v>1</v>
      </c>
      <c r="BD297" s="116">
        <v>42305</v>
      </c>
      <c r="BE297" s="117">
        <f t="shared" si="26"/>
        <v>2.2806297056810405</v>
      </c>
      <c r="BF297" s="118">
        <v>-1</v>
      </c>
      <c r="BG297" s="118">
        <v>-1</v>
      </c>
      <c r="BH297" s="118">
        <v>-1</v>
      </c>
      <c r="BI297" s="118">
        <v>-1</v>
      </c>
      <c r="BJ297" s="118">
        <v>-1</v>
      </c>
      <c r="BK297" s="118">
        <v>-1</v>
      </c>
      <c r="BL297" s="118">
        <v>-1</v>
      </c>
      <c r="BM297" s="118">
        <v>-1</v>
      </c>
      <c r="BN297" s="61">
        <v>10.6</v>
      </c>
      <c r="BO297" s="61">
        <v>80.400000000000006</v>
      </c>
      <c r="BP297" s="61">
        <v>-1.1299999999999999</v>
      </c>
      <c r="BQ297" s="63" t="s">
        <v>3134</v>
      </c>
      <c r="BR297" s="63">
        <v>-2.41</v>
      </c>
      <c r="BS297" s="63" t="s">
        <v>3133</v>
      </c>
      <c r="BT297" s="61">
        <v>0.59</v>
      </c>
      <c r="BU297" s="63" t="s">
        <v>20</v>
      </c>
      <c r="BV297" s="64"/>
      <c r="BW297" s="61">
        <v>10.3</v>
      </c>
      <c r="BX297" s="61">
        <v>1</v>
      </c>
      <c r="BY297" s="119"/>
      <c r="CH297" s="113">
        <v>43756</v>
      </c>
      <c r="CI297" s="64">
        <f>(CH297-E297)/365.25</f>
        <v>6.2532511978097194</v>
      </c>
      <c r="CJ297" s="65">
        <v>0</v>
      </c>
      <c r="CK297" s="65">
        <v>0</v>
      </c>
      <c r="CL297" s="65">
        <v>1</v>
      </c>
      <c r="CM297" s="65">
        <v>0</v>
      </c>
      <c r="CN297" s="65">
        <v>0</v>
      </c>
      <c r="CO297" s="65">
        <v>0</v>
      </c>
      <c r="CP297" s="65">
        <v>0</v>
      </c>
      <c r="CQ297" s="65">
        <v>0</v>
      </c>
      <c r="CR297" s="61">
        <v>18.7</v>
      </c>
      <c r="CS297" s="61">
        <v>1.08</v>
      </c>
      <c r="CT297" s="61">
        <v>-0.69</v>
      </c>
      <c r="CU297" s="61" t="s">
        <v>20</v>
      </c>
      <c r="CV297" s="61">
        <v>-1.65</v>
      </c>
      <c r="CW297" s="61" t="s">
        <v>3134</v>
      </c>
      <c r="CX297" s="61">
        <v>0.45</v>
      </c>
      <c r="CY297" s="61" t="s">
        <v>20</v>
      </c>
      <c r="CZ297" s="115"/>
      <c r="DA297" s="61">
        <v>11.5</v>
      </c>
      <c r="DB297" s="61">
        <v>0</v>
      </c>
      <c r="DD297" s="61">
        <v>35</v>
      </c>
      <c r="DE297">
        <v>1</v>
      </c>
      <c r="GG297" s="61">
        <v>1</v>
      </c>
      <c r="GH297" s="120">
        <v>44516</v>
      </c>
      <c r="GI297" s="120"/>
      <c r="GQ297" s="120">
        <v>44773</v>
      </c>
      <c r="GR297" s="120"/>
      <c r="GT297" s="120"/>
      <c r="GU297" s="120"/>
      <c r="GW297" s="120"/>
      <c r="GX297" s="120"/>
      <c r="GY297" s="120"/>
      <c r="IF297" s="120">
        <v>45240</v>
      </c>
      <c r="IG297" s="61" t="s">
        <v>2153</v>
      </c>
      <c r="IH297" s="64">
        <f t="shared" si="25"/>
        <v>10.316221765913758</v>
      </c>
      <c r="II297" s="61">
        <v>1</v>
      </c>
      <c r="IJ297" s="61">
        <v>0</v>
      </c>
      <c r="IK297" s="61">
        <v>0</v>
      </c>
      <c r="IL297" s="61">
        <v>1</v>
      </c>
      <c r="IM297" s="61">
        <v>0</v>
      </c>
      <c r="IN297" s="61">
        <v>0</v>
      </c>
      <c r="IO297" s="61">
        <v>0</v>
      </c>
      <c r="IP297" s="61">
        <v>0</v>
      </c>
      <c r="IQ297" s="61">
        <v>28.4</v>
      </c>
      <c r="IR297" s="61">
        <v>1.292</v>
      </c>
      <c r="IS297"/>
      <c r="IU297">
        <v>-1.76</v>
      </c>
      <c r="IV297" s="61" t="s">
        <v>3134</v>
      </c>
      <c r="IW297">
        <v>0.1</v>
      </c>
      <c r="IX297" s="61" t="s">
        <v>20</v>
      </c>
      <c r="IZ297" s="61">
        <v>11.8</v>
      </c>
      <c r="JA297" s="61" t="s">
        <v>20</v>
      </c>
    </row>
    <row r="298" spans="1:265" s="61" customFormat="1" x14ac:dyDescent="0.25">
      <c r="A298" s="63" t="s">
        <v>1104</v>
      </c>
      <c r="B298" t="s">
        <v>1147</v>
      </c>
      <c r="C298" s="61" t="s">
        <v>2188</v>
      </c>
      <c r="D298" s="61" t="s">
        <v>2189</v>
      </c>
      <c r="E298" s="112">
        <v>35894</v>
      </c>
      <c r="F298" s="61">
        <v>0</v>
      </c>
      <c r="G298" s="3" t="s">
        <v>3960</v>
      </c>
      <c r="H298" s="3" t="s">
        <v>3961</v>
      </c>
      <c r="I298" s="3" t="s">
        <v>3962</v>
      </c>
      <c r="J298" s="3" t="s">
        <v>3963</v>
      </c>
      <c r="M298" s="3" t="s">
        <v>3966</v>
      </c>
      <c r="N298" s="113">
        <v>41239</v>
      </c>
      <c r="O298" s="64">
        <f>(N298-E298)/365.25</f>
        <v>14.633812457221081</v>
      </c>
      <c r="P298" s="61">
        <v>1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2">
        <v>54.2</v>
      </c>
      <c r="Y298" s="62">
        <v>145.5</v>
      </c>
      <c r="AA298" s="63"/>
      <c r="AB298" s="61">
        <v>-2.2599999999999998</v>
      </c>
      <c r="AC298" s="63" t="s">
        <v>3133</v>
      </c>
      <c r="AD298" s="61">
        <v>1.55</v>
      </c>
      <c r="AE298" s="63" t="s">
        <v>20</v>
      </c>
      <c r="AF298" s="63"/>
      <c r="AG298" s="62">
        <v>13.1</v>
      </c>
      <c r="AH298" s="62">
        <v>0</v>
      </c>
      <c r="AI298" s="113">
        <v>41705</v>
      </c>
      <c r="AJ298" s="64">
        <f t="shared" si="27"/>
        <v>15.909650924024641</v>
      </c>
      <c r="AK298" s="65">
        <v>0</v>
      </c>
      <c r="AL298" s="65">
        <v>0</v>
      </c>
      <c r="AM298" s="65">
        <v>0</v>
      </c>
      <c r="AN298" s="65">
        <v>0</v>
      </c>
      <c r="AO298" s="65">
        <v>1</v>
      </c>
      <c r="AP298" s="65">
        <v>0</v>
      </c>
      <c r="AQ298" s="65">
        <v>0</v>
      </c>
      <c r="AR298" s="65">
        <v>0</v>
      </c>
      <c r="AS298" s="114">
        <v>59.7</v>
      </c>
      <c r="AT298" s="114">
        <v>148.4</v>
      </c>
      <c r="AV298" s="63"/>
      <c r="AW298" s="61">
        <v>-2</v>
      </c>
      <c r="AX298" s="63" t="s">
        <v>3133</v>
      </c>
      <c r="AY298" s="61">
        <v>1.65</v>
      </c>
      <c r="AZ298" s="63" t="s">
        <v>20</v>
      </c>
      <c r="BA298" s="63"/>
      <c r="BB298" s="64">
        <v>12.3</v>
      </c>
      <c r="BC298" s="65">
        <v>0</v>
      </c>
      <c r="BD298" s="116">
        <v>42306</v>
      </c>
      <c r="BE298" s="117">
        <f t="shared" si="26"/>
        <v>17.555099247091032</v>
      </c>
      <c r="BF298" s="118">
        <v>-1</v>
      </c>
      <c r="BG298" s="118">
        <v>-1</v>
      </c>
      <c r="BH298" s="118">
        <v>-1</v>
      </c>
      <c r="BI298" s="118">
        <v>-1</v>
      </c>
      <c r="BJ298" s="118">
        <v>-1</v>
      </c>
      <c r="BK298" s="118">
        <v>-1</v>
      </c>
      <c r="BL298" s="118">
        <v>-1</v>
      </c>
      <c r="BM298" s="118">
        <v>-1</v>
      </c>
      <c r="BN298" s="61">
        <v>60.6</v>
      </c>
      <c r="BO298" s="61">
        <v>1.49</v>
      </c>
      <c r="BQ298" s="63"/>
      <c r="BR298" s="63">
        <v>-2.1</v>
      </c>
      <c r="BS298" s="63"/>
      <c r="BT298" s="61">
        <v>1.59</v>
      </c>
      <c r="BU298" s="63" t="s">
        <v>20</v>
      </c>
      <c r="BV298" s="64"/>
      <c r="BW298" s="61">
        <v>12.7</v>
      </c>
      <c r="BX298" s="61">
        <v>0</v>
      </c>
      <c r="BY298" s="119"/>
      <c r="CH298" s="113">
        <v>43756</v>
      </c>
      <c r="CI298" s="61">
        <v>21</v>
      </c>
      <c r="CJ298" s="65">
        <v>0</v>
      </c>
      <c r="CK298" s="65">
        <v>1</v>
      </c>
      <c r="CL298" s="65">
        <v>0</v>
      </c>
      <c r="CM298" s="65">
        <v>0</v>
      </c>
      <c r="CN298" s="65">
        <v>0</v>
      </c>
      <c r="CO298" s="65">
        <v>0</v>
      </c>
      <c r="CP298" s="65">
        <v>0</v>
      </c>
      <c r="CQ298" s="65">
        <v>0</v>
      </c>
      <c r="CR298" s="61">
        <v>57.8</v>
      </c>
      <c r="CS298" s="61">
        <v>1.48</v>
      </c>
      <c r="CZ298" s="115">
        <f>(CR298/(CS298*CS298))</f>
        <v>26.387874360847334</v>
      </c>
      <c r="DA298" s="61">
        <v>13.9</v>
      </c>
      <c r="DB298" s="61">
        <v>0</v>
      </c>
      <c r="DC298" s="61">
        <v>41</v>
      </c>
      <c r="DD298" s="61">
        <v>41</v>
      </c>
      <c r="DE298" s="13">
        <v>1</v>
      </c>
      <c r="GQ298" s="120">
        <v>44773</v>
      </c>
      <c r="IF298" s="120">
        <v>45240</v>
      </c>
      <c r="IG298" s="61" t="s">
        <v>2190</v>
      </c>
      <c r="IH298" s="64">
        <f t="shared" si="25"/>
        <v>25.587953456536617</v>
      </c>
      <c r="II298" s="61">
        <v>0</v>
      </c>
      <c r="IJ298" s="61">
        <v>0</v>
      </c>
      <c r="IK298" s="61">
        <v>0</v>
      </c>
      <c r="IL298" s="61">
        <v>0</v>
      </c>
      <c r="IM298" s="61">
        <v>1</v>
      </c>
      <c r="IN298" s="61">
        <v>0</v>
      </c>
      <c r="IO298" s="61">
        <v>0</v>
      </c>
      <c r="IP298" s="61">
        <v>0</v>
      </c>
      <c r="IQ298" s="61">
        <v>59.3</v>
      </c>
      <c r="IR298" s="61">
        <v>1.47</v>
      </c>
      <c r="IS298"/>
      <c r="IU298"/>
      <c r="IW298"/>
      <c r="IY298" s="115">
        <f>(IQ298/(IR298*IR298))</f>
        <v>27.442269424776715</v>
      </c>
      <c r="IZ298" s="61">
        <v>10.7</v>
      </c>
      <c r="JA298" s="61" t="s">
        <v>517</v>
      </c>
      <c r="JE298" s="120">
        <v>45240</v>
      </c>
    </row>
    <row r="299" spans="1:265" s="61" customFormat="1" x14ac:dyDescent="0.25">
      <c r="A299" s="63" t="s">
        <v>1104</v>
      </c>
      <c r="B299" t="s">
        <v>1377</v>
      </c>
      <c r="C299" s="61" t="s">
        <v>1416</v>
      </c>
      <c r="D299" s="61" t="s">
        <v>1417</v>
      </c>
      <c r="E299" s="112">
        <v>40871</v>
      </c>
      <c r="F299" s="61">
        <v>0</v>
      </c>
      <c r="G299" s="3" t="s">
        <v>3960</v>
      </c>
      <c r="H299" s="3" t="s">
        <v>3961</v>
      </c>
      <c r="I299" s="3" t="s">
        <v>3962</v>
      </c>
      <c r="J299" s="3" t="s">
        <v>3963</v>
      </c>
      <c r="M299" s="3" t="s">
        <v>3966</v>
      </c>
      <c r="N299" s="113">
        <v>41239</v>
      </c>
      <c r="O299" s="64">
        <f>(N299-E299)/365.25</f>
        <v>1.0075290896646132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2"/>
      <c r="Y299" s="62"/>
      <c r="AA299" s="63"/>
      <c r="AC299" s="63"/>
      <c r="AE299" s="63"/>
      <c r="AF299" s="63"/>
      <c r="AG299" s="62">
        <v>-1</v>
      </c>
      <c r="AH299" s="62">
        <v>-1</v>
      </c>
      <c r="AI299" s="113">
        <v>41705</v>
      </c>
      <c r="AJ299" s="64">
        <f t="shared" si="27"/>
        <v>2.2833675564681726</v>
      </c>
      <c r="AK299" s="65">
        <v>1</v>
      </c>
      <c r="AL299" s="65">
        <v>1</v>
      </c>
      <c r="AM299" s="65">
        <v>0</v>
      </c>
      <c r="AN299" s="65">
        <v>0</v>
      </c>
      <c r="AO299" s="65">
        <v>1</v>
      </c>
      <c r="AP299" s="65">
        <v>0</v>
      </c>
      <c r="AQ299" s="65">
        <v>0</v>
      </c>
      <c r="AR299" s="65">
        <v>0</v>
      </c>
      <c r="AS299" s="114">
        <v>10.07</v>
      </c>
      <c r="AT299" s="114">
        <v>79.400000000000006</v>
      </c>
      <c r="AU299" s="61">
        <v>-1.57</v>
      </c>
      <c r="AV299" s="63" t="s">
        <v>3134</v>
      </c>
      <c r="AW299" s="61">
        <v>-2.71</v>
      </c>
      <c r="AX299" s="63" t="s">
        <v>3133</v>
      </c>
      <c r="AY299" s="61">
        <v>0.28000000000000003</v>
      </c>
      <c r="AZ299" s="63" t="s">
        <v>20</v>
      </c>
      <c r="BA299" s="63"/>
      <c r="BB299" s="64">
        <v>10.8</v>
      </c>
      <c r="BC299" s="65">
        <v>1</v>
      </c>
      <c r="BD299" s="116">
        <v>42306</v>
      </c>
      <c r="BE299" s="117">
        <f t="shared" si="26"/>
        <v>3.9288158795345653</v>
      </c>
      <c r="BF299" s="118">
        <v>0</v>
      </c>
      <c r="BG299" s="118">
        <v>0</v>
      </c>
      <c r="BH299" s="118">
        <v>0</v>
      </c>
      <c r="BI299" s="118">
        <v>0</v>
      </c>
      <c r="BJ299" s="118">
        <v>1</v>
      </c>
      <c r="BK299" s="118">
        <v>0</v>
      </c>
      <c r="BL299" s="118">
        <v>0</v>
      </c>
      <c r="BM299" s="118">
        <v>0</v>
      </c>
      <c r="BN299" s="61">
        <v>12.6</v>
      </c>
      <c r="BO299" s="61">
        <v>87.6</v>
      </c>
      <c r="BP299" s="61">
        <v>-1.76</v>
      </c>
      <c r="BQ299" s="63" t="s">
        <v>3134</v>
      </c>
      <c r="BR299" s="63">
        <v>-3.42</v>
      </c>
      <c r="BS299" s="63" t="s">
        <v>3133</v>
      </c>
      <c r="BT299" s="61">
        <v>0.78</v>
      </c>
      <c r="BU299" s="63" t="s">
        <v>20</v>
      </c>
      <c r="BV299" s="64"/>
      <c r="BW299" s="61">
        <v>9.1999999999999993</v>
      </c>
      <c r="BX299" s="61">
        <v>1</v>
      </c>
      <c r="BY299" s="119"/>
      <c r="CH299" s="113">
        <v>43756</v>
      </c>
      <c r="CI299" s="64">
        <f>(CH299-E299)/365.25</f>
        <v>7.8986995208761126</v>
      </c>
      <c r="CJ299" s="65">
        <v>1</v>
      </c>
      <c r="CK299" s="65">
        <v>0</v>
      </c>
      <c r="CL299" s="65">
        <v>0</v>
      </c>
      <c r="CM299" s="65">
        <v>1</v>
      </c>
      <c r="CN299" s="65">
        <v>1</v>
      </c>
      <c r="CO299" s="65">
        <v>0</v>
      </c>
      <c r="CP299" s="65">
        <v>0</v>
      </c>
      <c r="CQ299" s="65">
        <v>0</v>
      </c>
      <c r="CR299" s="61">
        <v>20.8</v>
      </c>
      <c r="CS299" s="61">
        <v>1.1000000000000001</v>
      </c>
      <c r="CT299" s="61">
        <v>-2.17</v>
      </c>
      <c r="CU299" s="61" t="s">
        <v>3130</v>
      </c>
      <c r="CV299" s="61">
        <v>-3.86</v>
      </c>
      <c r="CW299" s="61" t="s">
        <v>3133</v>
      </c>
      <c r="CX299" s="61">
        <v>0.47</v>
      </c>
      <c r="CY299" s="61" t="s">
        <v>20</v>
      </c>
      <c r="CZ299" s="115"/>
      <c r="DA299" s="61">
        <v>11.4</v>
      </c>
      <c r="DB299" s="61">
        <v>1</v>
      </c>
      <c r="DD299" s="61">
        <v>32</v>
      </c>
      <c r="DE299">
        <v>1</v>
      </c>
      <c r="GG299" s="61">
        <v>1</v>
      </c>
      <c r="GH299" s="120">
        <v>44516</v>
      </c>
      <c r="GQ299" s="120">
        <v>44773</v>
      </c>
      <c r="GT299" s="120"/>
      <c r="GU299" s="120"/>
      <c r="GX299" s="120"/>
      <c r="GY299" s="120"/>
      <c r="HB299" s="120"/>
      <c r="IF299" s="120">
        <v>45240</v>
      </c>
      <c r="IG299" s="61" t="s">
        <v>1418</v>
      </c>
      <c r="IH299" s="64">
        <f t="shared" si="25"/>
        <v>11.961670088980151</v>
      </c>
      <c r="II299" s="61">
        <v>1</v>
      </c>
      <c r="IJ299" s="61">
        <v>0</v>
      </c>
      <c r="IK299" s="61">
        <v>0</v>
      </c>
      <c r="IL299" s="61">
        <v>1</v>
      </c>
      <c r="IM299" s="61">
        <v>1</v>
      </c>
      <c r="IN299" s="61">
        <v>0</v>
      </c>
      <c r="IO299" s="61">
        <v>0</v>
      </c>
      <c r="IP299" s="61">
        <v>0</v>
      </c>
      <c r="IQ299" s="61">
        <v>35.1</v>
      </c>
      <c r="IR299" s="61">
        <v>1.32</v>
      </c>
      <c r="IS299"/>
      <c r="IU299">
        <v>-2.78</v>
      </c>
      <c r="IV299" s="61" t="s">
        <v>3133</v>
      </c>
      <c r="IW299">
        <v>0.81</v>
      </c>
      <c r="IX299" s="61" t="s">
        <v>20</v>
      </c>
      <c r="IZ299" s="61">
        <v>12.4</v>
      </c>
      <c r="JA299" s="61" t="s">
        <v>20</v>
      </c>
      <c r="JB299" s="61">
        <v>36</v>
      </c>
      <c r="JE299" s="120">
        <v>45240</v>
      </c>
    </row>
    <row r="300" spans="1:265" s="61" customFormat="1" x14ac:dyDescent="0.25">
      <c r="A300" s="63" t="s">
        <v>1104</v>
      </c>
      <c r="B300" s="13" t="s">
        <v>1213</v>
      </c>
      <c r="C300" s="61" t="s">
        <v>1278</v>
      </c>
      <c r="D300" s="61" t="s">
        <v>1279</v>
      </c>
      <c r="E300" s="112">
        <v>41233</v>
      </c>
      <c r="F300" s="61">
        <v>0</v>
      </c>
      <c r="H300" s="3" t="s">
        <v>3961</v>
      </c>
      <c r="I300" s="3" t="s">
        <v>3962</v>
      </c>
      <c r="J300" s="3" t="s">
        <v>3963</v>
      </c>
      <c r="M300" s="3" t="s">
        <v>3966</v>
      </c>
      <c r="N300" s="119"/>
      <c r="X300" s="62"/>
      <c r="Y300" s="62"/>
      <c r="AA300" s="62"/>
      <c r="AC300" s="62"/>
      <c r="AE300" s="62"/>
      <c r="AF300" s="62"/>
      <c r="AG300" s="62"/>
      <c r="AH300" s="62"/>
      <c r="AI300" s="113">
        <v>41705</v>
      </c>
      <c r="AJ300" s="64">
        <f t="shared" si="27"/>
        <v>1.2922655715263518</v>
      </c>
      <c r="AK300" s="65">
        <v>1</v>
      </c>
      <c r="AL300" s="65">
        <v>0</v>
      </c>
      <c r="AM300" s="65">
        <v>0</v>
      </c>
      <c r="AN300" s="65">
        <v>0</v>
      </c>
      <c r="AO300" s="65">
        <v>0</v>
      </c>
      <c r="AP300" s="65">
        <v>0</v>
      </c>
      <c r="AQ300" s="65">
        <v>0</v>
      </c>
      <c r="AR300" s="65">
        <v>0</v>
      </c>
      <c r="AS300" s="114">
        <v>8.8000000000000007</v>
      </c>
      <c r="AT300" s="114">
        <v>73.75</v>
      </c>
      <c r="AU300" s="61">
        <v>-0.81</v>
      </c>
      <c r="AV300" s="63" t="s">
        <v>20</v>
      </c>
      <c r="AW300" s="61">
        <v>-1.56</v>
      </c>
      <c r="AX300" s="63" t="s">
        <v>3134</v>
      </c>
      <c r="AY300" s="61">
        <v>0.16</v>
      </c>
      <c r="AZ300" s="63" t="s">
        <v>20</v>
      </c>
      <c r="BA300" s="63"/>
      <c r="BB300" s="64">
        <v>12.2</v>
      </c>
      <c r="BC300" s="65">
        <v>0</v>
      </c>
      <c r="BD300" s="116">
        <v>42306</v>
      </c>
      <c r="BE300" s="117">
        <f t="shared" si="26"/>
        <v>2.9377138945927448</v>
      </c>
      <c r="BF300" s="118">
        <v>0</v>
      </c>
      <c r="BG300" s="118">
        <v>1</v>
      </c>
      <c r="BH300" s="118">
        <v>0</v>
      </c>
      <c r="BI300" s="118">
        <v>0</v>
      </c>
      <c r="BJ300" s="118">
        <v>0</v>
      </c>
      <c r="BK300" s="118">
        <v>0</v>
      </c>
      <c r="BL300" s="118">
        <v>0</v>
      </c>
      <c r="BM300" s="118">
        <v>0</v>
      </c>
      <c r="BN300" s="61">
        <v>12.7</v>
      </c>
      <c r="BO300" s="61">
        <v>85.9</v>
      </c>
      <c r="BP300" s="61">
        <v>-0.6</v>
      </c>
      <c r="BQ300" s="63" t="s">
        <v>20</v>
      </c>
      <c r="BR300" s="63">
        <v>-2.29</v>
      </c>
      <c r="BS300" s="63" t="s">
        <v>3133</v>
      </c>
      <c r="BT300" s="61">
        <v>1.26</v>
      </c>
      <c r="BU300" s="63" t="s">
        <v>20</v>
      </c>
      <c r="BV300" s="64"/>
      <c r="BW300" s="61">
        <v>10.4</v>
      </c>
      <c r="BX300" s="61">
        <v>1</v>
      </c>
      <c r="BY300" s="119"/>
      <c r="CH300" s="113">
        <v>43756</v>
      </c>
      <c r="CI300" s="64">
        <f>(CH300-E300)/365.25</f>
        <v>6.9075975359342916</v>
      </c>
      <c r="CJ300" s="65">
        <v>0</v>
      </c>
      <c r="CK300" s="65">
        <v>0</v>
      </c>
      <c r="CL300" s="65">
        <v>0</v>
      </c>
      <c r="CM300" s="65">
        <v>0</v>
      </c>
      <c r="CN300" s="65">
        <v>0</v>
      </c>
      <c r="CO300" s="65">
        <v>0</v>
      </c>
      <c r="CP300" s="65">
        <v>0</v>
      </c>
      <c r="CQ300" s="65">
        <v>0</v>
      </c>
      <c r="CR300" s="61">
        <v>20.399999999999999</v>
      </c>
      <c r="CS300" s="61">
        <v>1.1100000000000001</v>
      </c>
      <c r="CT300" s="61">
        <v>-0.98</v>
      </c>
      <c r="CU300" s="61" t="s">
        <v>20</v>
      </c>
      <c r="CV300" s="61">
        <v>-2.27</v>
      </c>
      <c r="CW300" s="61" t="s">
        <v>3133</v>
      </c>
      <c r="CX300" s="61">
        <v>0.56000000000000005</v>
      </c>
      <c r="CY300" s="61" t="s">
        <v>20</v>
      </c>
      <c r="CZ300" s="115"/>
      <c r="DA300" s="61">
        <v>12.2</v>
      </c>
      <c r="DB300" s="61">
        <v>0</v>
      </c>
      <c r="DC300" s="61">
        <v>36</v>
      </c>
      <c r="DD300" s="61">
        <v>36</v>
      </c>
      <c r="DE300" s="13">
        <v>1</v>
      </c>
      <c r="GG300" s="61">
        <v>1</v>
      </c>
      <c r="GH300" s="120">
        <v>44516</v>
      </c>
      <c r="GI300" s="120"/>
      <c r="GQ300" s="120">
        <v>44773</v>
      </c>
      <c r="GR300" s="120"/>
      <c r="GT300" s="120"/>
      <c r="GU300" s="120"/>
      <c r="GX300" s="120"/>
      <c r="GY300" s="120"/>
      <c r="IF300" s="120">
        <v>45240</v>
      </c>
      <c r="IG300" s="61" t="s">
        <v>1280</v>
      </c>
      <c r="IH300" s="64">
        <f t="shared" si="25"/>
        <v>10.97056810403833</v>
      </c>
      <c r="II300" s="61">
        <v>1</v>
      </c>
      <c r="IJ300" s="61">
        <v>0</v>
      </c>
      <c r="IK300" s="61">
        <v>0</v>
      </c>
      <c r="IL300" s="61">
        <v>0</v>
      </c>
      <c r="IM300" s="61">
        <v>1</v>
      </c>
      <c r="IN300" s="61">
        <v>0</v>
      </c>
      <c r="IO300" s="61">
        <v>0</v>
      </c>
      <c r="IP300" s="61">
        <v>0</v>
      </c>
      <c r="IQ300" s="61">
        <v>32.5</v>
      </c>
      <c r="IR300" s="61">
        <v>1.3149999999999999</v>
      </c>
      <c r="IS300"/>
      <c r="IU300">
        <v>-2</v>
      </c>
      <c r="IV300" s="61" t="s">
        <v>3133</v>
      </c>
      <c r="IW300">
        <v>0.64</v>
      </c>
      <c r="IX300" s="61" t="s">
        <v>20</v>
      </c>
      <c r="IZ300" s="61">
        <v>11.6</v>
      </c>
      <c r="JA300" s="61" t="s">
        <v>20</v>
      </c>
      <c r="JE300" s="120">
        <v>45240</v>
      </c>
    </row>
    <row r="301" spans="1:265" s="61" customFormat="1" x14ac:dyDescent="0.25">
      <c r="A301" s="63" t="s">
        <v>1104</v>
      </c>
      <c r="B301" t="s">
        <v>1351</v>
      </c>
      <c r="C301" s="61" t="s">
        <v>1604</v>
      </c>
      <c r="D301" s="61" t="s">
        <v>1605</v>
      </c>
      <c r="E301" s="112">
        <v>19527</v>
      </c>
      <c r="F301" s="61">
        <v>1</v>
      </c>
      <c r="G301" s="3" t="s">
        <v>3960</v>
      </c>
      <c r="H301" s="3" t="s">
        <v>3961</v>
      </c>
      <c r="I301" s="3" t="s">
        <v>3962</v>
      </c>
      <c r="J301" s="3" t="s">
        <v>3963</v>
      </c>
      <c r="M301" s="3" t="s">
        <v>3966</v>
      </c>
      <c r="N301" s="113">
        <v>41239</v>
      </c>
      <c r="O301" s="64">
        <f>(N301-E301)/365.25</f>
        <v>59.444216290212182</v>
      </c>
      <c r="P301" s="61">
        <v>1</v>
      </c>
      <c r="Q301" s="61">
        <v>0</v>
      </c>
      <c r="R301" s="61">
        <v>0</v>
      </c>
      <c r="S301" s="61">
        <v>1</v>
      </c>
      <c r="T301" s="61">
        <v>1</v>
      </c>
      <c r="U301" s="61">
        <v>1</v>
      </c>
      <c r="V301" s="61">
        <v>0</v>
      </c>
      <c r="W301" s="61">
        <v>0</v>
      </c>
      <c r="X301" s="62">
        <v>50.7</v>
      </c>
      <c r="Y301" s="62">
        <v>1.56</v>
      </c>
      <c r="AA301" s="63"/>
      <c r="AC301" s="63"/>
      <c r="AE301" s="63"/>
      <c r="AF301" s="64">
        <f>(X301/(Y301*Y301))</f>
        <v>20.833333333333332</v>
      </c>
      <c r="AG301" s="62">
        <v>13</v>
      </c>
      <c r="AH301" s="62">
        <v>0</v>
      </c>
      <c r="AI301" s="113">
        <v>41705</v>
      </c>
      <c r="AJ301" s="64">
        <f t="shared" si="27"/>
        <v>60.720054757015745</v>
      </c>
      <c r="AK301" s="65">
        <v>1</v>
      </c>
      <c r="AL301" s="65">
        <v>0</v>
      </c>
      <c r="AM301" s="65">
        <v>0</v>
      </c>
      <c r="AN301" s="65">
        <v>0</v>
      </c>
      <c r="AO301" s="65">
        <v>1</v>
      </c>
      <c r="AP301" s="65">
        <v>0</v>
      </c>
      <c r="AQ301" s="65">
        <v>0</v>
      </c>
      <c r="AR301" s="65">
        <v>0</v>
      </c>
      <c r="AS301" s="114">
        <v>49.650000000000006</v>
      </c>
      <c r="AT301" s="114">
        <v>1.56</v>
      </c>
      <c r="AV301" s="63"/>
      <c r="AX301" s="63"/>
      <c r="AZ301" s="63"/>
      <c r="BA301" s="115">
        <f>(AS301/(AT301*AT301))</f>
        <v>20.401873767258383</v>
      </c>
      <c r="BB301" s="64">
        <v>12.6</v>
      </c>
      <c r="BC301" s="65">
        <v>1</v>
      </c>
      <c r="BD301" s="116">
        <v>42307</v>
      </c>
      <c r="BE301" s="117">
        <f t="shared" si="26"/>
        <v>62.36824093086927</v>
      </c>
      <c r="BF301" s="118">
        <v>1</v>
      </c>
      <c r="BG301" s="118">
        <v>0</v>
      </c>
      <c r="BH301" s="118">
        <v>0</v>
      </c>
      <c r="BI301" s="118">
        <v>1</v>
      </c>
      <c r="BJ301" s="118">
        <v>1</v>
      </c>
      <c r="BK301" s="118">
        <v>0</v>
      </c>
      <c r="BL301" s="118">
        <v>0</v>
      </c>
      <c r="BM301" s="118">
        <v>0</v>
      </c>
      <c r="BN301" s="61">
        <v>49.8</v>
      </c>
      <c r="BO301" s="61">
        <v>1.56</v>
      </c>
      <c r="BQ301" s="63"/>
      <c r="BR301" s="63"/>
      <c r="BS301" s="63"/>
      <c r="BU301" s="63"/>
      <c r="BV301" s="64">
        <f>(BN301/(BO301*BO301))</f>
        <v>20.46351084812623</v>
      </c>
      <c r="BW301" s="61">
        <v>11.2</v>
      </c>
      <c r="BX301" s="61">
        <v>1</v>
      </c>
      <c r="BY301" s="119"/>
      <c r="CH301" s="113">
        <v>43756</v>
      </c>
      <c r="CI301" s="61">
        <v>76</v>
      </c>
      <c r="CJ301" s="65">
        <v>0</v>
      </c>
      <c r="CK301" s="65">
        <v>0</v>
      </c>
      <c r="CL301" s="65">
        <v>0</v>
      </c>
      <c r="CM301" s="65">
        <v>0</v>
      </c>
      <c r="CN301" s="65">
        <v>1</v>
      </c>
      <c r="CO301" s="65">
        <v>0</v>
      </c>
      <c r="CP301" s="65">
        <v>0</v>
      </c>
      <c r="CQ301" s="65">
        <v>0</v>
      </c>
      <c r="CR301" s="61">
        <v>51.1</v>
      </c>
      <c r="CS301" s="61">
        <v>1.54</v>
      </c>
      <c r="CZ301" s="115">
        <f>(CR301/(CS301*CS301))</f>
        <v>21.54663518299882</v>
      </c>
      <c r="DA301" s="61">
        <v>11.2</v>
      </c>
      <c r="DB301" s="61">
        <v>1</v>
      </c>
      <c r="DD301" s="61">
        <v>33</v>
      </c>
      <c r="DE301" s="13">
        <v>1</v>
      </c>
      <c r="GQ301" s="120">
        <v>44773</v>
      </c>
      <c r="IF301" s="120">
        <v>45240</v>
      </c>
      <c r="IG301" s="61" t="s">
        <v>1606</v>
      </c>
      <c r="IH301" s="64">
        <f t="shared" si="25"/>
        <v>70.398357289527723</v>
      </c>
      <c r="II301" s="61">
        <v>1</v>
      </c>
      <c r="IJ301" s="61">
        <v>0</v>
      </c>
      <c r="IK301" s="61">
        <v>0</v>
      </c>
      <c r="IL301" s="61">
        <v>0</v>
      </c>
      <c r="IM301" s="61">
        <v>1</v>
      </c>
      <c r="IN301" s="61">
        <v>0</v>
      </c>
      <c r="IO301" s="61">
        <v>0</v>
      </c>
      <c r="IP301" s="61">
        <v>0</v>
      </c>
      <c r="IQ301" s="61">
        <v>50.6</v>
      </c>
      <c r="IR301" s="61">
        <v>1.51</v>
      </c>
      <c r="IS301"/>
      <c r="IU301"/>
      <c r="IW301"/>
      <c r="IY301" s="115">
        <f>(IQ301/(IR301*IR301))</f>
        <v>22.192009122406912</v>
      </c>
      <c r="IZ301" s="61">
        <v>12.3</v>
      </c>
      <c r="JA301" s="61" t="s">
        <v>517</v>
      </c>
      <c r="JB301" s="61">
        <v>36</v>
      </c>
      <c r="JE301" s="120">
        <v>45240</v>
      </c>
    </row>
    <row r="302" spans="1:265" s="61" customFormat="1" x14ac:dyDescent="0.25">
      <c r="A302" s="63" t="s">
        <v>1104</v>
      </c>
      <c r="B302" s="13" t="s">
        <v>1377</v>
      </c>
      <c r="C302" s="61" t="s">
        <v>2275</v>
      </c>
      <c r="D302" s="61" t="s">
        <v>2276</v>
      </c>
      <c r="E302" s="112">
        <v>41573</v>
      </c>
      <c r="F302" s="61">
        <v>0</v>
      </c>
      <c r="H302" s="3" t="s">
        <v>3961</v>
      </c>
      <c r="I302" s="3" t="s">
        <v>3962</v>
      </c>
      <c r="J302" s="3" t="s">
        <v>3963</v>
      </c>
      <c r="M302" s="3" t="s">
        <v>3966</v>
      </c>
      <c r="N302" s="119"/>
      <c r="X302" s="62"/>
      <c r="Y302" s="62"/>
      <c r="AA302" s="62"/>
      <c r="AC302" s="62"/>
      <c r="AE302" s="62"/>
      <c r="AF302" s="62"/>
      <c r="AG302" s="62"/>
      <c r="AH302" s="62"/>
      <c r="AI302" s="113">
        <v>41705</v>
      </c>
      <c r="AJ302" s="64">
        <f t="shared" si="27"/>
        <v>0.3613963039014374</v>
      </c>
      <c r="AK302" s="65">
        <v>1</v>
      </c>
      <c r="AL302" s="65">
        <v>0</v>
      </c>
      <c r="AM302" s="65">
        <v>0</v>
      </c>
      <c r="AN302" s="65">
        <v>0</v>
      </c>
      <c r="AO302" s="65">
        <v>0</v>
      </c>
      <c r="AP302" s="65">
        <v>0</v>
      </c>
      <c r="AQ302" s="65">
        <v>0</v>
      </c>
      <c r="AR302" s="65">
        <v>0</v>
      </c>
      <c r="AS302" s="114">
        <v>7.01</v>
      </c>
      <c r="AT302" s="114">
        <v>60.6</v>
      </c>
      <c r="AU302" s="61">
        <v>0.5</v>
      </c>
      <c r="AV302" s="63" t="s">
        <v>20</v>
      </c>
      <c r="AW302" s="61">
        <v>-1</v>
      </c>
      <c r="AX302" s="63" t="s">
        <v>3134</v>
      </c>
      <c r="AY302" s="61">
        <v>1.43</v>
      </c>
      <c r="AZ302" s="63" t="s">
        <v>20</v>
      </c>
      <c r="BA302" s="63"/>
      <c r="BB302" s="64">
        <v>10.199999999999999</v>
      </c>
      <c r="BC302" s="65">
        <v>0</v>
      </c>
      <c r="BD302" s="116">
        <v>42307</v>
      </c>
      <c r="BE302" s="117">
        <f t="shared" si="26"/>
        <v>2.0095824777549622</v>
      </c>
      <c r="BF302" s="118">
        <v>-1</v>
      </c>
      <c r="BG302" s="118">
        <v>-1</v>
      </c>
      <c r="BH302" s="118">
        <v>-1</v>
      </c>
      <c r="BI302" s="118">
        <v>-1</v>
      </c>
      <c r="BJ302" s="118">
        <v>-1</v>
      </c>
      <c r="BK302" s="118">
        <v>-1</v>
      </c>
      <c r="BL302" s="118">
        <v>-1</v>
      </c>
      <c r="BM302" s="118">
        <v>-1</v>
      </c>
      <c r="BN302" s="61">
        <v>8.9</v>
      </c>
      <c r="BO302" s="61">
        <v>69.400000000000006</v>
      </c>
      <c r="BP302" s="61">
        <v>-2.15</v>
      </c>
      <c r="BQ302" s="63" t="s">
        <v>3130</v>
      </c>
      <c r="BR302" s="63">
        <v>-5.08</v>
      </c>
      <c r="BS302" s="63" t="s">
        <v>3133</v>
      </c>
      <c r="BT302" s="61">
        <v>1.85</v>
      </c>
      <c r="BU302" s="63" t="s">
        <v>20</v>
      </c>
      <c r="BV302" s="64"/>
      <c r="BW302" s="61">
        <v>10</v>
      </c>
      <c r="BX302" s="61">
        <v>1</v>
      </c>
      <c r="BY302" s="119"/>
      <c r="CH302" s="113">
        <v>43756</v>
      </c>
      <c r="CI302" s="64">
        <f t="shared" ref="CI302:CI310" si="28">(CH302-E302)/365.25</f>
        <v>5.976728268309377</v>
      </c>
      <c r="CJ302" s="65">
        <v>1</v>
      </c>
      <c r="CK302" s="65">
        <v>0</v>
      </c>
      <c r="CL302" s="65">
        <v>0</v>
      </c>
      <c r="CM302" s="65">
        <v>1</v>
      </c>
      <c r="CN302" s="65">
        <v>1</v>
      </c>
      <c r="CO302" s="65">
        <v>0</v>
      </c>
      <c r="CP302" s="65">
        <v>0</v>
      </c>
      <c r="CQ302" s="65">
        <v>1</v>
      </c>
      <c r="CR302" s="61">
        <v>16.5</v>
      </c>
      <c r="CS302" s="61">
        <v>95.2</v>
      </c>
      <c r="CT302" s="61">
        <v>-1.41</v>
      </c>
      <c r="CU302" s="61" t="s">
        <v>3134</v>
      </c>
      <c r="CV302" s="61">
        <v>-3.89</v>
      </c>
      <c r="CW302" s="61" t="s">
        <v>3133</v>
      </c>
      <c r="CX302" s="61">
        <v>1.57</v>
      </c>
      <c r="CY302" s="61" t="s">
        <v>20</v>
      </c>
      <c r="CZ302" s="115"/>
      <c r="DA302" s="61">
        <v>10.8</v>
      </c>
      <c r="DB302" s="61">
        <v>1</v>
      </c>
      <c r="DD302" s="61">
        <v>30</v>
      </c>
      <c r="DE302" s="13">
        <v>1</v>
      </c>
      <c r="GG302" s="61">
        <v>1</v>
      </c>
      <c r="GH302" s="120">
        <v>44516</v>
      </c>
      <c r="GQ302" s="120">
        <v>44773</v>
      </c>
      <c r="GS302" s="120"/>
      <c r="GT302" s="120"/>
      <c r="GU302" s="120"/>
      <c r="GV302" s="120"/>
      <c r="GW302" s="120"/>
      <c r="GX302" s="120"/>
      <c r="GY302" s="120"/>
      <c r="HB302" s="120"/>
      <c r="IF302" s="120">
        <v>45240</v>
      </c>
      <c r="IH302" s="61">
        <v>10</v>
      </c>
      <c r="II302" s="61">
        <v>-1</v>
      </c>
      <c r="IJ302" s="61">
        <v>-1</v>
      </c>
      <c r="IK302" s="61">
        <v>-1</v>
      </c>
      <c r="IL302" s="61">
        <v>-1</v>
      </c>
      <c r="IM302" s="61">
        <v>-1</v>
      </c>
      <c r="IN302" s="61">
        <v>-1</v>
      </c>
      <c r="IO302" s="61">
        <v>-1</v>
      </c>
      <c r="IP302" s="61">
        <v>-1</v>
      </c>
      <c r="IQ302" s="61">
        <v>23.7</v>
      </c>
      <c r="IR302" s="61">
        <v>1.155</v>
      </c>
      <c r="IS302">
        <v>-1.87</v>
      </c>
      <c r="IT302" s="61" t="s">
        <v>28</v>
      </c>
      <c r="IU302">
        <v>-3.65</v>
      </c>
      <c r="IV302" s="61" t="s">
        <v>3133</v>
      </c>
      <c r="IW302">
        <v>0.51</v>
      </c>
      <c r="IX302" s="61" t="s">
        <v>20</v>
      </c>
      <c r="IZ302" s="61">
        <v>13.1</v>
      </c>
      <c r="JA302" s="61" t="s">
        <v>20</v>
      </c>
      <c r="JB302" s="61">
        <v>39</v>
      </c>
    </row>
    <row r="303" spans="1:265" s="61" customFormat="1" x14ac:dyDescent="0.25">
      <c r="A303" s="63" t="s">
        <v>1104</v>
      </c>
      <c r="B303" t="s">
        <v>1758</v>
      </c>
      <c r="D303" s="61" t="s">
        <v>1759</v>
      </c>
      <c r="E303" s="112">
        <v>36546</v>
      </c>
      <c r="F303" s="61">
        <v>1</v>
      </c>
      <c r="I303" s="3" t="s">
        <v>3962</v>
      </c>
      <c r="J303" s="3" t="s">
        <v>3963</v>
      </c>
      <c r="M303" s="3" t="s">
        <v>3966</v>
      </c>
      <c r="N303" s="119"/>
      <c r="X303" s="62"/>
      <c r="Y303" s="62"/>
      <c r="AA303" s="62"/>
      <c r="AC303" s="62"/>
      <c r="AE303" s="62"/>
      <c r="AF303" s="62"/>
      <c r="AG303" s="62"/>
      <c r="AH303" s="62"/>
      <c r="AI303" s="119"/>
      <c r="AJ303" s="64"/>
      <c r="AK303" s="65"/>
      <c r="AL303" s="65"/>
      <c r="AM303" s="65"/>
      <c r="AN303" s="65"/>
      <c r="AO303" s="65"/>
      <c r="AP303" s="65"/>
      <c r="AQ303" s="65"/>
      <c r="AR303" s="65"/>
      <c r="BD303" s="116">
        <v>42307</v>
      </c>
      <c r="BE303" s="117">
        <f t="shared" si="26"/>
        <v>15.772758384668036</v>
      </c>
      <c r="BF303" s="118">
        <v>0</v>
      </c>
      <c r="BG303" s="118">
        <v>0</v>
      </c>
      <c r="BH303" s="118">
        <v>0</v>
      </c>
      <c r="BI303" s="118">
        <v>1</v>
      </c>
      <c r="BJ303" s="118">
        <v>1</v>
      </c>
      <c r="BK303" s="118">
        <v>0</v>
      </c>
      <c r="BL303" s="118">
        <v>0</v>
      </c>
      <c r="BM303" s="118">
        <v>0</v>
      </c>
      <c r="BN303" s="61">
        <v>49.2</v>
      </c>
      <c r="BO303" s="61">
        <v>1.54</v>
      </c>
      <c r="BQ303" s="63"/>
      <c r="BR303" s="63">
        <v>-2.33</v>
      </c>
      <c r="BS303" s="63"/>
      <c r="BT303" s="61">
        <v>0.16</v>
      </c>
      <c r="BU303" s="63" t="s">
        <v>20</v>
      </c>
      <c r="BV303" s="64"/>
      <c r="BW303" s="61">
        <v>12.1</v>
      </c>
      <c r="BX303" s="61">
        <v>1</v>
      </c>
      <c r="BY303" s="119"/>
      <c r="CH303" s="113">
        <v>43756</v>
      </c>
      <c r="CI303" s="64">
        <f t="shared" si="28"/>
        <v>19.739904175222449</v>
      </c>
      <c r="CJ303" s="65">
        <v>1</v>
      </c>
      <c r="CK303" s="65">
        <v>0</v>
      </c>
      <c r="CL303" s="65">
        <v>0</v>
      </c>
      <c r="CM303" s="65">
        <v>1</v>
      </c>
      <c r="CN303" s="65">
        <v>1</v>
      </c>
      <c r="CO303" s="65">
        <v>0</v>
      </c>
      <c r="CP303" s="65">
        <v>0</v>
      </c>
      <c r="CQ303" s="65">
        <v>0</v>
      </c>
      <c r="CR303" s="61">
        <v>54.1</v>
      </c>
      <c r="CS303" s="61">
        <v>1.58</v>
      </c>
      <c r="CZ303" s="115">
        <f>(CR303/(CS303*CS303))</f>
        <v>21.671206537413873</v>
      </c>
      <c r="DA303" s="61">
        <v>8.9</v>
      </c>
      <c r="DB303" s="61">
        <v>1</v>
      </c>
      <c r="DD303" s="61">
        <v>27</v>
      </c>
      <c r="DE303">
        <v>1</v>
      </c>
      <c r="GQ303" s="120">
        <v>44773</v>
      </c>
      <c r="IF303" s="120">
        <v>45240</v>
      </c>
      <c r="IG303" s="61" t="s">
        <v>1760</v>
      </c>
      <c r="IH303" s="64">
        <f t="shared" ref="IH303:IH308" si="29">(IF303-E303)/365.25</f>
        <v>23.802874743326488</v>
      </c>
      <c r="II303" s="61">
        <v>1</v>
      </c>
      <c r="IJ303" s="61">
        <v>0</v>
      </c>
      <c r="IK303" s="61">
        <v>0</v>
      </c>
      <c r="IL303" s="61">
        <v>0</v>
      </c>
      <c r="IM303" s="61">
        <v>1</v>
      </c>
      <c r="IN303" s="61">
        <v>0</v>
      </c>
      <c r="IO303" s="61">
        <v>0</v>
      </c>
      <c r="IP303" s="61">
        <v>0</v>
      </c>
      <c r="IQ303" s="61">
        <v>60.2</v>
      </c>
      <c r="IR303" s="61">
        <v>1.61</v>
      </c>
      <c r="IS303"/>
      <c r="IU303"/>
      <c r="IW303"/>
      <c r="IY303" s="115">
        <f>(IQ303/(IR303*IR303))</f>
        <v>23.224412638401294</v>
      </c>
      <c r="IZ303" s="61">
        <v>14.3</v>
      </c>
      <c r="JA303" s="61" t="s">
        <v>20</v>
      </c>
      <c r="JB303" s="61">
        <v>42</v>
      </c>
      <c r="JE303" s="120">
        <v>45240</v>
      </c>
    </row>
    <row r="304" spans="1:265" s="61" customFormat="1" x14ac:dyDescent="0.25">
      <c r="A304" s="63" t="s">
        <v>1104</v>
      </c>
      <c r="B304" t="s">
        <v>1990</v>
      </c>
      <c r="D304" s="61" t="s">
        <v>1991</v>
      </c>
      <c r="E304" s="112">
        <v>39031</v>
      </c>
      <c r="F304" s="61">
        <v>1</v>
      </c>
      <c r="I304" s="3" t="s">
        <v>3962</v>
      </c>
      <c r="J304" s="3" t="s">
        <v>3963</v>
      </c>
      <c r="M304" s="3" t="s">
        <v>3966</v>
      </c>
      <c r="N304" s="119"/>
      <c r="X304" s="62"/>
      <c r="Y304" s="62"/>
      <c r="AA304" s="62"/>
      <c r="AC304" s="62"/>
      <c r="AE304" s="62"/>
      <c r="AF304" s="62"/>
      <c r="AG304" s="62"/>
      <c r="AH304" s="62"/>
      <c r="AI304" s="119"/>
      <c r="AJ304" s="64"/>
      <c r="AK304" s="65"/>
      <c r="AL304" s="65"/>
      <c r="AM304" s="65"/>
      <c r="AN304" s="65"/>
      <c r="AO304" s="65"/>
      <c r="AP304" s="65"/>
      <c r="AQ304" s="65"/>
      <c r="AR304" s="65"/>
      <c r="BD304" s="116">
        <v>42311</v>
      </c>
      <c r="BE304" s="117">
        <f t="shared" si="26"/>
        <v>8.9801505817932927</v>
      </c>
      <c r="BF304" s="118">
        <v>1</v>
      </c>
      <c r="BG304" s="118">
        <v>0</v>
      </c>
      <c r="BH304" s="118">
        <v>0</v>
      </c>
      <c r="BI304" s="118">
        <v>0</v>
      </c>
      <c r="BJ304" s="118">
        <v>1</v>
      </c>
      <c r="BK304" s="118">
        <v>0</v>
      </c>
      <c r="BL304" s="118">
        <v>0</v>
      </c>
      <c r="BM304" s="118">
        <v>0</v>
      </c>
      <c r="BN304" s="61">
        <v>25.1</v>
      </c>
      <c r="BO304" s="61">
        <v>1.2</v>
      </c>
      <c r="BP304" s="61">
        <v>-0.76</v>
      </c>
      <c r="BQ304" s="63" t="s">
        <v>20</v>
      </c>
      <c r="BR304" s="63">
        <v>-2.08</v>
      </c>
      <c r="BS304" s="63" t="s">
        <v>3133</v>
      </c>
      <c r="BT304" s="61">
        <v>0.77</v>
      </c>
      <c r="BU304" s="63" t="s">
        <v>20</v>
      </c>
      <c r="BV304" s="64"/>
      <c r="BW304" s="61">
        <v>11.2</v>
      </c>
      <c r="BX304" s="61">
        <v>1</v>
      </c>
      <c r="BY304" s="119"/>
      <c r="CH304" s="113">
        <v>43756</v>
      </c>
      <c r="CI304" s="64">
        <f t="shared" si="28"/>
        <v>12.936344969199178</v>
      </c>
      <c r="CJ304" s="65">
        <v>1</v>
      </c>
      <c r="CK304" s="65">
        <v>0</v>
      </c>
      <c r="CL304" s="65">
        <v>0</v>
      </c>
      <c r="CM304" s="65">
        <v>1</v>
      </c>
      <c r="CN304" s="65">
        <v>1</v>
      </c>
      <c r="CO304" s="65">
        <v>0</v>
      </c>
      <c r="CP304" s="65">
        <v>0</v>
      </c>
      <c r="CQ304" s="65">
        <v>0</v>
      </c>
      <c r="CR304" s="61">
        <v>38.5</v>
      </c>
      <c r="CS304" s="61">
        <v>1.4</v>
      </c>
      <c r="CV304" s="61">
        <v>-2.1</v>
      </c>
      <c r="CW304" s="61" t="s">
        <v>3133</v>
      </c>
      <c r="CX304" s="61">
        <v>0.61</v>
      </c>
      <c r="CY304" s="61" t="s">
        <v>20</v>
      </c>
      <c r="DE304"/>
      <c r="GG304" s="61">
        <v>1</v>
      </c>
      <c r="GH304" s="120">
        <v>44516</v>
      </c>
      <c r="GQ304" s="120">
        <v>44773</v>
      </c>
      <c r="IF304" s="120">
        <v>45240</v>
      </c>
      <c r="IG304" s="61" t="s">
        <v>1992</v>
      </c>
      <c r="IH304" s="64">
        <f t="shared" si="29"/>
        <v>16.999315537303218</v>
      </c>
      <c r="II304" s="61">
        <v>1</v>
      </c>
      <c r="IJ304" s="61">
        <v>0</v>
      </c>
      <c r="IK304" s="61">
        <v>0</v>
      </c>
      <c r="IL304" s="61">
        <v>0</v>
      </c>
      <c r="IM304" s="61">
        <v>0</v>
      </c>
      <c r="IN304" s="61">
        <v>0</v>
      </c>
      <c r="IO304" s="61">
        <v>0</v>
      </c>
      <c r="IP304" s="61">
        <v>0</v>
      </c>
      <c r="IQ304" s="61">
        <v>61.8</v>
      </c>
      <c r="IR304" s="61">
        <v>1.615</v>
      </c>
      <c r="IS304"/>
      <c r="IU304">
        <v>-1.79</v>
      </c>
      <c r="IV304" s="61" t="s">
        <v>3134</v>
      </c>
      <c r="IW304">
        <v>0.84</v>
      </c>
      <c r="IX304" s="61" t="s">
        <v>20</v>
      </c>
      <c r="IZ304" s="61">
        <v>13.1</v>
      </c>
      <c r="JA304" s="61" t="s">
        <v>20</v>
      </c>
      <c r="JB304" s="61">
        <v>39</v>
      </c>
      <c r="JE304" s="120">
        <v>45240</v>
      </c>
    </row>
    <row r="305" spans="1:265" s="61" customFormat="1" x14ac:dyDescent="0.25">
      <c r="A305" s="63" t="s">
        <v>1104</v>
      </c>
      <c r="B305" t="s">
        <v>1364</v>
      </c>
      <c r="D305" s="61" t="s">
        <v>1761</v>
      </c>
      <c r="E305" s="112">
        <v>41664</v>
      </c>
      <c r="F305" s="61">
        <v>1</v>
      </c>
      <c r="I305" s="3" t="s">
        <v>3962</v>
      </c>
      <c r="J305" s="3" t="s">
        <v>3963</v>
      </c>
      <c r="M305" s="3" t="s">
        <v>3966</v>
      </c>
      <c r="N305" s="119"/>
      <c r="X305" s="62"/>
      <c r="Y305" s="62"/>
      <c r="AA305" s="62"/>
      <c r="AC305" s="62"/>
      <c r="AE305" s="62"/>
      <c r="AF305" s="62"/>
      <c r="AG305" s="62"/>
      <c r="AH305" s="62"/>
      <c r="AI305" s="119"/>
      <c r="AJ305" s="64"/>
      <c r="AK305" s="65"/>
      <c r="AL305" s="65"/>
      <c r="AM305" s="65"/>
      <c r="AN305" s="65"/>
      <c r="AO305" s="65"/>
      <c r="AP305" s="65"/>
      <c r="AQ305" s="65"/>
      <c r="AR305" s="65"/>
      <c r="BD305" s="116">
        <v>42353</v>
      </c>
      <c r="BE305" s="117">
        <f t="shared" si="26"/>
        <v>1.8863791923340179</v>
      </c>
      <c r="BF305" s="118">
        <v>-1</v>
      </c>
      <c r="BG305" s="118">
        <v>-1</v>
      </c>
      <c r="BH305" s="118">
        <v>-1</v>
      </c>
      <c r="BI305" s="118">
        <v>-1</v>
      </c>
      <c r="BJ305" s="118">
        <v>-1</v>
      </c>
      <c r="BK305" s="118">
        <v>-1</v>
      </c>
      <c r="BL305" s="118">
        <v>-1</v>
      </c>
      <c r="BM305" s="118">
        <v>-1</v>
      </c>
      <c r="BN305" s="61">
        <v>9.3000000000000007</v>
      </c>
      <c r="BO305" s="61">
        <v>81.900000000000006</v>
      </c>
      <c r="BP305" s="61">
        <v>-2.16</v>
      </c>
      <c r="BQ305" s="63" t="s">
        <v>3130</v>
      </c>
      <c r="BR305" s="63">
        <v>-1.59</v>
      </c>
      <c r="BS305" s="63" t="s">
        <v>3132</v>
      </c>
      <c r="BT305" s="61">
        <v>-1.75</v>
      </c>
      <c r="BU305" s="63" t="s">
        <v>3134</v>
      </c>
      <c r="BV305" s="64"/>
      <c r="BW305" s="61">
        <v>-1</v>
      </c>
      <c r="BX305" s="61">
        <v>-1</v>
      </c>
      <c r="BY305" s="119"/>
      <c r="CH305" s="113">
        <v>43756</v>
      </c>
      <c r="CI305" s="64">
        <f t="shared" si="28"/>
        <v>5.7275838466803561</v>
      </c>
      <c r="CJ305" s="65">
        <v>0</v>
      </c>
      <c r="CK305" s="65">
        <v>0</v>
      </c>
      <c r="CL305" s="65">
        <v>0</v>
      </c>
      <c r="CM305" s="65">
        <v>1</v>
      </c>
      <c r="CN305" s="65">
        <v>1</v>
      </c>
      <c r="CO305" s="65">
        <v>0</v>
      </c>
      <c r="CP305" s="65">
        <v>0</v>
      </c>
      <c r="CQ305" s="65">
        <v>0</v>
      </c>
      <c r="CR305" s="61">
        <v>17</v>
      </c>
      <c r="CS305" s="61">
        <v>1.02</v>
      </c>
      <c r="CT305" s="61">
        <v>-1.21</v>
      </c>
      <c r="CU305" s="61" t="s">
        <v>3134</v>
      </c>
      <c r="CV305" s="61">
        <v>-2.5499999999999998</v>
      </c>
      <c r="CW305" s="61" t="s">
        <v>3133</v>
      </c>
      <c r="CX305" s="61">
        <v>0.76</v>
      </c>
      <c r="CY305" s="61" t="s">
        <v>20</v>
      </c>
      <c r="CZ305" s="115"/>
      <c r="DA305" s="61">
        <v>11.1</v>
      </c>
      <c r="DB305" s="61">
        <v>1</v>
      </c>
      <c r="DD305" s="61">
        <v>35</v>
      </c>
      <c r="DE305">
        <v>1</v>
      </c>
      <c r="GG305" s="61">
        <v>1</v>
      </c>
      <c r="GH305" s="120">
        <v>44516</v>
      </c>
      <c r="GQ305" s="120">
        <v>44773</v>
      </c>
      <c r="GT305" s="120"/>
      <c r="GU305" s="120"/>
      <c r="GW305" s="120"/>
      <c r="GX305" s="120"/>
      <c r="GY305" s="120"/>
      <c r="HB305" s="120"/>
      <c r="IF305" s="120">
        <v>45240</v>
      </c>
      <c r="IG305" s="61" t="s">
        <v>1762</v>
      </c>
      <c r="IH305" s="64">
        <f t="shared" si="29"/>
        <v>9.7905544147843937</v>
      </c>
      <c r="II305" s="61">
        <v>1</v>
      </c>
      <c r="IJ305" s="61">
        <v>0</v>
      </c>
      <c r="IK305" s="61">
        <v>0</v>
      </c>
      <c r="IL305" s="61">
        <v>1</v>
      </c>
      <c r="IM305" s="61">
        <v>0</v>
      </c>
      <c r="IN305" s="61">
        <v>0</v>
      </c>
      <c r="IO305" s="61">
        <v>0</v>
      </c>
      <c r="IP305" s="61">
        <v>0</v>
      </c>
      <c r="IQ305" s="61">
        <v>25.4</v>
      </c>
      <c r="IR305" s="61">
        <v>1.252</v>
      </c>
      <c r="IS305">
        <v>-1.21</v>
      </c>
      <c r="IT305" s="61" t="s">
        <v>28</v>
      </c>
      <c r="IU305">
        <v>-1.82</v>
      </c>
      <c r="IV305" s="61" t="s">
        <v>3134</v>
      </c>
      <c r="IW305">
        <v>-0.09</v>
      </c>
      <c r="IX305" s="61" t="s">
        <v>20</v>
      </c>
      <c r="IZ305" s="61">
        <v>11.3</v>
      </c>
      <c r="JA305" s="61" t="s">
        <v>517</v>
      </c>
      <c r="JE305" s="120">
        <v>45240</v>
      </c>
    </row>
    <row r="306" spans="1:265" s="61" customFormat="1" x14ac:dyDescent="0.25">
      <c r="A306" s="63" t="s">
        <v>1104</v>
      </c>
      <c r="B306" t="s">
        <v>1444</v>
      </c>
      <c r="D306" s="61" t="s">
        <v>1445</v>
      </c>
      <c r="E306" s="112">
        <v>40655</v>
      </c>
      <c r="F306" s="61">
        <v>1</v>
      </c>
      <c r="G306" s="3" t="s">
        <v>3960</v>
      </c>
      <c r="J306" s="3" t="s">
        <v>3963</v>
      </c>
      <c r="M306" s="3" t="s">
        <v>3966</v>
      </c>
      <c r="N306" s="113">
        <v>41239</v>
      </c>
      <c r="P306" s="61">
        <v>1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2"/>
      <c r="Y306" s="62"/>
      <c r="AA306" s="63"/>
      <c r="AC306" s="63"/>
      <c r="AE306" s="63"/>
      <c r="AF306" s="63"/>
      <c r="AG306" s="62">
        <v>-1</v>
      </c>
      <c r="AH306" s="62">
        <v>-1</v>
      </c>
      <c r="AI306" s="119"/>
      <c r="AJ306" s="64"/>
      <c r="AK306" s="65"/>
      <c r="AL306" s="65"/>
      <c r="AM306" s="65"/>
      <c r="AN306" s="65"/>
      <c r="AO306" s="65"/>
      <c r="AP306" s="65"/>
      <c r="AQ306" s="65"/>
      <c r="AR306" s="65"/>
      <c r="AV306" s="63"/>
      <c r="AX306" s="63"/>
      <c r="AZ306" s="63"/>
      <c r="BA306" s="63"/>
      <c r="BD306" s="116"/>
      <c r="BE306" s="64"/>
      <c r="BF306" s="118"/>
      <c r="BG306" s="118"/>
      <c r="BH306" s="118"/>
      <c r="BI306" s="118"/>
      <c r="BJ306" s="118"/>
      <c r="BK306" s="118"/>
      <c r="BL306" s="118"/>
      <c r="BM306" s="118"/>
      <c r="BQ306" s="63"/>
      <c r="BR306" s="63"/>
      <c r="BS306" s="63"/>
      <c r="BU306" s="63"/>
      <c r="BV306" s="64"/>
      <c r="BY306" s="119"/>
      <c r="CH306" s="113">
        <v>43756</v>
      </c>
      <c r="CI306" s="64">
        <f t="shared" si="28"/>
        <v>8.4900752908966464</v>
      </c>
      <c r="CJ306" s="65">
        <v>0</v>
      </c>
      <c r="CK306" s="65">
        <v>0</v>
      </c>
      <c r="CL306" s="65">
        <v>0</v>
      </c>
      <c r="CM306" s="65">
        <v>1</v>
      </c>
      <c r="CN306" s="65">
        <v>1</v>
      </c>
      <c r="CO306" s="65">
        <v>0</v>
      </c>
      <c r="CP306" s="65">
        <v>0</v>
      </c>
      <c r="CQ306" s="65">
        <v>0</v>
      </c>
      <c r="CR306" s="61">
        <v>20.9</v>
      </c>
      <c r="CS306" s="61">
        <v>1.1200000000000001</v>
      </c>
      <c r="CT306" s="61">
        <v>-1.79</v>
      </c>
      <c r="CU306" s="61" t="s">
        <v>3134</v>
      </c>
      <c r="CV306" s="61">
        <v>-3.07</v>
      </c>
      <c r="CW306" s="61" t="s">
        <v>3133</v>
      </c>
      <c r="CX306" s="61">
        <v>0.47</v>
      </c>
      <c r="CY306" s="61" t="s">
        <v>20</v>
      </c>
      <c r="CZ306" s="115"/>
      <c r="DA306" s="61">
        <v>10</v>
      </c>
      <c r="DB306" s="61">
        <v>1</v>
      </c>
      <c r="DD306" s="61">
        <v>30</v>
      </c>
      <c r="DE306">
        <v>1</v>
      </c>
      <c r="GG306" s="61">
        <v>1</v>
      </c>
      <c r="GH306" s="120">
        <v>44516</v>
      </c>
      <c r="GQ306" s="120">
        <v>44773</v>
      </c>
      <c r="GT306" s="120"/>
      <c r="GU306" s="120"/>
      <c r="GX306" s="120"/>
      <c r="GY306" s="120"/>
      <c r="HB306" s="120"/>
      <c r="IF306" s="120">
        <v>45240</v>
      </c>
      <c r="IG306" s="61" t="s">
        <v>1446</v>
      </c>
      <c r="IH306" s="64">
        <f t="shared" si="29"/>
        <v>12.553045859000685</v>
      </c>
      <c r="II306" s="61">
        <v>1</v>
      </c>
      <c r="IJ306" s="61">
        <v>0</v>
      </c>
      <c r="IK306" s="61">
        <v>0</v>
      </c>
      <c r="IL306" s="61">
        <v>1</v>
      </c>
      <c r="IM306" s="61">
        <v>1</v>
      </c>
      <c r="IN306" s="61">
        <v>0</v>
      </c>
      <c r="IO306" s="61">
        <v>0</v>
      </c>
      <c r="IP306" s="61">
        <v>1</v>
      </c>
      <c r="IQ306" s="61">
        <v>32.200000000000003</v>
      </c>
      <c r="IR306" s="61">
        <v>1.32</v>
      </c>
      <c r="IS306"/>
      <c r="IU306">
        <v>-2.86</v>
      </c>
      <c r="IV306" s="61" t="s">
        <v>3133</v>
      </c>
      <c r="IW306">
        <v>0.26</v>
      </c>
      <c r="IX306" s="61" t="s">
        <v>20</v>
      </c>
      <c r="IZ306" s="61">
        <v>13.7</v>
      </c>
      <c r="JA306" s="61" t="s">
        <v>20</v>
      </c>
      <c r="JB306" s="61">
        <v>40</v>
      </c>
      <c r="JE306" s="120">
        <v>45240</v>
      </c>
    </row>
    <row r="307" spans="1:265" s="61" customFormat="1" x14ac:dyDescent="0.25">
      <c r="A307" s="63" t="s">
        <v>1104</v>
      </c>
      <c r="B307" t="s">
        <v>1259</v>
      </c>
      <c r="D307" s="61" t="s">
        <v>1552</v>
      </c>
      <c r="E307" s="112">
        <v>40934</v>
      </c>
      <c r="F307" s="61">
        <v>1</v>
      </c>
      <c r="J307" s="3" t="s">
        <v>3963</v>
      </c>
      <c r="M307" s="3" t="s">
        <v>3966</v>
      </c>
      <c r="N307" s="119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119"/>
      <c r="AK307" s="65"/>
      <c r="AL307" s="65"/>
      <c r="AM307" s="65"/>
      <c r="AN307" s="65"/>
      <c r="AO307" s="65"/>
      <c r="AP307" s="65"/>
      <c r="AQ307" s="65"/>
      <c r="AR307" s="65"/>
      <c r="BD307" s="116"/>
      <c r="BE307" s="64"/>
      <c r="BF307" s="118"/>
      <c r="BG307" s="118"/>
      <c r="BH307" s="118"/>
      <c r="BI307" s="118"/>
      <c r="BJ307" s="118"/>
      <c r="BK307" s="118"/>
      <c r="BL307" s="118"/>
      <c r="BM307" s="118"/>
      <c r="BQ307" s="63"/>
      <c r="BR307" s="63"/>
      <c r="BS307" s="63"/>
      <c r="BU307" s="63"/>
      <c r="BV307" s="64"/>
      <c r="BY307" s="119"/>
      <c r="CH307" s="113">
        <v>43756</v>
      </c>
      <c r="CI307" s="64">
        <f t="shared" si="28"/>
        <v>7.7262149212867897</v>
      </c>
      <c r="CJ307" s="65">
        <v>1</v>
      </c>
      <c r="CK307" s="65">
        <v>0</v>
      </c>
      <c r="CL307" s="65">
        <v>0</v>
      </c>
      <c r="CM307" s="65">
        <v>0</v>
      </c>
      <c r="CN307" s="65">
        <v>1</v>
      </c>
      <c r="CO307" s="65">
        <v>0</v>
      </c>
      <c r="CP307" s="65">
        <v>0</v>
      </c>
      <c r="CQ307" s="65">
        <v>0</v>
      </c>
      <c r="CR307" s="61">
        <v>48.3</v>
      </c>
      <c r="CS307" s="61">
        <v>1.49</v>
      </c>
      <c r="CZ307" s="115">
        <f>(CR307/(CS307*CS307))</f>
        <v>21.755776766812303</v>
      </c>
      <c r="DA307" s="61">
        <v>12.4</v>
      </c>
      <c r="DB307" s="61">
        <v>0</v>
      </c>
      <c r="DC307" s="61">
        <v>36</v>
      </c>
      <c r="DD307" s="61">
        <v>37</v>
      </c>
      <c r="DE307">
        <v>1</v>
      </c>
      <c r="GG307" s="61">
        <v>1</v>
      </c>
      <c r="GH307" s="120">
        <v>44516</v>
      </c>
      <c r="GI307" s="120"/>
      <c r="GQ307" s="120">
        <v>44773</v>
      </c>
      <c r="GR307" s="120"/>
      <c r="GT307" s="120"/>
      <c r="GU307" s="120"/>
      <c r="GX307" s="120"/>
      <c r="GY307" s="120"/>
      <c r="IF307" s="120">
        <v>45240</v>
      </c>
      <c r="IG307" s="61" t="s">
        <v>1553</v>
      </c>
      <c r="IH307" s="64">
        <f t="shared" si="29"/>
        <v>11.789185489390828</v>
      </c>
      <c r="II307" s="61">
        <v>1</v>
      </c>
      <c r="IJ307" s="61">
        <v>0</v>
      </c>
      <c r="IK307" s="61">
        <v>0</v>
      </c>
      <c r="IL307" s="61">
        <v>0</v>
      </c>
      <c r="IM307" s="61">
        <v>1</v>
      </c>
      <c r="IN307" s="61">
        <v>0</v>
      </c>
      <c r="IO307" s="61">
        <v>0</v>
      </c>
      <c r="IP307" s="61">
        <v>0</v>
      </c>
      <c r="IQ307" s="61">
        <v>45.3</v>
      </c>
      <c r="IR307" s="61">
        <v>1.49</v>
      </c>
      <c r="IS307"/>
      <c r="IU307">
        <v>0.18</v>
      </c>
      <c r="IV307" s="61" t="s">
        <v>20</v>
      </c>
      <c r="IW307">
        <v>1.21</v>
      </c>
      <c r="IX307" s="61" t="s">
        <v>20</v>
      </c>
      <c r="IZ307" s="61">
        <v>11.3</v>
      </c>
      <c r="JA307" s="61" t="s">
        <v>517</v>
      </c>
    </row>
    <row r="308" spans="1:265" s="61" customFormat="1" x14ac:dyDescent="0.25">
      <c r="A308" s="63" t="s">
        <v>1104</v>
      </c>
      <c r="B308" t="s">
        <v>1110</v>
      </c>
      <c r="D308" s="61" t="s">
        <v>1111</v>
      </c>
      <c r="E308" s="112">
        <v>41806</v>
      </c>
      <c r="F308" s="61">
        <v>0</v>
      </c>
      <c r="J308" s="3" t="s">
        <v>3963</v>
      </c>
      <c r="M308" s="3" t="s">
        <v>3966</v>
      </c>
      <c r="N308" s="119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119"/>
      <c r="AJ308" s="64"/>
      <c r="AK308" s="65"/>
      <c r="AL308" s="65"/>
      <c r="AM308" s="65"/>
      <c r="AN308" s="65"/>
      <c r="AO308" s="65"/>
      <c r="AP308" s="65"/>
      <c r="AQ308" s="65"/>
      <c r="AR308" s="65"/>
      <c r="BD308" s="116"/>
      <c r="BE308" s="64"/>
      <c r="BF308" s="118"/>
      <c r="BG308" s="118"/>
      <c r="BH308" s="118"/>
      <c r="BI308" s="118"/>
      <c r="BJ308" s="118"/>
      <c r="BK308" s="118"/>
      <c r="BL308" s="118"/>
      <c r="BM308" s="118"/>
      <c r="BQ308" s="63"/>
      <c r="BR308" s="63"/>
      <c r="BS308" s="63"/>
      <c r="BU308" s="63"/>
      <c r="BV308" s="64"/>
      <c r="BY308" s="119"/>
      <c r="CH308" s="113">
        <v>43756</v>
      </c>
      <c r="CI308" s="64">
        <f t="shared" si="28"/>
        <v>5.3388090349075972</v>
      </c>
      <c r="CJ308" s="65">
        <v>-1</v>
      </c>
      <c r="CK308" s="65">
        <v>-1</v>
      </c>
      <c r="CL308" s="65">
        <v>-1</v>
      </c>
      <c r="CM308" s="65">
        <v>-1</v>
      </c>
      <c r="CN308" s="65">
        <v>-1</v>
      </c>
      <c r="CO308" s="65">
        <v>-1</v>
      </c>
      <c r="CP308" s="65">
        <v>-1</v>
      </c>
      <c r="CQ308" s="65">
        <v>-1</v>
      </c>
      <c r="CR308" s="61">
        <v>16.8</v>
      </c>
      <c r="CS308" s="61">
        <v>1.04</v>
      </c>
      <c r="CT308" s="61">
        <v>-0.8</v>
      </c>
      <c r="CU308" s="61" t="s">
        <v>20</v>
      </c>
      <c r="CV308" s="61">
        <v>-1.48</v>
      </c>
      <c r="CW308" s="61" t="s">
        <v>3134</v>
      </c>
      <c r="CX308" s="61">
        <v>0.19</v>
      </c>
      <c r="CY308" s="61" t="s">
        <v>20</v>
      </c>
      <c r="CZ308" s="115"/>
      <c r="DA308" s="61">
        <v>12</v>
      </c>
      <c r="DB308" s="61">
        <v>0</v>
      </c>
      <c r="DC308" s="61">
        <v>35</v>
      </c>
      <c r="DD308" s="61">
        <v>35</v>
      </c>
      <c r="DE308">
        <v>0</v>
      </c>
      <c r="GG308" s="61">
        <v>1</v>
      </c>
      <c r="GH308" s="120">
        <v>44516</v>
      </c>
      <c r="GI308" s="120"/>
      <c r="GQ308" s="120">
        <v>44773</v>
      </c>
      <c r="GR308" s="120"/>
      <c r="GS308" s="120"/>
      <c r="GT308" s="120"/>
      <c r="GU308" s="120"/>
      <c r="GV308" s="120"/>
      <c r="GW308" s="120"/>
      <c r="GX308" s="120"/>
      <c r="GY308" s="120"/>
      <c r="IF308" s="120">
        <v>45240</v>
      </c>
      <c r="IG308" s="61" t="s">
        <v>1112</v>
      </c>
      <c r="IH308" s="64">
        <f t="shared" si="29"/>
        <v>9.4017796030116365</v>
      </c>
      <c r="II308" s="61">
        <v>1</v>
      </c>
      <c r="IJ308" s="61">
        <v>0</v>
      </c>
      <c r="IK308" s="61">
        <v>0</v>
      </c>
      <c r="IL308" s="61">
        <v>0</v>
      </c>
      <c r="IM308" s="61">
        <v>1</v>
      </c>
      <c r="IN308" s="61">
        <v>0</v>
      </c>
      <c r="IO308" s="61">
        <v>0</v>
      </c>
      <c r="IP308" s="61">
        <v>1</v>
      </c>
      <c r="IQ308" s="61">
        <v>26.4</v>
      </c>
      <c r="IR308" s="61">
        <v>1.25</v>
      </c>
      <c r="IS308">
        <v>-0.7</v>
      </c>
      <c r="IT308" s="61" t="s">
        <v>20</v>
      </c>
      <c r="IU308">
        <v>-1.6</v>
      </c>
      <c r="IV308" s="61" t="s">
        <v>3134</v>
      </c>
      <c r="IW308">
        <v>0.28999999999999998</v>
      </c>
      <c r="IX308" s="61" t="s">
        <v>20</v>
      </c>
      <c r="IZ308" s="61">
        <v>10.5</v>
      </c>
      <c r="JA308" s="61" t="s">
        <v>517</v>
      </c>
      <c r="JE308" s="120">
        <v>45240</v>
      </c>
    </row>
    <row r="309" spans="1:265" s="61" customFormat="1" x14ac:dyDescent="0.25">
      <c r="A309" s="63" t="s">
        <v>1104</v>
      </c>
      <c r="B309" t="s">
        <v>1110</v>
      </c>
      <c r="D309" s="61" t="s">
        <v>1645</v>
      </c>
      <c r="E309" s="112">
        <v>42015</v>
      </c>
      <c r="F309" s="61">
        <v>1</v>
      </c>
      <c r="J309" s="3" t="s">
        <v>3963</v>
      </c>
      <c r="M309" s="3" t="s">
        <v>3966</v>
      </c>
      <c r="N309" s="119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119"/>
      <c r="AJ309" s="64"/>
      <c r="AK309" s="65"/>
      <c r="AL309" s="65"/>
      <c r="AM309" s="65"/>
      <c r="AN309" s="65"/>
      <c r="AO309" s="65"/>
      <c r="AP309" s="65"/>
      <c r="AQ309" s="65"/>
      <c r="AR309" s="65"/>
      <c r="BD309" s="116"/>
      <c r="BE309" s="64"/>
      <c r="BF309" s="118"/>
      <c r="BG309" s="118"/>
      <c r="BH309" s="118"/>
      <c r="BI309" s="118"/>
      <c r="BJ309" s="118"/>
      <c r="BK309" s="118"/>
      <c r="BL309" s="118"/>
      <c r="BM309" s="118"/>
      <c r="BQ309" s="63"/>
      <c r="BR309" s="63"/>
      <c r="BS309" s="63"/>
      <c r="BU309" s="63"/>
      <c r="BV309" s="64"/>
      <c r="BY309" s="119"/>
      <c r="CH309" s="113">
        <v>43756</v>
      </c>
      <c r="CI309" s="64">
        <f t="shared" si="28"/>
        <v>4.7665982203969888</v>
      </c>
      <c r="CJ309" s="65">
        <v>0</v>
      </c>
      <c r="CK309" s="65">
        <v>1</v>
      </c>
      <c r="CL309" s="65">
        <v>0</v>
      </c>
      <c r="CM309" s="65">
        <v>1</v>
      </c>
      <c r="CN309" s="65">
        <v>1</v>
      </c>
      <c r="CO309" s="65">
        <v>0</v>
      </c>
      <c r="CP309" s="65">
        <v>0</v>
      </c>
      <c r="CQ309" s="65">
        <v>0</v>
      </c>
      <c r="CR309" s="61">
        <v>14.6</v>
      </c>
      <c r="CS309" s="61">
        <v>98.4</v>
      </c>
      <c r="CT309" s="61">
        <v>-1.54</v>
      </c>
      <c r="CU309" s="61" t="s">
        <v>3134</v>
      </c>
      <c r="CV309" s="61">
        <v>-2.21</v>
      </c>
      <c r="CW309" s="61" t="s">
        <v>3133</v>
      </c>
      <c r="CX309" s="61">
        <v>-0.11</v>
      </c>
      <c r="CY309" s="61" t="s">
        <v>20</v>
      </c>
      <c r="CZ309" s="115"/>
      <c r="DA309" s="61">
        <v>10.7</v>
      </c>
      <c r="DB309" s="61">
        <v>1</v>
      </c>
      <c r="DD309" s="61">
        <v>31</v>
      </c>
      <c r="DE309">
        <v>1</v>
      </c>
      <c r="GG309" s="61">
        <v>1</v>
      </c>
      <c r="GH309" s="120">
        <v>44516</v>
      </c>
      <c r="GI309" s="120"/>
      <c r="GQ309" s="120">
        <v>44773</v>
      </c>
      <c r="GR309" s="120"/>
      <c r="GT309" s="120"/>
      <c r="GU309" s="120"/>
      <c r="GW309" s="120"/>
      <c r="GX309" s="120"/>
      <c r="GY309" s="120"/>
      <c r="IF309" s="120">
        <v>45240</v>
      </c>
      <c r="IH309" s="61">
        <v>8</v>
      </c>
      <c r="II309" s="61">
        <v>-1</v>
      </c>
      <c r="IJ309" s="61">
        <v>-1</v>
      </c>
      <c r="IK309" s="61">
        <v>-1</v>
      </c>
      <c r="IL309" s="61">
        <v>-1</v>
      </c>
      <c r="IM309" s="61">
        <v>-1</v>
      </c>
      <c r="IN309" s="61">
        <v>-1</v>
      </c>
      <c r="IO309" s="61">
        <v>-1</v>
      </c>
      <c r="IP309" s="61">
        <v>-1</v>
      </c>
      <c r="IQ309" s="61">
        <v>22.8</v>
      </c>
      <c r="IR309" s="61">
        <v>1.1879999999999999</v>
      </c>
      <c r="IS309">
        <v>-1.36</v>
      </c>
      <c r="IT309" s="61" t="s">
        <v>28</v>
      </c>
      <c r="IU309">
        <v>-2.16</v>
      </c>
      <c r="IV309" s="61" t="s">
        <v>3133</v>
      </c>
      <c r="IW309">
        <v>0.1</v>
      </c>
      <c r="IX309" s="61" t="s">
        <v>20</v>
      </c>
      <c r="IZ309" s="61">
        <v>12.6</v>
      </c>
      <c r="JA309" s="61" t="s">
        <v>20</v>
      </c>
      <c r="JB309" s="61">
        <v>37</v>
      </c>
    </row>
    <row r="310" spans="1:265" s="61" customFormat="1" x14ac:dyDescent="0.25">
      <c r="A310" s="63" t="s">
        <v>1104</v>
      </c>
      <c r="B310" t="s">
        <v>1147</v>
      </c>
      <c r="D310" s="61" t="s">
        <v>1788</v>
      </c>
      <c r="E310" s="112">
        <v>43036</v>
      </c>
      <c r="F310" s="61">
        <v>1</v>
      </c>
      <c r="J310" s="3" t="s">
        <v>3963</v>
      </c>
      <c r="M310" s="3" t="s">
        <v>3966</v>
      </c>
      <c r="N310" s="119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119"/>
      <c r="AK310" s="65"/>
      <c r="AL310" s="65"/>
      <c r="AM310" s="65"/>
      <c r="AN310" s="65"/>
      <c r="AO310" s="65"/>
      <c r="AP310" s="65"/>
      <c r="AQ310" s="65"/>
      <c r="AR310" s="65"/>
      <c r="BD310" s="116"/>
      <c r="BE310" s="64"/>
      <c r="BF310" s="118"/>
      <c r="BG310" s="118"/>
      <c r="BH310" s="118"/>
      <c r="BI310" s="118"/>
      <c r="BJ310" s="118"/>
      <c r="BK310" s="118"/>
      <c r="BL310" s="118"/>
      <c r="BM310" s="118"/>
      <c r="BQ310" s="63"/>
      <c r="BR310" s="63"/>
      <c r="BS310" s="63"/>
      <c r="BU310" s="63"/>
      <c r="BV310" s="64"/>
      <c r="BY310" s="119"/>
      <c r="CH310" s="113">
        <v>43756</v>
      </c>
      <c r="CI310" s="64">
        <f t="shared" si="28"/>
        <v>1.9712525667351128</v>
      </c>
      <c r="CJ310" s="65">
        <v>-1</v>
      </c>
      <c r="CK310" s="65">
        <v>-1</v>
      </c>
      <c r="CL310" s="65">
        <v>-1</v>
      </c>
      <c r="CM310" s="65">
        <v>-1</v>
      </c>
      <c r="CN310" s="65">
        <v>-1</v>
      </c>
      <c r="CO310" s="65">
        <v>-1</v>
      </c>
      <c r="CP310" s="65">
        <v>-1</v>
      </c>
      <c r="CQ310" s="65">
        <v>-1</v>
      </c>
      <c r="CR310" s="61">
        <v>11.3</v>
      </c>
      <c r="CS310" s="61">
        <v>83</v>
      </c>
      <c r="CT310" s="61">
        <v>-0.59</v>
      </c>
      <c r="CU310" s="61" t="s">
        <v>20</v>
      </c>
      <c r="CV310" s="61">
        <v>-1.49</v>
      </c>
      <c r="CW310" s="61" t="s">
        <v>3134</v>
      </c>
      <c r="CX310" s="61">
        <v>0.51</v>
      </c>
      <c r="CY310" s="61" t="s">
        <v>20</v>
      </c>
      <c r="CZ310" s="115"/>
      <c r="DA310" s="61">
        <v>12.8</v>
      </c>
      <c r="DB310" s="61">
        <v>0</v>
      </c>
      <c r="DC310" s="61">
        <v>38</v>
      </c>
      <c r="DD310" s="61">
        <v>38</v>
      </c>
      <c r="DE310">
        <v>0</v>
      </c>
      <c r="GG310" s="61">
        <v>1</v>
      </c>
      <c r="GH310" s="120">
        <v>44516</v>
      </c>
      <c r="GI310" s="120"/>
      <c r="GQ310" s="120">
        <v>44773</v>
      </c>
      <c r="GR310" s="120"/>
      <c r="GT310" s="120"/>
      <c r="GU310" s="120"/>
      <c r="GW310" s="120"/>
      <c r="GX310" s="120"/>
      <c r="GY310" s="120"/>
      <c r="IF310" s="120">
        <v>45240</v>
      </c>
      <c r="IG310" s="61" t="s">
        <v>1789</v>
      </c>
      <c r="IH310" s="64">
        <f>(IF310-E310)/365.25</f>
        <v>6.0342231348391513</v>
      </c>
      <c r="II310" s="61">
        <v>1</v>
      </c>
      <c r="IJ310" s="61">
        <v>0</v>
      </c>
      <c r="IK310" s="61">
        <v>0</v>
      </c>
      <c r="IL310" s="61">
        <v>1</v>
      </c>
      <c r="IM310" s="61">
        <v>1</v>
      </c>
      <c r="IN310" s="61">
        <v>0</v>
      </c>
      <c r="IO310" s="61">
        <v>0</v>
      </c>
      <c r="IP310" s="61">
        <v>0</v>
      </c>
      <c r="IQ310" s="61">
        <v>21.1</v>
      </c>
      <c r="IR310" s="61">
        <v>1.1200000000000001</v>
      </c>
      <c r="IS310">
        <v>0.18</v>
      </c>
      <c r="IT310" s="61" t="s">
        <v>20</v>
      </c>
      <c r="IU310">
        <v>-0.84</v>
      </c>
      <c r="IV310" s="61" t="s">
        <v>20</v>
      </c>
      <c r="IW310">
        <v>1.03</v>
      </c>
      <c r="IX310" s="61" t="s">
        <v>20</v>
      </c>
      <c r="IZ310" s="61">
        <v>10.9</v>
      </c>
      <c r="JA310" s="61" t="s">
        <v>517</v>
      </c>
      <c r="JE310" s="120">
        <v>45240</v>
      </c>
    </row>
    <row r="311" spans="1:265" s="61" customFormat="1" x14ac:dyDescent="0.25">
      <c r="A311" s="63" t="s">
        <v>1104</v>
      </c>
      <c r="B311" t="s">
        <v>1377</v>
      </c>
      <c r="D311" s="61" t="s">
        <v>1546</v>
      </c>
      <c r="F311" s="61">
        <v>1</v>
      </c>
      <c r="J311" s="3" t="s">
        <v>3963</v>
      </c>
      <c r="M311" s="3" t="s">
        <v>3966</v>
      </c>
      <c r="N311" s="119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119"/>
      <c r="AK311" s="65"/>
      <c r="AL311" s="65"/>
      <c r="AM311" s="65"/>
      <c r="AN311" s="65"/>
      <c r="AO311" s="65"/>
      <c r="AP311" s="65"/>
      <c r="AQ311" s="65"/>
      <c r="AR311" s="65"/>
      <c r="BD311" s="116"/>
      <c r="BE311" s="64"/>
      <c r="BF311" s="118"/>
      <c r="BG311" s="118"/>
      <c r="BH311" s="118"/>
      <c r="BI311" s="118"/>
      <c r="BJ311" s="118"/>
      <c r="BK311" s="118"/>
      <c r="BL311" s="118"/>
      <c r="BM311" s="118"/>
      <c r="BQ311" s="63"/>
      <c r="BR311" s="63"/>
      <c r="BS311" s="63"/>
      <c r="BU311" s="63"/>
      <c r="BV311" s="64"/>
      <c r="BY311" s="119"/>
      <c r="CH311" s="113">
        <v>43756</v>
      </c>
      <c r="CI311" s="61">
        <v>1</v>
      </c>
      <c r="CJ311" s="65">
        <v>1</v>
      </c>
      <c r="CK311" s="65">
        <v>1</v>
      </c>
      <c r="CL311" s="65">
        <v>0</v>
      </c>
      <c r="CM311" s="65">
        <v>0</v>
      </c>
      <c r="CN311" s="65">
        <v>1</v>
      </c>
      <c r="CO311" s="65">
        <v>0</v>
      </c>
      <c r="CP311" s="65">
        <v>0</v>
      </c>
      <c r="CQ311" s="65">
        <v>0</v>
      </c>
      <c r="CR311" s="61">
        <v>7.5</v>
      </c>
      <c r="CS311" s="61">
        <v>0.69</v>
      </c>
      <c r="CZ311" s="115">
        <f>(CR311/(CS311*CS311))</f>
        <v>15.752993068683052</v>
      </c>
      <c r="DA311" s="61">
        <v>11.3</v>
      </c>
      <c r="DB311" s="61">
        <v>0</v>
      </c>
      <c r="DD311" s="61">
        <v>35</v>
      </c>
      <c r="DE311">
        <v>0</v>
      </c>
      <c r="GQ311" s="120">
        <v>44773</v>
      </c>
      <c r="IF311" s="120">
        <v>45240</v>
      </c>
      <c r="IG311" s="61" t="s">
        <v>1547</v>
      </c>
      <c r="IH311" s="64">
        <v>3.3</v>
      </c>
      <c r="II311" s="61">
        <v>0</v>
      </c>
      <c r="IJ311" s="61">
        <v>0</v>
      </c>
      <c r="IK311" s="61">
        <v>0</v>
      </c>
      <c r="IL311" s="61">
        <v>0</v>
      </c>
      <c r="IM311" s="61">
        <v>0</v>
      </c>
      <c r="IN311" s="61">
        <v>0</v>
      </c>
      <c r="IO311" s="61">
        <v>0</v>
      </c>
      <c r="IP311" s="61">
        <v>1</v>
      </c>
      <c r="IQ311" s="61">
        <v>15.2</v>
      </c>
      <c r="IR311" s="61">
        <v>0.99</v>
      </c>
      <c r="IS311"/>
      <c r="IU311"/>
      <c r="IW311"/>
      <c r="IZ311" s="61">
        <v>12</v>
      </c>
      <c r="JA311" s="61" t="s">
        <v>20</v>
      </c>
      <c r="JB311" s="61">
        <v>35</v>
      </c>
      <c r="JE311" s="120">
        <v>45240</v>
      </c>
    </row>
    <row r="312" spans="1:265" s="61" customFormat="1" x14ac:dyDescent="0.25">
      <c r="A312" s="63" t="s">
        <v>1104</v>
      </c>
      <c r="B312"/>
      <c r="C312" s="61" t="s">
        <v>2210</v>
      </c>
      <c r="D312" s="61" t="s">
        <v>2211</v>
      </c>
      <c r="E312" s="112">
        <v>21993</v>
      </c>
      <c r="F312" s="61">
        <v>1</v>
      </c>
      <c r="G312" s="3" t="s">
        <v>3960</v>
      </c>
      <c r="H312" s="3" t="s">
        <v>3961</v>
      </c>
      <c r="I312" s="3" t="s">
        <v>3962</v>
      </c>
      <c r="M312" s="3" t="s">
        <v>3966</v>
      </c>
      <c r="N312" s="113">
        <v>41239</v>
      </c>
      <c r="O312" s="64">
        <f>(N312-E312)/365.25</f>
        <v>52.692676249144419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2">
        <v>57</v>
      </c>
      <c r="Y312" s="130">
        <v>1.6</v>
      </c>
      <c r="AA312" s="63"/>
      <c r="AC312" s="63"/>
      <c r="AE312" s="63"/>
      <c r="AF312" s="64">
        <f>(X312/(Y312*Y312))</f>
        <v>22.265624999999996</v>
      </c>
      <c r="AG312" s="62">
        <v>12.9</v>
      </c>
      <c r="AH312" s="62">
        <v>1</v>
      </c>
      <c r="AI312" s="113">
        <v>41705</v>
      </c>
      <c r="AJ312" s="64">
        <f>(AI312-E312)/365.25</f>
        <v>53.968514715947983</v>
      </c>
      <c r="AK312" s="65">
        <v>1</v>
      </c>
      <c r="AL312" s="65">
        <v>0</v>
      </c>
      <c r="AM312" s="65">
        <v>0</v>
      </c>
      <c r="AN312" s="65">
        <v>0</v>
      </c>
      <c r="AO312" s="65">
        <v>0</v>
      </c>
      <c r="AP312" s="65">
        <v>0</v>
      </c>
      <c r="AQ312" s="65">
        <v>0</v>
      </c>
      <c r="AR312" s="65">
        <v>0</v>
      </c>
      <c r="AS312" s="114">
        <v>56.099999999999994</v>
      </c>
      <c r="AT312" s="114">
        <v>1.579</v>
      </c>
      <c r="AV312" s="63"/>
      <c r="AX312" s="63"/>
      <c r="AZ312" s="63"/>
      <c r="BA312" s="115">
        <f>(AS312/(AT312*AT312))</f>
        <v>22.500833252782222</v>
      </c>
      <c r="BB312" s="64">
        <v>13.5</v>
      </c>
      <c r="BC312" s="65">
        <v>0</v>
      </c>
      <c r="BD312" s="116">
        <v>42305</v>
      </c>
      <c r="BE312" s="117">
        <f>(BD312-E312)/365.25</f>
        <v>55.611225188227245</v>
      </c>
      <c r="BF312" s="118">
        <v>1</v>
      </c>
      <c r="BG312" s="118">
        <v>0</v>
      </c>
      <c r="BH312" s="118">
        <v>0</v>
      </c>
      <c r="BI312" s="118">
        <v>0</v>
      </c>
      <c r="BJ312" s="118">
        <v>1</v>
      </c>
      <c r="BK312" s="118">
        <v>0</v>
      </c>
      <c r="BL312" s="118">
        <v>0</v>
      </c>
      <c r="BM312" s="118">
        <v>0</v>
      </c>
      <c r="BN312" s="61">
        <v>57.8</v>
      </c>
      <c r="BO312" s="61">
        <v>1.58</v>
      </c>
      <c r="BQ312" s="63"/>
      <c r="BR312" s="63"/>
      <c r="BS312" s="63"/>
      <c r="BU312" s="63"/>
      <c r="BV312" s="64">
        <f>(BN312/(BO312*BO312))</f>
        <v>23.153340810767499</v>
      </c>
      <c r="BW312" s="61">
        <v>13.1</v>
      </c>
      <c r="BX312" s="61">
        <v>0</v>
      </c>
      <c r="BY312" s="119"/>
      <c r="CH312" s="119"/>
      <c r="CJ312" s="65"/>
      <c r="CK312" s="65"/>
      <c r="CL312" s="65"/>
      <c r="CM312" s="65"/>
      <c r="CN312" s="65"/>
      <c r="CO312" s="65"/>
      <c r="CP312" s="65"/>
      <c r="CQ312" s="65"/>
      <c r="DE312"/>
      <c r="GG312" s="61">
        <v>1</v>
      </c>
      <c r="GH312" s="120">
        <v>44516</v>
      </c>
      <c r="GI312" s="120"/>
      <c r="GQ312" s="120">
        <v>44773</v>
      </c>
      <c r="GR312" s="120"/>
      <c r="GT312" s="120"/>
      <c r="GU312" s="120"/>
      <c r="GW312" s="120"/>
      <c r="GX312" s="120"/>
      <c r="GY312" s="120"/>
      <c r="IF312" s="120">
        <v>45240</v>
      </c>
      <c r="IG312" s="61" t="s">
        <v>2212</v>
      </c>
      <c r="IH312" s="64">
        <f t="shared" ref="IH312:IH319" si="30">(IF312-E312)/365.25</f>
        <v>63.646817248459961</v>
      </c>
      <c r="II312" s="61">
        <v>1</v>
      </c>
      <c r="IJ312" s="61">
        <v>0</v>
      </c>
      <c r="IK312" s="61">
        <v>0</v>
      </c>
      <c r="IL312" s="61">
        <v>0</v>
      </c>
      <c r="IM312" s="61">
        <v>0</v>
      </c>
      <c r="IN312" s="61">
        <v>0</v>
      </c>
      <c r="IO312" s="61">
        <v>0</v>
      </c>
      <c r="IP312" s="61">
        <v>0</v>
      </c>
      <c r="IQ312" s="61">
        <v>51.5</v>
      </c>
      <c r="IR312" s="61">
        <v>1.5449999999999999</v>
      </c>
      <c r="IS312"/>
      <c r="IU312"/>
      <c r="IW312"/>
      <c r="IY312" s="115">
        <f>(IQ312/(IR312*IR312))</f>
        <v>21.574973031283712</v>
      </c>
      <c r="IZ312" s="61">
        <v>14</v>
      </c>
      <c r="JA312" s="61" t="s">
        <v>20</v>
      </c>
      <c r="JB312" s="61">
        <v>41</v>
      </c>
      <c r="JE312" s="120">
        <v>45240</v>
      </c>
    </row>
    <row r="313" spans="1:265" s="61" customFormat="1" x14ac:dyDescent="0.25">
      <c r="A313" s="63" t="s">
        <v>1104</v>
      </c>
      <c r="B313"/>
      <c r="C313" s="61" t="s">
        <v>1517</v>
      </c>
      <c r="D313" s="61" t="s">
        <v>1518</v>
      </c>
      <c r="E313" s="112">
        <v>39071</v>
      </c>
      <c r="F313" s="61">
        <v>1</v>
      </c>
      <c r="G313" s="3" t="s">
        <v>3960</v>
      </c>
      <c r="H313" s="3" t="s">
        <v>3961</v>
      </c>
      <c r="I313" s="3" t="s">
        <v>3962</v>
      </c>
      <c r="M313" s="3" t="s">
        <v>3966</v>
      </c>
      <c r="N313" s="113">
        <v>41239</v>
      </c>
      <c r="O313" s="64">
        <f>(N313-E313)/365.25</f>
        <v>5.935660506502396</v>
      </c>
      <c r="P313" s="61">
        <v>0</v>
      </c>
      <c r="Q313" s="61">
        <v>1</v>
      </c>
      <c r="R313" s="61">
        <v>1</v>
      </c>
      <c r="S313" s="61">
        <v>1</v>
      </c>
      <c r="T313" s="61">
        <v>0</v>
      </c>
      <c r="U313" s="61">
        <v>0</v>
      </c>
      <c r="V313" s="61">
        <v>0</v>
      </c>
      <c r="W313" s="61">
        <v>0</v>
      </c>
      <c r="X313" s="62">
        <v>15.8</v>
      </c>
      <c r="Y313" s="62">
        <v>102.3</v>
      </c>
      <c r="Z313" s="61">
        <v>-1.98</v>
      </c>
      <c r="AA313" s="63" t="s">
        <v>3132</v>
      </c>
      <c r="AB313" s="61">
        <v>-2.71</v>
      </c>
      <c r="AC313" s="63" t="s">
        <v>3133</v>
      </c>
      <c r="AD313" s="61">
        <v>-0.15</v>
      </c>
      <c r="AE313" s="63" t="s">
        <v>20</v>
      </c>
      <c r="AF313" s="63"/>
      <c r="AG313" s="62">
        <v>10.199999999999999</v>
      </c>
      <c r="AH313" s="62">
        <v>1</v>
      </c>
      <c r="AI313" s="113">
        <v>41705</v>
      </c>
      <c r="AJ313" s="64">
        <f>(AI313-E313)/365.25</f>
        <v>7.2114989733059547</v>
      </c>
      <c r="AK313" s="65">
        <v>1</v>
      </c>
      <c r="AL313" s="65">
        <v>0</v>
      </c>
      <c r="AM313" s="65">
        <v>0</v>
      </c>
      <c r="AN313" s="65">
        <v>0</v>
      </c>
      <c r="AO313" s="65">
        <v>0</v>
      </c>
      <c r="AP313" s="65">
        <v>0</v>
      </c>
      <c r="AQ313" s="65">
        <v>0</v>
      </c>
      <c r="AR313" s="65">
        <v>0</v>
      </c>
      <c r="AS313" s="114">
        <v>18.200000000000003</v>
      </c>
      <c r="AT313" s="114">
        <v>106.6</v>
      </c>
      <c r="AU313" s="61">
        <v>-1.93</v>
      </c>
      <c r="AV313" s="63" t="s">
        <v>3134</v>
      </c>
      <c r="AW313" s="61">
        <v>-3.04</v>
      </c>
      <c r="AX313" s="63" t="s">
        <v>3133</v>
      </c>
      <c r="AY313" s="61">
        <v>0.33</v>
      </c>
      <c r="AZ313" s="63" t="s">
        <v>20</v>
      </c>
      <c r="BA313" s="63"/>
      <c r="BB313" s="64">
        <v>9.8000000000000007</v>
      </c>
      <c r="BC313" s="65">
        <v>1</v>
      </c>
      <c r="BD313" s="116">
        <v>42311</v>
      </c>
      <c r="BE313" s="117">
        <f>(BD313-E313)/365.25</f>
        <v>8.8706365503080082</v>
      </c>
      <c r="BF313" s="118">
        <v>1</v>
      </c>
      <c r="BG313" s="118">
        <v>0</v>
      </c>
      <c r="BH313" s="118">
        <v>0</v>
      </c>
      <c r="BI313" s="118">
        <v>0</v>
      </c>
      <c r="BJ313" s="118">
        <v>1</v>
      </c>
      <c r="BK313" s="118">
        <v>0</v>
      </c>
      <c r="BL313" s="118">
        <v>0</v>
      </c>
      <c r="BM313" s="118">
        <v>0</v>
      </c>
      <c r="BN313" s="61">
        <v>20.9</v>
      </c>
      <c r="BO313" s="61">
        <v>1.1399999999999999</v>
      </c>
      <c r="BP313" s="61">
        <v>-2.0499999999999998</v>
      </c>
      <c r="BQ313" s="63" t="s">
        <v>3130</v>
      </c>
      <c r="BR313" s="63">
        <v>-3</v>
      </c>
      <c r="BS313" s="63" t="s">
        <v>3133</v>
      </c>
      <c r="BT313" s="61">
        <v>0.05</v>
      </c>
      <c r="BU313" s="63" t="s">
        <v>20</v>
      </c>
      <c r="BV313" s="64"/>
      <c r="BW313" s="61">
        <v>10</v>
      </c>
      <c r="BX313" s="61">
        <v>1</v>
      </c>
      <c r="BY313" s="119"/>
      <c r="CH313" s="119"/>
      <c r="CJ313" s="65"/>
      <c r="CK313" s="65"/>
      <c r="CL313" s="65"/>
      <c r="CM313" s="65"/>
      <c r="CN313" s="65"/>
      <c r="CO313" s="65"/>
      <c r="CP313" s="65"/>
      <c r="CQ313" s="65"/>
      <c r="DE313" s="13"/>
      <c r="GG313" s="61">
        <v>1</v>
      </c>
      <c r="GH313" s="120">
        <v>44516</v>
      </c>
      <c r="GQ313" s="120">
        <v>44773</v>
      </c>
      <c r="GT313" s="120"/>
      <c r="GU313" s="120"/>
      <c r="GX313" s="120"/>
      <c r="GY313" s="120"/>
      <c r="HB313" s="120"/>
      <c r="IF313" s="120">
        <v>45240</v>
      </c>
      <c r="IH313" s="64">
        <f t="shared" si="30"/>
        <v>16.889801505817932</v>
      </c>
      <c r="II313" s="61">
        <v>-1</v>
      </c>
      <c r="IJ313" s="61">
        <v>-1</v>
      </c>
      <c r="IK313" s="61">
        <v>-1</v>
      </c>
      <c r="IL313" s="61">
        <v>-1</v>
      </c>
      <c r="IM313" s="61">
        <v>-1</v>
      </c>
      <c r="IN313" s="61">
        <v>-1</v>
      </c>
      <c r="IO313" s="61">
        <v>-1</v>
      </c>
      <c r="IP313" s="61">
        <v>-1</v>
      </c>
      <c r="IQ313" s="61">
        <v>58.5</v>
      </c>
      <c r="IR313" s="61">
        <v>1.63</v>
      </c>
      <c r="IS313"/>
      <c r="IU313">
        <v>-1.56</v>
      </c>
      <c r="IV313" s="61" t="s">
        <v>3134</v>
      </c>
      <c r="IW313">
        <v>0.34</v>
      </c>
      <c r="IX313" s="61" t="s">
        <v>20</v>
      </c>
      <c r="IZ313" s="61">
        <v>13.9</v>
      </c>
      <c r="JA313" s="61" t="s">
        <v>20</v>
      </c>
      <c r="JB313" s="61">
        <v>41</v>
      </c>
    </row>
    <row r="314" spans="1:265" s="61" customFormat="1" x14ac:dyDescent="0.25">
      <c r="A314" s="63" t="s">
        <v>1104</v>
      </c>
      <c r="B314"/>
      <c r="D314" s="61" t="s">
        <v>1249</v>
      </c>
      <c r="E314" s="112">
        <v>18367</v>
      </c>
      <c r="F314" s="61">
        <v>0</v>
      </c>
      <c r="G314" s="3" t="s">
        <v>3960</v>
      </c>
      <c r="I314" s="3" t="s">
        <v>3962</v>
      </c>
      <c r="M314" s="3" t="s">
        <v>3966</v>
      </c>
      <c r="N314" s="113">
        <v>41239</v>
      </c>
      <c r="O314" s="64">
        <f>(N314-E314)/365.25</f>
        <v>62.620123203285424</v>
      </c>
      <c r="P314" s="61">
        <v>0</v>
      </c>
      <c r="Q314" s="61">
        <v>1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2">
        <v>47</v>
      </c>
      <c r="Y314" s="62">
        <v>1.55</v>
      </c>
      <c r="AA314" s="63"/>
      <c r="AC314" s="63"/>
      <c r="AE314" s="63"/>
      <c r="AF314" s="64">
        <f>(X314/(Y314*Y314))</f>
        <v>19.562955254942764</v>
      </c>
      <c r="AG314" s="62">
        <v>12.7</v>
      </c>
      <c r="AH314" s="62">
        <v>0</v>
      </c>
      <c r="AI314" s="119"/>
      <c r="AJ314" s="64"/>
      <c r="AK314" s="65"/>
      <c r="AL314" s="65"/>
      <c r="AM314" s="65"/>
      <c r="AN314" s="65"/>
      <c r="AO314" s="65"/>
      <c r="AP314" s="65"/>
      <c r="AQ314" s="65"/>
      <c r="AR314" s="65"/>
      <c r="AV314" s="63"/>
      <c r="AX314" s="63"/>
      <c r="AZ314" s="63"/>
      <c r="BA314" s="63"/>
      <c r="BD314" s="116">
        <v>42353</v>
      </c>
      <c r="BE314" s="117">
        <f>(BD314-E314)/365.25</f>
        <v>65.670088980150581</v>
      </c>
      <c r="BF314" s="118">
        <v>-1</v>
      </c>
      <c r="BG314" s="118">
        <v>-1</v>
      </c>
      <c r="BH314" s="118">
        <v>-1</v>
      </c>
      <c r="BI314" s="118">
        <v>-1</v>
      </c>
      <c r="BJ314" s="118">
        <v>-1</v>
      </c>
      <c r="BK314" s="118">
        <v>-1</v>
      </c>
      <c r="BL314" s="118">
        <v>-1</v>
      </c>
      <c r="BM314" s="118">
        <v>-1</v>
      </c>
      <c r="BN314" s="61">
        <v>46.6</v>
      </c>
      <c r="BO314" s="61">
        <v>1.58</v>
      </c>
      <c r="BQ314" s="63"/>
      <c r="BR314" s="63"/>
      <c r="BS314" s="63"/>
      <c r="BU314" s="63"/>
      <c r="BV314" s="64">
        <f>(BN314/(BO314*BO314))</f>
        <v>18.666880307643005</v>
      </c>
      <c r="BW314" s="61">
        <v>10.9</v>
      </c>
      <c r="BX314" s="61">
        <v>1</v>
      </c>
      <c r="BY314" s="119"/>
      <c r="CH314" s="119"/>
      <c r="CJ314" s="65"/>
      <c r="CK314" s="65"/>
      <c r="CL314" s="65"/>
      <c r="CM314" s="65"/>
      <c r="CN314" s="65"/>
      <c r="CO314" s="65"/>
      <c r="CP314" s="65"/>
      <c r="CQ314" s="65"/>
      <c r="DE314"/>
      <c r="GG314" s="61">
        <v>1</v>
      </c>
      <c r="GH314" s="120">
        <v>44516</v>
      </c>
      <c r="GI314" s="120"/>
      <c r="GQ314" s="120">
        <v>44773</v>
      </c>
      <c r="GR314" s="120"/>
      <c r="GT314" s="120"/>
      <c r="GU314" s="120"/>
      <c r="GX314" s="120"/>
      <c r="GY314" s="120"/>
      <c r="IF314" s="120">
        <v>45240</v>
      </c>
      <c r="IG314" s="61" t="s">
        <v>1250</v>
      </c>
      <c r="IH314" s="64">
        <f t="shared" si="30"/>
        <v>73.574264202600958</v>
      </c>
      <c r="II314" s="61">
        <v>1</v>
      </c>
      <c r="IJ314" s="61">
        <v>0</v>
      </c>
      <c r="IK314" s="61">
        <v>0</v>
      </c>
      <c r="IL314" s="61">
        <v>1</v>
      </c>
      <c r="IM314" s="61">
        <v>1</v>
      </c>
      <c r="IN314" s="61">
        <v>0</v>
      </c>
      <c r="IO314" s="61">
        <v>0</v>
      </c>
      <c r="IP314" s="61">
        <v>0</v>
      </c>
      <c r="IQ314" s="61">
        <v>44.9</v>
      </c>
      <c r="IR314" s="61">
        <v>1.5149999999999999</v>
      </c>
      <c r="IS314"/>
      <c r="IU314"/>
      <c r="IW314"/>
      <c r="IY314" s="115">
        <f t="shared" ref="IY314:IY321" si="31">(IQ314/(IR314*IR314))</f>
        <v>19.562352274831444</v>
      </c>
      <c r="IZ314" s="61">
        <v>12.1</v>
      </c>
      <c r="JA314" s="61" t="s">
        <v>20</v>
      </c>
      <c r="JB314" s="61">
        <v>36</v>
      </c>
      <c r="JE314" s="120">
        <v>45240</v>
      </c>
    </row>
    <row r="315" spans="1:265" s="61" customFormat="1" x14ac:dyDescent="0.25">
      <c r="A315" s="63" t="s">
        <v>1104</v>
      </c>
      <c r="B315"/>
      <c r="D315" s="61" t="s">
        <v>2267</v>
      </c>
      <c r="E315" s="112">
        <v>35746</v>
      </c>
      <c r="F315" s="61">
        <v>0</v>
      </c>
      <c r="G315" s="3" t="s">
        <v>3960</v>
      </c>
      <c r="I315" s="3" t="s">
        <v>3962</v>
      </c>
      <c r="M315" s="3" t="s">
        <v>3966</v>
      </c>
      <c r="N315" s="113">
        <v>41239</v>
      </c>
      <c r="O315" s="64">
        <f>(N315-E315)/365.25</f>
        <v>15.039014373716633</v>
      </c>
      <c r="P315" s="61">
        <v>0</v>
      </c>
      <c r="Q315" s="61">
        <v>1</v>
      </c>
      <c r="R315" s="61">
        <v>0</v>
      </c>
      <c r="S315" s="61">
        <v>1</v>
      </c>
      <c r="T315" s="61">
        <v>1</v>
      </c>
      <c r="U315" s="61">
        <v>0</v>
      </c>
      <c r="V315" s="61">
        <v>0</v>
      </c>
      <c r="W315" s="61">
        <v>0</v>
      </c>
      <c r="X315" s="62">
        <v>42.5</v>
      </c>
      <c r="Y315" s="62">
        <v>142</v>
      </c>
      <c r="AA315" s="63"/>
      <c r="AB315" s="61">
        <v>-2.87</v>
      </c>
      <c r="AC315" s="63" t="s">
        <v>3133</v>
      </c>
      <c r="AD315" s="61">
        <v>0.28999999999999998</v>
      </c>
      <c r="AE315" s="63" t="s">
        <v>20</v>
      </c>
      <c r="AF315" s="63"/>
      <c r="AG315" s="62">
        <v>12.1</v>
      </c>
      <c r="AH315" s="62">
        <v>0</v>
      </c>
      <c r="AI315" s="119"/>
      <c r="AJ315" s="64"/>
      <c r="AK315" s="65"/>
      <c r="AL315" s="65"/>
      <c r="AM315" s="65"/>
      <c r="AN315" s="65"/>
      <c r="AO315" s="65"/>
      <c r="AP315" s="65"/>
      <c r="AQ315" s="65"/>
      <c r="AR315" s="65"/>
      <c r="AV315" s="63"/>
      <c r="AX315" s="63"/>
      <c r="AZ315" s="63"/>
      <c r="BA315" s="63"/>
      <c r="BD315" s="116">
        <v>42353</v>
      </c>
      <c r="BE315" s="117">
        <f>(BD315-E315)/365.25</f>
        <v>18.088980150581794</v>
      </c>
      <c r="BF315" s="118">
        <v>-1</v>
      </c>
      <c r="BG315" s="118">
        <v>-1</v>
      </c>
      <c r="BH315" s="118">
        <v>-1</v>
      </c>
      <c r="BI315" s="118">
        <v>-1</v>
      </c>
      <c r="BJ315" s="118">
        <v>-1</v>
      </c>
      <c r="BK315" s="118">
        <v>-1</v>
      </c>
      <c r="BL315" s="118">
        <v>-1</v>
      </c>
      <c r="BM315" s="118">
        <v>-1</v>
      </c>
      <c r="BN315" s="61">
        <v>43</v>
      </c>
      <c r="BO315" s="61">
        <v>1.5</v>
      </c>
      <c r="BQ315" s="63"/>
      <c r="BR315" s="63">
        <v>-1.98</v>
      </c>
      <c r="BS315" s="63"/>
      <c r="BT315" s="61">
        <v>-0.78</v>
      </c>
      <c r="BU315" s="63" t="s">
        <v>20</v>
      </c>
      <c r="BV315" s="64"/>
      <c r="BW315" s="61">
        <v>12.9</v>
      </c>
      <c r="BX315" s="61">
        <v>0</v>
      </c>
      <c r="BY315" s="119"/>
      <c r="CH315" s="119"/>
      <c r="CJ315" s="65"/>
      <c r="CK315" s="65"/>
      <c r="CL315" s="65"/>
      <c r="CM315" s="65"/>
      <c r="CN315" s="65"/>
      <c r="CO315" s="65"/>
      <c r="CP315" s="65"/>
      <c r="CQ315" s="65"/>
      <c r="DE315"/>
      <c r="GQ315" s="120">
        <v>44773</v>
      </c>
      <c r="IF315" s="120">
        <v>45240</v>
      </c>
      <c r="IG315" s="61" t="s">
        <v>2268</v>
      </c>
      <c r="IH315" s="64">
        <f t="shared" si="30"/>
        <v>25.99315537303217</v>
      </c>
      <c r="II315" s="61">
        <v>1</v>
      </c>
      <c r="IJ315" s="61">
        <v>0</v>
      </c>
      <c r="IK315" s="61">
        <v>0</v>
      </c>
      <c r="IL315" s="61">
        <v>1</v>
      </c>
      <c r="IM315" s="61">
        <v>1</v>
      </c>
      <c r="IN315" s="61">
        <v>0</v>
      </c>
      <c r="IO315" s="61">
        <v>0</v>
      </c>
      <c r="IP315" s="61">
        <v>0</v>
      </c>
      <c r="IQ315" s="61">
        <v>49</v>
      </c>
      <c r="IR315" s="61">
        <v>1.4670000000000001</v>
      </c>
      <c r="IS315"/>
      <c r="IU315"/>
      <c r="IW315"/>
      <c r="IY315" s="115">
        <f t="shared" si="31"/>
        <v>22.768575091457649</v>
      </c>
      <c r="IZ315" s="61">
        <v>12.2</v>
      </c>
      <c r="JA315" s="61" t="s">
        <v>20</v>
      </c>
      <c r="JB315" s="61">
        <v>36</v>
      </c>
      <c r="JE315" s="120">
        <v>45240</v>
      </c>
    </row>
    <row r="316" spans="1:265" s="61" customFormat="1" x14ac:dyDescent="0.25">
      <c r="A316" s="63" t="s">
        <v>1104</v>
      </c>
      <c r="B316"/>
      <c r="C316" s="61" t="s">
        <v>1706</v>
      </c>
      <c r="D316" s="61" t="s">
        <v>1707</v>
      </c>
      <c r="E316" s="112">
        <v>26508</v>
      </c>
      <c r="F316" s="61">
        <v>1</v>
      </c>
      <c r="H316" s="3" t="s">
        <v>3961</v>
      </c>
      <c r="M316" s="3" t="s">
        <v>3966</v>
      </c>
      <c r="N316" s="119"/>
      <c r="X316" s="62"/>
      <c r="Y316" s="62"/>
      <c r="AA316" s="62"/>
      <c r="AC316" s="62"/>
      <c r="AE316" s="62"/>
      <c r="AF316" s="64"/>
      <c r="AG316" s="62"/>
      <c r="AH316" s="62"/>
      <c r="AI316" s="113">
        <v>41705</v>
      </c>
      <c r="AJ316" s="64">
        <f>(AI316-E316)/365.25</f>
        <v>41.607118412046546</v>
      </c>
      <c r="AK316" s="65">
        <v>1</v>
      </c>
      <c r="AL316" s="65">
        <v>0</v>
      </c>
      <c r="AM316" s="65">
        <v>0</v>
      </c>
      <c r="AN316" s="65">
        <v>0</v>
      </c>
      <c r="AO316" s="65">
        <v>0</v>
      </c>
      <c r="AP316" s="65">
        <v>0</v>
      </c>
      <c r="AQ316" s="65">
        <v>1</v>
      </c>
      <c r="AR316" s="65">
        <v>0</v>
      </c>
      <c r="AS316" s="114">
        <v>70.650000000000006</v>
      </c>
      <c r="AT316" s="114">
        <v>1.6719999999999999</v>
      </c>
      <c r="AV316" s="63"/>
      <c r="AX316" s="63"/>
      <c r="AZ316" s="63"/>
      <c r="BA316" s="115">
        <f>(AS316/(AT316*AT316))</f>
        <v>25.27200041207848</v>
      </c>
      <c r="BB316" s="64">
        <v>12.7</v>
      </c>
      <c r="BC316" s="65">
        <v>1</v>
      </c>
      <c r="BD316" s="116"/>
      <c r="BE316" s="64"/>
      <c r="BF316" s="118"/>
      <c r="BG316" s="118"/>
      <c r="BH316" s="118"/>
      <c r="BI316" s="118"/>
      <c r="BJ316" s="118"/>
      <c r="BK316" s="118"/>
      <c r="BL316" s="118"/>
      <c r="BM316" s="118"/>
      <c r="BQ316" s="63"/>
      <c r="BR316" s="63"/>
      <c r="BS316" s="63"/>
      <c r="BU316" s="63"/>
      <c r="BV316" s="64"/>
      <c r="BY316" s="119"/>
      <c r="CH316" s="119"/>
      <c r="CJ316" s="65"/>
      <c r="CK316" s="65"/>
      <c r="CL316" s="65"/>
      <c r="CM316" s="65"/>
      <c r="CN316" s="65"/>
      <c r="CO316" s="65"/>
      <c r="CP316" s="65"/>
      <c r="CQ316" s="65"/>
      <c r="DE316"/>
      <c r="GG316" s="61">
        <v>1</v>
      </c>
      <c r="GH316" s="120">
        <v>44516</v>
      </c>
      <c r="GI316" s="120"/>
      <c r="GQ316" s="120">
        <v>44773</v>
      </c>
      <c r="GR316" s="120"/>
      <c r="GT316" s="120"/>
      <c r="GU316" s="120"/>
      <c r="GW316" s="120"/>
      <c r="GX316" s="120"/>
      <c r="GY316" s="120"/>
      <c r="IF316" s="120">
        <v>45240</v>
      </c>
      <c r="IG316" s="61" t="s">
        <v>1708</v>
      </c>
      <c r="IH316" s="64">
        <f t="shared" si="30"/>
        <v>51.285420944558524</v>
      </c>
      <c r="II316" s="61">
        <v>1</v>
      </c>
      <c r="IJ316" s="61">
        <v>0</v>
      </c>
      <c r="IK316" s="61">
        <v>0</v>
      </c>
      <c r="IL316" s="61">
        <v>0</v>
      </c>
      <c r="IM316" s="61">
        <v>1</v>
      </c>
      <c r="IN316" s="61">
        <v>0</v>
      </c>
      <c r="IO316" s="61">
        <v>0</v>
      </c>
      <c r="IP316" s="61">
        <v>0</v>
      </c>
      <c r="IQ316" s="61">
        <v>71.2</v>
      </c>
      <c r="IR316" s="61">
        <v>1.66</v>
      </c>
      <c r="IS316"/>
      <c r="IU316"/>
      <c r="IW316"/>
      <c r="IY316" s="115">
        <f t="shared" si="31"/>
        <v>25.838292930759184</v>
      </c>
      <c r="IZ316" s="61">
        <v>15.7</v>
      </c>
      <c r="JA316" s="61" t="s">
        <v>20</v>
      </c>
      <c r="JB316" s="61">
        <v>43</v>
      </c>
      <c r="JE316" s="120">
        <v>45240</v>
      </c>
    </row>
    <row r="317" spans="1:265" s="61" customFormat="1" x14ac:dyDescent="0.25">
      <c r="A317" s="63" t="s">
        <v>1104</v>
      </c>
      <c r="B317"/>
      <c r="C317" s="61" t="s">
        <v>1295</v>
      </c>
      <c r="D317" s="61" t="s">
        <v>1296</v>
      </c>
      <c r="E317" s="112">
        <v>26921</v>
      </c>
      <c r="F317" s="61">
        <v>0</v>
      </c>
      <c r="H317" s="3" t="s">
        <v>3961</v>
      </c>
      <c r="M317" s="3" t="s">
        <v>3966</v>
      </c>
      <c r="N317" s="119"/>
      <c r="X317" s="62"/>
      <c r="Y317" s="62"/>
      <c r="AA317" s="62"/>
      <c r="AC317" s="62"/>
      <c r="AE317" s="62"/>
      <c r="AF317" s="62"/>
      <c r="AG317" s="62"/>
      <c r="AH317" s="62"/>
      <c r="AI317" s="113">
        <v>41705</v>
      </c>
      <c r="AJ317" s="64">
        <f>(AI317-E317)/365.25</f>
        <v>40.476386036960989</v>
      </c>
      <c r="AK317" s="65">
        <v>1</v>
      </c>
      <c r="AL317" s="65">
        <v>0</v>
      </c>
      <c r="AM317" s="65">
        <v>1</v>
      </c>
      <c r="AN317" s="65">
        <v>1</v>
      </c>
      <c r="AO317" s="65">
        <v>1</v>
      </c>
      <c r="AP317" s="65">
        <v>0</v>
      </c>
      <c r="AQ317" s="65">
        <v>0</v>
      </c>
      <c r="AR317" s="65">
        <v>0</v>
      </c>
      <c r="AS317" s="114">
        <v>51.3</v>
      </c>
      <c r="AT317" s="114">
        <v>1.43</v>
      </c>
      <c r="AV317" s="63"/>
      <c r="AX317" s="63"/>
      <c r="AZ317" s="63"/>
      <c r="BA317" s="115">
        <f>(AS317/(AT317*AT317))</f>
        <v>25.086801310577535</v>
      </c>
      <c r="BB317" s="64">
        <v>10.199999999999999</v>
      </c>
      <c r="BC317" s="65">
        <v>1</v>
      </c>
      <c r="BD317" s="116"/>
      <c r="BE317" s="64"/>
      <c r="BF317" s="118"/>
      <c r="BG317" s="118"/>
      <c r="BH317" s="118"/>
      <c r="BI317" s="118"/>
      <c r="BJ317" s="118"/>
      <c r="BK317" s="118"/>
      <c r="BL317" s="118"/>
      <c r="BM317" s="118"/>
      <c r="BQ317" s="63"/>
      <c r="BR317" s="63"/>
      <c r="BS317" s="63"/>
      <c r="BU317" s="63"/>
      <c r="BV317" s="64"/>
      <c r="BY317" s="119"/>
      <c r="CH317" s="119"/>
      <c r="CJ317" s="65"/>
      <c r="CK317" s="65"/>
      <c r="CL317" s="65"/>
      <c r="CM317" s="65"/>
      <c r="CN317" s="65"/>
      <c r="CO317" s="65"/>
      <c r="CP317" s="65"/>
      <c r="CQ317" s="65"/>
      <c r="DE317"/>
      <c r="GG317" s="61">
        <v>1</v>
      </c>
      <c r="GH317" s="120">
        <v>44516</v>
      </c>
      <c r="GI317" s="120"/>
      <c r="GQ317" s="120">
        <v>44773</v>
      </c>
      <c r="GR317" s="120"/>
      <c r="GT317" s="120"/>
      <c r="GU317" s="120"/>
      <c r="GX317" s="120"/>
      <c r="GY317" s="120"/>
      <c r="IF317" s="120">
        <v>45240</v>
      </c>
      <c r="IG317" s="61" t="s">
        <v>1297</v>
      </c>
      <c r="IH317" s="64">
        <f t="shared" si="30"/>
        <v>50.154688569472967</v>
      </c>
      <c r="II317" s="61">
        <v>1</v>
      </c>
      <c r="IJ317" s="61">
        <v>0</v>
      </c>
      <c r="IK317" s="61">
        <v>0</v>
      </c>
      <c r="IL317" s="61">
        <v>1</v>
      </c>
      <c r="IM317" s="61">
        <v>0</v>
      </c>
      <c r="IN317" s="61">
        <v>0</v>
      </c>
      <c r="IO317" s="61">
        <v>0</v>
      </c>
      <c r="IP317" s="61">
        <v>0</v>
      </c>
      <c r="IQ317" s="61">
        <v>45.2</v>
      </c>
      <c r="IR317" s="61">
        <v>1.43</v>
      </c>
      <c r="IS317"/>
      <c r="IU317"/>
      <c r="IW317"/>
      <c r="IY317" s="115">
        <f t="shared" si="31"/>
        <v>22.103770355518613</v>
      </c>
      <c r="IZ317" s="61">
        <v>12</v>
      </c>
      <c r="JA317" s="61" t="s">
        <v>20</v>
      </c>
      <c r="JB317" s="61">
        <v>35</v>
      </c>
      <c r="JC317" s="61">
        <v>1</v>
      </c>
      <c r="JD317" s="61">
        <v>1</v>
      </c>
      <c r="JE317" s="120">
        <v>45240</v>
      </c>
    </row>
    <row r="318" spans="1:265" s="61" customFormat="1" x14ac:dyDescent="0.25">
      <c r="A318" s="63" t="s">
        <v>1104</v>
      </c>
      <c r="B318"/>
      <c r="C318" s="61" t="s">
        <v>2065</v>
      </c>
      <c r="D318" s="61" t="s">
        <v>2066</v>
      </c>
      <c r="E318" s="112">
        <v>27956</v>
      </c>
      <c r="F318" s="61">
        <v>0</v>
      </c>
      <c r="H318" s="3" t="s">
        <v>3961</v>
      </c>
      <c r="M318" s="3" t="s">
        <v>3966</v>
      </c>
      <c r="N318" s="119"/>
      <c r="X318" s="62"/>
      <c r="Y318" s="62"/>
      <c r="AA318" s="62"/>
      <c r="AC318" s="62"/>
      <c r="AE318" s="62"/>
      <c r="AF318" s="62"/>
      <c r="AG318" s="62"/>
      <c r="AH318" s="62"/>
      <c r="AI318" s="113">
        <v>41705</v>
      </c>
      <c r="AJ318" s="64">
        <f>(AI318-E318)/365.25</f>
        <v>37.642710472279262</v>
      </c>
      <c r="AK318" s="65">
        <v>1</v>
      </c>
      <c r="AL318" s="65">
        <v>0</v>
      </c>
      <c r="AM318" s="65">
        <v>0</v>
      </c>
      <c r="AN318" s="65">
        <v>0</v>
      </c>
      <c r="AO318" s="65">
        <v>0</v>
      </c>
      <c r="AP318" s="65">
        <v>0</v>
      </c>
      <c r="AQ318" s="65">
        <v>0</v>
      </c>
      <c r="AR318" s="65">
        <v>0</v>
      </c>
      <c r="AS318" s="114">
        <v>43.25</v>
      </c>
      <c r="AT318" s="114"/>
      <c r="AV318" s="63"/>
      <c r="AX318" s="63"/>
      <c r="AZ318" s="63"/>
      <c r="BA318" s="63"/>
      <c r="BB318" s="64">
        <v>11</v>
      </c>
      <c r="BC318" s="65">
        <v>1</v>
      </c>
      <c r="BD318" s="116"/>
      <c r="BE318" s="64"/>
      <c r="BF318" s="118"/>
      <c r="BG318" s="118"/>
      <c r="BH318" s="118"/>
      <c r="BI318" s="118"/>
      <c r="BJ318" s="118"/>
      <c r="BK318" s="118"/>
      <c r="BL318" s="118"/>
      <c r="BM318" s="118"/>
      <c r="BQ318" s="63"/>
      <c r="BR318" s="63"/>
      <c r="BS318" s="63"/>
      <c r="BU318" s="63"/>
      <c r="BV318" s="64"/>
      <c r="BY318" s="119"/>
      <c r="CH318" s="119"/>
      <c r="CJ318" s="65"/>
      <c r="CK318" s="65"/>
      <c r="CL318" s="65"/>
      <c r="CM318" s="65"/>
      <c r="CN318" s="65"/>
      <c r="CO318" s="65"/>
      <c r="CP318" s="65"/>
      <c r="CQ318" s="65"/>
      <c r="DE318"/>
      <c r="GG318" s="61">
        <v>1</v>
      </c>
      <c r="GH318" s="120">
        <v>44516</v>
      </c>
      <c r="GI318" s="120"/>
      <c r="GQ318" s="120">
        <v>44773</v>
      </c>
      <c r="GR318" s="120"/>
      <c r="GT318" s="120"/>
      <c r="GU318" s="120"/>
      <c r="GW318" s="120"/>
      <c r="GX318" s="120"/>
      <c r="GY318" s="120"/>
      <c r="IF318" s="120">
        <v>45240</v>
      </c>
      <c r="IG318" s="61" t="s">
        <v>2067</v>
      </c>
      <c r="IH318" s="64">
        <f t="shared" si="30"/>
        <v>47.32101300479124</v>
      </c>
      <c r="II318" s="61">
        <v>1</v>
      </c>
      <c r="IJ318" s="61">
        <v>0</v>
      </c>
      <c r="IK318" s="61">
        <v>0</v>
      </c>
      <c r="IL318" s="61">
        <v>1</v>
      </c>
      <c r="IM318" s="61">
        <v>0</v>
      </c>
      <c r="IN318" s="61">
        <v>0</v>
      </c>
      <c r="IO318" s="61">
        <v>0</v>
      </c>
      <c r="IP318" s="61">
        <v>0</v>
      </c>
      <c r="IQ318" s="61">
        <v>42.6</v>
      </c>
      <c r="IR318" s="61">
        <v>1.405</v>
      </c>
      <c r="IS318"/>
      <c r="IU318"/>
      <c r="IW318"/>
      <c r="IY318" s="115">
        <f t="shared" si="31"/>
        <v>21.580273806056155</v>
      </c>
      <c r="IZ318" s="61">
        <v>10.7</v>
      </c>
      <c r="JA318" s="61" t="s">
        <v>517</v>
      </c>
      <c r="JE318" s="120">
        <v>45240</v>
      </c>
    </row>
    <row r="319" spans="1:265" s="61" customFormat="1" x14ac:dyDescent="0.25">
      <c r="A319" s="63" t="s">
        <v>1104</v>
      </c>
      <c r="B319"/>
      <c r="C319" s="61" t="s">
        <v>1821</v>
      </c>
      <c r="D319" s="61" t="s">
        <v>1822</v>
      </c>
      <c r="E319" s="112">
        <v>31884</v>
      </c>
      <c r="F319" s="61">
        <v>1</v>
      </c>
      <c r="H319" s="3" t="s">
        <v>3961</v>
      </c>
      <c r="M319" s="3" t="s">
        <v>3966</v>
      </c>
      <c r="N319" s="119"/>
      <c r="X319" s="62"/>
      <c r="Y319" s="62"/>
      <c r="AA319" s="62"/>
      <c r="AC319" s="62"/>
      <c r="AE319" s="62"/>
      <c r="AF319" s="62"/>
      <c r="AG319" s="62"/>
      <c r="AH319" s="62"/>
      <c r="AI319" s="113">
        <v>41705</v>
      </c>
      <c r="AJ319" s="64">
        <f>(AI319-E319)/365.25</f>
        <v>26.888432580424368</v>
      </c>
      <c r="AK319" s="65">
        <v>1</v>
      </c>
      <c r="AL319" s="65">
        <v>0</v>
      </c>
      <c r="AM319" s="65">
        <v>0</v>
      </c>
      <c r="AN319" s="65">
        <v>0</v>
      </c>
      <c r="AO319" s="65">
        <v>1</v>
      </c>
      <c r="AP319" s="65">
        <v>0</v>
      </c>
      <c r="AQ319" s="65">
        <v>0</v>
      </c>
      <c r="AR319" s="65">
        <v>0</v>
      </c>
      <c r="AS319" s="114">
        <v>57.6</v>
      </c>
      <c r="AT319" s="114">
        <v>156</v>
      </c>
      <c r="AV319" s="63"/>
      <c r="AX319" s="63"/>
      <c r="AZ319" s="63"/>
      <c r="BA319" s="63"/>
      <c r="BB319" s="64">
        <v>11.8</v>
      </c>
      <c r="BC319" s="65">
        <v>1</v>
      </c>
      <c r="BD319" s="116"/>
      <c r="BE319" s="64"/>
      <c r="BF319" s="118"/>
      <c r="BG319" s="118"/>
      <c r="BH319" s="118"/>
      <c r="BI319" s="118"/>
      <c r="BJ319" s="118"/>
      <c r="BK319" s="118"/>
      <c r="BL319" s="118"/>
      <c r="BM319" s="118"/>
      <c r="BQ319" s="63"/>
      <c r="BR319" s="63"/>
      <c r="BS319" s="63"/>
      <c r="BU319" s="63"/>
      <c r="BV319" s="64"/>
      <c r="BY319" s="119"/>
      <c r="CH319" s="119"/>
      <c r="CJ319" s="65"/>
      <c r="CK319" s="65"/>
      <c r="CL319" s="65"/>
      <c r="CM319" s="65"/>
      <c r="CN319" s="65"/>
      <c r="CO319" s="65"/>
      <c r="CP319" s="65"/>
      <c r="CQ319" s="65"/>
      <c r="DE319"/>
      <c r="GG319" s="61">
        <v>1</v>
      </c>
      <c r="GH319" s="120">
        <v>44516</v>
      </c>
      <c r="GQ319" s="120">
        <v>44773</v>
      </c>
      <c r="GT319" s="120"/>
      <c r="GU319" s="120"/>
      <c r="GW319" s="120"/>
      <c r="GX319" s="120"/>
      <c r="GY319" s="120"/>
      <c r="HB319" s="120"/>
      <c r="IF319" s="120">
        <v>45240</v>
      </c>
      <c r="IG319" s="61" t="s">
        <v>1823</v>
      </c>
      <c r="IH319" s="64">
        <f t="shared" si="30"/>
        <v>36.566735112936342</v>
      </c>
      <c r="II319" s="61">
        <v>1</v>
      </c>
      <c r="IJ319" s="61">
        <v>0</v>
      </c>
      <c r="IK319" s="61">
        <v>0</v>
      </c>
      <c r="IL319" s="61">
        <v>1</v>
      </c>
      <c r="IM319" s="61">
        <v>0</v>
      </c>
      <c r="IN319" s="61">
        <v>0</v>
      </c>
      <c r="IO319" s="61">
        <v>0</v>
      </c>
      <c r="IP319" s="61">
        <v>0</v>
      </c>
      <c r="IQ319" s="61">
        <v>55.7</v>
      </c>
      <c r="IR319" s="61">
        <v>1.5629999999999999</v>
      </c>
      <c r="IS319"/>
      <c r="IU319"/>
      <c r="IW319"/>
      <c r="IY319" s="115">
        <f t="shared" si="31"/>
        <v>22.800125584892811</v>
      </c>
      <c r="IZ319" s="61">
        <v>16</v>
      </c>
      <c r="JA319" s="61" t="s">
        <v>20</v>
      </c>
      <c r="JB319" s="61">
        <v>47</v>
      </c>
      <c r="JE319" s="120">
        <v>45240</v>
      </c>
    </row>
    <row r="320" spans="1:265" s="61" customFormat="1" x14ac:dyDescent="0.25">
      <c r="A320" s="63" t="s">
        <v>1104</v>
      </c>
      <c r="B320"/>
      <c r="D320" s="61" t="s">
        <v>1963</v>
      </c>
      <c r="E320" s="112"/>
      <c r="F320" s="61">
        <v>0</v>
      </c>
      <c r="M320" s="3" t="s">
        <v>3966</v>
      </c>
      <c r="N320" s="119"/>
      <c r="X320" s="62"/>
      <c r="Y320" s="62"/>
      <c r="AA320" s="62"/>
      <c r="AC320" s="62"/>
      <c r="AE320" s="62"/>
      <c r="AF320" s="62"/>
      <c r="AG320" s="62"/>
      <c r="AH320" s="62"/>
      <c r="AI320" s="119"/>
      <c r="AJ320" s="64"/>
      <c r="AK320" s="65"/>
      <c r="AL320" s="65"/>
      <c r="AM320" s="65"/>
      <c r="AN320" s="65"/>
      <c r="AO320" s="65"/>
      <c r="AP320" s="65"/>
      <c r="AQ320" s="65"/>
      <c r="AR320" s="65"/>
      <c r="BD320" s="116"/>
      <c r="BE320" s="117"/>
      <c r="BF320" s="118"/>
      <c r="BG320" s="118"/>
      <c r="BH320" s="118"/>
      <c r="BI320" s="118"/>
      <c r="BJ320" s="118"/>
      <c r="BK320" s="118"/>
      <c r="BL320" s="118"/>
      <c r="BM320" s="118"/>
      <c r="BQ320" s="63"/>
      <c r="BR320" s="63"/>
      <c r="BS320" s="63"/>
      <c r="BU320" s="63"/>
      <c r="BV320" s="64"/>
      <c r="BY320" s="119"/>
      <c r="CH320" s="113"/>
      <c r="CI320" s="64"/>
      <c r="CJ320" s="65"/>
      <c r="CK320" s="65"/>
      <c r="CL320" s="65"/>
      <c r="CM320" s="65"/>
      <c r="CN320" s="65"/>
      <c r="CO320" s="65"/>
      <c r="CP320" s="65"/>
      <c r="CQ320" s="65"/>
      <c r="CZ320" s="115"/>
      <c r="DE320"/>
      <c r="GH320" s="120"/>
      <c r="GQ320" s="120">
        <v>44773</v>
      </c>
      <c r="GT320" s="120"/>
      <c r="GU320" s="120"/>
      <c r="GW320" s="120"/>
      <c r="GX320" s="120"/>
      <c r="GY320" s="120"/>
      <c r="HB320" s="120"/>
      <c r="IF320" s="120">
        <v>45240</v>
      </c>
      <c r="IG320" s="61" t="s">
        <v>1964</v>
      </c>
      <c r="IH320" s="64">
        <v>30</v>
      </c>
      <c r="II320" s="61">
        <v>1</v>
      </c>
      <c r="IJ320" s="61">
        <v>0</v>
      </c>
      <c r="IK320" s="61">
        <v>0</v>
      </c>
      <c r="IL320" s="61">
        <v>1</v>
      </c>
      <c r="IM320" s="61">
        <v>1</v>
      </c>
      <c r="IN320" s="61">
        <v>0</v>
      </c>
      <c r="IO320" s="61">
        <v>0</v>
      </c>
      <c r="IP320" s="61">
        <v>0</v>
      </c>
      <c r="IQ320" s="61">
        <v>52.1</v>
      </c>
      <c r="IR320" s="61">
        <v>1.46</v>
      </c>
      <c r="IS320"/>
      <c r="IU320"/>
      <c r="IW320"/>
      <c r="IY320" s="115">
        <f t="shared" si="31"/>
        <v>24.441733908800906</v>
      </c>
      <c r="IZ320" s="61">
        <v>11.8</v>
      </c>
      <c r="JA320" s="61" t="s">
        <v>517</v>
      </c>
      <c r="JE320" s="120">
        <v>45240</v>
      </c>
    </row>
    <row r="321" spans="1:265" s="61" customFormat="1" x14ac:dyDescent="0.25">
      <c r="A321" s="63" t="s">
        <v>1104</v>
      </c>
      <c r="B321"/>
      <c r="D321" s="61" t="s">
        <v>1763</v>
      </c>
      <c r="E321" s="112"/>
      <c r="F321" s="61">
        <v>1</v>
      </c>
      <c r="M321" s="3" t="s">
        <v>3966</v>
      </c>
      <c r="N321" s="119"/>
      <c r="X321" s="62"/>
      <c r="Y321" s="62"/>
      <c r="AA321" s="62"/>
      <c r="AC321" s="62"/>
      <c r="AE321" s="62"/>
      <c r="AF321" s="62"/>
      <c r="AG321" s="62"/>
      <c r="AH321" s="62"/>
      <c r="AI321" s="119"/>
      <c r="AJ321" s="64"/>
      <c r="AK321" s="65"/>
      <c r="AL321" s="65"/>
      <c r="AM321" s="65"/>
      <c r="AN321" s="65"/>
      <c r="AO321" s="65"/>
      <c r="AP321" s="65"/>
      <c r="AQ321" s="65"/>
      <c r="AR321" s="65"/>
      <c r="BD321" s="116"/>
      <c r="BE321" s="117"/>
      <c r="BF321" s="118"/>
      <c r="BG321" s="118"/>
      <c r="BH321" s="118"/>
      <c r="BI321" s="118"/>
      <c r="BJ321" s="118"/>
      <c r="BK321" s="118"/>
      <c r="BL321" s="118"/>
      <c r="BM321" s="118"/>
      <c r="BQ321" s="63"/>
      <c r="BR321" s="63"/>
      <c r="BS321" s="63"/>
      <c r="BU321" s="63"/>
      <c r="BV321" s="64"/>
      <c r="BY321" s="119"/>
      <c r="CH321" s="113"/>
      <c r="CI321" s="64"/>
      <c r="CJ321" s="65"/>
      <c r="CK321" s="65"/>
      <c r="CL321" s="65"/>
      <c r="CM321" s="65"/>
      <c r="CN321" s="65"/>
      <c r="CO321" s="65"/>
      <c r="CP321" s="65"/>
      <c r="CQ321" s="65"/>
      <c r="CZ321" s="115"/>
      <c r="DE321"/>
      <c r="GH321" s="120"/>
      <c r="GQ321" s="120">
        <v>44773</v>
      </c>
      <c r="GT321" s="120"/>
      <c r="GU321" s="120"/>
      <c r="GW321" s="120"/>
      <c r="GX321" s="120"/>
      <c r="GY321" s="120"/>
      <c r="HB321" s="120"/>
      <c r="IF321" s="120">
        <v>45240</v>
      </c>
      <c r="IG321" s="61" t="s">
        <v>1764</v>
      </c>
      <c r="IH321" s="64">
        <v>35</v>
      </c>
      <c r="II321" s="61">
        <v>1</v>
      </c>
      <c r="IJ321" s="61">
        <v>0</v>
      </c>
      <c r="IK321" s="61">
        <v>0</v>
      </c>
      <c r="IL321" s="61">
        <v>0</v>
      </c>
      <c r="IM321" s="61">
        <v>1</v>
      </c>
      <c r="IN321" s="61">
        <v>0</v>
      </c>
      <c r="IO321" s="61">
        <v>0</v>
      </c>
      <c r="IP321" s="61">
        <v>0</v>
      </c>
      <c r="IQ321" s="61">
        <v>53</v>
      </c>
      <c r="IR321" s="61">
        <v>1.4550000000000001</v>
      </c>
      <c r="IS321"/>
      <c r="IU321"/>
      <c r="IW321"/>
      <c r="IY321" s="115">
        <f t="shared" si="31"/>
        <v>25.035131847758052</v>
      </c>
      <c r="IZ321" s="61">
        <v>12.1</v>
      </c>
      <c r="JA321" s="61" t="s">
        <v>517</v>
      </c>
      <c r="JB321" s="61">
        <v>36</v>
      </c>
      <c r="JE321" s="120">
        <v>45240</v>
      </c>
    </row>
    <row r="322" spans="1:265" s="61" customFormat="1" x14ac:dyDescent="0.25">
      <c r="A322" s="63" t="s">
        <v>1104</v>
      </c>
      <c r="B322"/>
      <c r="D322" s="61" t="s">
        <v>1270</v>
      </c>
      <c r="E322" s="112"/>
      <c r="F322" s="61">
        <v>0</v>
      </c>
      <c r="M322" s="3" t="s">
        <v>3966</v>
      </c>
      <c r="N322" s="113"/>
      <c r="O322" s="64"/>
      <c r="X322" s="62"/>
      <c r="Y322" s="62"/>
      <c r="AA322" s="63"/>
      <c r="AC322" s="63"/>
      <c r="AE322" s="63"/>
      <c r="AF322" s="63"/>
      <c r="AG322" s="62"/>
      <c r="AH322" s="62"/>
      <c r="AI322" s="113"/>
      <c r="AJ322" s="64"/>
      <c r="AK322" s="65"/>
      <c r="AL322" s="65"/>
      <c r="AM322" s="65"/>
      <c r="AN322" s="65"/>
      <c r="AO322" s="65"/>
      <c r="AP322" s="65"/>
      <c r="AQ322" s="65"/>
      <c r="AR322" s="65"/>
      <c r="AS322" s="114"/>
      <c r="AT322" s="114"/>
      <c r="AV322" s="63"/>
      <c r="AX322" s="63"/>
      <c r="AZ322" s="63"/>
      <c r="BA322" s="63"/>
      <c r="BB322" s="64"/>
      <c r="BC322" s="65"/>
      <c r="BD322" s="116"/>
      <c r="BE322" s="117"/>
      <c r="BF322" s="118"/>
      <c r="BG322" s="118"/>
      <c r="BH322" s="118"/>
      <c r="BI322" s="118"/>
      <c r="BJ322" s="118"/>
      <c r="BK322" s="118"/>
      <c r="BL322" s="118"/>
      <c r="BM322" s="118"/>
      <c r="BQ322" s="63"/>
      <c r="BR322" s="63"/>
      <c r="BS322" s="63"/>
      <c r="BU322" s="63"/>
      <c r="BV322" s="64"/>
      <c r="BY322" s="113"/>
      <c r="CH322" s="119"/>
      <c r="CJ322" s="65"/>
      <c r="CK322" s="65"/>
      <c r="CL322" s="65"/>
      <c r="CM322" s="65"/>
      <c r="CN322" s="65"/>
      <c r="CO322" s="65"/>
      <c r="CP322" s="65"/>
      <c r="CQ322" s="65"/>
      <c r="DE322"/>
      <c r="GH322" s="120"/>
      <c r="GI322" s="120"/>
      <c r="GQ322" s="120">
        <v>44773</v>
      </c>
      <c r="GR322" s="120"/>
      <c r="GT322" s="120"/>
      <c r="GU322" s="120"/>
      <c r="GX322" s="120"/>
      <c r="GY322" s="120"/>
      <c r="IF322" s="120">
        <v>45240</v>
      </c>
      <c r="IG322" s="61" t="s">
        <v>1271</v>
      </c>
      <c r="IH322" s="64"/>
      <c r="II322" s="61">
        <v>1</v>
      </c>
      <c r="IJ322" s="61">
        <v>0</v>
      </c>
      <c r="IK322" s="61">
        <v>0</v>
      </c>
      <c r="IL322" s="61">
        <v>1</v>
      </c>
      <c r="IM322" s="61">
        <v>1</v>
      </c>
      <c r="IN322" s="61">
        <v>0</v>
      </c>
      <c r="IO322" s="61">
        <v>1</v>
      </c>
      <c r="IP322" s="61">
        <v>1</v>
      </c>
      <c r="IQ322" s="61">
        <v>16</v>
      </c>
      <c r="IR322" s="61">
        <v>0.99</v>
      </c>
      <c r="IS322"/>
      <c r="IU322"/>
      <c r="IW322"/>
      <c r="IZ322" s="61">
        <v>9.6999999999999993</v>
      </c>
      <c r="JA322" s="61" t="s">
        <v>517</v>
      </c>
      <c r="JE322" s="120">
        <v>45240</v>
      </c>
    </row>
    <row r="323" spans="1:265" s="61" customFormat="1" x14ac:dyDescent="0.25">
      <c r="A323" s="63" t="s">
        <v>1104</v>
      </c>
      <c r="B323"/>
      <c r="D323" s="61" t="s">
        <v>2135</v>
      </c>
      <c r="E323" s="112"/>
      <c r="F323" s="61">
        <v>0</v>
      </c>
      <c r="M323" s="3" t="s">
        <v>3966</v>
      </c>
      <c r="N323" s="119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119"/>
      <c r="AK323" s="65"/>
      <c r="AL323" s="65"/>
      <c r="AM323" s="65"/>
      <c r="AN323" s="65"/>
      <c r="AO323" s="65"/>
      <c r="AP323" s="65"/>
      <c r="AQ323" s="65"/>
      <c r="AR323" s="65"/>
      <c r="BD323" s="116"/>
      <c r="BE323" s="64"/>
      <c r="BF323" s="118"/>
      <c r="BG323" s="118"/>
      <c r="BH323" s="118"/>
      <c r="BI323" s="118"/>
      <c r="BJ323" s="118"/>
      <c r="BK323" s="118"/>
      <c r="BL323" s="118"/>
      <c r="BM323" s="118"/>
      <c r="BQ323" s="63"/>
      <c r="BR323" s="63"/>
      <c r="BS323" s="63"/>
      <c r="BU323" s="63"/>
      <c r="BV323" s="64"/>
      <c r="BY323" s="119"/>
      <c r="CH323" s="113"/>
      <c r="CI323" s="64"/>
      <c r="CJ323" s="65"/>
      <c r="CK323" s="65"/>
      <c r="CL323" s="65"/>
      <c r="CM323" s="65"/>
      <c r="CN323" s="65"/>
      <c r="CO323" s="65"/>
      <c r="CP323" s="65"/>
      <c r="CQ323" s="65"/>
      <c r="CZ323" s="115"/>
      <c r="DE323"/>
      <c r="GH323" s="120"/>
      <c r="GI323" s="120"/>
      <c r="GQ323" s="120">
        <v>44773</v>
      </c>
      <c r="GR323" s="120"/>
      <c r="GT323" s="120"/>
      <c r="GU323" s="120"/>
      <c r="GW323" s="120"/>
      <c r="GX323" s="120"/>
      <c r="GY323" s="120"/>
      <c r="IF323" s="120">
        <v>45240</v>
      </c>
      <c r="IG323" s="61" t="s">
        <v>2136</v>
      </c>
      <c r="IH323" s="64">
        <v>2.8</v>
      </c>
      <c r="II323" s="61">
        <v>1</v>
      </c>
      <c r="IJ323" s="61">
        <v>0</v>
      </c>
      <c r="IK323" s="61">
        <v>0</v>
      </c>
      <c r="IL323" s="61">
        <v>0</v>
      </c>
      <c r="IM323" s="61">
        <v>0</v>
      </c>
      <c r="IN323" s="61">
        <v>0</v>
      </c>
      <c r="IO323" s="61">
        <v>0</v>
      </c>
      <c r="IP323" s="61">
        <v>0</v>
      </c>
      <c r="IQ323" s="61">
        <v>9.9</v>
      </c>
      <c r="IR323" s="61">
        <v>0.69</v>
      </c>
      <c r="IS323"/>
      <c r="IU323"/>
      <c r="IW323"/>
      <c r="IZ323" s="61">
        <v>10.9</v>
      </c>
      <c r="JA323" s="61" t="s">
        <v>517</v>
      </c>
      <c r="JE323" s="120">
        <v>45240</v>
      </c>
    </row>
    <row r="324" spans="1:265" s="61" customFormat="1" x14ac:dyDescent="0.25">
      <c r="A324" s="63" t="s">
        <v>1104</v>
      </c>
      <c r="B324"/>
      <c r="D324" s="61" t="s">
        <v>1344</v>
      </c>
      <c r="E324" s="112"/>
      <c r="F324" s="61">
        <v>0</v>
      </c>
      <c r="M324" s="3" t="s">
        <v>3966</v>
      </c>
      <c r="N324" s="113"/>
      <c r="O324" s="64"/>
      <c r="X324" s="62"/>
      <c r="Y324" s="62"/>
      <c r="AA324" s="63"/>
      <c r="AC324" s="63"/>
      <c r="AE324" s="63"/>
      <c r="AF324" s="63"/>
      <c r="AG324" s="66"/>
      <c r="AH324" s="62"/>
      <c r="AI324" s="113"/>
      <c r="AJ324" s="64"/>
      <c r="AK324" s="65"/>
      <c r="AL324" s="65"/>
      <c r="AM324" s="65"/>
      <c r="AN324" s="65"/>
      <c r="AO324" s="65"/>
      <c r="AP324" s="65"/>
      <c r="AQ324" s="65"/>
      <c r="AR324" s="65"/>
      <c r="AS324" s="114"/>
      <c r="AT324" s="114"/>
      <c r="AV324" s="63"/>
      <c r="AX324" s="63"/>
      <c r="AZ324" s="63"/>
      <c r="BA324" s="63"/>
      <c r="BB324" s="64"/>
      <c r="BC324" s="65"/>
      <c r="BD324" s="116"/>
      <c r="BE324" s="117"/>
      <c r="BF324" s="118"/>
      <c r="BG324" s="118"/>
      <c r="BH324" s="118"/>
      <c r="BI324" s="118"/>
      <c r="BJ324" s="118"/>
      <c r="BK324" s="118"/>
      <c r="BL324" s="118"/>
      <c r="BM324" s="118"/>
      <c r="BQ324" s="63"/>
      <c r="BR324" s="63"/>
      <c r="BS324" s="63"/>
      <c r="BU324" s="63"/>
      <c r="BV324" s="64"/>
      <c r="BY324" s="119"/>
      <c r="CH324" s="113"/>
      <c r="CI324" s="64"/>
      <c r="CJ324" s="65"/>
      <c r="CK324" s="65"/>
      <c r="CL324" s="65"/>
      <c r="CM324" s="65"/>
      <c r="CN324" s="65"/>
      <c r="CO324" s="65"/>
      <c r="CP324" s="65"/>
      <c r="CQ324" s="65"/>
      <c r="CZ324" s="115"/>
      <c r="DE324"/>
      <c r="GH324" s="120"/>
      <c r="GI324" s="120"/>
      <c r="GQ324" s="120">
        <v>44773</v>
      </c>
      <c r="GR324" s="120"/>
      <c r="GT324" s="120"/>
      <c r="GU324" s="120"/>
      <c r="GX324" s="120"/>
      <c r="GY324" s="120"/>
      <c r="IF324" s="120">
        <v>45240</v>
      </c>
      <c r="IG324" s="61" t="s">
        <v>1345</v>
      </c>
      <c r="IH324" s="64"/>
      <c r="II324" s="61">
        <v>1</v>
      </c>
      <c r="IJ324" s="61">
        <v>0</v>
      </c>
      <c r="IK324" s="61">
        <v>0</v>
      </c>
      <c r="IL324" s="61">
        <v>0</v>
      </c>
      <c r="IM324" s="61">
        <v>0</v>
      </c>
      <c r="IN324" s="61">
        <v>0</v>
      </c>
      <c r="IO324" s="61">
        <v>0</v>
      </c>
      <c r="IP324" s="61">
        <v>0</v>
      </c>
      <c r="IQ324" s="61">
        <v>58.8</v>
      </c>
      <c r="IR324" s="61">
        <v>1.45</v>
      </c>
      <c r="IS324"/>
      <c r="IU324"/>
      <c r="IW324"/>
      <c r="IZ324" s="61">
        <v>14.8</v>
      </c>
      <c r="JA324" s="61" t="s">
        <v>20</v>
      </c>
      <c r="JB324" s="61">
        <v>44</v>
      </c>
      <c r="JE324" s="120"/>
    </row>
    <row r="325" spans="1:265" s="61" customFormat="1" x14ac:dyDescent="0.25">
      <c r="A325" s="63" t="s">
        <v>1104</v>
      </c>
      <c r="B325"/>
      <c r="D325" s="61" t="s">
        <v>2085</v>
      </c>
      <c r="E325" s="112"/>
      <c r="F325" s="61">
        <v>1</v>
      </c>
      <c r="M325" s="3" t="s">
        <v>3966</v>
      </c>
      <c r="N325" s="113"/>
      <c r="O325" s="64"/>
      <c r="X325" s="62"/>
      <c r="Y325" s="62"/>
      <c r="AA325" s="63"/>
      <c r="AC325" s="63"/>
      <c r="AE325" s="63"/>
      <c r="AF325" s="64"/>
      <c r="AG325" s="62"/>
      <c r="AH325" s="62"/>
      <c r="AI325" s="119"/>
      <c r="AJ325" s="64"/>
      <c r="AK325" s="65"/>
      <c r="AL325" s="65"/>
      <c r="AM325" s="65"/>
      <c r="AN325" s="65"/>
      <c r="AO325" s="65"/>
      <c r="AP325" s="65"/>
      <c r="AQ325" s="65"/>
      <c r="AR325" s="65"/>
      <c r="AV325" s="63"/>
      <c r="AX325" s="63"/>
      <c r="AZ325" s="63"/>
      <c r="BA325" s="63"/>
      <c r="BD325" s="116"/>
      <c r="BE325" s="64"/>
      <c r="BF325" s="118"/>
      <c r="BG325" s="118"/>
      <c r="BH325" s="118"/>
      <c r="BI325" s="118"/>
      <c r="BJ325" s="118"/>
      <c r="BK325" s="118"/>
      <c r="BL325" s="118"/>
      <c r="BM325" s="118"/>
      <c r="BQ325" s="63"/>
      <c r="BR325" s="63"/>
      <c r="BS325" s="63"/>
      <c r="BU325" s="63"/>
      <c r="BV325" s="64"/>
      <c r="BY325" s="119"/>
      <c r="CH325" s="119"/>
      <c r="CJ325" s="65"/>
      <c r="CK325" s="65"/>
      <c r="CL325" s="65"/>
      <c r="CM325" s="65"/>
      <c r="CN325" s="65"/>
      <c r="CO325" s="65"/>
      <c r="CP325" s="65"/>
      <c r="CQ325" s="65"/>
      <c r="DE325"/>
      <c r="GH325" s="120"/>
      <c r="GI325" s="120"/>
      <c r="GQ325" s="120">
        <v>44773</v>
      </c>
      <c r="GR325" s="120"/>
      <c r="GT325" s="120"/>
      <c r="GU325" s="120"/>
      <c r="GW325" s="120"/>
      <c r="GX325" s="120"/>
      <c r="GY325" s="120"/>
      <c r="IF325" s="120">
        <v>45240</v>
      </c>
      <c r="IG325" s="61" t="s">
        <v>2086</v>
      </c>
      <c r="IH325" s="64"/>
      <c r="II325" s="61">
        <v>0</v>
      </c>
      <c r="IJ325" s="61">
        <v>0</v>
      </c>
      <c r="IK325" s="61">
        <v>0</v>
      </c>
      <c r="IL325" s="61">
        <v>0</v>
      </c>
      <c r="IM325" s="61">
        <v>1</v>
      </c>
      <c r="IN325" s="61">
        <v>0</v>
      </c>
      <c r="IO325" s="61">
        <v>0</v>
      </c>
      <c r="IP325" s="61">
        <v>0</v>
      </c>
      <c r="IQ325" s="61">
        <v>55.2</v>
      </c>
      <c r="IR325" s="61">
        <v>1.52</v>
      </c>
      <c r="IS325"/>
      <c r="IU325"/>
      <c r="IW325"/>
      <c r="IZ325" s="61">
        <v>13.5</v>
      </c>
      <c r="JA325" s="61" t="s">
        <v>20</v>
      </c>
      <c r="JB325" s="61">
        <v>40</v>
      </c>
      <c r="JE325" s="120">
        <v>45240</v>
      </c>
    </row>
    <row r="326" spans="1:265" s="61" customFormat="1" x14ac:dyDescent="0.25">
      <c r="A326" s="63" t="s">
        <v>1104</v>
      </c>
      <c r="B326"/>
      <c r="D326" s="61" t="s">
        <v>1275</v>
      </c>
      <c r="E326" s="112"/>
      <c r="F326" s="61">
        <v>1</v>
      </c>
      <c r="M326" s="3" t="s">
        <v>3966</v>
      </c>
      <c r="N326" s="119"/>
      <c r="X326" s="62"/>
      <c r="Y326" s="62"/>
      <c r="AA326" s="62"/>
      <c r="AC326" s="62"/>
      <c r="AE326" s="62"/>
      <c r="AF326" s="62"/>
      <c r="AG326" s="62"/>
      <c r="AH326" s="62"/>
      <c r="AI326" s="119"/>
      <c r="AJ326" s="64"/>
      <c r="AK326" s="65"/>
      <c r="AL326" s="65"/>
      <c r="AM326" s="65"/>
      <c r="AN326" s="65"/>
      <c r="AO326" s="65"/>
      <c r="AP326" s="65"/>
      <c r="AQ326" s="65"/>
      <c r="AR326" s="65"/>
      <c r="BD326" s="116"/>
      <c r="BE326" s="117"/>
      <c r="BF326" s="118"/>
      <c r="BG326" s="118"/>
      <c r="BH326" s="118"/>
      <c r="BI326" s="118"/>
      <c r="BJ326" s="118"/>
      <c r="BK326" s="118"/>
      <c r="BL326" s="118"/>
      <c r="BM326" s="118"/>
      <c r="BQ326" s="63"/>
      <c r="BR326" s="63"/>
      <c r="BS326" s="63"/>
      <c r="BU326" s="63"/>
      <c r="BV326" s="64"/>
      <c r="BY326" s="119"/>
      <c r="CH326" s="119"/>
      <c r="CJ326" s="65"/>
      <c r="CK326" s="65"/>
      <c r="CL326" s="65"/>
      <c r="CM326" s="65"/>
      <c r="CN326" s="65"/>
      <c r="CO326" s="65"/>
      <c r="CP326" s="65"/>
      <c r="CQ326" s="65"/>
      <c r="DE326"/>
      <c r="GQ326" s="120">
        <v>44773</v>
      </c>
      <c r="IF326" s="120">
        <v>45240</v>
      </c>
      <c r="IG326" s="61" t="s">
        <v>1276</v>
      </c>
      <c r="IH326" s="64">
        <v>4</v>
      </c>
      <c r="II326" s="61">
        <v>1</v>
      </c>
      <c r="IJ326" s="61">
        <v>0</v>
      </c>
      <c r="IK326" s="61">
        <v>0</v>
      </c>
      <c r="IL326" s="61">
        <v>1</v>
      </c>
      <c r="IM326" s="61">
        <v>1</v>
      </c>
      <c r="IN326" s="61">
        <v>0</v>
      </c>
      <c r="IO326" s="61">
        <v>0</v>
      </c>
      <c r="IP326" s="61">
        <v>0</v>
      </c>
      <c r="IQ326" s="61">
        <v>18.3</v>
      </c>
      <c r="IR326" s="61">
        <v>1.1000000000000001</v>
      </c>
      <c r="IS326"/>
      <c r="IU326"/>
      <c r="IW326"/>
      <c r="IZ326" s="61">
        <v>12</v>
      </c>
      <c r="JA326" s="61" t="s">
        <v>20</v>
      </c>
      <c r="JB326" s="61">
        <v>35</v>
      </c>
      <c r="JE326" s="120">
        <v>45240</v>
      </c>
    </row>
    <row r="327" spans="1:265" s="61" customFormat="1" x14ac:dyDescent="0.25">
      <c r="A327" s="63" t="s">
        <v>1104</v>
      </c>
      <c r="B327"/>
      <c r="D327" s="61" t="s">
        <v>1473</v>
      </c>
      <c r="E327" s="112"/>
      <c r="F327" s="61">
        <v>1</v>
      </c>
      <c r="M327" s="3" t="s">
        <v>3966</v>
      </c>
      <c r="N327" s="113"/>
      <c r="O327" s="64"/>
      <c r="X327" s="62"/>
      <c r="Y327" s="62"/>
      <c r="AA327" s="63"/>
      <c r="AC327" s="63"/>
      <c r="AE327" s="63"/>
      <c r="AF327" s="63"/>
      <c r="AG327" s="62"/>
      <c r="AH327" s="62"/>
      <c r="AI327" s="119"/>
      <c r="AJ327" s="64"/>
      <c r="AK327" s="65"/>
      <c r="AL327" s="65"/>
      <c r="AM327" s="65"/>
      <c r="AN327" s="65"/>
      <c r="AO327" s="65"/>
      <c r="AP327" s="65"/>
      <c r="AQ327" s="65"/>
      <c r="AR327" s="65"/>
      <c r="AV327" s="63"/>
      <c r="AX327" s="63"/>
      <c r="AZ327" s="63"/>
      <c r="BA327" s="63"/>
      <c r="BD327" s="116"/>
      <c r="BE327" s="117"/>
      <c r="BF327" s="118"/>
      <c r="BG327" s="118"/>
      <c r="BH327" s="118"/>
      <c r="BI327" s="118"/>
      <c r="BJ327" s="118"/>
      <c r="BK327" s="118"/>
      <c r="BL327" s="118"/>
      <c r="BM327" s="118"/>
      <c r="BQ327" s="63"/>
      <c r="BR327" s="63"/>
      <c r="BS327" s="63"/>
      <c r="BU327" s="63"/>
      <c r="BV327" s="64"/>
      <c r="BY327" s="113"/>
      <c r="CH327" s="119"/>
      <c r="CJ327" s="65"/>
      <c r="CK327" s="65"/>
      <c r="CL327" s="65"/>
      <c r="CM327" s="65"/>
      <c r="CN327" s="65"/>
      <c r="CO327" s="65"/>
      <c r="CP327" s="65"/>
      <c r="CQ327" s="65"/>
      <c r="DE327"/>
      <c r="GQ327" s="120">
        <v>44773</v>
      </c>
      <c r="IF327" s="120">
        <v>45240</v>
      </c>
      <c r="IG327" s="61" t="s">
        <v>1474</v>
      </c>
      <c r="IH327" s="64"/>
      <c r="II327" s="61">
        <v>1</v>
      </c>
      <c r="IJ327" s="61">
        <v>0</v>
      </c>
      <c r="IK327" s="61">
        <v>0</v>
      </c>
      <c r="IL327" s="61">
        <v>1</v>
      </c>
      <c r="IM327" s="61">
        <v>0</v>
      </c>
      <c r="IN327" s="61">
        <v>0</v>
      </c>
      <c r="IO327" s="61">
        <v>0</v>
      </c>
      <c r="IP327" s="61">
        <v>0</v>
      </c>
      <c r="IQ327" s="61">
        <v>65.8</v>
      </c>
      <c r="IR327" s="115">
        <v>1.6</v>
      </c>
      <c r="IS327"/>
      <c r="IT327" s="115"/>
      <c r="IU327"/>
      <c r="IV327" s="115"/>
      <c r="IW327"/>
      <c r="IX327" s="115"/>
      <c r="IY327" s="115"/>
      <c r="IZ327" s="61">
        <v>14.8</v>
      </c>
      <c r="JA327" s="61" t="s">
        <v>20</v>
      </c>
      <c r="JB327" s="61">
        <v>44</v>
      </c>
    </row>
    <row r="328" spans="1:265" s="61" customFormat="1" x14ac:dyDescent="0.25">
      <c r="A328" s="63" t="s">
        <v>1104</v>
      </c>
      <c r="B328"/>
      <c r="D328" s="61" t="s">
        <v>2043</v>
      </c>
      <c r="E328" s="112"/>
      <c r="F328" s="61">
        <v>1</v>
      </c>
      <c r="M328" s="3" t="s">
        <v>3966</v>
      </c>
      <c r="N328" s="113"/>
      <c r="O328" s="64"/>
      <c r="X328" s="62"/>
      <c r="Y328" s="62"/>
      <c r="AA328" s="63"/>
      <c r="AC328" s="63"/>
      <c r="AE328" s="63"/>
      <c r="AF328" s="63"/>
      <c r="AG328" s="62"/>
      <c r="AH328" s="62"/>
      <c r="AI328" s="113"/>
      <c r="AJ328" s="64"/>
      <c r="AK328" s="65"/>
      <c r="AL328" s="65"/>
      <c r="AM328" s="65"/>
      <c r="AN328" s="65"/>
      <c r="AO328" s="65"/>
      <c r="AP328" s="65"/>
      <c r="AQ328" s="65"/>
      <c r="AR328" s="65"/>
      <c r="AS328" s="114"/>
      <c r="AT328" s="114"/>
      <c r="AV328" s="63"/>
      <c r="AX328" s="63"/>
      <c r="AZ328" s="63"/>
      <c r="BA328" s="63"/>
      <c r="BB328" s="64"/>
      <c r="BC328" s="65"/>
      <c r="BD328" s="116"/>
      <c r="BE328" s="117"/>
      <c r="BF328" s="118"/>
      <c r="BG328" s="118"/>
      <c r="BH328" s="118"/>
      <c r="BI328" s="118"/>
      <c r="BJ328" s="118"/>
      <c r="BK328" s="118"/>
      <c r="BL328" s="118"/>
      <c r="BM328" s="118"/>
      <c r="BQ328" s="63"/>
      <c r="BR328" s="63"/>
      <c r="BS328" s="63"/>
      <c r="BU328" s="63"/>
      <c r="BV328" s="64"/>
      <c r="BY328" s="119"/>
      <c r="CH328" s="119"/>
      <c r="CJ328" s="65"/>
      <c r="CK328" s="65"/>
      <c r="CL328" s="65"/>
      <c r="CM328" s="65"/>
      <c r="CN328" s="65"/>
      <c r="CO328" s="65"/>
      <c r="CP328" s="65"/>
      <c r="CQ328" s="65"/>
      <c r="DE328"/>
      <c r="GQ328" s="120">
        <v>44773</v>
      </c>
      <c r="IF328" s="120">
        <v>45240</v>
      </c>
      <c r="IG328" s="61" t="s">
        <v>2044</v>
      </c>
      <c r="IH328" s="64"/>
      <c r="II328" s="61">
        <v>1</v>
      </c>
      <c r="IJ328" s="61">
        <v>0</v>
      </c>
      <c r="IK328" s="61">
        <v>0</v>
      </c>
      <c r="IL328" s="61">
        <v>0</v>
      </c>
      <c r="IM328" s="61">
        <v>0</v>
      </c>
      <c r="IN328" s="61">
        <v>0</v>
      </c>
      <c r="IO328" s="61">
        <v>0</v>
      </c>
      <c r="IP328" s="61">
        <v>0</v>
      </c>
      <c r="IQ328" s="61">
        <v>16.399999999999999</v>
      </c>
      <c r="IR328" s="61">
        <v>1.01</v>
      </c>
      <c r="IS328"/>
      <c r="IU328"/>
      <c r="IW328"/>
      <c r="IZ328" s="61">
        <v>10.5</v>
      </c>
      <c r="JE328" s="120">
        <v>45240</v>
      </c>
    </row>
    <row r="329" spans="1:265" s="61" customFormat="1" x14ac:dyDescent="0.25">
      <c r="A329" s="63" t="s">
        <v>1104</v>
      </c>
      <c r="B329" t="s">
        <v>1259</v>
      </c>
      <c r="D329" s="61" t="s">
        <v>1260</v>
      </c>
      <c r="E329" s="112">
        <v>36258</v>
      </c>
      <c r="F329" s="61">
        <v>1</v>
      </c>
      <c r="I329" s="3" t="s">
        <v>3962</v>
      </c>
      <c r="J329" s="3" t="s">
        <v>3963</v>
      </c>
      <c r="M329" s="3" t="s">
        <v>3966</v>
      </c>
      <c r="N329" s="119"/>
      <c r="X329" s="62"/>
      <c r="Y329" s="62"/>
      <c r="AA329" s="62"/>
      <c r="AC329" s="62"/>
      <c r="AE329" s="62"/>
      <c r="AF329" s="62"/>
      <c r="AG329" s="62"/>
      <c r="AH329" s="62"/>
      <c r="AI329" s="119"/>
      <c r="AJ329" s="64"/>
      <c r="AK329" s="65"/>
      <c r="AL329" s="65"/>
      <c r="AM329" s="65"/>
      <c r="AN329" s="65"/>
      <c r="AO329" s="65"/>
      <c r="AP329" s="65"/>
      <c r="AQ329" s="65"/>
      <c r="AR329" s="65"/>
      <c r="BD329" s="116">
        <v>42307</v>
      </c>
      <c r="BE329" s="117">
        <f>(BD329-E329)/365.25</f>
        <v>16.56125941136208</v>
      </c>
      <c r="BF329" s="118">
        <v>1</v>
      </c>
      <c r="BG329" s="118">
        <v>0</v>
      </c>
      <c r="BH329" s="118">
        <v>0</v>
      </c>
      <c r="BI329" s="118">
        <v>1</v>
      </c>
      <c r="BJ329" s="118">
        <v>1</v>
      </c>
      <c r="BK329" s="118">
        <v>0</v>
      </c>
      <c r="BL329" s="118">
        <v>0</v>
      </c>
      <c r="BM329" s="118">
        <v>0</v>
      </c>
      <c r="BN329" s="61">
        <v>52.9</v>
      </c>
      <c r="BO329" s="61">
        <v>1.58</v>
      </c>
      <c r="BQ329" s="63"/>
      <c r="BR329" s="63">
        <v>-2.12</v>
      </c>
      <c r="BS329" s="63"/>
      <c r="BT329" s="61">
        <v>0.12</v>
      </c>
      <c r="BU329" s="63" t="s">
        <v>20</v>
      </c>
      <c r="BV329" s="64"/>
      <c r="BW329" s="61">
        <v>13.6</v>
      </c>
      <c r="BX329" s="61">
        <v>0</v>
      </c>
      <c r="BY329" s="119"/>
      <c r="CH329" s="113">
        <v>43756</v>
      </c>
      <c r="CI329" s="64">
        <f>(CH329-E329)/365.25</f>
        <v>20.528405201916495</v>
      </c>
      <c r="CJ329" s="65">
        <v>1</v>
      </c>
      <c r="CK329" s="65">
        <v>0</v>
      </c>
      <c r="CL329" s="65">
        <v>0</v>
      </c>
      <c r="CM329" s="65">
        <v>1</v>
      </c>
      <c r="CN329" s="65">
        <v>1</v>
      </c>
      <c r="CO329" s="65">
        <v>0</v>
      </c>
      <c r="CP329" s="65">
        <v>0</v>
      </c>
      <c r="CQ329" s="65">
        <v>1</v>
      </c>
      <c r="CR329" s="61">
        <v>60.6</v>
      </c>
      <c r="CS329" s="61">
        <v>1.58</v>
      </c>
      <c r="CZ329" s="115">
        <f>(CR329/(CS329*CS329))</f>
        <v>24.274955936548626</v>
      </c>
      <c r="DA329" s="61">
        <v>13.9</v>
      </c>
      <c r="DB329" s="61">
        <v>0</v>
      </c>
      <c r="DC329" s="61">
        <v>41</v>
      </c>
      <c r="DD329" s="61">
        <v>41</v>
      </c>
      <c r="DE329">
        <v>1</v>
      </c>
      <c r="GG329" s="61">
        <v>1</v>
      </c>
      <c r="GH329" s="120">
        <v>44516</v>
      </c>
      <c r="GI329" s="120"/>
      <c r="GQ329" s="120">
        <v>44773</v>
      </c>
      <c r="GR329" s="120"/>
      <c r="GT329" s="120"/>
      <c r="GU329" s="120"/>
      <c r="GX329" s="120"/>
      <c r="GY329" s="120"/>
      <c r="IF329" s="120">
        <v>45241</v>
      </c>
      <c r="IG329" s="61" t="s">
        <v>1261</v>
      </c>
      <c r="IH329" s="64">
        <f>(IF329-E329)/365.25</f>
        <v>24.594113620807665</v>
      </c>
      <c r="II329" s="61">
        <v>1</v>
      </c>
      <c r="IJ329" s="61">
        <v>0</v>
      </c>
      <c r="IK329" s="61">
        <v>0</v>
      </c>
      <c r="IL329" s="61">
        <v>0</v>
      </c>
      <c r="IM329" s="61">
        <v>1</v>
      </c>
      <c r="IN329" s="61">
        <v>0</v>
      </c>
      <c r="IO329" s="61">
        <v>0</v>
      </c>
      <c r="IP329" s="61">
        <v>0</v>
      </c>
      <c r="IQ329" s="61">
        <v>62.6</v>
      </c>
      <c r="IR329" s="61">
        <v>1.52</v>
      </c>
      <c r="IS329"/>
      <c r="IU329"/>
      <c r="IW329"/>
      <c r="IY329" s="115">
        <f>(IQ329/(IR329*IR329))</f>
        <v>27.094875346260388</v>
      </c>
      <c r="IZ329" s="61">
        <v>14.4</v>
      </c>
      <c r="JA329" s="61" t="s">
        <v>20</v>
      </c>
      <c r="JB329" s="61">
        <v>42</v>
      </c>
      <c r="JE329" s="120">
        <v>45240</v>
      </c>
    </row>
    <row r="330" spans="1:265" s="61" customFormat="1" x14ac:dyDescent="0.25">
      <c r="A330" s="63" t="s">
        <v>1104</v>
      </c>
      <c r="B330"/>
      <c r="D330" s="61" t="s">
        <v>2041</v>
      </c>
      <c r="E330" s="112"/>
      <c r="F330" s="61">
        <v>1</v>
      </c>
      <c r="M330" s="3" t="s">
        <v>3966</v>
      </c>
      <c r="N330" s="113"/>
      <c r="O330" s="64"/>
      <c r="X330" s="62"/>
      <c r="Y330" s="62"/>
      <c r="AA330" s="63"/>
      <c r="AC330" s="63"/>
      <c r="AE330" s="63"/>
      <c r="AF330" s="63"/>
      <c r="AG330" s="62"/>
      <c r="AH330" s="62"/>
      <c r="AI330" s="113"/>
      <c r="AJ330" s="64"/>
      <c r="AK330" s="65"/>
      <c r="AL330" s="65"/>
      <c r="AM330" s="65"/>
      <c r="AN330" s="65"/>
      <c r="AO330" s="65"/>
      <c r="AP330" s="65"/>
      <c r="AQ330" s="65"/>
      <c r="AR330" s="65"/>
      <c r="AS330" s="114"/>
      <c r="AT330" s="114"/>
      <c r="AV330" s="63"/>
      <c r="AX330" s="63"/>
      <c r="AZ330" s="63"/>
      <c r="BA330" s="63"/>
      <c r="BB330" s="64"/>
      <c r="BC330" s="65"/>
      <c r="BD330" s="116"/>
      <c r="BE330" s="117"/>
      <c r="BF330" s="118"/>
      <c r="BG330" s="118"/>
      <c r="BH330" s="118"/>
      <c r="BI330" s="118"/>
      <c r="BJ330" s="118"/>
      <c r="BK330" s="118"/>
      <c r="BL330" s="118"/>
      <c r="BM330" s="118"/>
      <c r="BQ330" s="63"/>
      <c r="BR330" s="63"/>
      <c r="BS330" s="63"/>
      <c r="BU330" s="63"/>
      <c r="BV330" s="64"/>
      <c r="BY330" s="119"/>
      <c r="CH330" s="119"/>
      <c r="CJ330" s="65"/>
      <c r="CK330" s="65"/>
      <c r="CL330" s="65"/>
      <c r="CM330" s="65"/>
      <c r="CN330" s="65"/>
      <c r="CO330" s="65"/>
      <c r="CP330" s="65"/>
      <c r="CQ330" s="65"/>
      <c r="DE330"/>
      <c r="GQ330" s="120">
        <v>44773</v>
      </c>
      <c r="IF330" s="120">
        <v>45241</v>
      </c>
      <c r="IG330" s="61" t="s">
        <v>2042</v>
      </c>
      <c r="IH330" s="64"/>
      <c r="II330" s="61">
        <v>1</v>
      </c>
      <c r="IJ330" s="61">
        <v>0</v>
      </c>
      <c r="IK330" s="61">
        <v>0</v>
      </c>
      <c r="IL330" s="61">
        <v>0</v>
      </c>
      <c r="IM330" s="61">
        <v>1</v>
      </c>
      <c r="IN330" s="61">
        <v>0</v>
      </c>
      <c r="IO330" s="61">
        <v>0</v>
      </c>
      <c r="IP330" s="61">
        <v>0</v>
      </c>
      <c r="IQ330" s="61">
        <v>60</v>
      </c>
      <c r="IR330" s="61">
        <v>1.62</v>
      </c>
      <c r="IS330"/>
      <c r="IU330"/>
      <c r="IW330"/>
      <c r="IZ330" s="61">
        <v>16.100000000000001</v>
      </c>
      <c r="JA330" s="61" t="s">
        <v>20</v>
      </c>
      <c r="JB330" s="61">
        <v>47</v>
      </c>
      <c r="JE330" s="120">
        <v>45240</v>
      </c>
    </row>
    <row r="331" spans="1:265" s="61" customFormat="1" x14ac:dyDescent="0.25">
      <c r="A331" s="63" t="s">
        <v>1104</v>
      </c>
      <c r="B331"/>
      <c r="D331" s="61" t="s">
        <v>1578</v>
      </c>
      <c r="E331" s="112"/>
      <c r="F331" s="61">
        <v>1</v>
      </c>
      <c r="M331" s="3" t="s">
        <v>3966</v>
      </c>
      <c r="N331" s="113"/>
      <c r="O331" s="64"/>
      <c r="X331" s="62"/>
      <c r="Y331" s="62"/>
      <c r="AA331" s="63"/>
      <c r="AC331" s="63"/>
      <c r="AE331" s="63"/>
      <c r="AF331" s="63"/>
      <c r="AG331" s="62"/>
      <c r="AH331" s="62"/>
      <c r="AI331" s="119"/>
      <c r="AJ331" s="64"/>
      <c r="AK331" s="65"/>
      <c r="AL331" s="65"/>
      <c r="AM331" s="65"/>
      <c r="AN331" s="65"/>
      <c r="AO331" s="65"/>
      <c r="AP331" s="65"/>
      <c r="AQ331" s="65"/>
      <c r="AR331" s="65"/>
      <c r="AV331" s="63"/>
      <c r="AX331" s="63"/>
      <c r="AZ331" s="63"/>
      <c r="BA331" s="63"/>
      <c r="BD331" s="116"/>
      <c r="BE331" s="117"/>
      <c r="BF331" s="118"/>
      <c r="BG331" s="118"/>
      <c r="BH331" s="118"/>
      <c r="BI331" s="118"/>
      <c r="BJ331" s="118"/>
      <c r="BK331" s="118"/>
      <c r="BL331" s="118"/>
      <c r="BM331" s="118"/>
      <c r="BQ331" s="63"/>
      <c r="BR331" s="63"/>
      <c r="BS331" s="63"/>
      <c r="BU331" s="63"/>
      <c r="BV331" s="64"/>
      <c r="BY331" s="119"/>
      <c r="CH331" s="113"/>
      <c r="CI331" s="64"/>
      <c r="CJ331" s="65"/>
      <c r="CK331" s="65"/>
      <c r="CL331" s="65"/>
      <c r="CM331" s="65"/>
      <c r="CN331" s="65"/>
      <c r="CO331" s="65"/>
      <c r="CP331" s="65"/>
      <c r="CQ331" s="65"/>
      <c r="CZ331" s="115"/>
      <c r="DE331"/>
      <c r="GH331" s="120"/>
      <c r="GI331" s="120"/>
      <c r="GQ331" s="120">
        <v>44773</v>
      </c>
      <c r="GR331" s="120"/>
      <c r="GT331" s="120"/>
      <c r="GU331" s="120"/>
      <c r="GW331" s="120"/>
      <c r="GX331" s="120"/>
      <c r="GY331" s="120"/>
      <c r="IF331" s="120">
        <v>45241</v>
      </c>
      <c r="IG331" s="61" t="s">
        <v>1579</v>
      </c>
      <c r="IH331" s="64"/>
      <c r="II331" s="61">
        <v>1</v>
      </c>
      <c r="IJ331" s="61">
        <v>0</v>
      </c>
      <c r="IK331" s="61">
        <v>0</v>
      </c>
      <c r="IL331" s="61">
        <v>0</v>
      </c>
      <c r="IM331" s="61">
        <v>0</v>
      </c>
      <c r="IN331" s="61">
        <v>0</v>
      </c>
      <c r="IO331" s="61">
        <v>0</v>
      </c>
      <c r="IP331" s="61">
        <v>0</v>
      </c>
      <c r="IQ331" s="61">
        <v>10.8</v>
      </c>
      <c r="IR331" s="61">
        <v>0.85</v>
      </c>
      <c r="IS331"/>
      <c r="IU331"/>
      <c r="IW331"/>
      <c r="IZ331" s="61">
        <v>11.7</v>
      </c>
    </row>
    <row r="332" spans="1:265" s="61" customFormat="1" x14ac:dyDescent="0.25">
      <c r="A332" s="63" t="s">
        <v>1104</v>
      </c>
      <c r="B332"/>
      <c r="C332" s="61" t="s">
        <v>2167</v>
      </c>
      <c r="D332" s="61" t="s">
        <v>2168</v>
      </c>
      <c r="E332" s="112">
        <v>36280</v>
      </c>
      <c r="F332" s="61">
        <v>0</v>
      </c>
      <c r="G332" s="3" t="s">
        <v>3960</v>
      </c>
      <c r="H332" s="3" t="s">
        <v>3961</v>
      </c>
      <c r="I332" s="3" t="s">
        <v>3962</v>
      </c>
      <c r="M332" s="3" t="s">
        <v>3966</v>
      </c>
      <c r="N332" s="113">
        <v>41239</v>
      </c>
      <c r="O332" s="64">
        <f>(N332-E332)/365.25</f>
        <v>13.577002053388091</v>
      </c>
      <c r="P332" s="61">
        <v>0</v>
      </c>
      <c r="Q332" s="61">
        <v>1</v>
      </c>
      <c r="R332" s="61">
        <v>0</v>
      </c>
      <c r="S332" s="61">
        <v>0</v>
      </c>
      <c r="T332" s="61">
        <v>0</v>
      </c>
      <c r="U332" s="61">
        <v>0</v>
      </c>
      <c r="V332" s="61">
        <v>0</v>
      </c>
      <c r="W332" s="61">
        <v>0</v>
      </c>
      <c r="X332" s="62">
        <v>51</v>
      </c>
      <c r="Y332" s="62">
        <v>147</v>
      </c>
      <c r="AA332" s="63"/>
      <c r="AB332" s="61">
        <v>-1.66</v>
      </c>
      <c r="AC332" s="63" t="s">
        <v>3134</v>
      </c>
      <c r="AD332" s="61">
        <v>1.32</v>
      </c>
      <c r="AE332" s="63" t="s">
        <v>20</v>
      </c>
      <c r="AF332" s="63"/>
      <c r="AG332" s="62">
        <v>13.7</v>
      </c>
      <c r="AH332" s="62">
        <v>0</v>
      </c>
      <c r="AI332" s="113">
        <v>41705</v>
      </c>
      <c r="AJ332" s="64">
        <f>(AI332-E332)/365.25</f>
        <v>14.85284052019165</v>
      </c>
      <c r="AK332" s="65">
        <v>1</v>
      </c>
      <c r="AL332" s="65">
        <v>1</v>
      </c>
      <c r="AM332" s="65">
        <v>0</v>
      </c>
      <c r="AN332" s="65">
        <v>1</v>
      </c>
      <c r="AO332" s="65">
        <v>0</v>
      </c>
      <c r="AP332" s="65">
        <v>0</v>
      </c>
      <c r="AQ332" s="65">
        <v>0</v>
      </c>
      <c r="AR332" s="65">
        <v>0</v>
      </c>
      <c r="AS332" s="114">
        <v>51.150000000000006</v>
      </c>
      <c r="AT332" s="114">
        <v>148.19999999999999</v>
      </c>
      <c r="AV332" s="63"/>
      <c r="AW332" s="61">
        <v>-2</v>
      </c>
      <c r="AX332" s="63" t="s">
        <v>3133</v>
      </c>
      <c r="AY332" s="61">
        <v>1.01</v>
      </c>
      <c r="AZ332" s="63" t="s">
        <v>20</v>
      </c>
      <c r="BA332" s="63"/>
      <c r="BB332" s="64">
        <v>12.5</v>
      </c>
      <c r="BC332" s="65">
        <v>0</v>
      </c>
      <c r="BD332" s="116">
        <v>42353</v>
      </c>
      <c r="BE332" s="117">
        <f t="shared" ref="BE332:BE340" si="32">(BD332-E332)/365.25</f>
        <v>16.62696783025325</v>
      </c>
      <c r="BF332" s="118">
        <v>-1</v>
      </c>
      <c r="BG332" s="118">
        <v>-1</v>
      </c>
      <c r="BH332" s="118">
        <v>-1</v>
      </c>
      <c r="BI332" s="118">
        <v>-1</v>
      </c>
      <c r="BJ332" s="118">
        <v>-1</v>
      </c>
      <c r="BK332" s="118">
        <v>-1</v>
      </c>
      <c r="BL332" s="118">
        <v>-1</v>
      </c>
      <c r="BM332" s="118">
        <v>-1</v>
      </c>
      <c r="BN332" s="61">
        <v>53.8</v>
      </c>
      <c r="BO332" s="61">
        <v>1.47</v>
      </c>
      <c r="BQ332" s="63"/>
      <c r="BR332" s="63">
        <v>-2.34</v>
      </c>
      <c r="BS332" s="63"/>
      <c r="BT332" s="61">
        <v>1.1299999999999999</v>
      </c>
      <c r="BU332" s="63" t="s">
        <v>20</v>
      </c>
      <c r="BV332" s="64"/>
      <c r="BW332" s="61">
        <v>12</v>
      </c>
      <c r="BX332" s="61">
        <v>0</v>
      </c>
      <c r="BY332" s="119"/>
      <c r="CH332" s="119"/>
      <c r="CJ332" s="65"/>
      <c r="CK332" s="65"/>
      <c r="CL332" s="65"/>
      <c r="CM332" s="65"/>
      <c r="CN332" s="65"/>
      <c r="CO332" s="65"/>
      <c r="CP332" s="65"/>
      <c r="CQ332" s="65"/>
      <c r="DE332"/>
      <c r="GG332" s="61">
        <v>1</v>
      </c>
      <c r="GH332" s="120">
        <v>44516</v>
      </c>
      <c r="GI332" s="120"/>
      <c r="GQ332" s="120">
        <v>44773</v>
      </c>
      <c r="GR332" s="120"/>
      <c r="GT332" s="120"/>
      <c r="GU332" s="120"/>
      <c r="GW332" s="120"/>
      <c r="GX332" s="120"/>
      <c r="GY332" s="120"/>
      <c r="IF332" s="120">
        <v>45245</v>
      </c>
      <c r="IG332" s="61" t="s">
        <v>2169</v>
      </c>
      <c r="IH332" s="64">
        <f>(IF332-E332)/365.25</f>
        <v>24.544832306639289</v>
      </c>
      <c r="II332" s="61">
        <v>1</v>
      </c>
      <c r="IJ332" s="61">
        <v>0</v>
      </c>
      <c r="IK332" s="61">
        <v>0</v>
      </c>
      <c r="IL332" s="61">
        <v>1</v>
      </c>
      <c r="IM332" s="61">
        <v>0</v>
      </c>
      <c r="IN332" s="61">
        <v>0</v>
      </c>
      <c r="IO332" s="61">
        <v>0</v>
      </c>
      <c r="IP332" s="61">
        <v>0</v>
      </c>
      <c r="IS332"/>
      <c r="IU332"/>
      <c r="IW332"/>
    </row>
    <row r="333" spans="1:265" s="61" customFormat="1" x14ac:dyDescent="0.25">
      <c r="A333" s="63" t="s">
        <v>1104</v>
      </c>
      <c r="B333"/>
      <c r="D333" s="61" t="s">
        <v>1978</v>
      </c>
      <c r="E333" s="112">
        <v>32978</v>
      </c>
      <c r="F333" s="61">
        <v>1</v>
      </c>
      <c r="I333" s="3" t="s">
        <v>3962</v>
      </c>
      <c r="M333" s="3" t="s">
        <v>3966</v>
      </c>
      <c r="N333" s="119"/>
      <c r="X333" s="62"/>
      <c r="Y333" s="62"/>
      <c r="AA333" s="62"/>
      <c r="AC333" s="62"/>
      <c r="AE333" s="62"/>
      <c r="AF333" s="62"/>
      <c r="AG333" s="62"/>
      <c r="AH333" s="62"/>
      <c r="AI333" s="119"/>
      <c r="AJ333" s="64"/>
      <c r="AK333" s="65"/>
      <c r="AL333" s="65"/>
      <c r="AM333" s="65"/>
      <c r="AN333" s="65"/>
      <c r="AO333" s="65"/>
      <c r="AP333" s="65"/>
      <c r="AQ333" s="65"/>
      <c r="AR333" s="65"/>
      <c r="BD333" s="116">
        <v>42353</v>
      </c>
      <c r="BE333" s="117">
        <f t="shared" si="32"/>
        <v>25.66735112936345</v>
      </c>
      <c r="BF333" s="118">
        <v>-1</v>
      </c>
      <c r="BG333" s="118">
        <v>-1</v>
      </c>
      <c r="BH333" s="118">
        <v>-1</v>
      </c>
      <c r="BI333" s="118">
        <v>-1</v>
      </c>
      <c r="BJ333" s="118">
        <v>-1</v>
      </c>
      <c r="BK333" s="118">
        <v>-1</v>
      </c>
      <c r="BL333" s="118">
        <v>-1</v>
      </c>
      <c r="BM333" s="118">
        <v>-1</v>
      </c>
      <c r="BN333" s="61">
        <v>64.599999999999994</v>
      </c>
      <c r="BO333" s="61">
        <v>1.67</v>
      </c>
      <c r="BQ333" s="63"/>
      <c r="BR333" s="63"/>
      <c r="BS333" s="63"/>
      <c r="BU333" s="63"/>
      <c r="BV333" s="64">
        <f>(BN333/(BO333*BO333))</f>
        <v>23.163254329664024</v>
      </c>
      <c r="BW333" s="61">
        <v>10.4</v>
      </c>
      <c r="BX333" s="61">
        <v>1</v>
      </c>
      <c r="BY333" s="119"/>
      <c r="CH333" s="119"/>
      <c r="CJ333" s="65"/>
      <c r="CK333" s="65"/>
      <c r="CL333" s="65"/>
      <c r="CM333" s="65"/>
      <c r="CN333" s="65"/>
      <c r="CO333" s="65"/>
      <c r="CP333" s="65"/>
      <c r="CQ333" s="65"/>
      <c r="DE333"/>
      <c r="GG333" s="61">
        <v>1</v>
      </c>
      <c r="GH333" s="120">
        <v>44516</v>
      </c>
      <c r="GQ333" s="120">
        <v>44773</v>
      </c>
      <c r="GT333" s="120"/>
      <c r="GU333" s="120"/>
      <c r="GW333" s="120"/>
      <c r="GX333" s="120"/>
      <c r="GY333" s="120"/>
      <c r="HB333" s="120"/>
      <c r="IF333" s="120">
        <v>45245</v>
      </c>
      <c r="IG333" s="61" t="s">
        <v>1979</v>
      </c>
      <c r="IH333" s="64">
        <f>(IF333-E333)/365.25</f>
        <v>33.585215605749489</v>
      </c>
      <c r="II333" s="61">
        <v>0</v>
      </c>
      <c r="IJ333" s="61">
        <v>0</v>
      </c>
      <c r="IK333" s="61">
        <v>0</v>
      </c>
      <c r="IL333" s="61">
        <v>0</v>
      </c>
      <c r="IM333" s="61">
        <v>0</v>
      </c>
      <c r="IN333" s="61">
        <v>0</v>
      </c>
      <c r="IO333" s="61">
        <v>0</v>
      </c>
      <c r="IP333" s="61">
        <v>1</v>
      </c>
      <c r="IS333"/>
      <c r="IU333"/>
      <c r="IW333"/>
      <c r="JE333" s="120">
        <v>45240</v>
      </c>
    </row>
    <row r="334" spans="1:265" s="61" customFormat="1" x14ac:dyDescent="0.25">
      <c r="A334" s="63" t="s">
        <v>1104</v>
      </c>
      <c r="B334" t="s">
        <v>1536</v>
      </c>
      <c r="D334" s="61" t="s">
        <v>1962</v>
      </c>
      <c r="E334" s="112">
        <v>39066</v>
      </c>
      <c r="F334" s="61">
        <v>1</v>
      </c>
      <c r="I334" s="3" t="s">
        <v>3962</v>
      </c>
      <c r="J334" s="3" t="s">
        <v>3963</v>
      </c>
      <c r="N334" s="119"/>
      <c r="X334" s="62"/>
      <c r="Y334" s="62"/>
      <c r="AA334" s="62"/>
      <c r="AC334" s="62"/>
      <c r="AE334" s="62"/>
      <c r="AF334" s="62"/>
      <c r="AG334" s="62"/>
      <c r="AH334" s="62"/>
      <c r="AI334" s="119"/>
      <c r="AJ334" s="64"/>
      <c r="AK334" s="65"/>
      <c r="AL334" s="65"/>
      <c r="AM334" s="65"/>
      <c r="AN334" s="65"/>
      <c r="AO334" s="65"/>
      <c r="AP334" s="65"/>
      <c r="AQ334" s="65"/>
      <c r="AR334" s="65"/>
      <c r="BD334" s="116">
        <v>42304</v>
      </c>
      <c r="BE334" s="117">
        <f t="shared" si="32"/>
        <v>8.8651608487337441</v>
      </c>
      <c r="BF334" s="118">
        <v>1</v>
      </c>
      <c r="BG334" s="118">
        <v>0</v>
      </c>
      <c r="BH334" s="118">
        <v>0</v>
      </c>
      <c r="BI334" s="118">
        <v>1</v>
      </c>
      <c r="BJ334" s="118">
        <v>1</v>
      </c>
      <c r="BK334" s="118">
        <v>0</v>
      </c>
      <c r="BL334" s="118">
        <v>0</v>
      </c>
      <c r="BM334" s="118">
        <v>0</v>
      </c>
      <c r="BN334" s="61">
        <v>23.7</v>
      </c>
      <c r="BO334" s="61">
        <v>1.1599999999999999</v>
      </c>
      <c r="BP334" s="61">
        <v>-1.0900000000000001</v>
      </c>
      <c r="BQ334" s="63" t="s">
        <v>3134</v>
      </c>
      <c r="BR334" s="63">
        <v>-2.66</v>
      </c>
      <c r="BS334" s="63" t="s">
        <v>3133</v>
      </c>
      <c r="BT334" s="61">
        <v>0.89</v>
      </c>
      <c r="BU334" s="63" t="s">
        <v>20</v>
      </c>
      <c r="BV334" s="64"/>
      <c r="BW334" s="61">
        <v>11.8</v>
      </c>
      <c r="BX334" s="61">
        <v>0</v>
      </c>
      <c r="BY334" s="119"/>
      <c r="CH334" s="113">
        <v>43756</v>
      </c>
      <c r="CI334" s="64">
        <f t="shared" ref="CI334:CI346" si="33">(CH334-E334)/365.25</f>
        <v>12.840520191649555</v>
      </c>
      <c r="CJ334" s="65">
        <v>1</v>
      </c>
      <c r="CK334" s="65">
        <v>0</v>
      </c>
      <c r="CL334" s="65">
        <v>0</v>
      </c>
      <c r="CM334" s="65">
        <v>1</v>
      </c>
      <c r="CN334" s="65">
        <v>1</v>
      </c>
      <c r="CO334" s="65">
        <v>0</v>
      </c>
      <c r="CP334" s="65">
        <v>0</v>
      </c>
      <c r="CQ334" s="65">
        <v>0</v>
      </c>
      <c r="CR334" s="61">
        <v>41.3</v>
      </c>
      <c r="CS334" s="61">
        <v>1.45</v>
      </c>
      <c r="CV334" s="61">
        <v>-1.34</v>
      </c>
      <c r="CW334" s="61" t="s">
        <v>3134</v>
      </c>
      <c r="CX334" s="61">
        <v>0.64</v>
      </c>
      <c r="CY334" s="61" t="s">
        <v>20</v>
      </c>
      <c r="CZ334" s="115"/>
      <c r="DA334" s="61">
        <v>12.2</v>
      </c>
      <c r="DB334" s="61">
        <v>0</v>
      </c>
      <c r="DC334" s="61">
        <v>36</v>
      </c>
      <c r="DD334" s="61">
        <v>36</v>
      </c>
      <c r="DE334">
        <v>1</v>
      </c>
      <c r="GG334" s="61">
        <v>1</v>
      </c>
      <c r="GH334" s="120">
        <v>44516</v>
      </c>
      <c r="GQ334" s="120">
        <v>44773</v>
      </c>
      <c r="GT334" s="120"/>
      <c r="GU334" s="120"/>
      <c r="GW334" s="120"/>
      <c r="GX334" s="120"/>
      <c r="GY334" s="120"/>
      <c r="HB334" s="120"/>
      <c r="IS334"/>
      <c r="IU334"/>
      <c r="IW334"/>
    </row>
    <row r="335" spans="1:265" s="61" customFormat="1" x14ac:dyDescent="0.25">
      <c r="A335" s="63" t="s">
        <v>1104</v>
      </c>
      <c r="B335" t="s">
        <v>1459</v>
      </c>
      <c r="D335" s="61" t="s">
        <v>1659</v>
      </c>
      <c r="E335" s="112">
        <v>42041</v>
      </c>
      <c r="F335" s="61">
        <v>1</v>
      </c>
      <c r="I335" s="3" t="s">
        <v>3962</v>
      </c>
      <c r="J335" s="3" t="s">
        <v>3963</v>
      </c>
      <c r="N335" s="119"/>
      <c r="X335" s="62"/>
      <c r="Y335" s="62"/>
      <c r="AA335" s="62"/>
      <c r="AC335" s="62"/>
      <c r="AE335" s="62"/>
      <c r="AF335" s="62"/>
      <c r="AG335" s="62"/>
      <c r="AH335" s="62"/>
      <c r="AI335" s="119"/>
      <c r="AJ335" s="64"/>
      <c r="AK335" s="65"/>
      <c r="AL335" s="65"/>
      <c r="AM335" s="65"/>
      <c r="AN335" s="65"/>
      <c r="AO335" s="65"/>
      <c r="AP335" s="65"/>
      <c r="AQ335" s="65"/>
      <c r="AR335" s="65"/>
      <c r="BD335" s="116">
        <v>42306</v>
      </c>
      <c r="BE335" s="117">
        <f t="shared" si="32"/>
        <v>0.72553045859000687</v>
      </c>
      <c r="BF335" s="118">
        <v>0</v>
      </c>
      <c r="BG335" s="118">
        <v>0</v>
      </c>
      <c r="BH335" s="118">
        <v>0</v>
      </c>
      <c r="BI335" s="118">
        <v>0</v>
      </c>
      <c r="BJ335" s="118">
        <v>0</v>
      </c>
      <c r="BK335" s="118">
        <v>0</v>
      </c>
      <c r="BL335" s="118">
        <v>0</v>
      </c>
      <c r="BM335" s="118">
        <v>0</v>
      </c>
      <c r="BN335" s="61">
        <v>4.9000000000000004</v>
      </c>
      <c r="BO335" s="61">
        <v>58</v>
      </c>
      <c r="BP335" s="61">
        <v>-4.91</v>
      </c>
      <c r="BQ335" s="63" t="s">
        <v>3130</v>
      </c>
      <c r="BR335" s="63">
        <v>-6.08</v>
      </c>
      <c r="BS335" s="63" t="s">
        <v>3133</v>
      </c>
      <c r="BT335" s="61">
        <v>-2.1</v>
      </c>
      <c r="BU335" s="63" t="s">
        <v>3130</v>
      </c>
      <c r="BV335" s="64"/>
      <c r="BW335" s="61">
        <v>8.6999999999999993</v>
      </c>
      <c r="BX335" s="61">
        <v>1</v>
      </c>
      <c r="BY335" s="119"/>
      <c r="CH335" s="113">
        <v>43756</v>
      </c>
      <c r="CI335" s="64">
        <f t="shared" si="33"/>
        <v>4.6954140999315541</v>
      </c>
      <c r="CJ335" s="65">
        <v>1</v>
      </c>
      <c r="CK335" s="65">
        <v>0</v>
      </c>
      <c r="CL335" s="65">
        <v>0</v>
      </c>
      <c r="CM335" s="65">
        <v>1</v>
      </c>
      <c r="CN335" s="65">
        <v>1</v>
      </c>
      <c r="CO335" s="65">
        <v>0</v>
      </c>
      <c r="CP335" s="65">
        <v>0</v>
      </c>
      <c r="CQ335" s="65">
        <v>0</v>
      </c>
      <c r="CR335" s="61">
        <v>14.8</v>
      </c>
      <c r="CS335" s="61">
        <v>95</v>
      </c>
      <c r="CT335" s="61">
        <v>-1.38</v>
      </c>
      <c r="CU335" s="61" t="s">
        <v>3134</v>
      </c>
      <c r="CV335" s="61">
        <v>-2.88</v>
      </c>
      <c r="CW335" s="61" t="s">
        <v>3133</v>
      </c>
      <c r="CX335" s="61">
        <v>0.85</v>
      </c>
      <c r="CY335" s="61" t="s">
        <v>20</v>
      </c>
      <c r="CZ335" s="115"/>
      <c r="DA335" s="61">
        <v>12.2</v>
      </c>
      <c r="DB335" s="61">
        <v>0</v>
      </c>
      <c r="DC335" s="61">
        <v>36</v>
      </c>
      <c r="DD335" s="61">
        <v>38</v>
      </c>
      <c r="DE335">
        <v>1</v>
      </c>
      <c r="GG335" s="61">
        <v>1</v>
      </c>
      <c r="GH335" s="120">
        <v>44516</v>
      </c>
      <c r="GI335" s="120"/>
      <c r="GQ335" s="120">
        <v>44773</v>
      </c>
      <c r="GR335" s="120"/>
      <c r="GT335" s="120"/>
      <c r="GU335" s="120"/>
      <c r="GW335" s="120"/>
      <c r="GX335" s="120"/>
      <c r="GY335" s="120"/>
      <c r="IS335"/>
      <c r="IU335"/>
      <c r="IW335"/>
    </row>
    <row r="336" spans="1:265" s="61" customFormat="1" x14ac:dyDescent="0.25">
      <c r="A336" s="63" t="s">
        <v>1104</v>
      </c>
      <c r="B336" t="s">
        <v>1341</v>
      </c>
      <c r="C336" s="61" t="s">
        <v>1342</v>
      </c>
      <c r="D336" s="61" t="s">
        <v>1343</v>
      </c>
      <c r="E336" s="112">
        <v>39439</v>
      </c>
      <c r="F336" s="61">
        <v>1</v>
      </c>
      <c r="G336" s="3" t="s">
        <v>3960</v>
      </c>
      <c r="H336" s="3" t="s">
        <v>3961</v>
      </c>
      <c r="I336" s="3" t="s">
        <v>3962</v>
      </c>
      <c r="J336" s="3" t="s">
        <v>3963</v>
      </c>
      <c r="N336" s="113">
        <v>41239</v>
      </c>
      <c r="O336" s="64">
        <f>(N336-E336)/365.25</f>
        <v>4.9281314168377826</v>
      </c>
      <c r="P336" s="61">
        <v>0</v>
      </c>
      <c r="Q336" s="61">
        <v>0</v>
      </c>
      <c r="R336" s="61">
        <v>1</v>
      </c>
      <c r="S336" s="61">
        <v>0</v>
      </c>
      <c r="T336" s="61">
        <v>0</v>
      </c>
      <c r="U336" s="61">
        <v>0</v>
      </c>
      <c r="V336" s="61">
        <v>0</v>
      </c>
      <c r="W336" s="61">
        <v>0</v>
      </c>
      <c r="X336" s="62">
        <v>13.2</v>
      </c>
      <c r="Y336" s="62">
        <v>99</v>
      </c>
      <c r="Z336" s="61">
        <v>-2.44</v>
      </c>
      <c r="AA336" s="63" t="s">
        <v>3130</v>
      </c>
      <c r="AB336" s="61">
        <v>-2.2799999999999998</v>
      </c>
      <c r="AC336" s="63" t="s">
        <v>3133</v>
      </c>
      <c r="AD336" s="61">
        <v>-1.45</v>
      </c>
      <c r="AE336" s="63" t="s">
        <v>3134</v>
      </c>
      <c r="AF336" s="63"/>
      <c r="AG336" s="66">
        <v>11</v>
      </c>
      <c r="AH336" s="62">
        <v>0</v>
      </c>
      <c r="AI336" s="113">
        <v>41705</v>
      </c>
      <c r="AJ336" s="64">
        <f>(AI336-E336)/365.25</f>
        <v>6.2039698836413413</v>
      </c>
      <c r="AK336" s="65">
        <v>1</v>
      </c>
      <c r="AL336" s="65">
        <v>0</v>
      </c>
      <c r="AM336" s="65">
        <v>0</v>
      </c>
      <c r="AN336" s="65">
        <v>0</v>
      </c>
      <c r="AO336" s="65">
        <v>0</v>
      </c>
      <c r="AP336" s="65">
        <v>0</v>
      </c>
      <c r="AQ336" s="65">
        <v>0</v>
      </c>
      <c r="AR336" s="65">
        <v>0</v>
      </c>
      <c r="AS336" s="114">
        <v>16.7</v>
      </c>
      <c r="AT336" s="114"/>
      <c r="AU336" s="61">
        <v>-1.77</v>
      </c>
      <c r="AV336" s="63" t="s">
        <v>3134</v>
      </c>
      <c r="AX336" s="63"/>
      <c r="AZ336" s="63"/>
      <c r="BA336" s="63"/>
      <c r="BB336" s="64">
        <v>9</v>
      </c>
      <c r="BC336" s="65">
        <v>1</v>
      </c>
      <c r="BD336" s="116">
        <v>42311</v>
      </c>
      <c r="BE336" s="117">
        <f t="shared" si="32"/>
        <v>7.8631074606433948</v>
      </c>
      <c r="BF336" s="118">
        <v>-1</v>
      </c>
      <c r="BG336" s="118">
        <v>-1</v>
      </c>
      <c r="BH336" s="118">
        <v>-1</v>
      </c>
      <c r="BI336" s="118">
        <v>-1</v>
      </c>
      <c r="BJ336" s="118">
        <v>-1</v>
      </c>
      <c r="BK336" s="118">
        <v>-1</v>
      </c>
      <c r="BL336" s="118">
        <v>-1</v>
      </c>
      <c r="BM336" s="118">
        <v>-1</v>
      </c>
      <c r="BN336" s="61">
        <v>19.3</v>
      </c>
      <c r="BO336" s="61">
        <v>1.1399999999999999</v>
      </c>
      <c r="BP336" s="61">
        <v>-1.97</v>
      </c>
      <c r="BQ336" s="63" t="s">
        <v>3134</v>
      </c>
      <c r="BR336" s="63">
        <v>-2.2400000000000002</v>
      </c>
      <c r="BS336" s="63" t="s">
        <v>3133</v>
      </c>
      <c r="BT336" s="61">
        <v>-0.61</v>
      </c>
      <c r="BU336" s="63" t="s">
        <v>20</v>
      </c>
      <c r="BV336" s="64"/>
      <c r="BW336" s="61">
        <v>11.7</v>
      </c>
      <c r="BX336" s="61">
        <v>0</v>
      </c>
      <c r="BY336" s="119"/>
      <c r="CH336" s="113">
        <v>43756</v>
      </c>
      <c r="CI336" s="64">
        <f t="shared" si="33"/>
        <v>11.819301848049282</v>
      </c>
      <c r="CJ336" s="65">
        <v>0</v>
      </c>
      <c r="CK336" s="65">
        <v>0</v>
      </c>
      <c r="CL336" s="65">
        <v>0</v>
      </c>
      <c r="CM336" s="65">
        <v>1</v>
      </c>
      <c r="CN336" s="65">
        <v>1</v>
      </c>
      <c r="CO336" s="65">
        <v>0</v>
      </c>
      <c r="CP336" s="65">
        <v>0</v>
      </c>
      <c r="CQ336" s="65">
        <v>0</v>
      </c>
      <c r="CR336" s="61">
        <v>29.7</v>
      </c>
      <c r="CS336" s="61">
        <v>1.34</v>
      </c>
      <c r="CV336" s="61">
        <v>-1.98</v>
      </c>
      <c r="CW336" s="61" t="s">
        <v>3134</v>
      </c>
      <c r="CX336" s="61">
        <v>-0.47</v>
      </c>
      <c r="CY336" s="61" t="s">
        <v>20</v>
      </c>
      <c r="CZ336" s="115"/>
      <c r="DA336" s="61">
        <v>12.9</v>
      </c>
      <c r="DB336" s="61">
        <v>0</v>
      </c>
      <c r="DC336" s="61">
        <v>38</v>
      </c>
      <c r="DD336" s="61">
        <v>37</v>
      </c>
      <c r="DE336">
        <v>1</v>
      </c>
      <c r="GG336" s="61">
        <v>1</v>
      </c>
      <c r="GH336" s="120">
        <v>44516</v>
      </c>
      <c r="GI336" s="120"/>
      <c r="GQ336" s="120">
        <v>44773</v>
      </c>
      <c r="GR336" s="120"/>
      <c r="GT336" s="120"/>
      <c r="GU336" s="120"/>
      <c r="GX336" s="120"/>
      <c r="GY336" s="120"/>
      <c r="IS336"/>
      <c r="IU336"/>
      <c r="IW336"/>
    </row>
    <row r="337" spans="1:265" s="61" customFormat="1" x14ac:dyDescent="0.25">
      <c r="A337" s="63" t="s">
        <v>1104</v>
      </c>
      <c r="B337" t="s">
        <v>1144</v>
      </c>
      <c r="C337" s="61" t="s">
        <v>1981</v>
      </c>
      <c r="D337" s="61" t="s">
        <v>1982</v>
      </c>
      <c r="E337" s="112">
        <v>29128</v>
      </c>
      <c r="F337" s="61">
        <v>1</v>
      </c>
      <c r="G337" s="3" t="s">
        <v>3960</v>
      </c>
      <c r="H337" s="3" t="s">
        <v>3961</v>
      </c>
      <c r="I337" s="3" t="s">
        <v>3962</v>
      </c>
      <c r="J337" s="3" t="s">
        <v>3963</v>
      </c>
      <c r="N337" s="113">
        <v>41239</v>
      </c>
      <c r="O337" s="64">
        <f>(N337-E337)/365.25</f>
        <v>33.158110882956876</v>
      </c>
      <c r="P337" s="61">
        <v>0</v>
      </c>
      <c r="Q337" s="61">
        <v>0</v>
      </c>
      <c r="R337" s="61">
        <v>0</v>
      </c>
      <c r="S337" s="61">
        <v>0</v>
      </c>
      <c r="T337" s="61">
        <v>0</v>
      </c>
      <c r="U337" s="61">
        <v>0</v>
      </c>
      <c r="V337" s="61">
        <v>0</v>
      </c>
      <c r="W337" s="61">
        <v>0</v>
      </c>
      <c r="X337" s="62">
        <v>73</v>
      </c>
      <c r="Y337" s="62">
        <v>1.63</v>
      </c>
      <c r="AA337" s="63"/>
      <c r="AC337" s="63"/>
      <c r="AE337" s="63"/>
      <c r="AF337" s="64">
        <f>(X337/(Y337*Y337))</f>
        <v>27.475629493018182</v>
      </c>
      <c r="AG337" s="62">
        <v>12.8</v>
      </c>
      <c r="AH337" s="62">
        <v>1</v>
      </c>
      <c r="AI337" s="113">
        <v>41705</v>
      </c>
      <c r="AJ337" s="64">
        <f>(AI337-E337)/365.25</f>
        <v>34.433949349760439</v>
      </c>
      <c r="AK337" s="65">
        <v>1</v>
      </c>
      <c r="AL337" s="65">
        <v>0</v>
      </c>
      <c r="AM337" s="65">
        <v>0</v>
      </c>
      <c r="AN337" s="65">
        <v>1</v>
      </c>
      <c r="AO337" s="65">
        <v>0</v>
      </c>
      <c r="AP337" s="65">
        <v>0</v>
      </c>
      <c r="AQ337" s="65">
        <v>0</v>
      </c>
      <c r="AR337" s="65">
        <v>0</v>
      </c>
      <c r="AS337" s="114">
        <v>63.85</v>
      </c>
      <c r="AT337" s="114">
        <v>1.5720000000000001</v>
      </c>
      <c r="AV337" s="63"/>
      <c r="AX337" s="63"/>
      <c r="AZ337" s="63"/>
      <c r="BA337" s="115">
        <f>(AS337/(AT337*AT337))</f>
        <v>25.83781701403052</v>
      </c>
      <c r="BB337" s="64">
        <v>12.6</v>
      </c>
      <c r="BC337" s="65">
        <v>1</v>
      </c>
      <c r="BD337" s="116">
        <v>42353</v>
      </c>
      <c r="BE337" s="117">
        <f t="shared" si="32"/>
        <v>36.208076659822041</v>
      </c>
      <c r="BF337" s="118">
        <v>-1</v>
      </c>
      <c r="BG337" s="118">
        <v>-1</v>
      </c>
      <c r="BH337" s="118">
        <v>-1</v>
      </c>
      <c r="BI337" s="118">
        <v>-1</v>
      </c>
      <c r="BJ337" s="118">
        <v>-1</v>
      </c>
      <c r="BK337" s="118">
        <v>-1</v>
      </c>
      <c r="BL337" s="118">
        <v>-1</v>
      </c>
      <c r="BM337" s="118">
        <v>-1</v>
      </c>
      <c r="BN337" s="61">
        <v>67.400000000000006</v>
      </c>
      <c r="BO337" s="61">
        <v>1.58</v>
      </c>
      <c r="BQ337" s="63"/>
      <c r="BR337" s="63"/>
      <c r="BS337" s="63"/>
      <c r="BU337" s="63"/>
      <c r="BV337" s="64">
        <f>(BN337/(BO337*BO337))</f>
        <v>26.998878384874217</v>
      </c>
      <c r="BW337" s="61">
        <v>15.4</v>
      </c>
      <c r="BX337" s="61">
        <v>0</v>
      </c>
      <c r="BY337" s="119"/>
      <c r="CH337" s="113">
        <v>43756</v>
      </c>
      <c r="CI337" s="64">
        <f t="shared" si="33"/>
        <v>40.049281314168375</v>
      </c>
      <c r="CJ337" s="65">
        <v>1</v>
      </c>
      <c r="CK337" s="65">
        <v>0</v>
      </c>
      <c r="CL337" s="65">
        <v>0</v>
      </c>
      <c r="CM337" s="65">
        <v>0</v>
      </c>
      <c r="CN337" s="65">
        <v>1</v>
      </c>
      <c r="CO337" s="65">
        <v>0</v>
      </c>
      <c r="CP337" s="65">
        <v>0</v>
      </c>
      <c r="CQ337" s="65">
        <v>0</v>
      </c>
      <c r="CR337" s="61">
        <v>68.8</v>
      </c>
      <c r="CS337" s="61">
        <v>1.58</v>
      </c>
      <c r="CZ337" s="115">
        <f>(CR337/(CS337*CS337))</f>
        <v>27.559685947764777</v>
      </c>
      <c r="DA337" s="61">
        <v>13.6</v>
      </c>
      <c r="DB337" s="61">
        <v>0</v>
      </c>
      <c r="DC337" s="61">
        <v>40</v>
      </c>
      <c r="DD337" s="61">
        <v>40</v>
      </c>
      <c r="DE337">
        <v>1</v>
      </c>
      <c r="GQ337" s="120">
        <v>44773</v>
      </c>
      <c r="HB337" s="120"/>
      <c r="IS337"/>
      <c r="IU337"/>
      <c r="IW337"/>
    </row>
    <row r="338" spans="1:265" s="61" customFormat="1" x14ac:dyDescent="0.25">
      <c r="A338" s="63" t="s">
        <v>1104</v>
      </c>
      <c r="B338" t="s">
        <v>1144</v>
      </c>
      <c r="C338" s="61" t="s">
        <v>1810</v>
      </c>
      <c r="D338" s="61" t="s">
        <v>1811</v>
      </c>
      <c r="E338" s="112">
        <v>30147</v>
      </c>
      <c r="F338" s="61">
        <v>0</v>
      </c>
      <c r="G338" s="3" t="s">
        <v>3960</v>
      </c>
      <c r="H338" s="3" t="s">
        <v>3961</v>
      </c>
      <c r="I338" s="3" t="s">
        <v>3962</v>
      </c>
      <c r="J338" s="3" t="s">
        <v>3963</v>
      </c>
      <c r="N338" s="113">
        <v>41239</v>
      </c>
      <c r="O338" s="64">
        <f>(N338-E338)/365.25</f>
        <v>30.368240930869266</v>
      </c>
      <c r="P338" s="61">
        <v>1</v>
      </c>
      <c r="Q338" s="61">
        <v>0</v>
      </c>
      <c r="R338" s="61">
        <v>0</v>
      </c>
      <c r="S338" s="61">
        <v>1</v>
      </c>
      <c r="T338" s="61">
        <v>1</v>
      </c>
      <c r="U338" s="61">
        <v>0</v>
      </c>
      <c r="V338" s="61">
        <v>0</v>
      </c>
      <c r="W338" s="61">
        <v>0</v>
      </c>
      <c r="X338" s="62">
        <v>52</v>
      </c>
      <c r="Y338" s="62">
        <v>1.56</v>
      </c>
      <c r="AA338" s="63"/>
      <c r="AC338" s="63"/>
      <c r="AE338" s="63"/>
      <c r="AF338" s="64">
        <f>(X338/(Y338*Y338))</f>
        <v>21.367521367521366</v>
      </c>
      <c r="AG338" s="62">
        <v>11.8</v>
      </c>
      <c r="AH338" s="62">
        <v>1</v>
      </c>
      <c r="AI338" s="113">
        <v>41705</v>
      </c>
      <c r="AJ338" s="64">
        <f>(AI338-E338)/365.25</f>
        <v>31.644079397672826</v>
      </c>
      <c r="AK338" s="65">
        <v>1</v>
      </c>
      <c r="AL338" s="65">
        <v>0</v>
      </c>
      <c r="AM338" s="65">
        <v>0</v>
      </c>
      <c r="AN338" s="65">
        <v>1</v>
      </c>
      <c r="AO338" s="65">
        <v>1</v>
      </c>
      <c r="AP338" s="65">
        <v>0</v>
      </c>
      <c r="AQ338" s="65">
        <v>1</v>
      </c>
      <c r="AR338" s="65">
        <v>0</v>
      </c>
      <c r="AS338" s="114">
        <v>51.4</v>
      </c>
      <c r="AT338" s="114">
        <v>1.5289999999999999</v>
      </c>
      <c r="AV338" s="63"/>
      <c r="AX338" s="63"/>
      <c r="AZ338" s="63"/>
      <c r="BA338" s="115">
        <f>(AS338/(AT338*AT338))</f>
        <v>21.986097429209259</v>
      </c>
      <c r="BB338" s="64">
        <v>12.2</v>
      </c>
      <c r="BC338" s="65">
        <v>0</v>
      </c>
      <c r="BD338" s="116">
        <v>42353</v>
      </c>
      <c r="BE338" s="117">
        <f t="shared" si="32"/>
        <v>33.418206707734427</v>
      </c>
      <c r="BF338" s="118">
        <v>-1</v>
      </c>
      <c r="BG338" s="118">
        <v>-1</v>
      </c>
      <c r="BH338" s="118">
        <v>-1</v>
      </c>
      <c r="BI338" s="118">
        <v>-1</v>
      </c>
      <c r="BJ338" s="118">
        <v>-1</v>
      </c>
      <c r="BK338" s="118">
        <v>-1</v>
      </c>
      <c r="BL338" s="118">
        <v>-1</v>
      </c>
      <c r="BM338" s="118">
        <v>-1</v>
      </c>
      <c r="BN338" s="61">
        <v>53.3</v>
      </c>
      <c r="BO338" s="61">
        <v>1.51</v>
      </c>
      <c r="BQ338" s="63"/>
      <c r="BR338" s="63"/>
      <c r="BS338" s="63"/>
      <c r="BU338" s="63"/>
      <c r="BV338" s="64">
        <f>(BN338/(BO338*BO338))</f>
        <v>23.376167711942458</v>
      </c>
      <c r="BW338" s="61">
        <v>11.9</v>
      </c>
      <c r="BX338" s="61">
        <v>1</v>
      </c>
      <c r="BY338" s="119"/>
      <c r="CH338" s="113">
        <v>43756</v>
      </c>
      <c r="CI338" s="64">
        <f t="shared" si="33"/>
        <v>37.259411362080769</v>
      </c>
      <c r="CJ338" s="65">
        <v>1</v>
      </c>
      <c r="CK338" s="65">
        <v>0</v>
      </c>
      <c r="CL338" s="65">
        <v>0</v>
      </c>
      <c r="CM338" s="65">
        <v>0</v>
      </c>
      <c r="CN338" s="65">
        <v>1</v>
      </c>
      <c r="CO338" s="65">
        <v>0</v>
      </c>
      <c r="CP338" s="65">
        <v>0</v>
      </c>
      <c r="CQ338" s="65">
        <v>0</v>
      </c>
      <c r="CR338" s="61">
        <v>56</v>
      </c>
      <c r="CS338" s="61">
        <v>1.53</v>
      </c>
      <c r="CZ338" s="115">
        <f>(CR338/(CS338*CS338))</f>
        <v>23.92242299970097</v>
      </c>
      <c r="DA338" s="61">
        <v>13</v>
      </c>
      <c r="DB338" s="61">
        <v>0</v>
      </c>
      <c r="DC338" s="61">
        <v>38</v>
      </c>
      <c r="DD338" s="61">
        <v>39</v>
      </c>
      <c r="DE338">
        <v>1</v>
      </c>
      <c r="GQ338" s="120">
        <v>44773</v>
      </c>
      <c r="HB338" s="120"/>
      <c r="IS338"/>
      <c r="IU338"/>
      <c r="IW338"/>
    </row>
    <row r="339" spans="1:265" s="61" customFormat="1" x14ac:dyDescent="0.25">
      <c r="A339" s="63" t="s">
        <v>1104</v>
      </c>
      <c r="B339" t="s">
        <v>1513</v>
      </c>
      <c r="D339" s="61" t="s">
        <v>1669</v>
      </c>
      <c r="E339" s="112">
        <v>39345</v>
      </c>
      <c r="F339" s="61">
        <v>1</v>
      </c>
      <c r="I339" s="3" t="s">
        <v>3962</v>
      </c>
      <c r="J339" s="3" t="s">
        <v>3963</v>
      </c>
      <c r="N339" s="119"/>
      <c r="X339" s="62"/>
      <c r="Y339" s="62"/>
      <c r="AA339" s="62"/>
      <c r="AC339" s="62"/>
      <c r="AE339" s="62"/>
      <c r="AF339" s="62"/>
      <c r="AG339" s="62"/>
      <c r="AH339" s="62"/>
      <c r="AI339" s="119"/>
      <c r="AJ339" s="64"/>
      <c r="AK339" s="65"/>
      <c r="AL339" s="65"/>
      <c r="AM339" s="65"/>
      <c r="AN339" s="65"/>
      <c r="AO339" s="65"/>
      <c r="AP339" s="65"/>
      <c r="AQ339" s="65"/>
      <c r="AR339" s="65"/>
      <c r="BD339" s="116">
        <v>42353</v>
      </c>
      <c r="BE339" s="117">
        <f t="shared" si="32"/>
        <v>8.2354551676933614</v>
      </c>
      <c r="BF339" s="118">
        <v>-1</v>
      </c>
      <c r="BG339" s="118">
        <v>-1</v>
      </c>
      <c r="BH339" s="118">
        <v>-1</v>
      </c>
      <c r="BI339" s="118">
        <v>-1</v>
      </c>
      <c r="BJ339" s="118">
        <v>-1</v>
      </c>
      <c r="BK339" s="118">
        <v>-1</v>
      </c>
      <c r="BL339" s="118">
        <v>-1</v>
      </c>
      <c r="BM339" s="118">
        <v>-1</v>
      </c>
      <c r="BN339" s="61">
        <v>21.3</v>
      </c>
      <c r="BO339" s="61">
        <v>1.1499999999999999</v>
      </c>
      <c r="BP339" s="61">
        <v>-1.46</v>
      </c>
      <c r="BQ339" s="63" t="s">
        <v>3134</v>
      </c>
      <c r="BR339" s="63">
        <v>-2.36</v>
      </c>
      <c r="BS339" s="63" t="s">
        <v>3133</v>
      </c>
      <c r="BT339" s="61">
        <v>0.19</v>
      </c>
      <c r="BU339" s="63" t="s">
        <v>20</v>
      </c>
      <c r="BV339" s="64"/>
      <c r="BW339" s="61">
        <v>11.2</v>
      </c>
      <c r="BX339" s="61">
        <v>1</v>
      </c>
      <c r="BY339" s="119"/>
      <c r="CH339" s="113">
        <v>43756</v>
      </c>
      <c r="CI339" s="64">
        <f t="shared" si="33"/>
        <v>12.0766598220397</v>
      </c>
      <c r="CJ339" s="65">
        <v>-1</v>
      </c>
      <c r="CK339" s="65">
        <v>-1</v>
      </c>
      <c r="CL339" s="65">
        <v>-1</v>
      </c>
      <c r="CM339" s="65">
        <v>-1</v>
      </c>
      <c r="CN339" s="65">
        <v>-1</v>
      </c>
      <c r="CO339" s="65">
        <v>-1</v>
      </c>
      <c r="CP339" s="65">
        <v>-1</v>
      </c>
      <c r="CQ339" s="65">
        <v>-1</v>
      </c>
      <c r="CR339" s="61">
        <v>28.9</v>
      </c>
      <c r="CS339" s="61">
        <v>1.29</v>
      </c>
      <c r="CV339" s="61">
        <v>-2.89</v>
      </c>
      <c r="CW339" s="61" t="s">
        <v>3133</v>
      </c>
      <c r="CX339" s="61">
        <v>-0.11</v>
      </c>
      <c r="CY339" s="61" t="s">
        <v>20</v>
      </c>
      <c r="CZ339" s="115"/>
      <c r="DA339" s="61">
        <v>11.4</v>
      </c>
      <c r="DB339" s="61">
        <v>1</v>
      </c>
      <c r="DD339" s="61">
        <v>30</v>
      </c>
      <c r="DE339">
        <v>0</v>
      </c>
      <c r="GG339" s="61">
        <v>1</v>
      </c>
      <c r="GH339" s="120">
        <v>44516</v>
      </c>
      <c r="GQ339" s="120">
        <v>44773</v>
      </c>
      <c r="GT339" s="120"/>
      <c r="GU339" s="120"/>
      <c r="GW339" s="120"/>
      <c r="GX339" s="120"/>
      <c r="GY339" s="120"/>
      <c r="HB339" s="120"/>
      <c r="IS339"/>
      <c r="IU339"/>
      <c r="IW339"/>
    </row>
    <row r="340" spans="1:265" s="61" customFormat="1" x14ac:dyDescent="0.25">
      <c r="A340" s="63" t="s">
        <v>1104</v>
      </c>
      <c r="B340" t="s">
        <v>1144</v>
      </c>
      <c r="D340" s="61" t="s">
        <v>1656</v>
      </c>
      <c r="E340" s="112">
        <v>42064</v>
      </c>
      <c r="F340" s="61">
        <v>1</v>
      </c>
      <c r="I340" s="3" t="s">
        <v>3962</v>
      </c>
      <c r="J340" s="3" t="s">
        <v>3963</v>
      </c>
      <c r="N340" s="119"/>
      <c r="X340" s="62"/>
      <c r="Y340" s="62"/>
      <c r="AA340" s="62"/>
      <c r="AC340" s="62"/>
      <c r="AE340" s="62"/>
      <c r="AF340" s="62"/>
      <c r="AG340" s="62"/>
      <c r="AH340" s="62"/>
      <c r="AI340" s="119"/>
      <c r="AJ340" s="64"/>
      <c r="AK340" s="65"/>
      <c r="AL340" s="65"/>
      <c r="AM340" s="65"/>
      <c r="AN340" s="65"/>
      <c r="AO340" s="65"/>
      <c r="AP340" s="65"/>
      <c r="AQ340" s="65"/>
      <c r="AR340" s="65"/>
      <c r="BD340" s="116">
        <v>42353</v>
      </c>
      <c r="BE340" s="117">
        <f t="shared" si="32"/>
        <v>0.79123887748117727</v>
      </c>
      <c r="BF340" s="118">
        <v>-1</v>
      </c>
      <c r="BG340" s="118">
        <v>-1</v>
      </c>
      <c r="BH340" s="118">
        <v>-1</v>
      </c>
      <c r="BI340" s="118">
        <v>-1</v>
      </c>
      <c r="BJ340" s="118">
        <v>-1</v>
      </c>
      <c r="BK340" s="118">
        <v>-1</v>
      </c>
      <c r="BL340" s="118">
        <v>-1</v>
      </c>
      <c r="BM340" s="118">
        <v>-1</v>
      </c>
      <c r="BN340" s="61">
        <v>7.6</v>
      </c>
      <c r="BO340" s="61">
        <v>67</v>
      </c>
      <c r="BP340" s="61">
        <v>-1.58</v>
      </c>
      <c r="BQ340" s="63" t="s">
        <v>3134</v>
      </c>
      <c r="BR340" s="63">
        <v>-2.48</v>
      </c>
      <c r="BS340" s="63" t="s">
        <v>3133</v>
      </c>
      <c r="BT340" s="61">
        <v>-0.13</v>
      </c>
      <c r="BU340" s="63" t="s">
        <v>20</v>
      </c>
      <c r="BV340" s="64"/>
      <c r="BW340" s="61">
        <v>8.6</v>
      </c>
      <c r="BX340" s="61">
        <v>1</v>
      </c>
      <c r="BY340" s="119"/>
      <c r="CH340" s="113">
        <v>43756</v>
      </c>
      <c r="CI340" s="64">
        <f t="shared" si="33"/>
        <v>4.6324435318275157</v>
      </c>
      <c r="CJ340" s="65">
        <v>1</v>
      </c>
      <c r="CK340" s="65">
        <v>0</v>
      </c>
      <c r="CL340" s="65">
        <v>0</v>
      </c>
      <c r="CM340" s="65">
        <v>1</v>
      </c>
      <c r="CN340" s="65">
        <v>0</v>
      </c>
      <c r="CO340" s="65">
        <v>0</v>
      </c>
      <c r="CP340" s="65">
        <v>0</v>
      </c>
      <c r="CQ340" s="65">
        <v>0</v>
      </c>
      <c r="CR340" s="61">
        <v>14.5</v>
      </c>
      <c r="CS340" s="61">
        <v>95</v>
      </c>
      <c r="CT340" s="61">
        <v>-1.61</v>
      </c>
      <c r="CU340" s="61" t="s">
        <v>3134</v>
      </c>
      <c r="CV340" s="61">
        <v>-2.99</v>
      </c>
      <c r="CW340" s="61" t="s">
        <v>3133</v>
      </c>
      <c r="CX340" s="61">
        <v>0.62</v>
      </c>
      <c r="CY340" s="61" t="s">
        <v>20</v>
      </c>
      <c r="CZ340" s="115"/>
      <c r="DA340" s="61">
        <v>11.4</v>
      </c>
      <c r="DB340" s="61">
        <v>0</v>
      </c>
      <c r="DD340" s="61">
        <v>34</v>
      </c>
      <c r="DE340">
        <v>1</v>
      </c>
      <c r="GQ340" s="120">
        <v>44773</v>
      </c>
      <c r="IS340"/>
      <c r="IU340"/>
      <c r="IW340"/>
    </row>
    <row r="341" spans="1:265" s="61" customFormat="1" x14ac:dyDescent="0.25">
      <c r="A341" s="63" t="s">
        <v>1104</v>
      </c>
      <c r="B341" t="s">
        <v>1351</v>
      </c>
      <c r="C341" s="61" t="s">
        <v>2014</v>
      </c>
      <c r="D341" s="61" t="s">
        <v>2015</v>
      </c>
      <c r="E341" s="112">
        <v>37760</v>
      </c>
      <c r="F341" s="61">
        <v>0</v>
      </c>
      <c r="G341" s="3" t="s">
        <v>3960</v>
      </c>
      <c r="H341" s="3" t="s">
        <v>3961</v>
      </c>
      <c r="J341" s="3" t="s">
        <v>3963</v>
      </c>
      <c r="N341" s="113">
        <v>41239</v>
      </c>
      <c r="O341" s="64">
        <f>(N341-E341)/365.25</f>
        <v>9.5249828884325805</v>
      </c>
      <c r="P341" s="61">
        <v>0</v>
      </c>
      <c r="Q341" s="61">
        <v>0</v>
      </c>
      <c r="R341" s="61">
        <v>0</v>
      </c>
      <c r="S341" s="61">
        <v>1</v>
      </c>
      <c r="T341" s="61">
        <v>0</v>
      </c>
      <c r="U341" s="61">
        <v>0</v>
      </c>
      <c r="V341" s="61">
        <v>0</v>
      </c>
      <c r="W341" s="61">
        <v>0</v>
      </c>
      <c r="X341" s="62">
        <v>23.6</v>
      </c>
      <c r="Y341" s="62">
        <v>119</v>
      </c>
      <c r="Z341" s="61">
        <v>-1.53</v>
      </c>
      <c r="AA341" s="63" t="s">
        <v>3132</v>
      </c>
      <c r="AB341" s="61">
        <v>-2.66</v>
      </c>
      <c r="AC341" s="63" t="s">
        <v>3133</v>
      </c>
      <c r="AD341" s="61">
        <v>0.15</v>
      </c>
      <c r="AE341" s="63" t="s">
        <v>20</v>
      </c>
      <c r="AF341" s="63"/>
      <c r="AG341" s="62">
        <v>11.6</v>
      </c>
      <c r="AH341" s="62">
        <v>0</v>
      </c>
      <c r="AI341" s="113">
        <v>41705</v>
      </c>
      <c r="AJ341" s="64">
        <f>(AI341-E341)/365.25</f>
        <v>10.80082135523614</v>
      </c>
      <c r="AK341" s="65">
        <v>-1</v>
      </c>
      <c r="AL341" s="65">
        <v>-1</v>
      </c>
      <c r="AM341" s="65">
        <v>-1</v>
      </c>
      <c r="AN341" s="65">
        <v>-1</v>
      </c>
      <c r="AO341" s="65">
        <v>-1</v>
      </c>
      <c r="AP341" s="65">
        <v>-1</v>
      </c>
      <c r="AQ341" s="65">
        <v>-1</v>
      </c>
      <c r="AR341" s="65">
        <v>-1</v>
      </c>
      <c r="AS341" s="114">
        <v>25.15</v>
      </c>
      <c r="AT341" s="114">
        <v>127.2</v>
      </c>
      <c r="AV341" s="63"/>
      <c r="AW341" s="61">
        <v>-2.5</v>
      </c>
      <c r="AX341" s="63" t="s">
        <v>3133</v>
      </c>
      <c r="AY341" s="61">
        <v>-0.81</v>
      </c>
      <c r="AZ341" s="63" t="s">
        <v>20</v>
      </c>
      <c r="BA341" s="63"/>
      <c r="BB341" s="64">
        <v>12.1</v>
      </c>
      <c r="BC341" s="65">
        <v>0</v>
      </c>
      <c r="BD341" s="116"/>
      <c r="BE341" s="64"/>
      <c r="BF341" s="118"/>
      <c r="BG341" s="118"/>
      <c r="BH341" s="118"/>
      <c r="BI341" s="118"/>
      <c r="BJ341" s="118"/>
      <c r="BK341" s="118"/>
      <c r="BL341" s="118"/>
      <c r="BM341" s="118"/>
      <c r="BQ341" s="63"/>
      <c r="BR341" s="63"/>
      <c r="BS341" s="63"/>
      <c r="BU341" s="63"/>
      <c r="BV341" s="64"/>
      <c r="BY341" s="119"/>
      <c r="CH341" s="113">
        <v>43756</v>
      </c>
      <c r="CI341" s="64">
        <f t="shared" si="33"/>
        <v>16.416153319644078</v>
      </c>
      <c r="CJ341" s="65">
        <v>-1</v>
      </c>
      <c r="CK341" s="65">
        <v>-1</v>
      </c>
      <c r="CL341" s="65">
        <v>-1</v>
      </c>
      <c r="CM341" s="65">
        <v>-1</v>
      </c>
      <c r="CN341" s="65">
        <v>-1</v>
      </c>
      <c r="CO341" s="65">
        <v>-1</v>
      </c>
      <c r="CP341" s="65">
        <v>-1</v>
      </c>
      <c r="CQ341" s="65">
        <v>-1</v>
      </c>
      <c r="CR341" s="61">
        <v>47.6</v>
      </c>
      <c r="CS341" s="61">
        <v>1.54</v>
      </c>
      <c r="CV341" s="61">
        <v>-1.29</v>
      </c>
      <c r="CW341" s="61" t="s">
        <v>3134</v>
      </c>
      <c r="CX341" s="61">
        <v>-0.28000000000000003</v>
      </c>
      <c r="CY341" s="61" t="s">
        <v>20</v>
      </c>
      <c r="CZ341" s="115"/>
      <c r="DA341" s="61">
        <v>12.1</v>
      </c>
      <c r="DB341" s="61">
        <v>0</v>
      </c>
      <c r="DC341" s="61">
        <v>36</v>
      </c>
      <c r="DD341" s="61">
        <v>36</v>
      </c>
      <c r="DE341" s="13">
        <v>0</v>
      </c>
      <c r="GG341" s="61">
        <v>1</v>
      </c>
      <c r="GH341" s="120">
        <v>44516</v>
      </c>
      <c r="GI341" s="120"/>
      <c r="GQ341" s="120">
        <v>44773</v>
      </c>
      <c r="GR341" s="120"/>
      <c r="GT341" s="120"/>
      <c r="GU341" s="120"/>
      <c r="GW341" s="120"/>
      <c r="GX341" s="120"/>
      <c r="GY341" s="120"/>
      <c r="IS341"/>
      <c r="IU341"/>
      <c r="IW341"/>
    </row>
    <row r="342" spans="1:265" s="61" customFormat="1" x14ac:dyDescent="0.25">
      <c r="A342" s="63" t="s">
        <v>1104</v>
      </c>
      <c r="B342" t="s">
        <v>2245</v>
      </c>
      <c r="C342" s="61" t="s">
        <v>2246</v>
      </c>
      <c r="D342" s="61" t="s">
        <v>2247</v>
      </c>
      <c r="E342" s="112">
        <v>33457</v>
      </c>
      <c r="F342" s="61">
        <v>1</v>
      </c>
      <c r="H342" s="3" t="s">
        <v>3961</v>
      </c>
      <c r="J342" s="3" t="s">
        <v>3963</v>
      </c>
      <c r="N342" s="119"/>
      <c r="X342" s="62"/>
      <c r="Y342" s="62"/>
      <c r="AA342" s="62"/>
      <c r="AC342" s="62"/>
      <c r="AE342" s="62"/>
      <c r="AF342" s="62"/>
      <c r="AG342" s="62"/>
      <c r="AH342" s="62"/>
      <c r="AI342" s="113">
        <v>41705</v>
      </c>
      <c r="AJ342" s="64">
        <f>(AI342-E342)/365.25</f>
        <v>22.581793292265573</v>
      </c>
      <c r="AK342" s="65">
        <v>-1</v>
      </c>
      <c r="AL342" s="65">
        <v>-1</v>
      </c>
      <c r="AM342" s="65">
        <v>-1</v>
      </c>
      <c r="AN342" s="65">
        <v>-1</v>
      </c>
      <c r="AO342" s="65">
        <v>-1</v>
      </c>
      <c r="AP342" s="65">
        <v>-1</v>
      </c>
      <c r="AQ342" s="65">
        <v>-1</v>
      </c>
      <c r="AR342" s="65">
        <v>-1</v>
      </c>
      <c r="AS342" s="114">
        <v>58</v>
      </c>
      <c r="AT342" s="114">
        <v>154.85</v>
      </c>
      <c r="AV342" s="63"/>
      <c r="AX342" s="63"/>
      <c r="AZ342" s="63"/>
      <c r="BA342" s="63"/>
      <c r="BB342" s="64">
        <v>11.5</v>
      </c>
      <c r="BC342" s="65">
        <v>1</v>
      </c>
      <c r="BD342" s="116"/>
      <c r="BE342" s="64"/>
      <c r="BF342" s="118"/>
      <c r="BG342" s="118"/>
      <c r="BH342" s="118"/>
      <c r="BI342" s="118"/>
      <c r="BJ342" s="118"/>
      <c r="BK342" s="118"/>
      <c r="BL342" s="118"/>
      <c r="BM342" s="118"/>
      <c r="BQ342" s="63"/>
      <c r="BR342" s="63"/>
      <c r="BS342" s="63"/>
      <c r="BU342" s="63"/>
      <c r="BV342" s="64"/>
      <c r="BY342" s="119"/>
      <c r="CH342" s="113">
        <v>43756</v>
      </c>
      <c r="CI342" s="64">
        <f t="shared" si="33"/>
        <v>28.197125256673512</v>
      </c>
      <c r="CJ342" s="65">
        <v>-1</v>
      </c>
      <c r="CK342" s="65">
        <v>-1</v>
      </c>
      <c r="CL342" s="65">
        <v>-1</v>
      </c>
      <c r="CM342" s="65">
        <v>-1</v>
      </c>
      <c r="CN342" s="65">
        <v>-1</v>
      </c>
      <c r="CO342" s="65">
        <v>-1</v>
      </c>
      <c r="CP342" s="65">
        <v>-1</v>
      </c>
      <c r="CQ342" s="65">
        <v>-1</v>
      </c>
      <c r="CR342" s="61">
        <v>61.5</v>
      </c>
      <c r="CS342" s="61">
        <v>1.61</v>
      </c>
      <c r="CZ342" s="115">
        <f>(CR342/(CS342*CS342))</f>
        <v>23.725936499363449</v>
      </c>
      <c r="DA342" s="61">
        <v>12.7</v>
      </c>
      <c r="DB342" s="61">
        <v>1</v>
      </c>
      <c r="DC342" s="61">
        <v>37</v>
      </c>
      <c r="DD342" s="61">
        <v>37</v>
      </c>
      <c r="DE342">
        <v>0</v>
      </c>
      <c r="GG342" s="61">
        <v>1</v>
      </c>
      <c r="GH342" s="120">
        <v>44516</v>
      </c>
      <c r="GQ342" s="120">
        <v>44773</v>
      </c>
      <c r="GT342" s="120"/>
      <c r="GU342" s="120"/>
      <c r="GV342" s="120"/>
      <c r="GW342" s="120"/>
      <c r="GX342" s="120"/>
      <c r="GY342" s="120"/>
      <c r="HB342" s="120"/>
      <c r="IS342"/>
      <c r="IU342"/>
      <c r="IW342"/>
    </row>
    <row r="343" spans="1:265" s="61" customFormat="1" x14ac:dyDescent="0.25">
      <c r="A343" s="63" t="s">
        <v>1104</v>
      </c>
      <c r="B343" t="s">
        <v>1558</v>
      </c>
      <c r="D343" s="61" t="s">
        <v>1965</v>
      </c>
      <c r="E343" s="112">
        <v>38903</v>
      </c>
      <c r="F343" s="61">
        <v>0</v>
      </c>
      <c r="J343" s="3" t="s">
        <v>3963</v>
      </c>
      <c r="N343" s="119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119"/>
      <c r="AK343" s="65"/>
      <c r="AL343" s="65"/>
      <c r="AM343" s="65"/>
      <c r="AN343" s="65"/>
      <c r="AO343" s="65"/>
      <c r="AP343" s="65"/>
      <c r="AQ343" s="65"/>
      <c r="AR343" s="65"/>
      <c r="BD343" s="116"/>
      <c r="BE343" s="64"/>
      <c r="BF343" s="118"/>
      <c r="BG343" s="118"/>
      <c r="BH343" s="118"/>
      <c r="BI343" s="118"/>
      <c r="BJ343" s="118"/>
      <c r="BK343" s="118"/>
      <c r="BL343" s="118"/>
      <c r="BM343" s="118"/>
      <c r="BQ343" s="63"/>
      <c r="BR343" s="63"/>
      <c r="BS343" s="63"/>
      <c r="BU343" s="63"/>
      <c r="BV343" s="64"/>
      <c r="BY343" s="119"/>
      <c r="CH343" s="113">
        <v>43756</v>
      </c>
      <c r="CI343" s="64">
        <f t="shared" si="33"/>
        <v>13.286789869952088</v>
      </c>
      <c r="CJ343" s="65">
        <v>1</v>
      </c>
      <c r="CK343" s="65">
        <v>0</v>
      </c>
      <c r="CL343" s="65">
        <v>0</v>
      </c>
      <c r="CM343" s="65">
        <v>1</v>
      </c>
      <c r="CN343" s="65">
        <v>1</v>
      </c>
      <c r="CO343" s="65">
        <v>0</v>
      </c>
      <c r="CP343" s="65">
        <v>0</v>
      </c>
      <c r="CQ343" s="65">
        <v>0</v>
      </c>
      <c r="CR343" s="61">
        <v>46.7</v>
      </c>
      <c r="CS343" s="61">
        <v>1.38</v>
      </c>
      <c r="CV343" s="61">
        <v>-2.81</v>
      </c>
      <c r="CW343" s="61" t="s">
        <v>3133</v>
      </c>
      <c r="CX343" s="61">
        <v>1.6</v>
      </c>
      <c r="CY343" s="61" t="s">
        <v>20</v>
      </c>
      <c r="CZ343" s="115"/>
      <c r="DA343" s="61">
        <v>11.9</v>
      </c>
      <c r="DB343" s="61">
        <v>1</v>
      </c>
      <c r="DD343" s="61">
        <v>32</v>
      </c>
      <c r="DE343">
        <v>1</v>
      </c>
      <c r="GQ343" s="120">
        <v>44773</v>
      </c>
      <c r="IS343"/>
      <c r="IU343"/>
      <c r="IW343"/>
    </row>
    <row r="344" spans="1:265" s="61" customFormat="1" x14ac:dyDescent="0.25">
      <c r="A344" s="63" t="s">
        <v>1104</v>
      </c>
      <c r="B344" t="s">
        <v>1385</v>
      </c>
      <c r="D344" s="61" t="s">
        <v>1386</v>
      </c>
      <c r="E344" s="112">
        <v>39709</v>
      </c>
      <c r="F344" s="61">
        <v>1</v>
      </c>
      <c r="J344" s="3" t="s">
        <v>3963</v>
      </c>
      <c r="N344" s="119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119"/>
      <c r="AK344" s="65"/>
      <c r="AL344" s="65"/>
      <c r="AM344" s="65"/>
      <c r="AN344" s="65"/>
      <c r="AO344" s="65"/>
      <c r="AP344" s="65"/>
      <c r="AQ344" s="65"/>
      <c r="AR344" s="65"/>
      <c r="BD344" s="116"/>
      <c r="BE344" s="64"/>
      <c r="BF344" s="118"/>
      <c r="BG344" s="118"/>
      <c r="BH344" s="118"/>
      <c r="BI344" s="118"/>
      <c r="BJ344" s="118"/>
      <c r="BK344" s="118"/>
      <c r="BL344" s="118"/>
      <c r="BM344" s="118"/>
      <c r="BQ344" s="63"/>
      <c r="BR344" s="63"/>
      <c r="BS344" s="63"/>
      <c r="BU344" s="63"/>
      <c r="BV344" s="64"/>
      <c r="BY344" s="119"/>
      <c r="CH344" s="113">
        <v>43756</v>
      </c>
      <c r="CI344" s="64">
        <f t="shared" si="33"/>
        <v>11.080082135523615</v>
      </c>
      <c r="CJ344" s="65">
        <v>0</v>
      </c>
      <c r="CK344" s="65">
        <v>0</v>
      </c>
      <c r="CL344" s="65">
        <v>1</v>
      </c>
      <c r="CM344" s="65">
        <v>1</v>
      </c>
      <c r="CN344" s="65">
        <v>1</v>
      </c>
      <c r="CO344" s="65">
        <v>0</v>
      </c>
      <c r="CP344" s="65">
        <v>0</v>
      </c>
      <c r="CQ344" s="65">
        <v>0</v>
      </c>
      <c r="CR344" s="61">
        <v>27.6</v>
      </c>
      <c r="CS344" s="61">
        <v>1.25</v>
      </c>
      <c r="CV344" s="61">
        <v>-2.75</v>
      </c>
      <c r="CW344" s="61" t="s">
        <v>3133</v>
      </c>
      <c r="CX344" s="61">
        <v>0.34</v>
      </c>
      <c r="CY344" s="61" t="s">
        <v>20</v>
      </c>
      <c r="CZ344" s="115"/>
      <c r="DA344" s="61">
        <v>11.8</v>
      </c>
      <c r="DB344" s="61">
        <v>0</v>
      </c>
      <c r="DD344" s="61">
        <v>36</v>
      </c>
      <c r="DE344">
        <v>1</v>
      </c>
      <c r="GG344" s="61">
        <v>1</v>
      </c>
      <c r="GH344" s="120">
        <v>44516</v>
      </c>
      <c r="GQ344" s="120">
        <v>44773</v>
      </c>
      <c r="GT344" s="120"/>
      <c r="GU344" s="120"/>
      <c r="GX344" s="120"/>
      <c r="GY344" s="120"/>
      <c r="HB344" s="120"/>
      <c r="IS344"/>
      <c r="IU344"/>
      <c r="IW344"/>
    </row>
    <row r="345" spans="1:265" s="61" customFormat="1" x14ac:dyDescent="0.25">
      <c r="A345" s="63" t="s">
        <v>1104</v>
      </c>
      <c r="B345" t="s">
        <v>1227</v>
      </c>
      <c r="D345" s="61" t="s">
        <v>1228</v>
      </c>
      <c r="E345" s="112">
        <v>40392</v>
      </c>
      <c r="F345" s="61">
        <v>1</v>
      </c>
      <c r="J345" s="3" t="s">
        <v>3963</v>
      </c>
      <c r="N345" s="119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119"/>
      <c r="AK345" s="65"/>
      <c r="AL345" s="65"/>
      <c r="AM345" s="65"/>
      <c r="AN345" s="65"/>
      <c r="AO345" s="65"/>
      <c r="AP345" s="65"/>
      <c r="AQ345" s="65"/>
      <c r="AR345" s="65"/>
      <c r="BD345" s="116"/>
      <c r="BE345" s="64"/>
      <c r="BF345" s="118"/>
      <c r="BG345" s="118"/>
      <c r="BH345" s="118"/>
      <c r="BI345" s="118"/>
      <c r="BJ345" s="118"/>
      <c r="BK345" s="118"/>
      <c r="BL345" s="118"/>
      <c r="BM345" s="118"/>
      <c r="BQ345" s="63"/>
      <c r="BR345" s="63"/>
      <c r="BS345" s="63"/>
      <c r="BU345" s="63"/>
      <c r="BV345" s="64"/>
      <c r="BY345" s="119"/>
      <c r="CH345" s="113">
        <v>43756</v>
      </c>
      <c r="CI345" s="64">
        <f t="shared" si="33"/>
        <v>9.2101300479123882</v>
      </c>
      <c r="CJ345" s="65">
        <v>1</v>
      </c>
      <c r="CK345" s="65">
        <v>0</v>
      </c>
      <c r="CL345" s="65">
        <v>0</v>
      </c>
      <c r="CM345" s="65">
        <v>1</v>
      </c>
      <c r="CN345" s="65">
        <v>1</v>
      </c>
      <c r="CO345" s="65">
        <v>0</v>
      </c>
      <c r="CP345" s="65">
        <v>0</v>
      </c>
      <c r="CQ345" s="65">
        <v>0</v>
      </c>
      <c r="CR345" s="61">
        <v>22.6</v>
      </c>
      <c r="CS345" s="61">
        <v>1.1399999999999999</v>
      </c>
      <c r="CT345" s="61">
        <v>-1.68</v>
      </c>
      <c r="CU345" s="61" t="s">
        <v>3134</v>
      </c>
      <c r="CV345" s="61">
        <v>-3.23</v>
      </c>
      <c r="CW345" s="61" t="s">
        <v>3133</v>
      </c>
      <c r="CX345" s="61">
        <v>0.7</v>
      </c>
      <c r="CY345" s="61" t="s">
        <v>20</v>
      </c>
      <c r="CZ345" s="115"/>
      <c r="DA345" s="61">
        <v>12.1</v>
      </c>
      <c r="DB345" s="61">
        <v>0</v>
      </c>
      <c r="DC345" s="61">
        <v>36</v>
      </c>
      <c r="DD345" s="61">
        <v>36</v>
      </c>
      <c r="DE345">
        <v>1</v>
      </c>
      <c r="GG345" s="61">
        <v>1</v>
      </c>
      <c r="GH345" s="120">
        <v>44516</v>
      </c>
      <c r="GI345" s="120"/>
      <c r="GQ345" s="120">
        <v>44773</v>
      </c>
      <c r="GR345" s="120"/>
      <c r="GS345" s="120"/>
      <c r="GT345" s="120"/>
      <c r="GU345" s="120"/>
      <c r="GX345" s="120"/>
      <c r="GY345" s="120"/>
      <c r="IS345"/>
      <c r="IU345"/>
      <c r="IW345"/>
    </row>
    <row r="346" spans="1:265" s="61" customFormat="1" x14ac:dyDescent="0.25">
      <c r="A346" s="63" t="s">
        <v>1104</v>
      </c>
      <c r="B346" t="s">
        <v>1259</v>
      </c>
      <c r="D346" s="61" t="s">
        <v>2198</v>
      </c>
      <c r="E346" s="112">
        <v>41131</v>
      </c>
      <c r="F346" s="61">
        <v>1</v>
      </c>
      <c r="J346" s="3" t="s">
        <v>3963</v>
      </c>
      <c r="N346" s="119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119"/>
      <c r="AK346" s="65"/>
      <c r="AL346" s="65"/>
      <c r="AM346" s="65"/>
      <c r="AN346" s="65"/>
      <c r="AO346" s="65"/>
      <c r="AP346" s="65"/>
      <c r="AQ346" s="65"/>
      <c r="AR346" s="65"/>
      <c r="BD346" s="116"/>
      <c r="BE346" s="64"/>
      <c r="BF346" s="118"/>
      <c r="BG346" s="118"/>
      <c r="BH346" s="118"/>
      <c r="BI346" s="118"/>
      <c r="BJ346" s="118"/>
      <c r="BK346" s="118"/>
      <c r="BL346" s="118"/>
      <c r="BM346" s="118"/>
      <c r="BQ346" s="63"/>
      <c r="BR346" s="63"/>
      <c r="BS346" s="63"/>
      <c r="BU346" s="63"/>
      <c r="BV346" s="64"/>
      <c r="BY346" s="119"/>
      <c r="CH346" s="113">
        <v>43756</v>
      </c>
      <c r="CI346" s="64">
        <f t="shared" si="33"/>
        <v>7.1868583162217661</v>
      </c>
      <c r="CJ346" s="65">
        <v>1</v>
      </c>
      <c r="CK346" s="65">
        <v>0</v>
      </c>
      <c r="CL346" s="65">
        <v>0</v>
      </c>
      <c r="CM346" s="65">
        <v>0</v>
      </c>
      <c r="CN346" s="65">
        <v>1</v>
      </c>
      <c r="CO346" s="65">
        <v>0</v>
      </c>
      <c r="CP346" s="65">
        <v>0</v>
      </c>
      <c r="CQ346" s="65">
        <v>0</v>
      </c>
      <c r="CR346" s="61">
        <v>46.9</v>
      </c>
      <c r="CS346" s="61">
        <v>1.49</v>
      </c>
      <c r="CZ346" s="115">
        <f>(CR346/(CS346*CS346))</f>
        <v>21.125174541687311</v>
      </c>
      <c r="DA346" s="61">
        <v>13.4</v>
      </c>
      <c r="DB346" s="61">
        <v>0</v>
      </c>
      <c r="DC346" s="61">
        <v>39</v>
      </c>
      <c r="DD346" s="61">
        <v>38</v>
      </c>
      <c r="DE346">
        <v>1</v>
      </c>
      <c r="GG346" s="61">
        <v>1</v>
      </c>
      <c r="GH346" s="120">
        <v>44516</v>
      </c>
      <c r="GI346" s="120"/>
      <c r="GQ346" s="120">
        <v>44773</v>
      </c>
      <c r="GR346" s="120"/>
      <c r="GT346" s="120"/>
      <c r="GU346" s="120"/>
      <c r="GW346" s="120"/>
      <c r="GX346" s="120"/>
      <c r="GY346" s="120"/>
      <c r="IS346"/>
      <c r="IU346"/>
      <c r="IW346"/>
    </row>
    <row r="347" spans="1:265" s="61" customFormat="1" x14ac:dyDescent="0.25">
      <c r="A347" s="63" t="s">
        <v>1104</v>
      </c>
      <c r="B347"/>
      <c r="C347" s="61" t="s">
        <v>2039</v>
      </c>
      <c r="D347" s="61" t="s">
        <v>2040</v>
      </c>
      <c r="E347" s="112">
        <v>36797</v>
      </c>
      <c r="F347" s="61">
        <v>1</v>
      </c>
      <c r="G347" s="3" t="s">
        <v>3960</v>
      </c>
      <c r="H347" s="3" t="s">
        <v>3961</v>
      </c>
      <c r="I347" s="3" t="s">
        <v>3962</v>
      </c>
      <c r="N347" s="113">
        <v>41239</v>
      </c>
      <c r="O347" s="64">
        <f>(N347-E347)/365.25</f>
        <v>12.161533196440795</v>
      </c>
      <c r="P347" s="61">
        <v>0</v>
      </c>
      <c r="Q347" s="61">
        <v>0</v>
      </c>
      <c r="R347" s="61">
        <v>0</v>
      </c>
      <c r="S347" s="61">
        <v>0</v>
      </c>
      <c r="T347" s="61">
        <v>0</v>
      </c>
      <c r="U347" s="61">
        <v>0</v>
      </c>
      <c r="V347" s="61">
        <v>0</v>
      </c>
      <c r="W347" s="61">
        <v>0</v>
      </c>
      <c r="X347" s="62">
        <v>38</v>
      </c>
      <c r="Y347" s="62">
        <v>142</v>
      </c>
      <c r="AA347" s="63"/>
      <c r="AB347" s="61">
        <v>-1.1399999999999999</v>
      </c>
      <c r="AC347" s="63" t="s">
        <v>3134</v>
      </c>
      <c r="AD347" s="61">
        <v>0.54</v>
      </c>
      <c r="AE347" s="63" t="s">
        <v>20</v>
      </c>
      <c r="AF347" s="63"/>
      <c r="AG347" s="62">
        <v>12</v>
      </c>
      <c r="AH347" s="62">
        <v>0</v>
      </c>
      <c r="AI347" s="113">
        <v>41705</v>
      </c>
      <c r="AJ347" s="64">
        <f>(AI347-E347)/365.25</f>
        <v>13.437371663244353</v>
      </c>
      <c r="AK347" s="65">
        <v>1</v>
      </c>
      <c r="AL347" s="65">
        <v>0</v>
      </c>
      <c r="AM347" s="65">
        <v>0</v>
      </c>
      <c r="AN347" s="65">
        <v>0</v>
      </c>
      <c r="AO347" s="65">
        <v>0</v>
      </c>
      <c r="AP347" s="65">
        <v>0</v>
      </c>
      <c r="AQ347" s="65">
        <v>0</v>
      </c>
      <c r="AR347" s="65">
        <v>0</v>
      </c>
      <c r="AS347" s="114">
        <v>53.35</v>
      </c>
      <c r="AT347" s="114">
        <v>1.57</v>
      </c>
      <c r="AV347" s="63"/>
      <c r="AW347" s="61">
        <v>-0.23</v>
      </c>
      <c r="AX347" s="63" t="s">
        <v>20</v>
      </c>
      <c r="AY347" s="61">
        <v>1.08</v>
      </c>
      <c r="AZ347" s="63" t="s">
        <v>20</v>
      </c>
      <c r="BA347" s="63"/>
      <c r="BB347" s="64">
        <v>13</v>
      </c>
      <c r="BC347" s="65">
        <v>0</v>
      </c>
      <c r="BD347" s="116">
        <v>42306</v>
      </c>
      <c r="BE347" s="117">
        <f>(BD347-E347)/365.25</f>
        <v>15.082819986310746</v>
      </c>
      <c r="BF347" s="118">
        <v>-1</v>
      </c>
      <c r="BG347" s="118">
        <v>-1</v>
      </c>
      <c r="BH347" s="118">
        <v>-1</v>
      </c>
      <c r="BI347" s="118">
        <v>-1</v>
      </c>
      <c r="BJ347" s="118">
        <v>-1</v>
      </c>
      <c r="BK347" s="118">
        <v>-1</v>
      </c>
      <c r="BL347" s="118">
        <v>-1</v>
      </c>
      <c r="BM347" s="118">
        <v>-1</v>
      </c>
      <c r="BN347" s="61">
        <v>65.900000000000006</v>
      </c>
      <c r="BO347" s="61">
        <v>1.64</v>
      </c>
      <c r="BQ347" s="63"/>
      <c r="BR347" s="63">
        <v>-0.68</v>
      </c>
      <c r="BS347" s="63"/>
      <c r="BT347" s="61">
        <v>1.46</v>
      </c>
      <c r="BU347" s="63" t="s">
        <v>20</v>
      </c>
      <c r="BV347" s="64"/>
      <c r="BW347" s="61">
        <v>15</v>
      </c>
      <c r="BX347" s="61">
        <v>0</v>
      </c>
      <c r="BY347" s="119"/>
      <c r="CH347" s="119"/>
      <c r="CJ347" s="65"/>
      <c r="CK347" s="65"/>
      <c r="CL347" s="65"/>
      <c r="CM347" s="65"/>
      <c r="CN347" s="65"/>
      <c r="CO347" s="65"/>
      <c r="CP347" s="65"/>
      <c r="CQ347" s="65"/>
      <c r="DE347"/>
      <c r="GQ347" s="120">
        <v>44773</v>
      </c>
      <c r="IS347"/>
      <c r="IU347"/>
      <c r="IW347"/>
    </row>
    <row r="348" spans="1:265" s="61" customFormat="1" x14ac:dyDescent="0.25">
      <c r="A348" s="63" t="s">
        <v>1104</v>
      </c>
      <c r="B348"/>
      <c r="C348" s="61" t="s">
        <v>1611</v>
      </c>
      <c r="D348" s="61" t="s">
        <v>1612</v>
      </c>
      <c r="E348" s="112">
        <v>35991</v>
      </c>
      <c r="F348" s="61">
        <v>1</v>
      </c>
      <c r="G348" s="3" t="s">
        <v>3960</v>
      </c>
      <c r="H348" s="3" t="s">
        <v>3961</v>
      </c>
      <c r="I348" s="3" t="s">
        <v>3962</v>
      </c>
      <c r="N348" s="113">
        <v>41239</v>
      </c>
      <c r="O348" s="64">
        <f>(N348-E348)/365.25</f>
        <v>14.368240930869268</v>
      </c>
      <c r="P348" s="61">
        <v>1</v>
      </c>
      <c r="Q348" s="61">
        <v>0</v>
      </c>
      <c r="R348" s="61">
        <v>0</v>
      </c>
      <c r="S348" s="61">
        <v>0</v>
      </c>
      <c r="T348" s="61">
        <v>0</v>
      </c>
      <c r="U348" s="61">
        <v>0</v>
      </c>
      <c r="V348" s="61">
        <v>0</v>
      </c>
      <c r="W348" s="61">
        <v>0</v>
      </c>
      <c r="X348" s="62">
        <v>-1</v>
      </c>
      <c r="Y348" s="62">
        <v>-1</v>
      </c>
      <c r="AA348" s="63"/>
      <c r="AC348" s="63"/>
      <c r="AE348" s="63"/>
      <c r="AF348" s="63"/>
      <c r="AG348" s="62">
        <v>14.3</v>
      </c>
      <c r="AH348" s="62">
        <v>0</v>
      </c>
      <c r="AI348" s="113">
        <v>41705</v>
      </c>
      <c r="AJ348" s="64">
        <f>(AI348-E348)/365.25</f>
        <v>15.644079397672828</v>
      </c>
      <c r="AK348" s="65">
        <v>1</v>
      </c>
      <c r="AL348" s="65">
        <v>0</v>
      </c>
      <c r="AM348" s="65">
        <v>0</v>
      </c>
      <c r="AN348" s="65">
        <v>0</v>
      </c>
      <c r="AO348" s="65">
        <v>0</v>
      </c>
      <c r="AP348" s="65">
        <v>0</v>
      </c>
      <c r="AQ348" s="65">
        <v>0</v>
      </c>
      <c r="AR348" s="65">
        <v>0</v>
      </c>
      <c r="AS348" s="114">
        <v>49.35</v>
      </c>
      <c r="AT348" s="114">
        <v>148.5</v>
      </c>
      <c r="AV348" s="63"/>
      <c r="AW348" s="61">
        <v>-2.9</v>
      </c>
      <c r="AX348" s="63" t="s">
        <v>3133</v>
      </c>
      <c r="AY348" s="61">
        <v>0.69</v>
      </c>
      <c r="AZ348" s="63" t="s">
        <v>20</v>
      </c>
      <c r="BA348" s="63"/>
      <c r="BB348" s="64">
        <v>13.5</v>
      </c>
      <c r="BC348" s="65">
        <v>0</v>
      </c>
      <c r="BD348" s="116">
        <v>42312</v>
      </c>
      <c r="BE348" s="117">
        <f>(BD348-E348)/365.25</f>
        <v>17.305954825462013</v>
      </c>
      <c r="BF348" s="118">
        <v>-1</v>
      </c>
      <c r="BG348" s="118">
        <v>-1</v>
      </c>
      <c r="BH348" s="118">
        <v>-1</v>
      </c>
      <c r="BI348" s="118">
        <v>-1</v>
      </c>
      <c r="BJ348" s="118">
        <v>-1</v>
      </c>
      <c r="BK348" s="118">
        <v>-1</v>
      </c>
      <c r="BL348" s="118">
        <v>-1</v>
      </c>
      <c r="BM348" s="118">
        <v>-1</v>
      </c>
      <c r="BN348" s="61">
        <v>53.1</v>
      </c>
      <c r="BO348" s="61">
        <v>1.51</v>
      </c>
      <c r="BQ348" s="63"/>
      <c r="BR348" s="63">
        <v>-3.23</v>
      </c>
      <c r="BS348" s="63"/>
      <c r="BT348" s="61">
        <v>0.66</v>
      </c>
      <c r="BU348" s="63" t="s">
        <v>20</v>
      </c>
      <c r="BV348" s="64"/>
      <c r="BW348" s="61">
        <v>14</v>
      </c>
      <c r="BX348" s="61">
        <v>0</v>
      </c>
      <c r="BY348" s="119"/>
      <c r="CH348" s="119"/>
      <c r="CJ348" s="65"/>
      <c r="CK348" s="65"/>
      <c r="CL348" s="65"/>
      <c r="CM348" s="65"/>
      <c r="CN348" s="65"/>
      <c r="CO348" s="65"/>
      <c r="CP348" s="65"/>
      <c r="CQ348" s="65"/>
      <c r="DE348"/>
      <c r="GG348" s="61">
        <v>1</v>
      </c>
      <c r="GH348" s="120">
        <v>44516</v>
      </c>
      <c r="GI348" s="120"/>
      <c r="GQ348" s="120">
        <v>44773</v>
      </c>
      <c r="GR348" s="120"/>
      <c r="GT348" s="120"/>
      <c r="GU348" s="120"/>
      <c r="GW348" s="120"/>
      <c r="GX348" s="120"/>
      <c r="GY348" s="120"/>
      <c r="IS348"/>
      <c r="IU348"/>
      <c r="IW348"/>
    </row>
    <row r="349" spans="1:265" s="61" customFormat="1" x14ac:dyDescent="0.25">
      <c r="A349" s="63" t="s">
        <v>1104</v>
      </c>
      <c r="B349"/>
      <c r="D349" s="61" t="s">
        <v>1390</v>
      </c>
      <c r="E349" s="112"/>
      <c r="F349" s="61">
        <v>1</v>
      </c>
      <c r="N349" s="119"/>
      <c r="X349" s="62"/>
      <c r="Y349" s="62"/>
      <c r="AA349" s="62"/>
      <c r="AC349" s="62"/>
      <c r="AE349" s="62"/>
      <c r="AF349" s="62"/>
      <c r="AG349" s="62"/>
      <c r="AH349" s="62"/>
      <c r="AI349" s="113"/>
      <c r="AJ349" s="64"/>
      <c r="AK349" s="65"/>
      <c r="AL349" s="65"/>
      <c r="AM349" s="65"/>
      <c r="AN349" s="65"/>
      <c r="AO349" s="65"/>
      <c r="AP349" s="65"/>
      <c r="AQ349" s="65"/>
      <c r="AR349" s="65"/>
      <c r="AS349" s="114"/>
      <c r="AT349" s="114"/>
      <c r="AV349" s="63"/>
      <c r="AX349" s="63"/>
      <c r="AZ349" s="63"/>
      <c r="BA349" s="63"/>
      <c r="BB349" s="64"/>
      <c r="BC349" s="65"/>
      <c r="BD349" s="116"/>
      <c r="BE349" s="64"/>
      <c r="BF349" s="118"/>
      <c r="BG349" s="118"/>
      <c r="BH349" s="118"/>
      <c r="BI349" s="118"/>
      <c r="BJ349" s="118"/>
      <c r="BK349" s="118"/>
      <c r="BL349" s="118"/>
      <c r="BM349" s="118"/>
      <c r="BQ349" s="63"/>
      <c r="BR349" s="63"/>
      <c r="BS349" s="63"/>
      <c r="BU349" s="63"/>
      <c r="BV349" s="64"/>
      <c r="BY349" s="119"/>
      <c r="CH349" s="113"/>
      <c r="CI349" s="64"/>
      <c r="CJ349" s="65"/>
      <c r="CK349" s="65"/>
      <c r="CL349" s="65"/>
      <c r="CM349" s="65"/>
      <c r="CN349" s="65"/>
      <c r="CO349" s="65"/>
      <c r="CP349" s="65"/>
      <c r="CQ349" s="65"/>
      <c r="CZ349" s="115"/>
      <c r="DE349"/>
      <c r="GH349" s="120"/>
      <c r="GQ349" s="120">
        <v>44773</v>
      </c>
      <c r="GT349" s="120"/>
      <c r="GU349" s="120"/>
      <c r="GX349" s="120"/>
      <c r="GY349" s="120"/>
      <c r="HB349" s="120"/>
      <c r="IH349" s="61">
        <v>3.2</v>
      </c>
      <c r="II349" s="61">
        <v>-1</v>
      </c>
      <c r="IJ349" s="61">
        <v>-1</v>
      </c>
      <c r="IK349" s="61">
        <v>-1</v>
      </c>
      <c r="IL349" s="61">
        <v>-1</v>
      </c>
      <c r="IM349" s="61">
        <v>-1</v>
      </c>
      <c r="IN349" s="61">
        <v>-1</v>
      </c>
      <c r="IO349" s="61">
        <v>-1</v>
      </c>
      <c r="IP349" s="61">
        <v>-1</v>
      </c>
      <c r="IQ349" s="61">
        <v>12.7</v>
      </c>
      <c r="IR349" s="61">
        <v>0.85</v>
      </c>
      <c r="IS349"/>
      <c r="IU349"/>
      <c r="IW349"/>
      <c r="IZ349" s="61">
        <v>11</v>
      </c>
      <c r="JA349" s="61" t="s">
        <v>20</v>
      </c>
    </row>
    <row r="350" spans="1:265" x14ac:dyDescent="0.25">
      <c r="A350" s="63" t="s">
        <v>1104</v>
      </c>
      <c r="C350" s="61"/>
      <c r="D350" s="61" t="s">
        <v>1453</v>
      </c>
      <c r="E350" s="112"/>
      <c r="F350" s="61">
        <v>0</v>
      </c>
      <c r="G350" s="61"/>
      <c r="H350" s="61"/>
      <c r="I350" s="61"/>
      <c r="J350" s="61"/>
      <c r="K350" s="61"/>
      <c r="L350" s="61"/>
      <c r="M350" s="61"/>
      <c r="N350" s="119"/>
      <c r="O350" s="61"/>
      <c r="P350" s="61"/>
      <c r="Q350" s="61"/>
      <c r="R350" s="61"/>
      <c r="S350" s="61"/>
      <c r="T350" s="61"/>
      <c r="U350" s="61"/>
      <c r="V350" s="61"/>
      <c r="W350" s="61"/>
      <c r="X350" s="62"/>
      <c r="Y350" s="62"/>
      <c r="Z350" s="61"/>
      <c r="AA350" s="62"/>
      <c r="AB350" s="61"/>
      <c r="AC350" s="62"/>
      <c r="AD350" s="61"/>
      <c r="AE350" s="62"/>
      <c r="AF350" s="62"/>
      <c r="AG350" s="62"/>
      <c r="AH350" s="62"/>
      <c r="AI350" s="119"/>
      <c r="AJ350" s="64"/>
      <c r="AK350" s="65"/>
      <c r="AL350" s="65"/>
      <c r="AM350" s="65"/>
      <c r="AN350" s="65"/>
      <c r="AO350" s="65"/>
      <c r="AP350" s="65"/>
      <c r="AQ350" s="65"/>
      <c r="AR350" s="65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116"/>
      <c r="BE350" s="117"/>
      <c r="BF350" s="118"/>
      <c r="BG350" s="118"/>
      <c r="BH350" s="118"/>
      <c r="BI350" s="118"/>
      <c r="BJ350" s="118"/>
      <c r="BK350" s="118"/>
      <c r="BL350" s="118"/>
      <c r="BM350" s="118"/>
      <c r="BN350" s="61"/>
      <c r="BO350" s="61"/>
      <c r="BP350" s="61"/>
      <c r="BQ350" s="63"/>
      <c r="BR350" s="63"/>
      <c r="BS350" s="63"/>
      <c r="BT350" s="61"/>
      <c r="BU350" s="63"/>
      <c r="BV350" s="64"/>
      <c r="BW350" s="61"/>
      <c r="BX350" s="61"/>
      <c r="BY350" s="119"/>
      <c r="BZ350" s="61"/>
      <c r="CA350" s="61"/>
      <c r="CB350" s="61"/>
      <c r="CC350" s="61"/>
      <c r="CD350" s="61"/>
      <c r="CE350" s="61"/>
      <c r="CF350" s="61"/>
      <c r="CG350" s="61"/>
      <c r="CH350" s="113"/>
      <c r="CI350" s="64"/>
      <c r="CJ350" s="65"/>
      <c r="CK350" s="65"/>
      <c r="CL350" s="65"/>
      <c r="CM350" s="65"/>
      <c r="CN350" s="65"/>
      <c r="CO350" s="65"/>
      <c r="CP350" s="65"/>
      <c r="CQ350" s="65"/>
      <c r="CR350" s="61"/>
      <c r="CS350" s="61"/>
      <c r="CT350" s="61"/>
      <c r="CU350" s="61"/>
      <c r="CV350" s="61"/>
      <c r="CW350" s="61"/>
      <c r="CX350" s="61"/>
      <c r="CY350" s="61"/>
      <c r="CZ350" s="115"/>
      <c r="DA350" s="61"/>
      <c r="DB350" s="61"/>
      <c r="DC350" s="61"/>
      <c r="DD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  <c r="DS350" s="61"/>
      <c r="DT350" s="61"/>
      <c r="DU350" s="61"/>
      <c r="DV350" s="61"/>
      <c r="DW350" s="61"/>
      <c r="DX350" s="61"/>
      <c r="DY350" s="61"/>
      <c r="DZ350" s="61"/>
      <c r="EA350" s="61"/>
      <c r="EB350" s="61"/>
      <c r="EC350" s="61"/>
      <c r="ED350" s="61"/>
      <c r="EE350" s="61"/>
      <c r="EF350" s="61"/>
      <c r="EG350" s="61"/>
      <c r="EH350" s="61"/>
      <c r="EI350" s="61"/>
      <c r="EJ350" s="61"/>
      <c r="EK350" s="61"/>
      <c r="EL350" s="61"/>
      <c r="EM350" s="61"/>
      <c r="EN350" s="61"/>
      <c r="EO350" s="61"/>
      <c r="EP350" s="61"/>
      <c r="EQ350" s="61"/>
      <c r="ER350" s="61"/>
      <c r="ES350" s="61"/>
      <c r="ET350" s="61"/>
      <c r="EU350" s="61"/>
      <c r="EV350" s="61"/>
      <c r="EW350" s="61"/>
      <c r="EX350" s="61"/>
      <c r="EY350" s="61"/>
      <c r="EZ350" s="61"/>
      <c r="FA350" s="61"/>
      <c r="FB350" s="61"/>
      <c r="FC350" s="61"/>
      <c r="FD350" s="61"/>
      <c r="FE350" s="61"/>
      <c r="FF350" s="61"/>
      <c r="FG350" s="61"/>
      <c r="FH350" s="61"/>
      <c r="FI350" s="61"/>
      <c r="FJ350" s="61"/>
      <c r="FK350" s="61"/>
      <c r="FL350" s="61"/>
      <c r="FM350" s="61"/>
      <c r="FN350" s="61"/>
      <c r="FO350" s="61"/>
      <c r="FP350" s="61"/>
      <c r="FQ350" s="61"/>
      <c r="FR350" s="61"/>
      <c r="FS350" s="61"/>
      <c r="FT350" s="61"/>
      <c r="FU350" s="61"/>
      <c r="FV350" s="61"/>
      <c r="FW350" s="61"/>
      <c r="FX350" s="61"/>
      <c r="FY350" s="61"/>
      <c r="FZ350" s="61"/>
      <c r="GA350" s="61"/>
      <c r="GB350" s="61"/>
      <c r="GC350" s="61"/>
      <c r="GD350" s="61"/>
      <c r="GE350" s="61"/>
      <c r="GF350" s="61"/>
      <c r="GG350" s="61"/>
      <c r="GH350" s="120"/>
      <c r="GI350" s="61"/>
      <c r="GJ350" s="61"/>
      <c r="GK350" s="61"/>
      <c r="GL350" s="61"/>
      <c r="GM350" s="61"/>
      <c r="GN350" s="61"/>
      <c r="GO350" s="61"/>
      <c r="GP350" s="61"/>
      <c r="GQ350" s="120">
        <v>44773</v>
      </c>
      <c r="GR350" s="61"/>
      <c r="GS350" s="61"/>
      <c r="GT350" s="120"/>
      <c r="GU350" s="120"/>
      <c r="GV350" s="61"/>
      <c r="GW350" s="61"/>
      <c r="GX350" s="120"/>
      <c r="GY350" s="120"/>
      <c r="GZ350" s="61"/>
      <c r="HA350" s="61"/>
      <c r="HB350" s="120"/>
      <c r="HC350" s="61"/>
      <c r="HD350" s="61"/>
      <c r="HE350" s="61"/>
      <c r="HF350" s="61"/>
      <c r="HG350" s="61"/>
      <c r="HH350" s="61"/>
      <c r="HI350" s="61"/>
      <c r="HJ350" s="61"/>
      <c r="HK350" s="61"/>
      <c r="HL350" s="61"/>
      <c r="HM350" s="61"/>
      <c r="HN350" s="61"/>
      <c r="HO350" s="61"/>
      <c r="HP350" s="61"/>
      <c r="HQ350" s="61"/>
      <c r="HR350" s="61"/>
      <c r="HS350" s="61"/>
      <c r="HT350" s="61"/>
      <c r="HU350" s="61"/>
      <c r="HV350" s="61"/>
      <c r="HW350" s="61"/>
      <c r="HX350" s="61"/>
      <c r="HY350" s="61"/>
      <c r="HZ350" s="61"/>
      <c r="IA350" s="61"/>
      <c r="IB350" s="61"/>
      <c r="IC350" s="61"/>
      <c r="ID350" s="61"/>
      <c r="IE350" s="61"/>
      <c r="IF350" s="61"/>
      <c r="IG350" s="61"/>
      <c r="IH350" s="61"/>
      <c r="II350" s="61"/>
      <c r="IJ350" s="61"/>
      <c r="IK350" s="61"/>
      <c r="IL350" s="61"/>
      <c r="IM350" s="61"/>
      <c r="IN350" s="61"/>
      <c r="IO350" s="61"/>
      <c r="IP350" s="61"/>
      <c r="IQ350" s="61"/>
      <c r="IR350" s="61"/>
      <c r="IT350" s="61"/>
      <c r="IV350" s="61"/>
      <c r="IX350" s="61"/>
      <c r="IY350" s="61"/>
      <c r="IZ350" s="61"/>
      <c r="JA350" s="61"/>
      <c r="JB350" s="61"/>
      <c r="JC350" s="61"/>
      <c r="JD350" s="61"/>
      <c r="JE350" s="61"/>
    </row>
    <row r="351" spans="1:265" s="61" customFormat="1" x14ac:dyDescent="0.25">
      <c r="A351" s="63" t="s">
        <v>1104</v>
      </c>
      <c r="B351"/>
      <c r="C351"/>
      <c r="D351" s="61" t="s">
        <v>2289</v>
      </c>
      <c r="E351"/>
      <c r="F351" s="61">
        <v>0</v>
      </c>
      <c r="N351" s="52"/>
      <c r="O351"/>
      <c r="P351"/>
      <c r="Q351"/>
      <c r="R351"/>
      <c r="S351"/>
      <c r="T351"/>
      <c r="U351"/>
      <c r="V351"/>
      <c r="W351"/>
      <c r="X351" s="68"/>
      <c r="Y351" s="68"/>
      <c r="Z351" s="68"/>
      <c r="AA351" s="15"/>
      <c r="AB351" s="68"/>
      <c r="AC351" s="15"/>
      <c r="AD351" s="68"/>
      <c r="AE351" s="15"/>
      <c r="AF351" s="58"/>
      <c r="AG351" s="68"/>
      <c r="AH351" s="68"/>
      <c r="AI351" s="52"/>
      <c r="AJ351"/>
      <c r="AK351"/>
      <c r="AL351" s="132"/>
      <c r="AM351" s="132"/>
      <c r="AN351" s="132"/>
      <c r="AO351" s="132"/>
      <c r="AP351" s="132"/>
      <c r="AQ351" s="132"/>
      <c r="AR351" s="132"/>
      <c r="AS351"/>
      <c r="AT351"/>
      <c r="AU351"/>
      <c r="AV351" s="15"/>
      <c r="AW351"/>
      <c r="AX351" s="15"/>
      <c r="AY351"/>
      <c r="AZ351" s="15"/>
      <c r="BA351" s="15"/>
      <c r="BB351"/>
      <c r="BC351"/>
      <c r="BD351" s="124"/>
      <c r="BE351" s="58"/>
      <c r="BF351" s="58"/>
      <c r="BG351" s="58"/>
      <c r="BH351" s="58"/>
      <c r="BI351" s="58"/>
      <c r="BJ351" s="58"/>
      <c r="BK351" s="58"/>
      <c r="BL351" s="58"/>
      <c r="BM351" s="58"/>
      <c r="BN351"/>
      <c r="BO351"/>
      <c r="BP351"/>
      <c r="BQ351" s="15"/>
      <c r="BR351" s="15"/>
      <c r="BS351" s="15"/>
      <c r="BT351"/>
      <c r="BU351" s="15"/>
      <c r="BV351"/>
      <c r="BW351"/>
      <c r="BX351"/>
      <c r="BY351" s="52"/>
      <c r="BZ351"/>
      <c r="CA351"/>
      <c r="CB351"/>
      <c r="CC351"/>
      <c r="CD351"/>
      <c r="CE351"/>
      <c r="CF351"/>
      <c r="CG351"/>
      <c r="CH351" s="52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 s="120">
        <v>44773</v>
      </c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</row>
    <row r="352" spans="1:265" s="61" customFormat="1" x14ac:dyDescent="0.25">
      <c r="A352" s="63" t="s">
        <v>1104</v>
      </c>
      <c r="B352"/>
      <c r="D352" s="61" t="s">
        <v>1248</v>
      </c>
      <c r="E352" s="112"/>
      <c r="F352" s="61">
        <v>1</v>
      </c>
      <c r="N352" s="113"/>
      <c r="O352" s="64"/>
      <c r="X352" s="62"/>
      <c r="Y352" s="62"/>
      <c r="AA352" s="63"/>
      <c r="AC352" s="63"/>
      <c r="AE352" s="63"/>
      <c r="AF352" s="63"/>
      <c r="AG352" s="62"/>
      <c r="AH352" s="62"/>
      <c r="AI352" s="113"/>
      <c r="AJ352" s="64"/>
      <c r="AK352" s="65"/>
      <c r="AL352" s="65"/>
      <c r="AM352" s="65"/>
      <c r="AN352" s="65"/>
      <c r="AO352" s="65"/>
      <c r="AP352" s="65"/>
      <c r="AQ352" s="65"/>
      <c r="AR352" s="65"/>
      <c r="AS352" s="114"/>
      <c r="AT352" s="114"/>
      <c r="AV352" s="63"/>
      <c r="AX352" s="63"/>
      <c r="AZ352" s="63"/>
      <c r="BA352" s="63"/>
      <c r="BB352" s="64"/>
      <c r="BC352" s="65"/>
      <c r="BD352" s="116"/>
      <c r="BE352" s="117"/>
      <c r="BF352" s="118"/>
      <c r="BG352" s="118"/>
      <c r="BH352" s="118"/>
      <c r="BI352" s="118"/>
      <c r="BJ352" s="118"/>
      <c r="BK352" s="118"/>
      <c r="BL352" s="118"/>
      <c r="BM352" s="118"/>
      <c r="BQ352" s="63"/>
      <c r="BR352" s="63"/>
      <c r="BS352" s="63"/>
      <c r="BU352" s="63"/>
      <c r="BV352" s="64"/>
      <c r="BY352" s="113"/>
      <c r="CH352" s="113"/>
      <c r="CI352" s="64"/>
      <c r="CJ352" s="65"/>
      <c r="CK352" s="65"/>
      <c r="CL352" s="65"/>
      <c r="CM352" s="65"/>
      <c r="CN352" s="65"/>
      <c r="CO352" s="65"/>
      <c r="CP352" s="65"/>
      <c r="CQ352" s="65"/>
      <c r="CZ352" s="115"/>
      <c r="DE352"/>
      <c r="GH352" s="120"/>
      <c r="GI352" s="120"/>
      <c r="GQ352" s="120">
        <v>44773</v>
      </c>
      <c r="GR352" s="120"/>
      <c r="GT352" s="120"/>
      <c r="GU352" s="120"/>
      <c r="GX352" s="120"/>
      <c r="GY352" s="120"/>
      <c r="IS352"/>
      <c r="IU352"/>
      <c r="IW352"/>
    </row>
    <row r="353" spans="1:265" s="61" customFormat="1" x14ac:dyDescent="0.25">
      <c r="A353" s="63" t="s">
        <v>1104</v>
      </c>
      <c r="B353"/>
      <c r="D353" s="61" t="s">
        <v>1588</v>
      </c>
      <c r="E353" s="112"/>
      <c r="F353" s="61">
        <v>1</v>
      </c>
      <c r="N353" s="119"/>
      <c r="X353" s="62"/>
      <c r="Y353" s="62"/>
      <c r="AA353" s="62"/>
      <c r="AC353" s="62"/>
      <c r="AE353" s="62"/>
      <c r="AF353" s="62"/>
      <c r="AG353" s="62"/>
      <c r="AH353" s="62"/>
      <c r="AI353" s="119"/>
      <c r="AJ353" s="64"/>
      <c r="AK353" s="65"/>
      <c r="AL353" s="65"/>
      <c r="AM353" s="65"/>
      <c r="AN353" s="65"/>
      <c r="AO353" s="65"/>
      <c r="AP353" s="65"/>
      <c r="AQ353" s="65"/>
      <c r="AR353" s="65"/>
      <c r="BD353" s="116"/>
      <c r="BE353" s="117"/>
      <c r="BF353" s="118"/>
      <c r="BG353" s="118"/>
      <c r="BH353" s="118"/>
      <c r="BI353" s="118"/>
      <c r="BJ353" s="118"/>
      <c r="BK353" s="118"/>
      <c r="BL353" s="118"/>
      <c r="BM353" s="118"/>
      <c r="BQ353" s="63"/>
      <c r="BR353" s="63"/>
      <c r="BS353" s="63"/>
      <c r="BU353" s="63"/>
      <c r="BV353" s="64"/>
      <c r="BY353" s="119"/>
      <c r="CH353" s="119"/>
      <c r="CJ353" s="65"/>
      <c r="CK353" s="65"/>
      <c r="CL353" s="65"/>
      <c r="CM353" s="65"/>
      <c r="CN353" s="65"/>
      <c r="CO353" s="65"/>
      <c r="CP353" s="65"/>
      <c r="CQ353" s="65"/>
      <c r="DE353"/>
      <c r="DF353" s="120"/>
      <c r="DG353" s="64"/>
      <c r="GQ353" s="120">
        <v>44773</v>
      </c>
      <c r="IS353"/>
      <c r="IU353"/>
      <c r="IW353"/>
    </row>
    <row r="354" spans="1:265" s="61" customFormat="1" x14ac:dyDescent="0.25">
      <c r="A354" s="63" t="s">
        <v>1104</v>
      </c>
      <c r="B354"/>
      <c r="D354" s="61" t="s">
        <v>1657</v>
      </c>
      <c r="E354" s="112"/>
      <c r="F354" s="61">
        <v>1</v>
      </c>
      <c r="N354" s="119"/>
      <c r="X354" s="62"/>
      <c r="Y354" s="62"/>
      <c r="AA354" s="62"/>
      <c r="AC354" s="62"/>
      <c r="AE354" s="62"/>
      <c r="AF354" s="62"/>
      <c r="AG354" s="62"/>
      <c r="AH354" s="62"/>
      <c r="AI354" s="119"/>
      <c r="AJ354" s="64"/>
      <c r="AK354" s="65"/>
      <c r="AL354" s="65"/>
      <c r="AM354" s="65"/>
      <c r="AN354" s="65"/>
      <c r="AO354" s="65"/>
      <c r="AP354" s="65"/>
      <c r="AQ354" s="65"/>
      <c r="AR354" s="65"/>
      <c r="BD354" s="116"/>
      <c r="BE354" s="117"/>
      <c r="BF354" s="118"/>
      <c r="BG354" s="118"/>
      <c r="BH354" s="118"/>
      <c r="BI354" s="118"/>
      <c r="BJ354" s="118"/>
      <c r="BK354" s="118"/>
      <c r="BL354" s="118"/>
      <c r="BM354" s="118"/>
      <c r="BQ354" s="63"/>
      <c r="BR354" s="63"/>
      <c r="BS354" s="63"/>
      <c r="BU354" s="63"/>
      <c r="BV354" s="64"/>
      <c r="BY354" s="119"/>
      <c r="CH354" s="113"/>
      <c r="CI354" s="64"/>
      <c r="CJ354" s="65"/>
      <c r="CK354" s="65"/>
      <c r="CL354" s="65"/>
      <c r="CM354" s="65"/>
      <c r="CN354" s="65"/>
      <c r="CO354" s="65"/>
      <c r="CP354" s="65"/>
      <c r="CQ354" s="65"/>
      <c r="CZ354" s="115"/>
      <c r="DE354"/>
      <c r="GQ354" s="120">
        <v>44773</v>
      </c>
      <c r="IS354"/>
      <c r="IU354"/>
      <c r="IW354"/>
    </row>
    <row r="355" spans="1:265" s="61" customFormat="1" x14ac:dyDescent="0.25">
      <c r="A355" s="63" t="s">
        <v>1104</v>
      </c>
      <c r="B355"/>
      <c r="D355" s="61" t="s">
        <v>1717</v>
      </c>
      <c r="E355" s="112"/>
      <c r="F355" s="61">
        <v>1</v>
      </c>
      <c r="N355" s="113"/>
      <c r="O355" s="64"/>
      <c r="X355" s="62"/>
      <c r="Y355" s="62"/>
      <c r="AA355" s="63"/>
      <c r="AC355" s="63"/>
      <c r="AE355" s="63"/>
      <c r="AF355" s="63"/>
      <c r="AG355" s="62"/>
      <c r="AH355" s="62"/>
      <c r="AI355" s="113"/>
      <c r="AJ355" s="64"/>
      <c r="AK355" s="65"/>
      <c r="AL355" s="65"/>
      <c r="AM355" s="65"/>
      <c r="AN355" s="65"/>
      <c r="AO355" s="65"/>
      <c r="AP355" s="65"/>
      <c r="AQ355" s="65"/>
      <c r="AR355" s="65"/>
      <c r="AS355" s="114"/>
      <c r="AT355" s="114"/>
      <c r="AV355" s="63"/>
      <c r="AX355" s="63"/>
      <c r="AZ355" s="63"/>
      <c r="BA355" s="63"/>
      <c r="BB355" s="64"/>
      <c r="BC355" s="65"/>
      <c r="BD355" s="116"/>
      <c r="BE355" s="64"/>
      <c r="BF355" s="118"/>
      <c r="BG355" s="118"/>
      <c r="BH355" s="118"/>
      <c r="BI355" s="118"/>
      <c r="BJ355" s="118"/>
      <c r="BK355" s="118"/>
      <c r="BL355" s="118"/>
      <c r="BM355" s="118"/>
      <c r="BQ355" s="63"/>
      <c r="BR355" s="63"/>
      <c r="BS355" s="63"/>
      <c r="BU355" s="63"/>
      <c r="BV355" s="64"/>
      <c r="BY355" s="119"/>
      <c r="CH355" s="119"/>
      <c r="CJ355" s="65"/>
      <c r="CK355" s="65"/>
      <c r="CL355" s="65"/>
      <c r="CM355" s="65"/>
      <c r="CN355" s="65"/>
      <c r="CO355" s="65"/>
      <c r="CP355" s="65"/>
      <c r="CQ355" s="65"/>
      <c r="DE355" s="13"/>
      <c r="GH355" s="120"/>
      <c r="GI355" s="120"/>
      <c r="GQ355" s="120">
        <v>44773</v>
      </c>
      <c r="GR355" s="120"/>
      <c r="GT355" s="120"/>
      <c r="GU355" s="120"/>
      <c r="GW355" s="120"/>
      <c r="GX355" s="120"/>
      <c r="GY355" s="120"/>
      <c r="IS355"/>
      <c r="IU355"/>
      <c r="IW355"/>
    </row>
    <row r="356" spans="1:265" s="61" customFormat="1" x14ac:dyDescent="0.25">
      <c r="A356" s="63" t="s">
        <v>1104</v>
      </c>
      <c r="B356"/>
      <c r="D356" s="61" t="s">
        <v>2215</v>
      </c>
      <c r="E356" s="112"/>
      <c r="F356" s="61">
        <v>1</v>
      </c>
      <c r="N356" s="119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119"/>
      <c r="AK356" s="65"/>
      <c r="AL356" s="65"/>
      <c r="AM356" s="65"/>
      <c r="AN356" s="65"/>
      <c r="AO356" s="65"/>
      <c r="AP356" s="65"/>
      <c r="AQ356" s="65"/>
      <c r="AR356" s="65"/>
      <c r="BD356" s="116"/>
      <c r="BE356" s="64"/>
      <c r="BF356" s="118"/>
      <c r="BG356" s="118"/>
      <c r="BH356" s="118"/>
      <c r="BI356" s="118"/>
      <c r="BJ356" s="118"/>
      <c r="BK356" s="118"/>
      <c r="BL356" s="118"/>
      <c r="BM356" s="118"/>
      <c r="BQ356" s="63"/>
      <c r="BR356" s="63"/>
      <c r="BS356" s="63"/>
      <c r="BU356" s="63"/>
      <c r="BV356" s="64"/>
      <c r="BY356" s="119"/>
      <c r="CH356" s="113"/>
      <c r="CI356" s="64"/>
      <c r="CJ356" s="65"/>
      <c r="CK356" s="65"/>
      <c r="CL356" s="65"/>
      <c r="CM356" s="65"/>
      <c r="CN356" s="65"/>
      <c r="CO356" s="65"/>
      <c r="CP356" s="65"/>
      <c r="CQ356" s="65"/>
      <c r="CZ356" s="115"/>
      <c r="DE356"/>
      <c r="GQ356" s="120">
        <v>44773</v>
      </c>
      <c r="IS356"/>
      <c r="IU356"/>
      <c r="IW356"/>
    </row>
    <row r="357" spans="1:265" s="61" customFormat="1" x14ac:dyDescent="0.25">
      <c r="A357" s="63" t="s">
        <v>1104</v>
      </c>
      <c r="B357" t="s">
        <v>1351</v>
      </c>
      <c r="D357" s="61" t="s">
        <v>1725</v>
      </c>
      <c r="E357" s="112"/>
      <c r="F357" s="61">
        <v>0</v>
      </c>
      <c r="L357" s="3" t="s">
        <v>3965</v>
      </c>
      <c r="M357" s="3" t="s">
        <v>3966</v>
      </c>
      <c r="N357" s="119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119"/>
      <c r="AK357" s="65"/>
      <c r="AL357" s="65"/>
      <c r="AM357" s="65"/>
      <c r="AN357" s="65"/>
      <c r="AO357" s="65"/>
      <c r="AP357" s="65"/>
      <c r="AQ357" s="65"/>
      <c r="AR357" s="65"/>
      <c r="BD357" s="116"/>
      <c r="BE357" s="64"/>
      <c r="BF357" s="118"/>
      <c r="BG357" s="118"/>
      <c r="BH357" s="118"/>
      <c r="BI357" s="118"/>
      <c r="BJ357" s="118"/>
      <c r="BK357" s="118"/>
      <c r="BL357" s="118"/>
      <c r="BM357" s="118"/>
      <c r="BQ357" s="63"/>
      <c r="BR357" s="63"/>
      <c r="BS357" s="63"/>
      <c r="BU357" s="63"/>
      <c r="BV357" s="64"/>
      <c r="BY357" s="119"/>
      <c r="CH357" s="113"/>
      <c r="CI357" s="64"/>
      <c r="CJ357" s="65"/>
      <c r="CK357" s="65"/>
      <c r="CL357" s="65"/>
      <c r="CM357" s="65"/>
      <c r="CN357" s="65"/>
      <c r="CO357" s="65"/>
      <c r="CP357" s="65"/>
      <c r="CQ357" s="65"/>
      <c r="CZ357" s="115"/>
      <c r="DE357"/>
      <c r="GI357" s="120">
        <v>44773</v>
      </c>
      <c r="GJ357" s="61">
        <v>1</v>
      </c>
      <c r="GM357" s="61">
        <v>0</v>
      </c>
      <c r="GN357" s="61">
        <v>0</v>
      </c>
      <c r="GR357" s="120"/>
      <c r="IF357" s="120">
        <v>45238</v>
      </c>
      <c r="IG357" s="61" t="s">
        <v>1726</v>
      </c>
      <c r="IH357" s="64"/>
      <c r="II357" s="61">
        <v>0</v>
      </c>
      <c r="IJ357" s="61">
        <v>0</v>
      </c>
      <c r="IK357" s="61">
        <v>0</v>
      </c>
      <c r="IL357" s="61">
        <v>0</v>
      </c>
      <c r="IM357" s="61">
        <v>0</v>
      </c>
      <c r="IN357" s="61">
        <v>0</v>
      </c>
      <c r="IO357" s="61">
        <v>0</v>
      </c>
      <c r="IP357" s="61">
        <v>1</v>
      </c>
      <c r="IQ357" s="61">
        <v>11.9</v>
      </c>
      <c r="IR357" s="61">
        <v>0.86499999999999999</v>
      </c>
      <c r="IS357"/>
      <c r="IU357"/>
      <c r="IW357"/>
      <c r="IZ357" s="61">
        <v>11.3</v>
      </c>
      <c r="JC357" s="61">
        <v>1</v>
      </c>
      <c r="JD357" s="61">
        <v>1</v>
      </c>
      <c r="JE357" s="120">
        <v>45240</v>
      </c>
    </row>
    <row r="358" spans="1:265" s="61" customFormat="1" x14ac:dyDescent="0.25">
      <c r="A358" s="63" t="s">
        <v>1104</v>
      </c>
      <c r="B358" t="s">
        <v>1351</v>
      </c>
      <c r="D358" s="61" t="s">
        <v>1921</v>
      </c>
      <c r="E358" s="112"/>
      <c r="F358" s="61">
        <v>0</v>
      </c>
      <c r="L358" s="3" t="s">
        <v>3965</v>
      </c>
      <c r="M358" s="3" t="s">
        <v>3966</v>
      </c>
      <c r="N358" s="119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119"/>
      <c r="AK358" s="65"/>
      <c r="AL358" s="65"/>
      <c r="AM358" s="65"/>
      <c r="AN358" s="65"/>
      <c r="AO358" s="65"/>
      <c r="AP358" s="65"/>
      <c r="AQ358" s="65"/>
      <c r="AR358" s="65"/>
      <c r="BD358" s="116"/>
      <c r="BE358" s="64"/>
      <c r="BF358" s="118"/>
      <c r="BG358" s="118"/>
      <c r="BH358" s="118"/>
      <c r="BI358" s="118"/>
      <c r="BJ358" s="118"/>
      <c r="BK358" s="118"/>
      <c r="BL358" s="118"/>
      <c r="BM358" s="118"/>
      <c r="BQ358" s="63"/>
      <c r="BR358" s="63"/>
      <c r="BS358" s="63"/>
      <c r="BU358" s="63"/>
      <c r="BV358" s="64"/>
      <c r="BY358" s="119"/>
      <c r="CH358" s="113"/>
      <c r="CI358" s="64"/>
      <c r="CJ358" s="65"/>
      <c r="CK358" s="65"/>
      <c r="CL358" s="65"/>
      <c r="CM358" s="65"/>
      <c r="CN358" s="65"/>
      <c r="CO358" s="65"/>
      <c r="CP358" s="65"/>
      <c r="CQ358" s="65"/>
      <c r="CZ358" s="115"/>
      <c r="DE358"/>
      <c r="GH358" s="120"/>
      <c r="GI358" s="120">
        <v>44773</v>
      </c>
      <c r="GJ358" s="61">
        <v>0</v>
      </c>
      <c r="GN358" s="61">
        <v>0</v>
      </c>
      <c r="GR358" s="120"/>
      <c r="GT358" s="120"/>
      <c r="GU358" s="120"/>
      <c r="GW358" s="120"/>
      <c r="GX358" s="120"/>
      <c r="GY358" s="120"/>
      <c r="IF358" s="120">
        <v>45239</v>
      </c>
      <c r="IG358" s="61" t="s">
        <v>1922</v>
      </c>
      <c r="IH358" s="64"/>
      <c r="II358" s="61">
        <v>1</v>
      </c>
      <c r="IJ358" s="61">
        <v>0</v>
      </c>
      <c r="IK358" s="61">
        <v>0</v>
      </c>
      <c r="IL358" s="61">
        <v>0</v>
      </c>
      <c r="IM358" s="61">
        <v>0</v>
      </c>
      <c r="IN358" s="61">
        <v>0</v>
      </c>
      <c r="IO358" s="61">
        <v>0</v>
      </c>
      <c r="IP358" s="61">
        <v>0</v>
      </c>
      <c r="IQ358" s="61">
        <v>12.6</v>
      </c>
      <c r="IR358" s="61">
        <v>0.875</v>
      </c>
      <c r="IS358"/>
      <c r="IU358"/>
      <c r="IW358"/>
      <c r="IZ358" s="61">
        <v>9.8000000000000007</v>
      </c>
      <c r="JA358" s="61" t="s">
        <v>517</v>
      </c>
    </row>
    <row r="359" spans="1:265" s="61" customFormat="1" x14ac:dyDescent="0.25">
      <c r="A359" s="63" t="s">
        <v>1104</v>
      </c>
      <c r="B359" t="s">
        <v>1213</v>
      </c>
      <c r="D359" s="61" t="s">
        <v>1277</v>
      </c>
      <c r="E359" s="112">
        <v>40090</v>
      </c>
      <c r="F359" s="61">
        <v>1</v>
      </c>
      <c r="G359" s="3" t="s">
        <v>3960</v>
      </c>
      <c r="L359" s="3" t="s">
        <v>3965</v>
      </c>
      <c r="N359" s="113">
        <v>41239</v>
      </c>
      <c r="O359" s="64">
        <f>(N359-E359)/365.25</f>
        <v>3.1457905544147846</v>
      </c>
      <c r="P359" s="61">
        <v>0</v>
      </c>
      <c r="Q359" s="61">
        <v>0</v>
      </c>
      <c r="R359" s="61">
        <v>1</v>
      </c>
      <c r="S359" s="61">
        <v>0</v>
      </c>
      <c r="T359" s="61">
        <v>0</v>
      </c>
      <c r="U359" s="61">
        <v>0</v>
      </c>
      <c r="V359" s="61">
        <v>0</v>
      </c>
      <c r="W359" s="61">
        <v>0</v>
      </c>
      <c r="X359" s="62">
        <v>15.2</v>
      </c>
      <c r="Y359" s="62">
        <v>92</v>
      </c>
      <c r="Z359" s="61">
        <v>0.31</v>
      </c>
      <c r="AA359" s="63" t="s">
        <v>20</v>
      </c>
      <c r="AB359" s="61">
        <v>-1.38</v>
      </c>
      <c r="AC359" s="63" t="s">
        <v>3134</v>
      </c>
      <c r="AD359" s="61">
        <v>1.77</v>
      </c>
      <c r="AE359" s="63" t="s">
        <v>20</v>
      </c>
      <c r="AF359" s="63"/>
      <c r="AG359" s="62">
        <v>10.199999999999999</v>
      </c>
      <c r="AH359" s="62">
        <v>1</v>
      </c>
      <c r="AI359" s="119"/>
      <c r="AJ359" s="64"/>
      <c r="AK359" s="65"/>
      <c r="AL359" s="65"/>
      <c r="AM359" s="65"/>
      <c r="AN359" s="65"/>
      <c r="AO359" s="65"/>
      <c r="AP359" s="65"/>
      <c r="AQ359" s="65"/>
      <c r="AR359" s="65"/>
      <c r="AV359" s="63"/>
      <c r="AX359" s="63"/>
      <c r="AZ359" s="63"/>
      <c r="BA359" s="63"/>
      <c r="BD359" s="116"/>
      <c r="BE359" s="64"/>
      <c r="BF359" s="118"/>
      <c r="BG359" s="118"/>
      <c r="BH359" s="118"/>
      <c r="BI359" s="118"/>
      <c r="BJ359" s="118"/>
      <c r="BK359" s="118"/>
      <c r="BL359" s="118"/>
      <c r="BM359" s="118"/>
      <c r="BQ359" s="63"/>
      <c r="BR359" s="63"/>
      <c r="BS359" s="63"/>
      <c r="BU359" s="63"/>
      <c r="BV359" s="64"/>
      <c r="BY359" s="119"/>
      <c r="CH359" s="119"/>
      <c r="CJ359" s="65"/>
      <c r="CK359" s="65"/>
      <c r="CL359" s="65"/>
      <c r="CM359" s="65"/>
      <c r="CN359" s="65"/>
      <c r="CO359" s="65"/>
      <c r="CP359" s="65"/>
      <c r="CQ359" s="65"/>
      <c r="DE359"/>
      <c r="GI359" s="120">
        <v>44773</v>
      </c>
      <c r="GJ359" s="61">
        <v>0</v>
      </c>
      <c r="GN359" s="61">
        <v>0</v>
      </c>
      <c r="GR359" s="120"/>
      <c r="IS359"/>
      <c r="IU359"/>
      <c r="IW359"/>
    </row>
    <row r="360" spans="1:265" s="61" customFormat="1" x14ac:dyDescent="0.25">
      <c r="A360" s="63" t="s">
        <v>1104</v>
      </c>
      <c r="B360"/>
      <c r="D360" s="61" t="s">
        <v>1738</v>
      </c>
      <c r="E360" s="112"/>
      <c r="F360" s="61">
        <v>0</v>
      </c>
      <c r="K360" s="3" t="s">
        <v>3964</v>
      </c>
      <c r="N360" s="113"/>
      <c r="O360" s="64"/>
      <c r="X360" s="62"/>
      <c r="Y360" s="62"/>
      <c r="AA360" s="63"/>
      <c r="AC360" s="63"/>
      <c r="AE360" s="63"/>
      <c r="AF360" s="64"/>
      <c r="AG360" s="62"/>
      <c r="AH360" s="62"/>
      <c r="AI360" s="113"/>
      <c r="AJ360" s="64"/>
      <c r="AK360" s="65"/>
      <c r="AL360" s="65"/>
      <c r="AM360" s="65"/>
      <c r="AN360" s="65"/>
      <c r="AO360" s="65"/>
      <c r="AP360" s="65"/>
      <c r="AQ360" s="65"/>
      <c r="AR360" s="65"/>
      <c r="AS360" s="114"/>
      <c r="AT360" s="114"/>
      <c r="AV360" s="63"/>
      <c r="AX360" s="63"/>
      <c r="AZ360" s="63"/>
      <c r="BA360" s="63"/>
      <c r="BB360" s="64"/>
      <c r="BC360" s="65"/>
      <c r="BD360" s="116"/>
      <c r="BE360" s="117"/>
      <c r="BF360" s="118"/>
      <c r="BG360" s="118"/>
      <c r="BH360" s="118"/>
      <c r="BI360" s="118"/>
      <c r="BJ360" s="118"/>
      <c r="BK360" s="118"/>
      <c r="BL360" s="118"/>
      <c r="BM360" s="118"/>
      <c r="BQ360" s="63"/>
      <c r="BR360" s="63"/>
      <c r="BS360" s="63"/>
      <c r="BU360" s="63"/>
      <c r="BV360" s="64"/>
      <c r="BY360" s="113"/>
      <c r="CH360" s="119"/>
      <c r="CJ360" s="65"/>
      <c r="CK360" s="65"/>
      <c r="CL360" s="65"/>
      <c r="CM360" s="65"/>
      <c r="CN360" s="65"/>
      <c r="CO360" s="65"/>
      <c r="CP360" s="65"/>
      <c r="CQ360" s="65"/>
      <c r="DE360"/>
      <c r="DF360" s="120">
        <v>44516</v>
      </c>
      <c r="DG360" s="64"/>
      <c r="DI360" s="61">
        <v>1</v>
      </c>
      <c r="DJ360" s="61">
        <v>1</v>
      </c>
      <c r="DK360" s="61">
        <v>1</v>
      </c>
      <c r="DL360" s="61">
        <v>1</v>
      </c>
      <c r="DM360" s="61">
        <v>1</v>
      </c>
      <c r="DO360" s="61">
        <v>0</v>
      </c>
      <c r="DP360" s="61">
        <v>1</v>
      </c>
      <c r="DQ360" s="61">
        <v>0</v>
      </c>
      <c r="DS360" s="61">
        <v>0</v>
      </c>
      <c r="DT360" s="61">
        <v>0</v>
      </c>
      <c r="DU360" s="61" t="s">
        <v>3142</v>
      </c>
      <c r="DV360" s="61">
        <v>1</v>
      </c>
      <c r="DW360" s="61">
        <v>2</v>
      </c>
      <c r="DX360" s="61" t="s">
        <v>3142</v>
      </c>
      <c r="DY360" s="61">
        <v>1</v>
      </c>
      <c r="DZ360" s="61">
        <v>1</v>
      </c>
      <c r="EA360" s="61">
        <v>1</v>
      </c>
      <c r="EB360" s="61">
        <v>1</v>
      </c>
      <c r="EC360" s="61">
        <v>-1</v>
      </c>
      <c r="ED360" s="61">
        <v>-1</v>
      </c>
      <c r="EE360" s="61">
        <v>-1</v>
      </c>
      <c r="EF360" s="61">
        <v>-1</v>
      </c>
      <c r="EH360" s="61">
        <v>3</v>
      </c>
      <c r="EI360" s="61">
        <v>1000</v>
      </c>
      <c r="EJ360" s="61">
        <v>1</v>
      </c>
      <c r="EK360" s="61">
        <v>1</v>
      </c>
      <c r="EL360" s="61">
        <v>3</v>
      </c>
      <c r="EP360" s="61">
        <v>1</v>
      </c>
      <c r="EQ360" s="61">
        <v>0</v>
      </c>
      <c r="ER360" s="61" t="s">
        <v>3150</v>
      </c>
      <c r="ES360" s="61" t="s">
        <v>3161</v>
      </c>
      <c r="ET360" s="61">
        <v>0</v>
      </c>
      <c r="EV360" s="61" t="s">
        <v>3167</v>
      </c>
      <c r="EZ360" s="61">
        <v>1</v>
      </c>
      <c r="FA360" s="61">
        <v>1000</v>
      </c>
      <c r="FC360" s="61">
        <v>1</v>
      </c>
      <c r="FD360" s="61">
        <v>1</v>
      </c>
      <c r="FE360" s="61">
        <v>0</v>
      </c>
      <c r="FG360" s="61" t="s">
        <v>3179</v>
      </c>
      <c r="FI360" s="61" t="s">
        <v>3201</v>
      </c>
      <c r="FK360" s="61">
        <v>1</v>
      </c>
      <c r="FL360" s="61" t="s">
        <v>3232</v>
      </c>
      <c r="FM360" s="61">
        <v>1</v>
      </c>
      <c r="FN360" s="61">
        <v>1000</v>
      </c>
      <c r="FO360" s="61" t="s">
        <v>303</v>
      </c>
      <c r="FP360" s="61">
        <v>1</v>
      </c>
      <c r="FQ360" s="61">
        <v>1000</v>
      </c>
      <c r="FR360" s="61" t="s">
        <v>3234</v>
      </c>
      <c r="FT360" s="61">
        <v>1</v>
      </c>
      <c r="FX360" s="61">
        <v>0</v>
      </c>
      <c r="GA360" s="61">
        <v>2</v>
      </c>
      <c r="GE360" s="61">
        <v>-1</v>
      </c>
      <c r="IS360"/>
      <c r="IU360"/>
      <c r="IW360"/>
    </row>
    <row r="361" spans="1:265" s="61" customFormat="1" x14ac:dyDescent="0.25">
      <c r="A361" s="63" t="s">
        <v>1104</v>
      </c>
      <c r="B361"/>
      <c r="C361" s="61" t="s">
        <v>2119</v>
      </c>
      <c r="D361" s="61" t="s">
        <v>2120</v>
      </c>
      <c r="E361" s="112">
        <v>34374</v>
      </c>
      <c r="F361" s="61">
        <v>0</v>
      </c>
      <c r="G361" s="3" t="s">
        <v>3960</v>
      </c>
      <c r="H361" s="3" t="s">
        <v>3961</v>
      </c>
      <c r="I361" s="3" t="s">
        <v>3962</v>
      </c>
      <c r="K361" s="3" t="s">
        <v>3964</v>
      </c>
      <c r="M361" s="3" t="s">
        <v>3966</v>
      </c>
      <c r="N361" s="113">
        <v>41239</v>
      </c>
      <c r="O361" s="64">
        <f>(N361-E361)/365.25</f>
        <v>18.795345653661876</v>
      </c>
      <c r="P361" s="61">
        <v>0</v>
      </c>
      <c r="Q361" s="61">
        <v>1</v>
      </c>
      <c r="R361" s="61">
        <v>0</v>
      </c>
      <c r="S361" s="61">
        <v>1</v>
      </c>
      <c r="T361" s="61">
        <v>1</v>
      </c>
      <c r="U361" s="61">
        <v>0</v>
      </c>
      <c r="V361" s="61">
        <v>0</v>
      </c>
      <c r="W361" s="61">
        <v>0</v>
      </c>
      <c r="X361" s="62">
        <v>46</v>
      </c>
      <c r="Y361" s="62">
        <v>147</v>
      </c>
      <c r="AA361" s="63"/>
      <c r="AB361" s="61">
        <v>-2.46</v>
      </c>
      <c r="AC361" s="63" t="s">
        <v>3133</v>
      </c>
      <c r="AD361" s="61">
        <v>-0.04</v>
      </c>
      <c r="AE361" s="63" t="s">
        <v>20</v>
      </c>
      <c r="AF361" s="63"/>
      <c r="AG361" s="62">
        <v>11.9</v>
      </c>
      <c r="AH361" s="62">
        <v>1</v>
      </c>
      <c r="AI361" s="113">
        <v>41705</v>
      </c>
      <c r="AJ361" s="64">
        <f>(AI361-E361)/365.25</f>
        <v>20.071184120465436</v>
      </c>
      <c r="AK361" s="65">
        <v>1</v>
      </c>
      <c r="AL361" s="65">
        <v>0</v>
      </c>
      <c r="AM361" s="65">
        <v>0</v>
      </c>
      <c r="AN361" s="65">
        <v>0</v>
      </c>
      <c r="AO361" s="65">
        <v>1</v>
      </c>
      <c r="AP361" s="65">
        <v>0</v>
      </c>
      <c r="AQ361" s="65">
        <v>0</v>
      </c>
      <c r="AR361" s="65">
        <v>0</v>
      </c>
      <c r="AS361" s="114">
        <v>48.3</v>
      </c>
      <c r="AT361" s="114">
        <v>1.4830000000000001</v>
      </c>
      <c r="AV361" s="63"/>
      <c r="AX361" s="63"/>
      <c r="AZ361" s="63"/>
      <c r="BA361" s="115">
        <f>(AS361/(AT361*AT361))</f>
        <v>21.961643058279286</v>
      </c>
      <c r="BB361" s="64">
        <v>12.4</v>
      </c>
      <c r="BC361" s="65">
        <v>0</v>
      </c>
      <c r="BD361" s="116">
        <v>42353</v>
      </c>
      <c r="BE361" s="117">
        <f>(BD361-E361)/365.25</f>
        <v>21.845311430527037</v>
      </c>
      <c r="BF361" s="118">
        <v>-1</v>
      </c>
      <c r="BG361" s="118">
        <v>-1</v>
      </c>
      <c r="BH361" s="118">
        <v>-1</v>
      </c>
      <c r="BI361" s="118">
        <v>-1</v>
      </c>
      <c r="BJ361" s="118">
        <v>-1</v>
      </c>
      <c r="BK361" s="118">
        <v>-1</v>
      </c>
      <c r="BL361" s="118">
        <v>-1</v>
      </c>
      <c r="BM361" s="118">
        <v>-1</v>
      </c>
      <c r="BN361" s="61">
        <v>47</v>
      </c>
      <c r="BO361" s="129">
        <v>1.47</v>
      </c>
      <c r="BQ361" s="63"/>
      <c r="BR361" s="63"/>
      <c r="BS361" s="63"/>
      <c r="BU361" s="63"/>
      <c r="BV361" s="64">
        <f>(BN361/(BO361*BO361))</f>
        <v>21.750196677310381</v>
      </c>
      <c r="BW361" s="61">
        <v>12.1</v>
      </c>
      <c r="BX361" s="61">
        <v>0</v>
      </c>
      <c r="BY361" s="119"/>
      <c r="CH361" s="119"/>
      <c r="CJ361" s="65"/>
      <c r="CK361" s="65"/>
      <c r="CL361" s="65"/>
      <c r="CM361" s="65"/>
      <c r="CN361" s="65"/>
      <c r="CO361" s="65"/>
      <c r="CP361" s="65"/>
      <c r="CQ361" s="65"/>
      <c r="DE361"/>
      <c r="DF361" s="120">
        <v>44516</v>
      </c>
      <c r="DI361" s="61">
        <v>1</v>
      </c>
      <c r="DK361" s="61">
        <v>1</v>
      </c>
      <c r="DL361" s="61">
        <v>1</v>
      </c>
      <c r="DM361" s="61" t="s">
        <v>1584</v>
      </c>
      <c r="DO361" s="61">
        <v>0</v>
      </c>
      <c r="DP361" s="61">
        <v>0</v>
      </c>
      <c r="DQ361" s="61">
        <v>0</v>
      </c>
      <c r="DS361" s="61">
        <v>0</v>
      </c>
      <c r="DT361" s="61">
        <v>1</v>
      </c>
      <c r="DU361" s="61" t="s">
        <v>3142</v>
      </c>
      <c r="DV361" s="61">
        <v>2</v>
      </c>
      <c r="DW361" s="61" t="s">
        <v>1585</v>
      </c>
      <c r="DX361" s="61" t="s">
        <v>3142</v>
      </c>
      <c r="DY361" s="61">
        <v>0</v>
      </c>
      <c r="DZ361" s="61">
        <v>0</v>
      </c>
      <c r="EA361" s="61">
        <v>0</v>
      </c>
      <c r="EB361" s="61" t="s">
        <v>3146</v>
      </c>
      <c r="EC361" s="61">
        <v>0</v>
      </c>
      <c r="ED361" s="61">
        <v>0</v>
      </c>
      <c r="EE361" s="61">
        <v>0</v>
      </c>
      <c r="EF361" s="61">
        <v>1</v>
      </c>
      <c r="EH361" s="61" t="s">
        <v>3147</v>
      </c>
      <c r="EI361" s="61">
        <v>4</v>
      </c>
      <c r="EJ361" s="61" t="s">
        <v>1304</v>
      </c>
      <c r="EK361" s="61">
        <v>0</v>
      </c>
      <c r="EL361" s="61" t="s">
        <v>3148</v>
      </c>
      <c r="EP361" s="61">
        <v>1</v>
      </c>
      <c r="EQ361" s="61">
        <v>0</v>
      </c>
      <c r="ES361" s="61" t="s">
        <v>3157</v>
      </c>
      <c r="ET361" s="61">
        <v>1</v>
      </c>
      <c r="EV361" s="61" t="s">
        <v>3165</v>
      </c>
      <c r="EZ361" s="61">
        <v>1</v>
      </c>
      <c r="FD361" s="61">
        <v>1</v>
      </c>
      <c r="FE361" s="61">
        <v>1</v>
      </c>
      <c r="FG361" s="61" t="s">
        <v>3185</v>
      </c>
      <c r="FH361" s="61" t="s">
        <v>3186</v>
      </c>
      <c r="FI361" s="61" t="s">
        <v>3191</v>
      </c>
      <c r="FJ361" s="61" t="s">
        <v>3219</v>
      </c>
      <c r="FK361" s="61">
        <v>1</v>
      </c>
      <c r="FL361" s="61" t="s">
        <v>3230</v>
      </c>
      <c r="FM361" s="61" t="s">
        <v>3192</v>
      </c>
      <c r="FN361" s="61">
        <v>45</v>
      </c>
      <c r="FO361" s="61" t="s">
        <v>1306</v>
      </c>
      <c r="FP361" s="61" t="s">
        <v>3239</v>
      </c>
      <c r="FQ361" s="61">
        <v>0</v>
      </c>
      <c r="FT361" s="61">
        <v>1</v>
      </c>
      <c r="FX361" s="61">
        <v>0</v>
      </c>
      <c r="GA361" s="61">
        <v>1</v>
      </c>
      <c r="GE361" s="61">
        <v>0</v>
      </c>
      <c r="IF361" s="120">
        <v>45239</v>
      </c>
      <c r="IG361" s="61" t="s">
        <v>2121</v>
      </c>
      <c r="IH361" s="64">
        <f>(IF361-E361)/365.25</f>
        <v>29.746748802190282</v>
      </c>
      <c r="II361" s="61">
        <v>1</v>
      </c>
      <c r="IJ361" s="61">
        <v>0</v>
      </c>
      <c r="IK361" s="61">
        <v>0</v>
      </c>
      <c r="IL361" s="61">
        <v>0</v>
      </c>
      <c r="IM361" s="61">
        <v>1</v>
      </c>
      <c r="IN361" s="61">
        <v>0</v>
      </c>
      <c r="IO361" s="61">
        <v>0</v>
      </c>
      <c r="IP361" s="61">
        <v>0</v>
      </c>
      <c r="IQ361" s="61">
        <v>46.8</v>
      </c>
      <c r="IR361" s="61">
        <v>1.4850000000000001</v>
      </c>
      <c r="IS361"/>
      <c r="IU361"/>
      <c r="IW361"/>
      <c r="IY361" s="115">
        <f>(IQ361/(IR361*IR361))</f>
        <v>21.222324252627278</v>
      </c>
      <c r="IZ361" s="61">
        <v>12.9</v>
      </c>
      <c r="JA361" s="61" t="s">
        <v>20</v>
      </c>
      <c r="JB361" s="61">
        <v>38</v>
      </c>
      <c r="JE361" s="120">
        <v>45240</v>
      </c>
    </row>
    <row r="362" spans="1:265" s="61" customFormat="1" x14ac:dyDescent="0.25">
      <c r="A362" s="63" t="s">
        <v>1104</v>
      </c>
      <c r="B362"/>
      <c r="C362" s="61" t="s">
        <v>2226</v>
      </c>
      <c r="D362" s="61" t="s">
        <v>2227</v>
      </c>
      <c r="E362" s="112">
        <v>33246</v>
      </c>
      <c r="F362" s="61">
        <v>0</v>
      </c>
      <c r="G362" s="3" t="s">
        <v>3960</v>
      </c>
      <c r="H362" s="3" t="s">
        <v>3961</v>
      </c>
      <c r="K362" s="3" t="s">
        <v>3964</v>
      </c>
      <c r="M362" s="3" t="s">
        <v>3966</v>
      </c>
      <c r="N362" s="113">
        <v>41239</v>
      </c>
      <c r="O362" s="64">
        <f>(N362-E362)/365.25</f>
        <v>21.883641341546884</v>
      </c>
      <c r="P362" s="61">
        <v>-1</v>
      </c>
      <c r="Q362" s="61">
        <v>-1</v>
      </c>
      <c r="R362" s="61">
        <v>-1</v>
      </c>
      <c r="S362" s="61">
        <v>-1</v>
      </c>
      <c r="T362" s="61">
        <v>-1</v>
      </c>
      <c r="U362" s="61">
        <v>-1</v>
      </c>
      <c r="V362" s="61">
        <v>-1</v>
      </c>
      <c r="W362" s="61">
        <v>-1</v>
      </c>
      <c r="X362" s="62">
        <v>46.5</v>
      </c>
      <c r="Y362" s="62">
        <v>1.44</v>
      </c>
      <c r="AA362" s="63"/>
      <c r="AC362" s="63"/>
      <c r="AE362" s="63"/>
      <c r="AF362" s="64">
        <f>(X362/(Y362*Y362))</f>
        <v>22.424768518518519</v>
      </c>
      <c r="AG362" s="62">
        <v>10.5</v>
      </c>
      <c r="AH362" s="62">
        <v>1</v>
      </c>
      <c r="AI362" s="113">
        <v>41705</v>
      </c>
      <c r="AJ362" s="64">
        <f>(AI362-E362)/365.25</f>
        <v>23.159479808350444</v>
      </c>
      <c r="AK362" s="65">
        <v>1</v>
      </c>
      <c r="AL362" s="65">
        <v>0</v>
      </c>
      <c r="AM362" s="65">
        <v>0</v>
      </c>
      <c r="AN362" s="65">
        <v>1</v>
      </c>
      <c r="AO362" s="65">
        <v>1</v>
      </c>
      <c r="AP362" s="65">
        <v>0</v>
      </c>
      <c r="AQ362" s="65">
        <v>0</v>
      </c>
      <c r="AR362" s="65">
        <v>0</v>
      </c>
      <c r="AS362" s="114">
        <v>44.7</v>
      </c>
      <c r="AT362" s="114">
        <v>1.456</v>
      </c>
      <c r="AV362" s="63"/>
      <c r="AX362" s="63"/>
      <c r="AZ362" s="63"/>
      <c r="BA362" s="115">
        <f>(AS362/(AT362*AT362))</f>
        <v>21.085542205047702</v>
      </c>
      <c r="BB362" s="64">
        <v>11.8</v>
      </c>
      <c r="BC362" s="65">
        <v>1</v>
      </c>
      <c r="BD362" s="116"/>
      <c r="BE362" s="64"/>
      <c r="BF362" s="118"/>
      <c r="BG362" s="118"/>
      <c r="BH362" s="118"/>
      <c r="BI362" s="118"/>
      <c r="BJ362" s="118"/>
      <c r="BK362" s="118"/>
      <c r="BL362" s="118"/>
      <c r="BM362" s="118"/>
      <c r="BQ362" s="63"/>
      <c r="BR362" s="63"/>
      <c r="BS362" s="63"/>
      <c r="BU362" s="63"/>
      <c r="BV362" s="64"/>
      <c r="BY362" s="119"/>
      <c r="CH362" s="119"/>
      <c r="CJ362" s="65"/>
      <c r="CK362" s="65"/>
      <c r="CL362" s="65"/>
      <c r="CM362" s="65"/>
      <c r="CN362" s="65"/>
      <c r="CO362" s="65"/>
      <c r="CP362" s="65"/>
      <c r="CQ362" s="65"/>
      <c r="DE362" s="13"/>
      <c r="DF362" s="120">
        <v>44516</v>
      </c>
      <c r="DG362" s="64">
        <f>(DF362-E362)/365.25</f>
        <v>30.855578370978783</v>
      </c>
      <c r="DI362" s="61">
        <v>0</v>
      </c>
      <c r="DJ362" s="61">
        <v>0</v>
      </c>
      <c r="DK362" s="61">
        <v>2</v>
      </c>
      <c r="DL362" s="61">
        <v>0</v>
      </c>
      <c r="DO362" s="61">
        <v>0</v>
      </c>
      <c r="DP362" s="61">
        <v>0</v>
      </c>
      <c r="DQ362" s="61">
        <v>0</v>
      </c>
      <c r="DR362" s="61" t="s">
        <v>3137</v>
      </c>
      <c r="DS362" s="61">
        <v>1</v>
      </c>
      <c r="DT362" s="61">
        <v>0</v>
      </c>
      <c r="DV362" s="61">
        <v>1</v>
      </c>
      <c r="DW362" s="61">
        <v>1</v>
      </c>
      <c r="DX362" s="61" t="s">
        <v>3145</v>
      </c>
      <c r="DY362" s="61">
        <v>0</v>
      </c>
      <c r="DZ362" s="61">
        <v>0</v>
      </c>
      <c r="EA362" s="61">
        <v>0</v>
      </c>
      <c r="EC362" s="61">
        <v>1</v>
      </c>
      <c r="ED362" s="61">
        <v>0</v>
      </c>
      <c r="EE362" s="61">
        <v>0</v>
      </c>
      <c r="EF362" s="61">
        <v>1</v>
      </c>
      <c r="EH362" s="61">
        <v>3</v>
      </c>
      <c r="EI362" s="61">
        <v>1</v>
      </c>
      <c r="EJ362" s="61" t="s">
        <v>1304</v>
      </c>
      <c r="EK362" s="61">
        <v>1</v>
      </c>
      <c r="EL362" s="61">
        <v>3</v>
      </c>
      <c r="EM362" s="61">
        <v>1</v>
      </c>
      <c r="EP362" s="61">
        <v>1</v>
      </c>
      <c r="EQ362" s="61">
        <v>0</v>
      </c>
      <c r="ER362" s="61">
        <v>2</v>
      </c>
      <c r="ES362" s="61" t="s">
        <v>3155</v>
      </c>
      <c r="ET362" s="61">
        <v>1</v>
      </c>
      <c r="EV362" s="61" t="s">
        <v>3170</v>
      </c>
      <c r="EZ362" s="61">
        <v>1</v>
      </c>
      <c r="FD362" s="61">
        <v>0</v>
      </c>
      <c r="FE362" s="61">
        <v>0</v>
      </c>
      <c r="FG362" s="61" t="s">
        <v>3184</v>
      </c>
      <c r="FI362" s="61" t="s">
        <v>3211</v>
      </c>
      <c r="FJ362" s="61" t="s">
        <v>3227</v>
      </c>
      <c r="FK362" s="61">
        <v>1</v>
      </c>
      <c r="FL362" s="61" t="s">
        <v>3232</v>
      </c>
      <c r="FM362" s="61">
        <v>1</v>
      </c>
      <c r="FN362" s="61">
        <v>1</v>
      </c>
      <c r="FO362" s="61" t="s">
        <v>23</v>
      </c>
      <c r="FP362" s="61">
        <v>1</v>
      </c>
      <c r="FQ362" s="61">
        <v>0</v>
      </c>
      <c r="FX362" s="61">
        <v>1</v>
      </c>
      <c r="FY362" s="61">
        <v>2</v>
      </c>
      <c r="GA362" s="61">
        <v>1</v>
      </c>
      <c r="GB362" s="61">
        <v>1</v>
      </c>
      <c r="GE362" s="61">
        <v>0</v>
      </c>
      <c r="IF362" s="120">
        <v>45240</v>
      </c>
      <c r="IG362" s="61" t="s">
        <v>2228</v>
      </c>
      <c r="IH362" s="64">
        <f>(IF362-E362)/365.25</f>
        <v>32.837782340862425</v>
      </c>
      <c r="II362" s="61">
        <v>1</v>
      </c>
      <c r="IJ362" s="61">
        <v>0</v>
      </c>
      <c r="IK362" s="61">
        <v>0</v>
      </c>
      <c r="IL362" s="61">
        <v>0</v>
      </c>
      <c r="IM362" s="61">
        <v>0</v>
      </c>
      <c r="IN362" s="61">
        <v>0</v>
      </c>
      <c r="IO362" s="61">
        <v>0</v>
      </c>
      <c r="IP362" s="61">
        <v>0</v>
      </c>
      <c r="IQ362" s="61">
        <v>50.1</v>
      </c>
      <c r="IR362" s="61">
        <v>1.47</v>
      </c>
      <c r="IS362"/>
      <c r="IU362"/>
      <c r="IW362"/>
      <c r="IY362" s="115">
        <f>(IQ362/(IR362*IR362))</f>
        <v>23.184784117728725</v>
      </c>
      <c r="IZ362" s="61">
        <v>12.2</v>
      </c>
      <c r="JA362" s="61" t="s">
        <v>20</v>
      </c>
      <c r="JB362" s="61">
        <v>36</v>
      </c>
    </row>
    <row r="363" spans="1:265" s="61" customFormat="1" x14ac:dyDescent="0.25">
      <c r="A363" s="63" t="s">
        <v>1104</v>
      </c>
      <c r="B363" s="13"/>
      <c r="C363" s="61" t="s">
        <v>1411</v>
      </c>
      <c r="D363" s="61" t="s">
        <v>1412</v>
      </c>
      <c r="E363" s="112">
        <v>34895</v>
      </c>
      <c r="F363" s="61">
        <v>0</v>
      </c>
      <c r="H363" s="3" t="s">
        <v>3961</v>
      </c>
      <c r="K363" s="3" t="s">
        <v>3964</v>
      </c>
      <c r="M363" s="3" t="s">
        <v>3966</v>
      </c>
      <c r="N363" s="119"/>
      <c r="X363" s="62"/>
      <c r="Y363" s="62"/>
      <c r="AA363" s="62"/>
      <c r="AC363" s="62"/>
      <c r="AE363" s="62"/>
      <c r="AF363" s="62"/>
      <c r="AG363" s="62"/>
      <c r="AH363" s="62"/>
      <c r="AI363" s="113">
        <v>41705</v>
      </c>
      <c r="AJ363" s="64">
        <f>(AI363-E363)/365.25</f>
        <v>18.644763860369611</v>
      </c>
      <c r="AK363" s="65">
        <v>1</v>
      </c>
      <c r="AL363" s="65">
        <v>0</v>
      </c>
      <c r="AM363" s="65">
        <v>0</v>
      </c>
      <c r="AN363" s="65">
        <v>1</v>
      </c>
      <c r="AO363" s="65">
        <v>0</v>
      </c>
      <c r="AP363" s="65">
        <v>0</v>
      </c>
      <c r="AQ363" s="65">
        <v>0</v>
      </c>
      <c r="AR363" s="65">
        <v>0</v>
      </c>
      <c r="AS363" s="114">
        <v>43.1</v>
      </c>
      <c r="AT363" s="114">
        <v>146.4</v>
      </c>
      <c r="AV363" s="63"/>
      <c r="AW363" s="61">
        <v>-2.5499999999999998</v>
      </c>
      <c r="AX363" s="63" t="s">
        <v>3133</v>
      </c>
      <c r="AY363" s="61">
        <v>-0.43</v>
      </c>
      <c r="AZ363" s="63" t="s">
        <v>20</v>
      </c>
      <c r="BA363" s="63"/>
      <c r="BB363" s="64">
        <v>13.4</v>
      </c>
      <c r="BC363" s="65">
        <v>0</v>
      </c>
      <c r="BD363" s="116"/>
      <c r="BE363" s="64"/>
      <c r="BF363" s="118"/>
      <c r="BG363" s="118"/>
      <c r="BH363" s="118"/>
      <c r="BI363" s="118"/>
      <c r="BJ363" s="118"/>
      <c r="BK363" s="118"/>
      <c r="BL363" s="118"/>
      <c r="BM363" s="118"/>
      <c r="BQ363" s="63"/>
      <c r="BR363" s="63"/>
      <c r="BS363" s="63"/>
      <c r="BU363" s="63"/>
      <c r="BV363" s="64"/>
      <c r="BY363" s="119"/>
      <c r="CH363" s="119"/>
      <c r="CJ363" s="65"/>
      <c r="CK363" s="65"/>
      <c r="CL363" s="65"/>
      <c r="CM363" s="65"/>
      <c r="CN363" s="65"/>
      <c r="CO363" s="65"/>
      <c r="CP363" s="65"/>
      <c r="CQ363" s="65"/>
      <c r="DE363"/>
      <c r="DF363" s="120">
        <v>44516</v>
      </c>
      <c r="DG363" s="64">
        <f>(DF363-E363)/365.25</f>
        <v>26.340862422997947</v>
      </c>
      <c r="DI363" s="61">
        <v>1</v>
      </c>
      <c r="DJ363" s="61">
        <v>1</v>
      </c>
      <c r="DK363" s="61">
        <v>1</v>
      </c>
      <c r="DL363" s="61">
        <v>1</v>
      </c>
      <c r="DM363" s="61">
        <v>1</v>
      </c>
      <c r="DO363" s="61">
        <v>0</v>
      </c>
      <c r="DP363" s="61">
        <v>0</v>
      </c>
      <c r="DQ363" s="61">
        <v>0</v>
      </c>
      <c r="DR363" s="61" t="s">
        <v>3137</v>
      </c>
      <c r="DS363" s="61">
        <v>0</v>
      </c>
      <c r="DT363" s="61">
        <v>0</v>
      </c>
      <c r="DU363" s="61" t="s">
        <v>3142</v>
      </c>
      <c r="DV363" s="61">
        <v>1</v>
      </c>
      <c r="DW363" s="61">
        <v>5</v>
      </c>
      <c r="DY363" s="61">
        <v>1</v>
      </c>
      <c r="DZ363" s="61">
        <v>1</v>
      </c>
      <c r="EA363" s="61">
        <v>1</v>
      </c>
      <c r="EB363" s="61">
        <v>1000</v>
      </c>
      <c r="EC363" s="61">
        <v>0</v>
      </c>
      <c r="ED363" s="61">
        <v>0</v>
      </c>
      <c r="EE363" s="61">
        <v>0</v>
      </c>
      <c r="EF363" s="61">
        <v>1</v>
      </c>
      <c r="EH363" s="61">
        <v>2</v>
      </c>
      <c r="EI363" s="61">
        <v>1000</v>
      </c>
      <c r="EJ363" s="61">
        <v>1</v>
      </c>
      <c r="EK363" s="61">
        <v>1</v>
      </c>
      <c r="EL363" s="61">
        <v>3</v>
      </c>
      <c r="EM363" s="61">
        <v>-1</v>
      </c>
      <c r="EP363" s="61">
        <v>1</v>
      </c>
      <c r="EQ363" s="61">
        <v>0</v>
      </c>
      <c r="ER363" s="61">
        <v>-1</v>
      </c>
      <c r="ES363" s="61" t="s">
        <v>3157</v>
      </c>
      <c r="ET363" s="61">
        <v>0</v>
      </c>
      <c r="EV363" s="61" t="s">
        <v>3167</v>
      </c>
      <c r="EZ363" s="61">
        <v>1</v>
      </c>
      <c r="FA363" s="61">
        <v>1000</v>
      </c>
      <c r="FC363" s="61">
        <v>3</v>
      </c>
      <c r="FD363" s="61">
        <v>0</v>
      </c>
      <c r="FE363" s="61">
        <v>0</v>
      </c>
      <c r="FG363" s="61" t="s">
        <v>3184</v>
      </c>
      <c r="FH363" s="61">
        <v>-1</v>
      </c>
      <c r="FI363" s="61" t="s">
        <v>3196</v>
      </c>
      <c r="FJ363" s="61" t="s">
        <v>22</v>
      </c>
      <c r="FK363" s="61">
        <v>1</v>
      </c>
      <c r="FL363" s="61" t="s">
        <v>3232</v>
      </c>
      <c r="FM363" s="61">
        <v>1</v>
      </c>
      <c r="FN363" s="61">
        <v>1000</v>
      </c>
      <c r="FO363" s="61" t="s">
        <v>303</v>
      </c>
      <c r="FP363" s="61">
        <v>1</v>
      </c>
      <c r="FQ363" s="61">
        <v>3</v>
      </c>
      <c r="FR363" s="61">
        <v>3</v>
      </c>
      <c r="FT363" s="61">
        <v>1</v>
      </c>
      <c r="FX363" s="61">
        <v>0</v>
      </c>
      <c r="GA363" s="61">
        <v>1</v>
      </c>
      <c r="GE363" s="61">
        <v>-1</v>
      </c>
      <c r="IF363" s="120">
        <v>45240</v>
      </c>
      <c r="IG363" s="61" t="s">
        <v>1413</v>
      </c>
      <c r="IH363" s="64">
        <f>(IF363-E363)/365.25</f>
        <v>28.323066392881589</v>
      </c>
      <c r="II363" s="61">
        <v>-1</v>
      </c>
      <c r="IJ363" s="61">
        <v>-1</v>
      </c>
      <c r="IK363" s="61">
        <v>-1</v>
      </c>
      <c r="IL363" s="61">
        <v>-1</v>
      </c>
      <c r="IM363" s="61">
        <v>-1</v>
      </c>
      <c r="IN363" s="61">
        <v>-1</v>
      </c>
      <c r="IO363" s="61">
        <v>-1</v>
      </c>
      <c r="IP363" s="61">
        <v>-1</v>
      </c>
      <c r="IQ363" s="61">
        <v>44.9</v>
      </c>
      <c r="IR363" s="61">
        <v>1.46</v>
      </c>
      <c r="IS363"/>
      <c r="IU363"/>
      <c r="IW363"/>
      <c r="IY363" s="115">
        <f>(IQ363/(IR363*IR363))</f>
        <v>21.063989491461815</v>
      </c>
      <c r="IZ363" s="61">
        <v>12.7</v>
      </c>
      <c r="JA363" s="61" t="s">
        <v>20</v>
      </c>
      <c r="JB363" s="61">
        <v>37</v>
      </c>
    </row>
    <row r="364" spans="1:265" s="61" customFormat="1" x14ac:dyDescent="0.25">
      <c r="A364" s="63" t="s">
        <v>1104</v>
      </c>
      <c r="B364"/>
      <c r="D364" s="61" t="s">
        <v>1587</v>
      </c>
      <c r="E364" s="112"/>
      <c r="F364" s="61">
        <v>1</v>
      </c>
      <c r="K364" s="3" t="s">
        <v>3964</v>
      </c>
      <c r="N364" s="119"/>
      <c r="X364" s="62"/>
      <c r="Y364" s="62"/>
      <c r="AA364" s="62"/>
      <c r="AC364" s="62"/>
      <c r="AE364" s="62"/>
      <c r="AF364" s="62"/>
      <c r="AG364" s="62"/>
      <c r="AH364" s="62"/>
      <c r="AI364" s="119"/>
      <c r="AJ364" s="64"/>
      <c r="AK364" s="65"/>
      <c r="AL364" s="65"/>
      <c r="AM364" s="65"/>
      <c r="AN364" s="65"/>
      <c r="AO364" s="65"/>
      <c r="AP364" s="65"/>
      <c r="AQ364" s="65"/>
      <c r="AR364" s="65"/>
      <c r="BD364" s="116"/>
      <c r="BE364" s="117"/>
      <c r="BF364" s="118"/>
      <c r="BG364" s="118"/>
      <c r="BH364" s="118"/>
      <c r="BI364" s="118"/>
      <c r="BJ364" s="118"/>
      <c r="BK364" s="118"/>
      <c r="BL364" s="118"/>
      <c r="BM364" s="118"/>
      <c r="BQ364" s="63"/>
      <c r="BR364" s="63"/>
      <c r="BS364" s="63"/>
      <c r="BU364" s="63"/>
      <c r="BV364" s="64"/>
      <c r="BY364" s="119"/>
      <c r="CH364" s="119"/>
      <c r="CJ364" s="65"/>
      <c r="CK364" s="65"/>
      <c r="CL364" s="65"/>
      <c r="CM364" s="65"/>
      <c r="CN364" s="65"/>
      <c r="CO364" s="65"/>
      <c r="CP364" s="65"/>
      <c r="CQ364" s="65"/>
      <c r="DE364"/>
      <c r="DF364" s="120">
        <v>44516</v>
      </c>
      <c r="DG364" s="64"/>
      <c r="DI364" s="61">
        <v>0</v>
      </c>
      <c r="DS364" s="61">
        <v>0</v>
      </c>
      <c r="DT364" s="61">
        <v>0</v>
      </c>
      <c r="DU364" s="61" t="s">
        <v>3142</v>
      </c>
      <c r="DV364" s="61">
        <v>1</v>
      </c>
      <c r="DY364" s="61">
        <v>1</v>
      </c>
      <c r="DZ364" s="61">
        <v>1</v>
      </c>
      <c r="EA364" s="61">
        <v>1</v>
      </c>
      <c r="EB364" s="61">
        <v>1000</v>
      </c>
      <c r="EC364" s="61">
        <v>0</v>
      </c>
      <c r="ED364" s="61">
        <v>0</v>
      </c>
      <c r="EE364" s="61">
        <v>0</v>
      </c>
      <c r="EF364" s="61">
        <v>1</v>
      </c>
      <c r="EH364" s="61">
        <v>2</v>
      </c>
      <c r="EI364" s="61">
        <v>1000</v>
      </c>
      <c r="EJ364" s="61">
        <v>2</v>
      </c>
      <c r="EK364" s="61">
        <v>1</v>
      </c>
      <c r="EL364" s="61">
        <v>3</v>
      </c>
      <c r="EM364" s="61">
        <v>1</v>
      </c>
      <c r="EP364" s="61">
        <v>1</v>
      </c>
      <c r="EQ364" s="61">
        <v>0</v>
      </c>
      <c r="ER364" s="61" t="s">
        <v>3149</v>
      </c>
      <c r="ES364" s="61" t="s">
        <v>3157</v>
      </c>
      <c r="ET364" s="61">
        <v>-1</v>
      </c>
      <c r="EV364" s="61" t="s">
        <v>3167</v>
      </c>
      <c r="EZ364" s="61">
        <v>1</v>
      </c>
      <c r="FA364" s="61">
        <v>1000</v>
      </c>
      <c r="FC364" s="61">
        <v>1</v>
      </c>
      <c r="FD364" s="61">
        <v>0</v>
      </c>
      <c r="FE364" s="61">
        <v>0</v>
      </c>
      <c r="FG364" s="61" t="s">
        <v>3184</v>
      </c>
      <c r="FI364" s="61" t="s">
        <v>3216</v>
      </c>
      <c r="FK364" s="61">
        <v>2</v>
      </c>
      <c r="FL364" s="61" t="s">
        <v>3232</v>
      </c>
      <c r="FM364" s="61">
        <v>1</v>
      </c>
      <c r="FN364" s="61">
        <v>1000</v>
      </c>
      <c r="FO364" s="61" t="s">
        <v>24</v>
      </c>
      <c r="FP364" s="61">
        <v>1</v>
      </c>
      <c r="FQ364" s="61">
        <v>-1</v>
      </c>
      <c r="FT364" s="61">
        <v>-1</v>
      </c>
      <c r="FX364" s="61">
        <v>-1</v>
      </c>
      <c r="GA364" s="61">
        <v>-1</v>
      </c>
      <c r="GE364" s="61">
        <v>3</v>
      </c>
      <c r="IS364"/>
      <c r="IU364"/>
      <c r="IW364"/>
    </row>
    <row r="365" spans="1:265" s="61" customFormat="1" x14ac:dyDescent="0.25">
      <c r="A365" s="63" t="s">
        <v>1104</v>
      </c>
      <c r="B365"/>
      <c r="C365" s="61" t="s">
        <v>2110</v>
      </c>
      <c r="D365" s="61" t="s">
        <v>2111</v>
      </c>
      <c r="E365" s="112">
        <v>35962</v>
      </c>
      <c r="F365" s="61">
        <v>0</v>
      </c>
      <c r="G365" s="3" t="s">
        <v>3960</v>
      </c>
      <c r="H365" s="3" t="s">
        <v>3961</v>
      </c>
      <c r="I365" s="3" t="s">
        <v>3962</v>
      </c>
      <c r="K365" s="3" t="s">
        <v>3964</v>
      </c>
      <c r="M365" s="3" t="s">
        <v>3966</v>
      </c>
      <c r="N365" s="113">
        <v>41239</v>
      </c>
      <c r="O365" s="64">
        <f>(N365-E365)/365.25</f>
        <v>14.447638603696099</v>
      </c>
      <c r="P365" s="61">
        <v>-1</v>
      </c>
      <c r="Q365" s="61">
        <v>-1</v>
      </c>
      <c r="R365" s="61">
        <v>-1</v>
      </c>
      <c r="S365" s="61">
        <v>-1</v>
      </c>
      <c r="T365" s="61">
        <v>-1</v>
      </c>
      <c r="U365" s="61">
        <v>-1</v>
      </c>
      <c r="V365" s="61">
        <v>-1</v>
      </c>
      <c r="W365" s="61">
        <v>-1</v>
      </c>
      <c r="X365" s="62">
        <v>-1</v>
      </c>
      <c r="Y365" s="62">
        <v>-1</v>
      </c>
      <c r="AA365" s="63"/>
      <c r="AC365" s="63"/>
      <c r="AE365" s="63"/>
      <c r="AF365" s="63"/>
      <c r="AG365" s="62">
        <v>-1</v>
      </c>
      <c r="AH365" s="62">
        <v>-1</v>
      </c>
      <c r="AI365" s="113">
        <v>41705</v>
      </c>
      <c r="AJ365" s="64">
        <f>(AI365-E365)/365.25</f>
        <v>15.723477070499658</v>
      </c>
      <c r="AK365" s="65">
        <v>-1</v>
      </c>
      <c r="AL365" s="65">
        <v>-1</v>
      </c>
      <c r="AM365" s="65">
        <v>-1</v>
      </c>
      <c r="AN365" s="65">
        <v>-1</v>
      </c>
      <c r="AO365" s="65">
        <v>-1</v>
      </c>
      <c r="AP365" s="65">
        <v>-1</v>
      </c>
      <c r="AQ365" s="65">
        <v>-1</v>
      </c>
      <c r="AR365" s="65">
        <v>-1</v>
      </c>
      <c r="AS365" s="114">
        <v>57.45</v>
      </c>
      <c r="AT365" s="114">
        <v>155.94999999999999</v>
      </c>
      <c r="AV365" s="63"/>
      <c r="AW365" s="61">
        <v>-0.94</v>
      </c>
      <c r="AX365" s="63" t="s">
        <v>20</v>
      </c>
      <c r="AY365" s="61">
        <v>0.91</v>
      </c>
      <c r="AZ365" s="63" t="s">
        <v>20</v>
      </c>
      <c r="BA365" s="63"/>
      <c r="BB365" s="64">
        <v>11.8</v>
      </c>
      <c r="BC365" s="65">
        <v>1</v>
      </c>
      <c r="BD365" s="116">
        <v>42304</v>
      </c>
      <c r="BE365" s="117">
        <f>(BD365-E365)/365.25</f>
        <v>17.363449691991786</v>
      </c>
      <c r="BF365" s="118">
        <v>-1</v>
      </c>
      <c r="BG365" s="118">
        <v>-1</v>
      </c>
      <c r="BH365" s="118">
        <v>-1</v>
      </c>
      <c r="BI365" s="118">
        <v>-1</v>
      </c>
      <c r="BJ365" s="118">
        <v>-1</v>
      </c>
      <c r="BK365" s="118">
        <v>-1</v>
      </c>
      <c r="BL365" s="118">
        <v>-1</v>
      </c>
      <c r="BM365" s="118">
        <v>-1</v>
      </c>
      <c r="BN365" s="61">
        <v>58.4</v>
      </c>
      <c r="BO365" s="61">
        <v>1.57</v>
      </c>
      <c r="BQ365" s="63"/>
      <c r="BR365" s="63"/>
      <c r="BS365" s="63"/>
      <c r="BU365" s="63"/>
      <c r="BV365" s="64">
        <f>(BN365/(BO365*BO365))</f>
        <v>23.69264473203781</v>
      </c>
      <c r="BW365" s="61">
        <v>11.7</v>
      </c>
      <c r="BX365" s="61">
        <v>1</v>
      </c>
      <c r="BY365" s="119"/>
      <c r="CH365" s="119"/>
      <c r="CJ365" s="65"/>
      <c r="CK365" s="65"/>
      <c r="CL365" s="65"/>
      <c r="CM365" s="65"/>
      <c r="CN365" s="65"/>
      <c r="CO365" s="65"/>
      <c r="CP365" s="65"/>
      <c r="CQ365" s="65"/>
      <c r="DE365" s="13"/>
      <c r="DF365" s="120">
        <v>44516</v>
      </c>
      <c r="DG365" s="64">
        <f>(DF365-E365)/365.25</f>
        <v>23.419575633127995</v>
      </c>
      <c r="DI365" s="61">
        <v>1</v>
      </c>
      <c r="DJ365" s="61">
        <v>1</v>
      </c>
      <c r="DK365" s="61">
        <v>1</v>
      </c>
      <c r="DL365" s="61">
        <v>1</v>
      </c>
      <c r="DM365" s="61">
        <v>105</v>
      </c>
      <c r="DO365" s="61">
        <v>0</v>
      </c>
      <c r="DP365" s="61">
        <v>0</v>
      </c>
      <c r="DQ365" s="61">
        <v>0</v>
      </c>
      <c r="DR365" s="61" t="s">
        <v>3136</v>
      </c>
      <c r="DS365" s="61">
        <v>1</v>
      </c>
      <c r="DT365" s="61">
        <v>0</v>
      </c>
      <c r="DU365" s="61" t="s">
        <v>3142</v>
      </c>
      <c r="DV365" s="61">
        <v>1</v>
      </c>
      <c r="DW365" s="61">
        <v>3</v>
      </c>
      <c r="DY365" s="61">
        <v>1</v>
      </c>
      <c r="DZ365" s="61">
        <v>1</v>
      </c>
      <c r="EA365" s="61">
        <v>1</v>
      </c>
      <c r="EB365" s="61">
        <v>30</v>
      </c>
      <c r="EC365" s="61">
        <v>0</v>
      </c>
      <c r="ED365" s="61">
        <v>0</v>
      </c>
      <c r="EE365" s="61">
        <v>0</v>
      </c>
      <c r="EF365" s="61">
        <v>1</v>
      </c>
      <c r="EH365" s="61">
        <v>3</v>
      </c>
      <c r="EI365" s="61">
        <v>0</v>
      </c>
      <c r="EL365" s="61">
        <v>3</v>
      </c>
      <c r="EM365" s="61">
        <v>1</v>
      </c>
      <c r="EP365" s="61">
        <v>1</v>
      </c>
      <c r="EQ365" s="61">
        <v>0</v>
      </c>
      <c r="ER365" s="61" t="s">
        <v>3152</v>
      </c>
      <c r="ES365" s="61" t="s">
        <v>3163</v>
      </c>
      <c r="ET365" s="61">
        <v>1</v>
      </c>
      <c r="EV365" s="61" t="s">
        <v>3170</v>
      </c>
      <c r="EZ365" s="61">
        <v>0</v>
      </c>
      <c r="FC365" s="61">
        <v>1</v>
      </c>
      <c r="FD365" s="61">
        <v>1</v>
      </c>
      <c r="FE365" s="61">
        <v>1</v>
      </c>
      <c r="FF365" s="61" t="s">
        <v>3178</v>
      </c>
      <c r="FG365" s="61" t="s">
        <v>3184</v>
      </c>
      <c r="FH365" s="61">
        <v>-1</v>
      </c>
      <c r="FI365" s="61" t="s">
        <v>3189</v>
      </c>
      <c r="FJ365" s="61" t="s">
        <v>3217</v>
      </c>
      <c r="FK365" s="61">
        <v>1</v>
      </c>
      <c r="FL365" s="61" t="s">
        <v>3232</v>
      </c>
      <c r="FM365" s="61">
        <v>1</v>
      </c>
      <c r="FN365" s="61">
        <v>14</v>
      </c>
      <c r="FO365" s="61" t="s">
        <v>3238</v>
      </c>
      <c r="FP365" s="61">
        <v>1</v>
      </c>
      <c r="FQ365" s="61">
        <v>0</v>
      </c>
      <c r="FT365" s="61">
        <v>3</v>
      </c>
      <c r="FX365" s="61">
        <v>0</v>
      </c>
      <c r="GA365" s="61">
        <v>3</v>
      </c>
      <c r="GE365" s="61">
        <v>0</v>
      </c>
      <c r="GG365" s="61">
        <v>1</v>
      </c>
      <c r="GH365" s="120">
        <v>44516</v>
      </c>
      <c r="GT365" s="120"/>
      <c r="GU365" s="120"/>
      <c r="GW365" s="120"/>
      <c r="GX365" s="120"/>
      <c r="GY365" s="120"/>
      <c r="HB365" s="120"/>
      <c r="IF365" s="120">
        <v>45240</v>
      </c>
      <c r="IG365" s="61" t="s">
        <v>2112</v>
      </c>
      <c r="IH365" s="64">
        <f>(IF365-E365)/365.25</f>
        <v>25.401779603011637</v>
      </c>
      <c r="II365" s="61">
        <v>0</v>
      </c>
      <c r="IJ365" s="61">
        <v>0</v>
      </c>
      <c r="IK365" s="61">
        <v>0</v>
      </c>
      <c r="IL365" s="61">
        <v>0</v>
      </c>
      <c r="IM365" s="61">
        <v>1</v>
      </c>
      <c r="IN365" s="61">
        <v>0</v>
      </c>
      <c r="IO365" s="61">
        <v>0</v>
      </c>
      <c r="IP365" s="61">
        <v>0</v>
      </c>
      <c r="IQ365" s="61">
        <v>59.7</v>
      </c>
      <c r="IR365" s="61">
        <v>1.57</v>
      </c>
      <c r="IS365"/>
      <c r="IU365"/>
      <c r="IW365"/>
      <c r="IY365" s="115">
        <f>(IQ365/(IR365*IR365))</f>
        <v>24.220049494908515</v>
      </c>
      <c r="IZ365" s="61">
        <v>12.6</v>
      </c>
      <c r="JA365" s="61" t="s">
        <v>20</v>
      </c>
      <c r="JB365" s="61">
        <v>37</v>
      </c>
    </row>
    <row r="366" spans="1:265" s="61" customFormat="1" x14ac:dyDescent="0.25">
      <c r="A366" s="63" t="s">
        <v>1104</v>
      </c>
      <c r="B366"/>
      <c r="D366" s="61" t="s">
        <v>1191</v>
      </c>
      <c r="E366" s="112"/>
      <c r="F366" s="61">
        <v>1</v>
      </c>
      <c r="K366" s="3" t="s">
        <v>3964</v>
      </c>
      <c r="N366" s="113"/>
      <c r="O366" s="64"/>
      <c r="X366" s="62"/>
      <c r="Y366" s="62"/>
      <c r="AA366" s="63"/>
      <c r="AC366" s="63"/>
      <c r="AE366" s="63"/>
      <c r="AF366" s="64"/>
      <c r="AG366" s="62"/>
      <c r="AH366" s="62"/>
      <c r="AI366" s="113"/>
      <c r="AJ366" s="64"/>
      <c r="AK366" s="65"/>
      <c r="AL366" s="65"/>
      <c r="AM366" s="65"/>
      <c r="AN366" s="65"/>
      <c r="AO366" s="65"/>
      <c r="AP366" s="65"/>
      <c r="AQ366" s="65"/>
      <c r="AR366" s="65"/>
      <c r="AS366" s="114"/>
      <c r="AT366" s="114"/>
      <c r="AV366" s="63"/>
      <c r="AX366" s="63"/>
      <c r="AZ366" s="63"/>
      <c r="BA366" s="115"/>
      <c r="BB366" s="64"/>
      <c r="BC366" s="65"/>
      <c r="BD366" s="116"/>
      <c r="BE366" s="117"/>
      <c r="BF366" s="118"/>
      <c r="BG366" s="118"/>
      <c r="BH366" s="118"/>
      <c r="BI366" s="118"/>
      <c r="BJ366" s="118"/>
      <c r="BK366" s="118"/>
      <c r="BL366" s="118"/>
      <c r="BM366" s="118"/>
      <c r="BQ366" s="63"/>
      <c r="BR366" s="63"/>
      <c r="BS366" s="63"/>
      <c r="BU366" s="63"/>
      <c r="BV366" s="64"/>
      <c r="BY366" s="119"/>
      <c r="CH366" s="119"/>
      <c r="CJ366" s="65"/>
      <c r="CK366" s="65"/>
      <c r="CL366" s="65"/>
      <c r="CM366" s="65"/>
      <c r="CN366" s="65"/>
      <c r="CO366" s="65"/>
      <c r="CP366" s="65"/>
      <c r="CQ366" s="65"/>
      <c r="DE366"/>
      <c r="DF366" s="120">
        <v>44516</v>
      </c>
      <c r="DG366" s="64"/>
      <c r="DI366" s="61">
        <v>1</v>
      </c>
      <c r="DJ366" s="61">
        <v>1</v>
      </c>
      <c r="DK366" s="61">
        <v>1</v>
      </c>
      <c r="DL366" s="61">
        <v>1</v>
      </c>
      <c r="DM366" s="61" t="s">
        <v>1192</v>
      </c>
      <c r="DO366" s="61">
        <v>0</v>
      </c>
      <c r="DP366" s="61">
        <v>1</v>
      </c>
      <c r="DQ366" s="61">
        <v>0</v>
      </c>
      <c r="DS366" s="61">
        <v>1</v>
      </c>
      <c r="DT366" s="61">
        <v>0</v>
      </c>
      <c r="DU366" s="61" t="s">
        <v>3142</v>
      </c>
      <c r="DV366" s="61">
        <v>1</v>
      </c>
      <c r="DW366" s="61">
        <v>2</v>
      </c>
      <c r="DY366" s="61">
        <v>1</v>
      </c>
      <c r="DZ366" s="61">
        <v>1</v>
      </c>
      <c r="EA366" s="61">
        <v>1</v>
      </c>
      <c r="EB366" s="61">
        <v>1000</v>
      </c>
      <c r="EC366" s="61">
        <v>0</v>
      </c>
      <c r="ED366" s="61">
        <v>0</v>
      </c>
      <c r="EE366" s="61">
        <v>0</v>
      </c>
      <c r="EF366" s="61">
        <v>1</v>
      </c>
      <c r="EH366" s="61">
        <v>3</v>
      </c>
      <c r="EI366" s="61">
        <v>1</v>
      </c>
      <c r="EJ366" s="61">
        <v>3</v>
      </c>
      <c r="EK366" s="61">
        <v>1</v>
      </c>
      <c r="EL366" s="61">
        <v>3</v>
      </c>
      <c r="EM366" s="61">
        <v>-1</v>
      </c>
      <c r="EP366" s="61">
        <v>1</v>
      </c>
      <c r="EQ366" s="61">
        <v>0</v>
      </c>
      <c r="ER366" s="61" t="s">
        <v>3151</v>
      </c>
      <c r="ES366" s="61" t="s">
        <v>3153</v>
      </c>
      <c r="ET366" s="61">
        <v>0</v>
      </c>
      <c r="EV366" s="61" t="s">
        <v>3170</v>
      </c>
      <c r="EZ366" s="61">
        <v>1</v>
      </c>
      <c r="FA366" s="61">
        <v>2</v>
      </c>
      <c r="FD366" s="61">
        <v>1</v>
      </c>
      <c r="FE366" s="61">
        <v>0</v>
      </c>
      <c r="FF366" s="61" t="s">
        <v>189</v>
      </c>
      <c r="FG366" s="61" t="s">
        <v>3179</v>
      </c>
      <c r="FI366" s="61" t="s">
        <v>3209</v>
      </c>
      <c r="FJ366" s="61" t="s">
        <v>1107</v>
      </c>
      <c r="FK366" s="61">
        <v>2</v>
      </c>
      <c r="FL366" s="61" t="s">
        <v>3233</v>
      </c>
      <c r="FM366" s="61">
        <v>1</v>
      </c>
      <c r="FN366" s="61">
        <v>4</v>
      </c>
      <c r="FO366" s="61" t="s">
        <v>15</v>
      </c>
      <c r="FP366" s="61">
        <v>3</v>
      </c>
      <c r="FQ366" s="61">
        <v>0</v>
      </c>
      <c r="FT366" s="61">
        <v>2</v>
      </c>
      <c r="FX366" s="61">
        <v>0</v>
      </c>
      <c r="GA366" s="61">
        <v>2</v>
      </c>
      <c r="GE366" s="61">
        <v>-1</v>
      </c>
      <c r="GH366" s="120"/>
      <c r="GI366" s="120"/>
      <c r="GR366" s="120"/>
      <c r="GT366" s="120"/>
      <c r="GU366" s="120"/>
      <c r="GX366" s="120"/>
      <c r="GY366" s="120"/>
      <c r="IS366"/>
      <c r="IU366"/>
      <c r="IW366"/>
    </row>
    <row r="367" spans="1:265" s="61" customFormat="1" x14ac:dyDescent="0.25">
      <c r="A367" s="63" t="s">
        <v>1104</v>
      </c>
      <c r="B367"/>
      <c r="D367" s="61" t="s">
        <v>1658</v>
      </c>
      <c r="E367" s="112"/>
      <c r="F367" s="61">
        <v>1</v>
      </c>
      <c r="M367" s="3" t="s">
        <v>3966</v>
      </c>
      <c r="N367" s="119"/>
      <c r="X367" s="62"/>
      <c r="Y367" s="62"/>
      <c r="AA367" s="62"/>
      <c r="AC367" s="62"/>
      <c r="AE367" s="62"/>
      <c r="AF367" s="62"/>
      <c r="AG367" s="62"/>
      <c r="AH367" s="62"/>
      <c r="AI367" s="119"/>
      <c r="AJ367" s="64"/>
      <c r="AK367" s="65"/>
      <c r="AL367" s="65"/>
      <c r="AM367" s="65"/>
      <c r="AN367" s="65"/>
      <c r="AO367" s="65"/>
      <c r="AP367" s="65"/>
      <c r="AQ367" s="65"/>
      <c r="AR367" s="65"/>
      <c r="BD367" s="116"/>
      <c r="BE367" s="117"/>
      <c r="BF367" s="118"/>
      <c r="BG367" s="118"/>
      <c r="BH367" s="118"/>
      <c r="BI367" s="118"/>
      <c r="BJ367" s="118"/>
      <c r="BK367" s="118"/>
      <c r="BL367" s="118"/>
      <c r="BM367" s="118"/>
      <c r="BQ367" s="63"/>
      <c r="BR367" s="63"/>
      <c r="BS367" s="63"/>
      <c r="BU367" s="63"/>
      <c r="BV367" s="64"/>
      <c r="BY367" s="119"/>
      <c r="CH367" s="113"/>
      <c r="CI367" s="64"/>
      <c r="CJ367" s="65"/>
      <c r="CK367" s="65"/>
      <c r="CL367" s="65"/>
      <c r="CM367" s="65"/>
      <c r="CN367" s="65"/>
      <c r="CO367" s="65"/>
      <c r="CP367" s="65"/>
      <c r="CQ367" s="65"/>
      <c r="CZ367" s="115"/>
      <c r="DE367"/>
      <c r="GQ367" s="120"/>
      <c r="IF367" s="120">
        <v>45189</v>
      </c>
      <c r="IH367" s="64"/>
      <c r="II367" s="61">
        <v>0</v>
      </c>
      <c r="IJ367" s="61">
        <v>0</v>
      </c>
      <c r="IK367" s="61">
        <v>0</v>
      </c>
      <c r="IL367" s="61">
        <v>0</v>
      </c>
      <c r="IM367" s="61">
        <v>1</v>
      </c>
      <c r="IN367" s="61">
        <v>0</v>
      </c>
      <c r="IO367" s="61">
        <v>0</v>
      </c>
      <c r="IP367" s="61">
        <v>0</v>
      </c>
      <c r="IQ367" s="61">
        <v>8.3000000000000007</v>
      </c>
      <c r="IR367" s="61">
        <v>0.71</v>
      </c>
      <c r="IS367"/>
      <c r="IU367"/>
      <c r="IW367"/>
      <c r="IZ367" s="61">
        <v>9.6</v>
      </c>
      <c r="JA367" s="61" t="s">
        <v>517</v>
      </c>
    </row>
    <row r="368" spans="1:265" s="61" customFormat="1" x14ac:dyDescent="0.25">
      <c r="A368" s="63" t="s">
        <v>1104</v>
      </c>
      <c r="B368"/>
      <c r="D368" s="61" t="s">
        <v>1817</v>
      </c>
      <c r="E368" s="112">
        <v>45079</v>
      </c>
      <c r="F368" s="61">
        <v>0</v>
      </c>
      <c r="M368" s="3" t="s">
        <v>3966</v>
      </c>
      <c r="N368" s="119"/>
      <c r="X368" s="62"/>
      <c r="Y368" s="62"/>
      <c r="AA368" s="62"/>
      <c r="AC368" s="62"/>
      <c r="AE368" s="62"/>
      <c r="AF368" s="62"/>
      <c r="AG368" s="62"/>
      <c r="AH368" s="62"/>
      <c r="AI368" s="113"/>
      <c r="AJ368" s="64"/>
      <c r="AK368" s="65"/>
      <c r="AL368" s="65"/>
      <c r="AM368" s="65"/>
      <c r="AN368" s="65"/>
      <c r="AO368" s="65"/>
      <c r="AP368" s="65"/>
      <c r="AQ368" s="65"/>
      <c r="AR368" s="65"/>
      <c r="AS368" s="114"/>
      <c r="AT368" s="114"/>
      <c r="AV368" s="63"/>
      <c r="AX368" s="63"/>
      <c r="AZ368" s="63"/>
      <c r="BA368" s="63"/>
      <c r="BB368" s="64"/>
      <c r="BC368" s="65"/>
      <c r="BD368" s="116"/>
      <c r="BE368" s="64"/>
      <c r="BF368" s="118"/>
      <c r="BG368" s="118"/>
      <c r="BH368" s="118"/>
      <c r="BI368" s="118"/>
      <c r="BJ368" s="118"/>
      <c r="BK368" s="118"/>
      <c r="BL368" s="118"/>
      <c r="BM368" s="118"/>
      <c r="BQ368" s="63"/>
      <c r="BR368" s="63"/>
      <c r="BS368" s="63"/>
      <c r="BU368" s="63"/>
      <c r="BV368" s="64"/>
      <c r="BY368" s="119"/>
      <c r="CH368" s="119"/>
      <c r="CJ368" s="65"/>
      <c r="CK368" s="65"/>
      <c r="CL368" s="65"/>
      <c r="CM368" s="65"/>
      <c r="CN368" s="65"/>
      <c r="CO368" s="65"/>
      <c r="CP368" s="65"/>
      <c r="CQ368" s="65"/>
      <c r="DE368"/>
      <c r="IF368" s="120">
        <v>45234</v>
      </c>
      <c r="IG368" s="61" t="s">
        <v>1818</v>
      </c>
      <c r="IH368" s="64">
        <f>(IF368-E368)/365.25</f>
        <v>0.42436687200547568</v>
      </c>
      <c r="II368" s="61">
        <v>0</v>
      </c>
      <c r="IJ368" s="61">
        <v>0</v>
      </c>
      <c r="IK368" s="61">
        <v>0</v>
      </c>
      <c r="IL368" s="61">
        <v>0</v>
      </c>
      <c r="IM368" s="61">
        <v>1</v>
      </c>
      <c r="IN368" s="61">
        <v>0</v>
      </c>
      <c r="IO368" s="61">
        <v>0</v>
      </c>
      <c r="IP368" s="61">
        <v>0</v>
      </c>
      <c r="IQ368" s="61">
        <v>5.6</v>
      </c>
      <c r="IR368" s="61">
        <v>0.57999999999999996</v>
      </c>
      <c r="IS368">
        <v>-1.76</v>
      </c>
      <c r="IT368" s="61" t="s">
        <v>28</v>
      </c>
      <c r="IU368">
        <v>-2.79</v>
      </c>
      <c r="IV368" s="61" t="s">
        <v>3133</v>
      </c>
      <c r="IW368">
        <v>-0.13</v>
      </c>
      <c r="IX368" s="61" t="s">
        <v>20</v>
      </c>
      <c r="IZ368" s="61">
        <v>10.7</v>
      </c>
      <c r="JA368" s="61" t="s">
        <v>20</v>
      </c>
      <c r="JE368" s="120">
        <v>45240</v>
      </c>
    </row>
    <row r="369" spans="1:265" s="61" customFormat="1" x14ac:dyDescent="0.25">
      <c r="A369" s="63" t="s">
        <v>1104</v>
      </c>
      <c r="B369"/>
      <c r="D369" s="61" t="s">
        <v>1447</v>
      </c>
      <c r="E369" s="112">
        <v>32398</v>
      </c>
      <c r="F369" s="61">
        <v>1</v>
      </c>
      <c r="G369" s="3" t="s">
        <v>3960</v>
      </c>
      <c r="I369" s="3" t="s">
        <v>3962</v>
      </c>
      <c r="M369" s="3" t="s">
        <v>3966</v>
      </c>
      <c r="N369" s="113">
        <v>41239</v>
      </c>
      <c r="O369" s="64">
        <f>(N369-E369)/365.25</f>
        <v>24.205338809034906</v>
      </c>
      <c r="P369" s="61">
        <v>0</v>
      </c>
      <c r="Q369" s="61">
        <v>1</v>
      </c>
      <c r="R369" s="61">
        <v>0</v>
      </c>
      <c r="S369" s="61">
        <v>1</v>
      </c>
      <c r="T369" s="61">
        <v>1</v>
      </c>
      <c r="U369" s="61">
        <v>0</v>
      </c>
      <c r="V369" s="61">
        <v>0</v>
      </c>
      <c r="W369" s="61">
        <v>0</v>
      </c>
      <c r="X369" s="62"/>
      <c r="Y369" s="62"/>
      <c r="AA369" s="63"/>
      <c r="AC369" s="63"/>
      <c r="AE369" s="63"/>
      <c r="AF369" s="64"/>
      <c r="AG369" s="62">
        <v>14.5</v>
      </c>
      <c r="AH369" s="62">
        <v>0</v>
      </c>
      <c r="AI369" s="119"/>
      <c r="AJ369" s="64"/>
      <c r="AK369" s="65"/>
      <c r="AL369" s="65"/>
      <c r="AM369" s="65"/>
      <c r="AN369" s="65"/>
      <c r="AO369" s="65"/>
      <c r="AP369" s="65"/>
      <c r="AQ369" s="65"/>
      <c r="AR369" s="65"/>
      <c r="AV369" s="63"/>
      <c r="AX369" s="63"/>
      <c r="AZ369" s="63"/>
      <c r="BA369" s="63"/>
      <c r="BD369" s="116">
        <v>42353</v>
      </c>
      <c r="BE369" s="117">
        <f>(BD369-E369)/365.25</f>
        <v>27.255304585900067</v>
      </c>
      <c r="BF369" s="118">
        <v>-1</v>
      </c>
      <c r="BG369" s="118">
        <v>-1</v>
      </c>
      <c r="BH369" s="118">
        <v>-1</v>
      </c>
      <c r="BI369" s="118">
        <v>-1</v>
      </c>
      <c r="BJ369" s="118">
        <v>-1</v>
      </c>
      <c r="BK369" s="118">
        <v>-1</v>
      </c>
      <c r="BL369" s="118">
        <v>-1</v>
      </c>
      <c r="BM369" s="118">
        <v>-1</v>
      </c>
      <c r="BN369" s="61">
        <v>73</v>
      </c>
      <c r="BO369" s="61">
        <v>1.72</v>
      </c>
      <c r="BQ369" s="63"/>
      <c r="BR369" s="63"/>
      <c r="BS369" s="63"/>
      <c r="BU369" s="63"/>
      <c r="BV369" s="64">
        <f>(BN369/(BO369*BO369))</f>
        <v>24.675500270416443</v>
      </c>
      <c r="BW369" s="61">
        <v>-1</v>
      </c>
      <c r="BX369" s="61">
        <v>-1</v>
      </c>
      <c r="BY369" s="119"/>
      <c r="CH369" s="119"/>
      <c r="CJ369" s="65"/>
      <c r="CK369" s="65"/>
      <c r="CL369" s="65"/>
      <c r="CM369" s="65"/>
      <c r="CN369" s="65"/>
      <c r="CO369" s="65"/>
      <c r="CP369" s="65"/>
      <c r="CQ369" s="65"/>
      <c r="DE369"/>
      <c r="IF369" s="120">
        <v>45237</v>
      </c>
      <c r="IG369" s="61" t="s">
        <v>1448</v>
      </c>
      <c r="IH369" s="64">
        <f>(IF369-E369)/365.25</f>
        <v>35.15126625598905</v>
      </c>
      <c r="II369" s="61">
        <v>1</v>
      </c>
      <c r="IJ369" s="61">
        <v>0</v>
      </c>
      <c r="IK369" s="61">
        <v>0</v>
      </c>
      <c r="IL369" s="61">
        <v>0</v>
      </c>
      <c r="IM369" s="61">
        <v>0</v>
      </c>
      <c r="IN369" s="61">
        <v>0</v>
      </c>
      <c r="IO369" s="61">
        <v>0</v>
      </c>
      <c r="IP369" s="61">
        <v>0</v>
      </c>
      <c r="IQ369" s="61">
        <v>74.2</v>
      </c>
      <c r="IR369" s="61">
        <v>1.71</v>
      </c>
      <c r="IS369"/>
      <c r="IU369"/>
      <c r="IW369"/>
      <c r="IY369" s="115">
        <f>(IQ369/(IR369*IR369))</f>
        <v>25.375329161109406</v>
      </c>
      <c r="IZ369" s="61">
        <v>16.399999999999999</v>
      </c>
      <c r="JA369" s="61" t="s">
        <v>20</v>
      </c>
      <c r="JB369" s="61">
        <v>48</v>
      </c>
      <c r="JE369" s="120">
        <v>45240</v>
      </c>
    </row>
    <row r="370" spans="1:265" s="61" customFormat="1" x14ac:dyDescent="0.25">
      <c r="A370" s="63" t="s">
        <v>1104</v>
      </c>
      <c r="B370"/>
      <c r="D370" s="61" t="s">
        <v>1216</v>
      </c>
      <c r="E370" s="112"/>
      <c r="F370" s="61">
        <v>1</v>
      </c>
      <c r="M370" s="3" t="s">
        <v>3966</v>
      </c>
      <c r="N370" s="119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119"/>
      <c r="AK370" s="65"/>
      <c r="AL370" s="65"/>
      <c r="AM370" s="65"/>
      <c r="AN370" s="65"/>
      <c r="AO370" s="65"/>
      <c r="AP370" s="65"/>
      <c r="AQ370" s="65"/>
      <c r="AR370" s="65"/>
      <c r="BD370" s="116"/>
      <c r="BE370" s="64"/>
      <c r="BF370" s="118"/>
      <c r="BG370" s="118"/>
      <c r="BH370" s="118"/>
      <c r="BI370" s="118"/>
      <c r="BJ370" s="118"/>
      <c r="BK370" s="118"/>
      <c r="BL370" s="118"/>
      <c r="BM370" s="118"/>
      <c r="BQ370" s="63"/>
      <c r="BR370" s="63"/>
      <c r="BS370" s="63"/>
      <c r="BU370" s="63"/>
      <c r="BV370" s="64"/>
      <c r="BY370" s="119"/>
      <c r="CH370" s="113"/>
      <c r="CI370" s="64"/>
      <c r="CJ370" s="65"/>
      <c r="CK370" s="65"/>
      <c r="CL370" s="65"/>
      <c r="CM370" s="65"/>
      <c r="CN370" s="65"/>
      <c r="CO370" s="65"/>
      <c r="CP370" s="65"/>
      <c r="CQ370" s="65"/>
      <c r="CZ370" s="115"/>
      <c r="DE370"/>
      <c r="GH370" s="120"/>
      <c r="GI370" s="120"/>
      <c r="GQ370" s="120"/>
      <c r="GR370" s="120"/>
      <c r="GT370" s="120"/>
      <c r="GU370" s="120"/>
      <c r="GX370" s="120"/>
      <c r="GY370" s="120"/>
      <c r="IF370" s="120">
        <v>45237</v>
      </c>
      <c r="IG370" s="61" t="s">
        <v>1217</v>
      </c>
      <c r="IH370" s="64">
        <v>2</v>
      </c>
      <c r="II370" s="61">
        <v>1</v>
      </c>
      <c r="IJ370" s="61">
        <v>0</v>
      </c>
      <c r="IK370" s="61">
        <v>0</v>
      </c>
      <c r="IL370" s="61">
        <v>0</v>
      </c>
      <c r="IM370" s="61">
        <v>0</v>
      </c>
      <c r="IN370" s="61">
        <v>0</v>
      </c>
      <c r="IO370" s="61">
        <v>0</v>
      </c>
      <c r="IP370" s="61">
        <v>0</v>
      </c>
      <c r="IQ370" s="64">
        <v>11</v>
      </c>
      <c r="IR370" s="61">
        <v>0.84</v>
      </c>
      <c r="IS370"/>
      <c r="IU370"/>
      <c r="IW370"/>
      <c r="IZ370" s="61">
        <v>11.1</v>
      </c>
      <c r="JA370" s="61" t="s">
        <v>20</v>
      </c>
    </row>
    <row r="371" spans="1:265" s="61" customFormat="1" x14ac:dyDescent="0.25">
      <c r="A371" s="63" t="s">
        <v>1104</v>
      </c>
      <c r="B371" s="13"/>
      <c r="D371" s="61" t="s">
        <v>1409</v>
      </c>
      <c r="E371" s="112"/>
      <c r="F371" s="61">
        <v>1</v>
      </c>
      <c r="M371" s="3" t="s">
        <v>3966</v>
      </c>
      <c r="N371" s="113"/>
      <c r="O371" s="64"/>
      <c r="X371" s="62"/>
      <c r="Y371" s="62"/>
      <c r="AA371" s="63"/>
      <c r="AC371" s="63"/>
      <c r="AE371" s="63"/>
      <c r="AF371" s="63"/>
      <c r="AG371" s="62"/>
      <c r="AH371" s="62"/>
      <c r="AI371" s="113"/>
      <c r="AJ371" s="64"/>
      <c r="AK371" s="65"/>
      <c r="AL371" s="65"/>
      <c r="AM371" s="65"/>
      <c r="AN371" s="65"/>
      <c r="AO371" s="65"/>
      <c r="AP371" s="65"/>
      <c r="AQ371" s="65"/>
      <c r="AR371" s="65"/>
      <c r="AS371" s="114"/>
      <c r="AT371" s="114"/>
      <c r="AV371" s="63"/>
      <c r="AX371" s="63"/>
      <c r="AZ371" s="63"/>
      <c r="BA371" s="63"/>
      <c r="BB371" s="64"/>
      <c r="BC371" s="65"/>
      <c r="BD371" s="116"/>
      <c r="BE371" s="117"/>
      <c r="BF371" s="118"/>
      <c r="BG371" s="118"/>
      <c r="BH371" s="118"/>
      <c r="BI371" s="118"/>
      <c r="BJ371" s="118"/>
      <c r="BK371" s="118"/>
      <c r="BL371" s="118"/>
      <c r="BM371" s="118"/>
      <c r="BQ371" s="63"/>
      <c r="BR371" s="63"/>
      <c r="BS371" s="63"/>
      <c r="BU371" s="63"/>
      <c r="BV371" s="64"/>
      <c r="BY371" s="113"/>
      <c r="CH371" s="113"/>
      <c r="CI371" s="64"/>
      <c r="CJ371" s="65"/>
      <c r="CK371" s="65"/>
      <c r="CL371" s="65"/>
      <c r="CM371" s="65"/>
      <c r="CN371" s="65"/>
      <c r="CO371" s="65"/>
      <c r="CP371" s="65"/>
      <c r="CQ371" s="65"/>
      <c r="CZ371" s="115"/>
      <c r="DE371" s="13"/>
      <c r="GH371" s="120"/>
      <c r="GT371" s="120"/>
      <c r="GU371" s="120"/>
      <c r="GX371" s="120"/>
      <c r="GY371" s="120"/>
      <c r="HB371" s="120"/>
      <c r="IF371" s="120">
        <v>45237</v>
      </c>
      <c r="IG371" s="61" t="s">
        <v>1410</v>
      </c>
      <c r="IH371" s="64"/>
      <c r="II371" s="61">
        <v>1</v>
      </c>
      <c r="IJ371" s="61">
        <v>0</v>
      </c>
      <c r="IK371" s="61">
        <v>0</v>
      </c>
      <c r="IL371" s="61">
        <v>0</v>
      </c>
      <c r="IM371" s="61">
        <v>0</v>
      </c>
      <c r="IN371" s="61">
        <v>0</v>
      </c>
      <c r="IO371" s="61">
        <v>0</v>
      </c>
      <c r="IP371" s="61">
        <v>0</v>
      </c>
      <c r="IQ371" s="61">
        <v>26.4</v>
      </c>
      <c r="IR371" s="61">
        <v>1.22</v>
      </c>
      <c r="IS371"/>
      <c r="IU371"/>
      <c r="IW371"/>
      <c r="IZ371" s="61">
        <v>11.1</v>
      </c>
      <c r="JC371" s="61">
        <v>1</v>
      </c>
      <c r="JD371" s="61">
        <v>0</v>
      </c>
      <c r="JE371" s="120">
        <v>45240</v>
      </c>
    </row>
    <row r="372" spans="1:265" s="61" customFormat="1" x14ac:dyDescent="0.25">
      <c r="A372" s="63" t="s">
        <v>1104</v>
      </c>
      <c r="B372" t="s">
        <v>1119</v>
      </c>
      <c r="D372" s="61" t="s">
        <v>1912</v>
      </c>
      <c r="E372" s="112">
        <v>40806</v>
      </c>
      <c r="F372" s="61">
        <v>1</v>
      </c>
      <c r="I372" s="3" t="s">
        <v>3962</v>
      </c>
      <c r="M372" s="3" t="s">
        <v>3966</v>
      </c>
      <c r="N372" s="119"/>
      <c r="X372" s="62"/>
      <c r="Y372" s="62"/>
      <c r="AA372" s="62"/>
      <c r="AC372" s="62"/>
      <c r="AE372" s="62"/>
      <c r="AF372" s="62"/>
      <c r="AG372" s="62"/>
      <c r="AH372" s="62"/>
      <c r="AI372" s="119"/>
      <c r="AJ372" s="64"/>
      <c r="AK372" s="65"/>
      <c r="AL372" s="65"/>
      <c r="AM372" s="65"/>
      <c r="AN372" s="65"/>
      <c r="AO372" s="65"/>
      <c r="AP372" s="65"/>
      <c r="AQ372" s="65"/>
      <c r="AR372" s="65"/>
      <c r="BD372" s="116">
        <v>42353</v>
      </c>
      <c r="BE372" s="117">
        <f>(BD372-E372)/365.25</f>
        <v>4.2354551676933605</v>
      </c>
      <c r="BF372" s="118">
        <v>-1</v>
      </c>
      <c r="BG372" s="118">
        <v>-1</v>
      </c>
      <c r="BH372" s="118">
        <v>-1</v>
      </c>
      <c r="BI372" s="118">
        <v>-1</v>
      </c>
      <c r="BJ372" s="118">
        <v>-1</v>
      </c>
      <c r="BK372" s="118">
        <v>-1</v>
      </c>
      <c r="BL372" s="118">
        <v>-1</v>
      </c>
      <c r="BM372" s="118">
        <v>-1</v>
      </c>
      <c r="BN372" s="61">
        <v>13.5</v>
      </c>
      <c r="BO372" s="61">
        <v>95.5</v>
      </c>
      <c r="BP372" s="61">
        <v>-1.72</v>
      </c>
      <c r="BQ372" s="63" t="s">
        <v>3134</v>
      </c>
      <c r="BR372" s="63">
        <v>-2.19</v>
      </c>
      <c r="BS372" s="63" t="s">
        <v>3133</v>
      </c>
      <c r="BT372" s="61">
        <v>-0.39</v>
      </c>
      <c r="BU372" s="63" t="s">
        <v>20</v>
      </c>
      <c r="BV372" s="64"/>
      <c r="BW372" s="61">
        <v>12.3</v>
      </c>
      <c r="BX372" s="61">
        <v>0</v>
      </c>
      <c r="BY372" s="119"/>
      <c r="CH372" s="119"/>
      <c r="CJ372" s="65"/>
      <c r="CK372" s="65"/>
      <c r="CL372" s="65"/>
      <c r="CM372" s="65"/>
      <c r="CN372" s="65"/>
      <c r="CO372" s="65"/>
      <c r="CP372" s="65"/>
      <c r="CQ372" s="65"/>
      <c r="DE372"/>
      <c r="HV372" s="120">
        <v>45087</v>
      </c>
      <c r="HW372" s="61">
        <v>0</v>
      </c>
      <c r="IA372" s="61">
        <v>0</v>
      </c>
      <c r="IF372" s="120">
        <v>45238</v>
      </c>
      <c r="IG372" s="61" t="s">
        <v>1913</v>
      </c>
      <c r="IH372" s="64">
        <f>(IF372-E372)/365.25</f>
        <v>12.134154688569472</v>
      </c>
      <c r="II372" s="61">
        <v>1</v>
      </c>
      <c r="IJ372" s="61">
        <v>0</v>
      </c>
      <c r="IK372" s="61">
        <v>0</v>
      </c>
      <c r="IL372" s="61">
        <v>1</v>
      </c>
      <c r="IM372" s="61">
        <v>1</v>
      </c>
      <c r="IN372" s="61">
        <v>0</v>
      </c>
      <c r="IO372" s="61">
        <v>0</v>
      </c>
      <c r="IP372" s="61">
        <v>0</v>
      </c>
      <c r="IQ372" s="61">
        <v>27</v>
      </c>
      <c r="IR372" s="61">
        <v>1.294</v>
      </c>
      <c r="IS372"/>
      <c r="IU372">
        <v>-2.88</v>
      </c>
      <c r="IV372" s="61" t="s">
        <v>3133</v>
      </c>
      <c r="IW372">
        <v>-0.83</v>
      </c>
      <c r="IX372" s="61" t="s">
        <v>20</v>
      </c>
      <c r="IZ372" s="61">
        <v>11.3</v>
      </c>
      <c r="JA372" s="61" t="s">
        <v>517</v>
      </c>
    </row>
    <row r="373" spans="1:265" s="61" customFormat="1" x14ac:dyDescent="0.25">
      <c r="A373" s="63" t="s">
        <v>1104</v>
      </c>
      <c r="B373" t="s">
        <v>1379</v>
      </c>
      <c r="C373" s="61" t="s">
        <v>2025</v>
      </c>
      <c r="D373" s="61" t="s">
        <v>2026</v>
      </c>
      <c r="E373" s="112">
        <v>28252</v>
      </c>
      <c r="F373" s="61">
        <v>0</v>
      </c>
      <c r="G373" s="3" t="s">
        <v>3960</v>
      </c>
      <c r="H373" s="3" t="s">
        <v>3961</v>
      </c>
      <c r="I373" s="3" t="s">
        <v>3962</v>
      </c>
      <c r="J373" s="3" t="s">
        <v>3963</v>
      </c>
      <c r="M373" s="3" t="s">
        <v>3966</v>
      </c>
      <c r="N373" s="113">
        <v>41239</v>
      </c>
      <c r="O373" s="64">
        <f>(N373-E373)/365.25</f>
        <v>35.5564681724846</v>
      </c>
      <c r="P373" s="61">
        <v>1</v>
      </c>
      <c r="Q373" s="61">
        <v>0</v>
      </c>
      <c r="R373" s="61">
        <v>1</v>
      </c>
      <c r="S373" s="61">
        <v>0</v>
      </c>
      <c r="T373" s="61">
        <v>0</v>
      </c>
      <c r="U373" s="61">
        <v>0</v>
      </c>
      <c r="V373" s="61">
        <v>0</v>
      </c>
      <c r="W373" s="61">
        <v>0</v>
      </c>
      <c r="X373" s="62"/>
      <c r="Y373" s="62"/>
      <c r="AA373" s="63"/>
      <c r="AC373" s="63"/>
      <c r="AE373" s="63"/>
      <c r="AF373" s="63"/>
      <c r="AG373" s="62"/>
      <c r="AH373" s="62">
        <v>-1</v>
      </c>
      <c r="AI373" s="113">
        <v>41705</v>
      </c>
      <c r="AJ373" s="64">
        <f>(AI373-E373)/365.25</f>
        <v>36.832306639288156</v>
      </c>
      <c r="AK373" s="65">
        <v>1</v>
      </c>
      <c r="AL373" s="65">
        <v>0</v>
      </c>
      <c r="AM373" s="65">
        <v>0</v>
      </c>
      <c r="AN373" s="65">
        <v>0</v>
      </c>
      <c r="AO373" s="65">
        <v>0</v>
      </c>
      <c r="AP373" s="65">
        <v>0</v>
      </c>
      <c r="AQ373" s="65">
        <v>0</v>
      </c>
      <c r="AR373" s="65">
        <v>0</v>
      </c>
      <c r="AS373" s="114">
        <v>52.55</v>
      </c>
      <c r="AT373" s="114">
        <v>1.5389999999999999</v>
      </c>
      <c r="AV373" s="63"/>
      <c r="AX373" s="63"/>
      <c r="AZ373" s="63"/>
      <c r="BA373" s="115">
        <f>(AS373/(AT373*AT373))</f>
        <v>22.186841493066769</v>
      </c>
      <c r="BB373" s="64">
        <v>10.5</v>
      </c>
      <c r="BC373" s="65">
        <v>1</v>
      </c>
      <c r="BD373" s="116">
        <v>42311</v>
      </c>
      <c r="BE373" s="117">
        <f>(BD373-E373)/365.25</f>
        <v>38.491444216290212</v>
      </c>
      <c r="BF373" s="118">
        <v>0</v>
      </c>
      <c r="BG373" s="118">
        <v>0</v>
      </c>
      <c r="BH373" s="118">
        <v>0</v>
      </c>
      <c r="BI373" s="118">
        <v>1</v>
      </c>
      <c r="BJ373" s="118">
        <v>0</v>
      </c>
      <c r="BK373" s="118">
        <v>0</v>
      </c>
      <c r="BL373" s="118">
        <v>0</v>
      </c>
      <c r="BM373" s="118">
        <v>0</v>
      </c>
      <c r="BN373" s="61">
        <v>54.5</v>
      </c>
      <c r="BO373" s="61">
        <v>1.54</v>
      </c>
      <c r="BQ373" s="63"/>
      <c r="BR373" s="63"/>
      <c r="BS373" s="63"/>
      <c r="BU373" s="63"/>
      <c r="BV373" s="64">
        <f>(BN373/(BO373*BO373))</f>
        <v>22.980266486759994</v>
      </c>
      <c r="BW373" s="61">
        <v>11.7</v>
      </c>
      <c r="BX373" s="61">
        <v>1</v>
      </c>
      <c r="BY373" s="119"/>
      <c r="CH373" s="113">
        <v>43756</v>
      </c>
      <c r="CI373" s="64">
        <f>(CH373-E373)/365.25</f>
        <v>42.447638603696099</v>
      </c>
      <c r="CJ373" s="65">
        <v>1</v>
      </c>
      <c r="CK373" s="65">
        <v>0</v>
      </c>
      <c r="CL373" s="65">
        <v>0</v>
      </c>
      <c r="CM373" s="65">
        <v>0</v>
      </c>
      <c r="CN373" s="65">
        <v>1</v>
      </c>
      <c r="CO373" s="65">
        <v>0</v>
      </c>
      <c r="CP373" s="65">
        <v>0</v>
      </c>
      <c r="CQ373" s="65">
        <v>0</v>
      </c>
      <c r="CR373" s="61">
        <v>57.4</v>
      </c>
      <c r="CS373" s="61">
        <v>1.55</v>
      </c>
      <c r="CZ373" s="115">
        <f>(CR373/(CS373*CS373))</f>
        <v>23.891779396462017</v>
      </c>
      <c r="DA373" s="61">
        <v>10.3</v>
      </c>
      <c r="DB373" s="61">
        <v>1</v>
      </c>
      <c r="DD373" s="61">
        <v>31</v>
      </c>
      <c r="DE373" s="13">
        <v>1</v>
      </c>
      <c r="IF373" s="120">
        <v>45238</v>
      </c>
      <c r="IG373" s="61" t="s">
        <v>2027</v>
      </c>
      <c r="IH373" s="64">
        <f>(IF373-E373)/365.25</f>
        <v>46.505133470225871</v>
      </c>
      <c r="II373" s="61">
        <v>0</v>
      </c>
      <c r="IJ373" s="61">
        <v>0</v>
      </c>
      <c r="IK373" s="61">
        <v>0</v>
      </c>
      <c r="IL373" s="61">
        <v>0</v>
      </c>
      <c r="IM373" s="61">
        <v>0</v>
      </c>
      <c r="IN373" s="61">
        <v>0</v>
      </c>
      <c r="IO373" s="61">
        <v>0</v>
      </c>
      <c r="IP373" s="61">
        <v>0</v>
      </c>
      <c r="IQ373" s="61">
        <v>56.6</v>
      </c>
      <c r="IR373" s="61">
        <v>1.53</v>
      </c>
      <c r="IS373"/>
      <c r="IU373"/>
      <c r="IW373"/>
      <c r="IY373" s="115">
        <f>(IQ373/(IR373*IR373))</f>
        <v>24.178734674697768</v>
      </c>
      <c r="IZ373" s="61">
        <v>12.1</v>
      </c>
      <c r="JA373" s="61" t="s">
        <v>20</v>
      </c>
      <c r="JB373" s="61">
        <v>36</v>
      </c>
      <c r="JC373" s="61">
        <v>1</v>
      </c>
      <c r="JD373" s="61">
        <v>1</v>
      </c>
      <c r="JE373" s="120">
        <v>45240</v>
      </c>
    </row>
    <row r="374" spans="1:265" s="61" customFormat="1" x14ac:dyDescent="0.25">
      <c r="A374" s="63" t="s">
        <v>1104</v>
      </c>
      <c r="B374"/>
      <c r="C374" s="61" t="s">
        <v>1713</v>
      </c>
      <c r="D374" s="61" t="s">
        <v>1714</v>
      </c>
      <c r="E374" s="112">
        <v>38118</v>
      </c>
      <c r="F374" s="61">
        <v>0</v>
      </c>
      <c r="G374" s="3" t="s">
        <v>3960</v>
      </c>
      <c r="H374" s="3" t="s">
        <v>3961</v>
      </c>
      <c r="M374" s="3" t="s">
        <v>3966</v>
      </c>
      <c r="N374" s="113">
        <v>41239</v>
      </c>
      <c r="O374" s="64">
        <f>(N374-E374)/365.25</f>
        <v>8.5448323066392877</v>
      </c>
      <c r="P374" s="61">
        <v>-1</v>
      </c>
      <c r="Q374" s="61">
        <v>-1</v>
      </c>
      <c r="R374" s="61">
        <v>-1</v>
      </c>
      <c r="S374" s="61">
        <v>-1</v>
      </c>
      <c r="T374" s="61">
        <v>-1</v>
      </c>
      <c r="U374" s="61">
        <v>-1</v>
      </c>
      <c r="V374" s="61">
        <v>-1</v>
      </c>
      <c r="W374" s="61">
        <v>-1</v>
      </c>
      <c r="X374" s="62">
        <v>18.399999999999999</v>
      </c>
      <c r="Y374" s="62">
        <v>113</v>
      </c>
      <c r="Z374" s="61">
        <v>-2.5099999999999998</v>
      </c>
      <c r="AA374" s="63" t="s">
        <v>3130</v>
      </c>
      <c r="AB374" s="61">
        <v>-2.81</v>
      </c>
      <c r="AC374" s="63" t="s">
        <v>3133</v>
      </c>
      <c r="AD374" s="61">
        <v>-0.91</v>
      </c>
      <c r="AE374" s="63" t="s">
        <v>20</v>
      </c>
      <c r="AF374" s="63"/>
      <c r="AG374" s="62">
        <v>-1</v>
      </c>
      <c r="AH374" s="62">
        <v>-1</v>
      </c>
      <c r="AI374" s="113">
        <v>41705</v>
      </c>
      <c r="AJ374" s="64">
        <f>(AI374-E374)/365.25</f>
        <v>9.8206707734428473</v>
      </c>
      <c r="AK374" s="65">
        <v>1</v>
      </c>
      <c r="AL374" s="65">
        <v>0</v>
      </c>
      <c r="AM374" s="65">
        <v>0</v>
      </c>
      <c r="AN374" s="65">
        <v>1</v>
      </c>
      <c r="AO374" s="65">
        <v>1</v>
      </c>
      <c r="AP374" s="65">
        <v>0</v>
      </c>
      <c r="AQ374" s="65">
        <v>0</v>
      </c>
      <c r="AR374" s="65">
        <v>0</v>
      </c>
      <c r="AS374" s="114">
        <v>22.950000000000003</v>
      </c>
      <c r="AT374" s="114">
        <v>118.35</v>
      </c>
      <c r="AU374" s="61">
        <v>-1.95</v>
      </c>
      <c r="AV374" s="63" t="s">
        <v>3134</v>
      </c>
      <c r="AW374" s="61">
        <v>-2.95</v>
      </c>
      <c r="AX374" s="63" t="s">
        <v>3133</v>
      </c>
      <c r="AY374" s="61">
        <v>-0.13</v>
      </c>
      <c r="AZ374" s="63" t="s">
        <v>20</v>
      </c>
      <c r="BA374" s="63"/>
      <c r="BB374" s="64">
        <v>12.8</v>
      </c>
      <c r="BC374" s="65">
        <v>0</v>
      </c>
      <c r="BD374" s="116"/>
      <c r="BE374" s="64"/>
      <c r="BF374" s="118"/>
      <c r="BG374" s="118"/>
      <c r="BH374" s="118"/>
      <c r="BI374" s="118"/>
      <c r="BJ374" s="118"/>
      <c r="BK374" s="118"/>
      <c r="BL374" s="118"/>
      <c r="BM374" s="118"/>
      <c r="BQ374" s="63"/>
      <c r="BR374" s="63"/>
      <c r="BS374" s="63"/>
      <c r="BU374" s="63"/>
      <c r="BV374" s="64"/>
      <c r="BY374" s="119"/>
      <c r="CH374" s="119"/>
      <c r="CJ374" s="65"/>
      <c r="CK374" s="65"/>
      <c r="CL374" s="65"/>
      <c r="CM374" s="65"/>
      <c r="CN374" s="65"/>
      <c r="CO374" s="65"/>
      <c r="CP374" s="65"/>
      <c r="CQ374" s="65"/>
      <c r="DE374" s="13"/>
      <c r="GG374" s="61">
        <v>1</v>
      </c>
      <c r="GH374" s="120">
        <v>44516</v>
      </c>
      <c r="GI374" s="120"/>
      <c r="GR374" s="120"/>
      <c r="GT374" s="120"/>
      <c r="GU374" s="120"/>
      <c r="GW374" s="120"/>
      <c r="GX374" s="120"/>
      <c r="GY374" s="120"/>
      <c r="IF374" s="120">
        <v>45238</v>
      </c>
      <c r="IH374" s="64">
        <f>(IF374-E374)/365.25</f>
        <v>19.493497604380561</v>
      </c>
      <c r="II374" s="61">
        <v>-1</v>
      </c>
      <c r="IJ374" s="61">
        <v>-1</v>
      </c>
      <c r="IK374" s="61">
        <v>-1</v>
      </c>
      <c r="IL374" s="61">
        <v>-1</v>
      </c>
      <c r="IM374" s="61">
        <v>-1</v>
      </c>
      <c r="IN374" s="61">
        <v>-1</v>
      </c>
      <c r="IO374" s="61">
        <v>-1</v>
      </c>
      <c r="IP374" s="61">
        <v>-1</v>
      </c>
      <c r="IQ374" s="61">
        <v>46.4</v>
      </c>
      <c r="IR374" s="61">
        <v>1.4850000000000001</v>
      </c>
      <c r="IS374"/>
      <c r="IU374"/>
      <c r="IW374"/>
      <c r="IZ374" s="61">
        <v>11.1</v>
      </c>
      <c r="JA374" s="61" t="s">
        <v>517</v>
      </c>
    </row>
    <row r="375" spans="1:265" s="61" customFormat="1" x14ac:dyDescent="0.25">
      <c r="A375" s="63" t="s">
        <v>1104</v>
      </c>
      <c r="B375"/>
      <c r="D375" s="61" t="s">
        <v>1368</v>
      </c>
      <c r="E375" s="112">
        <v>45138</v>
      </c>
      <c r="F375" s="61">
        <v>0</v>
      </c>
      <c r="M375" s="3" t="s">
        <v>3966</v>
      </c>
      <c r="N375" s="119"/>
      <c r="X375" s="62"/>
      <c r="Y375" s="62"/>
      <c r="AA375" s="62"/>
      <c r="AC375" s="62"/>
      <c r="AE375" s="62"/>
      <c r="AF375" s="62"/>
      <c r="AG375" s="62"/>
      <c r="AH375" s="62"/>
      <c r="AI375" s="113"/>
      <c r="AJ375" s="64"/>
      <c r="AK375" s="65"/>
      <c r="AL375" s="65"/>
      <c r="AM375" s="65"/>
      <c r="AN375" s="65"/>
      <c r="AO375" s="65"/>
      <c r="AP375" s="65"/>
      <c r="AQ375" s="65"/>
      <c r="AR375" s="65"/>
      <c r="AS375" s="114"/>
      <c r="AT375" s="114"/>
      <c r="AV375" s="63"/>
      <c r="AX375" s="63"/>
      <c r="AZ375" s="63"/>
      <c r="BA375" s="63"/>
      <c r="BB375" s="64"/>
      <c r="BC375" s="65"/>
      <c r="BD375" s="116"/>
      <c r="BE375" s="128"/>
      <c r="BF375" s="118"/>
      <c r="BG375" s="118"/>
      <c r="BH375" s="118"/>
      <c r="BI375" s="118"/>
      <c r="BJ375" s="118"/>
      <c r="BK375" s="118"/>
      <c r="BL375" s="118"/>
      <c r="BM375" s="118"/>
      <c r="BO375" s="129"/>
      <c r="BQ375" s="63"/>
      <c r="BR375" s="63"/>
      <c r="BS375" s="63"/>
      <c r="BT375" s="115"/>
      <c r="BU375" s="63"/>
      <c r="BV375" s="64"/>
      <c r="BY375" s="119"/>
      <c r="CH375" s="113"/>
      <c r="CI375" s="64"/>
      <c r="CJ375" s="65"/>
      <c r="CK375" s="65"/>
      <c r="CL375" s="65"/>
      <c r="CM375" s="65"/>
      <c r="CN375" s="65"/>
      <c r="CO375" s="65"/>
      <c r="CP375" s="65"/>
      <c r="CQ375" s="65"/>
      <c r="CZ375" s="115"/>
      <c r="DE375"/>
      <c r="IF375" s="120">
        <v>45238</v>
      </c>
      <c r="IG375" s="61" t="s">
        <v>1369</v>
      </c>
      <c r="IH375" s="64">
        <f>(IF375-E375)/365.25</f>
        <v>0.27378507871321012</v>
      </c>
      <c r="II375" s="61">
        <v>0</v>
      </c>
      <c r="IJ375" s="61">
        <v>0</v>
      </c>
      <c r="IK375" s="61">
        <v>0</v>
      </c>
      <c r="IL375" s="61">
        <v>0</v>
      </c>
      <c r="IM375" s="61">
        <v>0</v>
      </c>
      <c r="IN375" s="61">
        <v>0</v>
      </c>
      <c r="IO375" s="61">
        <v>0</v>
      </c>
      <c r="IP375" s="61">
        <v>0</v>
      </c>
      <c r="IQ375" s="61">
        <v>5</v>
      </c>
      <c r="IR375" s="61">
        <v>0.59699999999999998</v>
      </c>
      <c r="IS375">
        <v>-1.48</v>
      </c>
      <c r="IT375" s="61" t="s">
        <v>28</v>
      </c>
      <c r="IU375">
        <v>-0.37</v>
      </c>
      <c r="IV375" s="61" t="s">
        <v>20</v>
      </c>
      <c r="IW375">
        <v>-1.73</v>
      </c>
      <c r="IX375" s="61" t="s">
        <v>3132</v>
      </c>
      <c r="IZ375" s="61">
        <v>9.8000000000000007</v>
      </c>
      <c r="JA375" s="61" t="s">
        <v>20</v>
      </c>
      <c r="JE375" s="120"/>
    </row>
    <row r="376" spans="1:265" s="61" customFormat="1" x14ac:dyDescent="0.25">
      <c r="A376" s="63" t="s">
        <v>1104</v>
      </c>
      <c r="B376"/>
      <c r="D376" s="61" t="s">
        <v>1748</v>
      </c>
      <c r="E376" s="112"/>
      <c r="F376" s="61">
        <v>0</v>
      </c>
      <c r="M376" s="3" t="s">
        <v>3966</v>
      </c>
      <c r="N376" s="119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119"/>
      <c r="AK376" s="65"/>
      <c r="AL376" s="65"/>
      <c r="AM376" s="65"/>
      <c r="AN376" s="65"/>
      <c r="AO376" s="65"/>
      <c r="AP376" s="65"/>
      <c r="AQ376" s="65"/>
      <c r="AR376" s="65"/>
      <c r="BD376" s="116"/>
      <c r="BE376" s="64"/>
      <c r="BF376" s="118"/>
      <c r="BG376" s="118"/>
      <c r="BH376" s="118"/>
      <c r="BI376" s="118"/>
      <c r="BJ376" s="118"/>
      <c r="BK376" s="118"/>
      <c r="BL376" s="118"/>
      <c r="BM376" s="118"/>
      <c r="BQ376" s="63"/>
      <c r="BR376" s="63"/>
      <c r="BS376" s="63"/>
      <c r="BU376" s="63"/>
      <c r="BV376" s="64"/>
      <c r="BY376" s="119"/>
      <c r="CH376" s="113"/>
      <c r="CI376" s="64"/>
      <c r="CJ376" s="65"/>
      <c r="CK376" s="65"/>
      <c r="CL376" s="65"/>
      <c r="CM376" s="65"/>
      <c r="CN376" s="65"/>
      <c r="CO376" s="65"/>
      <c r="CP376" s="65"/>
      <c r="CQ376" s="65"/>
      <c r="CZ376" s="115"/>
      <c r="DE376"/>
      <c r="IF376" s="120">
        <v>45238</v>
      </c>
      <c r="IG376" s="61" t="s">
        <v>1749</v>
      </c>
      <c r="IH376" s="64">
        <v>10.7</v>
      </c>
      <c r="II376" s="61">
        <v>1</v>
      </c>
      <c r="IJ376" s="61">
        <v>0</v>
      </c>
      <c r="IK376" s="61">
        <v>0</v>
      </c>
      <c r="IL376" s="61">
        <v>0</v>
      </c>
      <c r="IM376" s="61">
        <v>1</v>
      </c>
      <c r="IN376" s="61">
        <v>0</v>
      </c>
      <c r="IO376" s="61">
        <v>1</v>
      </c>
      <c r="IP376" s="61">
        <v>0</v>
      </c>
      <c r="IQ376" s="61">
        <v>43.4</v>
      </c>
      <c r="IR376" s="61">
        <v>1.415</v>
      </c>
      <c r="IS376"/>
      <c r="IU376"/>
      <c r="IW376"/>
      <c r="IZ376" s="61">
        <v>12.5</v>
      </c>
      <c r="JA376" s="61" t="s">
        <v>20</v>
      </c>
      <c r="JB376" s="61">
        <v>37</v>
      </c>
      <c r="JE376" s="120">
        <v>45240</v>
      </c>
    </row>
    <row r="377" spans="1:265" s="61" customFormat="1" x14ac:dyDescent="0.25">
      <c r="A377" s="63" t="s">
        <v>1104</v>
      </c>
      <c r="B377"/>
      <c r="D377" s="61" t="s">
        <v>2131</v>
      </c>
      <c r="E377" s="112"/>
      <c r="F377" s="61">
        <v>0</v>
      </c>
      <c r="M377" s="3" t="s">
        <v>3966</v>
      </c>
      <c r="N377" s="119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119"/>
      <c r="AK377" s="65"/>
      <c r="AL377" s="65"/>
      <c r="AM377" s="65"/>
      <c r="AN377" s="65"/>
      <c r="AO377" s="65"/>
      <c r="AP377" s="65"/>
      <c r="AQ377" s="65"/>
      <c r="AR377" s="65"/>
      <c r="BD377" s="116"/>
      <c r="BE377" s="64"/>
      <c r="BF377" s="118"/>
      <c r="BG377" s="118"/>
      <c r="BH377" s="118"/>
      <c r="BI377" s="118"/>
      <c r="BJ377" s="118"/>
      <c r="BK377" s="118"/>
      <c r="BL377" s="118"/>
      <c r="BM377" s="118"/>
      <c r="BQ377" s="63"/>
      <c r="BR377" s="63"/>
      <c r="BS377" s="63"/>
      <c r="BU377" s="63"/>
      <c r="BV377" s="64"/>
      <c r="BY377" s="119"/>
      <c r="CH377" s="113"/>
      <c r="CI377" s="64"/>
      <c r="CJ377" s="65"/>
      <c r="CK377" s="65"/>
      <c r="CL377" s="65"/>
      <c r="CM377" s="65"/>
      <c r="CN377" s="65"/>
      <c r="CO377" s="65"/>
      <c r="CP377" s="65"/>
      <c r="CQ377" s="65"/>
      <c r="CZ377" s="115"/>
      <c r="DE377"/>
      <c r="GH377" s="120"/>
      <c r="GI377" s="120"/>
      <c r="GR377" s="120"/>
      <c r="GT377" s="120"/>
      <c r="GU377" s="120"/>
      <c r="GW377" s="120"/>
      <c r="GX377" s="120"/>
      <c r="GY377" s="120"/>
      <c r="IF377" s="120">
        <v>45238</v>
      </c>
      <c r="IG377" s="61" t="s">
        <v>2132</v>
      </c>
      <c r="IH377" s="64"/>
      <c r="II377" s="61">
        <v>1</v>
      </c>
      <c r="IJ377" s="61">
        <v>0</v>
      </c>
      <c r="IK377" s="61">
        <v>0</v>
      </c>
      <c r="IL377" s="61">
        <v>1</v>
      </c>
      <c r="IM377" s="61">
        <v>0</v>
      </c>
      <c r="IN377" s="61">
        <v>0</v>
      </c>
      <c r="IO377" s="61">
        <v>0</v>
      </c>
      <c r="IP377" s="61">
        <v>0</v>
      </c>
      <c r="IQ377" s="61">
        <v>34.6</v>
      </c>
      <c r="IR377" s="61">
        <v>1.3149999999999999</v>
      </c>
      <c r="IS377"/>
      <c r="IU377"/>
      <c r="IW377"/>
      <c r="IZ377" s="61">
        <v>13.5</v>
      </c>
      <c r="JA377" s="61" t="s">
        <v>20</v>
      </c>
      <c r="JB377" s="61">
        <v>40</v>
      </c>
      <c r="JE377" s="120">
        <v>45240</v>
      </c>
    </row>
    <row r="378" spans="1:265" s="61" customFormat="1" x14ac:dyDescent="0.25">
      <c r="A378" s="63" t="s">
        <v>1104</v>
      </c>
      <c r="B378"/>
      <c r="D378" s="61" t="s">
        <v>2006</v>
      </c>
      <c r="E378" s="112"/>
      <c r="F378" s="61">
        <v>1</v>
      </c>
      <c r="M378" s="3" t="s">
        <v>3966</v>
      </c>
      <c r="N378" s="113"/>
      <c r="O378" s="64"/>
      <c r="X378" s="62"/>
      <c r="Y378" s="62"/>
      <c r="AA378" s="63"/>
      <c r="AC378" s="63"/>
      <c r="AE378" s="63"/>
      <c r="AF378" s="63"/>
      <c r="AG378" s="62"/>
      <c r="AH378" s="62"/>
      <c r="AI378" s="113"/>
      <c r="AJ378" s="64"/>
      <c r="AK378" s="65"/>
      <c r="AL378" s="65"/>
      <c r="AM378" s="65"/>
      <c r="AN378" s="65"/>
      <c r="AO378" s="65"/>
      <c r="AP378" s="65"/>
      <c r="AQ378" s="65"/>
      <c r="AR378" s="65"/>
      <c r="AS378" s="114"/>
      <c r="AT378" s="114"/>
      <c r="AV378" s="63"/>
      <c r="AX378" s="63"/>
      <c r="AZ378" s="63"/>
      <c r="BA378" s="63"/>
      <c r="BB378" s="64"/>
      <c r="BC378" s="65"/>
      <c r="BD378" s="116"/>
      <c r="BE378" s="117"/>
      <c r="BF378" s="118"/>
      <c r="BG378" s="118"/>
      <c r="BH378" s="118"/>
      <c r="BI378" s="118"/>
      <c r="BJ378" s="118"/>
      <c r="BK378" s="118"/>
      <c r="BL378" s="118"/>
      <c r="BM378" s="118"/>
      <c r="BQ378" s="63"/>
      <c r="BR378" s="63"/>
      <c r="BS378" s="63"/>
      <c r="BU378" s="63"/>
      <c r="BV378" s="64"/>
      <c r="BY378" s="119"/>
      <c r="CH378" s="113"/>
      <c r="CI378" s="64"/>
      <c r="CJ378" s="65"/>
      <c r="CK378" s="65"/>
      <c r="CL378" s="65"/>
      <c r="CM378" s="65"/>
      <c r="CN378" s="65"/>
      <c r="CO378" s="65"/>
      <c r="CP378" s="65"/>
      <c r="CQ378" s="65"/>
      <c r="CZ378" s="115"/>
      <c r="DE378" s="13"/>
      <c r="IF378" s="120">
        <v>45238</v>
      </c>
      <c r="IG378" s="61" t="s">
        <v>2007</v>
      </c>
      <c r="IH378" s="64"/>
      <c r="II378" s="61">
        <v>1</v>
      </c>
      <c r="IJ378" s="61">
        <v>0</v>
      </c>
      <c r="IK378" s="61">
        <v>0</v>
      </c>
      <c r="IL378" s="61">
        <v>0</v>
      </c>
      <c r="IM378" s="61">
        <v>0</v>
      </c>
      <c r="IN378" s="61">
        <v>0</v>
      </c>
      <c r="IO378" s="61">
        <v>0</v>
      </c>
      <c r="IP378" s="61">
        <v>0</v>
      </c>
      <c r="IQ378" s="61">
        <v>64.3</v>
      </c>
      <c r="IR378" s="61">
        <v>1.6</v>
      </c>
      <c r="IS378"/>
      <c r="IU378"/>
      <c r="IW378"/>
      <c r="IZ378" s="61">
        <v>13.9</v>
      </c>
      <c r="JA378" s="61" t="s">
        <v>20</v>
      </c>
      <c r="JB378" s="61">
        <v>41</v>
      </c>
      <c r="JC378" s="61">
        <v>1</v>
      </c>
      <c r="JD378" s="61">
        <v>0</v>
      </c>
      <c r="JE378" s="120">
        <v>45240</v>
      </c>
    </row>
    <row r="379" spans="1:265" s="61" customFormat="1" x14ac:dyDescent="0.25">
      <c r="A379" s="63" t="s">
        <v>1104</v>
      </c>
      <c r="B379"/>
      <c r="D379" s="61" t="s">
        <v>1490</v>
      </c>
      <c r="E379" s="112"/>
      <c r="F379" s="61">
        <v>0</v>
      </c>
      <c r="M379" s="3" t="s">
        <v>3966</v>
      </c>
      <c r="N379" s="119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119"/>
      <c r="AJ379" s="64"/>
      <c r="AK379" s="65"/>
      <c r="AL379" s="65"/>
      <c r="AM379" s="65"/>
      <c r="AN379" s="65"/>
      <c r="AO379" s="65"/>
      <c r="AP379" s="65"/>
      <c r="AQ379" s="65"/>
      <c r="AR379" s="65"/>
      <c r="BD379" s="116"/>
      <c r="BE379" s="64"/>
      <c r="BF379" s="118"/>
      <c r="BG379" s="118"/>
      <c r="BH379" s="118"/>
      <c r="BI379" s="118"/>
      <c r="BJ379" s="118"/>
      <c r="BK379" s="118"/>
      <c r="BL379" s="118"/>
      <c r="BM379" s="118"/>
      <c r="BQ379" s="63"/>
      <c r="BR379" s="63"/>
      <c r="BS379" s="63"/>
      <c r="BU379" s="63"/>
      <c r="BV379" s="64"/>
      <c r="BY379" s="119"/>
      <c r="CH379" s="113"/>
      <c r="CI379" s="64"/>
      <c r="CJ379" s="65"/>
      <c r="CK379" s="65"/>
      <c r="CL379" s="65"/>
      <c r="CM379" s="65"/>
      <c r="CN379" s="65"/>
      <c r="CO379" s="65"/>
      <c r="CP379" s="65"/>
      <c r="CQ379" s="65"/>
      <c r="CZ379" s="115"/>
      <c r="DE379"/>
      <c r="GH379" s="120"/>
      <c r="GI379" s="120"/>
      <c r="GQ379" s="120"/>
      <c r="GR379" s="120"/>
      <c r="GT379" s="120"/>
      <c r="GU379" s="120"/>
      <c r="GX379" s="120"/>
      <c r="HB379" s="123"/>
      <c r="IF379" s="120">
        <v>45238</v>
      </c>
      <c r="IG379" s="61" t="s">
        <v>1491</v>
      </c>
      <c r="IH379" s="64"/>
      <c r="II379" s="61">
        <v>1</v>
      </c>
      <c r="IJ379" s="61">
        <v>0</v>
      </c>
      <c r="IK379" s="61">
        <v>0</v>
      </c>
      <c r="IL379" s="61">
        <v>0</v>
      </c>
      <c r="IM379" s="61">
        <v>0</v>
      </c>
      <c r="IN379" s="61">
        <v>0</v>
      </c>
      <c r="IO379" s="61">
        <v>0</v>
      </c>
      <c r="IP379" s="61">
        <v>0</v>
      </c>
      <c r="IQ379" s="61">
        <v>9.4</v>
      </c>
      <c r="IR379" s="61">
        <v>0.77200000000000002</v>
      </c>
      <c r="IS379"/>
      <c r="IU379"/>
      <c r="IW379"/>
      <c r="IZ379" s="61">
        <v>12</v>
      </c>
      <c r="JB379" s="61">
        <v>35</v>
      </c>
      <c r="JC379" s="61">
        <v>1</v>
      </c>
      <c r="JD379" s="61">
        <v>1</v>
      </c>
      <c r="JE379" s="120">
        <v>45240</v>
      </c>
    </row>
    <row r="380" spans="1:265" s="61" customFormat="1" x14ac:dyDescent="0.25">
      <c r="A380" s="63" t="s">
        <v>1104</v>
      </c>
      <c r="B380" t="s">
        <v>1119</v>
      </c>
      <c r="D380" s="61" t="s">
        <v>1422</v>
      </c>
      <c r="E380" s="112">
        <v>42104</v>
      </c>
      <c r="F380" s="61">
        <v>1</v>
      </c>
      <c r="I380" s="3" t="s">
        <v>3962</v>
      </c>
      <c r="M380" s="3" t="s">
        <v>3966</v>
      </c>
      <c r="N380" s="119"/>
      <c r="X380" s="62"/>
      <c r="Y380" s="62"/>
      <c r="AA380" s="62"/>
      <c r="AC380" s="62"/>
      <c r="AE380" s="62"/>
      <c r="AF380" s="62"/>
      <c r="AG380" s="62"/>
      <c r="AH380" s="62"/>
      <c r="AI380" s="119"/>
      <c r="AJ380" s="64"/>
      <c r="AK380" s="65"/>
      <c r="AL380" s="65"/>
      <c r="AM380" s="65"/>
      <c r="AN380" s="65"/>
      <c r="AO380" s="65"/>
      <c r="AP380" s="65"/>
      <c r="AQ380" s="65"/>
      <c r="AR380" s="65"/>
      <c r="BD380" s="116">
        <v>42353</v>
      </c>
      <c r="BE380" s="117">
        <f>(BD380-E380)/365.25</f>
        <v>0.68172484599589322</v>
      </c>
      <c r="BF380" s="118">
        <v>-1</v>
      </c>
      <c r="BG380" s="118">
        <v>-1</v>
      </c>
      <c r="BH380" s="118">
        <v>-1</v>
      </c>
      <c r="BI380" s="118">
        <v>-1</v>
      </c>
      <c r="BJ380" s="118">
        <v>-1</v>
      </c>
      <c r="BK380" s="118">
        <v>-1</v>
      </c>
      <c r="BL380" s="118">
        <v>-1</v>
      </c>
      <c r="BM380" s="118">
        <v>-1</v>
      </c>
      <c r="BN380" s="61">
        <v>6.1</v>
      </c>
      <c r="BO380" s="61">
        <v>62</v>
      </c>
      <c r="BP380" s="61">
        <v>-3.16</v>
      </c>
      <c r="BQ380" s="63" t="s">
        <v>3130</v>
      </c>
      <c r="BR380" s="63">
        <v>-4</v>
      </c>
      <c r="BS380" s="63" t="s">
        <v>3133</v>
      </c>
      <c r="BT380" s="61">
        <v>-1.04</v>
      </c>
      <c r="BU380" s="63" t="s">
        <v>3134</v>
      </c>
      <c r="BV380" s="64"/>
      <c r="BW380" s="61">
        <v>7.3</v>
      </c>
      <c r="BX380" s="61">
        <v>1</v>
      </c>
      <c r="BY380" s="119"/>
      <c r="CH380" s="119"/>
      <c r="CJ380" s="65"/>
      <c r="CK380" s="65"/>
      <c r="CL380" s="65"/>
      <c r="CM380" s="65"/>
      <c r="CN380" s="65"/>
      <c r="CO380" s="65"/>
      <c r="CP380" s="65"/>
      <c r="CQ380" s="65"/>
      <c r="DE380"/>
      <c r="HV380" s="120">
        <v>45087</v>
      </c>
      <c r="HW380" s="61">
        <v>0</v>
      </c>
      <c r="IA380" s="61">
        <v>0</v>
      </c>
      <c r="IF380" s="120">
        <v>45239</v>
      </c>
      <c r="IG380" s="61" t="s">
        <v>1423</v>
      </c>
      <c r="IH380" s="64">
        <f t="shared" ref="IH380:IH385" si="34">(IF380-E380)/365.25</f>
        <v>8.5831622176591384</v>
      </c>
      <c r="II380" s="61">
        <v>1</v>
      </c>
      <c r="IJ380" s="61">
        <v>0</v>
      </c>
      <c r="IK380" s="61">
        <v>0</v>
      </c>
      <c r="IL380" s="61">
        <v>1</v>
      </c>
      <c r="IM380" s="61">
        <v>1</v>
      </c>
      <c r="IN380" s="61">
        <v>0</v>
      </c>
      <c r="IO380" s="61">
        <v>0</v>
      </c>
      <c r="IP380" s="61">
        <v>0</v>
      </c>
      <c r="IQ380" s="61">
        <v>21.3</v>
      </c>
      <c r="IR380" s="61">
        <v>1.175</v>
      </c>
      <c r="IS380">
        <v>-1.71</v>
      </c>
      <c r="IT380" s="61" t="s">
        <v>28</v>
      </c>
      <c r="IU380">
        <v>-2.2000000000000002</v>
      </c>
      <c r="IV380" s="61" t="s">
        <v>3133</v>
      </c>
      <c r="IW380">
        <v>-0.32</v>
      </c>
      <c r="IX380" s="61" t="s">
        <v>20</v>
      </c>
      <c r="IZ380" s="61">
        <v>11.2</v>
      </c>
      <c r="JA380" s="61" t="s">
        <v>517</v>
      </c>
    </row>
    <row r="381" spans="1:265" s="61" customFormat="1" x14ac:dyDescent="0.25">
      <c r="A381" s="63" t="s">
        <v>1104</v>
      </c>
      <c r="B381" t="s">
        <v>1379</v>
      </c>
      <c r="C381" s="61" t="s">
        <v>1834</v>
      </c>
      <c r="D381" s="61" t="s">
        <v>1835</v>
      </c>
      <c r="E381" s="112">
        <v>26373</v>
      </c>
      <c r="F381" s="61">
        <v>1</v>
      </c>
      <c r="G381" s="3" t="s">
        <v>3960</v>
      </c>
      <c r="H381" s="3" t="s">
        <v>3961</v>
      </c>
      <c r="I381" s="3" t="s">
        <v>3962</v>
      </c>
      <c r="J381" s="3" t="s">
        <v>3963</v>
      </c>
      <c r="M381" s="3" t="s">
        <v>3966</v>
      </c>
      <c r="N381" s="113">
        <v>41239</v>
      </c>
      <c r="O381" s="64">
        <f>(N381-E381)/365.25</f>
        <v>40.700889801505816</v>
      </c>
      <c r="P381" s="61">
        <v>1</v>
      </c>
      <c r="Q381" s="61">
        <v>0</v>
      </c>
      <c r="R381" s="61">
        <v>0</v>
      </c>
      <c r="S381" s="61">
        <v>0</v>
      </c>
      <c r="T381" s="61">
        <v>0</v>
      </c>
      <c r="U381" s="61">
        <v>0</v>
      </c>
      <c r="V381" s="61">
        <v>0</v>
      </c>
      <c r="W381" s="61">
        <v>0</v>
      </c>
      <c r="X381" s="62">
        <v>72</v>
      </c>
      <c r="Y381" s="62">
        <v>1.68</v>
      </c>
      <c r="AA381" s="63"/>
      <c r="AC381" s="63"/>
      <c r="AE381" s="63"/>
      <c r="AF381" s="64">
        <f>(X381/(Y381*Y381))</f>
        <v>25.510204081632658</v>
      </c>
      <c r="AG381" s="62">
        <v>13.7</v>
      </c>
      <c r="AH381" s="62">
        <v>0</v>
      </c>
      <c r="AI381" s="113">
        <v>41705</v>
      </c>
      <c r="AJ381" s="64">
        <f>(AI381-E381)/365.25</f>
        <v>41.97672826830938</v>
      </c>
      <c r="AK381" s="65">
        <v>1</v>
      </c>
      <c r="AL381" s="65">
        <v>0</v>
      </c>
      <c r="AM381" s="65">
        <v>0</v>
      </c>
      <c r="AN381" s="65">
        <v>0</v>
      </c>
      <c r="AO381" s="65">
        <v>1</v>
      </c>
      <c r="AP381" s="65">
        <v>0</v>
      </c>
      <c r="AQ381" s="65">
        <v>0</v>
      </c>
      <c r="AR381" s="65">
        <v>0</v>
      </c>
      <c r="AS381" s="114">
        <v>65.3</v>
      </c>
      <c r="AT381" s="114">
        <v>1.6819999999999999</v>
      </c>
      <c r="AV381" s="63"/>
      <c r="AX381" s="63"/>
      <c r="AZ381" s="63"/>
      <c r="BA381" s="115">
        <f>(AS381/(AT381*AT381))</f>
        <v>23.081349562620797</v>
      </c>
      <c r="BB381" s="64">
        <v>14.1</v>
      </c>
      <c r="BC381" s="65">
        <v>0</v>
      </c>
      <c r="BD381" s="116">
        <v>42305</v>
      </c>
      <c r="BE381" s="117">
        <f>(BD381-E381)/365.25</f>
        <v>43.619438740588635</v>
      </c>
      <c r="BF381" s="118">
        <v>0</v>
      </c>
      <c r="BG381" s="118">
        <v>0</v>
      </c>
      <c r="BH381" s="118">
        <v>0</v>
      </c>
      <c r="BI381" s="118">
        <v>0</v>
      </c>
      <c r="BJ381" s="118">
        <v>1</v>
      </c>
      <c r="BK381" s="118">
        <v>0</v>
      </c>
      <c r="BL381" s="118">
        <v>0</v>
      </c>
      <c r="BM381" s="118">
        <v>0</v>
      </c>
      <c r="BN381" s="61">
        <v>72.400000000000006</v>
      </c>
      <c r="BO381" s="61">
        <v>1.7</v>
      </c>
      <c r="BQ381" s="63"/>
      <c r="BR381" s="63"/>
      <c r="BS381" s="63"/>
      <c r="BU381" s="63"/>
      <c r="BV381" s="64">
        <f>(BN381/(BO381*BO381))</f>
        <v>25.051903114186857</v>
      </c>
      <c r="BW381" s="61">
        <v>11.7</v>
      </c>
      <c r="BX381" s="61">
        <v>1</v>
      </c>
      <c r="BY381" s="119"/>
      <c r="CH381" s="113">
        <v>43756</v>
      </c>
      <c r="CI381" s="61">
        <v>48</v>
      </c>
      <c r="CJ381" s="65">
        <v>1</v>
      </c>
      <c r="CK381" s="65">
        <v>0</v>
      </c>
      <c r="CL381" s="65">
        <v>0</v>
      </c>
      <c r="CM381" s="65">
        <v>1</v>
      </c>
      <c r="CN381" s="65">
        <v>1</v>
      </c>
      <c r="CO381" s="65">
        <v>0</v>
      </c>
      <c r="CP381" s="65">
        <v>0</v>
      </c>
      <c r="CQ381" s="65">
        <v>0</v>
      </c>
      <c r="CR381" s="61">
        <v>68.3</v>
      </c>
      <c r="CS381" s="61">
        <v>1.68</v>
      </c>
      <c r="CZ381" s="115">
        <f>(CR381/(CS381*CS381))</f>
        <v>24.199263038548754</v>
      </c>
      <c r="DA381" s="61">
        <v>14.6</v>
      </c>
      <c r="DB381" s="61">
        <v>0</v>
      </c>
      <c r="DC381" s="61">
        <v>43</v>
      </c>
      <c r="DD381" s="61">
        <v>43</v>
      </c>
      <c r="DE381">
        <v>1</v>
      </c>
      <c r="IF381" s="120">
        <v>45239</v>
      </c>
      <c r="IG381" s="61" t="s">
        <v>1836</v>
      </c>
      <c r="IH381" s="64">
        <f t="shared" si="34"/>
        <v>51.652292950034223</v>
      </c>
      <c r="II381" s="61">
        <v>0</v>
      </c>
      <c r="IJ381" s="61">
        <v>0</v>
      </c>
      <c r="IK381" s="61">
        <v>0</v>
      </c>
      <c r="IL381" s="61">
        <v>0</v>
      </c>
      <c r="IM381" s="61">
        <v>1</v>
      </c>
      <c r="IN381" s="61">
        <v>0</v>
      </c>
      <c r="IO381" s="61">
        <v>0</v>
      </c>
      <c r="IP381" s="61">
        <v>0</v>
      </c>
      <c r="IQ381" s="61">
        <v>68.099999999999994</v>
      </c>
      <c r="IR381" s="61">
        <v>1.665</v>
      </c>
      <c r="IS381"/>
      <c r="IU381"/>
      <c r="IW381"/>
      <c r="IY381" s="115">
        <f>(IQ381/(IR381*IR381))</f>
        <v>24.565105646186723</v>
      </c>
      <c r="IZ381" s="61">
        <v>13</v>
      </c>
      <c r="JA381" s="61" t="s">
        <v>20</v>
      </c>
      <c r="JB381" s="61">
        <v>39</v>
      </c>
      <c r="JE381" s="120">
        <v>45240</v>
      </c>
    </row>
    <row r="382" spans="1:265" s="61" customFormat="1" x14ac:dyDescent="0.25">
      <c r="A382" s="63" t="s">
        <v>1104</v>
      </c>
      <c r="B382" t="s">
        <v>1119</v>
      </c>
      <c r="C382" s="61" t="s">
        <v>1120</v>
      </c>
      <c r="D382" s="61" t="s">
        <v>1121</v>
      </c>
      <c r="E382" s="112">
        <v>38716</v>
      </c>
      <c r="F382" s="61">
        <v>1</v>
      </c>
      <c r="G382" s="3" t="s">
        <v>3960</v>
      </c>
      <c r="H382" s="3" t="s">
        <v>3961</v>
      </c>
      <c r="I382" s="3" t="s">
        <v>3962</v>
      </c>
      <c r="J382" s="3" t="s">
        <v>3963</v>
      </c>
      <c r="M382" s="3" t="s">
        <v>3966</v>
      </c>
      <c r="N382" s="113">
        <v>41239</v>
      </c>
      <c r="O382" s="64">
        <f>(N382-E382)/365.25</f>
        <v>6.9075975359342916</v>
      </c>
      <c r="P382" s="61">
        <v>1</v>
      </c>
      <c r="Q382" s="61">
        <v>0</v>
      </c>
      <c r="R382" s="61">
        <v>0</v>
      </c>
      <c r="S382" s="61">
        <v>1</v>
      </c>
      <c r="T382" s="61">
        <v>1</v>
      </c>
      <c r="U382" s="61">
        <v>0</v>
      </c>
      <c r="V382" s="61">
        <v>0</v>
      </c>
      <c r="W382" s="61">
        <v>0</v>
      </c>
      <c r="X382" s="62">
        <v>17.399999999999999</v>
      </c>
      <c r="Y382" s="62">
        <v>104</v>
      </c>
      <c r="Z382" s="61">
        <v>-2.04</v>
      </c>
      <c r="AA382" s="63" t="s">
        <v>3130</v>
      </c>
      <c r="AB382" s="61">
        <v>-3.28</v>
      </c>
      <c r="AC382" s="63" t="s">
        <v>3133</v>
      </c>
      <c r="AD382" s="61">
        <v>0.43</v>
      </c>
      <c r="AE382" s="63" t="s">
        <v>20</v>
      </c>
      <c r="AF382" s="63"/>
      <c r="AG382" s="62">
        <v>10.9</v>
      </c>
      <c r="AH382" s="62">
        <v>1</v>
      </c>
      <c r="AI382" s="113">
        <v>41705</v>
      </c>
      <c r="AJ382" s="64">
        <f>(AI382-E382)/365.25</f>
        <v>8.1834360027378512</v>
      </c>
      <c r="AK382" s="65">
        <v>1</v>
      </c>
      <c r="AL382" s="65">
        <v>0</v>
      </c>
      <c r="AM382" s="65">
        <v>0</v>
      </c>
      <c r="AN382" s="65">
        <v>1</v>
      </c>
      <c r="AO382" s="65">
        <v>0</v>
      </c>
      <c r="AP382" s="65">
        <v>0</v>
      </c>
      <c r="AQ382" s="65">
        <v>0</v>
      </c>
      <c r="AR382" s="65">
        <v>0</v>
      </c>
      <c r="AS382" s="114">
        <v>19.100000000000001</v>
      </c>
      <c r="AT382" s="114">
        <v>109.95</v>
      </c>
      <c r="AU382" s="61">
        <v>-2.29</v>
      </c>
      <c r="AV382" s="63" t="s">
        <v>3130</v>
      </c>
      <c r="AW382" s="61">
        <v>-3.2</v>
      </c>
      <c r="AX382" s="63" t="s">
        <v>3133</v>
      </c>
      <c r="AY382" s="61">
        <v>0.01</v>
      </c>
      <c r="AZ382" s="63" t="s">
        <v>20</v>
      </c>
      <c r="BA382" s="63"/>
      <c r="BB382" s="64">
        <v>12.7</v>
      </c>
      <c r="BC382" s="65">
        <v>0</v>
      </c>
      <c r="BD382" s="116">
        <v>42307</v>
      </c>
      <c r="BE382" s="117">
        <f>(BD382-E382)/365.25</f>
        <v>9.8316221765913756</v>
      </c>
      <c r="BF382" s="118">
        <v>1</v>
      </c>
      <c r="BG382" s="118">
        <v>0</v>
      </c>
      <c r="BH382" s="118">
        <v>0</v>
      </c>
      <c r="BI382" s="118">
        <v>1</v>
      </c>
      <c r="BJ382" s="118">
        <v>1</v>
      </c>
      <c r="BK382" s="118">
        <v>0</v>
      </c>
      <c r="BL382" s="118">
        <v>0</v>
      </c>
      <c r="BM382" s="118">
        <v>0</v>
      </c>
      <c r="BN382" s="61">
        <v>23.2</v>
      </c>
      <c r="BO382" s="61">
        <v>1.1599999999999999</v>
      </c>
      <c r="BP382" s="61">
        <v>-1.89</v>
      </c>
      <c r="BQ382" s="63" t="s">
        <v>3134</v>
      </c>
      <c r="BR382" s="63">
        <v>-3.31</v>
      </c>
      <c r="BS382" s="63" t="s">
        <v>3133</v>
      </c>
      <c r="BT382" s="61">
        <v>0.47</v>
      </c>
      <c r="BU382" s="63" t="s">
        <v>20</v>
      </c>
      <c r="BV382" s="64"/>
      <c r="BW382" s="61">
        <v>11.5</v>
      </c>
      <c r="BX382" s="61">
        <v>0</v>
      </c>
      <c r="BY382" s="119"/>
      <c r="CH382" s="113">
        <v>43756</v>
      </c>
      <c r="CI382" s="64">
        <f>(CH382-E382)/365.25</f>
        <v>13.798767967145791</v>
      </c>
      <c r="CJ382" s="65">
        <v>1</v>
      </c>
      <c r="CK382" s="65">
        <v>0</v>
      </c>
      <c r="CL382" s="65">
        <v>0</v>
      </c>
      <c r="CM382" s="65">
        <v>1</v>
      </c>
      <c r="CN382" s="65">
        <v>1</v>
      </c>
      <c r="CO382" s="65">
        <v>0</v>
      </c>
      <c r="CP382" s="65">
        <v>0</v>
      </c>
      <c r="CQ382" s="65">
        <v>0</v>
      </c>
      <c r="CR382" s="61">
        <v>40</v>
      </c>
      <c r="CS382" s="61">
        <v>1.42</v>
      </c>
      <c r="CV382" s="61">
        <v>-2.59</v>
      </c>
      <c r="CW382" s="61" t="s">
        <v>3133</v>
      </c>
      <c r="CX382" s="61">
        <v>0.4</v>
      </c>
      <c r="CY382" s="61" t="s">
        <v>20</v>
      </c>
      <c r="CZ382" s="115"/>
      <c r="DA382" s="61">
        <v>12.4</v>
      </c>
      <c r="DB382" s="61">
        <v>0</v>
      </c>
      <c r="DC382" s="61">
        <v>36</v>
      </c>
      <c r="DD382" s="61">
        <v>36</v>
      </c>
      <c r="DE382">
        <v>1</v>
      </c>
      <c r="IF382" s="120">
        <v>45239</v>
      </c>
      <c r="IG382" s="61" t="s">
        <v>1122</v>
      </c>
      <c r="IH382" s="64">
        <f t="shared" si="34"/>
        <v>17.859000684462696</v>
      </c>
      <c r="II382" s="61">
        <v>0</v>
      </c>
      <c r="IJ382" s="61">
        <v>0</v>
      </c>
      <c r="IK382" s="61">
        <v>0</v>
      </c>
      <c r="IL382" s="61">
        <v>1</v>
      </c>
      <c r="IM382" s="61">
        <v>1</v>
      </c>
      <c r="IN382" s="61">
        <v>0</v>
      </c>
      <c r="IO382" s="61">
        <v>0</v>
      </c>
      <c r="IP382" s="61">
        <v>0</v>
      </c>
      <c r="IQ382" s="61">
        <v>59.1</v>
      </c>
      <c r="IR382" s="61">
        <v>1.57</v>
      </c>
      <c r="IS382"/>
      <c r="IU382">
        <v>-2.54</v>
      </c>
      <c r="IV382" s="61" t="s">
        <v>3133</v>
      </c>
      <c r="IW382">
        <v>0.76</v>
      </c>
      <c r="IX382" s="61" t="s">
        <v>20</v>
      </c>
      <c r="IZ382" s="61">
        <v>13.1</v>
      </c>
      <c r="JA382" s="61" t="s">
        <v>20</v>
      </c>
      <c r="JB382" s="61">
        <v>39</v>
      </c>
      <c r="JE382" s="120">
        <v>45240</v>
      </c>
    </row>
    <row r="383" spans="1:265" s="61" customFormat="1" x14ac:dyDescent="0.25">
      <c r="A383" s="63" t="s">
        <v>1104</v>
      </c>
      <c r="B383" t="s">
        <v>1379</v>
      </c>
      <c r="D383" s="61" t="s">
        <v>2149</v>
      </c>
      <c r="E383" s="112">
        <v>42248</v>
      </c>
      <c r="F383" s="61">
        <v>1</v>
      </c>
      <c r="I383" s="3" t="s">
        <v>3962</v>
      </c>
      <c r="J383" s="3" t="s">
        <v>3963</v>
      </c>
      <c r="M383" s="3" t="s">
        <v>3966</v>
      </c>
      <c r="N383" s="119"/>
      <c r="X383" s="62"/>
      <c r="Y383" s="62"/>
      <c r="AA383" s="62"/>
      <c r="AC383" s="62"/>
      <c r="AE383" s="62"/>
      <c r="AF383" s="62"/>
      <c r="AG383" s="62"/>
      <c r="AH383" s="62"/>
      <c r="AI383" s="119"/>
      <c r="AJ383" s="64"/>
      <c r="AK383" s="65"/>
      <c r="AL383" s="65"/>
      <c r="AM383" s="65"/>
      <c r="AN383" s="65"/>
      <c r="AO383" s="65"/>
      <c r="AP383" s="65"/>
      <c r="AQ383" s="65"/>
      <c r="AR383" s="65"/>
      <c r="BD383" s="116">
        <v>42312</v>
      </c>
      <c r="BE383" s="117">
        <f>(BD383-E383)/365.25</f>
        <v>0.17522245037645448</v>
      </c>
      <c r="BF383" s="118">
        <v>0</v>
      </c>
      <c r="BG383" s="118">
        <v>0</v>
      </c>
      <c r="BH383" s="118">
        <v>0</v>
      </c>
      <c r="BI383" s="118">
        <v>0</v>
      </c>
      <c r="BJ383" s="118">
        <v>0</v>
      </c>
      <c r="BK383" s="118">
        <v>0</v>
      </c>
      <c r="BL383" s="118">
        <v>0</v>
      </c>
      <c r="BM383" s="118">
        <v>0</v>
      </c>
      <c r="BN383" s="61">
        <v>3.9</v>
      </c>
      <c r="BO383" s="61">
        <v>53.4</v>
      </c>
      <c r="BP383" s="61">
        <v>-2.92</v>
      </c>
      <c r="BQ383" s="63" t="s">
        <v>3130</v>
      </c>
      <c r="BR383" s="63">
        <v>-2.67</v>
      </c>
      <c r="BS383" s="63" t="s">
        <v>3133</v>
      </c>
      <c r="BT383" s="61">
        <v>-2.08</v>
      </c>
      <c r="BU383" s="63" t="s">
        <v>3130</v>
      </c>
      <c r="BV383" s="64"/>
      <c r="BW383" s="61">
        <v>13.9</v>
      </c>
      <c r="BX383" s="61">
        <v>0</v>
      </c>
      <c r="BY383" s="119"/>
      <c r="CH383" s="113">
        <v>43756</v>
      </c>
      <c r="CI383" s="64">
        <f>(CH383-E383)/365.25</f>
        <v>4.128678986995209</v>
      </c>
      <c r="CJ383" s="65">
        <v>0</v>
      </c>
      <c r="CK383" s="65">
        <v>0</v>
      </c>
      <c r="CL383" s="65">
        <v>0</v>
      </c>
      <c r="CM383" s="65">
        <v>1</v>
      </c>
      <c r="CN383" s="65">
        <v>0</v>
      </c>
      <c r="CO383" s="65">
        <v>0</v>
      </c>
      <c r="CP383" s="65">
        <v>0</v>
      </c>
      <c r="CQ383" s="65">
        <v>0</v>
      </c>
      <c r="CR383" s="61">
        <v>15.7</v>
      </c>
      <c r="CS383" s="61">
        <v>97.5</v>
      </c>
      <c r="CT383" s="61">
        <v>-0.44</v>
      </c>
      <c r="CU383" s="61" t="s">
        <v>20</v>
      </c>
      <c r="CV383" s="61">
        <v>-1.57</v>
      </c>
      <c r="CW383" s="61" t="s">
        <v>3134</v>
      </c>
      <c r="CX383" s="61">
        <v>0.9</v>
      </c>
      <c r="CY383" s="61" t="s">
        <v>20</v>
      </c>
      <c r="CZ383" s="115"/>
      <c r="DA383" s="61">
        <v>10.9</v>
      </c>
      <c r="DB383" s="61">
        <v>1</v>
      </c>
      <c r="DD383" s="61">
        <v>32</v>
      </c>
      <c r="DE383">
        <v>1</v>
      </c>
      <c r="IF383" s="120">
        <v>45239</v>
      </c>
      <c r="IG383" s="61" t="s">
        <v>2150</v>
      </c>
      <c r="IH383" s="64">
        <f t="shared" si="34"/>
        <v>8.1889117043121153</v>
      </c>
      <c r="II383" s="61">
        <v>1</v>
      </c>
      <c r="IJ383" s="61">
        <v>0</v>
      </c>
      <c r="IK383" s="61">
        <v>0</v>
      </c>
      <c r="IL383" s="61">
        <v>1</v>
      </c>
      <c r="IM383" s="61">
        <v>0</v>
      </c>
      <c r="IN383" s="61">
        <v>0</v>
      </c>
      <c r="IO383" s="61">
        <v>0</v>
      </c>
      <c r="IP383" s="61">
        <v>0</v>
      </c>
      <c r="IQ383" s="61">
        <v>25.3</v>
      </c>
      <c r="IR383" s="61">
        <v>1.232</v>
      </c>
      <c r="IS383">
        <v>-0.17</v>
      </c>
      <c r="IT383" s="61" t="s">
        <v>20</v>
      </c>
      <c r="IU383">
        <v>-0.89</v>
      </c>
      <c r="IV383" s="61" t="s">
        <v>20</v>
      </c>
      <c r="IW383">
        <v>0.54</v>
      </c>
      <c r="IX383" s="61" t="s">
        <v>20</v>
      </c>
      <c r="IZ383" s="61">
        <v>11.5</v>
      </c>
      <c r="JA383" s="61" t="s">
        <v>20</v>
      </c>
    </row>
    <row r="384" spans="1:265" s="61" customFormat="1" x14ac:dyDescent="0.25">
      <c r="A384" s="63" t="s">
        <v>1104</v>
      </c>
      <c r="B384"/>
      <c r="D384" s="61" t="s">
        <v>1808</v>
      </c>
      <c r="E384" s="112">
        <v>35073</v>
      </c>
      <c r="F384" s="61">
        <v>0</v>
      </c>
      <c r="I384" s="3" t="s">
        <v>3962</v>
      </c>
      <c r="M384" s="3" t="s">
        <v>3966</v>
      </c>
      <c r="N384" s="119"/>
      <c r="X384" s="62"/>
      <c r="Y384" s="62"/>
      <c r="AA384" s="62"/>
      <c r="AC384" s="62"/>
      <c r="AE384" s="62"/>
      <c r="AF384" s="62"/>
      <c r="AG384" s="62"/>
      <c r="AH384" s="62"/>
      <c r="AI384" s="119"/>
      <c r="AJ384" s="64"/>
      <c r="AK384" s="65"/>
      <c r="AL384" s="65"/>
      <c r="AM384" s="65"/>
      <c r="AN384" s="65"/>
      <c r="AO384" s="65"/>
      <c r="AP384" s="65"/>
      <c r="AQ384" s="65"/>
      <c r="AR384" s="65"/>
      <c r="BD384" s="116">
        <v>42305</v>
      </c>
      <c r="BE384" s="117">
        <f>(BD384-E384)/365.25</f>
        <v>19.800136892539356</v>
      </c>
      <c r="BF384" s="118">
        <v>0</v>
      </c>
      <c r="BG384" s="118">
        <v>0</v>
      </c>
      <c r="BH384" s="118">
        <v>0</v>
      </c>
      <c r="BI384" s="118">
        <v>0</v>
      </c>
      <c r="BJ384" s="118">
        <v>0</v>
      </c>
      <c r="BK384" s="118">
        <v>0</v>
      </c>
      <c r="BL384" s="118">
        <v>0</v>
      </c>
      <c r="BM384" s="118">
        <v>0</v>
      </c>
      <c r="BN384" s="61">
        <v>51.4</v>
      </c>
      <c r="BO384" s="61">
        <v>1.57</v>
      </c>
      <c r="BQ384" s="63"/>
      <c r="BR384" s="63"/>
      <c r="BS384" s="63"/>
      <c r="BU384" s="63"/>
      <c r="BV384" s="64">
        <f>(BN384/(BO384*BO384))</f>
        <v>20.852772931964783</v>
      </c>
      <c r="BW384" s="61">
        <v>12.8</v>
      </c>
      <c r="BX384" s="61">
        <v>0</v>
      </c>
      <c r="BY384" s="119"/>
      <c r="CH384" s="119"/>
      <c r="CJ384" s="65"/>
      <c r="CK384" s="65"/>
      <c r="CL384" s="65"/>
      <c r="CM384" s="65"/>
      <c r="CN384" s="65"/>
      <c r="CO384" s="65"/>
      <c r="CP384" s="65"/>
      <c r="CQ384" s="65"/>
      <c r="DE384"/>
      <c r="IF384" s="120">
        <v>45239</v>
      </c>
      <c r="IG384" s="61" t="s">
        <v>1809</v>
      </c>
      <c r="IH384" s="64">
        <f t="shared" si="34"/>
        <v>27.832991101984941</v>
      </c>
      <c r="II384" s="61">
        <v>1</v>
      </c>
      <c r="IJ384" s="61">
        <v>0</v>
      </c>
      <c r="IK384" s="61">
        <v>0</v>
      </c>
      <c r="IL384" s="61">
        <v>0</v>
      </c>
      <c r="IM384" s="61">
        <v>0</v>
      </c>
      <c r="IN384" s="61">
        <v>0</v>
      </c>
      <c r="IO384" s="61">
        <v>0</v>
      </c>
      <c r="IP384" s="61">
        <v>0</v>
      </c>
      <c r="IQ384" s="61">
        <v>49.2</v>
      </c>
      <c r="IR384" s="61">
        <v>1.56</v>
      </c>
      <c r="IS384"/>
      <c r="IU384"/>
      <c r="IW384"/>
      <c r="IY384" s="115">
        <f>(IQ384/(IR384*IR384))</f>
        <v>20.216962524654832</v>
      </c>
      <c r="IZ384" s="61">
        <v>11.4</v>
      </c>
      <c r="JA384" s="61" t="s">
        <v>517</v>
      </c>
    </row>
    <row r="385" spans="1:265" s="61" customFormat="1" x14ac:dyDescent="0.25">
      <c r="A385" s="63" t="s">
        <v>1104</v>
      </c>
      <c r="B385"/>
      <c r="D385" s="61" t="s">
        <v>2256</v>
      </c>
      <c r="E385" s="112">
        <v>45053</v>
      </c>
      <c r="F385" s="61">
        <v>1</v>
      </c>
      <c r="M385" s="3" t="s">
        <v>3966</v>
      </c>
      <c r="N385" s="113"/>
      <c r="O385" s="64"/>
      <c r="X385" s="62"/>
      <c r="Y385" s="62"/>
      <c r="AA385" s="63"/>
      <c r="AC385" s="63"/>
      <c r="AE385" s="63"/>
      <c r="AF385" s="64"/>
      <c r="AG385" s="62"/>
      <c r="AH385" s="62"/>
      <c r="AI385" s="113"/>
      <c r="AJ385" s="64"/>
      <c r="AK385" s="65"/>
      <c r="AL385" s="65"/>
      <c r="AM385" s="65"/>
      <c r="AN385" s="65"/>
      <c r="AO385" s="65"/>
      <c r="AP385" s="65"/>
      <c r="AQ385" s="65"/>
      <c r="AR385" s="65"/>
      <c r="AS385" s="114"/>
      <c r="AT385" s="114"/>
      <c r="AV385" s="63"/>
      <c r="AX385" s="63"/>
      <c r="AZ385" s="63"/>
      <c r="BA385" s="63"/>
      <c r="BB385" s="64"/>
      <c r="BC385" s="65"/>
      <c r="BD385" s="116"/>
      <c r="BE385" s="64"/>
      <c r="BF385" s="118"/>
      <c r="BG385" s="118"/>
      <c r="BH385" s="118"/>
      <c r="BI385" s="118"/>
      <c r="BJ385" s="118"/>
      <c r="BK385" s="118"/>
      <c r="BL385" s="118"/>
      <c r="BM385" s="118"/>
      <c r="BQ385" s="63"/>
      <c r="BR385" s="63"/>
      <c r="BS385" s="63"/>
      <c r="BU385" s="63"/>
      <c r="BV385" s="64"/>
      <c r="BY385" s="119"/>
      <c r="CH385" s="119"/>
      <c r="CJ385" s="65"/>
      <c r="CK385" s="65"/>
      <c r="CL385" s="65"/>
      <c r="CM385" s="65"/>
      <c r="CN385" s="65"/>
      <c r="CO385" s="65"/>
      <c r="CP385" s="65"/>
      <c r="CQ385" s="65"/>
      <c r="DE385"/>
      <c r="GH385" s="120"/>
      <c r="GS385" s="120"/>
      <c r="GT385" s="120"/>
      <c r="GU385" s="120"/>
      <c r="GV385" s="120"/>
      <c r="GW385" s="120"/>
      <c r="GX385" s="120"/>
      <c r="GY385" s="120"/>
      <c r="HB385" s="120"/>
      <c r="HL385" s="123"/>
      <c r="IF385" s="120">
        <v>45239</v>
      </c>
      <c r="IG385" s="61" t="s">
        <v>2257</v>
      </c>
      <c r="IH385" s="64">
        <f t="shared" si="34"/>
        <v>0.50924024640657084</v>
      </c>
      <c r="II385" s="61">
        <v>0</v>
      </c>
      <c r="IJ385" s="61">
        <v>0</v>
      </c>
      <c r="IK385" s="61">
        <v>0</v>
      </c>
      <c r="IL385" s="61">
        <v>0</v>
      </c>
      <c r="IM385" s="61">
        <v>0</v>
      </c>
      <c r="IN385" s="61">
        <v>0</v>
      </c>
      <c r="IO385" s="61">
        <v>0</v>
      </c>
      <c r="IP385" s="61">
        <v>0</v>
      </c>
      <c r="IQ385" s="61">
        <v>7.4</v>
      </c>
      <c r="IR385" s="61">
        <v>0.66</v>
      </c>
      <c r="IS385">
        <v>-0.68</v>
      </c>
      <c r="IT385" s="61" t="s">
        <v>20</v>
      </c>
      <c r="IU385">
        <v>-0.84</v>
      </c>
      <c r="IV385" s="61" t="s">
        <v>20</v>
      </c>
      <c r="IW385">
        <v>-0.25</v>
      </c>
      <c r="IX385" s="61" t="s">
        <v>20</v>
      </c>
      <c r="IZ385" s="61">
        <v>11.6</v>
      </c>
      <c r="JA385" s="61" t="s">
        <v>20</v>
      </c>
      <c r="JE385" s="120"/>
    </row>
    <row r="386" spans="1:265" s="61" customFormat="1" x14ac:dyDescent="0.25">
      <c r="A386" s="63" t="s">
        <v>1104</v>
      </c>
      <c r="B386"/>
      <c r="D386" s="61" t="s">
        <v>2229</v>
      </c>
      <c r="E386" s="112"/>
      <c r="F386" s="61">
        <v>0</v>
      </c>
      <c r="M386" s="3" t="s">
        <v>3966</v>
      </c>
      <c r="N386" s="113"/>
      <c r="O386" s="64"/>
      <c r="X386" s="62"/>
      <c r="Y386" s="62"/>
      <c r="AA386" s="63"/>
      <c r="AC386" s="63"/>
      <c r="AE386" s="63"/>
      <c r="AF386" s="64"/>
      <c r="AG386" s="62"/>
      <c r="AH386" s="62"/>
      <c r="AI386" s="113"/>
      <c r="AJ386" s="64"/>
      <c r="AK386" s="65"/>
      <c r="AL386" s="65"/>
      <c r="AM386" s="65"/>
      <c r="AN386" s="65"/>
      <c r="AO386" s="65"/>
      <c r="AP386" s="65"/>
      <c r="AQ386" s="65"/>
      <c r="AR386" s="65"/>
      <c r="AS386" s="114"/>
      <c r="AT386" s="114"/>
      <c r="AV386" s="63"/>
      <c r="AX386" s="63"/>
      <c r="AZ386" s="63"/>
      <c r="BA386" s="115"/>
      <c r="BB386" s="64"/>
      <c r="BC386" s="65"/>
      <c r="BD386" s="116"/>
      <c r="BE386" s="64"/>
      <c r="BF386" s="118"/>
      <c r="BG386" s="118"/>
      <c r="BH386" s="118"/>
      <c r="BI386" s="118"/>
      <c r="BJ386" s="118"/>
      <c r="BK386" s="118"/>
      <c r="BL386" s="118"/>
      <c r="BM386" s="118"/>
      <c r="BQ386" s="63"/>
      <c r="BR386" s="63"/>
      <c r="BS386" s="63"/>
      <c r="BU386" s="63"/>
      <c r="BV386" s="64"/>
      <c r="BY386" s="119"/>
      <c r="CH386" s="119"/>
      <c r="CJ386" s="65"/>
      <c r="CK386" s="65"/>
      <c r="CL386" s="65"/>
      <c r="CM386" s="65"/>
      <c r="CN386" s="65"/>
      <c r="CO386" s="65"/>
      <c r="CP386" s="65"/>
      <c r="CQ386" s="65"/>
      <c r="DE386" s="13"/>
      <c r="DF386" s="120"/>
      <c r="DG386" s="64"/>
      <c r="IF386" s="120">
        <v>45239</v>
      </c>
      <c r="IH386" s="64"/>
      <c r="II386" s="61">
        <v>-1</v>
      </c>
      <c r="IJ386" s="61">
        <v>-1</v>
      </c>
      <c r="IK386" s="61">
        <v>-1</v>
      </c>
      <c r="IL386" s="61">
        <v>-1</v>
      </c>
      <c r="IM386" s="61">
        <v>-1</v>
      </c>
      <c r="IN386" s="61">
        <v>-1</v>
      </c>
      <c r="IO386" s="61">
        <v>-1</v>
      </c>
      <c r="IP386" s="61">
        <v>-1</v>
      </c>
      <c r="IQ386" s="61">
        <v>3.5</v>
      </c>
      <c r="IR386" s="61">
        <v>0.51</v>
      </c>
      <c r="IS386"/>
      <c r="IU386"/>
      <c r="IW386"/>
      <c r="IZ386" s="61">
        <v>9.4</v>
      </c>
      <c r="JA386" s="61" t="s">
        <v>517</v>
      </c>
      <c r="JE386" s="120"/>
    </row>
    <row r="387" spans="1:265" s="61" customFormat="1" x14ac:dyDescent="0.25">
      <c r="A387" s="63" t="s">
        <v>1104</v>
      </c>
      <c r="B387" s="13"/>
      <c r="D387" s="61" t="s">
        <v>2277</v>
      </c>
      <c r="E387" s="112"/>
      <c r="F387" s="61">
        <v>0</v>
      </c>
      <c r="M387" s="3" t="s">
        <v>3966</v>
      </c>
      <c r="N387" s="119"/>
      <c r="X387" s="62"/>
      <c r="Y387" s="62"/>
      <c r="AA387" s="62"/>
      <c r="AC387" s="62"/>
      <c r="AE387" s="62"/>
      <c r="AF387" s="62"/>
      <c r="AG387" s="62"/>
      <c r="AH387" s="62"/>
      <c r="AI387" s="113"/>
      <c r="AJ387" s="64"/>
      <c r="AK387" s="65"/>
      <c r="AL387" s="65"/>
      <c r="AM387" s="65"/>
      <c r="AN387" s="65"/>
      <c r="AO387" s="65"/>
      <c r="AP387" s="65"/>
      <c r="AQ387" s="65"/>
      <c r="AR387" s="65"/>
      <c r="AS387" s="114"/>
      <c r="AT387" s="114"/>
      <c r="AV387" s="63"/>
      <c r="AX387" s="63"/>
      <c r="AZ387" s="63"/>
      <c r="BA387" s="63"/>
      <c r="BB387" s="64"/>
      <c r="BC387" s="65"/>
      <c r="BD387" s="116"/>
      <c r="BE387" s="117"/>
      <c r="BF387" s="118"/>
      <c r="BG387" s="118"/>
      <c r="BH387" s="118"/>
      <c r="BI387" s="118"/>
      <c r="BJ387" s="118"/>
      <c r="BK387" s="118"/>
      <c r="BL387" s="118"/>
      <c r="BM387" s="118"/>
      <c r="BQ387" s="63"/>
      <c r="BR387" s="63"/>
      <c r="BS387" s="63"/>
      <c r="BU387" s="63"/>
      <c r="BV387" s="64"/>
      <c r="BY387" s="119"/>
      <c r="CH387" s="113"/>
      <c r="CI387" s="64"/>
      <c r="CJ387" s="65"/>
      <c r="CK387" s="65"/>
      <c r="CL387" s="65"/>
      <c r="CM387" s="65"/>
      <c r="CN387" s="65"/>
      <c r="CO387" s="65"/>
      <c r="CP387" s="65"/>
      <c r="CQ387" s="65"/>
      <c r="CZ387" s="115"/>
      <c r="DE387" s="13"/>
      <c r="GH387" s="120"/>
      <c r="GQ387" s="120"/>
      <c r="GS387" s="120"/>
      <c r="GT387" s="120"/>
      <c r="GU387" s="120"/>
      <c r="GV387" s="120"/>
      <c r="GW387" s="120"/>
      <c r="GX387" s="120"/>
      <c r="GY387" s="120"/>
      <c r="HB387" s="120"/>
      <c r="IF387" s="120">
        <v>45239</v>
      </c>
      <c r="IG387" s="61" t="s">
        <v>2278</v>
      </c>
      <c r="IH387" s="64"/>
      <c r="II387" s="61">
        <v>0</v>
      </c>
      <c r="IJ387" s="61">
        <v>0</v>
      </c>
      <c r="IK387" s="61">
        <v>0</v>
      </c>
      <c r="IL387" s="61">
        <v>0</v>
      </c>
      <c r="IM387" s="61">
        <v>0</v>
      </c>
      <c r="IN387" s="61">
        <v>0</v>
      </c>
      <c r="IO387" s="61">
        <v>0</v>
      </c>
      <c r="IP387" s="61">
        <v>0</v>
      </c>
      <c r="IQ387" s="61">
        <v>10.5</v>
      </c>
      <c r="IR387" s="61">
        <v>80.5</v>
      </c>
      <c r="IS387"/>
      <c r="IU387"/>
      <c r="IW387"/>
      <c r="IZ387" s="61">
        <v>9.5</v>
      </c>
      <c r="JA387" s="61" t="s">
        <v>517</v>
      </c>
      <c r="JC387" s="61">
        <v>1</v>
      </c>
      <c r="JD387" s="61">
        <v>1</v>
      </c>
      <c r="JE387" s="120"/>
    </row>
    <row r="388" spans="1:265" s="61" customFormat="1" x14ac:dyDescent="0.25">
      <c r="A388" s="63" t="s">
        <v>1104</v>
      </c>
      <c r="B388"/>
      <c r="D388" s="61" t="s">
        <v>1327</v>
      </c>
      <c r="E388" s="112"/>
      <c r="F388" s="61">
        <v>0</v>
      </c>
      <c r="M388" s="3" t="s">
        <v>3966</v>
      </c>
      <c r="N388" s="113"/>
      <c r="O388" s="64"/>
      <c r="X388" s="62"/>
      <c r="Y388" s="62"/>
      <c r="AA388" s="63"/>
      <c r="AC388" s="63"/>
      <c r="AE388" s="63"/>
      <c r="AF388" s="64"/>
      <c r="AG388" s="62"/>
      <c r="AH388" s="62"/>
      <c r="AI388" s="119"/>
      <c r="AJ388" s="64"/>
      <c r="AK388" s="65"/>
      <c r="AL388" s="65"/>
      <c r="AM388" s="65"/>
      <c r="AN388" s="65"/>
      <c r="AO388" s="65"/>
      <c r="AP388" s="65"/>
      <c r="AQ388" s="65"/>
      <c r="AR388" s="65"/>
      <c r="AV388" s="63"/>
      <c r="AX388" s="63"/>
      <c r="AZ388" s="63"/>
      <c r="BA388" s="63"/>
      <c r="BD388" s="116"/>
      <c r="BE388" s="117"/>
      <c r="BF388" s="118"/>
      <c r="BG388" s="118"/>
      <c r="BH388" s="118"/>
      <c r="BI388" s="118"/>
      <c r="BJ388" s="118"/>
      <c r="BK388" s="118"/>
      <c r="BL388" s="118"/>
      <c r="BM388" s="118"/>
      <c r="BQ388" s="63"/>
      <c r="BR388" s="63"/>
      <c r="BS388" s="63"/>
      <c r="BU388" s="63"/>
      <c r="BV388" s="64"/>
      <c r="BY388" s="119"/>
      <c r="CH388" s="119"/>
      <c r="CJ388" s="65"/>
      <c r="CK388" s="65"/>
      <c r="CL388" s="65"/>
      <c r="CM388" s="65"/>
      <c r="CN388" s="65"/>
      <c r="CO388" s="65"/>
      <c r="CP388" s="65"/>
      <c r="CQ388" s="65"/>
      <c r="DE388"/>
      <c r="GH388" s="120"/>
      <c r="GI388" s="120"/>
      <c r="GR388" s="120"/>
      <c r="GT388" s="120"/>
      <c r="GU388" s="120"/>
      <c r="GX388" s="120"/>
      <c r="GY388" s="120"/>
      <c r="IF388" s="120">
        <v>45239</v>
      </c>
      <c r="IG388" s="61" t="s">
        <v>1328</v>
      </c>
      <c r="IH388" s="64">
        <v>40</v>
      </c>
      <c r="II388" s="61">
        <v>1</v>
      </c>
      <c r="IJ388" s="61">
        <v>0</v>
      </c>
      <c r="IK388" s="61">
        <v>0</v>
      </c>
      <c r="IL388" s="61">
        <v>0</v>
      </c>
      <c r="IM388" s="61">
        <v>1</v>
      </c>
      <c r="IN388" s="61">
        <v>0</v>
      </c>
      <c r="IO388" s="61">
        <v>0</v>
      </c>
      <c r="IP388" s="61">
        <v>1</v>
      </c>
      <c r="IQ388" s="61">
        <v>48.7</v>
      </c>
      <c r="IR388" s="61">
        <v>1.51</v>
      </c>
      <c r="IS388"/>
      <c r="IU388"/>
      <c r="IW388"/>
      <c r="IY388" s="115">
        <f>(IQ388/(IR388*IR388))</f>
        <v>21.358712337178194</v>
      </c>
      <c r="IZ388" s="61">
        <v>12.4</v>
      </c>
      <c r="JA388" s="61" t="s">
        <v>20</v>
      </c>
      <c r="JB388" s="61">
        <v>36</v>
      </c>
      <c r="JE388" s="120">
        <v>45240</v>
      </c>
    </row>
    <row r="389" spans="1:265" s="61" customFormat="1" x14ac:dyDescent="0.25">
      <c r="A389" s="63" t="s">
        <v>1104</v>
      </c>
      <c r="B389"/>
      <c r="D389" s="61" t="s">
        <v>2133</v>
      </c>
      <c r="E389" s="112"/>
      <c r="F389" s="61">
        <v>0</v>
      </c>
      <c r="M389" s="3" t="s">
        <v>3966</v>
      </c>
      <c r="N389" s="119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119"/>
      <c r="AK389" s="65"/>
      <c r="AL389" s="65"/>
      <c r="AM389" s="65"/>
      <c r="AN389" s="65"/>
      <c r="AO389" s="65"/>
      <c r="AP389" s="65"/>
      <c r="AQ389" s="65"/>
      <c r="AR389" s="65"/>
      <c r="BD389" s="116"/>
      <c r="BE389" s="64"/>
      <c r="BF389" s="118"/>
      <c r="BG389" s="118"/>
      <c r="BH389" s="118"/>
      <c r="BI389" s="118"/>
      <c r="BJ389" s="118"/>
      <c r="BK389" s="118"/>
      <c r="BL389" s="118"/>
      <c r="BM389" s="118"/>
      <c r="BQ389" s="63"/>
      <c r="BR389" s="63"/>
      <c r="BS389" s="63"/>
      <c r="BU389" s="63"/>
      <c r="BV389" s="64"/>
      <c r="BY389" s="119"/>
      <c r="CH389" s="113"/>
      <c r="CI389" s="64"/>
      <c r="CJ389" s="65"/>
      <c r="CK389" s="65"/>
      <c r="CL389" s="65"/>
      <c r="CM389" s="65"/>
      <c r="CN389" s="65"/>
      <c r="CO389" s="65"/>
      <c r="CP389" s="65"/>
      <c r="CQ389" s="65"/>
      <c r="CZ389" s="115"/>
      <c r="DE389"/>
      <c r="GH389" s="120"/>
      <c r="GI389" s="120"/>
      <c r="GR389" s="120"/>
      <c r="GT389" s="120"/>
      <c r="GU389" s="120"/>
      <c r="GW389" s="120"/>
      <c r="GX389" s="120"/>
      <c r="GY389" s="120"/>
      <c r="IF389" s="120">
        <v>45239</v>
      </c>
      <c r="IG389" s="61" t="s">
        <v>2134</v>
      </c>
      <c r="IH389" s="64">
        <v>20</v>
      </c>
      <c r="II389" s="61">
        <v>1</v>
      </c>
      <c r="IJ389" s="61">
        <v>0</v>
      </c>
      <c r="IK389" s="61">
        <v>0</v>
      </c>
      <c r="IL389" s="61">
        <v>1</v>
      </c>
      <c r="IM389" s="61">
        <v>0</v>
      </c>
      <c r="IN389" s="61">
        <v>0</v>
      </c>
      <c r="IO389" s="61">
        <v>0</v>
      </c>
      <c r="IP389" s="61">
        <v>0</v>
      </c>
      <c r="IQ389" s="61">
        <v>47.1</v>
      </c>
      <c r="IR389" s="61">
        <v>1.4550000000000001</v>
      </c>
      <c r="IS389"/>
      <c r="IU389"/>
      <c r="IW389"/>
      <c r="IY389" s="115">
        <f>(IQ389/(IR389*IR389))</f>
        <v>22.248202076026494</v>
      </c>
      <c r="IZ389" s="61">
        <v>12.2</v>
      </c>
      <c r="JA389" s="61" t="s">
        <v>20</v>
      </c>
      <c r="JB389" s="61">
        <v>36</v>
      </c>
      <c r="JE389" s="120">
        <v>45240</v>
      </c>
    </row>
    <row r="390" spans="1:265" s="61" customFormat="1" x14ac:dyDescent="0.25">
      <c r="A390" s="63" t="s">
        <v>1104</v>
      </c>
      <c r="B390"/>
      <c r="D390" s="61" t="s">
        <v>1661</v>
      </c>
      <c r="E390" s="112"/>
      <c r="F390" s="61">
        <v>1</v>
      </c>
      <c r="M390" s="3" t="s">
        <v>3966</v>
      </c>
      <c r="N390" s="119"/>
      <c r="X390" s="62"/>
      <c r="Y390" s="62"/>
      <c r="AA390" s="62"/>
      <c r="AC390" s="62"/>
      <c r="AE390" s="62"/>
      <c r="AF390" s="62"/>
      <c r="AG390" s="62"/>
      <c r="AH390" s="62"/>
      <c r="AI390" s="119"/>
      <c r="AJ390" s="64"/>
      <c r="AK390" s="65"/>
      <c r="AL390" s="65"/>
      <c r="AM390" s="65"/>
      <c r="AN390" s="65"/>
      <c r="AO390" s="65"/>
      <c r="AP390" s="65"/>
      <c r="AQ390" s="65"/>
      <c r="AR390" s="65"/>
      <c r="BD390" s="116"/>
      <c r="BE390" s="117"/>
      <c r="BF390" s="118"/>
      <c r="BG390" s="118"/>
      <c r="BH390" s="118"/>
      <c r="BI390" s="118"/>
      <c r="BJ390" s="118"/>
      <c r="BK390" s="118"/>
      <c r="BL390" s="118"/>
      <c r="BM390" s="118"/>
      <c r="BQ390" s="63"/>
      <c r="BR390" s="63"/>
      <c r="BS390" s="63"/>
      <c r="BU390" s="63"/>
      <c r="BV390" s="64"/>
      <c r="BY390" s="119"/>
      <c r="CH390" s="113"/>
      <c r="CI390" s="64"/>
      <c r="CJ390" s="65"/>
      <c r="CK390" s="65"/>
      <c r="CL390" s="65"/>
      <c r="CM390" s="65"/>
      <c r="CN390" s="65"/>
      <c r="CO390" s="65"/>
      <c r="CP390" s="65"/>
      <c r="CQ390" s="65"/>
      <c r="CZ390" s="115"/>
      <c r="DE390"/>
      <c r="GH390" s="120"/>
      <c r="GI390" s="120"/>
      <c r="GR390" s="120"/>
      <c r="GT390" s="120"/>
      <c r="GU390" s="120"/>
      <c r="GW390" s="120"/>
      <c r="GX390" s="120"/>
      <c r="GY390" s="120"/>
      <c r="HB390" s="123"/>
      <c r="IF390" s="120">
        <v>45239</v>
      </c>
      <c r="IH390" s="64"/>
      <c r="II390" s="61">
        <v>-1</v>
      </c>
      <c r="IJ390" s="61">
        <v>-1</v>
      </c>
      <c r="IK390" s="61">
        <v>-1</v>
      </c>
      <c r="IL390" s="61">
        <v>-1</v>
      </c>
      <c r="IM390" s="61">
        <v>-1</v>
      </c>
      <c r="IN390" s="61">
        <v>-1</v>
      </c>
      <c r="IO390" s="61">
        <v>-1</v>
      </c>
      <c r="IP390" s="61">
        <v>-1</v>
      </c>
      <c r="IQ390" s="61">
        <v>52.2</v>
      </c>
      <c r="IR390" s="61">
        <v>1.52</v>
      </c>
      <c r="IS390"/>
      <c r="IU390"/>
      <c r="IW390"/>
      <c r="IZ390" s="64">
        <v>16</v>
      </c>
      <c r="JA390" s="61" t="s">
        <v>20</v>
      </c>
      <c r="JB390" s="61">
        <v>47</v>
      </c>
      <c r="JE390" s="120">
        <v>45240</v>
      </c>
    </row>
    <row r="391" spans="1:265" s="61" customFormat="1" x14ac:dyDescent="0.25">
      <c r="A391" s="63" t="s">
        <v>1104</v>
      </c>
      <c r="B391"/>
      <c r="D391" s="61" t="s">
        <v>2073</v>
      </c>
      <c r="E391" s="112"/>
      <c r="F391" s="61">
        <v>1</v>
      </c>
      <c r="M391" s="3" t="s">
        <v>3966</v>
      </c>
      <c r="N391" s="119"/>
      <c r="X391" s="62"/>
      <c r="Y391" s="62"/>
      <c r="AA391" s="62"/>
      <c r="AC391" s="62"/>
      <c r="AE391" s="62"/>
      <c r="AF391" s="62"/>
      <c r="AG391" s="62"/>
      <c r="AH391" s="62"/>
      <c r="AI391" s="113"/>
      <c r="AJ391" s="64"/>
      <c r="AK391" s="65"/>
      <c r="AL391" s="65"/>
      <c r="AM391" s="65"/>
      <c r="AN391" s="65"/>
      <c r="AO391" s="65"/>
      <c r="AP391" s="65"/>
      <c r="AQ391" s="65"/>
      <c r="AR391" s="65"/>
      <c r="AS391" s="114"/>
      <c r="AT391" s="114"/>
      <c r="AV391" s="63"/>
      <c r="AX391" s="63"/>
      <c r="AZ391" s="63"/>
      <c r="BA391" s="63"/>
      <c r="BB391" s="64"/>
      <c r="BC391" s="126"/>
      <c r="BD391" s="116"/>
      <c r="BE391" s="64"/>
      <c r="BF391" s="118"/>
      <c r="BG391" s="118"/>
      <c r="BH391" s="118"/>
      <c r="BI391" s="118"/>
      <c r="BJ391" s="118"/>
      <c r="BK391" s="118"/>
      <c r="BL391" s="118"/>
      <c r="BM391" s="118"/>
      <c r="BQ391" s="63"/>
      <c r="BR391" s="63"/>
      <c r="BS391" s="63"/>
      <c r="BU391" s="63"/>
      <c r="BV391" s="64"/>
      <c r="BY391" s="119"/>
      <c r="CH391" s="119"/>
      <c r="CJ391" s="65"/>
      <c r="CK391" s="65"/>
      <c r="CL391" s="65"/>
      <c r="CM391" s="65"/>
      <c r="CN391" s="65"/>
      <c r="CO391" s="65"/>
      <c r="CP391" s="65"/>
      <c r="CQ391" s="65"/>
      <c r="DE391"/>
      <c r="IF391" s="120">
        <v>45239</v>
      </c>
      <c r="IG391" s="61" t="s">
        <v>2074</v>
      </c>
      <c r="IH391" s="64"/>
      <c r="II391" s="61">
        <v>0</v>
      </c>
      <c r="IJ391" s="61">
        <v>0</v>
      </c>
      <c r="IK391" s="61">
        <v>0</v>
      </c>
      <c r="IL391" s="61">
        <v>0</v>
      </c>
      <c r="IM391" s="61">
        <v>0</v>
      </c>
      <c r="IN391" s="61">
        <v>0</v>
      </c>
      <c r="IO391" s="61">
        <v>0</v>
      </c>
      <c r="IP391" s="61">
        <v>0</v>
      </c>
      <c r="IQ391" s="61">
        <v>42</v>
      </c>
      <c r="IR391" s="61">
        <v>54.1</v>
      </c>
      <c r="IS391"/>
      <c r="IU391"/>
      <c r="IW391"/>
      <c r="IZ391" s="61">
        <v>13.9</v>
      </c>
      <c r="JA391" s="61" t="s">
        <v>20</v>
      </c>
      <c r="JB391" s="61">
        <v>41</v>
      </c>
    </row>
    <row r="392" spans="1:265" s="61" customFormat="1" x14ac:dyDescent="0.25">
      <c r="A392" s="63" t="s">
        <v>1104</v>
      </c>
      <c r="B392"/>
      <c r="D392" s="61" t="s">
        <v>1433</v>
      </c>
      <c r="E392" s="112"/>
      <c r="F392" s="61">
        <v>0</v>
      </c>
      <c r="M392" s="3" t="s">
        <v>3966</v>
      </c>
      <c r="N392" s="113"/>
      <c r="O392" s="64"/>
      <c r="X392" s="62"/>
      <c r="Y392" s="62"/>
      <c r="AA392" s="63"/>
      <c r="AC392" s="63"/>
      <c r="AE392" s="63"/>
      <c r="AF392" s="63"/>
      <c r="AG392" s="62"/>
      <c r="AH392" s="62"/>
      <c r="AI392" s="113"/>
      <c r="AJ392" s="64"/>
      <c r="AK392" s="65"/>
      <c r="AL392" s="65"/>
      <c r="AM392" s="65"/>
      <c r="AN392" s="65"/>
      <c r="AO392" s="65"/>
      <c r="AP392" s="65"/>
      <c r="AQ392" s="65"/>
      <c r="AR392" s="65"/>
      <c r="AS392" s="114"/>
      <c r="AT392" s="114"/>
      <c r="AV392" s="63"/>
      <c r="AX392" s="63"/>
      <c r="AZ392" s="63"/>
      <c r="BA392" s="63"/>
      <c r="BB392" s="64"/>
      <c r="BC392" s="65"/>
      <c r="BD392" s="116"/>
      <c r="BE392" s="117"/>
      <c r="BF392" s="118"/>
      <c r="BG392" s="118"/>
      <c r="BH392" s="118"/>
      <c r="BI392" s="118"/>
      <c r="BJ392" s="118"/>
      <c r="BK392" s="118"/>
      <c r="BL392" s="118"/>
      <c r="BM392" s="118"/>
      <c r="BQ392" s="63"/>
      <c r="BR392" s="63"/>
      <c r="BS392" s="63"/>
      <c r="BU392" s="63"/>
      <c r="BV392" s="64"/>
      <c r="BY392" s="113"/>
      <c r="CH392" s="113"/>
      <c r="CI392" s="64"/>
      <c r="CJ392" s="65"/>
      <c r="CK392" s="65"/>
      <c r="CL392" s="65"/>
      <c r="CM392" s="65"/>
      <c r="CN392" s="65"/>
      <c r="CO392" s="65"/>
      <c r="CP392" s="65"/>
      <c r="CQ392" s="65"/>
      <c r="CZ392" s="115"/>
      <c r="DE392"/>
      <c r="GH392" s="120"/>
      <c r="GI392" s="120"/>
      <c r="GQ392" s="120"/>
      <c r="GR392" s="120"/>
      <c r="GT392" s="120"/>
      <c r="GU392" s="120"/>
      <c r="GX392" s="120"/>
      <c r="GY392" s="120"/>
      <c r="HB392" s="123"/>
      <c r="IF392" s="120">
        <v>45239</v>
      </c>
      <c r="IG392" s="61" t="s">
        <v>1434</v>
      </c>
      <c r="IH392" s="64"/>
      <c r="II392" s="61">
        <v>1</v>
      </c>
      <c r="IJ392" s="61">
        <v>0</v>
      </c>
      <c r="IK392" s="61">
        <v>0</v>
      </c>
      <c r="IL392" s="61">
        <v>1</v>
      </c>
      <c r="IM392" s="61">
        <v>1</v>
      </c>
      <c r="IN392" s="61">
        <v>0</v>
      </c>
      <c r="IO392" s="61">
        <v>0</v>
      </c>
      <c r="IP392" s="61">
        <v>0</v>
      </c>
      <c r="IQ392" s="61">
        <v>48.2</v>
      </c>
      <c r="IR392" s="61">
        <v>1.4450000000000001</v>
      </c>
      <c r="IS392"/>
      <c r="IU392"/>
      <c r="IW392"/>
      <c r="IZ392" s="61">
        <v>12.8</v>
      </c>
      <c r="JB392" s="61">
        <v>38</v>
      </c>
      <c r="JE392" s="120">
        <v>45240</v>
      </c>
    </row>
    <row r="393" spans="1:265" s="61" customFormat="1" x14ac:dyDescent="0.25">
      <c r="A393" s="63" t="s">
        <v>1104</v>
      </c>
      <c r="B393"/>
      <c r="D393" s="61" t="s">
        <v>1449</v>
      </c>
      <c r="E393" s="112"/>
      <c r="F393" s="61">
        <v>0</v>
      </c>
      <c r="M393" s="3" t="s">
        <v>3966</v>
      </c>
      <c r="N393" s="113"/>
      <c r="O393" s="64"/>
      <c r="X393" s="62"/>
      <c r="Y393" s="62"/>
      <c r="AA393" s="63"/>
      <c r="AC393" s="63"/>
      <c r="AE393" s="63"/>
      <c r="AF393" s="64"/>
      <c r="AG393" s="62"/>
      <c r="AH393" s="62"/>
      <c r="AI393" s="119"/>
      <c r="AJ393" s="64"/>
      <c r="AK393" s="65"/>
      <c r="AL393" s="65"/>
      <c r="AM393" s="65"/>
      <c r="AN393" s="65"/>
      <c r="AO393" s="65"/>
      <c r="AP393" s="65"/>
      <c r="AQ393" s="65"/>
      <c r="AR393" s="65"/>
      <c r="AV393" s="63"/>
      <c r="AX393" s="63"/>
      <c r="AZ393" s="63"/>
      <c r="BA393" s="63"/>
      <c r="BD393" s="116"/>
      <c r="BE393" s="117"/>
      <c r="BF393" s="118"/>
      <c r="BG393" s="118"/>
      <c r="BH393" s="118"/>
      <c r="BI393" s="118"/>
      <c r="BJ393" s="118"/>
      <c r="BK393" s="118"/>
      <c r="BL393" s="118"/>
      <c r="BM393" s="118"/>
      <c r="BQ393" s="63"/>
      <c r="BR393" s="63"/>
      <c r="BS393" s="63"/>
      <c r="BU393" s="63"/>
      <c r="BV393" s="64"/>
      <c r="BY393" s="119"/>
      <c r="CH393" s="119"/>
      <c r="CJ393" s="65"/>
      <c r="CK393" s="65"/>
      <c r="CL393" s="65"/>
      <c r="CM393" s="65"/>
      <c r="CN393" s="65"/>
      <c r="CO393" s="65"/>
      <c r="CP393" s="65"/>
      <c r="CQ393" s="65"/>
      <c r="DE393"/>
      <c r="IF393" s="120">
        <v>45239</v>
      </c>
      <c r="IG393" s="61" t="s">
        <v>1450</v>
      </c>
      <c r="IH393" s="64"/>
      <c r="II393" s="61">
        <v>1</v>
      </c>
      <c r="IJ393" s="61">
        <v>0</v>
      </c>
      <c r="IK393" s="61">
        <v>0</v>
      </c>
      <c r="IL393" s="61">
        <v>1</v>
      </c>
      <c r="IM393" s="61">
        <v>1</v>
      </c>
      <c r="IN393" s="61">
        <v>0</v>
      </c>
      <c r="IO393" s="61">
        <v>0</v>
      </c>
      <c r="IP393" s="61">
        <v>0</v>
      </c>
      <c r="IQ393" s="61">
        <v>49.4</v>
      </c>
      <c r="IR393" s="61">
        <v>1.46</v>
      </c>
      <c r="IS393"/>
      <c r="IU393"/>
      <c r="IW393"/>
      <c r="IZ393" s="61">
        <v>12.8</v>
      </c>
      <c r="JB393" s="61">
        <v>38</v>
      </c>
      <c r="JE393" s="120">
        <v>45240</v>
      </c>
    </row>
    <row r="394" spans="1:265" s="61" customFormat="1" x14ac:dyDescent="0.25">
      <c r="A394" s="63" t="s">
        <v>1104</v>
      </c>
      <c r="B394"/>
      <c r="D394" s="61" t="s">
        <v>1919</v>
      </c>
      <c r="E394" s="112"/>
      <c r="F394" s="61">
        <v>0</v>
      </c>
      <c r="M394" s="3" t="s">
        <v>3966</v>
      </c>
      <c r="N394" s="119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119"/>
      <c r="AK394" s="65"/>
      <c r="AL394" s="65"/>
      <c r="AM394" s="65"/>
      <c r="AN394" s="65"/>
      <c r="AO394" s="65"/>
      <c r="AP394" s="65"/>
      <c r="AQ394" s="65"/>
      <c r="AR394" s="65"/>
      <c r="BD394" s="116"/>
      <c r="BE394" s="64"/>
      <c r="BF394" s="118"/>
      <c r="BG394" s="118"/>
      <c r="BH394" s="118"/>
      <c r="BI394" s="118"/>
      <c r="BJ394" s="118"/>
      <c r="BK394" s="118"/>
      <c r="BL394" s="118"/>
      <c r="BM394" s="118"/>
      <c r="BQ394" s="63"/>
      <c r="BR394" s="63"/>
      <c r="BS394" s="63"/>
      <c r="BU394" s="63"/>
      <c r="BV394" s="64"/>
      <c r="BY394" s="119"/>
      <c r="CH394" s="113"/>
      <c r="CI394" s="64"/>
      <c r="CJ394" s="65"/>
      <c r="CK394" s="65"/>
      <c r="CL394" s="65"/>
      <c r="CM394" s="65"/>
      <c r="CN394" s="65"/>
      <c r="CO394" s="65"/>
      <c r="CP394" s="65"/>
      <c r="CQ394" s="65"/>
      <c r="CZ394" s="115"/>
      <c r="DE394"/>
      <c r="GH394" s="120"/>
      <c r="GI394" s="120"/>
      <c r="GQ394" s="120"/>
      <c r="GR394" s="120"/>
      <c r="GT394" s="120"/>
      <c r="GU394" s="120"/>
      <c r="GX394" s="120"/>
      <c r="GY394" s="120"/>
      <c r="HL394" s="123"/>
      <c r="IF394" s="120">
        <v>45239</v>
      </c>
      <c r="IG394" s="61" t="s">
        <v>1920</v>
      </c>
      <c r="IH394" s="64"/>
      <c r="II394" s="61">
        <v>1</v>
      </c>
      <c r="IJ394" s="61">
        <v>0</v>
      </c>
      <c r="IK394" s="61">
        <v>0</v>
      </c>
      <c r="IL394" s="61">
        <v>0</v>
      </c>
      <c r="IM394" s="61">
        <v>0</v>
      </c>
      <c r="IN394" s="61">
        <v>0</v>
      </c>
      <c r="IO394" s="61">
        <v>0</v>
      </c>
      <c r="IP394" s="61">
        <v>0</v>
      </c>
      <c r="IQ394" s="61">
        <v>9.5</v>
      </c>
      <c r="IR394" s="61">
        <v>0.78700000000000003</v>
      </c>
      <c r="IS394"/>
      <c r="IU394"/>
      <c r="IW394"/>
      <c r="IZ394" s="64">
        <v>11.5</v>
      </c>
      <c r="JA394" s="64"/>
    </row>
    <row r="395" spans="1:265" s="61" customFormat="1" x14ac:dyDescent="0.25">
      <c r="A395" s="63" t="s">
        <v>1104</v>
      </c>
      <c r="B395" t="s">
        <v>1119</v>
      </c>
      <c r="D395" s="61" t="s">
        <v>2216</v>
      </c>
      <c r="E395" s="112"/>
      <c r="F395" s="61">
        <v>0</v>
      </c>
      <c r="M395" s="3" t="s">
        <v>3966</v>
      </c>
      <c r="N395" s="119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119"/>
      <c r="AK395" s="65"/>
      <c r="AL395" s="65"/>
      <c r="AM395" s="65"/>
      <c r="AN395" s="65"/>
      <c r="AO395" s="65"/>
      <c r="AP395" s="65"/>
      <c r="AQ395" s="65"/>
      <c r="AR395" s="65"/>
      <c r="BD395" s="116"/>
      <c r="BE395" s="64"/>
      <c r="BF395" s="118"/>
      <c r="BG395" s="118"/>
      <c r="BH395" s="118"/>
      <c r="BI395" s="118"/>
      <c r="BJ395" s="118"/>
      <c r="BK395" s="118"/>
      <c r="BL395" s="118"/>
      <c r="BM395" s="118"/>
      <c r="BQ395" s="63"/>
      <c r="BR395" s="63"/>
      <c r="BS395" s="63"/>
      <c r="BU395" s="63"/>
      <c r="BV395" s="64"/>
      <c r="BY395" s="119"/>
      <c r="CH395" s="113"/>
      <c r="CI395" s="64"/>
      <c r="CJ395" s="65"/>
      <c r="CK395" s="65"/>
      <c r="CL395" s="65"/>
      <c r="CM395" s="65"/>
      <c r="CN395" s="65"/>
      <c r="CO395" s="65"/>
      <c r="CP395" s="65"/>
      <c r="CQ395" s="65"/>
      <c r="CZ395" s="115"/>
      <c r="DE395"/>
      <c r="HV395" s="120">
        <v>45087</v>
      </c>
      <c r="HW395" s="61">
        <v>0</v>
      </c>
      <c r="IA395" s="61">
        <v>0</v>
      </c>
      <c r="IF395" s="120">
        <v>45240</v>
      </c>
      <c r="IG395" s="61" t="s">
        <v>2217</v>
      </c>
      <c r="IH395" s="64">
        <v>25</v>
      </c>
      <c r="II395" s="61">
        <v>1</v>
      </c>
      <c r="IJ395" s="61">
        <v>0</v>
      </c>
      <c r="IK395" s="61">
        <v>0</v>
      </c>
      <c r="IL395" s="61">
        <v>1</v>
      </c>
      <c r="IM395" s="61">
        <v>1</v>
      </c>
      <c r="IN395" s="61">
        <v>0</v>
      </c>
      <c r="IO395" s="61">
        <v>0</v>
      </c>
      <c r="IP395" s="61">
        <v>0</v>
      </c>
      <c r="IQ395" s="61">
        <v>53.4</v>
      </c>
      <c r="IR395" s="61">
        <v>1.46</v>
      </c>
      <c r="IS395"/>
      <c r="IU395"/>
      <c r="IW395"/>
      <c r="IY395" s="115">
        <f>(IQ395/(IR395*IR395))</f>
        <v>25.051604428598239</v>
      </c>
      <c r="IZ395" s="61">
        <v>11.3</v>
      </c>
      <c r="JA395" s="61" t="s">
        <v>517</v>
      </c>
      <c r="JE395" s="120">
        <v>45240</v>
      </c>
    </row>
    <row r="396" spans="1:265" s="61" customFormat="1" x14ac:dyDescent="0.25">
      <c r="A396" s="63" t="s">
        <v>1104</v>
      </c>
      <c r="B396" t="s">
        <v>1119</v>
      </c>
      <c r="D396" s="61" t="s">
        <v>1484</v>
      </c>
      <c r="E396" s="112"/>
      <c r="F396" s="61">
        <v>1</v>
      </c>
      <c r="M396" s="3" t="s">
        <v>3966</v>
      </c>
      <c r="N396" s="113"/>
      <c r="O396" s="64"/>
      <c r="X396" s="62"/>
      <c r="Y396" s="62"/>
      <c r="AA396" s="63"/>
      <c r="AC396" s="63"/>
      <c r="AE396" s="63"/>
      <c r="AF396" s="63"/>
      <c r="AG396" s="62"/>
      <c r="AH396" s="62"/>
      <c r="AI396" s="113"/>
      <c r="AJ396" s="64"/>
      <c r="AK396" s="65"/>
      <c r="AL396" s="65"/>
      <c r="AM396" s="65"/>
      <c r="AN396" s="65"/>
      <c r="AO396" s="65"/>
      <c r="AP396" s="65"/>
      <c r="AQ396" s="65"/>
      <c r="AR396" s="65"/>
      <c r="AS396" s="114"/>
      <c r="AT396" s="114"/>
      <c r="AV396" s="63"/>
      <c r="AX396" s="63"/>
      <c r="AZ396" s="63"/>
      <c r="BA396" s="63"/>
      <c r="BB396" s="64"/>
      <c r="BC396" s="65"/>
      <c r="BD396" s="116"/>
      <c r="BE396" s="117"/>
      <c r="BF396" s="118"/>
      <c r="BG396" s="118"/>
      <c r="BH396" s="118"/>
      <c r="BI396" s="118"/>
      <c r="BJ396" s="118"/>
      <c r="BK396" s="118"/>
      <c r="BL396" s="118"/>
      <c r="BM396" s="118"/>
      <c r="BQ396" s="63"/>
      <c r="BR396" s="63"/>
      <c r="BS396" s="63"/>
      <c r="BU396" s="63"/>
      <c r="BV396" s="64"/>
      <c r="BY396" s="113"/>
      <c r="CH396" s="113"/>
      <c r="CI396" s="64"/>
      <c r="CJ396" s="65"/>
      <c r="CK396" s="65"/>
      <c r="CL396" s="65"/>
      <c r="CM396" s="65"/>
      <c r="CN396" s="65"/>
      <c r="CO396" s="65"/>
      <c r="CP396" s="65"/>
      <c r="CQ396" s="65"/>
      <c r="CZ396" s="115"/>
      <c r="DE396"/>
      <c r="HV396" s="120">
        <v>45087</v>
      </c>
      <c r="HW396" s="61">
        <v>0</v>
      </c>
      <c r="IA396" s="61">
        <v>0</v>
      </c>
      <c r="IF396" s="120">
        <v>45240</v>
      </c>
      <c r="IG396" s="61" t="s">
        <v>1485</v>
      </c>
      <c r="IH396" s="64"/>
      <c r="II396" s="61">
        <v>1</v>
      </c>
      <c r="IJ396" s="61">
        <v>0</v>
      </c>
      <c r="IK396" s="61">
        <v>0</v>
      </c>
      <c r="IL396" s="61">
        <v>1</v>
      </c>
      <c r="IM396" s="61">
        <v>1</v>
      </c>
      <c r="IN396" s="61">
        <v>0</v>
      </c>
      <c r="IO396" s="61">
        <v>0</v>
      </c>
      <c r="IP396" s="61">
        <v>0</v>
      </c>
      <c r="IQ396" s="61">
        <v>57.7</v>
      </c>
      <c r="IR396" s="61">
        <v>1.53</v>
      </c>
      <c r="IS396"/>
      <c r="IU396"/>
      <c r="IW396"/>
      <c r="IZ396" s="61">
        <v>13.6</v>
      </c>
      <c r="JA396" s="61" t="s">
        <v>20</v>
      </c>
      <c r="JB396" s="61">
        <v>40</v>
      </c>
      <c r="JE396" s="120">
        <v>45240</v>
      </c>
    </row>
    <row r="397" spans="1:265" s="61" customFormat="1" x14ac:dyDescent="0.25">
      <c r="A397" s="63" t="s">
        <v>1104</v>
      </c>
      <c r="B397" t="s">
        <v>1119</v>
      </c>
      <c r="D397" s="61" t="s">
        <v>1273</v>
      </c>
      <c r="E397" s="112"/>
      <c r="F397" s="61">
        <v>0</v>
      </c>
      <c r="M397" s="3" t="s">
        <v>3966</v>
      </c>
      <c r="N397" s="119"/>
      <c r="X397" s="62"/>
      <c r="Y397" s="62"/>
      <c r="AA397" s="62"/>
      <c r="AC397" s="62"/>
      <c r="AE397" s="62"/>
      <c r="AF397" s="62"/>
      <c r="AG397" s="62"/>
      <c r="AH397" s="62"/>
      <c r="AI397" s="119"/>
      <c r="AJ397" s="64"/>
      <c r="AK397" s="65"/>
      <c r="AL397" s="65"/>
      <c r="AM397" s="65"/>
      <c r="AN397" s="65"/>
      <c r="AO397" s="65"/>
      <c r="AP397" s="65"/>
      <c r="AQ397" s="65"/>
      <c r="AR397" s="65"/>
      <c r="BD397" s="116"/>
      <c r="BE397" s="117"/>
      <c r="BF397" s="118"/>
      <c r="BG397" s="118"/>
      <c r="BH397" s="118"/>
      <c r="BI397" s="118"/>
      <c r="BJ397" s="118"/>
      <c r="BK397" s="118"/>
      <c r="BL397" s="118"/>
      <c r="BM397" s="118"/>
      <c r="BQ397" s="63"/>
      <c r="BR397" s="63"/>
      <c r="BS397" s="63"/>
      <c r="BU397" s="63"/>
      <c r="BV397" s="64"/>
      <c r="BY397" s="119"/>
      <c r="CH397" s="119"/>
      <c r="CJ397" s="65"/>
      <c r="CK397" s="65"/>
      <c r="CL397" s="65"/>
      <c r="CM397" s="65"/>
      <c r="CN397" s="65"/>
      <c r="CO397" s="65"/>
      <c r="CP397" s="65"/>
      <c r="CQ397" s="65"/>
      <c r="DE397"/>
      <c r="HV397" s="120">
        <v>45087</v>
      </c>
      <c r="HW397" s="61">
        <v>0</v>
      </c>
      <c r="IA397" s="61">
        <v>0</v>
      </c>
      <c r="IF397" s="120">
        <v>45240</v>
      </c>
      <c r="IG397" s="61" t="s">
        <v>1274</v>
      </c>
      <c r="IH397" s="64"/>
      <c r="II397" s="61">
        <v>1</v>
      </c>
      <c r="IJ397" s="61">
        <v>0</v>
      </c>
      <c r="IK397" s="61">
        <v>0</v>
      </c>
      <c r="IL397" s="61">
        <v>1</v>
      </c>
      <c r="IM397" s="61">
        <v>1</v>
      </c>
      <c r="IN397" s="61">
        <v>0</v>
      </c>
      <c r="IO397" s="61">
        <v>0</v>
      </c>
      <c r="IP397" s="61">
        <v>0</v>
      </c>
      <c r="IQ397" s="61">
        <v>44.9</v>
      </c>
      <c r="IR397" s="61">
        <v>1.39</v>
      </c>
      <c r="IS397"/>
      <c r="IU397"/>
      <c r="IW397"/>
      <c r="IZ397" s="61">
        <v>12.8</v>
      </c>
      <c r="JB397" s="61">
        <v>38</v>
      </c>
      <c r="JE397" s="120">
        <v>45240</v>
      </c>
    </row>
    <row r="398" spans="1:265" s="61" customFormat="1" x14ac:dyDescent="0.25">
      <c r="A398" s="63" t="s">
        <v>1104</v>
      </c>
      <c r="B398" t="s">
        <v>1110</v>
      </c>
      <c r="C398" s="61" t="s">
        <v>1476</v>
      </c>
      <c r="D398" s="61" t="s">
        <v>1477</v>
      </c>
      <c r="E398" s="112">
        <v>34488</v>
      </c>
      <c r="F398" s="61">
        <v>0</v>
      </c>
      <c r="G398" s="3" t="s">
        <v>3960</v>
      </c>
      <c r="H398" s="3" t="s">
        <v>3961</v>
      </c>
      <c r="J398" s="3" t="s">
        <v>3963</v>
      </c>
      <c r="M398" s="3" t="s">
        <v>3966</v>
      </c>
      <c r="N398" s="113">
        <v>41239</v>
      </c>
      <c r="O398" s="64">
        <f>(N398-E398)/365.25</f>
        <v>18.483230663928815</v>
      </c>
      <c r="P398" s="61">
        <v>0</v>
      </c>
      <c r="Q398" s="61">
        <v>1</v>
      </c>
      <c r="R398" s="61">
        <v>0</v>
      </c>
      <c r="S398" s="61">
        <v>0</v>
      </c>
      <c r="T398" s="61">
        <v>0</v>
      </c>
      <c r="U398" s="61">
        <v>0</v>
      </c>
      <c r="V398" s="61">
        <v>0</v>
      </c>
      <c r="W398" s="61">
        <v>0</v>
      </c>
      <c r="X398" s="62">
        <v>61</v>
      </c>
      <c r="Y398" s="62">
        <v>154</v>
      </c>
      <c r="AA398" s="63"/>
      <c r="AB398" s="61">
        <v>-1.39</v>
      </c>
      <c r="AC398" s="63" t="s">
        <v>3134</v>
      </c>
      <c r="AD398" s="61">
        <v>1.2</v>
      </c>
      <c r="AE398" s="63" t="s">
        <v>20</v>
      </c>
      <c r="AF398" s="63"/>
      <c r="AG398" s="62">
        <v>11.5</v>
      </c>
      <c r="AH398" s="62">
        <v>1</v>
      </c>
      <c r="AI398" s="113">
        <v>41705</v>
      </c>
      <c r="AJ398" s="64">
        <f>(AI398-E398)/365.25</f>
        <v>19.759069130732374</v>
      </c>
      <c r="AK398" s="65">
        <v>-1</v>
      </c>
      <c r="AL398" s="65">
        <v>-1</v>
      </c>
      <c r="AM398" s="65">
        <v>-1</v>
      </c>
      <c r="AN398" s="65">
        <v>-1</v>
      </c>
      <c r="AO398" s="65">
        <v>-1</v>
      </c>
      <c r="AP398" s="65">
        <v>-1</v>
      </c>
      <c r="AQ398" s="65">
        <v>-1</v>
      </c>
      <c r="AR398" s="65">
        <v>-1</v>
      </c>
      <c r="AS398" s="114">
        <v>56.8</v>
      </c>
      <c r="AT398" s="114">
        <v>1.5449999999999999</v>
      </c>
      <c r="AV398" s="63"/>
      <c r="AX398" s="63"/>
      <c r="AZ398" s="63"/>
      <c r="BA398" s="115">
        <f>(AS398/(AT398*AT398))</f>
        <v>23.795310061687665</v>
      </c>
      <c r="BB398" s="64">
        <v>10.3</v>
      </c>
      <c r="BC398" s="65">
        <v>1</v>
      </c>
      <c r="BD398" s="116"/>
      <c r="BE398" s="64"/>
      <c r="BF398" s="118"/>
      <c r="BG398" s="118"/>
      <c r="BH398" s="118"/>
      <c r="BI398" s="118"/>
      <c r="BJ398" s="118"/>
      <c r="BK398" s="118"/>
      <c r="BL398" s="118"/>
      <c r="BM398" s="118"/>
      <c r="BQ398" s="63"/>
      <c r="BR398" s="63"/>
      <c r="BS398" s="63"/>
      <c r="BU398" s="63"/>
      <c r="BV398" s="64"/>
      <c r="BY398" s="119"/>
      <c r="CH398" s="113">
        <v>43756</v>
      </c>
      <c r="CI398" s="64">
        <f>(CH398-E398)/365.25</f>
        <v>25.374401095140314</v>
      </c>
      <c r="CJ398" s="65">
        <v>0</v>
      </c>
      <c r="CK398" s="65">
        <v>0</v>
      </c>
      <c r="CL398" s="65">
        <v>0</v>
      </c>
      <c r="CM398" s="65">
        <v>0</v>
      </c>
      <c r="CN398" s="65">
        <v>0</v>
      </c>
      <c r="CO398" s="65">
        <v>0</v>
      </c>
      <c r="CP398" s="65">
        <v>0</v>
      </c>
      <c r="CQ398" s="65">
        <v>0</v>
      </c>
      <c r="CR398" s="61">
        <v>62.5</v>
      </c>
      <c r="CS398" s="61">
        <v>1.56</v>
      </c>
      <c r="CZ398" s="115">
        <f>(CR398/(CS398*CS398))</f>
        <v>25.682117028270874</v>
      </c>
      <c r="DA398" s="61">
        <v>13.2</v>
      </c>
      <c r="DB398" s="61">
        <v>0</v>
      </c>
      <c r="DC398" s="61">
        <v>39</v>
      </c>
      <c r="DD398" s="61">
        <v>39</v>
      </c>
      <c r="DE398">
        <v>1</v>
      </c>
      <c r="IF398" s="120">
        <v>45240</v>
      </c>
      <c r="IG398" s="61" t="s">
        <v>1478</v>
      </c>
      <c r="IH398" s="64">
        <f t="shared" ref="IH398:IH403" si="35">(IF398-E398)/365.25</f>
        <v>29.437371663244353</v>
      </c>
      <c r="II398" s="61">
        <v>0</v>
      </c>
      <c r="IJ398" s="61">
        <v>0</v>
      </c>
      <c r="IK398" s="61">
        <v>0</v>
      </c>
      <c r="IL398" s="61">
        <v>0</v>
      </c>
      <c r="IM398" s="61">
        <v>0</v>
      </c>
      <c r="IN398" s="61">
        <v>0</v>
      </c>
      <c r="IO398" s="61">
        <v>0</v>
      </c>
      <c r="IP398" s="61">
        <v>0</v>
      </c>
      <c r="IS398"/>
      <c r="IU398"/>
      <c r="IW398"/>
    </row>
    <row r="399" spans="1:265" s="61" customFormat="1" x14ac:dyDescent="0.25">
      <c r="A399" s="63" t="s">
        <v>1104</v>
      </c>
      <c r="B399" t="s">
        <v>1566</v>
      </c>
      <c r="D399" s="61" t="s">
        <v>2282</v>
      </c>
      <c r="E399" s="112">
        <v>38578</v>
      </c>
      <c r="F399" s="61">
        <v>0</v>
      </c>
      <c r="J399" s="3" t="s">
        <v>3963</v>
      </c>
      <c r="M399" s="3" t="s">
        <v>3966</v>
      </c>
      <c r="N399" s="119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119"/>
      <c r="AK399" s="65"/>
      <c r="AL399" s="65"/>
      <c r="AM399" s="65"/>
      <c r="AN399" s="65"/>
      <c r="AO399" s="65"/>
      <c r="AP399" s="65"/>
      <c r="AQ399" s="65"/>
      <c r="AR399" s="65"/>
      <c r="BD399" s="116"/>
      <c r="BE399" s="64"/>
      <c r="BF399" s="118"/>
      <c r="BG399" s="118"/>
      <c r="BH399" s="118"/>
      <c r="BI399" s="118"/>
      <c r="BJ399" s="118"/>
      <c r="BK399" s="118"/>
      <c r="BL399" s="118"/>
      <c r="BM399" s="118"/>
      <c r="BQ399" s="63"/>
      <c r="BR399" s="63"/>
      <c r="BS399" s="63"/>
      <c r="BU399" s="63"/>
      <c r="BV399" s="64"/>
      <c r="BY399" s="119"/>
      <c r="CH399" s="113">
        <v>43756</v>
      </c>
      <c r="CI399" s="64">
        <f>(CH399-E399)/365.25</f>
        <v>14.17659137577002</v>
      </c>
      <c r="CJ399" s="65">
        <v>-1</v>
      </c>
      <c r="CK399" s="65">
        <v>-1</v>
      </c>
      <c r="CL399" s="65">
        <v>-1</v>
      </c>
      <c r="CM399" s="65">
        <v>-1</v>
      </c>
      <c r="CN399" s="65">
        <v>-1</v>
      </c>
      <c r="CO399" s="65">
        <v>-1</v>
      </c>
      <c r="CP399" s="65">
        <v>-1</v>
      </c>
      <c r="CQ399" s="65">
        <v>-1</v>
      </c>
      <c r="CR399" s="61">
        <v>47.3</v>
      </c>
      <c r="CS399" s="61">
        <v>1.51</v>
      </c>
      <c r="CV399" s="61">
        <v>-1.33</v>
      </c>
      <c r="CW399" s="61" t="s">
        <v>3134</v>
      </c>
      <c r="CX399" s="61">
        <v>0.37</v>
      </c>
      <c r="CY399" s="61" t="s">
        <v>20</v>
      </c>
      <c r="CZ399" s="115"/>
      <c r="DA399" s="61">
        <v>10.4</v>
      </c>
      <c r="DB399" s="61">
        <v>1</v>
      </c>
      <c r="DD399" s="61">
        <v>34</v>
      </c>
      <c r="DE399">
        <v>0</v>
      </c>
      <c r="IF399" s="120">
        <v>45240</v>
      </c>
      <c r="IG399" s="61" t="s">
        <v>2283</v>
      </c>
      <c r="IH399" s="64">
        <f t="shared" si="35"/>
        <v>18.239561943874058</v>
      </c>
      <c r="II399" s="61">
        <v>1</v>
      </c>
      <c r="IJ399" s="61">
        <v>0</v>
      </c>
      <c r="IK399" s="61">
        <v>0</v>
      </c>
      <c r="IL399" s="61">
        <v>1</v>
      </c>
      <c r="IM399" s="61">
        <v>1</v>
      </c>
      <c r="IN399" s="61">
        <v>0</v>
      </c>
      <c r="IO399" s="61">
        <v>0</v>
      </c>
      <c r="IP399" s="61">
        <v>0</v>
      </c>
      <c r="IQ399" s="61">
        <v>53</v>
      </c>
      <c r="IR399" s="61">
        <v>1.5249999999999999</v>
      </c>
      <c r="IS399"/>
      <c r="IU399">
        <v>-1.61</v>
      </c>
      <c r="IV399" s="61" t="s">
        <v>3134</v>
      </c>
      <c r="IW399">
        <v>0.46</v>
      </c>
      <c r="IX399" s="61" t="s">
        <v>20</v>
      </c>
      <c r="IZ399" s="61">
        <v>13.7</v>
      </c>
      <c r="JA399" s="61" t="s">
        <v>20</v>
      </c>
      <c r="JB399" s="61">
        <v>40</v>
      </c>
      <c r="JE399" s="120">
        <v>45240</v>
      </c>
    </row>
    <row r="400" spans="1:265" s="61" customFormat="1" x14ac:dyDescent="0.25">
      <c r="A400" s="63" t="s">
        <v>1104</v>
      </c>
      <c r="B400"/>
      <c r="C400" s="61" t="s">
        <v>2031</v>
      </c>
      <c r="D400" s="61" t="s">
        <v>2032</v>
      </c>
      <c r="E400" s="112">
        <v>30512</v>
      </c>
      <c r="F400" s="61">
        <v>1</v>
      </c>
      <c r="H400" s="3" t="s">
        <v>3961</v>
      </c>
      <c r="M400" s="3" t="s">
        <v>3966</v>
      </c>
      <c r="N400" s="119"/>
      <c r="X400" s="62"/>
      <c r="Y400" s="62"/>
      <c r="AA400" s="62"/>
      <c r="AC400" s="62"/>
      <c r="AE400" s="62"/>
      <c r="AF400" s="62"/>
      <c r="AG400" s="62"/>
      <c r="AH400" s="62"/>
      <c r="AI400" s="113">
        <v>41705</v>
      </c>
      <c r="AJ400" s="64">
        <f>(AI400-E400)/365.25</f>
        <v>30.644763860369611</v>
      </c>
      <c r="AK400" s="65">
        <v>1</v>
      </c>
      <c r="AL400" s="65">
        <v>0</v>
      </c>
      <c r="AM400" s="65">
        <v>0</v>
      </c>
      <c r="AN400" s="65">
        <v>1</v>
      </c>
      <c r="AO400" s="65">
        <v>0</v>
      </c>
      <c r="AP400" s="65">
        <v>0</v>
      </c>
      <c r="AQ400" s="65">
        <v>0</v>
      </c>
      <c r="AR400" s="65">
        <v>0</v>
      </c>
      <c r="AS400" s="114">
        <v>65.349999999999994</v>
      </c>
      <c r="AT400" s="114">
        <v>1.615</v>
      </c>
      <c r="AV400" s="63"/>
      <c r="AX400" s="63"/>
      <c r="AZ400" s="63"/>
      <c r="BA400" s="115">
        <f>(AS400/(AT400*AT400))</f>
        <v>25.055353736736667</v>
      </c>
      <c r="BB400" s="64">
        <v>13.6</v>
      </c>
      <c r="BC400" s="65">
        <v>0</v>
      </c>
      <c r="BD400" s="116"/>
      <c r="BE400" s="64"/>
      <c r="BF400" s="118"/>
      <c r="BG400" s="118"/>
      <c r="BH400" s="118"/>
      <c r="BI400" s="118"/>
      <c r="BJ400" s="118"/>
      <c r="BK400" s="118"/>
      <c r="BL400" s="118"/>
      <c r="BM400" s="118"/>
      <c r="BQ400" s="63"/>
      <c r="BR400" s="63"/>
      <c r="BS400" s="63"/>
      <c r="BU400" s="63"/>
      <c r="BV400" s="64"/>
      <c r="BY400" s="119"/>
      <c r="CH400" s="119"/>
      <c r="CJ400" s="65"/>
      <c r="CK400" s="65"/>
      <c r="CL400" s="65"/>
      <c r="CM400" s="65"/>
      <c r="CN400" s="65"/>
      <c r="CO400" s="65"/>
      <c r="CP400" s="65"/>
      <c r="CQ400" s="65"/>
      <c r="DE400"/>
      <c r="IF400" s="120">
        <v>45240</v>
      </c>
      <c r="IG400" s="61" t="s">
        <v>2033</v>
      </c>
      <c r="IH400" s="64">
        <f t="shared" si="35"/>
        <v>40.323066392881586</v>
      </c>
      <c r="II400" s="61">
        <v>1</v>
      </c>
      <c r="IJ400" s="61">
        <v>0</v>
      </c>
      <c r="IK400" s="61">
        <v>0</v>
      </c>
      <c r="IL400" s="61">
        <v>1</v>
      </c>
      <c r="IM400" s="61">
        <v>1</v>
      </c>
      <c r="IN400" s="61">
        <v>0</v>
      </c>
      <c r="IO400" s="61">
        <v>0</v>
      </c>
      <c r="IP400" s="61">
        <v>0</v>
      </c>
      <c r="IQ400" s="61">
        <v>49.3</v>
      </c>
      <c r="IR400" s="61">
        <v>1.62</v>
      </c>
      <c r="IS400"/>
      <c r="IU400"/>
      <c r="IW400"/>
      <c r="IY400" s="115">
        <f>(IQ400/(IR400*IR400))</f>
        <v>18.785246151501291</v>
      </c>
      <c r="IZ400" s="61">
        <v>14.3</v>
      </c>
      <c r="JA400" s="61" t="s">
        <v>20</v>
      </c>
      <c r="JB400" s="61">
        <v>42</v>
      </c>
      <c r="JE400" s="120">
        <v>45240</v>
      </c>
    </row>
    <row r="401" spans="1:265" s="61" customFormat="1" x14ac:dyDescent="0.25">
      <c r="A401" s="63" t="s">
        <v>1104</v>
      </c>
      <c r="B401"/>
      <c r="C401" s="61" t="s">
        <v>1424</v>
      </c>
      <c r="D401" s="61" t="s">
        <v>1425</v>
      </c>
      <c r="E401" s="112">
        <v>34895</v>
      </c>
      <c r="F401" s="61">
        <v>0</v>
      </c>
      <c r="H401" s="3" t="s">
        <v>3961</v>
      </c>
      <c r="M401" s="3" t="s">
        <v>3966</v>
      </c>
      <c r="N401" s="119"/>
      <c r="X401" s="62"/>
      <c r="Y401" s="62"/>
      <c r="AA401" s="62"/>
      <c r="AC401" s="62"/>
      <c r="AE401" s="62"/>
      <c r="AF401" s="62"/>
      <c r="AG401" s="62"/>
      <c r="AH401" s="62"/>
      <c r="AI401" s="113">
        <v>41705</v>
      </c>
      <c r="AJ401" s="64">
        <f>(AI401-E401)/365.25</f>
        <v>18.644763860369611</v>
      </c>
      <c r="AK401" s="65">
        <v>0</v>
      </c>
      <c r="AL401" s="65">
        <v>0</v>
      </c>
      <c r="AM401" s="65">
        <v>1</v>
      </c>
      <c r="AN401" s="65">
        <v>0</v>
      </c>
      <c r="AO401" s="65">
        <v>1</v>
      </c>
      <c r="AP401" s="65">
        <v>0</v>
      </c>
      <c r="AQ401" s="65">
        <v>0</v>
      </c>
      <c r="AR401" s="65">
        <v>0</v>
      </c>
      <c r="AS401" s="114">
        <v>43.15</v>
      </c>
      <c r="AT401" s="114"/>
      <c r="AV401" s="63"/>
      <c r="AX401" s="63"/>
      <c r="AZ401" s="63"/>
      <c r="BA401" s="63"/>
      <c r="BB401" s="64">
        <v>12.9</v>
      </c>
      <c r="BC401" s="65">
        <v>0</v>
      </c>
      <c r="BD401" s="116"/>
      <c r="BE401" s="64"/>
      <c r="BF401" s="118"/>
      <c r="BG401" s="118"/>
      <c r="BH401" s="118"/>
      <c r="BI401" s="118"/>
      <c r="BJ401" s="118"/>
      <c r="BK401" s="118"/>
      <c r="BL401" s="118"/>
      <c r="BM401" s="118"/>
      <c r="BQ401" s="63"/>
      <c r="BR401" s="63"/>
      <c r="BS401" s="63"/>
      <c r="BU401" s="63"/>
      <c r="BV401" s="64"/>
      <c r="BY401" s="119"/>
      <c r="CH401" s="119"/>
      <c r="CJ401" s="65"/>
      <c r="CK401" s="65"/>
      <c r="CL401" s="65"/>
      <c r="CM401" s="65"/>
      <c r="CN401" s="65"/>
      <c r="CO401" s="65"/>
      <c r="CP401" s="65"/>
      <c r="CQ401" s="65"/>
      <c r="DE401"/>
      <c r="IF401" s="120">
        <v>45240</v>
      </c>
      <c r="IG401" s="61" t="s">
        <v>1426</v>
      </c>
      <c r="IH401" s="64">
        <f t="shared" si="35"/>
        <v>28.323066392881589</v>
      </c>
      <c r="II401" s="61">
        <v>1</v>
      </c>
      <c r="IJ401" s="61">
        <v>0</v>
      </c>
      <c r="IK401" s="61">
        <v>0</v>
      </c>
      <c r="IL401" s="61">
        <v>1</v>
      </c>
      <c r="IM401" s="61">
        <v>1</v>
      </c>
      <c r="IN401" s="61">
        <v>0</v>
      </c>
      <c r="IO401" s="61">
        <v>0</v>
      </c>
      <c r="IP401" s="61">
        <v>0</v>
      </c>
      <c r="IQ401" s="61">
        <v>48.2</v>
      </c>
      <c r="IR401" s="61">
        <v>1.415</v>
      </c>
      <c r="IS401"/>
      <c r="IU401"/>
      <c r="IW401"/>
      <c r="IY401" s="115">
        <f>(IQ401/(IR401*IR401))</f>
        <v>24.073218544369389</v>
      </c>
      <c r="IZ401" s="61">
        <v>12.7</v>
      </c>
      <c r="JA401" s="61" t="s">
        <v>20</v>
      </c>
      <c r="JB401" s="61">
        <v>37</v>
      </c>
      <c r="JE401" s="120">
        <v>45240</v>
      </c>
    </row>
    <row r="402" spans="1:265" s="61" customFormat="1" x14ac:dyDescent="0.25">
      <c r="A402" s="63" t="s">
        <v>1104</v>
      </c>
      <c r="B402"/>
      <c r="C402" s="61" t="s">
        <v>1298</v>
      </c>
      <c r="D402" s="61" t="s">
        <v>1299</v>
      </c>
      <c r="E402" s="112">
        <v>41190</v>
      </c>
      <c r="F402" s="61">
        <v>0</v>
      </c>
      <c r="H402" s="3" t="s">
        <v>3961</v>
      </c>
      <c r="M402" s="3" t="s">
        <v>3966</v>
      </c>
      <c r="N402" s="119"/>
      <c r="X402" s="62"/>
      <c r="Y402" s="62"/>
      <c r="AA402" s="62"/>
      <c r="AC402" s="62"/>
      <c r="AE402" s="62"/>
      <c r="AF402" s="62"/>
      <c r="AG402" s="62"/>
      <c r="AH402" s="62"/>
      <c r="AI402" s="113">
        <v>41705</v>
      </c>
      <c r="AJ402" s="64">
        <f>(AI402-E402)/365.25</f>
        <v>1.4099931553730323</v>
      </c>
      <c r="AK402" s="65">
        <v>0</v>
      </c>
      <c r="AL402" s="65">
        <v>0</v>
      </c>
      <c r="AM402" s="65">
        <v>0</v>
      </c>
      <c r="AN402" s="65">
        <v>1</v>
      </c>
      <c r="AO402" s="65">
        <v>0</v>
      </c>
      <c r="AP402" s="65">
        <v>1</v>
      </c>
      <c r="AQ402" s="65">
        <v>0</v>
      </c>
      <c r="AR402" s="65">
        <v>0</v>
      </c>
      <c r="AS402" s="114">
        <v>9.64</v>
      </c>
      <c r="AT402" s="114">
        <v>74.25</v>
      </c>
      <c r="AU402" s="61">
        <v>0.05</v>
      </c>
      <c r="AV402" s="63" t="s">
        <v>20</v>
      </c>
      <c r="AW402" s="61">
        <v>-1.1599999999999999</v>
      </c>
      <c r="AX402" s="63" t="s">
        <v>3134</v>
      </c>
      <c r="AY402" s="61">
        <v>0.99</v>
      </c>
      <c r="AZ402" s="63" t="s">
        <v>20</v>
      </c>
      <c r="BA402" s="63"/>
      <c r="BB402" s="64">
        <v>9.6999999999999993</v>
      </c>
      <c r="BC402" s="65">
        <v>1</v>
      </c>
      <c r="BD402" s="116"/>
      <c r="BE402" s="64"/>
      <c r="BF402" s="118"/>
      <c r="BG402" s="118"/>
      <c r="BH402" s="118"/>
      <c r="BI402" s="118"/>
      <c r="BJ402" s="118"/>
      <c r="BK402" s="118"/>
      <c r="BL402" s="118"/>
      <c r="BM402" s="118"/>
      <c r="BQ402" s="63"/>
      <c r="BR402" s="63"/>
      <c r="BS402" s="63"/>
      <c r="BU402" s="63"/>
      <c r="BV402" s="64"/>
      <c r="BY402" s="119"/>
      <c r="CH402" s="119"/>
      <c r="CJ402" s="65"/>
      <c r="CK402" s="65"/>
      <c r="CL402" s="65"/>
      <c r="CM402" s="65"/>
      <c r="CN402" s="65"/>
      <c r="CO402" s="65"/>
      <c r="CP402" s="65"/>
      <c r="CQ402" s="65"/>
      <c r="DE402"/>
      <c r="IF402" s="120">
        <v>45240</v>
      </c>
      <c r="IG402" s="61" t="s">
        <v>1300</v>
      </c>
      <c r="IH402" s="64">
        <f t="shared" si="35"/>
        <v>11.08829568788501</v>
      </c>
      <c r="II402" s="61">
        <v>1</v>
      </c>
      <c r="IJ402" s="61">
        <v>0</v>
      </c>
      <c r="IK402" s="61">
        <v>0</v>
      </c>
      <c r="IL402" s="61">
        <v>1</v>
      </c>
      <c r="IM402" s="61">
        <v>0</v>
      </c>
      <c r="IN402" s="61">
        <v>0</v>
      </c>
      <c r="IO402" s="61">
        <v>0</v>
      </c>
      <c r="IP402" s="61">
        <v>0</v>
      </c>
      <c r="IQ402" s="61">
        <v>28.8</v>
      </c>
      <c r="IR402" s="61">
        <v>1.3149999999999999</v>
      </c>
      <c r="IS402"/>
      <c r="IU402">
        <v>-2.11</v>
      </c>
      <c r="IV402" s="61" t="s">
        <v>3133</v>
      </c>
      <c r="IW402">
        <v>-0.31</v>
      </c>
      <c r="IX402" s="61" t="s">
        <v>20</v>
      </c>
      <c r="IZ402" s="61">
        <v>11</v>
      </c>
      <c r="JA402" s="61" t="s">
        <v>517</v>
      </c>
      <c r="JE402" s="120">
        <v>45240</v>
      </c>
    </row>
    <row r="403" spans="1:265" s="61" customFormat="1" x14ac:dyDescent="0.25">
      <c r="A403" s="63" t="s">
        <v>1104</v>
      </c>
      <c r="B403"/>
      <c r="D403" s="61" t="s">
        <v>1756</v>
      </c>
      <c r="E403" s="112">
        <v>44346</v>
      </c>
      <c r="F403" s="61">
        <v>1</v>
      </c>
      <c r="M403" s="3" t="s">
        <v>3966</v>
      </c>
      <c r="N403" s="119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119"/>
      <c r="AK403" s="65"/>
      <c r="AL403" s="65"/>
      <c r="AM403" s="65"/>
      <c r="AN403" s="65"/>
      <c r="AO403" s="65"/>
      <c r="AP403" s="65"/>
      <c r="AQ403" s="65"/>
      <c r="AR403" s="65"/>
      <c r="BD403" s="116"/>
      <c r="BE403" s="64"/>
      <c r="BF403" s="118"/>
      <c r="BG403" s="118"/>
      <c r="BH403" s="118"/>
      <c r="BI403" s="118"/>
      <c r="BJ403" s="118"/>
      <c r="BK403" s="118"/>
      <c r="BL403" s="118"/>
      <c r="BM403" s="118"/>
      <c r="BQ403" s="63"/>
      <c r="BR403" s="63"/>
      <c r="BS403" s="63"/>
      <c r="BU403" s="63"/>
      <c r="BV403" s="64"/>
      <c r="BY403" s="119"/>
      <c r="CH403" s="113"/>
      <c r="CI403" s="64"/>
      <c r="CJ403" s="65"/>
      <c r="CK403" s="65"/>
      <c r="CL403" s="65"/>
      <c r="CM403" s="65"/>
      <c r="CN403" s="65"/>
      <c r="CO403" s="65"/>
      <c r="CP403" s="65"/>
      <c r="CQ403" s="65"/>
      <c r="CZ403" s="115"/>
      <c r="DE403"/>
      <c r="GH403" s="120"/>
      <c r="GT403" s="120"/>
      <c r="GU403" s="120"/>
      <c r="GW403" s="120"/>
      <c r="GX403" s="120"/>
      <c r="GY403" s="120"/>
      <c r="HB403" s="120"/>
      <c r="IF403" s="120">
        <v>45240</v>
      </c>
      <c r="IG403" s="61" t="s">
        <v>1757</v>
      </c>
      <c r="IH403" s="64">
        <f t="shared" si="35"/>
        <v>2.4476386036960984</v>
      </c>
      <c r="II403" s="61">
        <v>1</v>
      </c>
      <c r="IJ403" s="61">
        <v>0</v>
      </c>
      <c r="IK403" s="61">
        <v>0</v>
      </c>
      <c r="IL403" s="61">
        <v>0</v>
      </c>
      <c r="IM403" s="61">
        <v>0</v>
      </c>
      <c r="IN403" s="61">
        <v>0</v>
      </c>
      <c r="IO403" s="61">
        <v>0</v>
      </c>
      <c r="IP403" s="61">
        <v>0</v>
      </c>
      <c r="IQ403" s="61">
        <v>10.1</v>
      </c>
      <c r="IR403" s="61">
        <v>0.81499999999999995</v>
      </c>
      <c r="IS403">
        <v>-2.2799999999999998</v>
      </c>
      <c r="IT403" s="61" t="s">
        <v>27</v>
      </c>
      <c r="IU403">
        <v>-2.96</v>
      </c>
      <c r="IV403" s="61" t="s">
        <v>3133</v>
      </c>
      <c r="IW403">
        <v>-0.51</v>
      </c>
      <c r="IX403" s="61" t="s">
        <v>20</v>
      </c>
      <c r="IZ403" s="61">
        <v>10.199999999999999</v>
      </c>
      <c r="JA403" s="61" t="s">
        <v>517</v>
      </c>
    </row>
    <row r="404" spans="1:265" s="61" customFormat="1" x14ac:dyDescent="0.25">
      <c r="A404" s="63" t="s">
        <v>1104</v>
      </c>
      <c r="B404"/>
      <c r="D404" s="61" t="s">
        <v>2240</v>
      </c>
      <c r="E404" s="112"/>
      <c r="F404" s="61">
        <v>0</v>
      </c>
      <c r="M404" s="3" t="s">
        <v>3966</v>
      </c>
      <c r="N404" s="113"/>
      <c r="O404" s="64"/>
      <c r="X404" s="62"/>
      <c r="Y404" s="62"/>
      <c r="AA404" s="63"/>
      <c r="AC404" s="63"/>
      <c r="AE404" s="63"/>
      <c r="AF404" s="63"/>
      <c r="AG404" s="62"/>
      <c r="AH404" s="62"/>
      <c r="AI404" s="113"/>
      <c r="AJ404" s="64"/>
      <c r="AK404" s="65"/>
      <c r="AL404" s="65"/>
      <c r="AM404" s="65"/>
      <c r="AN404" s="65"/>
      <c r="AO404" s="65"/>
      <c r="AP404" s="65"/>
      <c r="AQ404" s="65"/>
      <c r="AR404" s="65"/>
      <c r="AS404" s="114"/>
      <c r="AT404" s="114"/>
      <c r="AV404" s="63"/>
      <c r="AX404" s="63"/>
      <c r="AZ404" s="63"/>
      <c r="BA404" s="63"/>
      <c r="BB404" s="64"/>
      <c r="BC404" s="65"/>
      <c r="BD404" s="116"/>
      <c r="BE404" s="117"/>
      <c r="BF404" s="118"/>
      <c r="BG404" s="118"/>
      <c r="BH404" s="118"/>
      <c r="BI404" s="118"/>
      <c r="BJ404" s="118"/>
      <c r="BK404" s="118"/>
      <c r="BL404" s="118"/>
      <c r="BM404" s="118"/>
      <c r="BQ404" s="63"/>
      <c r="BR404" s="63"/>
      <c r="BS404" s="63"/>
      <c r="BU404" s="63"/>
      <c r="BV404" s="64"/>
      <c r="BY404" s="113"/>
      <c r="CH404" s="119"/>
      <c r="CJ404" s="65"/>
      <c r="CK404" s="65"/>
      <c r="CL404" s="65"/>
      <c r="CM404" s="65"/>
      <c r="CN404" s="65"/>
      <c r="CO404" s="65"/>
      <c r="CP404" s="65"/>
      <c r="CQ404" s="65"/>
      <c r="DE404"/>
      <c r="IF404" s="120">
        <v>45240</v>
      </c>
      <c r="IG404" s="61" t="s">
        <v>2241</v>
      </c>
      <c r="IH404" s="64">
        <v>30</v>
      </c>
      <c r="II404" s="61">
        <v>1</v>
      </c>
      <c r="IJ404" s="61">
        <v>0</v>
      </c>
      <c r="IK404" s="61">
        <v>0</v>
      </c>
      <c r="IL404" s="61">
        <v>1</v>
      </c>
      <c r="IM404" s="61">
        <v>1</v>
      </c>
      <c r="IN404" s="61">
        <v>0</v>
      </c>
      <c r="IO404" s="61">
        <v>0</v>
      </c>
      <c r="IP404" s="61">
        <v>0</v>
      </c>
      <c r="IQ404" s="61">
        <v>39.299999999999997</v>
      </c>
      <c r="IR404" s="61">
        <v>1.41</v>
      </c>
      <c r="IS404"/>
      <c r="IU404"/>
      <c r="IW404"/>
      <c r="IY404" s="115">
        <f>(IQ404/(IR404*IR404))</f>
        <v>19.76761732307228</v>
      </c>
      <c r="IZ404" s="61">
        <v>11.3</v>
      </c>
      <c r="JA404" s="61" t="s">
        <v>517</v>
      </c>
      <c r="JE404" s="120">
        <v>45240</v>
      </c>
    </row>
    <row r="405" spans="1:265" s="61" customFormat="1" x14ac:dyDescent="0.25">
      <c r="A405" s="63" t="s">
        <v>1104</v>
      </c>
      <c r="B405"/>
      <c r="D405" s="61" t="s">
        <v>2053</v>
      </c>
      <c r="E405" s="112"/>
      <c r="F405" s="61">
        <v>1</v>
      </c>
      <c r="M405" s="3" t="s">
        <v>3966</v>
      </c>
      <c r="N405" s="119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119"/>
      <c r="AK405" s="65"/>
      <c r="AL405" s="65"/>
      <c r="AM405" s="65"/>
      <c r="AN405" s="65"/>
      <c r="AO405" s="65"/>
      <c r="AP405" s="65"/>
      <c r="AQ405" s="65"/>
      <c r="AR405" s="65"/>
      <c r="BD405" s="116"/>
      <c r="BE405" s="64"/>
      <c r="BF405" s="118"/>
      <c r="BG405" s="118"/>
      <c r="BH405" s="118"/>
      <c r="BI405" s="118"/>
      <c r="BJ405" s="118"/>
      <c r="BK405" s="118"/>
      <c r="BL405" s="118"/>
      <c r="BM405" s="118"/>
      <c r="BQ405" s="63"/>
      <c r="BR405" s="63"/>
      <c r="BS405" s="63"/>
      <c r="BU405" s="63"/>
      <c r="BV405" s="64"/>
      <c r="BY405" s="119"/>
      <c r="CH405" s="113"/>
      <c r="CI405" s="64"/>
      <c r="CJ405" s="65"/>
      <c r="CK405" s="65"/>
      <c r="CL405" s="65"/>
      <c r="CM405" s="65"/>
      <c r="CN405" s="65"/>
      <c r="CO405" s="65"/>
      <c r="CP405" s="65"/>
      <c r="CQ405" s="65"/>
      <c r="CZ405" s="115"/>
      <c r="DE405"/>
      <c r="GH405" s="120"/>
      <c r="GI405" s="120"/>
      <c r="GQ405" s="120"/>
      <c r="GR405" s="120"/>
      <c r="GT405" s="120"/>
      <c r="GU405" s="120"/>
      <c r="GX405" s="120"/>
      <c r="HB405" s="123"/>
      <c r="IF405" s="120">
        <v>45240</v>
      </c>
      <c r="IG405" s="61" t="s">
        <v>2054</v>
      </c>
      <c r="IH405" s="64">
        <v>55</v>
      </c>
      <c r="II405" s="61">
        <v>1</v>
      </c>
      <c r="IJ405" s="61">
        <v>0</v>
      </c>
      <c r="IK405" s="61">
        <v>0</v>
      </c>
      <c r="IL405" s="61">
        <v>1</v>
      </c>
      <c r="IM405" s="61">
        <v>1</v>
      </c>
      <c r="IN405" s="61">
        <v>0</v>
      </c>
      <c r="IO405" s="61">
        <v>0</v>
      </c>
      <c r="IP405" s="61">
        <v>0</v>
      </c>
      <c r="IQ405" s="61">
        <v>56</v>
      </c>
      <c r="IR405" s="61">
        <v>1.55</v>
      </c>
      <c r="IS405"/>
      <c r="IU405"/>
      <c r="IW405"/>
      <c r="IY405" s="115">
        <f>(IQ405/(IR405*IR405))</f>
        <v>23.309053069719038</v>
      </c>
      <c r="IZ405" s="61">
        <v>12.8</v>
      </c>
      <c r="JA405" s="61" t="s">
        <v>517</v>
      </c>
      <c r="JB405" s="61">
        <v>38</v>
      </c>
      <c r="JE405" s="120">
        <v>45240</v>
      </c>
    </row>
    <row r="406" spans="1:265" s="61" customFormat="1" x14ac:dyDescent="0.25">
      <c r="A406" s="63" t="s">
        <v>1104</v>
      </c>
      <c r="B406"/>
      <c r="D406" s="61" t="s">
        <v>1872</v>
      </c>
      <c r="E406" s="112"/>
      <c r="F406" s="61">
        <v>0</v>
      </c>
      <c r="M406" s="3" t="s">
        <v>3966</v>
      </c>
      <c r="N406" s="113"/>
      <c r="O406" s="64"/>
      <c r="X406" s="62"/>
      <c r="Y406" s="62"/>
      <c r="AA406" s="63"/>
      <c r="AC406" s="63"/>
      <c r="AE406" s="63"/>
      <c r="AF406" s="63"/>
      <c r="AG406" s="62"/>
      <c r="AH406" s="62"/>
      <c r="AI406" s="113"/>
      <c r="AJ406" s="64"/>
      <c r="AK406" s="65"/>
      <c r="AL406" s="65"/>
      <c r="AM406" s="65"/>
      <c r="AN406" s="65"/>
      <c r="AO406" s="65"/>
      <c r="AP406" s="65"/>
      <c r="AQ406" s="65"/>
      <c r="AR406" s="65"/>
      <c r="AS406" s="114"/>
      <c r="AT406" s="114"/>
      <c r="AV406" s="63"/>
      <c r="AX406" s="63"/>
      <c r="AZ406" s="63"/>
      <c r="BA406" s="63"/>
      <c r="BB406" s="64"/>
      <c r="BC406" s="65"/>
      <c r="BD406" s="116"/>
      <c r="BE406" s="117"/>
      <c r="BF406" s="118"/>
      <c r="BG406" s="118"/>
      <c r="BH406" s="118"/>
      <c r="BI406" s="118"/>
      <c r="BJ406" s="118"/>
      <c r="BK406" s="118"/>
      <c r="BL406" s="118"/>
      <c r="BM406" s="118"/>
      <c r="BQ406" s="63"/>
      <c r="BR406" s="63"/>
      <c r="BS406" s="63"/>
      <c r="BU406" s="63"/>
      <c r="BV406" s="64"/>
      <c r="BY406" s="119"/>
      <c r="CH406" s="113"/>
      <c r="CJ406" s="65"/>
      <c r="CK406" s="65"/>
      <c r="CL406" s="65"/>
      <c r="CM406" s="65"/>
      <c r="CN406" s="65"/>
      <c r="CO406" s="65"/>
      <c r="CP406" s="65"/>
      <c r="CQ406" s="65"/>
      <c r="CZ406" s="115"/>
      <c r="DE406" s="13"/>
      <c r="DF406" s="120"/>
      <c r="DG406" s="64"/>
      <c r="EJ406" s="125"/>
      <c r="GH406" s="120"/>
      <c r="GI406" s="120"/>
      <c r="GR406" s="120"/>
      <c r="GT406" s="120"/>
      <c r="GU406" s="120"/>
      <c r="GX406" s="120"/>
      <c r="GY406" s="120"/>
      <c r="HL406" s="123"/>
      <c r="IF406" s="120">
        <v>45240</v>
      </c>
      <c r="IG406" s="61" t="s">
        <v>1873</v>
      </c>
      <c r="IH406" s="64"/>
      <c r="II406" s="61">
        <v>0</v>
      </c>
      <c r="IJ406" s="61">
        <v>0</v>
      </c>
      <c r="IK406" s="61">
        <v>0</v>
      </c>
      <c r="IL406" s="61">
        <v>1</v>
      </c>
      <c r="IM406" s="61">
        <v>1</v>
      </c>
      <c r="IN406" s="61">
        <v>0</v>
      </c>
      <c r="IO406" s="61">
        <v>0</v>
      </c>
      <c r="IP406" s="61">
        <v>0</v>
      </c>
      <c r="IQ406" s="61">
        <v>12.9</v>
      </c>
      <c r="IR406" s="61">
        <v>0.95499999999999996</v>
      </c>
      <c r="IS406"/>
      <c r="IU406"/>
      <c r="IW406"/>
      <c r="IZ406" s="61">
        <v>9.1</v>
      </c>
      <c r="JA406" s="61" t="s">
        <v>517</v>
      </c>
    </row>
    <row r="407" spans="1:265" s="61" customFormat="1" x14ac:dyDescent="0.25">
      <c r="A407" s="63" t="s">
        <v>1104</v>
      </c>
      <c r="B407"/>
      <c r="D407" s="61" t="s">
        <v>1154</v>
      </c>
      <c r="E407" s="112"/>
      <c r="F407" s="61">
        <v>0</v>
      </c>
      <c r="M407" s="3" t="s">
        <v>3966</v>
      </c>
      <c r="N407" s="113"/>
      <c r="O407" s="64"/>
      <c r="X407" s="62"/>
      <c r="Y407" s="62"/>
      <c r="AA407" s="63"/>
      <c r="AC407" s="63"/>
      <c r="AE407" s="63"/>
      <c r="AF407" s="63"/>
      <c r="AG407" s="62"/>
      <c r="AH407" s="62"/>
      <c r="AI407" s="113"/>
      <c r="AJ407" s="64"/>
      <c r="AK407" s="65"/>
      <c r="AL407" s="65"/>
      <c r="AM407" s="65"/>
      <c r="AN407" s="65"/>
      <c r="AO407" s="65"/>
      <c r="AP407" s="65"/>
      <c r="AQ407" s="65"/>
      <c r="AR407" s="65"/>
      <c r="AS407" s="114"/>
      <c r="AT407" s="114"/>
      <c r="AV407" s="63"/>
      <c r="AX407" s="63"/>
      <c r="AZ407" s="63"/>
      <c r="BA407" s="63"/>
      <c r="BB407" s="64"/>
      <c r="BC407" s="65"/>
      <c r="BD407" s="116"/>
      <c r="BE407" s="117"/>
      <c r="BF407" s="118"/>
      <c r="BG407" s="118"/>
      <c r="BH407" s="118"/>
      <c r="BI407" s="118"/>
      <c r="BJ407" s="118"/>
      <c r="BK407" s="118"/>
      <c r="BL407" s="118"/>
      <c r="BM407" s="118"/>
      <c r="BQ407" s="63"/>
      <c r="BR407" s="63"/>
      <c r="BS407" s="63"/>
      <c r="BU407" s="63"/>
      <c r="BV407" s="64"/>
      <c r="BY407" s="119"/>
      <c r="CH407" s="113"/>
      <c r="CI407" s="64"/>
      <c r="CJ407" s="65"/>
      <c r="CK407" s="65"/>
      <c r="CL407" s="65"/>
      <c r="CM407" s="65"/>
      <c r="CN407" s="65"/>
      <c r="CO407" s="65"/>
      <c r="CP407" s="65"/>
      <c r="CQ407" s="65"/>
      <c r="CZ407" s="115"/>
      <c r="DE407"/>
      <c r="HL407" s="123"/>
      <c r="IF407" s="120">
        <v>45240</v>
      </c>
      <c r="IG407" s="61" t="s">
        <v>1155</v>
      </c>
      <c r="IH407" s="64"/>
      <c r="II407" s="61">
        <v>1</v>
      </c>
      <c r="IJ407" s="61">
        <v>0</v>
      </c>
      <c r="IK407" s="61">
        <v>0</v>
      </c>
      <c r="IL407" s="61">
        <v>1</v>
      </c>
      <c r="IM407" s="61">
        <v>1</v>
      </c>
      <c r="IN407" s="61">
        <v>0</v>
      </c>
      <c r="IO407" s="61">
        <v>0</v>
      </c>
      <c r="IP407" s="61">
        <v>0</v>
      </c>
      <c r="IQ407" s="61">
        <v>17</v>
      </c>
      <c r="IR407" s="61">
        <v>1.0049999999999999</v>
      </c>
      <c r="IS407"/>
      <c r="IU407"/>
      <c r="IW407"/>
      <c r="IZ407" s="61">
        <v>10.7</v>
      </c>
      <c r="JA407" s="61" t="s">
        <v>517</v>
      </c>
      <c r="JE407" s="120">
        <v>45240</v>
      </c>
    </row>
    <row r="408" spans="1:265" s="61" customFormat="1" x14ac:dyDescent="0.25">
      <c r="A408" s="63" t="s">
        <v>1104</v>
      </c>
      <c r="B408" s="13"/>
      <c r="D408" s="61" t="s">
        <v>1383</v>
      </c>
      <c r="E408" s="112"/>
      <c r="F408" s="61">
        <v>0</v>
      </c>
      <c r="M408" s="3" t="s">
        <v>3966</v>
      </c>
      <c r="N408" s="119"/>
      <c r="X408" s="62"/>
      <c r="Y408" s="62"/>
      <c r="AA408" s="62"/>
      <c r="AC408" s="62"/>
      <c r="AE408" s="62"/>
      <c r="AF408" s="62"/>
      <c r="AG408" s="62"/>
      <c r="AH408" s="62"/>
      <c r="AI408" s="113"/>
      <c r="AJ408" s="64"/>
      <c r="AK408" s="65"/>
      <c r="AL408" s="65"/>
      <c r="AM408" s="65"/>
      <c r="AN408" s="65"/>
      <c r="AO408" s="65"/>
      <c r="AP408" s="65"/>
      <c r="AQ408" s="65"/>
      <c r="AR408" s="65"/>
      <c r="AS408" s="114"/>
      <c r="AT408" s="114"/>
      <c r="AV408" s="63"/>
      <c r="AX408" s="63"/>
      <c r="AZ408" s="63"/>
      <c r="BA408" s="63"/>
      <c r="BB408" s="64"/>
      <c r="BC408" s="65"/>
      <c r="BD408" s="116"/>
      <c r="BE408" s="117"/>
      <c r="BF408" s="118"/>
      <c r="BG408" s="118"/>
      <c r="BH408" s="118"/>
      <c r="BI408" s="118"/>
      <c r="BJ408" s="118"/>
      <c r="BK408" s="118"/>
      <c r="BL408" s="118"/>
      <c r="BM408" s="118"/>
      <c r="BQ408" s="63"/>
      <c r="BR408" s="63"/>
      <c r="BS408" s="63"/>
      <c r="BU408" s="63"/>
      <c r="BV408" s="64"/>
      <c r="BY408" s="113"/>
      <c r="CH408" s="113"/>
      <c r="CI408" s="64"/>
      <c r="CJ408" s="65"/>
      <c r="CK408" s="65"/>
      <c r="CL408" s="65"/>
      <c r="CM408" s="65"/>
      <c r="CN408" s="65"/>
      <c r="CO408" s="65"/>
      <c r="CP408" s="65"/>
      <c r="CQ408" s="65"/>
      <c r="CZ408" s="115"/>
      <c r="DE408" s="13"/>
      <c r="GH408" s="120"/>
      <c r="GT408" s="120"/>
      <c r="GU408" s="120"/>
      <c r="GX408" s="120"/>
      <c r="GY408" s="120"/>
      <c r="HB408" s="120"/>
      <c r="IF408" s="120">
        <v>45240</v>
      </c>
      <c r="IG408" s="61" t="s">
        <v>1384</v>
      </c>
      <c r="IH408" s="64">
        <v>3</v>
      </c>
      <c r="II408" s="61">
        <v>1</v>
      </c>
      <c r="IJ408" s="61">
        <v>0</v>
      </c>
      <c r="IK408" s="61">
        <v>0</v>
      </c>
      <c r="IL408" s="61">
        <v>0</v>
      </c>
      <c r="IM408" s="61">
        <v>0</v>
      </c>
      <c r="IN408" s="61">
        <v>0</v>
      </c>
      <c r="IO408" s="61">
        <v>0</v>
      </c>
      <c r="IP408" s="61">
        <v>0</v>
      </c>
      <c r="IQ408" s="61">
        <v>15.1</v>
      </c>
      <c r="IR408" s="61">
        <v>1.04</v>
      </c>
      <c r="IS408"/>
      <c r="IU408"/>
      <c r="IW408"/>
      <c r="IZ408" s="61">
        <v>10.9</v>
      </c>
      <c r="JA408" s="61" t="s">
        <v>517</v>
      </c>
      <c r="JE408" s="120">
        <v>45240</v>
      </c>
    </row>
    <row r="409" spans="1:265" s="61" customFormat="1" x14ac:dyDescent="0.25">
      <c r="A409" s="63" t="s">
        <v>1104</v>
      </c>
      <c r="B409"/>
      <c r="D409" s="61" t="s">
        <v>2102</v>
      </c>
      <c r="E409" s="112"/>
      <c r="F409" s="61">
        <v>0</v>
      </c>
      <c r="M409" s="3" t="s">
        <v>3966</v>
      </c>
      <c r="N409" s="113"/>
      <c r="O409" s="64"/>
      <c r="X409" s="62"/>
      <c r="Y409" s="62"/>
      <c r="AA409" s="63"/>
      <c r="AC409" s="63"/>
      <c r="AE409" s="63"/>
      <c r="AF409" s="63"/>
      <c r="AG409" s="62"/>
      <c r="AH409" s="62"/>
      <c r="AI409" s="113"/>
      <c r="AJ409" s="64"/>
      <c r="AK409" s="65"/>
      <c r="AL409" s="65"/>
      <c r="AM409" s="65"/>
      <c r="AN409" s="65"/>
      <c r="AO409" s="65"/>
      <c r="AP409" s="65"/>
      <c r="AQ409" s="65"/>
      <c r="AR409" s="65"/>
      <c r="AS409" s="114"/>
      <c r="AT409" s="114"/>
      <c r="AV409" s="63"/>
      <c r="AX409" s="63"/>
      <c r="AZ409" s="63"/>
      <c r="BA409" s="63"/>
      <c r="BB409" s="64"/>
      <c r="BC409" s="65"/>
      <c r="BD409" s="116"/>
      <c r="BE409" s="117"/>
      <c r="BF409" s="118"/>
      <c r="BG409" s="118"/>
      <c r="BH409" s="118"/>
      <c r="BI409" s="118"/>
      <c r="BJ409" s="118"/>
      <c r="BK409" s="118"/>
      <c r="BL409" s="118"/>
      <c r="BM409" s="118"/>
      <c r="BQ409" s="63"/>
      <c r="BR409" s="63"/>
      <c r="BS409" s="63"/>
      <c r="BU409" s="63"/>
      <c r="BV409" s="64"/>
      <c r="BY409" s="119"/>
      <c r="CH409" s="113"/>
      <c r="CI409" s="64"/>
      <c r="CJ409" s="65"/>
      <c r="CK409" s="65"/>
      <c r="CL409" s="65"/>
      <c r="CM409" s="65"/>
      <c r="CN409" s="65"/>
      <c r="CO409" s="65"/>
      <c r="CP409" s="65"/>
      <c r="CQ409" s="65"/>
      <c r="CS409" s="115"/>
      <c r="CZ409" s="115"/>
      <c r="DE409"/>
      <c r="GH409" s="120"/>
      <c r="GI409" s="120"/>
      <c r="GR409" s="120"/>
      <c r="GT409" s="120"/>
      <c r="GU409" s="120"/>
      <c r="GW409" s="120"/>
      <c r="GX409" s="120"/>
      <c r="GY409" s="120"/>
      <c r="IF409" s="120">
        <v>45240</v>
      </c>
      <c r="IG409" s="61" t="s">
        <v>2103</v>
      </c>
      <c r="IH409" s="64">
        <v>14</v>
      </c>
      <c r="II409" s="61">
        <v>1</v>
      </c>
      <c r="IJ409" s="61">
        <v>0</v>
      </c>
      <c r="IK409" s="61">
        <v>0</v>
      </c>
      <c r="IL409" s="61">
        <v>0</v>
      </c>
      <c r="IM409" s="61">
        <v>1</v>
      </c>
      <c r="IN409" s="61">
        <v>0</v>
      </c>
      <c r="IO409" s="61">
        <v>0</v>
      </c>
      <c r="IP409" s="61">
        <v>0</v>
      </c>
      <c r="IQ409" s="61">
        <v>28.5</v>
      </c>
      <c r="IR409" s="61">
        <v>1.25</v>
      </c>
      <c r="IS409"/>
      <c r="IU409"/>
      <c r="IW409"/>
      <c r="IZ409" s="61">
        <v>10.4</v>
      </c>
      <c r="JA409" s="61" t="s">
        <v>517</v>
      </c>
      <c r="JE409" s="120">
        <v>45240</v>
      </c>
    </row>
    <row r="410" spans="1:265" s="61" customFormat="1" x14ac:dyDescent="0.25">
      <c r="A410" s="63" t="s">
        <v>1104</v>
      </c>
      <c r="B410"/>
      <c r="D410" s="61" t="s">
        <v>2140</v>
      </c>
      <c r="E410" s="112"/>
      <c r="F410" s="61">
        <v>0</v>
      </c>
      <c r="M410" s="3" t="s">
        <v>3966</v>
      </c>
      <c r="N410" s="113"/>
      <c r="O410" s="64"/>
      <c r="X410" s="62"/>
      <c r="Y410" s="62"/>
      <c r="AA410" s="63"/>
      <c r="AC410" s="63"/>
      <c r="AE410" s="63"/>
      <c r="AF410" s="64"/>
      <c r="AG410" s="62"/>
      <c r="AH410" s="62"/>
      <c r="AI410" s="113"/>
      <c r="AJ410" s="64"/>
      <c r="AK410" s="65"/>
      <c r="AL410" s="65"/>
      <c r="AM410" s="65"/>
      <c r="AN410" s="65"/>
      <c r="AO410" s="65"/>
      <c r="AP410" s="65"/>
      <c r="AQ410" s="65"/>
      <c r="AR410" s="65"/>
      <c r="AS410" s="114"/>
      <c r="AT410" s="114"/>
      <c r="AV410" s="63"/>
      <c r="AX410" s="63"/>
      <c r="AZ410" s="63"/>
      <c r="BA410" s="63"/>
      <c r="BB410" s="64"/>
      <c r="BC410" s="65"/>
      <c r="BD410" s="116"/>
      <c r="BE410" s="117"/>
      <c r="BF410" s="118"/>
      <c r="BG410" s="118"/>
      <c r="BH410" s="118"/>
      <c r="BI410" s="118"/>
      <c r="BJ410" s="118"/>
      <c r="BK410" s="118"/>
      <c r="BL410" s="118"/>
      <c r="BM410" s="118"/>
      <c r="BQ410" s="63"/>
      <c r="BR410" s="63"/>
      <c r="BS410" s="63"/>
      <c r="BU410" s="63"/>
      <c r="BV410" s="64"/>
      <c r="BY410" s="119"/>
      <c r="CH410" s="119"/>
      <c r="CJ410" s="65"/>
      <c r="CK410" s="65"/>
      <c r="CL410" s="65"/>
      <c r="CM410" s="65"/>
      <c r="CN410" s="65"/>
      <c r="CO410" s="65"/>
      <c r="CP410" s="65"/>
      <c r="CQ410" s="65"/>
      <c r="DE410"/>
      <c r="IF410" s="120">
        <v>45240</v>
      </c>
      <c r="IG410" s="61" t="s">
        <v>2141</v>
      </c>
      <c r="IH410" s="64"/>
      <c r="II410" s="61">
        <v>1</v>
      </c>
      <c r="IJ410" s="61">
        <v>0</v>
      </c>
      <c r="IK410" s="61">
        <v>0</v>
      </c>
      <c r="IL410" s="61">
        <v>0</v>
      </c>
      <c r="IM410" s="61">
        <v>0</v>
      </c>
      <c r="IN410" s="61">
        <v>0</v>
      </c>
      <c r="IO410" s="61">
        <v>0</v>
      </c>
      <c r="IP410" s="61">
        <v>0</v>
      </c>
      <c r="IQ410" s="61">
        <v>14.5</v>
      </c>
      <c r="IR410" s="61">
        <v>0.97799999999999998</v>
      </c>
      <c r="IS410"/>
      <c r="IU410"/>
      <c r="IW410"/>
      <c r="IZ410" s="61">
        <v>9.8000000000000007</v>
      </c>
      <c r="JA410" s="61" t="s">
        <v>517</v>
      </c>
      <c r="JE410" s="120">
        <v>45240</v>
      </c>
    </row>
    <row r="411" spans="1:265" s="61" customFormat="1" x14ac:dyDescent="0.25">
      <c r="A411" s="63" t="s">
        <v>1104</v>
      </c>
      <c r="B411"/>
      <c r="D411" s="61" t="s">
        <v>2297</v>
      </c>
      <c r="E411" s="112"/>
      <c r="F411" s="61">
        <v>1</v>
      </c>
      <c r="M411" s="3" t="s">
        <v>3966</v>
      </c>
      <c r="N411" s="119"/>
      <c r="X411" s="62"/>
      <c r="Y411" s="62"/>
      <c r="AA411" s="62"/>
      <c r="AC411" s="62"/>
      <c r="AE411" s="62"/>
      <c r="AF411" s="62"/>
      <c r="AG411" s="62"/>
      <c r="AH411" s="62"/>
      <c r="AI411" s="113"/>
      <c r="AJ411" s="64"/>
      <c r="AK411" s="65"/>
      <c r="AL411" s="65"/>
      <c r="AM411" s="65"/>
      <c r="AN411" s="65"/>
      <c r="AO411" s="65"/>
      <c r="AP411" s="65"/>
      <c r="AQ411" s="65"/>
      <c r="AR411" s="65"/>
      <c r="AS411" s="114"/>
      <c r="AT411" s="114"/>
      <c r="AV411" s="63"/>
      <c r="AX411" s="63"/>
      <c r="AZ411" s="63"/>
      <c r="BA411" s="63"/>
      <c r="BB411" s="64"/>
      <c r="BC411" s="65"/>
      <c r="BD411" s="116"/>
      <c r="BE411" s="128"/>
      <c r="BF411" s="118"/>
      <c r="BG411" s="118"/>
      <c r="BH411" s="118"/>
      <c r="BI411" s="118"/>
      <c r="BJ411" s="118"/>
      <c r="BK411" s="118"/>
      <c r="BL411" s="118"/>
      <c r="BM411" s="118"/>
      <c r="BO411" s="129"/>
      <c r="BQ411" s="63"/>
      <c r="BR411" s="63"/>
      <c r="BS411" s="63"/>
      <c r="BT411" s="115"/>
      <c r="BU411" s="63"/>
      <c r="BV411" s="64"/>
      <c r="BY411" s="119"/>
      <c r="CH411" s="113"/>
      <c r="CI411" s="64"/>
      <c r="CJ411" s="65"/>
      <c r="CK411" s="65"/>
      <c r="CL411" s="65"/>
      <c r="CM411" s="65"/>
      <c r="CN411" s="65"/>
      <c r="CO411" s="65"/>
      <c r="CP411" s="65"/>
      <c r="CQ411" s="65"/>
      <c r="CZ411" s="115"/>
      <c r="DE411"/>
      <c r="IF411" s="120">
        <v>45240</v>
      </c>
      <c r="IG411" s="61" t="s">
        <v>1367</v>
      </c>
      <c r="IH411" s="64"/>
      <c r="II411" s="61">
        <v>1</v>
      </c>
      <c r="IJ411" s="61">
        <v>0</v>
      </c>
      <c r="IK411" s="61">
        <v>0</v>
      </c>
      <c r="IL411" s="61">
        <v>1</v>
      </c>
      <c r="IM411" s="61">
        <v>0</v>
      </c>
      <c r="IN411" s="61">
        <v>0</v>
      </c>
      <c r="IO411" s="61">
        <v>0</v>
      </c>
      <c r="IP411" s="61">
        <v>0</v>
      </c>
      <c r="IQ411" s="61">
        <v>8.6999999999999993</v>
      </c>
      <c r="IR411" s="61">
        <v>0.72</v>
      </c>
      <c r="IS411"/>
      <c r="IU411"/>
      <c r="IW411"/>
      <c r="IZ411" s="61">
        <v>9.6</v>
      </c>
      <c r="JA411" s="61" t="s">
        <v>517</v>
      </c>
    </row>
    <row r="412" spans="1:265" s="61" customFormat="1" x14ac:dyDescent="0.25">
      <c r="A412" s="63" t="s">
        <v>1104</v>
      </c>
      <c r="B412"/>
      <c r="D412" s="61" t="s">
        <v>1520</v>
      </c>
      <c r="E412" s="112"/>
      <c r="F412" s="61">
        <v>1</v>
      </c>
      <c r="M412" s="3" t="s">
        <v>3966</v>
      </c>
      <c r="N412" s="113"/>
      <c r="O412" s="64"/>
      <c r="X412" s="62"/>
      <c r="Y412" s="62"/>
      <c r="AA412" s="63"/>
      <c r="AC412" s="63"/>
      <c r="AE412" s="63"/>
      <c r="AF412" s="63"/>
      <c r="AG412" s="62"/>
      <c r="AH412" s="62"/>
      <c r="AI412" s="113"/>
      <c r="AJ412" s="64"/>
      <c r="AK412" s="65"/>
      <c r="AL412" s="65"/>
      <c r="AM412" s="65"/>
      <c r="AN412" s="65"/>
      <c r="AO412" s="65"/>
      <c r="AP412" s="65"/>
      <c r="AQ412" s="65"/>
      <c r="AR412" s="65"/>
      <c r="AS412" s="114"/>
      <c r="AT412" s="114"/>
      <c r="AV412" s="63"/>
      <c r="AX412" s="63"/>
      <c r="AZ412" s="63"/>
      <c r="BA412" s="63"/>
      <c r="BB412" s="64"/>
      <c r="BC412" s="65"/>
      <c r="BD412" s="116"/>
      <c r="BE412" s="117"/>
      <c r="BF412" s="118"/>
      <c r="BG412" s="118"/>
      <c r="BH412" s="118"/>
      <c r="BI412" s="118"/>
      <c r="BJ412" s="118"/>
      <c r="BK412" s="118"/>
      <c r="BL412" s="118"/>
      <c r="BM412" s="118"/>
      <c r="BQ412" s="63"/>
      <c r="BR412" s="63"/>
      <c r="BS412" s="63"/>
      <c r="BU412" s="63"/>
      <c r="BV412" s="64"/>
      <c r="BY412" s="119"/>
      <c r="CH412" s="119"/>
      <c r="CJ412" s="65"/>
      <c r="CK412" s="65"/>
      <c r="CL412" s="65"/>
      <c r="CM412" s="65"/>
      <c r="CN412" s="65"/>
      <c r="CO412" s="65"/>
      <c r="CP412" s="65"/>
      <c r="CQ412" s="65"/>
      <c r="DE412" s="13"/>
      <c r="GH412" s="120"/>
      <c r="GT412" s="120"/>
      <c r="GU412" s="120"/>
      <c r="GX412" s="120"/>
      <c r="GY412" s="120"/>
      <c r="HB412" s="120"/>
      <c r="IF412" s="120">
        <v>45240</v>
      </c>
      <c r="IG412" s="61" t="s">
        <v>1521</v>
      </c>
      <c r="IH412" s="64">
        <v>18</v>
      </c>
      <c r="II412" s="61">
        <v>1</v>
      </c>
      <c r="IJ412" s="61">
        <v>0</v>
      </c>
      <c r="IK412" s="61">
        <v>0</v>
      </c>
      <c r="IL412" s="61">
        <v>0</v>
      </c>
      <c r="IM412" s="61">
        <v>0</v>
      </c>
      <c r="IN412" s="61">
        <v>0</v>
      </c>
      <c r="IO412" s="61">
        <v>0</v>
      </c>
      <c r="IP412" s="61">
        <v>0</v>
      </c>
      <c r="IQ412" s="61">
        <v>57.7</v>
      </c>
      <c r="IR412" s="61">
        <v>1.53</v>
      </c>
      <c r="IS412"/>
      <c r="IU412"/>
      <c r="IW412"/>
      <c r="IZ412" s="61">
        <v>12.4</v>
      </c>
      <c r="JA412" s="61" t="s">
        <v>517</v>
      </c>
      <c r="JB412" s="61">
        <v>36</v>
      </c>
      <c r="JE412" s="120">
        <v>45240</v>
      </c>
    </row>
    <row r="413" spans="1:265" s="61" customFormat="1" x14ac:dyDescent="0.25">
      <c r="A413" s="63" t="s">
        <v>1104</v>
      </c>
      <c r="B413"/>
      <c r="D413" s="61" t="s">
        <v>1570</v>
      </c>
      <c r="E413" s="112"/>
      <c r="F413" s="61">
        <v>1</v>
      </c>
      <c r="M413" s="3" t="s">
        <v>3966</v>
      </c>
      <c r="N413" s="119"/>
      <c r="X413" s="62"/>
      <c r="Y413" s="62"/>
      <c r="AA413" s="62"/>
      <c r="AC413" s="62"/>
      <c r="AE413" s="62"/>
      <c r="AF413" s="62"/>
      <c r="AG413" s="62"/>
      <c r="AH413" s="62"/>
      <c r="AI413" s="113"/>
      <c r="AJ413" s="64"/>
      <c r="AK413" s="65"/>
      <c r="AL413" s="65"/>
      <c r="AM413" s="65"/>
      <c r="AN413" s="65"/>
      <c r="AO413" s="65"/>
      <c r="AP413" s="65"/>
      <c r="AQ413" s="65"/>
      <c r="AR413" s="65"/>
      <c r="AS413" s="114"/>
      <c r="AT413" s="114"/>
      <c r="AV413" s="63"/>
      <c r="AX413" s="63"/>
      <c r="AZ413" s="63"/>
      <c r="BA413" s="63"/>
      <c r="BB413" s="64"/>
      <c r="BC413" s="65"/>
      <c r="BD413" s="116"/>
      <c r="BE413" s="117"/>
      <c r="BF413" s="118"/>
      <c r="BG413" s="118"/>
      <c r="BH413" s="118"/>
      <c r="BI413" s="118"/>
      <c r="BJ413" s="118"/>
      <c r="BK413" s="118"/>
      <c r="BL413" s="118"/>
      <c r="BM413" s="118"/>
      <c r="BQ413" s="63"/>
      <c r="BR413" s="63"/>
      <c r="BS413" s="63"/>
      <c r="BU413" s="63"/>
      <c r="BV413" s="64"/>
      <c r="BY413" s="113"/>
      <c r="CH413" s="113"/>
      <c r="CI413" s="64"/>
      <c r="CJ413" s="65"/>
      <c r="CK413" s="65"/>
      <c r="CL413" s="65"/>
      <c r="CM413" s="65"/>
      <c r="CN413" s="65"/>
      <c r="CO413" s="65"/>
      <c r="CP413" s="65"/>
      <c r="CQ413" s="65"/>
      <c r="CZ413" s="115"/>
      <c r="DE413"/>
      <c r="GH413" s="120"/>
      <c r="GI413" s="120"/>
      <c r="GR413" s="120"/>
      <c r="GT413" s="120"/>
      <c r="GU413" s="120"/>
      <c r="GW413" s="120"/>
      <c r="GX413" s="120"/>
      <c r="GY413" s="120"/>
      <c r="IF413" s="120">
        <v>45240</v>
      </c>
      <c r="IG413" s="61" t="s">
        <v>1571</v>
      </c>
      <c r="IH413" s="64"/>
      <c r="II413" s="61">
        <v>1</v>
      </c>
      <c r="IJ413" s="61">
        <v>0</v>
      </c>
      <c r="IK413" s="61">
        <v>0</v>
      </c>
      <c r="IL413" s="61">
        <v>1</v>
      </c>
      <c r="IM413" s="61">
        <v>0</v>
      </c>
      <c r="IN413" s="61">
        <v>0</v>
      </c>
      <c r="IO413" s="61">
        <v>0</v>
      </c>
      <c r="IP413" s="61">
        <v>0</v>
      </c>
      <c r="IQ413" s="61">
        <v>11.3</v>
      </c>
      <c r="IR413" s="61">
        <v>0.82</v>
      </c>
      <c r="IS413"/>
      <c r="IU413"/>
      <c r="IW413"/>
      <c r="IZ413" s="61">
        <v>8.8000000000000007</v>
      </c>
      <c r="JA413" s="61" t="s">
        <v>517</v>
      </c>
      <c r="JE413" s="120">
        <v>45240</v>
      </c>
    </row>
    <row r="414" spans="1:265" s="61" customFormat="1" x14ac:dyDescent="0.25">
      <c r="A414" s="63" t="s">
        <v>1104</v>
      </c>
      <c r="B414"/>
      <c r="D414" s="61" t="s">
        <v>1732</v>
      </c>
      <c r="E414" s="112"/>
      <c r="F414" s="61">
        <v>1</v>
      </c>
      <c r="M414" s="3" t="s">
        <v>3966</v>
      </c>
      <c r="N414" s="113"/>
      <c r="O414" s="64"/>
      <c r="X414" s="62"/>
      <c r="Y414" s="62"/>
      <c r="AA414" s="63"/>
      <c r="AC414" s="63"/>
      <c r="AE414" s="63"/>
      <c r="AF414" s="64"/>
      <c r="AG414" s="62"/>
      <c r="AH414" s="62"/>
      <c r="AI414" s="113"/>
      <c r="AJ414" s="64"/>
      <c r="AK414" s="65"/>
      <c r="AL414" s="65"/>
      <c r="AM414" s="65"/>
      <c r="AN414" s="65"/>
      <c r="AO414" s="65"/>
      <c r="AP414" s="65"/>
      <c r="AQ414" s="65"/>
      <c r="AR414" s="65"/>
      <c r="AS414" s="114"/>
      <c r="AT414" s="114"/>
      <c r="AV414" s="63"/>
      <c r="AX414" s="63"/>
      <c r="AZ414" s="63"/>
      <c r="BA414" s="63"/>
      <c r="BB414" s="64"/>
      <c r="BC414" s="65"/>
      <c r="BD414" s="116"/>
      <c r="BE414" s="117"/>
      <c r="BF414" s="118"/>
      <c r="BG414" s="118"/>
      <c r="BH414" s="118"/>
      <c r="BI414" s="118"/>
      <c r="BJ414" s="118"/>
      <c r="BK414" s="118"/>
      <c r="BL414" s="118"/>
      <c r="BM414" s="118"/>
      <c r="BQ414" s="63"/>
      <c r="BR414" s="63"/>
      <c r="BS414" s="63"/>
      <c r="BU414" s="63"/>
      <c r="BV414" s="64"/>
      <c r="BY414" s="113"/>
      <c r="CH414" s="119"/>
      <c r="CJ414" s="65"/>
      <c r="CK414" s="65"/>
      <c r="CL414" s="65"/>
      <c r="CM414" s="65"/>
      <c r="CN414" s="65"/>
      <c r="CO414" s="65"/>
      <c r="CP414" s="65"/>
      <c r="CQ414" s="65"/>
      <c r="DE414"/>
      <c r="DF414" s="120"/>
      <c r="IF414" s="120">
        <v>45240</v>
      </c>
      <c r="IG414" s="61" t="s">
        <v>1733</v>
      </c>
      <c r="IH414" s="64"/>
      <c r="II414" s="61">
        <v>1</v>
      </c>
      <c r="IJ414" s="61">
        <v>0</v>
      </c>
      <c r="IK414" s="61">
        <v>0</v>
      </c>
      <c r="IL414" s="61">
        <v>1</v>
      </c>
      <c r="IM414" s="61">
        <v>1</v>
      </c>
      <c r="IN414" s="61">
        <v>0</v>
      </c>
      <c r="IO414" s="61">
        <v>1</v>
      </c>
      <c r="IP414" s="61">
        <v>0</v>
      </c>
      <c r="IQ414" s="61">
        <v>14.5</v>
      </c>
      <c r="IR414" s="61">
        <v>0.92500000000000004</v>
      </c>
      <c r="IS414"/>
      <c r="IU414"/>
      <c r="IW414"/>
      <c r="IZ414" s="61">
        <v>8.8000000000000007</v>
      </c>
      <c r="JA414" s="61" t="s">
        <v>517</v>
      </c>
    </row>
    <row r="415" spans="1:265" s="61" customFormat="1" x14ac:dyDescent="0.25">
      <c r="A415" s="63" t="s">
        <v>1104</v>
      </c>
      <c r="B415" s="13"/>
      <c r="D415" s="61" t="s">
        <v>1282</v>
      </c>
      <c r="E415" s="112"/>
      <c r="F415" s="61">
        <v>0</v>
      </c>
      <c r="M415" s="3" t="s">
        <v>3966</v>
      </c>
      <c r="N415" s="113"/>
      <c r="O415" s="64"/>
      <c r="X415" s="62"/>
      <c r="Y415" s="62"/>
      <c r="AA415" s="63"/>
      <c r="AC415" s="63"/>
      <c r="AE415" s="63"/>
      <c r="AF415" s="63"/>
      <c r="AG415" s="62"/>
      <c r="AH415" s="62"/>
      <c r="AI415" s="119"/>
      <c r="AJ415" s="64"/>
      <c r="AK415" s="65"/>
      <c r="AL415" s="65"/>
      <c r="AM415" s="65"/>
      <c r="AN415" s="65"/>
      <c r="AO415" s="65"/>
      <c r="AP415" s="65"/>
      <c r="AQ415" s="65"/>
      <c r="AR415" s="65"/>
      <c r="AV415" s="63"/>
      <c r="AX415" s="63"/>
      <c r="AZ415" s="63"/>
      <c r="BA415" s="63"/>
      <c r="BD415" s="116"/>
      <c r="BE415" s="64"/>
      <c r="BF415" s="118"/>
      <c r="BG415" s="118"/>
      <c r="BH415" s="118"/>
      <c r="BI415" s="118"/>
      <c r="BJ415" s="118"/>
      <c r="BK415" s="118"/>
      <c r="BL415" s="118"/>
      <c r="BM415" s="118"/>
      <c r="BQ415" s="63"/>
      <c r="BR415" s="63"/>
      <c r="BS415" s="63"/>
      <c r="BU415" s="63"/>
      <c r="BV415" s="64"/>
      <c r="BY415" s="119"/>
      <c r="CH415" s="119"/>
      <c r="CJ415" s="65"/>
      <c r="CK415" s="65"/>
      <c r="CL415" s="65"/>
      <c r="CM415" s="65"/>
      <c r="CN415" s="65"/>
      <c r="CO415" s="65"/>
      <c r="CP415" s="65"/>
      <c r="CQ415" s="65"/>
      <c r="DE415"/>
      <c r="IF415" s="120">
        <v>45240</v>
      </c>
      <c r="IG415" s="61" t="s">
        <v>1283</v>
      </c>
      <c r="IH415" s="64">
        <v>9</v>
      </c>
      <c r="II415" s="61">
        <v>1</v>
      </c>
      <c r="IJ415" s="61">
        <v>0</v>
      </c>
      <c r="IK415" s="61">
        <v>0</v>
      </c>
      <c r="IL415" s="61">
        <v>1</v>
      </c>
      <c r="IM415" s="61">
        <v>1</v>
      </c>
      <c r="IN415" s="61">
        <v>0</v>
      </c>
      <c r="IO415" s="61">
        <v>0</v>
      </c>
      <c r="IP415" s="61">
        <v>0</v>
      </c>
      <c r="IQ415" s="61">
        <v>40.4</v>
      </c>
      <c r="IR415" s="61">
        <v>1.41</v>
      </c>
      <c r="IS415"/>
      <c r="IU415"/>
      <c r="IW415"/>
      <c r="IZ415" s="61">
        <v>12.6</v>
      </c>
      <c r="JA415" s="61" t="s">
        <v>20</v>
      </c>
      <c r="JB415" s="61">
        <v>37</v>
      </c>
      <c r="JE415" s="120">
        <v>45240</v>
      </c>
    </row>
    <row r="416" spans="1:265" s="61" customFormat="1" x14ac:dyDescent="0.25">
      <c r="A416" s="63" t="s">
        <v>1104</v>
      </c>
      <c r="B416"/>
      <c r="D416" s="61" t="s">
        <v>1692</v>
      </c>
      <c r="F416" s="61">
        <v>0</v>
      </c>
      <c r="M416" s="3" t="s">
        <v>3966</v>
      </c>
      <c r="N416" s="119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119"/>
      <c r="AK416" s="65"/>
      <c r="AL416" s="65"/>
      <c r="AM416" s="65"/>
      <c r="AN416" s="65"/>
      <c r="AO416" s="65"/>
      <c r="AP416" s="65"/>
      <c r="AQ416" s="65"/>
      <c r="AR416" s="65"/>
      <c r="BD416" s="116"/>
      <c r="BE416" s="64"/>
      <c r="BF416" s="118"/>
      <c r="BG416" s="118"/>
      <c r="BH416" s="118"/>
      <c r="BI416" s="118"/>
      <c r="BJ416" s="118"/>
      <c r="BK416" s="118"/>
      <c r="BL416" s="118"/>
      <c r="BM416" s="118"/>
      <c r="BQ416" s="63"/>
      <c r="BR416" s="63"/>
      <c r="BS416" s="63"/>
      <c r="BU416" s="63"/>
      <c r="BV416" s="64"/>
      <c r="BY416" s="119"/>
      <c r="CH416" s="113"/>
      <c r="CJ416" s="65"/>
      <c r="CK416" s="65"/>
      <c r="CL416" s="65"/>
      <c r="CM416" s="65"/>
      <c r="CN416" s="65"/>
      <c r="CO416" s="65"/>
      <c r="CP416" s="65"/>
      <c r="CQ416" s="65"/>
      <c r="CZ416" s="115"/>
      <c r="DE416"/>
      <c r="GQ416" s="120"/>
      <c r="IF416" s="120">
        <v>45240</v>
      </c>
      <c r="IG416" s="61" t="s">
        <v>1693</v>
      </c>
      <c r="IH416" s="64"/>
      <c r="II416" s="61">
        <v>1</v>
      </c>
      <c r="IJ416" s="61">
        <v>0</v>
      </c>
      <c r="IK416" s="61">
        <v>0</v>
      </c>
      <c r="IL416" s="61">
        <v>0</v>
      </c>
      <c r="IM416" s="61">
        <v>1</v>
      </c>
      <c r="IN416" s="61">
        <v>0</v>
      </c>
      <c r="IO416" s="61">
        <v>0</v>
      </c>
      <c r="IP416" s="61">
        <v>0</v>
      </c>
      <c r="IQ416" s="61">
        <v>48</v>
      </c>
      <c r="IR416" s="61">
        <v>1.45</v>
      </c>
      <c r="IS416"/>
      <c r="IU416"/>
      <c r="IW416"/>
      <c r="IZ416" s="61">
        <v>13.6</v>
      </c>
      <c r="JA416" s="61" t="s">
        <v>20</v>
      </c>
      <c r="JB416" s="61">
        <v>40</v>
      </c>
      <c r="JE416" s="120">
        <v>45240</v>
      </c>
    </row>
    <row r="417" spans="1:265" s="61" customFormat="1" x14ac:dyDescent="0.25">
      <c r="A417" s="63" t="s">
        <v>1104</v>
      </c>
      <c r="B417"/>
      <c r="D417" s="61" t="s">
        <v>1651</v>
      </c>
      <c r="E417" s="112"/>
      <c r="F417" s="61">
        <v>1</v>
      </c>
      <c r="M417" s="3" t="s">
        <v>3966</v>
      </c>
      <c r="N417" s="119"/>
      <c r="X417" s="62"/>
      <c r="Y417" s="62"/>
      <c r="AA417" s="62"/>
      <c r="AC417" s="62"/>
      <c r="AE417" s="62"/>
      <c r="AF417" s="62"/>
      <c r="AG417" s="62"/>
      <c r="AH417" s="62"/>
      <c r="AI417" s="113"/>
      <c r="AJ417" s="64"/>
      <c r="AK417" s="65"/>
      <c r="AL417" s="65"/>
      <c r="AM417" s="65"/>
      <c r="AN417" s="65"/>
      <c r="AO417" s="65"/>
      <c r="AP417" s="65"/>
      <c r="AQ417" s="65"/>
      <c r="AR417" s="65"/>
      <c r="AS417" s="114"/>
      <c r="AT417" s="114"/>
      <c r="AV417" s="63"/>
      <c r="AX417" s="63"/>
      <c r="AZ417" s="63"/>
      <c r="BA417" s="63"/>
      <c r="BB417" s="64"/>
      <c r="BC417" s="65"/>
      <c r="BD417" s="116"/>
      <c r="BE417" s="128"/>
      <c r="BF417" s="118"/>
      <c r="BG417" s="118"/>
      <c r="BH417" s="118"/>
      <c r="BI417" s="118"/>
      <c r="BJ417" s="118"/>
      <c r="BK417" s="118"/>
      <c r="BL417" s="118"/>
      <c r="BM417" s="118"/>
      <c r="BO417" s="129"/>
      <c r="BQ417" s="63"/>
      <c r="BR417" s="63"/>
      <c r="BS417" s="63"/>
      <c r="BU417" s="63"/>
      <c r="BV417" s="64"/>
      <c r="BY417" s="119"/>
      <c r="CH417" s="113"/>
      <c r="CI417" s="64"/>
      <c r="CJ417" s="65"/>
      <c r="CK417" s="65"/>
      <c r="CL417" s="65"/>
      <c r="CM417" s="65"/>
      <c r="CN417" s="65"/>
      <c r="CO417" s="65"/>
      <c r="CP417" s="65"/>
      <c r="CQ417" s="65"/>
      <c r="CZ417" s="115"/>
      <c r="DE417"/>
      <c r="GH417" s="120"/>
      <c r="GI417" s="120"/>
      <c r="GR417" s="120"/>
      <c r="GT417" s="120"/>
      <c r="GU417" s="120"/>
      <c r="GW417" s="120"/>
      <c r="GX417" s="120"/>
      <c r="GY417" s="120"/>
      <c r="IF417" s="120">
        <v>45240</v>
      </c>
      <c r="IG417" s="61" t="s">
        <v>1652</v>
      </c>
      <c r="IH417" s="64"/>
      <c r="II417" s="61">
        <v>0</v>
      </c>
      <c r="IJ417" s="61">
        <v>0</v>
      </c>
      <c r="IK417" s="61">
        <v>0</v>
      </c>
      <c r="IL417" s="61">
        <v>0</v>
      </c>
      <c r="IM417" s="61">
        <v>1</v>
      </c>
      <c r="IN417" s="61">
        <v>0</v>
      </c>
      <c r="IO417" s="61">
        <v>0</v>
      </c>
      <c r="IP417" s="61">
        <v>0</v>
      </c>
      <c r="IQ417" s="61">
        <v>82.2</v>
      </c>
      <c r="IR417" s="61">
        <v>1.675</v>
      </c>
      <c r="IS417"/>
      <c r="IU417"/>
      <c r="IW417"/>
      <c r="IZ417" s="61">
        <v>14.3</v>
      </c>
      <c r="JA417" s="61" t="s">
        <v>20</v>
      </c>
      <c r="JB417" s="61">
        <v>42</v>
      </c>
      <c r="JE417" s="120">
        <v>45240</v>
      </c>
    </row>
    <row r="418" spans="1:265" s="61" customFormat="1" x14ac:dyDescent="0.25">
      <c r="A418" s="63" t="s">
        <v>1104</v>
      </c>
      <c r="B418"/>
      <c r="D418" s="61" t="s">
        <v>1186</v>
      </c>
      <c r="E418" s="112"/>
      <c r="F418" s="61">
        <v>1</v>
      </c>
      <c r="M418" s="3" t="s">
        <v>3966</v>
      </c>
      <c r="N418" s="119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119"/>
      <c r="AK418" s="65"/>
      <c r="AL418" s="65"/>
      <c r="AM418" s="65"/>
      <c r="AN418" s="65"/>
      <c r="AO418" s="65"/>
      <c r="AP418" s="65"/>
      <c r="AQ418" s="65"/>
      <c r="AR418" s="65"/>
      <c r="BD418" s="116"/>
      <c r="BE418" s="64"/>
      <c r="BF418" s="118"/>
      <c r="BG418" s="118"/>
      <c r="BH418" s="118"/>
      <c r="BI418" s="118"/>
      <c r="BJ418" s="118"/>
      <c r="BK418" s="118"/>
      <c r="BL418" s="118"/>
      <c r="BM418" s="118"/>
      <c r="BQ418" s="63"/>
      <c r="BR418" s="63"/>
      <c r="BS418" s="63"/>
      <c r="BU418" s="63"/>
      <c r="BV418" s="64"/>
      <c r="BY418" s="119"/>
      <c r="CH418" s="113"/>
      <c r="CI418" s="64"/>
      <c r="CJ418" s="65"/>
      <c r="CK418" s="65"/>
      <c r="CL418" s="65"/>
      <c r="CM418" s="65"/>
      <c r="CN418" s="65"/>
      <c r="CO418" s="65"/>
      <c r="CP418" s="65"/>
      <c r="CQ418" s="65"/>
      <c r="CZ418" s="115"/>
      <c r="DE418"/>
      <c r="GH418" s="120"/>
      <c r="GI418" s="120"/>
      <c r="GQ418" s="120"/>
      <c r="GR418" s="120"/>
      <c r="GT418" s="120"/>
      <c r="GU418" s="120"/>
      <c r="GX418" s="120"/>
      <c r="GY418" s="120"/>
      <c r="HL418" s="120"/>
      <c r="HV418" s="120"/>
      <c r="IF418" s="120">
        <v>45240</v>
      </c>
      <c r="IG418" s="61" t="s">
        <v>1187</v>
      </c>
      <c r="IH418" s="64"/>
      <c r="II418" s="61">
        <v>1</v>
      </c>
      <c r="IJ418" s="61">
        <v>0</v>
      </c>
      <c r="IK418" s="61">
        <v>0</v>
      </c>
      <c r="IL418" s="61">
        <v>1</v>
      </c>
      <c r="IM418" s="61">
        <v>1</v>
      </c>
      <c r="IN418" s="61">
        <v>0</v>
      </c>
      <c r="IO418" s="61">
        <v>0</v>
      </c>
      <c r="IP418" s="61">
        <v>0</v>
      </c>
      <c r="IQ418" s="64">
        <v>56</v>
      </c>
      <c r="IR418" s="61">
        <v>1.5549999999999999</v>
      </c>
      <c r="IS418"/>
      <c r="IU418"/>
      <c r="IW418"/>
      <c r="IZ418" s="64">
        <v>13</v>
      </c>
      <c r="JA418" s="64" t="s">
        <v>20</v>
      </c>
      <c r="JB418" s="61">
        <v>38</v>
      </c>
      <c r="JE418" s="120">
        <v>45240</v>
      </c>
    </row>
    <row r="419" spans="1:265" s="61" customFormat="1" x14ac:dyDescent="0.25">
      <c r="A419" s="63" t="s">
        <v>1104</v>
      </c>
      <c r="B419"/>
      <c r="D419" s="61" t="s">
        <v>1681</v>
      </c>
      <c r="E419" s="112"/>
      <c r="F419" s="61">
        <v>1</v>
      </c>
      <c r="M419" s="3" t="s">
        <v>3966</v>
      </c>
      <c r="N419" s="119"/>
      <c r="X419" s="62"/>
      <c r="Y419" s="62"/>
      <c r="AA419" s="62"/>
      <c r="AC419" s="62"/>
      <c r="AE419" s="62"/>
      <c r="AF419" s="62"/>
      <c r="AG419" s="62"/>
      <c r="AH419" s="62"/>
      <c r="AI419" s="113"/>
      <c r="AJ419" s="64"/>
      <c r="AK419" s="65"/>
      <c r="AL419" s="65"/>
      <c r="AM419" s="65"/>
      <c r="AN419" s="65"/>
      <c r="AO419" s="65"/>
      <c r="AP419" s="65"/>
      <c r="AQ419" s="65"/>
      <c r="AR419" s="65"/>
      <c r="AS419" s="114"/>
      <c r="AT419" s="114"/>
      <c r="AV419" s="63"/>
      <c r="AX419" s="63"/>
      <c r="AZ419" s="63"/>
      <c r="BA419" s="115"/>
      <c r="BB419" s="64"/>
      <c r="BC419" s="65"/>
      <c r="BD419" s="116"/>
      <c r="BE419" s="64"/>
      <c r="BF419" s="118"/>
      <c r="BG419" s="118"/>
      <c r="BH419" s="118"/>
      <c r="BI419" s="118"/>
      <c r="BJ419" s="118"/>
      <c r="BK419" s="118"/>
      <c r="BL419" s="118"/>
      <c r="BM419" s="118"/>
      <c r="BQ419" s="63"/>
      <c r="BR419" s="63"/>
      <c r="BS419" s="63"/>
      <c r="BU419" s="63"/>
      <c r="BV419" s="64"/>
      <c r="BY419" s="119"/>
      <c r="CH419" s="119"/>
      <c r="CJ419" s="65"/>
      <c r="CK419" s="65"/>
      <c r="CL419" s="65"/>
      <c r="CM419" s="65"/>
      <c r="CN419" s="65"/>
      <c r="CO419" s="65"/>
      <c r="CP419" s="65"/>
      <c r="CQ419" s="65"/>
      <c r="DE419"/>
      <c r="GH419" s="120"/>
      <c r="GI419" s="120"/>
      <c r="GR419" s="120"/>
      <c r="GT419" s="120"/>
      <c r="GU419" s="120"/>
      <c r="GW419" s="120"/>
      <c r="GX419" s="120"/>
      <c r="GY419" s="120"/>
      <c r="IF419" s="120">
        <v>45240</v>
      </c>
      <c r="IG419" s="61" t="s">
        <v>1682</v>
      </c>
      <c r="IH419" s="64">
        <v>2.2999999999999998</v>
      </c>
      <c r="II419" s="61">
        <v>1</v>
      </c>
      <c r="IJ419" s="61">
        <v>0</v>
      </c>
      <c r="IK419" s="61">
        <v>0</v>
      </c>
      <c r="IL419" s="61">
        <v>1</v>
      </c>
      <c r="IM419" s="61">
        <v>1</v>
      </c>
      <c r="IN419" s="61">
        <v>0</v>
      </c>
      <c r="IO419" s="61">
        <v>0</v>
      </c>
      <c r="IP419" s="61">
        <v>0</v>
      </c>
      <c r="IQ419" s="61">
        <v>12.6</v>
      </c>
      <c r="IR419" s="61">
        <v>90</v>
      </c>
      <c r="IS419"/>
      <c r="IU419"/>
      <c r="IW419"/>
      <c r="IZ419" s="61">
        <v>11</v>
      </c>
      <c r="JA419" s="61" t="s">
        <v>20</v>
      </c>
    </row>
    <row r="420" spans="1:265" s="61" customFormat="1" x14ac:dyDescent="0.25">
      <c r="A420" s="63" t="s">
        <v>1104</v>
      </c>
      <c r="B420"/>
      <c r="D420" s="61" t="s">
        <v>1988</v>
      </c>
      <c r="E420" s="112"/>
      <c r="F420" s="61">
        <v>1</v>
      </c>
      <c r="M420" s="3" t="s">
        <v>3966</v>
      </c>
      <c r="N420" s="119"/>
      <c r="X420" s="62"/>
      <c r="Y420" s="62"/>
      <c r="AA420" s="62"/>
      <c r="AC420" s="62"/>
      <c r="AE420" s="62"/>
      <c r="AF420" s="62"/>
      <c r="AG420" s="62"/>
      <c r="AH420" s="62"/>
      <c r="AI420" s="119"/>
      <c r="AJ420" s="64"/>
      <c r="AK420" s="65"/>
      <c r="AL420" s="65"/>
      <c r="AM420" s="65"/>
      <c r="AN420" s="65"/>
      <c r="AO420" s="65"/>
      <c r="AP420" s="65"/>
      <c r="AQ420" s="65"/>
      <c r="AR420" s="65"/>
      <c r="BD420" s="116"/>
      <c r="BE420" s="117"/>
      <c r="BF420" s="118"/>
      <c r="BG420" s="118"/>
      <c r="BH420" s="118"/>
      <c r="BI420" s="118"/>
      <c r="BJ420" s="118"/>
      <c r="BK420" s="118"/>
      <c r="BL420" s="118"/>
      <c r="BM420" s="118"/>
      <c r="BQ420" s="63"/>
      <c r="BR420" s="63"/>
      <c r="BS420" s="63"/>
      <c r="BU420" s="63"/>
      <c r="BV420" s="64"/>
      <c r="BY420" s="119"/>
      <c r="CH420" s="119"/>
      <c r="CJ420" s="65"/>
      <c r="CK420" s="65"/>
      <c r="CL420" s="65"/>
      <c r="CM420" s="65"/>
      <c r="CN420" s="65"/>
      <c r="CO420" s="65"/>
      <c r="CP420" s="65"/>
      <c r="CQ420" s="65"/>
      <c r="DE420"/>
      <c r="IF420" s="120">
        <v>45240</v>
      </c>
      <c r="IG420" s="61" t="s">
        <v>1989</v>
      </c>
      <c r="IH420" s="64"/>
      <c r="II420" s="61">
        <v>1</v>
      </c>
      <c r="IJ420" s="61">
        <v>0</v>
      </c>
      <c r="IK420" s="61">
        <v>0</v>
      </c>
      <c r="IL420" s="61">
        <v>1</v>
      </c>
      <c r="IM420" s="61">
        <v>1</v>
      </c>
      <c r="IN420" s="61">
        <v>0</v>
      </c>
      <c r="IO420" s="61">
        <v>0</v>
      </c>
      <c r="IP420" s="61">
        <v>0</v>
      </c>
      <c r="IQ420" s="61">
        <v>55.1</v>
      </c>
      <c r="IR420" s="61">
        <v>1.595</v>
      </c>
      <c r="IS420"/>
      <c r="IU420"/>
      <c r="IW420"/>
      <c r="IZ420" s="61">
        <v>13</v>
      </c>
      <c r="JA420" s="61" t="s">
        <v>20</v>
      </c>
      <c r="JB420" s="61">
        <v>38</v>
      </c>
      <c r="JE420" s="120">
        <v>45240</v>
      </c>
    </row>
    <row r="421" spans="1:265" s="61" customFormat="1" x14ac:dyDescent="0.25">
      <c r="A421" s="63" t="s">
        <v>1104</v>
      </c>
      <c r="B421"/>
      <c r="D421" s="61" t="s">
        <v>2069</v>
      </c>
      <c r="E421" s="112"/>
      <c r="F421" s="61">
        <v>1</v>
      </c>
      <c r="M421" s="3" t="s">
        <v>3966</v>
      </c>
      <c r="N421" s="113"/>
      <c r="O421" s="64"/>
      <c r="X421" s="62"/>
      <c r="Y421" s="62"/>
      <c r="AA421" s="63"/>
      <c r="AC421" s="63"/>
      <c r="AE421" s="63"/>
      <c r="AF421" s="63"/>
      <c r="AG421" s="62"/>
      <c r="AH421" s="62"/>
      <c r="AI421" s="119"/>
      <c r="AJ421" s="64"/>
      <c r="AK421" s="65"/>
      <c r="AL421" s="65"/>
      <c r="AM421" s="65"/>
      <c r="AN421" s="65"/>
      <c r="AO421" s="65"/>
      <c r="AP421" s="65"/>
      <c r="AQ421" s="65"/>
      <c r="AR421" s="65"/>
      <c r="AV421" s="63"/>
      <c r="AX421" s="63"/>
      <c r="AZ421" s="63"/>
      <c r="BA421" s="63"/>
      <c r="BD421" s="116"/>
      <c r="BE421" s="117"/>
      <c r="BF421" s="118"/>
      <c r="BG421" s="118"/>
      <c r="BH421" s="118"/>
      <c r="BI421" s="118"/>
      <c r="BJ421" s="118"/>
      <c r="BK421" s="118"/>
      <c r="BL421" s="118"/>
      <c r="BM421" s="118"/>
      <c r="BQ421" s="63"/>
      <c r="BR421" s="63"/>
      <c r="BS421" s="63"/>
      <c r="BU421" s="63"/>
      <c r="BV421" s="64"/>
      <c r="BY421" s="113"/>
      <c r="CH421" s="119"/>
      <c r="CJ421" s="65"/>
      <c r="CK421" s="65"/>
      <c r="CL421" s="65"/>
      <c r="CM421" s="65"/>
      <c r="CN421" s="65"/>
      <c r="CO421" s="65"/>
      <c r="CP421" s="65"/>
      <c r="CQ421" s="65"/>
      <c r="DE421"/>
      <c r="IF421" s="120">
        <v>45240</v>
      </c>
      <c r="IG421" s="61" t="s">
        <v>2070</v>
      </c>
      <c r="IH421" s="64">
        <v>2</v>
      </c>
      <c r="II421" s="61">
        <v>1</v>
      </c>
      <c r="IJ421" s="61">
        <v>0</v>
      </c>
      <c r="IK421" s="61">
        <v>0</v>
      </c>
      <c r="IL421" s="61">
        <v>1</v>
      </c>
      <c r="IM421" s="61">
        <v>0</v>
      </c>
      <c r="IN421" s="61">
        <v>0</v>
      </c>
      <c r="IO421" s="61">
        <v>0</v>
      </c>
      <c r="IP421" s="61">
        <v>0</v>
      </c>
      <c r="IQ421" s="61">
        <v>13.9</v>
      </c>
      <c r="IR421" s="61">
        <v>0.93</v>
      </c>
      <c r="IS421"/>
      <c r="IU421"/>
      <c r="IW421"/>
      <c r="IZ421" s="61">
        <v>11.2</v>
      </c>
      <c r="JA421" s="61" t="s">
        <v>20</v>
      </c>
      <c r="JC421" s="61">
        <v>1</v>
      </c>
      <c r="JD421" s="61">
        <v>1</v>
      </c>
      <c r="JE421" s="120">
        <v>45240</v>
      </c>
    </row>
    <row r="422" spans="1:265" s="61" customFormat="1" x14ac:dyDescent="0.25">
      <c r="A422" s="63" t="s">
        <v>1104</v>
      </c>
      <c r="B422"/>
      <c r="D422" s="61" t="s">
        <v>2084</v>
      </c>
      <c r="E422" s="112"/>
      <c r="F422" s="61">
        <v>1</v>
      </c>
      <c r="M422" s="3" t="s">
        <v>3966</v>
      </c>
      <c r="N422" s="113"/>
      <c r="O422" s="64"/>
      <c r="X422" s="62"/>
      <c r="Y422" s="62"/>
      <c r="AA422" s="63"/>
      <c r="AC422" s="63"/>
      <c r="AE422" s="63"/>
      <c r="AF422" s="64"/>
      <c r="AG422" s="62"/>
      <c r="AH422" s="62"/>
      <c r="AI422" s="119"/>
      <c r="AJ422" s="64"/>
      <c r="AK422" s="65"/>
      <c r="AL422" s="65"/>
      <c r="AM422" s="65"/>
      <c r="AN422" s="65"/>
      <c r="AO422" s="65"/>
      <c r="AP422" s="65"/>
      <c r="AQ422" s="65"/>
      <c r="AR422" s="65"/>
      <c r="AV422" s="63"/>
      <c r="AX422" s="63"/>
      <c r="AZ422" s="63"/>
      <c r="BA422" s="63"/>
      <c r="BD422" s="116"/>
      <c r="BE422" s="64"/>
      <c r="BF422" s="118"/>
      <c r="BG422" s="118"/>
      <c r="BH422" s="118"/>
      <c r="BI422" s="118"/>
      <c r="BJ422" s="118"/>
      <c r="BK422" s="118"/>
      <c r="BL422" s="118"/>
      <c r="BM422" s="118"/>
      <c r="BQ422" s="63"/>
      <c r="BR422" s="63"/>
      <c r="BS422" s="63"/>
      <c r="BU422" s="63"/>
      <c r="BV422" s="64"/>
      <c r="BY422" s="119"/>
      <c r="CH422" s="119"/>
      <c r="CJ422" s="65"/>
      <c r="CK422" s="65"/>
      <c r="CL422" s="65"/>
      <c r="CM422" s="65"/>
      <c r="CN422" s="65"/>
      <c r="CO422" s="65"/>
      <c r="CP422" s="65"/>
      <c r="CQ422" s="65"/>
      <c r="DE422"/>
      <c r="GH422" s="120"/>
      <c r="GI422" s="120"/>
      <c r="GQ422" s="120"/>
      <c r="GR422" s="120"/>
      <c r="GT422" s="120"/>
      <c r="GU422" s="120"/>
      <c r="GW422" s="120"/>
      <c r="GX422" s="120"/>
      <c r="GY422" s="120"/>
      <c r="HL422" s="123"/>
      <c r="IF422" s="120">
        <v>45240</v>
      </c>
      <c r="IH422" s="64"/>
      <c r="II422" s="61">
        <v>1</v>
      </c>
      <c r="IJ422" s="61">
        <v>0</v>
      </c>
      <c r="IK422" s="61">
        <v>0</v>
      </c>
      <c r="IL422" s="61">
        <v>1</v>
      </c>
      <c r="IM422" s="61">
        <v>1</v>
      </c>
      <c r="IN422" s="61">
        <v>0</v>
      </c>
      <c r="IO422" s="61">
        <v>0</v>
      </c>
      <c r="IP422" s="61">
        <v>0</v>
      </c>
      <c r="IQ422" s="61">
        <v>55</v>
      </c>
      <c r="IR422" s="61">
        <v>1.56</v>
      </c>
      <c r="IS422"/>
      <c r="IU422"/>
      <c r="IW422"/>
      <c r="IZ422" s="61">
        <v>14.7</v>
      </c>
      <c r="JA422" s="61" t="s">
        <v>20</v>
      </c>
      <c r="JB422" s="61">
        <v>43</v>
      </c>
    </row>
    <row r="423" spans="1:265" s="61" customFormat="1" x14ac:dyDescent="0.25">
      <c r="A423" s="63" t="s">
        <v>1104</v>
      </c>
      <c r="B423"/>
      <c r="D423" s="61" t="s">
        <v>1746</v>
      </c>
      <c r="E423" s="112"/>
      <c r="F423" s="61">
        <v>0</v>
      </c>
      <c r="M423" s="3" t="s">
        <v>3966</v>
      </c>
      <c r="N423" s="119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119"/>
      <c r="AK423" s="65"/>
      <c r="AL423" s="65"/>
      <c r="AM423" s="65"/>
      <c r="AN423" s="65"/>
      <c r="AO423" s="65"/>
      <c r="AP423" s="65"/>
      <c r="AQ423" s="65"/>
      <c r="AR423" s="65"/>
      <c r="BD423" s="116"/>
      <c r="BE423" s="64"/>
      <c r="BF423" s="118"/>
      <c r="BG423" s="118"/>
      <c r="BH423" s="118"/>
      <c r="BI423" s="118"/>
      <c r="BJ423" s="118"/>
      <c r="BK423" s="118"/>
      <c r="BL423" s="118"/>
      <c r="BM423" s="118"/>
      <c r="BQ423" s="63"/>
      <c r="BR423" s="63"/>
      <c r="BS423" s="63"/>
      <c r="BU423" s="63"/>
      <c r="BV423" s="64"/>
      <c r="BY423" s="119"/>
      <c r="CH423" s="113"/>
      <c r="CI423" s="64"/>
      <c r="CJ423" s="65"/>
      <c r="CK423" s="65"/>
      <c r="CL423" s="65"/>
      <c r="CM423" s="65"/>
      <c r="CN423" s="65"/>
      <c r="CO423" s="65"/>
      <c r="CP423" s="65"/>
      <c r="CQ423" s="65"/>
      <c r="CZ423" s="115"/>
      <c r="DE423"/>
      <c r="IF423" s="120">
        <v>45240</v>
      </c>
      <c r="IG423" s="61" t="s">
        <v>1747</v>
      </c>
      <c r="IH423" s="64"/>
      <c r="II423" s="61">
        <v>1</v>
      </c>
      <c r="IJ423" s="61">
        <v>0</v>
      </c>
      <c r="IK423" s="61">
        <v>0</v>
      </c>
      <c r="IL423" s="61">
        <v>0</v>
      </c>
      <c r="IM423" s="61">
        <v>1</v>
      </c>
      <c r="IN423" s="61">
        <v>0</v>
      </c>
      <c r="IO423" s="61">
        <v>0</v>
      </c>
      <c r="IP423" s="61">
        <v>0</v>
      </c>
      <c r="IQ423" s="61">
        <v>55.4</v>
      </c>
      <c r="IR423" s="61">
        <v>1.5249999999999999</v>
      </c>
      <c r="IS423"/>
      <c r="IU423"/>
      <c r="IW423"/>
      <c r="IZ423" s="61">
        <v>12.7</v>
      </c>
      <c r="JB423" s="61">
        <v>37</v>
      </c>
      <c r="JE423" s="120">
        <v>45240</v>
      </c>
    </row>
    <row r="424" spans="1:265" s="61" customFormat="1" x14ac:dyDescent="0.25">
      <c r="A424" s="63" t="s">
        <v>1104</v>
      </c>
      <c r="B424"/>
      <c r="D424" s="61" t="s">
        <v>1765</v>
      </c>
      <c r="E424" s="112"/>
      <c r="F424" s="61">
        <v>0</v>
      </c>
      <c r="M424" s="3" t="s">
        <v>3966</v>
      </c>
      <c r="N424" s="119"/>
      <c r="X424" s="62"/>
      <c r="Y424" s="62"/>
      <c r="AA424" s="62"/>
      <c r="AC424" s="62"/>
      <c r="AE424" s="62"/>
      <c r="AF424" s="62"/>
      <c r="AG424" s="62"/>
      <c r="AH424" s="62"/>
      <c r="AI424" s="119"/>
      <c r="AJ424" s="64"/>
      <c r="AK424" s="65"/>
      <c r="AL424" s="65"/>
      <c r="AM424" s="65"/>
      <c r="AN424" s="65"/>
      <c r="AO424" s="65"/>
      <c r="AP424" s="65"/>
      <c r="AQ424" s="65"/>
      <c r="AR424" s="65"/>
      <c r="BD424" s="116"/>
      <c r="BE424" s="117"/>
      <c r="BF424" s="118"/>
      <c r="BG424" s="118"/>
      <c r="BH424" s="118"/>
      <c r="BI424" s="118"/>
      <c r="BJ424" s="118"/>
      <c r="BK424" s="118"/>
      <c r="BL424" s="118"/>
      <c r="BM424" s="118"/>
      <c r="BQ424" s="63"/>
      <c r="BR424" s="63"/>
      <c r="BS424" s="63"/>
      <c r="BU424" s="63"/>
      <c r="BV424" s="64"/>
      <c r="BY424" s="119"/>
      <c r="CH424" s="113"/>
      <c r="CI424" s="64"/>
      <c r="CJ424" s="65"/>
      <c r="CK424" s="65"/>
      <c r="CL424" s="65"/>
      <c r="CM424" s="65"/>
      <c r="CN424" s="65"/>
      <c r="CO424" s="65"/>
      <c r="CP424" s="65"/>
      <c r="CQ424" s="65"/>
      <c r="CZ424" s="115"/>
      <c r="DE424"/>
      <c r="GH424" s="120"/>
      <c r="GQ424" s="120"/>
      <c r="GT424" s="120"/>
      <c r="GU424" s="120"/>
      <c r="GW424" s="120"/>
      <c r="GX424" s="120"/>
      <c r="GY424" s="120"/>
      <c r="HB424" s="120"/>
      <c r="IF424" s="120">
        <v>45240</v>
      </c>
      <c r="IG424" s="61" t="s">
        <v>1766</v>
      </c>
      <c r="IH424" s="64"/>
      <c r="II424" s="61">
        <v>1</v>
      </c>
      <c r="IJ424" s="61">
        <v>0</v>
      </c>
      <c r="IK424" s="61">
        <v>0</v>
      </c>
      <c r="IL424" s="61">
        <v>0</v>
      </c>
      <c r="IM424" s="61">
        <v>0</v>
      </c>
      <c r="IN424" s="61">
        <v>0</v>
      </c>
      <c r="IO424" s="61">
        <v>0</v>
      </c>
      <c r="IP424" s="61">
        <v>0</v>
      </c>
      <c r="IQ424" s="61">
        <v>8.9</v>
      </c>
      <c r="IR424" s="61">
        <v>0.80200000000000005</v>
      </c>
      <c r="IS424"/>
      <c r="IU424"/>
      <c r="IW424"/>
      <c r="IZ424" s="61">
        <v>12.4</v>
      </c>
      <c r="JB424" s="61">
        <v>36</v>
      </c>
      <c r="JE424" s="120">
        <v>45240</v>
      </c>
    </row>
    <row r="425" spans="1:265" s="61" customFormat="1" x14ac:dyDescent="0.25">
      <c r="A425" s="63" t="s">
        <v>1104</v>
      </c>
      <c r="B425"/>
      <c r="D425" s="61" t="s">
        <v>1896</v>
      </c>
      <c r="E425" s="112"/>
      <c r="F425" s="61">
        <v>0</v>
      </c>
      <c r="M425" s="3" t="s">
        <v>3966</v>
      </c>
      <c r="N425" s="113"/>
      <c r="O425" s="64"/>
      <c r="X425" s="62"/>
      <c r="Y425" s="62"/>
      <c r="AA425" s="63"/>
      <c r="AC425" s="63"/>
      <c r="AE425" s="63"/>
      <c r="AF425" s="64"/>
      <c r="AG425" s="62"/>
      <c r="AH425" s="62"/>
      <c r="AI425" s="113"/>
      <c r="AJ425" s="64"/>
      <c r="AK425" s="65"/>
      <c r="AL425" s="65"/>
      <c r="AM425" s="65"/>
      <c r="AN425" s="65"/>
      <c r="AO425" s="65"/>
      <c r="AP425" s="65"/>
      <c r="AQ425" s="65"/>
      <c r="AR425" s="65"/>
      <c r="AS425" s="114"/>
      <c r="AT425" s="114"/>
      <c r="AV425" s="63"/>
      <c r="AX425" s="63"/>
      <c r="AZ425" s="63"/>
      <c r="BA425" s="115"/>
      <c r="BB425" s="64"/>
      <c r="BC425" s="65"/>
      <c r="BD425" s="116"/>
      <c r="BE425" s="117"/>
      <c r="BF425" s="118"/>
      <c r="BG425" s="118"/>
      <c r="BH425" s="118"/>
      <c r="BI425" s="118"/>
      <c r="BJ425" s="118"/>
      <c r="BK425" s="118"/>
      <c r="BL425" s="118"/>
      <c r="BM425" s="118"/>
      <c r="BQ425" s="63"/>
      <c r="BR425" s="63"/>
      <c r="BS425" s="63"/>
      <c r="BU425" s="63"/>
      <c r="BV425" s="64"/>
      <c r="BY425" s="119"/>
      <c r="CH425" s="119"/>
      <c r="CJ425" s="65"/>
      <c r="CK425" s="65"/>
      <c r="CL425" s="65"/>
      <c r="CM425" s="65"/>
      <c r="CN425" s="65"/>
      <c r="CO425" s="65"/>
      <c r="CP425" s="65"/>
      <c r="CQ425" s="65"/>
      <c r="DE425" s="13"/>
      <c r="IF425" s="120">
        <v>45240</v>
      </c>
      <c r="IG425" s="61" t="s">
        <v>1897</v>
      </c>
      <c r="IH425" s="64"/>
      <c r="II425" s="61">
        <v>1</v>
      </c>
      <c r="IJ425" s="61">
        <v>0</v>
      </c>
      <c r="IK425" s="61">
        <v>0</v>
      </c>
      <c r="IL425" s="61">
        <v>1</v>
      </c>
      <c r="IM425" s="61">
        <v>1</v>
      </c>
      <c r="IN425" s="61">
        <v>0</v>
      </c>
      <c r="IO425" s="61">
        <v>0</v>
      </c>
      <c r="IP425" s="61">
        <v>0</v>
      </c>
      <c r="IQ425" s="61">
        <v>50</v>
      </c>
      <c r="IR425" s="61">
        <v>1.42</v>
      </c>
      <c r="IS425"/>
      <c r="IU425"/>
      <c r="IW425"/>
      <c r="IZ425" s="61">
        <v>12</v>
      </c>
      <c r="JE425" s="120">
        <v>45240</v>
      </c>
    </row>
    <row r="426" spans="1:265" s="61" customFormat="1" x14ac:dyDescent="0.25">
      <c r="A426" s="63" t="s">
        <v>1104</v>
      </c>
      <c r="B426"/>
      <c r="D426" s="61" t="s">
        <v>1268</v>
      </c>
      <c r="E426" s="112"/>
      <c r="F426" s="61">
        <v>1</v>
      </c>
      <c r="M426" s="3" t="s">
        <v>3966</v>
      </c>
      <c r="N426" s="113"/>
      <c r="O426" s="64"/>
      <c r="X426" s="62"/>
      <c r="Y426" s="62"/>
      <c r="AA426" s="63"/>
      <c r="AC426" s="63"/>
      <c r="AE426" s="63"/>
      <c r="AF426" s="63"/>
      <c r="AG426" s="62"/>
      <c r="AH426" s="62"/>
      <c r="AI426" s="113"/>
      <c r="AJ426" s="64"/>
      <c r="AK426" s="65"/>
      <c r="AL426" s="65"/>
      <c r="AM426" s="65"/>
      <c r="AN426" s="65"/>
      <c r="AO426" s="65"/>
      <c r="AP426" s="65"/>
      <c r="AQ426" s="65"/>
      <c r="AR426" s="65"/>
      <c r="AS426" s="114"/>
      <c r="AT426" s="114"/>
      <c r="AV426" s="63"/>
      <c r="AX426" s="63"/>
      <c r="AZ426" s="63"/>
      <c r="BA426" s="63"/>
      <c r="BB426" s="64"/>
      <c r="BC426" s="65"/>
      <c r="BD426" s="116"/>
      <c r="BE426" s="117"/>
      <c r="BF426" s="118"/>
      <c r="BG426" s="118"/>
      <c r="BH426" s="118"/>
      <c r="BI426" s="118"/>
      <c r="BJ426" s="118"/>
      <c r="BK426" s="118"/>
      <c r="BL426" s="118"/>
      <c r="BM426" s="118"/>
      <c r="BQ426" s="63"/>
      <c r="BR426" s="63"/>
      <c r="BS426" s="63"/>
      <c r="BU426" s="63"/>
      <c r="BV426" s="64"/>
      <c r="BY426" s="113"/>
      <c r="CH426" s="119"/>
      <c r="CJ426" s="65"/>
      <c r="CK426" s="65"/>
      <c r="CL426" s="65"/>
      <c r="CM426" s="65"/>
      <c r="CN426" s="65"/>
      <c r="CO426" s="65"/>
      <c r="CP426" s="65"/>
      <c r="CQ426" s="65"/>
      <c r="DE426"/>
      <c r="GH426" s="120"/>
      <c r="GI426" s="120"/>
      <c r="GQ426" s="120"/>
      <c r="GR426" s="120"/>
      <c r="GT426" s="120"/>
      <c r="GU426" s="120"/>
      <c r="GX426" s="120"/>
      <c r="GY426" s="120"/>
      <c r="HL426" s="123"/>
      <c r="IF426" s="120">
        <v>45240</v>
      </c>
      <c r="IG426" s="61" t="s">
        <v>1269</v>
      </c>
      <c r="IH426" s="64"/>
      <c r="II426" s="61">
        <v>0</v>
      </c>
      <c r="IJ426" s="61">
        <v>0</v>
      </c>
      <c r="IK426" s="61">
        <v>0</v>
      </c>
      <c r="IL426" s="61">
        <v>0</v>
      </c>
      <c r="IM426" s="61">
        <v>0</v>
      </c>
      <c r="IN426" s="61">
        <v>0</v>
      </c>
      <c r="IO426" s="61">
        <v>0</v>
      </c>
      <c r="IP426" s="61">
        <v>0</v>
      </c>
      <c r="IQ426" s="61">
        <v>5.7</v>
      </c>
      <c r="IR426" s="115">
        <v>0.6</v>
      </c>
      <c r="IS426"/>
      <c r="IT426" s="115"/>
      <c r="IU426"/>
      <c r="IV426" s="115"/>
      <c r="IW426"/>
      <c r="IX426" s="115"/>
      <c r="IY426" s="115"/>
      <c r="IZ426" s="61">
        <v>10.8</v>
      </c>
      <c r="JE426" s="120">
        <v>45240</v>
      </c>
    </row>
    <row r="427" spans="1:265" s="61" customFormat="1" x14ac:dyDescent="0.25">
      <c r="A427" s="63" t="s">
        <v>1104</v>
      </c>
      <c r="B427"/>
      <c r="D427" s="61" t="s">
        <v>2263</v>
      </c>
      <c r="E427" s="112"/>
      <c r="F427" s="61">
        <v>1</v>
      </c>
      <c r="M427" s="3" t="s">
        <v>3966</v>
      </c>
      <c r="N427" s="119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119"/>
      <c r="AJ427" s="64"/>
      <c r="AK427" s="65"/>
      <c r="AL427" s="65"/>
      <c r="AM427" s="65"/>
      <c r="AN427" s="65"/>
      <c r="AO427" s="65"/>
      <c r="AP427" s="65"/>
      <c r="AQ427" s="65"/>
      <c r="AR427" s="65"/>
      <c r="BD427" s="116"/>
      <c r="BE427" s="64"/>
      <c r="BF427" s="118"/>
      <c r="BG427" s="118"/>
      <c r="BH427" s="118"/>
      <c r="BI427" s="118"/>
      <c r="BJ427" s="118"/>
      <c r="BK427" s="118"/>
      <c r="BL427" s="118"/>
      <c r="BM427" s="118"/>
      <c r="BQ427" s="63"/>
      <c r="BR427" s="63"/>
      <c r="BS427" s="63"/>
      <c r="BU427" s="63"/>
      <c r="BV427" s="64"/>
      <c r="BY427" s="119"/>
      <c r="CH427" s="113"/>
      <c r="CI427" s="64"/>
      <c r="CJ427" s="65"/>
      <c r="CK427" s="65"/>
      <c r="CL427" s="65"/>
      <c r="CM427" s="65"/>
      <c r="CN427" s="65"/>
      <c r="CO427" s="65"/>
      <c r="CP427" s="65"/>
      <c r="CQ427" s="65"/>
      <c r="CZ427" s="115"/>
      <c r="DE427"/>
      <c r="HB427" s="69"/>
      <c r="HD427"/>
      <c r="HE427"/>
      <c r="HF427"/>
      <c r="HH427"/>
      <c r="HI427"/>
      <c r="HK427"/>
      <c r="HL427" s="123"/>
      <c r="HM427"/>
      <c r="HN427"/>
      <c r="HO427"/>
      <c r="HP427"/>
      <c r="HQ427"/>
      <c r="HR427"/>
      <c r="HS427"/>
      <c r="HT427"/>
      <c r="HU427"/>
      <c r="HV427" s="120"/>
      <c r="HW427"/>
      <c r="HX427"/>
      <c r="HY427"/>
      <c r="HZ427"/>
      <c r="IA427"/>
      <c r="IB427"/>
      <c r="IC427"/>
      <c r="IF427" s="120">
        <v>45240</v>
      </c>
      <c r="IG427" s="61" t="s">
        <v>2264</v>
      </c>
      <c r="IH427" s="64"/>
      <c r="II427" s="61">
        <v>0</v>
      </c>
      <c r="IJ427" s="61">
        <v>0</v>
      </c>
      <c r="IK427" s="61">
        <v>0</v>
      </c>
      <c r="IL427" s="61">
        <v>0</v>
      </c>
      <c r="IM427" s="61">
        <v>0</v>
      </c>
      <c r="IN427" s="61">
        <v>0</v>
      </c>
      <c r="IO427" s="61">
        <v>0</v>
      </c>
      <c r="IP427" s="61">
        <v>0</v>
      </c>
      <c r="IQ427" s="61">
        <v>12.1</v>
      </c>
      <c r="IR427" s="61">
        <v>0.83</v>
      </c>
      <c r="IS427"/>
      <c r="IU427"/>
      <c r="IW427"/>
      <c r="IZ427" s="61">
        <v>11.4</v>
      </c>
    </row>
    <row r="428" spans="1:265" s="61" customFormat="1" x14ac:dyDescent="0.25">
      <c r="A428" s="63" t="s">
        <v>1104</v>
      </c>
      <c r="B428"/>
      <c r="D428" s="61" t="s">
        <v>1643</v>
      </c>
      <c r="E428" s="112"/>
      <c r="F428" s="61">
        <v>1</v>
      </c>
      <c r="M428" s="3" t="s">
        <v>3966</v>
      </c>
      <c r="N428" s="119"/>
      <c r="X428" s="62"/>
      <c r="Y428" s="62"/>
      <c r="AA428" s="62"/>
      <c r="AC428" s="62"/>
      <c r="AE428" s="62"/>
      <c r="AF428" s="62"/>
      <c r="AG428" s="62"/>
      <c r="AH428" s="62"/>
      <c r="AI428" s="119"/>
      <c r="AJ428" s="64"/>
      <c r="AK428" s="65"/>
      <c r="AL428" s="65"/>
      <c r="AM428" s="65"/>
      <c r="AN428" s="65"/>
      <c r="AO428" s="65"/>
      <c r="AP428" s="65"/>
      <c r="AQ428" s="65"/>
      <c r="AR428" s="65"/>
      <c r="BD428" s="116"/>
      <c r="BE428" s="117"/>
      <c r="BF428" s="118"/>
      <c r="BG428" s="118"/>
      <c r="BH428" s="118"/>
      <c r="BI428" s="118"/>
      <c r="BJ428" s="118"/>
      <c r="BK428" s="118"/>
      <c r="BL428" s="118"/>
      <c r="BM428" s="118"/>
      <c r="BQ428" s="63"/>
      <c r="BR428" s="63"/>
      <c r="BS428" s="63"/>
      <c r="BU428" s="63"/>
      <c r="BV428" s="64"/>
      <c r="BY428" s="119"/>
      <c r="CH428" s="113"/>
      <c r="CI428" s="64"/>
      <c r="CJ428" s="65"/>
      <c r="CK428" s="65"/>
      <c r="CL428" s="65"/>
      <c r="CM428" s="65"/>
      <c r="CN428" s="65"/>
      <c r="CO428" s="65"/>
      <c r="CP428" s="65"/>
      <c r="CQ428" s="65"/>
      <c r="CZ428" s="115"/>
      <c r="DE428"/>
      <c r="IF428" s="120">
        <v>45240</v>
      </c>
      <c r="IG428" s="61" t="s">
        <v>1644</v>
      </c>
      <c r="IH428" s="64"/>
      <c r="II428" s="61">
        <v>1</v>
      </c>
      <c r="IJ428" s="61">
        <v>0</v>
      </c>
      <c r="IK428" s="61">
        <v>0</v>
      </c>
      <c r="IL428" s="61">
        <v>0</v>
      </c>
      <c r="IM428" s="61">
        <v>0</v>
      </c>
      <c r="IN428" s="61">
        <v>0</v>
      </c>
      <c r="IO428" s="61">
        <v>0</v>
      </c>
      <c r="IP428" s="61">
        <v>0</v>
      </c>
      <c r="IQ428" s="61">
        <v>9.6999999999999993</v>
      </c>
      <c r="IR428" s="61">
        <v>0.72</v>
      </c>
      <c r="IS428"/>
      <c r="IU428"/>
      <c r="IW428"/>
      <c r="IZ428" s="61">
        <v>10.199999999999999</v>
      </c>
      <c r="JC428" s="61">
        <v>1</v>
      </c>
      <c r="JD428" s="61">
        <v>1</v>
      </c>
      <c r="JE428" s="120">
        <v>45240</v>
      </c>
    </row>
    <row r="429" spans="1:265" s="61" customFormat="1" x14ac:dyDescent="0.25">
      <c r="A429" s="63" t="s">
        <v>1104</v>
      </c>
      <c r="B429" t="s">
        <v>1119</v>
      </c>
      <c r="D429" s="61" t="s">
        <v>1123</v>
      </c>
      <c r="E429" s="112"/>
      <c r="F429" s="61">
        <v>1</v>
      </c>
      <c r="M429" s="3" t="s">
        <v>3966</v>
      </c>
      <c r="N429" s="113"/>
      <c r="O429" s="64"/>
      <c r="X429" s="62"/>
      <c r="Y429" s="62"/>
      <c r="AA429" s="63"/>
      <c r="AC429" s="63"/>
      <c r="AE429" s="63"/>
      <c r="AF429" s="63"/>
      <c r="AG429" s="62"/>
      <c r="AH429" s="62"/>
      <c r="AI429" s="113"/>
      <c r="AJ429" s="64"/>
      <c r="AK429" s="65"/>
      <c r="AL429" s="65"/>
      <c r="AM429" s="65"/>
      <c r="AN429" s="65"/>
      <c r="AO429" s="65"/>
      <c r="AP429" s="65"/>
      <c r="AQ429" s="65"/>
      <c r="AR429" s="65"/>
      <c r="AS429" s="114"/>
      <c r="AT429" s="114"/>
      <c r="AV429" s="63"/>
      <c r="AX429" s="63"/>
      <c r="AZ429" s="63"/>
      <c r="BA429" s="63"/>
      <c r="BB429" s="64"/>
      <c r="BC429" s="65"/>
      <c r="BD429" s="116"/>
      <c r="BE429" s="117"/>
      <c r="BF429" s="118"/>
      <c r="BG429" s="118"/>
      <c r="BH429" s="118"/>
      <c r="BI429" s="118"/>
      <c r="BJ429" s="118"/>
      <c r="BK429" s="118"/>
      <c r="BL429" s="118"/>
      <c r="BM429" s="118"/>
      <c r="BQ429" s="63"/>
      <c r="BR429" s="63"/>
      <c r="BS429" s="63"/>
      <c r="BU429" s="63"/>
      <c r="BV429" s="64"/>
      <c r="BY429" s="119"/>
      <c r="CH429" s="113"/>
      <c r="CI429" s="64"/>
      <c r="CJ429" s="65"/>
      <c r="CK429" s="65"/>
      <c r="CL429" s="65"/>
      <c r="CM429" s="65"/>
      <c r="CN429" s="65"/>
      <c r="CO429" s="65"/>
      <c r="CP429" s="65"/>
      <c r="CQ429" s="65"/>
      <c r="CZ429" s="115"/>
      <c r="DE429"/>
      <c r="HV429" s="120">
        <v>45087</v>
      </c>
      <c r="HW429" s="61">
        <v>0</v>
      </c>
      <c r="IA429" s="61">
        <v>0</v>
      </c>
      <c r="IF429" s="120">
        <v>45241</v>
      </c>
      <c r="IG429" s="61" t="s">
        <v>1124</v>
      </c>
      <c r="IH429" s="64">
        <v>1</v>
      </c>
      <c r="II429" s="61">
        <v>0</v>
      </c>
      <c r="IJ429" s="61">
        <v>0</v>
      </c>
      <c r="IK429" s="61">
        <v>0</v>
      </c>
      <c r="IL429" s="61">
        <v>0</v>
      </c>
      <c r="IM429" s="61">
        <v>0</v>
      </c>
      <c r="IN429" s="61">
        <v>0</v>
      </c>
      <c r="IO429" s="61">
        <v>0</v>
      </c>
      <c r="IP429" s="61">
        <v>0</v>
      </c>
      <c r="IQ429" s="61">
        <v>7.1</v>
      </c>
      <c r="IR429" s="115">
        <v>0.7</v>
      </c>
      <c r="IS429"/>
      <c r="IT429" s="115"/>
      <c r="IU429"/>
      <c r="IV429" s="115"/>
      <c r="IW429"/>
      <c r="IX429" s="115"/>
      <c r="IY429" s="115"/>
      <c r="IZ429" s="61">
        <v>9</v>
      </c>
      <c r="JA429" s="61" t="s">
        <v>517</v>
      </c>
      <c r="JE429" s="120"/>
    </row>
    <row r="430" spans="1:265" s="61" customFormat="1" x14ac:dyDescent="0.25">
      <c r="A430" s="63" t="s">
        <v>1104</v>
      </c>
      <c r="B430"/>
      <c r="C430" s="61" t="s">
        <v>2195</v>
      </c>
      <c r="D430" s="61" t="s">
        <v>2196</v>
      </c>
      <c r="E430" s="112">
        <v>22710</v>
      </c>
      <c r="F430" s="61">
        <v>0</v>
      </c>
      <c r="G430" s="3" t="s">
        <v>3960</v>
      </c>
      <c r="H430" s="3" t="s">
        <v>3961</v>
      </c>
      <c r="M430" s="3" t="s">
        <v>3966</v>
      </c>
      <c r="N430" s="113">
        <v>41239</v>
      </c>
      <c r="O430" s="64">
        <f>(N430-E430)/365.25</f>
        <v>50.729637234770706</v>
      </c>
      <c r="P430" s="61">
        <v>0</v>
      </c>
      <c r="Q430" s="61">
        <v>1</v>
      </c>
      <c r="R430" s="61">
        <v>0</v>
      </c>
      <c r="S430" s="61">
        <v>0</v>
      </c>
      <c r="T430" s="61">
        <v>0</v>
      </c>
      <c r="U430" s="61">
        <v>0</v>
      </c>
      <c r="V430" s="61">
        <v>0</v>
      </c>
      <c r="W430" s="61">
        <v>0</v>
      </c>
      <c r="X430" s="62">
        <v>-1</v>
      </c>
      <c r="Y430" s="62">
        <v>-1</v>
      </c>
      <c r="AA430" s="63"/>
      <c r="AC430" s="63"/>
      <c r="AE430" s="63"/>
      <c r="AF430" s="63"/>
      <c r="AG430" s="62">
        <v>11.5</v>
      </c>
      <c r="AH430" s="62">
        <v>1</v>
      </c>
      <c r="AI430" s="113">
        <v>41705</v>
      </c>
      <c r="AJ430" s="64">
        <f>(AI430-E430)/365.25</f>
        <v>52.005475701574262</v>
      </c>
      <c r="AK430" s="65">
        <v>1</v>
      </c>
      <c r="AL430" s="65">
        <v>0</v>
      </c>
      <c r="AM430" s="65">
        <v>0</v>
      </c>
      <c r="AN430" s="65">
        <v>1</v>
      </c>
      <c r="AO430" s="65">
        <v>1</v>
      </c>
      <c r="AP430" s="65">
        <v>0</v>
      </c>
      <c r="AQ430" s="65">
        <v>0</v>
      </c>
      <c r="AR430" s="65">
        <v>0</v>
      </c>
      <c r="AS430" s="114">
        <v>34.9</v>
      </c>
      <c r="AT430" s="114">
        <v>1.4450000000000001</v>
      </c>
      <c r="AV430" s="63"/>
      <c r="AX430" s="63"/>
      <c r="AZ430" s="63"/>
      <c r="BA430" s="115">
        <f>(AS430/(AT430*AT430))</f>
        <v>16.714359262939858</v>
      </c>
      <c r="BB430" s="64">
        <v>12.2</v>
      </c>
      <c r="BC430" s="65">
        <v>0</v>
      </c>
      <c r="BD430" s="116"/>
      <c r="BE430" s="64"/>
      <c r="BF430" s="118"/>
      <c r="BG430" s="118"/>
      <c r="BH430" s="118"/>
      <c r="BI430" s="118"/>
      <c r="BJ430" s="118"/>
      <c r="BK430" s="118"/>
      <c r="BL430" s="118"/>
      <c r="BM430" s="118"/>
      <c r="BQ430" s="63"/>
      <c r="BR430" s="63"/>
      <c r="BS430" s="63"/>
      <c r="BU430" s="63"/>
      <c r="BV430" s="64"/>
      <c r="BY430" s="119"/>
      <c r="CH430" s="119"/>
      <c r="CJ430" s="65"/>
      <c r="CK430" s="65"/>
      <c r="CL430" s="65"/>
      <c r="CM430" s="65"/>
      <c r="CN430" s="65"/>
      <c r="CO430" s="65"/>
      <c r="CP430" s="65"/>
      <c r="CQ430" s="65"/>
      <c r="DE430" s="13"/>
      <c r="IF430" s="120">
        <v>45241</v>
      </c>
      <c r="IG430" s="61" t="s">
        <v>2197</v>
      </c>
      <c r="IH430" s="64">
        <f>(IF430-E430)/365.25</f>
        <v>61.686516084873375</v>
      </c>
      <c r="II430" s="61">
        <v>0</v>
      </c>
      <c r="IJ430" s="61">
        <v>0</v>
      </c>
      <c r="IK430" s="61">
        <v>0</v>
      </c>
      <c r="IL430" s="61">
        <v>0</v>
      </c>
      <c r="IM430" s="61">
        <v>1</v>
      </c>
      <c r="IN430" s="61">
        <v>0</v>
      </c>
      <c r="IO430" s="61">
        <v>0</v>
      </c>
      <c r="IP430" s="61">
        <v>0</v>
      </c>
      <c r="IQ430" s="61">
        <v>34.200000000000003</v>
      </c>
      <c r="IR430" s="61">
        <v>1.42</v>
      </c>
      <c r="IS430"/>
      <c r="IU430"/>
      <c r="IW430"/>
      <c r="IY430" s="115">
        <f>(IQ430/(IR430*IR430))</f>
        <v>16.960920452291212</v>
      </c>
      <c r="IZ430" s="61">
        <v>11.9</v>
      </c>
      <c r="JA430" s="61" t="s">
        <v>517</v>
      </c>
      <c r="JE430" s="120">
        <v>45240</v>
      </c>
    </row>
    <row r="431" spans="1:265" s="61" customFormat="1" x14ac:dyDescent="0.25">
      <c r="A431" s="63" t="s">
        <v>1104</v>
      </c>
      <c r="B431"/>
      <c r="C431" s="61" t="s">
        <v>2142</v>
      </c>
      <c r="D431" s="61" t="s">
        <v>2143</v>
      </c>
      <c r="E431" s="112">
        <v>32377</v>
      </c>
      <c r="F431" s="61">
        <v>1</v>
      </c>
      <c r="H431" s="3" t="s">
        <v>3961</v>
      </c>
      <c r="M431" s="3" t="s">
        <v>3966</v>
      </c>
      <c r="N431" s="119"/>
      <c r="X431" s="62"/>
      <c r="Y431" s="62"/>
      <c r="AA431" s="62"/>
      <c r="AC431" s="62"/>
      <c r="AE431" s="62"/>
      <c r="AF431" s="62"/>
      <c r="AG431" s="62"/>
      <c r="AH431" s="62"/>
      <c r="AI431" s="113">
        <v>41705</v>
      </c>
      <c r="AJ431" s="64">
        <f>(AI431-E431)/365.25</f>
        <v>25.538672142368242</v>
      </c>
      <c r="AK431" s="65">
        <v>1</v>
      </c>
      <c r="AL431" s="65">
        <v>0</v>
      </c>
      <c r="AM431" s="65">
        <v>0</v>
      </c>
      <c r="AN431" s="65">
        <v>1</v>
      </c>
      <c r="AO431" s="65">
        <v>1</v>
      </c>
      <c r="AP431" s="65">
        <v>0</v>
      </c>
      <c r="AQ431" s="65">
        <v>0</v>
      </c>
      <c r="AR431" s="65">
        <v>0</v>
      </c>
      <c r="AS431" s="114">
        <v>65.7</v>
      </c>
      <c r="AT431" s="114">
        <v>163.80000000000001</v>
      </c>
      <c r="AV431" s="63"/>
      <c r="AX431" s="63"/>
      <c r="AZ431" s="63"/>
      <c r="BA431" s="63"/>
      <c r="BB431" s="64">
        <v>14.5</v>
      </c>
      <c r="BC431" s="65">
        <v>0</v>
      </c>
      <c r="BD431" s="116"/>
      <c r="BE431" s="64"/>
      <c r="BF431" s="118"/>
      <c r="BG431" s="118"/>
      <c r="BH431" s="118"/>
      <c r="BI431" s="118"/>
      <c r="BJ431" s="118"/>
      <c r="BK431" s="118"/>
      <c r="BL431" s="118"/>
      <c r="BM431" s="118"/>
      <c r="BQ431" s="63"/>
      <c r="BR431" s="63"/>
      <c r="BS431" s="63"/>
      <c r="BU431" s="63"/>
      <c r="BV431" s="64"/>
      <c r="BY431" s="119"/>
      <c r="CH431" s="119"/>
      <c r="CJ431" s="65"/>
      <c r="CK431" s="65"/>
      <c r="CL431" s="65"/>
      <c r="CM431" s="65"/>
      <c r="CN431" s="65"/>
      <c r="CO431" s="65"/>
      <c r="CP431" s="65"/>
      <c r="CQ431" s="65"/>
      <c r="DE431"/>
      <c r="IF431" s="120">
        <v>45241</v>
      </c>
      <c r="IG431" s="61" t="s">
        <v>2144</v>
      </c>
      <c r="IH431" s="64">
        <f>(IF431-E431)/365.25</f>
        <v>35.219712525667354</v>
      </c>
      <c r="II431" s="61">
        <v>0</v>
      </c>
      <c r="IJ431" s="61">
        <v>0</v>
      </c>
      <c r="IK431" s="61">
        <v>0</v>
      </c>
      <c r="IL431" s="61">
        <v>0</v>
      </c>
      <c r="IM431" s="61">
        <v>1</v>
      </c>
      <c r="IN431" s="61">
        <v>0</v>
      </c>
      <c r="IO431" s="61">
        <v>0</v>
      </c>
      <c r="IP431" s="61">
        <v>0</v>
      </c>
      <c r="IQ431" s="61">
        <v>70.8</v>
      </c>
      <c r="IR431" s="61">
        <v>1.62</v>
      </c>
      <c r="IS431"/>
      <c r="IU431"/>
      <c r="IW431"/>
      <c r="IY431" s="115">
        <f>(IQ431/(IR431*IR431))</f>
        <v>26.977594878829439</v>
      </c>
      <c r="IZ431" s="61">
        <v>14.4</v>
      </c>
      <c r="JA431" s="61" t="s">
        <v>20</v>
      </c>
      <c r="JB431" s="61">
        <v>42</v>
      </c>
      <c r="JE431" s="120">
        <v>45240</v>
      </c>
    </row>
    <row r="432" spans="1:265" s="61" customFormat="1" x14ac:dyDescent="0.25">
      <c r="A432" s="63" t="s">
        <v>1104</v>
      </c>
      <c r="B432"/>
      <c r="C432" s="61" t="s">
        <v>2180</v>
      </c>
      <c r="D432" s="61" t="s">
        <v>2181</v>
      </c>
      <c r="E432" s="112">
        <v>33431</v>
      </c>
      <c r="F432" s="61">
        <v>0</v>
      </c>
      <c r="H432" s="3" t="s">
        <v>3961</v>
      </c>
      <c r="M432" s="3" t="s">
        <v>3966</v>
      </c>
      <c r="N432" s="119"/>
      <c r="X432" s="62"/>
      <c r="Y432" s="62"/>
      <c r="AA432" s="62"/>
      <c r="AC432" s="62"/>
      <c r="AE432" s="62"/>
      <c r="AF432" s="62"/>
      <c r="AG432" s="62"/>
      <c r="AH432" s="62"/>
      <c r="AI432" s="113">
        <v>41705</v>
      </c>
      <c r="AJ432" s="64">
        <f>(AI432-E432)/365.25</f>
        <v>22.652977412731005</v>
      </c>
      <c r="AK432" s="65">
        <v>1</v>
      </c>
      <c r="AL432" s="65">
        <v>0</v>
      </c>
      <c r="AM432" s="65">
        <v>0</v>
      </c>
      <c r="AN432" s="65">
        <v>1</v>
      </c>
      <c r="AO432" s="65">
        <v>1</v>
      </c>
      <c r="AP432" s="65">
        <v>0</v>
      </c>
      <c r="AQ432" s="65">
        <v>0</v>
      </c>
      <c r="AR432" s="65">
        <v>0</v>
      </c>
      <c r="AS432" s="114">
        <v>46.7</v>
      </c>
      <c r="AT432" s="114">
        <v>1.4730000000000001</v>
      </c>
      <c r="AV432" s="63"/>
      <c r="AX432" s="63"/>
      <c r="AZ432" s="63"/>
      <c r="BA432" s="115">
        <f>(AS432/(AT432*AT432))</f>
        <v>21.52342527569111</v>
      </c>
      <c r="BB432" s="64">
        <v>11.6</v>
      </c>
      <c r="BC432" s="65">
        <v>1</v>
      </c>
      <c r="BD432" s="116"/>
      <c r="BE432" s="64"/>
      <c r="BF432" s="118"/>
      <c r="BG432" s="118"/>
      <c r="BH432" s="118"/>
      <c r="BI432" s="118"/>
      <c r="BJ432" s="118"/>
      <c r="BK432" s="118"/>
      <c r="BL432" s="118"/>
      <c r="BM432" s="118"/>
      <c r="BQ432" s="63"/>
      <c r="BR432" s="63"/>
      <c r="BS432" s="63"/>
      <c r="BU432" s="63"/>
      <c r="BV432" s="64"/>
      <c r="BY432" s="119"/>
      <c r="CH432" s="119"/>
      <c r="CJ432" s="65"/>
      <c r="CK432" s="65"/>
      <c r="CL432" s="65"/>
      <c r="CM432" s="65"/>
      <c r="CN432" s="65"/>
      <c r="CO432" s="65"/>
      <c r="CP432" s="65"/>
      <c r="CQ432" s="65"/>
      <c r="DE432"/>
      <c r="IF432" s="120">
        <v>45241</v>
      </c>
      <c r="IG432" s="61" t="s">
        <v>2182</v>
      </c>
      <c r="IH432" s="64">
        <f>(IF432-E432)/365.25</f>
        <v>32.334017796030118</v>
      </c>
      <c r="II432" s="61">
        <v>1</v>
      </c>
      <c r="IJ432" s="61">
        <v>0</v>
      </c>
      <c r="IK432" s="61">
        <v>0</v>
      </c>
      <c r="IL432" s="61">
        <v>1</v>
      </c>
      <c r="IM432" s="61">
        <v>0</v>
      </c>
      <c r="IN432" s="61">
        <v>0</v>
      </c>
      <c r="IO432" s="61">
        <v>0</v>
      </c>
      <c r="IP432" s="61">
        <v>0</v>
      </c>
      <c r="IQ432" s="61">
        <v>45.9</v>
      </c>
      <c r="IR432" s="61">
        <v>1.4550000000000001</v>
      </c>
      <c r="IS432"/>
      <c r="IU432"/>
      <c r="IW432"/>
      <c r="IY432" s="115">
        <f>(IQ432/(IR432*IR432))</f>
        <v>21.681368902114993</v>
      </c>
      <c r="IZ432" s="61">
        <v>11.1</v>
      </c>
      <c r="JA432" s="61" t="s">
        <v>517</v>
      </c>
      <c r="JE432" s="120">
        <v>45240</v>
      </c>
    </row>
    <row r="433" spans="1:265" s="61" customFormat="1" x14ac:dyDescent="0.25">
      <c r="A433" s="63" t="s">
        <v>1104</v>
      </c>
      <c r="B433"/>
      <c r="D433" s="61" t="s">
        <v>1442</v>
      </c>
      <c r="E433" s="112"/>
      <c r="F433" s="61">
        <v>0</v>
      </c>
      <c r="M433" s="3" t="s">
        <v>3966</v>
      </c>
      <c r="N433" s="113"/>
      <c r="O433" s="64"/>
      <c r="X433" s="62"/>
      <c r="Y433" s="62"/>
      <c r="AA433" s="63"/>
      <c r="AC433" s="63"/>
      <c r="AE433" s="63"/>
      <c r="AF433" s="64"/>
      <c r="AG433" s="62"/>
      <c r="AH433" s="62"/>
      <c r="AI433" s="119"/>
      <c r="AJ433" s="64"/>
      <c r="AK433" s="65"/>
      <c r="AL433" s="65"/>
      <c r="AM433" s="65"/>
      <c r="AN433" s="65"/>
      <c r="AO433" s="65"/>
      <c r="AP433" s="65"/>
      <c r="AQ433" s="65"/>
      <c r="AR433" s="65"/>
      <c r="AV433" s="63"/>
      <c r="AX433" s="63"/>
      <c r="AZ433" s="63"/>
      <c r="BA433" s="63"/>
      <c r="BD433" s="116"/>
      <c r="BE433" s="117"/>
      <c r="BF433" s="118"/>
      <c r="BG433" s="118"/>
      <c r="BH433" s="118"/>
      <c r="BI433" s="118"/>
      <c r="BJ433" s="118"/>
      <c r="BK433" s="118"/>
      <c r="BL433" s="118"/>
      <c r="BM433" s="118"/>
      <c r="BQ433" s="63"/>
      <c r="BR433" s="63"/>
      <c r="BS433" s="63"/>
      <c r="BU433" s="63"/>
      <c r="BV433" s="64"/>
      <c r="BY433" s="113"/>
      <c r="CH433" s="113"/>
      <c r="CJ433" s="65"/>
      <c r="CK433" s="65"/>
      <c r="CL433" s="65"/>
      <c r="CM433" s="65"/>
      <c r="CN433" s="65"/>
      <c r="CO433" s="65"/>
      <c r="CP433" s="65"/>
      <c r="CQ433" s="65"/>
      <c r="CZ433" s="115"/>
      <c r="DE433"/>
      <c r="DF433" s="120"/>
      <c r="DG433" s="64"/>
      <c r="GH433" s="120"/>
      <c r="GI433" s="120"/>
      <c r="GQ433" s="120"/>
      <c r="GR433" s="120"/>
      <c r="GT433" s="120"/>
      <c r="GU433" s="120"/>
      <c r="GX433" s="120"/>
      <c r="HB433" s="123"/>
      <c r="IF433" s="120">
        <v>45241</v>
      </c>
      <c r="IG433" s="61" t="s">
        <v>1443</v>
      </c>
      <c r="IH433" s="64"/>
      <c r="II433" s="61">
        <v>0</v>
      </c>
      <c r="IJ433" s="61">
        <v>0</v>
      </c>
      <c r="IK433" s="61">
        <v>0</v>
      </c>
      <c r="IL433" s="61">
        <v>1</v>
      </c>
      <c r="IM433" s="61">
        <v>0</v>
      </c>
      <c r="IN433" s="61">
        <v>0</v>
      </c>
      <c r="IO433" s="61">
        <v>0</v>
      </c>
      <c r="IP433" s="61">
        <v>0</v>
      </c>
      <c r="IQ433" s="61">
        <v>4.7</v>
      </c>
      <c r="IR433" s="61">
        <v>0.53</v>
      </c>
      <c r="IS433"/>
      <c r="IU433"/>
      <c r="IW433"/>
      <c r="IZ433" s="61">
        <v>9.9</v>
      </c>
      <c r="JA433" s="61" t="s">
        <v>517</v>
      </c>
      <c r="JE433" s="120">
        <v>45240</v>
      </c>
    </row>
    <row r="434" spans="1:265" s="61" customFormat="1" x14ac:dyDescent="0.25">
      <c r="A434" s="63" t="s">
        <v>1104</v>
      </c>
      <c r="B434"/>
      <c r="D434" s="61" t="s">
        <v>1898</v>
      </c>
      <c r="E434" s="112"/>
      <c r="F434" s="61">
        <v>0</v>
      </c>
      <c r="M434" s="3" t="s">
        <v>3966</v>
      </c>
      <c r="N434" s="113"/>
      <c r="O434" s="64"/>
      <c r="X434" s="62"/>
      <c r="Y434" s="62"/>
      <c r="AA434" s="63"/>
      <c r="AC434" s="63"/>
      <c r="AE434" s="63"/>
      <c r="AF434" s="64"/>
      <c r="AG434" s="62"/>
      <c r="AH434" s="62"/>
      <c r="AI434" s="113"/>
      <c r="AJ434" s="64"/>
      <c r="AK434" s="65"/>
      <c r="AL434" s="65"/>
      <c r="AM434" s="65"/>
      <c r="AN434" s="65"/>
      <c r="AO434" s="65"/>
      <c r="AP434" s="65"/>
      <c r="AQ434" s="65"/>
      <c r="AR434" s="65"/>
      <c r="AS434" s="114"/>
      <c r="AT434" s="114"/>
      <c r="AV434" s="63"/>
      <c r="AX434" s="63"/>
      <c r="AZ434" s="63"/>
      <c r="BA434" s="115"/>
      <c r="BB434" s="64"/>
      <c r="BC434" s="65"/>
      <c r="BD434" s="116"/>
      <c r="BE434" s="117"/>
      <c r="BF434" s="118"/>
      <c r="BG434" s="118"/>
      <c r="BH434" s="118"/>
      <c r="BI434" s="118"/>
      <c r="BJ434" s="118"/>
      <c r="BK434" s="118"/>
      <c r="BL434" s="118"/>
      <c r="BM434" s="118"/>
      <c r="BQ434" s="63"/>
      <c r="BR434" s="63"/>
      <c r="BS434" s="63"/>
      <c r="BU434" s="63"/>
      <c r="BV434" s="64"/>
      <c r="BY434" s="119"/>
      <c r="CH434" s="119"/>
      <c r="CJ434" s="65"/>
      <c r="CK434" s="65"/>
      <c r="CL434" s="65"/>
      <c r="CM434" s="65"/>
      <c r="CN434" s="65"/>
      <c r="CO434" s="65"/>
      <c r="CP434" s="65"/>
      <c r="CQ434" s="65"/>
      <c r="DE434" s="13"/>
      <c r="IF434" s="120">
        <v>45241</v>
      </c>
      <c r="IG434" s="61" t="s">
        <v>1899</v>
      </c>
      <c r="IH434" s="64"/>
      <c r="II434" s="61">
        <v>1</v>
      </c>
      <c r="IJ434" s="61">
        <v>0</v>
      </c>
      <c r="IK434" s="61">
        <v>0</v>
      </c>
      <c r="IL434" s="61">
        <v>0</v>
      </c>
      <c r="IM434" s="61">
        <v>0</v>
      </c>
      <c r="IN434" s="61">
        <v>0</v>
      </c>
      <c r="IO434" s="61">
        <v>0</v>
      </c>
      <c r="IP434" s="61">
        <v>0</v>
      </c>
      <c r="IQ434" s="61">
        <v>7.3</v>
      </c>
      <c r="IR434" s="61">
        <v>0.63</v>
      </c>
      <c r="IS434"/>
      <c r="IU434"/>
      <c r="IW434"/>
      <c r="IZ434" s="61">
        <v>9.6</v>
      </c>
      <c r="JA434" s="61" t="s">
        <v>517</v>
      </c>
    </row>
    <row r="435" spans="1:265" s="61" customFormat="1" x14ac:dyDescent="0.25">
      <c r="A435" s="63" t="s">
        <v>1104</v>
      </c>
      <c r="B435" s="13"/>
      <c r="D435" s="61" t="s">
        <v>1406</v>
      </c>
      <c r="E435" s="112"/>
      <c r="F435" s="61">
        <v>1</v>
      </c>
      <c r="M435" s="3" t="s">
        <v>3966</v>
      </c>
      <c r="N435" s="113"/>
      <c r="O435" s="64"/>
      <c r="X435" s="62"/>
      <c r="Y435" s="62"/>
      <c r="AA435" s="63"/>
      <c r="AC435" s="63"/>
      <c r="AE435" s="63"/>
      <c r="AF435" s="63"/>
      <c r="AG435" s="62"/>
      <c r="AH435" s="62"/>
      <c r="AI435" s="113"/>
      <c r="AJ435" s="64"/>
      <c r="AK435" s="65"/>
      <c r="AL435" s="65"/>
      <c r="AM435" s="65"/>
      <c r="AN435" s="65"/>
      <c r="AO435" s="65"/>
      <c r="AP435" s="65"/>
      <c r="AQ435" s="65"/>
      <c r="AR435" s="65"/>
      <c r="AS435" s="114"/>
      <c r="AT435" s="114"/>
      <c r="AV435" s="63"/>
      <c r="AX435" s="63"/>
      <c r="AZ435" s="63"/>
      <c r="BA435" s="63"/>
      <c r="BB435" s="64"/>
      <c r="BC435" s="65"/>
      <c r="BD435" s="116"/>
      <c r="BE435" s="117"/>
      <c r="BF435" s="118"/>
      <c r="BG435" s="118"/>
      <c r="BH435" s="118"/>
      <c r="BI435" s="118"/>
      <c r="BJ435" s="118"/>
      <c r="BK435" s="118"/>
      <c r="BL435" s="118"/>
      <c r="BM435" s="118"/>
      <c r="BQ435" s="63"/>
      <c r="BR435" s="63"/>
      <c r="BS435" s="63"/>
      <c r="BU435" s="63"/>
      <c r="BV435" s="64"/>
      <c r="BY435" s="113"/>
      <c r="CH435" s="113"/>
      <c r="CI435" s="64"/>
      <c r="CJ435" s="65"/>
      <c r="CK435" s="65"/>
      <c r="CL435" s="65"/>
      <c r="CM435" s="65"/>
      <c r="CN435" s="65"/>
      <c r="CO435" s="65"/>
      <c r="CP435" s="65"/>
      <c r="CQ435" s="65"/>
      <c r="CZ435" s="115"/>
      <c r="DE435" s="13"/>
      <c r="GH435" s="120"/>
      <c r="GT435" s="120"/>
      <c r="GU435" s="120"/>
      <c r="GX435" s="120"/>
      <c r="GY435" s="120"/>
      <c r="HB435" s="120"/>
      <c r="IF435" s="120">
        <v>45241</v>
      </c>
      <c r="IG435" s="61" t="s">
        <v>1407</v>
      </c>
      <c r="IH435" s="64"/>
      <c r="II435" s="61">
        <v>0</v>
      </c>
      <c r="IJ435" s="61">
        <v>0</v>
      </c>
      <c r="IK435" s="61">
        <v>0</v>
      </c>
      <c r="IL435" s="61">
        <v>0</v>
      </c>
      <c r="IM435" s="61">
        <v>0</v>
      </c>
      <c r="IN435" s="61">
        <v>0</v>
      </c>
      <c r="IO435" s="61">
        <v>0</v>
      </c>
      <c r="IP435" s="61">
        <v>0</v>
      </c>
      <c r="IQ435" s="61">
        <v>4.4000000000000004</v>
      </c>
      <c r="IR435" s="61">
        <v>0.56000000000000005</v>
      </c>
      <c r="IS435"/>
      <c r="IU435"/>
      <c r="IW435"/>
      <c r="IZ435" s="61">
        <v>9.1999999999999993</v>
      </c>
      <c r="JA435" s="61" t="s">
        <v>517</v>
      </c>
    </row>
    <row r="436" spans="1:265" s="61" customFormat="1" x14ac:dyDescent="0.25">
      <c r="A436" s="63" t="s">
        <v>1104</v>
      </c>
      <c r="B436"/>
      <c r="D436" s="61" t="s">
        <v>2034</v>
      </c>
      <c r="E436" s="112"/>
      <c r="F436" s="61">
        <v>1</v>
      </c>
      <c r="M436" s="3" t="s">
        <v>3966</v>
      </c>
      <c r="N436" s="119"/>
      <c r="X436" s="62"/>
      <c r="Y436" s="62"/>
      <c r="AA436" s="62"/>
      <c r="AC436" s="62"/>
      <c r="AE436" s="62"/>
      <c r="AF436" s="62"/>
      <c r="AG436" s="62"/>
      <c r="AH436" s="62"/>
      <c r="AI436" s="113"/>
      <c r="AJ436" s="64"/>
      <c r="AK436" s="65"/>
      <c r="AL436" s="65"/>
      <c r="AM436" s="65"/>
      <c r="AN436" s="65"/>
      <c r="AO436" s="65"/>
      <c r="AP436" s="65"/>
      <c r="AQ436" s="65"/>
      <c r="AR436" s="65"/>
      <c r="AS436" s="114"/>
      <c r="AT436" s="114"/>
      <c r="AV436" s="63"/>
      <c r="AX436" s="63"/>
      <c r="AZ436" s="63"/>
      <c r="BA436" s="115"/>
      <c r="BB436" s="64"/>
      <c r="BC436" s="65"/>
      <c r="BD436" s="116"/>
      <c r="BE436" s="64"/>
      <c r="BF436" s="118"/>
      <c r="BG436" s="118"/>
      <c r="BH436" s="118"/>
      <c r="BI436" s="118"/>
      <c r="BJ436" s="118"/>
      <c r="BK436" s="118"/>
      <c r="BL436" s="118"/>
      <c r="BM436" s="118"/>
      <c r="BQ436" s="63"/>
      <c r="BR436" s="63"/>
      <c r="BS436" s="63"/>
      <c r="BU436" s="63"/>
      <c r="BV436" s="64"/>
      <c r="BY436" s="119"/>
      <c r="CH436" s="119"/>
      <c r="CJ436" s="65"/>
      <c r="CK436" s="65"/>
      <c r="CL436" s="65"/>
      <c r="CM436" s="65"/>
      <c r="CN436" s="65"/>
      <c r="CO436" s="65"/>
      <c r="CP436" s="65"/>
      <c r="CQ436" s="65"/>
      <c r="DE436"/>
      <c r="IF436" s="120">
        <v>45241</v>
      </c>
      <c r="IG436" s="61" t="s">
        <v>2035</v>
      </c>
      <c r="IH436" s="64"/>
      <c r="II436" s="61">
        <v>0</v>
      </c>
      <c r="IJ436" s="61">
        <v>0</v>
      </c>
      <c r="IK436" s="61">
        <v>0</v>
      </c>
      <c r="IL436" s="61">
        <v>1</v>
      </c>
      <c r="IM436" s="61">
        <v>1</v>
      </c>
      <c r="IN436" s="61">
        <v>0</v>
      </c>
      <c r="IO436" s="61">
        <v>0</v>
      </c>
      <c r="IP436" s="61">
        <v>0</v>
      </c>
      <c r="IQ436" s="61">
        <v>67.7</v>
      </c>
      <c r="IR436" s="61">
        <v>1.62</v>
      </c>
      <c r="IS436"/>
      <c r="IU436"/>
      <c r="IW436"/>
      <c r="IZ436" s="61">
        <v>14.2</v>
      </c>
      <c r="JA436" s="61" t="s">
        <v>20</v>
      </c>
      <c r="JB436" s="61">
        <v>42</v>
      </c>
      <c r="JE436" s="120">
        <v>45240</v>
      </c>
    </row>
    <row r="437" spans="1:265" s="61" customFormat="1" x14ac:dyDescent="0.25">
      <c r="A437" s="63" t="s">
        <v>1104</v>
      </c>
      <c r="B437"/>
      <c r="D437" s="61" t="s">
        <v>1703</v>
      </c>
      <c r="E437" s="112"/>
      <c r="F437" s="61">
        <v>1</v>
      </c>
      <c r="M437" s="3" t="s">
        <v>3966</v>
      </c>
      <c r="N437" s="113"/>
      <c r="O437" s="64"/>
      <c r="X437" s="62"/>
      <c r="Y437" s="62"/>
      <c r="AA437" s="63"/>
      <c r="AC437" s="63"/>
      <c r="AE437" s="63"/>
      <c r="AF437" s="64"/>
      <c r="AG437" s="62"/>
      <c r="AH437" s="62"/>
      <c r="AI437" s="113"/>
      <c r="AJ437" s="64"/>
      <c r="AK437" s="65"/>
      <c r="AL437" s="65"/>
      <c r="AM437" s="65"/>
      <c r="AN437" s="65"/>
      <c r="AO437" s="65"/>
      <c r="AP437" s="65"/>
      <c r="AQ437" s="65"/>
      <c r="AR437" s="65"/>
      <c r="AS437" s="114"/>
      <c r="AT437" s="114"/>
      <c r="AV437" s="63"/>
      <c r="AX437" s="63"/>
      <c r="AZ437" s="63"/>
      <c r="BA437" s="115"/>
      <c r="BB437" s="64"/>
      <c r="BC437" s="65"/>
      <c r="BD437" s="116"/>
      <c r="BE437" s="117"/>
      <c r="BF437" s="118"/>
      <c r="BG437" s="118"/>
      <c r="BH437" s="118"/>
      <c r="BI437" s="118"/>
      <c r="BJ437" s="118"/>
      <c r="BK437" s="118"/>
      <c r="BL437" s="118"/>
      <c r="BM437" s="118"/>
      <c r="BQ437" s="63"/>
      <c r="BR437" s="63"/>
      <c r="BS437" s="63"/>
      <c r="BU437" s="63"/>
      <c r="BV437" s="64"/>
      <c r="BY437" s="119"/>
      <c r="CH437" s="119"/>
      <c r="CJ437" s="65"/>
      <c r="CK437" s="65"/>
      <c r="CL437" s="65"/>
      <c r="CM437" s="65"/>
      <c r="CN437" s="65"/>
      <c r="CO437" s="65"/>
      <c r="CP437" s="65"/>
      <c r="CQ437" s="65"/>
      <c r="DE437"/>
      <c r="IF437" s="120">
        <v>45241</v>
      </c>
      <c r="IG437" s="61" t="s">
        <v>1704</v>
      </c>
      <c r="IH437" s="64"/>
      <c r="II437" s="61">
        <v>1</v>
      </c>
      <c r="IJ437" s="61">
        <v>0</v>
      </c>
      <c r="IK437" s="61">
        <v>0</v>
      </c>
      <c r="IL437" s="61">
        <v>1</v>
      </c>
      <c r="IM437" s="61">
        <v>1</v>
      </c>
      <c r="IN437" s="61">
        <v>0</v>
      </c>
      <c r="IO437" s="61">
        <v>0</v>
      </c>
      <c r="IP437" s="61">
        <v>0</v>
      </c>
      <c r="IQ437" s="61">
        <v>50.2</v>
      </c>
      <c r="IR437" s="61">
        <v>1.54</v>
      </c>
      <c r="IS437"/>
      <c r="IU437"/>
      <c r="IW437"/>
      <c r="IZ437" s="61">
        <v>14.4</v>
      </c>
      <c r="JA437" s="61" t="s">
        <v>20</v>
      </c>
      <c r="JB437" s="61">
        <v>42</v>
      </c>
    </row>
    <row r="438" spans="1:265" s="61" customFormat="1" x14ac:dyDescent="0.25">
      <c r="A438" s="63" t="s">
        <v>1104</v>
      </c>
      <c r="B438"/>
      <c r="D438" s="61" t="s">
        <v>1492</v>
      </c>
      <c r="E438" s="112"/>
      <c r="F438" s="61">
        <v>0</v>
      </c>
      <c r="M438" s="3" t="s">
        <v>3966</v>
      </c>
      <c r="N438" s="119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119"/>
      <c r="AJ438" s="64"/>
      <c r="AK438" s="65"/>
      <c r="AL438" s="65"/>
      <c r="AM438" s="65"/>
      <c r="AN438" s="65"/>
      <c r="AO438" s="65"/>
      <c r="AP438" s="65"/>
      <c r="AQ438" s="65"/>
      <c r="AR438" s="65"/>
      <c r="BD438" s="116"/>
      <c r="BE438" s="64"/>
      <c r="BF438" s="118"/>
      <c r="BG438" s="118"/>
      <c r="BH438" s="118"/>
      <c r="BI438" s="118"/>
      <c r="BJ438" s="118"/>
      <c r="BK438" s="118"/>
      <c r="BL438" s="118"/>
      <c r="BM438" s="118"/>
      <c r="BQ438" s="63"/>
      <c r="BR438" s="63"/>
      <c r="BS438" s="63"/>
      <c r="BU438" s="63"/>
      <c r="BV438" s="64"/>
      <c r="BY438" s="119"/>
      <c r="CH438" s="113"/>
      <c r="CI438" s="64"/>
      <c r="CJ438" s="65"/>
      <c r="CK438" s="65"/>
      <c r="CL438" s="65"/>
      <c r="CM438" s="65"/>
      <c r="CN438" s="65"/>
      <c r="CO438" s="65"/>
      <c r="CP438" s="65"/>
      <c r="CQ438" s="65"/>
      <c r="CZ438" s="115"/>
      <c r="DE438"/>
      <c r="GH438" s="120"/>
      <c r="GI438" s="120"/>
      <c r="GQ438" s="120"/>
      <c r="GR438" s="120"/>
      <c r="GT438" s="120"/>
      <c r="GU438" s="120"/>
      <c r="GX438" s="120"/>
      <c r="HB438" s="123"/>
      <c r="IF438" s="120">
        <v>45241</v>
      </c>
      <c r="IG438" s="61" t="s">
        <v>1493</v>
      </c>
      <c r="IH438" s="64"/>
      <c r="II438" s="61">
        <v>0</v>
      </c>
      <c r="IJ438" s="61">
        <v>0</v>
      </c>
      <c r="IK438" s="61">
        <v>0</v>
      </c>
      <c r="IL438" s="61">
        <v>0</v>
      </c>
      <c r="IM438" s="61">
        <v>0</v>
      </c>
      <c r="IN438" s="61">
        <v>0</v>
      </c>
      <c r="IO438" s="61">
        <v>0</v>
      </c>
      <c r="IP438" s="61">
        <v>0</v>
      </c>
      <c r="IQ438" s="61">
        <v>6.75</v>
      </c>
      <c r="IR438" s="61">
        <v>65.3</v>
      </c>
      <c r="IS438"/>
      <c r="IU438"/>
      <c r="IW438"/>
      <c r="IZ438" s="61">
        <v>10.199999999999999</v>
      </c>
      <c r="JE438" s="120">
        <v>45240</v>
      </c>
    </row>
    <row r="439" spans="1:265" s="61" customFormat="1" x14ac:dyDescent="0.25">
      <c r="A439" s="63" t="s">
        <v>1104</v>
      </c>
      <c r="B439"/>
      <c r="D439" s="61" t="s">
        <v>1837</v>
      </c>
      <c r="E439" s="112"/>
      <c r="F439" s="61">
        <v>0</v>
      </c>
      <c r="M439" s="3" t="s">
        <v>3966</v>
      </c>
      <c r="N439" s="113"/>
      <c r="O439" s="64"/>
      <c r="X439" s="62"/>
      <c r="Y439" s="62"/>
      <c r="AA439" s="63"/>
      <c r="AC439" s="63"/>
      <c r="AE439" s="63"/>
      <c r="AF439" s="64"/>
      <c r="AG439" s="62"/>
      <c r="AH439" s="62"/>
      <c r="AI439" s="113"/>
      <c r="AJ439" s="64"/>
      <c r="AK439" s="65"/>
      <c r="AL439" s="65"/>
      <c r="AM439" s="65"/>
      <c r="AN439" s="65"/>
      <c r="AO439" s="65"/>
      <c r="AP439" s="65"/>
      <c r="AQ439" s="65"/>
      <c r="AR439" s="65"/>
      <c r="AS439" s="114"/>
      <c r="AT439" s="114"/>
      <c r="AV439" s="63"/>
      <c r="AX439" s="63"/>
      <c r="AZ439" s="63"/>
      <c r="BA439" s="115"/>
      <c r="BB439" s="64"/>
      <c r="BC439" s="65"/>
      <c r="BD439" s="116"/>
      <c r="BE439" s="117"/>
      <c r="BF439" s="118"/>
      <c r="BG439" s="118"/>
      <c r="BH439" s="118"/>
      <c r="BI439" s="118"/>
      <c r="BJ439" s="118"/>
      <c r="BK439" s="118"/>
      <c r="BL439" s="118"/>
      <c r="BM439" s="118"/>
      <c r="BQ439" s="63"/>
      <c r="BR439" s="63"/>
      <c r="BS439" s="63"/>
      <c r="BU439" s="63"/>
      <c r="BV439" s="64"/>
      <c r="BY439" s="119"/>
      <c r="CH439" s="113"/>
      <c r="CJ439" s="65"/>
      <c r="CK439" s="65"/>
      <c r="CL439" s="65"/>
      <c r="CM439" s="65"/>
      <c r="CN439" s="65"/>
      <c r="CO439" s="65"/>
      <c r="CP439" s="65"/>
      <c r="CQ439" s="65"/>
      <c r="CZ439" s="115"/>
      <c r="DE439"/>
      <c r="IF439" s="120">
        <v>45241</v>
      </c>
      <c r="IG439" s="61" t="s">
        <v>1838</v>
      </c>
      <c r="IH439" s="64"/>
      <c r="II439" s="61">
        <v>0</v>
      </c>
      <c r="IJ439" s="61">
        <v>0</v>
      </c>
      <c r="IK439" s="61">
        <v>0</v>
      </c>
      <c r="IL439" s="61">
        <v>0</v>
      </c>
      <c r="IM439" s="61">
        <v>1</v>
      </c>
      <c r="IN439" s="61">
        <v>0</v>
      </c>
      <c r="IO439" s="61">
        <v>0</v>
      </c>
      <c r="IP439" s="61">
        <v>0</v>
      </c>
      <c r="IQ439" s="61">
        <v>52.6</v>
      </c>
      <c r="IR439" s="61">
        <v>1.5209999999999999</v>
      </c>
      <c r="IS439"/>
      <c r="IU439"/>
      <c r="IW439"/>
      <c r="IZ439" s="61">
        <v>11.8</v>
      </c>
      <c r="JE439" s="120">
        <v>45240</v>
      </c>
    </row>
    <row r="440" spans="1:265" s="61" customFormat="1" x14ac:dyDescent="0.25">
      <c r="A440" s="63" t="s">
        <v>1104</v>
      </c>
      <c r="B440"/>
      <c r="D440" s="61" t="s">
        <v>1317</v>
      </c>
      <c r="F440" s="61">
        <v>0</v>
      </c>
      <c r="G440" s="3" t="s">
        <v>3960</v>
      </c>
      <c r="M440" s="3" t="s">
        <v>3966</v>
      </c>
      <c r="N440" s="113">
        <v>41239</v>
      </c>
      <c r="P440" s="61">
        <v>0</v>
      </c>
      <c r="Q440" s="61">
        <v>1</v>
      </c>
      <c r="R440" s="61">
        <v>0</v>
      </c>
      <c r="S440" s="61">
        <v>1</v>
      </c>
      <c r="T440" s="61">
        <v>0</v>
      </c>
      <c r="U440" s="61">
        <v>0</v>
      </c>
      <c r="V440" s="61">
        <v>0</v>
      </c>
      <c r="W440" s="61">
        <v>0</v>
      </c>
      <c r="X440" s="62">
        <v>-1</v>
      </c>
      <c r="Y440" s="62">
        <v>-1</v>
      </c>
      <c r="AA440" s="63"/>
      <c r="AC440" s="63"/>
      <c r="AE440" s="63"/>
      <c r="AF440" s="63"/>
      <c r="AG440" s="62">
        <v>14</v>
      </c>
      <c r="AH440" s="62">
        <v>0</v>
      </c>
      <c r="AI440" s="119"/>
      <c r="AJ440" s="64"/>
      <c r="AK440" s="65"/>
      <c r="AL440" s="65"/>
      <c r="AM440" s="65"/>
      <c r="AN440" s="65"/>
      <c r="AO440" s="65"/>
      <c r="AP440" s="65"/>
      <c r="AQ440" s="65"/>
      <c r="AR440" s="65"/>
      <c r="AV440" s="63"/>
      <c r="AX440" s="63"/>
      <c r="AZ440" s="63"/>
      <c r="BA440" s="63"/>
      <c r="BD440" s="116"/>
      <c r="BE440" s="64"/>
      <c r="BF440" s="118"/>
      <c r="BG440" s="118"/>
      <c r="BH440" s="118"/>
      <c r="BI440" s="118"/>
      <c r="BJ440" s="118"/>
      <c r="BK440" s="118"/>
      <c r="BL440" s="118"/>
      <c r="BM440" s="118"/>
      <c r="BQ440" s="63"/>
      <c r="BR440" s="63"/>
      <c r="BS440" s="63"/>
      <c r="BU440" s="63"/>
      <c r="BV440" s="64"/>
      <c r="BY440" s="119"/>
      <c r="CH440" s="119"/>
      <c r="CJ440" s="65"/>
      <c r="CK440" s="65"/>
      <c r="CL440" s="65"/>
      <c r="CM440" s="65"/>
      <c r="CN440" s="65"/>
      <c r="CO440" s="65"/>
      <c r="CP440" s="65"/>
      <c r="CQ440" s="65"/>
      <c r="DE440"/>
      <c r="IF440" s="120">
        <v>45271</v>
      </c>
      <c r="IG440" s="61" t="s">
        <v>1318</v>
      </c>
      <c r="IH440" s="64"/>
      <c r="II440" s="61">
        <v>1</v>
      </c>
      <c r="IJ440" s="61">
        <v>0</v>
      </c>
      <c r="IK440" s="61">
        <v>0</v>
      </c>
      <c r="IL440" s="61">
        <v>1</v>
      </c>
      <c r="IM440" s="61">
        <v>1</v>
      </c>
      <c r="IN440" s="61">
        <v>0</v>
      </c>
      <c r="IO440" s="61">
        <v>0</v>
      </c>
      <c r="IP440" s="61">
        <v>0</v>
      </c>
      <c r="IQ440" s="61">
        <v>49.9</v>
      </c>
      <c r="IR440" s="61">
        <v>1.375</v>
      </c>
      <c r="IS440"/>
      <c r="IU440"/>
      <c r="IW440"/>
      <c r="IZ440" s="61">
        <v>13.2</v>
      </c>
      <c r="JA440" s="61" t="s">
        <v>20</v>
      </c>
      <c r="JB440" s="61">
        <v>39</v>
      </c>
      <c r="JE440" s="120">
        <v>45240</v>
      </c>
    </row>
    <row r="441" spans="1:265" s="61" customFormat="1" x14ac:dyDescent="0.25">
      <c r="A441" s="63" t="s">
        <v>1104</v>
      </c>
      <c r="B441" t="s">
        <v>1113</v>
      </c>
      <c r="D441" s="61" t="s">
        <v>1642</v>
      </c>
      <c r="E441" s="112">
        <v>28291</v>
      </c>
      <c r="F441" s="61">
        <v>1</v>
      </c>
      <c r="I441" s="3" t="s">
        <v>3962</v>
      </c>
      <c r="J441" s="3" t="s">
        <v>3963</v>
      </c>
      <c r="N441" s="119"/>
      <c r="X441" s="62"/>
      <c r="Y441" s="62"/>
      <c r="AA441" s="62"/>
      <c r="AC441" s="62"/>
      <c r="AE441" s="62"/>
      <c r="AF441" s="62"/>
      <c r="AG441" s="62"/>
      <c r="AH441" s="62"/>
      <c r="AI441" s="119"/>
      <c r="AJ441" s="64"/>
      <c r="AK441" s="65"/>
      <c r="AL441" s="65"/>
      <c r="AM441" s="65"/>
      <c r="AN441" s="65"/>
      <c r="AO441" s="65"/>
      <c r="AP441" s="65"/>
      <c r="AQ441" s="65"/>
      <c r="AR441" s="65"/>
      <c r="BD441" s="116">
        <v>42304</v>
      </c>
      <c r="BE441" s="117">
        <f t="shared" ref="BE441:BE457" si="36">(BD441-E441)/365.25</f>
        <v>38.365503080082135</v>
      </c>
      <c r="BF441" s="118">
        <v>0</v>
      </c>
      <c r="BG441" s="118">
        <v>0</v>
      </c>
      <c r="BH441" s="118">
        <v>0</v>
      </c>
      <c r="BI441" s="118">
        <v>0</v>
      </c>
      <c r="BJ441" s="118">
        <v>1</v>
      </c>
      <c r="BK441" s="118">
        <v>0</v>
      </c>
      <c r="BL441" s="118">
        <v>0</v>
      </c>
      <c r="BM441" s="118">
        <v>0</v>
      </c>
      <c r="BN441" s="61">
        <v>65.7</v>
      </c>
      <c r="BO441" s="61">
        <v>1.63</v>
      </c>
      <c r="BQ441" s="63"/>
      <c r="BR441" s="63"/>
      <c r="BS441" s="63"/>
      <c r="BU441" s="63"/>
      <c r="BV441" s="64">
        <f>(BN441/(BO441*BO441))</f>
        <v>24.728066543716363</v>
      </c>
      <c r="BW441" s="61">
        <v>13</v>
      </c>
      <c r="BX441" s="61">
        <v>0</v>
      </c>
      <c r="BY441" s="119"/>
      <c r="CH441" s="113">
        <v>43756</v>
      </c>
      <c r="CI441" s="64">
        <f t="shared" ref="CI441:CI473" si="37">(CH441-E441)/365.25</f>
        <v>42.340862422997944</v>
      </c>
      <c r="CJ441" s="65">
        <v>1</v>
      </c>
      <c r="CK441" s="65">
        <v>0</v>
      </c>
      <c r="CL441" s="65">
        <v>0</v>
      </c>
      <c r="CM441" s="65">
        <v>1</v>
      </c>
      <c r="CN441" s="65">
        <v>1</v>
      </c>
      <c r="CO441" s="65">
        <v>0</v>
      </c>
      <c r="CP441" s="65">
        <v>0</v>
      </c>
      <c r="CQ441" s="65">
        <v>0</v>
      </c>
      <c r="CR441" s="61">
        <v>65.2</v>
      </c>
      <c r="CS441" s="61">
        <v>1.58</v>
      </c>
      <c r="CZ441" s="115">
        <f>(CR441/(CS441*CS441))</f>
        <v>26.117609357474759</v>
      </c>
      <c r="DA441" s="61">
        <v>13.6</v>
      </c>
      <c r="DB441" s="61">
        <v>0</v>
      </c>
      <c r="DC441" s="61">
        <v>40</v>
      </c>
      <c r="DD441" s="61">
        <v>39</v>
      </c>
      <c r="DE441">
        <v>1</v>
      </c>
      <c r="IS441"/>
      <c r="IU441"/>
      <c r="IW441"/>
    </row>
    <row r="442" spans="1:265" s="61" customFormat="1" x14ac:dyDescent="0.25">
      <c r="A442" s="63" t="s">
        <v>1104</v>
      </c>
      <c r="B442" t="s">
        <v>1285</v>
      </c>
      <c r="C442" s="61" t="s">
        <v>1722</v>
      </c>
      <c r="D442" s="61" t="s">
        <v>1723</v>
      </c>
      <c r="E442" s="112">
        <v>33274</v>
      </c>
      <c r="F442" s="61">
        <v>0</v>
      </c>
      <c r="G442" s="3" t="s">
        <v>3960</v>
      </c>
      <c r="H442" s="3" t="s">
        <v>3961</v>
      </c>
      <c r="I442" s="3" t="s">
        <v>3962</v>
      </c>
      <c r="J442" s="3" t="s">
        <v>3963</v>
      </c>
      <c r="N442" s="113">
        <v>41239</v>
      </c>
      <c r="O442" s="64">
        <f>(N442-E442)/365.25</f>
        <v>21.806981519507186</v>
      </c>
      <c r="P442" s="61">
        <v>1</v>
      </c>
      <c r="Q442" s="61">
        <v>0</v>
      </c>
      <c r="R442" s="61">
        <v>0</v>
      </c>
      <c r="S442" s="61">
        <v>0</v>
      </c>
      <c r="T442" s="61">
        <v>0</v>
      </c>
      <c r="U442" s="61">
        <v>0</v>
      </c>
      <c r="V442" s="61">
        <v>0</v>
      </c>
      <c r="W442" s="61">
        <v>0</v>
      </c>
      <c r="X442" s="62">
        <v>72</v>
      </c>
      <c r="Y442" s="62">
        <v>1.53</v>
      </c>
      <c r="AA442" s="63"/>
      <c r="AC442" s="63"/>
      <c r="AE442" s="63"/>
      <c r="AF442" s="64">
        <f>(X442/(Y442*Y442))</f>
        <v>30.757400999615534</v>
      </c>
      <c r="AG442" s="62">
        <v>11.9</v>
      </c>
      <c r="AH442" s="62">
        <v>1</v>
      </c>
      <c r="AI442" s="113">
        <v>41705</v>
      </c>
      <c r="AJ442" s="64">
        <f>(AI442-E442)/365.25</f>
        <v>23.082819986310746</v>
      </c>
      <c r="AK442" s="65">
        <v>0</v>
      </c>
      <c r="AL442" s="65">
        <v>0</v>
      </c>
      <c r="AM442" s="65">
        <v>0</v>
      </c>
      <c r="AN442" s="65">
        <v>0</v>
      </c>
      <c r="AO442" s="65">
        <v>0</v>
      </c>
      <c r="AP442" s="65">
        <v>0</v>
      </c>
      <c r="AQ442" s="65">
        <v>0</v>
      </c>
      <c r="AR442" s="65">
        <v>0</v>
      </c>
      <c r="AS442" s="114">
        <v>73.400000000000006</v>
      </c>
      <c r="AT442" s="114">
        <v>154</v>
      </c>
      <c r="AV442" s="63"/>
      <c r="AX442" s="63"/>
      <c r="AZ442" s="63"/>
      <c r="BA442" s="63"/>
      <c r="BB442" s="64">
        <v>12.2</v>
      </c>
      <c r="BC442" s="65">
        <v>0</v>
      </c>
      <c r="BD442" s="116">
        <v>42305</v>
      </c>
      <c r="BE442" s="117">
        <f t="shared" si="36"/>
        <v>24.725530458590008</v>
      </c>
      <c r="BF442" s="118">
        <v>0</v>
      </c>
      <c r="BG442" s="118">
        <v>0</v>
      </c>
      <c r="BH442" s="118">
        <v>0</v>
      </c>
      <c r="BI442" s="118">
        <v>0</v>
      </c>
      <c r="BJ442" s="118">
        <v>0</v>
      </c>
      <c r="BK442" s="118">
        <v>0</v>
      </c>
      <c r="BL442" s="118">
        <v>0</v>
      </c>
      <c r="BM442" s="118">
        <v>0</v>
      </c>
      <c r="BN442" s="61">
        <v>72.900000000000006</v>
      </c>
      <c r="BO442" s="61">
        <v>1.53</v>
      </c>
      <c r="BQ442" s="63"/>
      <c r="BR442" s="63"/>
      <c r="BS442" s="63"/>
      <c r="BU442" s="63"/>
      <c r="BV442" s="64">
        <f>(BN442/(BO442*BO442))</f>
        <v>31.141868512110729</v>
      </c>
      <c r="BW442" s="61">
        <v>10.5</v>
      </c>
      <c r="BX442" s="61">
        <v>1</v>
      </c>
      <c r="BY442" s="119"/>
      <c r="CH442" s="113">
        <v>43756</v>
      </c>
      <c r="CI442" s="64">
        <f t="shared" si="37"/>
        <v>28.698151950718685</v>
      </c>
      <c r="CJ442" s="65">
        <v>0</v>
      </c>
      <c r="CK442" s="65">
        <v>0</v>
      </c>
      <c r="CL442" s="65">
        <v>0</v>
      </c>
      <c r="CM442" s="65">
        <v>1</v>
      </c>
      <c r="CN442" s="65">
        <v>1</v>
      </c>
      <c r="CO442" s="65">
        <v>0</v>
      </c>
      <c r="CP442" s="65">
        <v>0</v>
      </c>
      <c r="CQ442" s="65">
        <v>0</v>
      </c>
      <c r="CR442" s="61">
        <v>72</v>
      </c>
      <c r="CS442" s="61">
        <v>1.53</v>
      </c>
      <c r="CT442" s="61">
        <v>-1.57</v>
      </c>
      <c r="CU442" s="61" t="s">
        <v>3134</v>
      </c>
      <c r="CV442" s="61">
        <v>-2.5499999999999998</v>
      </c>
      <c r="CW442" s="61" t="s">
        <v>3133</v>
      </c>
      <c r="CX442" s="61">
        <v>0.2</v>
      </c>
      <c r="CY442" s="61" t="s">
        <v>20</v>
      </c>
      <c r="CZ442" s="115"/>
      <c r="DA442" s="61">
        <v>11.9</v>
      </c>
      <c r="DB442" s="61">
        <v>1</v>
      </c>
      <c r="DD442" s="61">
        <v>36</v>
      </c>
      <c r="DE442">
        <v>1</v>
      </c>
      <c r="IS442"/>
      <c r="IU442"/>
      <c r="IW442"/>
    </row>
    <row r="443" spans="1:265" s="61" customFormat="1" x14ac:dyDescent="0.25">
      <c r="A443" s="63" t="s">
        <v>1104</v>
      </c>
      <c r="B443" t="s">
        <v>1136</v>
      </c>
      <c r="C443" s="61" t="s">
        <v>1531</v>
      </c>
      <c r="D443" s="61" t="s">
        <v>1532</v>
      </c>
      <c r="E443" s="112">
        <v>36614</v>
      </c>
      <c r="F443" s="61">
        <v>1</v>
      </c>
      <c r="G443" s="3" t="s">
        <v>3960</v>
      </c>
      <c r="H443" s="3" t="s">
        <v>3961</v>
      </c>
      <c r="I443" s="3" t="s">
        <v>3962</v>
      </c>
      <c r="J443" s="3" t="s">
        <v>3963</v>
      </c>
      <c r="N443" s="113">
        <v>41239</v>
      </c>
      <c r="O443" s="64">
        <f>(N443-E443)/365.25</f>
        <v>12.662559890485969</v>
      </c>
      <c r="P443" s="61">
        <v>1</v>
      </c>
      <c r="Q443" s="61">
        <v>1</v>
      </c>
      <c r="R443" s="61">
        <v>1</v>
      </c>
      <c r="S443" s="61">
        <v>1</v>
      </c>
      <c r="T443" s="61">
        <v>0</v>
      </c>
      <c r="U443" s="61">
        <v>0</v>
      </c>
      <c r="V443" s="61">
        <v>0</v>
      </c>
      <c r="W443" s="61">
        <v>0</v>
      </c>
      <c r="X443" s="62">
        <v>32.5</v>
      </c>
      <c r="Y443" s="62">
        <v>134.5</v>
      </c>
      <c r="AA443" s="63"/>
      <c r="AB443" s="61">
        <v>-2.61</v>
      </c>
      <c r="AC443" s="63" t="s">
        <v>3133</v>
      </c>
      <c r="AD443" s="61">
        <v>-0.01</v>
      </c>
      <c r="AE443" s="63" t="s">
        <v>20</v>
      </c>
      <c r="AF443" s="63"/>
      <c r="AG443" s="62">
        <v>12</v>
      </c>
      <c r="AH443" s="62">
        <v>0</v>
      </c>
      <c r="AI443" s="113">
        <v>41705</v>
      </c>
      <c r="AJ443" s="64">
        <f>(AI443-E443)/365.25</f>
        <v>13.938398357289527</v>
      </c>
      <c r="AK443" s="65">
        <v>1</v>
      </c>
      <c r="AL443" s="65">
        <v>0</v>
      </c>
      <c r="AM443" s="65">
        <v>0</v>
      </c>
      <c r="AN443" s="65">
        <v>1</v>
      </c>
      <c r="AO443" s="65">
        <v>1</v>
      </c>
      <c r="AP443" s="65">
        <v>0</v>
      </c>
      <c r="AQ443" s="65">
        <v>0</v>
      </c>
      <c r="AR443" s="65">
        <v>0</v>
      </c>
      <c r="AS443" s="114">
        <v>35.4</v>
      </c>
      <c r="AT443" s="114">
        <v>140.30000000000001</v>
      </c>
      <c r="AV443" s="63"/>
      <c r="AW443" s="61">
        <v>-2.93</v>
      </c>
      <c r="AX443" s="63" t="s">
        <v>3133</v>
      </c>
      <c r="AY443" s="61">
        <v>-0.45</v>
      </c>
      <c r="AZ443" s="63" t="s">
        <v>20</v>
      </c>
      <c r="BA443" s="63"/>
      <c r="BB443" s="64">
        <v>12</v>
      </c>
      <c r="BC443" s="65">
        <v>0</v>
      </c>
      <c r="BD443" s="116">
        <v>42305</v>
      </c>
      <c r="BE443" s="117">
        <f t="shared" si="36"/>
        <v>15.581108829568789</v>
      </c>
      <c r="BF443" s="118">
        <v>-1</v>
      </c>
      <c r="BG443" s="118">
        <v>-1</v>
      </c>
      <c r="BH443" s="118">
        <v>-1</v>
      </c>
      <c r="BI443" s="118">
        <v>-1</v>
      </c>
      <c r="BJ443" s="118">
        <v>-1</v>
      </c>
      <c r="BK443" s="118">
        <v>-1</v>
      </c>
      <c r="BL443" s="118">
        <v>-1</v>
      </c>
      <c r="BM443" s="118">
        <v>-1</v>
      </c>
      <c r="BN443" s="61">
        <v>43.8</v>
      </c>
      <c r="BO443" s="61">
        <v>1.48</v>
      </c>
      <c r="BQ443" s="63"/>
      <c r="BR443" s="63">
        <v>-3.01</v>
      </c>
      <c r="BS443" s="63"/>
      <c r="BT443" s="61">
        <v>-0.08</v>
      </c>
      <c r="BU443" s="63" t="s">
        <v>20</v>
      </c>
      <c r="BV443" s="64"/>
      <c r="BW443" s="61">
        <v>10.9</v>
      </c>
      <c r="BX443" s="61">
        <v>1</v>
      </c>
      <c r="BY443" s="119"/>
      <c r="CH443" s="113">
        <v>43756</v>
      </c>
      <c r="CI443" s="64">
        <f t="shared" si="37"/>
        <v>19.553730321697468</v>
      </c>
      <c r="CJ443" s="65">
        <v>1</v>
      </c>
      <c r="CK443" s="65">
        <v>0</v>
      </c>
      <c r="CL443" s="65">
        <v>0</v>
      </c>
      <c r="CM443" s="65">
        <v>0</v>
      </c>
      <c r="CN443" s="65">
        <v>1</v>
      </c>
      <c r="CO443" s="65">
        <v>0</v>
      </c>
      <c r="CP443" s="65">
        <v>0</v>
      </c>
      <c r="CQ443" s="65">
        <v>0</v>
      </c>
      <c r="CR443" s="61">
        <v>60.4</v>
      </c>
      <c r="CS443" s="61">
        <v>1.67</v>
      </c>
      <c r="DA443" s="61">
        <v>14.4</v>
      </c>
      <c r="DB443" s="61">
        <v>0</v>
      </c>
      <c r="DC443" s="61">
        <v>43</v>
      </c>
      <c r="DD443" s="61">
        <v>43</v>
      </c>
      <c r="DE443">
        <v>1</v>
      </c>
      <c r="IS443"/>
      <c r="IU443"/>
      <c r="IW443"/>
    </row>
    <row r="444" spans="1:265" s="61" customFormat="1" x14ac:dyDescent="0.25">
      <c r="A444" s="63" t="s">
        <v>1104</v>
      </c>
      <c r="B444" t="s">
        <v>1285</v>
      </c>
      <c r="C444" s="61" t="s">
        <v>1590</v>
      </c>
      <c r="D444" s="61" t="s">
        <v>1591</v>
      </c>
      <c r="E444" s="112">
        <v>37698</v>
      </c>
      <c r="F444" s="61">
        <v>1</v>
      </c>
      <c r="G444" s="3" t="s">
        <v>3960</v>
      </c>
      <c r="H444" s="3" t="s">
        <v>3961</v>
      </c>
      <c r="I444" s="3" t="s">
        <v>3962</v>
      </c>
      <c r="J444" s="3" t="s">
        <v>3963</v>
      </c>
      <c r="N444" s="113">
        <v>41239</v>
      </c>
      <c r="O444" s="64">
        <f>(N444-E444)/365.25</f>
        <v>9.6947296372347704</v>
      </c>
      <c r="P444" s="61">
        <v>-1</v>
      </c>
      <c r="Q444" s="61">
        <v>-1</v>
      </c>
      <c r="R444" s="61">
        <v>-1</v>
      </c>
      <c r="S444" s="61">
        <v>-1</v>
      </c>
      <c r="T444" s="61">
        <v>-1</v>
      </c>
      <c r="U444" s="61">
        <v>-1</v>
      </c>
      <c r="V444" s="61">
        <v>-1</v>
      </c>
      <c r="W444" s="61">
        <v>-1</v>
      </c>
      <c r="X444" s="62">
        <v>37.5</v>
      </c>
      <c r="Y444" s="62">
        <v>133</v>
      </c>
      <c r="Z444" s="61">
        <v>1.27</v>
      </c>
      <c r="AA444" s="63" t="s">
        <v>20</v>
      </c>
      <c r="AB444" s="61">
        <v>-0.51</v>
      </c>
      <c r="AC444" s="63" t="s">
        <v>20</v>
      </c>
      <c r="AD444" s="61">
        <v>2.0299999999999998</v>
      </c>
      <c r="AE444" s="63" t="s">
        <v>3131</v>
      </c>
      <c r="AF444" s="63"/>
      <c r="AG444" s="62">
        <v>12.3</v>
      </c>
      <c r="AH444" s="62">
        <v>0</v>
      </c>
      <c r="AI444" s="113">
        <v>41705</v>
      </c>
      <c r="AJ444" s="64">
        <f>(AI444-E444)/365.25</f>
        <v>10.97056810403833</v>
      </c>
      <c r="AK444" s="65">
        <v>0</v>
      </c>
      <c r="AL444" s="65">
        <v>1</v>
      </c>
      <c r="AM444" s="65">
        <v>0</v>
      </c>
      <c r="AN444" s="65">
        <v>1</v>
      </c>
      <c r="AO444" s="65">
        <v>1</v>
      </c>
      <c r="AP444" s="65">
        <v>0</v>
      </c>
      <c r="AQ444" s="65">
        <v>0</v>
      </c>
      <c r="AR444" s="65">
        <v>0</v>
      </c>
      <c r="AS444" s="114">
        <v>48.75</v>
      </c>
      <c r="AT444" s="114">
        <v>140.19999999999999</v>
      </c>
      <c r="AV444" s="63"/>
      <c r="AW444" s="61">
        <v>-0.33</v>
      </c>
      <c r="AX444" s="63" t="s">
        <v>20</v>
      </c>
      <c r="AY444" s="61">
        <v>2.4700000000000002</v>
      </c>
      <c r="AZ444" s="63" t="s">
        <v>3131</v>
      </c>
      <c r="BA444" s="63"/>
      <c r="BB444" s="64">
        <v>12.4</v>
      </c>
      <c r="BC444" s="65">
        <v>0</v>
      </c>
      <c r="BD444" s="116">
        <v>42305</v>
      </c>
      <c r="BE444" s="117">
        <f t="shared" si="36"/>
        <v>12.61327857631759</v>
      </c>
      <c r="BF444" s="118">
        <v>-1</v>
      </c>
      <c r="BG444" s="118">
        <v>-1</v>
      </c>
      <c r="BH444" s="118">
        <v>-1</v>
      </c>
      <c r="BI444" s="118">
        <v>-1</v>
      </c>
      <c r="BJ444" s="118">
        <v>-1</v>
      </c>
      <c r="BK444" s="118">
        <v>-1</v>
      </c>
      <c r="BL444" s="118">
        <v>-1</v>
      </c>
      <c r="BM444" s="118">
        <v>-1</v>
      </c>
      <c r="BN444" s="61">
        <v>55.7</v>
      </c>
      <c r="BO444" s="61">
        <v>1.54</v>
      </c>
      <c r="BQ444" s="63"/>
      <c r="BR444" s="63">
        <v>0.1</v>
      </c>
      <c r="BS444" s="63"/>
      <c r="BT444" s="61">
        <v>1.82</v>
      </c>
      <c r="BU444" s="63" t="s">
        <v>20</v>
      </c>
      <c r="BV444" s="64"/>
      <c r="BW444" s="61">
        <v>11.9</v>
      </c>
      <c r="BX444" s="61">
        <v>1</v>
      </c>
      <c r="BY444" s="119"/>
      <c r="CH444" s="113">
        <v>43756</v>
      </c>
      <c r="CI444" s="64">
        <f t="shared" si="37"/>
        <v>16.585900068446271</v>
      </c>
      <c r="CJ444" s="65">
        <v>-1</v>
      </c>
      <c r="CK444" s="65">
        <v>-1</v>
      </c>
      <c r="CL444" s="65">
        <v>-1</v>
      </c>
      <c r="CM444" s="65">
        <v>-1</v>
      </c>
      <c r="CN444" s="65">
        <v>-1</v>
      </c>
      <c r="CO444" s="65">
        <v>-1</v>
      </c>
      <c r="CP444" s="65">
        <v>-1</v>
      </c>
      <c r="CQ444" s="65">
        <v>-1</v>
      </c>
      <c r="CR444" s="61">
        <v>72.400000000000006</v>
      </c>
      <c r="CS444" s="61">
        <v>1.67</v>
      </c>
      <c r="CV444" s="61">
        <v>0.63</v>
      </c>
      <c r="CW444" s="61" t="s">
        <v>20</v>
      </c>
      <c r="CX444" s="61">
        <v>1.38</v>
      </c>
      <c r="CY444" s="61" t="s">
        <v>20</v>
      </c>
      <c r="CZ444" s="115"/>
      <c r="DA444" s="61">
        <v>10.4</v>
      </c>
      <c r="DB444" s="61">
        <v>1</v>
      </c>
      <c r="DD444" s="61">
        <v>33</v>
      </c>
      <c r="DE444">
        <v>0</v>
      </c>
      <c r="IS444"/>
      <c r="IU444"/>
      <c r="IW444"/>
    </row>
    <row r="445" spans="1:265" s="61" customFormat="1" x14ac:dyDescent="0.25">
      <c r="A445" s="63" t="s">
        <v>1104</v>
      </c>
      <c r="B445" t="s">
        <v>1113</v>
      </c>
      <c r="D445" s="61" t="s">
        <v>1545</v>
      </c>
      <c r="E445" s="112">
        <v>42188</v>
      </c>
      <c r="F445" s="61">
        <v>0</v>
      </c>
      <c r="I445" s="3" t="s">
        <v>3962</v>
      </c>
      <c r="J445" s="3" t="s">
        <v>3963</v>
      </c>
      <c r="N445" s="119"/>
      <c r="X445" s="62"/>
      <c r="Y445" s="62"/>
      <c r="AA445" s="62"/>
      <c r="AC445" s="62"/>
      <c r="AE445" s="62"/>
      <c r="AF445" s="62"/>
      <c r="AG445" s="62"/>
      <c r="AH445" s="62"/>
      <c r="AI445" s="119"/>
      <c r="AJ445" s="64"/>
      <c r="AK445" s="65"/>
      <c r="AL445" s="65"/>
      <c r="AM445" s="65"/>
      <c r="AN445" s="65"/>
      <c r="AO445" s="65"/>
      <c r="AP445" s="65"/>
      <c r="AQ445" s="65"/>
      <c r="AR445" s="65"/>
      <c r="BD445" s="116">
        <v>42305</v>
      </c>
      <c r="BE445" s="117">
        <f t="shared" si="36"/>
        <v>0.32032854209445583</v>
      </c>
      <c r="BF445" s="118">
        <v>0</v>
      </c>
      <c r="BG445" s="118">
        <v>0</v>
      </c>
      <c r="BH445" s="118">
        <v>0</v>
      </c>
      <c r="BI445" s="118">
        <v>0</v>
      </c>
      <c r="BJ445" s="118">
        <v>0</v>
      </c>
      <c r="BK445" s="118">
        <v>0</v>
      </c>
      <c r="BL445" s="118">
        <v>0</v>
      </c>
      <c r="BM445" s="118">
        <v>0</v>
      </c>
      <c r="BN445" s="61">
        <v>4.9000000000000004</v>
      </c>
      <c r="BO445" s="61">
        <v>57.4</v>
      </c>
      <c r="BP445" s="61">
        <v>-2.0699999999999998</v>
      </c>
      <c r="BQ445" s="63" t="s">
        <v>3130</v>
      </c>
      <c r="BR445" s="63">
        <v>-2.02</v>
      </c>
      <c r="BS445" s="63" t="s">
        <v>3133</v>
      </c>
      <c r="BT445" s="61">
        <v>-1.22</v>
      </c>
      <c r="BU445" s="63" t="s">
        <v>3134</v>
      </c>
      <c r="BV445" s="64"/>
      <c r="BW445" s="61">
        <v>8.8000000000000007</v>
      </c>
      <c r="BX445" s="61">
        <v>1</v>
      </c>
      <c r="BY445" s="119"/>
      <c r="CH445" s="113">
        <v>43756</v>
      </c>
      <c r="CI445" s="64">
        <f t="shared" si="37"/>
        <v>4.2929500342231348</v>
      </c>
      <c r="CJ445" s="65">
        <v>1</v>
      </c>
      <c r="CK445" s="65">
        <v>1</v>
      </c>
      <c r="CL445" s="65">
        <v>0</v>
      </c>
      <c r="CM445" s="65">
        <v>1</v>
      </c>
      <c r="CN445" s="65">
        <v>1</v>
      </c>
      <c r="CO445" s="65">
        <v>0</v>
      </c>
      <c r="CP445" s="65">
        <v>0</v>
      </c>
      <c r="CQ445" s="65">
        <v>0</v>
      </c>
      <c r="CR445" s="61">
        <v>13.5</v>
      </c>
      <c r="CS445" s="61">
        <v>92.5</v>
      </c>
      <c r="CT445" s="61">
        <v>-1.63</v>
      </c>
      <c r="CU445" s="61" t="s">
        <v>3134</v>
      </c>
      <c r="CV445" s="61">
        <v>-2.87</v>
      </c>
      <c r="CW445" s="61" t="s">
        <v>3133</v>
      </c>
      <c r="CX445" s="61">
        <v>0.36</v>
      </c>
      <c r="CY445" s="61" t="s">
        <v>20</v>
      </c>
      <c r="CZ445" s="115"/>
      <c r="DA445" s="61">
        <v>10.199999999999999</v>
      </c>
      <c r="DB445" s="61">
        <v>1</v>
      </c>
      <c r="DD445" s="61">
        <v>29.5</v>
      </c>
      <c r="DE445">
        <v>1</v>
      </c>
      <c r="IS445"/>
      <c r="IU445"/>
      <c r="IW445"/>
    </row>
    <row r="446" spans="1:265" s="61" customFormat="1" x14ac:dyDescent="0.25">
      <c r="A446" s="63" t="s">
        <v>1104</v>
      </c>
      <c r="B446" t="s">
        <v>1144</v>
      </c>
      <c r="C446" s="61" t="s">
        <v>1145</v>
      </c>
      <c r="D446" s="61" t="s">
        <v>1146</v>
      </c>
      <c r="E446" s="112">
        <v>37659</v>
      </c>
      <c r="F446" s="61">
        <v>1</v>
      </c>
      <c r="G446" s="3" t="s">
        <v>3960</v>
      </c>
      <c r="H446" s="3" t="s">
        <v>3961</v>
      </c>
      <c r="I446" s="3" t="s">
        <v>3962</v>
      </c>
      <c r="J446" s="3" t="s">
        <v>3963</v>
      </c>
      <c r="N446" s="113">
        <v>41239</v>
      </c>
      <c r="O446" s="64">
        <f>(N446-E446)/365.25</f>
        <v>9.801505817932922</v>
      </c>
      <c r="P446" s="61">
        <v>0</v>
      </c>
      <c r="Q446" s="61">
        <v>1</v>
      </c>
      <c r="R446" s="61">
        <v>0</v>
      </c>
      <c r="S446" s="61">
        <v>1</v>
      </c>
      <c r="T446" s="61">
        <v>0</v>
      </c>
      <c r="U446" s="61">
        <v>0</v>
      </c>
      <c r="V446" s="61">
        <v>0</v>
      </c>
      <c r="W446" s="61">
        <v>0</v>
      </c>
      <c r="X446" s="62">
        <v>26</v>
      </c>
      <c r="Y446" s="62">
        <v>127</v>
      </c>
      <c r="Z446" s="61">
        <v>-1.05</v>
      </c>
      <c r="AA446" s="63" t="s">
        <v>3132</v>
      </c>
      <c r="AB446" s="61">
        <v>-1.55</v>
      </c>
      <c r="AC446" s="63" t="s">
        <v>3134</v>
      </c>
      <c r="AD446" s="61">
        <v>-0.14000000000000001</v>
      </c>
      <c r="AE446" s="63" t="s">
        <v>20</v>
      </c>
      <c r="AF446" s="63"/>
      <c r="AG446" s="62">
        <v>11.4</v>
      </c>
      <c r="AH446" s="62">
        <v>1</v>
      </c>
      <c r="AI446" s="113">
        <v>41705</v>
      </c>
      <c r="AJ446" s="64">
        <f>(AI446-E446)/365.25</f>
        <v>11.077344284736482</v>
      </c>
      <c r="AK446" s="65">
        <v>-1</v>
      </c>
      <c r="AL446" s="65">
        <v>-1</v>
      </c>
      <c r="AM446" s="65">
        <v>-1</v>
      </c>
      <c r="AN446" s="65">
        <v>-1</v>
      </c>
      <c r="AO446" s="65">
        <v>-1</v>
      </c>
      <c r="AP446" s="65">
        <v>-1</v>
      </c>
      <c r="AQ446" s="65">
        <v>-1</v>
      </c>
      <c r="AR446" s="65">
        <v>-1</v>
      </c>
      <c r="AS446" s="114">
        <v>28.75</v>
      </c>
      <c r="AT446" s="114">
        <v>133.30000000000001</v>
      </c>
      <c r="AV446" s="63"/>
      <c r="AW446" s="61">
        <v>-1.52</v>
      </c>
      <c r="AX446" s="63" t="s">
        <v>3134</v>
      </c>
      <c r="AY446" s="61">
        <v>-0.45</v>
      </c>
      <c r="AZ446" s="63" t="s">
        <v>20</v>
      </c>
      <c r="BA446" s="63"/>
      <c r="BB446" s="64">
        <v>9.6999999999999993</v>
      </c>
      <c r="BC446" s="65">
        <v>1</v>
      </c>
      <c r="BD446" s="116">
        <v>42306</v>
      </c>
      <c r="BE446" s="117">
        <f t="shared" si="36"/>
        <v>12.722792607802875</v>
      </c>
      <c r="BF446" s="118">
        <v>-1</v>
      </c>
      <c r="BG446" s="118">
        <v>-1</v>
      </c>
      <c r="BH446" s="118">
        <v>-1</v>
      </c>
      <c r="BI446" s="118">
        <v>-1</v>
      </c>
      <c r="BJ446" s="118">
        <v>-1</v>
      </c>
      <c r="BK446" s="118">
        <v>-1</v>
      </c>
      <c r="BL446" s="118">
        <v>-1</v>
      </c>
      <c r="BM446" s="118">
        <v>-1</v>
      </c>
      <c r="BN446" s="61">
        <v>36.200000000000003</v>
      </c>
      <c r="BO446" s="61">
        <v>1.42</v>
      </c>
      <c r="BQ446" s="63"/>
      <c r="BR446" s="63">
        <v>-1.64</v>
      </c>
      <c r="BS446" s="63"/>
      <c r="BT446" s="61">
        <v>-0.04</v>
      </c>
      <c r="BU446" s="63" t="s">
        <v>20</v>
      </c>
      <c r="BV446" s="64"/>
      <c r="BW446" s="61">
        <v>12.3</v>
      </c>
      <c r="BX446" s="61">
        <v>0</v>
      </c>
      <c r="BY446" s="119"/>
      <c r="CH446" s="113">
        <v>43756</v>
      </c>
      <c r="CI446" s="64">
        <f t="shared" si="37"/>
        <v>16.692676249144423</v>
      </c>
      <c r="CJ446" s="65">
        <v>1</v>
      </c>
      <c r="CK446" s="65">
        <v>1</v>
      </c>
      <c r="CL446" s="65">
        <v>0</v>
      </c>
      <c r="CM446" s="65">
        <v>1</v>
      </c>
      <c r="CN446" s="65">
        <v>1</v>
      </c>
      <c r="CO446" s="65">
        <v>0</v>
      </c>
      <c r="CP446" s="65">
        <v>0</v>
      </c>
      <c r="CQ446" s="65">
        <v>0</v>
      </c>
      <c r="CR446" s="61">
        <v>61.3</v>
      </c>
      <c r="CS446" s="61">
        <v>1.61</v>
      </c>
      <c r="CV446" s="61">
        <v>-1.77</v>
      </c>
      <c r="CW446" s="61" t="s">
        <v>3134</v>
      </c>
      <c r="CX446" s="61">
        <v>0.89</v>
      </c>
      <c r="CY446" s="61" t="s">
        <v>20</v>
      </c>
      <c r="CZ446" s="115"/>
      <c r="DA446" s="61">
        <v>12.5</v>
      </c>
      <c r="DB446" s="61">
        <v>1</v>
      </c>
      <c r="DC446" s="61">
        <v>37</v>
      </c>
      <c r="DD446" s="61">
        <v>37</v>
      </c>
      <c r="DE446">
        <v>1</v>
      </c>
      <c r="IS446"/>
      <c r="IU446"/>
      <c r="IW446"/>
    </row>
    <row r="447" spans="1:265" s="61" customFormat="1" x14ac:dyDescent="0.25">
      <c r="A447" s="63" t="s">
        <v>1104</v>
      </c>
      <c r="B447" t="s">
        <v>1144</v>
      </c>
      <c r="C447" s="61" t="s">
        <v>2100</v>
      </c>
      <c r="D447" s="61" t="s">
        <v>2101</v>
      </c>
      <c r="E447" s="112">
        <v>39108</v>
      </c>
      <c r="F447" s="61">
        <v>0</v>
      </c>
      <c r="G447" s="3" t="s">
        <v>3960</v>
      </c>
      <c r="H447" s="3" t="s">
        <v>3961</v>
      </c>
      <c r="I447" s="3" t="s">
        <v>3962</v>
      </c>
      <c r="J447" s="3" t="s">
        <v>3963</v>
      </c>
      <c r="N447" s="113">
        <v>41239</v>
      </c>
      <c r="O447" s="64">
        <f>(N447-E447)/365.25</f>
        <v>5.8343600273785077</v>
      </c>
      <c r="P447" s="61">
        <v>0</v>
      </c>
      <c r="Q447" s="61">
        <v>1</v>
      </c>
      <c r="R447" s="61">
        <v>0</v>
      </c>
      <c r="S447" s="61">
        <v>1</v>
      </c>
      <c r="T447" s="61">
        <v>0</v>
      </c>
      <c r="U447" s="61">
        <v>0</v>
      </c>
      <c r="V447" s="61">
        <v>0</v>
      </c>
      <c r="W447" s="61">
        <v>0</v>
      </c>
      <c r="X447" s="62">
        <v>14.5</v>
      </c>
      <c r="Y447" s="62">
        <v>99</v>
      </c>
      <c r="Z447" s="61">
        <v>-2.29</v>
      </c>
      <c r="AA447" s="63" t="s">
        <v>3130</v>
      </c>
      <c r="AB447" s="61">
        <v>-3</v>
      </c>
      <c r="AC447" s="63" t="s">
        <v>3133</v>
      </c>
      <c r="AD447" s="61">
        <v>-0.31</v>
      </c>
      <c r="AE447" s="63" t="s">
        <v>20</v>
      </c>
      <c r="AF447" s="63"/>
      <c r="AG447" s="62">
        <v>11.9</v>
      </c>
      <c r="AH447" s="62">
        <v>0</v>
      </c>
      <c r="AI447" s="113">
        <v>41705</v>
      </c>
      <c r="AJ447" s="64">
        <f>(AI447-E447)/365.25</f>
        <v>7.1101984941820673</v>
      </c>
      <c r="AK447" s="65">
        <v>1</v>
      </c>
      <c r="AL447" s="65">
        <v>0</v>
      </c>
      <c r="AM447" s="65">
        <v>0</v>
      </c>
      <c r="AN447" s="65">
        <v>0</v>
      </c>
      <c r="AO447" s="65">
        <v>0</v>
      </c>
      <c r="AP447" s="65">
        <v>0</v>
      </c>
      <c r="AQ447" s="65">
        <v>0</v>
      </c>
      <c r="AR447" s="65">
        <v>0</v>
      </c>
      <c r="AS447" s="114">
        <v>17.55</v>
      </c>
      <c r="AT447" s="114">
        <v>107.5</v>
      </c>
      <c r="AU447" s="61">
        <v>-1.75</v>
      </c>
      <c r="AV447" s="63" t="s">
        <v>3134</v>
      </c>
      <c r="AW447" s="61">
        <v>-2.5299999999999998</v>
      </c>
      <c r="AX447" s="63" t="s">
        <v>3133</v>
      </c>
      <c r="AY447" s="61">
        <v>-0.15</v>
      </c>
      <c r="AZ447" s="63" t="s">
        <v>20</v>
      </c>
      <c r="BA447" s="63"/>
      <c r="BB447" s="64">
        <v>11.6</v>
      </c>
      <c r="BC447" s="65">
        <v>0</v>
      </c>
      <c r="BD447" s="116">
        <v>42306</v>
      </c>
      <c r="BE447" s="117">
        <f t="shared" si="36"/>
        <v>8.7556468172484596</v>
      </c>
      <c r="BF447" s="118">
        <v>1</v>
      </c>
      <c r="BG447" s="118">
        <v>0</v>
      </c>
      <c r="BH447" s="118">
        <v>0</v>
      </c>
      <c r="BI447" s="118">
        <v>1</v>
      </c>
      <c r="BJ447" s="118">
        <v>1</v>
      </c>
      <c r="BK447" s="118">
        <v>0</v>
      </c>
      <c r="BL447" s="118">
        <v>0</v>
      </c>
      <c r="BM447" s="118">
        <v>0</v>
      </c>
      <c r="BN447" s="61">
        <v>19.899999999999999</v>
      </c>
      <c r="BO447" s="61">
        <v>1.1399999999999999</v>
      </c>
      <c r="BP447" s="61">
        <v>-2.11</v>
      </c>
      <c r="BQ447" s="63" t="s">
        <v>3130</v>
      </c>
      <c r="BR447" s="63">
        <v>-2.82</v>
      </c>
      <c r="BS447" s="63" t="s">
        <v>3133</v>
      </c>
      <c r="BT447" s="61">
        <v>-0.38</v>
      </c>
      <c r="BU447" s="63" t="s">
        <v>20</v>
      </c>
      <c r="BV447" s="64"/>
      <c r="BW447" s="61">
        <v>12.9</v>
      </c>
      <c r="BX447" s="61">
        <v>0</v>
      </c>
      <c r="BY447" s="119"/>
      <c r="CH447" s="113">
        <v>43756</v>
      </c>
      <c r="CI447" s="64">
        <f t="shared" si="37"/>
        <v>12.725530458590006</v>
      </c>
      <c r="CJ447" s="65">
        <v>1</v>
      </c>
      <c r="CK447" s="65">
        <v>0</v>
      </c>
      <c r="CL447" s="65">
        <v>0</v>
      </c>
      <c r="CM447" s="65">
        <v>0</v>
      </c>
      <c r="CN447" s="65">
        <v>1</v>
      </c>
      <c r="CO447" s="65">
        <v>0</v>
      </c>
      <c r="CP447" s="65">
        <v>0</v>
      </c>
      <c r="CQ447" s="65">
        <v>0</v>
      </c>
      <c r="CR447" s="61">
        <v>36</v>
      </c>
      <c r="CS447" s="115">
        <v>1.4</v>
      </c>
      <c r="CV447" s="61">
        <v>-1.91</v>
      </c>
      <c r="CW447" s="61" t="s">
        <v>3134</v>
      </c>
      <c r="CX447" s="61">
        <v>0.15</v>
      </c>
      <c r="CY447" s="61" t="s">
        <v>20</v>
      </c>
      <c r="CZ447" s="115"/>
      <c r="DA447" s="61">
        <v>13</v>
      </c>
      <c r="DB447" s="61">
        <v>0</v>
      </c>
      <c r="DC447" s="61">
        <v>38</v>
      </c>
      <c r="DD447" s="61">
        <v>38</v>
      </c>
      <c r="DE447">
        <v>1</v>
      </c>
      <c r="GG447" s="61">
        <v>1</v>
      </c>
      <c r="GH447" s="120">
        <v>44516</v>
      </c>
      <c r="GI447" s="120"/>
      <c r="GR447" s="120"/>
      <c r="GT447" s="120"/>
      <c r="GU447" s="120"/>
      <c r="GW447" s="120"/>
      <c r="GX447" s="120"/>
      <c r="GY447" s="120"/>
      <c r="IS447"/>
      <c r="IU447"/>
      <c r="IW447"/>
    </row>
    <row r="448" spans="1:265" s="61" customFormat="1" x14ac:dyDescent="0.25">
      <c r="A448" s="63" t="s">
        <v>1104</v>
      </c>
      <c r="B448" t="s">
        <v>1113</v>
      </c>
      <c r="D448" s="61" t="s">
        <v>1600</v>
      </c>
      <c r="E448" s="112">
        <v>27487</v>
      </c>
      <c r="F448" s="61">
        <v>0</v>
      </c>
      <c r="I448" s="3" t="s">
        <v>3962</v>
      </c>
      <c r="J448" s="3" t="s">
        <v>3963</v>
      </c>
      <c r="N448" s="119"/>
      <c r="X448" s="62"/>
      <c r="Y448" s="62"/>
      <c r="AA448" s="62"/>
      <c r="AC448" s="62"/>
      <c r="AE448" s="62"/>
      <c r="AF448" s="62"/>
      <c r="AG448" s="62"/>
      <c r="AH448" s="62"/>
      <c r="AI448" s="119"/>
      <c r="AJ448" s="64"/>
      <c r="AK448" s="65"/>
      <c r="AL448" s="65"/>
      <c r="AM448" s="65"/>
      <c r="AN448" s="65"/>
      <c r="AO448" s="65"/>
      <c r="AP448" s="65"/>
      <c r="AQ448" s="65"/>
      <c r="AR448" s="65"/>
      <c r="BD448" s="116">
        <v>42306</v>
      </c>
      <c r="BE448" s="117">
        <f t="shared" si="36"/>
        <v>40.572210814510612</v>
      </c>
      <c r="BF448" s="118">
        <v>-1</v>
      </c>
      <c r="BG448" s="118">
        <v>-1</v>
      </c>
      <c r="BH448" s="118">
        <v>-1</v>
      </c>
      <c r="BI448" s="118">
        <v>-1</v>
      </c>
      <c r="BJ448" s="118">
        <v>-1</v>
      </c>
      <c r="BK448" s="118">
        <v>-1</v>
      </c>
      <c r="BL448" s="118">
        <v>-1</v>
      </c>
      <c r="BM448" s="118">
        <v>-1</v>
      </c>
      <c r="BN448" s="61">
        <v>51</v>
      </c>
      <c r="BO448" s="61">
        <v>1.52</v>
      </c>
      <c r="BQ448" s="63"/>
      <c r="BR448" s="63"/>
      <c r="BS448" s="63"/>
      <c r="BU448" s="63"/>
      <c r="BV448" s="64">
        <f>(BN448/(BO448*BO448))</f>
        <v>22.07409972299169</v>
      </c>
      <c r="BW448" s="61">
        <v>10.6</v>
      </c>
      <c r="BX448" s="61">
        <v>1</v>
      </c>
      <c r="BY448" s="119"/>
      <c r="CH448" s="113">
        <v>43756</v>
      </c>
      <c r="CI448" s="64">
        <f t="shared" si="37"/>
        <v>44.542094455852158</v>
      </c>
      <c r="CJ448" s="65">
        <v>0</v>
      </c>
      <c r="CK448" s="65">
        <v>0</v>
      </c>
      <c r="CL448" s="65">
        <v>0</v>
      </c>
      <c r="CM448" s="65">
        <v>1</v>
      </c>
      <c r="CN448" s="65">
        <v>1</v>
      </c>
      <c r="CO448" s="65">
        <v>0</v>
      </c>
      <c r="CP448" s="65">
        <v>0</v>
      </c>
      <c r="CQ448" s="65">
        <v>0</v>
      </c>
      <c r="CR448" s="61">
        <v>53.5</v>
      </c>
      <c r="CS448" s="115">
        <v>1.5</v>
      </c>
      <c r="CZ448" s="115">
        <f>(CR448/(CS448*CS448))</f>
        <v>23.777777777777779</v>
      </c>
      <c r="DA448" s="61">
        <v>12</v>
      </c>
      <c r="DB448" s="61">
        <v>0</v>
      </c>
      <c r="DC448" s="61">
        <v>35</v>
      </c>
      <c r="DD448" s="61">
        <v>35</v>
      </c>
      <c r="DE448">
        <v>1</v>
      </c>
      <c r="IS448"/>
      <c r="IU448"/>
      <c r="IW448"/>
    </row>
    <row r="449" spans="1:257" s="61" customFormat="1" x14ac:dyDescent="0.25">
      <c r="A449" s="63" t="s">
        <v>1104</v>
      </c>
      <c r="B449"/>
      <c r="D449" s="61" t="s">
        <v>1741</v>
      </c>
      <c r="E449" s="112">
        <v>40049</v>
      </c>
      <c r="F449" s="61">
        <v>0</v>
      </c>
      <c r="I449" s="3" t="s">
        <v>3962</v>
      </c>
      <c r="J449" s="3" t="s">
        <v>3963</v>
      </c>
      <c r="N449" s="119"/>
      <c r="X449" s="62"/>
      <c r="Y449" s="62"/>
      <c r="AA449" s="62"/>
      <c r="AC449" s="62"/>
      <c r="AE449" s="62"/>
      <c r="AF449" s="62"/>
      <c r="AG449" s="62"/>
      <c r="AH449" s="62"/>
      <c r="AI449" s="119"/>
      <c r="AJ449" s="64"/>
      <c r="AK449" s="65"/>
      <c r="AL449" s="65"/>
      <c r="AM449" s="65"/>
      <c r="AN449" s="65"/>
      <c r="AO449" s="65"/>
      <c r="AP449" s="65"/>
      <c r="AQ449" s="65"/>
      <c r="AR449" s="65"/>
      <c r="BD449" s="116">
        <v>42306</v>
      </c>
      <c r="BE449" s="117">
        <f t="shared" si="36"/>
        <v>6.1793292265571527</v>
      </c>
      <c r="BF449" s="118">
        <v>-1</v>
      </c>
      <c r="BG449" s="118">
        <v>-1</v>
      </c>
      <c r="BH449" s="118">
        <v>-1</v>
      </c>
      <c r="BI449" s="118">
        <v>-1</v>
      </c>
      <c r="BJ449" s="118">
        <v>-1</v>
      </c>
      <c r="BK449" s="118">
        <v>-1</v>
      </c>
      <c r="BL449" s="118">
        <v>-1</v>
      </c>
      <c r="BM449" s="118">
        <v>-1</v>
      </c>
      <c r="BN449" s="61">
        <v>21.2</v>
      </c>
      <c r="BO449" s="61">
        <v>1.1200000000000001</v>
      </c>
      <c r="BP449" s="61">
        <v>0.21</v>
      </c>
      <c r="BQ449" s="63" t="s">
        <v>20</v>
      </c>
      <c r="BR449" s="63">
        <v>-0.8</v>
      </c>
      <c r="BS449" s="63" t="s">
        <v>20</v>
      </c>
      <c r="BT449" s="61">
        <v>0.92</v>
      </c>
      <c r="BU449" s="63" t="s">
        <v>20</v>
      </c>
      <c r="BV449" s="64"/>
      <c r="BW449" s="61">
        <v>8.8000000000000007</v>
      </c>
      <c r="BX449" s="61">
        <v>1</v>
      </c>
      <c r="BY449" s="119"/>
      <c r="CH449" s="113">
        <v>43756</v>
      </c>
      <c r="CI449" s="64">
        <f t="shared" si="37"/>
        <v>10.149212867898699</v>
      </c>
      <c r="CJ449" s="65">
        <v>-1</v>
      </c>
      <c r="CK449" s="65">
        <v>-1</v>
      </c>
      <c r="CL449" s="65">
        <v>-1</v>
      </c>
      <c r="CM449" s="65">
        <v>-1</v>
      </c>
      <c r="CN449" s="65">
        <v>-1</v>
      </c>
      <c r="CO449" s="65">
        <v>-1</v>
      </c>
      <c r="CP449" s="65">
        <v>-1</v>
      </c>
      <c r="CQ449" s="65">
        <v>-1</v>
      </c>
      <c r="CR449" s="61">
        <v>31.2</v>
      </c>
      <c r="CS449" s="61">
        <v>1.31</v>
      </c>
      <c r="CV449" s="61">
        <v>-1.33</v>
      </c>
      <c r="CW449" s="61" t="s">
        <v>3134</v>
      </c>
      <c r="CX449" s="61">
        <v>0.64</v>
      </c>
      <c r="CY449" s="61" t="s">
        <v>20</v>
      </c>
      <c r="CZ449" s="115"/>
      <c r="DA449" s="61">
        <v>11.4</v>
      </c>
      <c r="DB449" s="61">
        <v>1</v>
      </c>
      <c r="DD449" s="61">
        <v>36</v>
      </c>
      <c r="DE449">
        <v>0</v>
      </c>
      <c r="IS449"/>
      <c r="IU449"/>
      <c r="IW449"/>
    </row>
    <row r="450" spans="1:257" s="61" customFormat="1" x14ac:dyDescent="0.25">
      <c r="A450" s="63" t="s">
        <v>1104</v>
      </c>
      <c r="B450" t="s">
        <v>1113</v>
      </c>
      <c r="D450" s="61" t="s">
        <v>1284</v>
      </c>
      <c r="E450" s="112">
        <v>40144</v>
      </c>
      <c r="F450" s="61">
        <v>0</v>
      </c>
      <c r="I450" s="3" t="s">
        <v>3962</v>
      </c>
      <c r="J450" s="3" t="s">
        <v>3963</v>
      </c>
      <c r="N450" s="119"/>
      <c r="X450" s="62"/>
      <c r="Y450" s="62"/>
      <c r="AA450" s="62"/>
      <c r="AC450" s="62"/>
      <c r="AE450" s="62"/>
      <c r="AF450" s="62"/>
      <c r="AG450" s="62"/>
      <c r="AH450" s="62"/>
      <c r="AI450" s="119"/>
      <c r="AJ450" s="64"/>
      <c r="AK450" s="65"/>
      <c r="AL450" s="65"/>
      <c r="AM450" s="65"/>
      <c r="AN450" s="65"/>
      <c r="AO450" s="65"/>
      <c r="AP450" s="65"/>
      <c r="AQ450" s="65"/>
      <c r="AR450" s="65"/>
      <c r="BD450" s="116">
        <v>42306</v>
      </c>
      <c r="BE450" s="117">
        <f t="shared" si="36"/>
        <v>5.9192334017796027</v>
      </c>
      <c r="BF450" s="118">
        <v>0</v>
      </c>
      <c r="BG450" s="118">
        <v>0</v>
      </c>
      <c r="BH450" s="118">
        <v>0</v>
      </c>
      <c r="BI450" s="118">
        <v>0</v>
      </c>
      <c r="BJ450" s="118">
        <v>1</v>
      </c>
      <c r="BK450" s="118">
        <v>0</v>
      </c>
      <c r="BL450" s="118">
        <v>0</v>
      </c>
      <c r="BM450" s="118">
        <v>0</v>
      </c>
      <c r="BN450" s="61">
        <v>16.5</v>
      </c>
      <c r="BO450" s="61">
        <v>1.02</v>
      </c>
      <c r="BP450" s="61">
        <v>-1.36</v>
      </c>
      <c r="BQ450" s="63" t="s">
        <v>3134</v>
      </c>
      <c r="BR450" s="63">
        <v>-2.4900000000000002</v>
      </c>
      <c r="BS450" s="63" t="s">
        <v>3133</v>
      </c>
      <c r="BT450" s="61">
        <v>0.37</v>
      </c>
      <c r="BU450" s="63" t="s">
        <v>20</v>
      </c>
      <c r="BV450" s="64"/>
      <c r="BW450" s="61">
        <v>11.1</v>
      </c>
      <c r="BX450" s="61">
        <v>1</v>
      </c>
      <c r="BY450" s="119"/>
      <c r="CH450" s="113">
        <v>43756</v>
      </c>
      <c r="CI450" s="64">
        <f t="shared" si="37"/>
        <v>9.8891170431211499</v>
      </c>
      <c r="CJ450" s="65">
        <v>1</v>
      </c>
      <c r="CK450" s="65">
        <v>0</v>
      </c>
      <c r="CL450" s="65">
        <v>0</v>
      </c>
      <c r="CM450" s="65">
        <v>0</v>
      </c>
      <c r="CN450" s="65">
        <v>1</v>
      </c>
      <c r="CO450" s="65">
        <v>0</v>
      </c>
      <c r="CP450" s="65">
        <v>0</v>
      </c>
      <c r="CQ450" s="65">
        <v>0</v>
      </c>
      <c r="CR450" s="61">
        <v>23.8</v>
      </c>
      <c r="CS450" s="61">
        <v>1.19</v>
      </c>
      <c r="CT450" s="61">
        <v>-1.81</v>
      </c>
      <c r="CU450" s="61" t="s">
        <v>3134</v>
      </c>
      <c r="CV450" s="61">
        <v>-2.98</v>
      </c>
      <c r="CW450" s="61" t="s">
        <v>3133</v>
      </c>
      <c r="CX450" s="61">
        <v>0.19</v>
      </c>
      <c r="CY450" s="61" t="s">
        <v>20</v>
      </c>
      <c r="CZ450" s="115"/>
      <c r="DA450" s="61">
        <v>12.7</v>
      </c>
      <c r="DB450" s="61">
        <v>0</v>
      </c>
      <c r="DC450" s="61">
        <v>37</v>
      </c>
      <c r="DD450" s="61">
        <v>37</v>
      </c>
      <c r="DE450">
        <v>1</v>
      </c>
      <c r="IS450"/>
      <c r="IU450"/>
      <c r="IW450"/>
    </row>
    <row r="451" spans="1:257" s="61" customFormat="1" x14ac:dyDescent="0.25">
      <c r="A451" s="63" t="s">
        <v>1104</v>
      </c>
      <c r="B451" t="s">
        <v>1113</v>
      </c>
      <c r="D451" s="61" t="s">
        <v>1394</v>
      </c>
      <c r="E451" s="112">
        <v>41404</v>
      </c>
      <c r="F451" s="61">
        <v>1</v>
      </c>
      <c r="I451" s="3" t="s">
        <v>3962</v>
      </c>
      <c r="J451" s="3" t="s">
        <v>3963</v>
      </c>
      <c r="N451" s="119"/>
      <c r="X451" s="62"/>
      <c r="Y451" s="62"/>
      <c r="AA451" s="62"/>
      <c r="AC451" s="62"/>
      <c r="AE451" s="62"/>
      <c r="AF451" s="62"/>
      <c r="AG451" s="62"/>
      <c r="AH451" s="62"/>
      <c r="AI451" s="119"/>
      <c r="AJ451" s="64"/>
      <c r="AK451" s="65"/>
      <c r="AL451" s="65"/>
      <c r="AM451" s="65"/>
      <c r="AN451" s="65"/>
      <c r="AO451" s="65"/>
      <c r="AP451" s="65"/>
      <c r="AQ451" s="65"/>
      <c r="AR451" s="65"/>
      <c r="BD451" s="116">
        <v>42306</v>
      </c>
      <c r="BE451" s="117">
        <f t="shared" si="36"/>
        <v>2.4695414099931554</v>
      </c>
      <c r="BF451" s="118">
        <v>1</v>
      </c>
      <c r="BG451" s="118">
        <v>0</v>
      </c>
      <c r="BH451" s="118">
        <v>0</v>
      </c>
      <c r="BI451" s="118">
        <v>0</v>
      </c>
      <c r="BJ451" s="118">
        <v>1</v>
      </c>
      <c r="BK451" s="118">
        <v>0</v>
      </c>
      <c r="BL451" s="118">
        <v>0</v>
      </c>
      <c r="BM451" s="118">
        <v>0</v>
      </c>
      <c r="BN451" s="61">
        <v>11.6</v>
      </c>
      <c r="BO451" s="61">
        <v>84.6</v>
      </c>
      <c r="BP451" s="61">
        <v>-1.1200000000000001</v>
      </c>
      <c r="BQ451" s="63" t="s">
        <v>3134</v>
      </c>
      <c r="BR451" s="63">
        <v>-2.09</v>
      </c>
      <c r="BS451" s="63" t="s">
        <v>3133</v>
      </c>
      <c r="BT451" s="61">
        <v>0.32</v>
      </c>
      <c r="BU451" s="63" t="s">
        <v>20</v>
      </c>
      <c r="BV451" s="64"/>
      <c r="BW451" s="61">
        <v>9.6999999999999993</v>
      </c>
      <c r="BX451" s="61">
        <v>1</v>
      </c>
      <c r="BY451" s="119"/>
      <c r="CH451" s="113">
        <v>43756</v>
      </c>
      <c r="CI451" s="64">
        <f t="shared" si="37"/>
        <v>6.4394250513347027</v>
      </c>
      <c r="CJ451" s="65">
        <v>0</v>
      </c>
      <c r="CK451" s="65">
        <v>1</v>
      </c>
      <c r="CL451" s="65">
        <v>0</v>
      </c>
      <c r="CM451" s="65">
        <v>1</v>
      </c>
      <c r="CN451" s="65">
        <v>1</v>
      </c>
      <c r="CO451" s="65">
        <v>0</v>
      </c>
      <c r="CP451" s="65">
        <v>0</v>
      </c>
      <c r="CQ451" s="65">
        <v>0</v>
      </c>
      <c r="CR451" s="61">
        <v>19</v>
      </c>
      <c r="CS451" s="61">
        <v>1.07</v>
      </c>
      <c r="CT451" s="61">
        <v>-0.94</v>
      </c>
      <c r="CU451" s="61" t="s">
        <v>20</v>
      </c>
      <c r="CV451" s="61">
        <v>-2.2599999999999998</v>
      </c>
      <c r="CW451" s="61" t="s">
        <v>3133</v>
      </c>
      <c r="CX451" s="61">
        <v>0.83</v>
      </c>
      <c r="CY451" s="61" t="s">
        <v>20</v>
      </c>
      <c r="CZ451" s="115"/>
      <c r="DA451" s="61">
        <v>12</v>
      </c>
      <c r="DB451" s="61">
        <v>0</v>
      </c>
      <c r="DC451" s="61">
        <v>35</v>
      </c>
      <c r="DD451" s="61">
        <v>35</v>
      </c>
      <c r="DE451">
        <v>1</v>
      </c>
      <c r="IS451"/>
      <c r="IU451"/>
      <c r="IW451"/>
    </row>
    <row r="452" spans="1:257" s="61" customFormat="1" x14ac:dyDescent="0.25">
      <c r="A452" s="63" t="s">
        <v>1104</v>
      </c>
      <c r="B452" t="s">
        <v>1285</v>
      </c>
      <c r="C452" s="61" t="s">
        <v>2087</v>
      </c>
      <c r="D452" s="61" t="s">
        <v>2088</v>
      </c>
      <c r="E452" s="112">
        <v>22889</v>
      </c>
      <c r="F452" s="61">
        <v>0</v>
      </c>
      <c r="G452" s="3" t="s">
        <v>3960</v>
      </c>
      <c r="H452" s="3" t="s">
        <v>3961</v>
      </c>
      <c r="I452" s="3" t="s">
        <v>3962</v>
      </c>
      <c r="J452" s="3" t="s">
        <v>3963</v>
      </c>
      <c r="N452" s="113">
        <v>41239</v>
      </c>
      <c r="O452" s="64">
        <f>(N452-E452)/365.25</f>
        <v>50.239561943874058</v>
      </c>
      <c r="P452" s="61">
        <v>-1</v>
      </c>
      <c r="Q452" s="61">
        <v>-1</v>
      </c>
      <c r="R452" s="61">
        <v>-1</v>
      </c>
      <c r="S452" s="61">
        <v>-1</v>
      </c>
      <c r="T452" s="61">
        <v>-1</v>
      </c>
      <c r="U452" s="61">
        <v>-1</v>
      </c>
      <c r="V452" s="61">
        <v>-1</v>
      </c>
      <c r="W452" s="61">
        <v>-1</v>
      </c>
      <c r="X452" s="62">
        <v>-1</v>
      </c>
      <c r="Y452" s="62">
        <v>-1</v>
      </c>
      <c r="AA452" s="63"/>
      <c r="AC452" s="63"/>
      <c r="AE452" s="63"/>
      <c r="AF452" s="63"/>
      <c r="AG452" s="62">
        <v>12.1</v>
      </c>
      <c r="AH452" s="62">
        <v>0</v>
      </c>
      <c r="AI452" s="113">
        <v>41705</v>
      </c>
      <c r="AJ452" s="64">
        <f>(AI452-E452)/365.25</f>
        <v>51.515400410677621</v>
      </c>
      <c r="AK452" s="65">
        <v>0</v>
      </c>
      <c r="AL452" s="65">
        <v>0</v>
      </c>
      <c r="AM452" s="65">
        <v>0</v>
      </c>
      <c r="AN452" s="65">
        <v>0</v>
      </c>
      <c r="AO452" s="65">
        <v>0</v>
      </c>
      <c r="AP452" s="65">
        <v>0</v>
      </c>
      <c r="AQ452" s="65">
        <v>0</v>
      </c>
      <c r="AR452" s="65">
        <v>0</v>
      </c>
      <c r="AS452" s="114">
        <v>73.849999999999994</v>
      </c>
      <c r="AT452" s="114">
        <v>1.502</v>
      </c>
      <c r="AV452" s="63"/>
      <c r="AX452" s="63"/>
      <c r="AZ452" s="63"/>
      <c r="BA452" s="115">
        <f>(AS452/(AT452*AT452))</f>
        <v>32.734871037462696</v>
      </c>
      <c r="BB452" s="64">
        <v>13.1</v>
      </c>
      <c r="BC452" s="65">
        <v>0</v>
      </c>
      <c r="BD452" s="116">
        <v>42311</v>
      </c>
      <c r="BE452" s="117">
        <f t="shared" si="36"/>
        <v>53.17453798767967</v>
      </c>
      <c r="BF452" s="118">
        <v>1</v>
      </c>
      <c r="BG452" s="118">
        <v>0</v>
      </c>
      <c r="BH452" s="118">
        <v>0</v>
      </c>
      <c r="BI452" s="118">
        <v>0</v>
      </c>
      <c r="BJ452" s="118">
        <v>1</v>
      </c>
      <c r="BK452" s="118">
        <v>0</v>
      </c>
      <c r="BL452" s="118">
        <v>0</v>
      </c>
      <c r="BM452" s="118">
        <v>0</v>
      </c>
      <c r="BN452" s="61">
        <v>78.8</v>
      </c>
      <c r="BO452" s="61">
        <v>1.49</v>
      </c>
      <c r="BQ452" s="63"/>
      <c r="BR452" s="63"/>
      <c r="BS452" s="63"/>
      <c r="BU452" s="63"/>
      <c r="BV452" s="64">
        <f>(BN452/(BO452*BO452))</f>
        <v>35.49389667132111</v>
      </c>
      <c r="BW452" s="61">
        <v>12.5</v>
      </c>
      <c r="BX452" s="61">
        <v>0</v>
      </c>
      <c r="BY452" s="119"/>
      <c r="CH452" s="113">
        <v>43756</v>
      </c>
      <c r="CI452" s="64">
        <f t="shared" si="37"/>
        <v>57.130732375085557</v>
      </c>
      <c r="CJ452" s="65">
        <v>1</v>
      </c>
      <c r="CK452" s="65">
        <v>0</v>
      </c>
      <c r="CL452" s="65">
        <v>0</v>
      </c>
      <c r="CM452" s="65">
        <v>0</v>
      </c>
      <c r="CN452" s="65">
        <v>0</v>
      </c>
      <c r="CO452" s="65">
        <v>0</v>
      </c>
      <c r="CP452" s="65">
        <v>0</v>
      </c>
      <c r="CQ452" s="65">
        <v>0</v>
      </c>
      <c r="CR452" s="61">
        <v>68.400000000000006</v>
      </c>
      <c r="CS452" s="61">
        <v>1.49</v>
      </c>
      <c r="DA452" s="61">
        <v>12.5</v>
      </c>
      <c r="DB452" s="61">
        <v>0</v>
      </c>
      <c r="DC452" s="61">
        <v>37</v>
      </c>
      <c r="DD452" s="61">
        <v>37</v>
      </c>
      <c r="DE452">
        <v>1</v>
      </c>
      <c r="IS452"/>
      <c r="IU452"/>
      <c r="IW452"/>
    </row>
    <row r="453" spans="1:257" s="61" customFormat="1" x14ac:dyDescent="0.25">
      <c r="A453" s="63" t="s">
        <v>1104</v>
      </c>
      <c r="B453" t="s">
        <v>1285</v>
      </c>
      <c r="C453" s="61" t="s">
        <v>2162</v>
      </c>
      <c r="D453" s="61" t="s">
        <v>2163</v>
      </c>
      <c r="E453" s="112">
        <v>39537</v>
      </c>
      <c r="F453" s="61">
        <v>0</v>
      </c>
      <c r="G453" s="3" t="s">
        <v>3960</v>
      </c>
      <c r="H453" s="3" t="s">
        <v>3961</v>
      </c>
      <c r="I453" s="3" t="s">
        <v>3962</v>
      </c>
      <c r="J453" s="3" t="s">
        <v>3963</v>
      </c>
      <c r="N453" s="113">
        <v>41239</v>
      </c>
      <c r="O453" s="64">
        <f>(N453-E453)/365.25</f>
        <v>4.6598220396988363</v>
      </c>
      <c r="P453" s="61">
        <v>-1</v>
      </c>
      <c r="Q453" s="61">
        <v>-1</v>
      </c>
      <c r="R453" s="61">
        <v>-1</v>
      </c>
      <c r="S453" s="61">
        <v>-1</v>
      </c>
      <c r="T453" s="61">
        <v>-1</v>
      </c>
      <c r="U453" s="61">
        <v>-1</v>
      </c>
      <c r="V453" s="61">
        <v>-1</v>
      </c>
      <c r="W453" s="61">
        <v>-1</v>
      </c>
      <c r="X453" s="62">
        <v>23</v>
      </c>
      <c r="Y453" s="62">
        <v>103.8</v>
      </c>
      <c r="Z453" s="61">
        <v>1.8</v>
      </c>
      <c r="AA453" s="63"/>
      <c r="AB453" s="61">
        <v>-0.75</v>
      </c>
      <c r="AC453" s="63" t="s">
        <v>20</v>
      </c>
      <c r="AD453" s="61">
        <v>3.2</v>
      </c>
      <c r="AE453" s="63" t="s">
        <v>3131</v>
      </c>
      <c r="AF453" s="63"/>
      <c r="AG453" s="62">
        <v>12.1</v>
      </c>
      <c r="AH453" s="62">
        <v>0</v>
      </c>
      <c r="AI453" s="113">
        <v>41705</v>
      </c>
      <c r="AJ453" s="64">
        <f>(AI453-E453)/365.25</f>
        <v>5.935660506502396</v>
      </c>
      <c r="AK453" s="65">
        <v>0</v>
      </c>
      <c r="AL453" s="65">
        <v>0</v>
      </c>
      <c r="AM453" s="65">
        <v>0</v>
      </c>
      <c r="AN453" s="65">
        <v>0</v>
      </c>
      <c r="AO453" s="65">
        <v>0</v>
      </c>
      <c r="AP453" s="65">
        <v>0</v>
      </c>
      <c r="AQ453" s="65">
        <v>0</v>
      </c>
      <c r="AR453" s="65">
        <v>0</v>
      </c>
      <c r="AS453" s="114">
        <v>31</v>
      </c>
      <c r="AT453" s="114">
        <v>111.9</v>
      </c>
      <c r="AU453" s="61">
        <v>2.64</v>
      </c>
      <c r="AV453" s="121" t="s">
        <v>3131</v>
      </c>
      <c r="AW453" s="61">
        <v>-0.56000000000000005</v>
      </c>
      <c r="AX453" s="63" t="s">
        <v>20</v>
      </c>
      <c r="AY453" s="61">
        <v>3.93</v>
      </c>
      <c r="AZ453" s="63" t="s">
        <v>3131</v>
      </c>
      <c r="BA453" s="63"/>
      <c r="BB453" s="64">
        <v>11.3</v>
      </c>
      <c r="BC453" s="65">
        <v>1</v>
      </c>
      <c r="BD453" s="116">
        <v>42311</v>
      </c>
      <c r="BE453" s="117">
        <f t="shared" si="36"/>
        <v>7.5947980835044486</v>
      </c>
      <c r="BF453" s="118">
        <v>1</v>
      </c>
      <c r="BG453" s="118">
        <v>0</v>
      </c>
      <c r="BH453" s="118">
        <v>0</v>
      </c>
      <c r="BI453" s="118">
        <v>0</v>
      </c>
      <c r="BJ453" s="118">
        <v>0</v>
      </c>
      <c r="BK453" s="118">
        <v>0</v>
      </c>
      <c r="BL453" s="118">
        <v>0</v>
      </c>
      <c r="BM453" s="118">
        <v>0</v>
      </c>
      <c r="BN453" s="61">
        <v>37.200000000000003</v>
      </c>
      <c r="BO453" s="61">
        <v>1.21</v>
      </c>
      <c r="BP453" s="61">
        <v>2.4700000000000002</v>
      </c>
      <c r="BQ453" s="63" t="s">
        <v>3131</v>
      </c>
      <c r="BR453" s="63">
        <v>-0.56999999999999995</v>
      </c>
      <c r="BS453" s="63" t="s">
        <v>20</v>
      </c>
      <c r="BT453" s="61">
        <v>3.33</v>
      </c>
      <c r="BU453" s="63" t="s">
        <v>3131</v>
      </c>
      <c r="BV453" s="64"/>
      <c r="BW453" s="61">
        <v>12.7</v>
      </c>
      <c r="BX453" s="61">
        <v>0</v>
      </c>
      <c r="BY453" s="119"/>
      <c r="CH453" s="113">
        <v>43756</v>
      </c>
      <c r="CI453" s="64">
        <f t="shared" si="37"/>
        <v>11.550992470910336</v>
      </c>
      <c r="CJ453" s="65">
        <v>1</v>
      </c>
      <c r="CK453" s="65">
        <v>0</v>
      </c>
      <c r="CL453" s="65">
        <v>0</v>
      </c>
      <c r="CM453" s="65">
        <v>1</v>
      </c>
      <c r="CN453" s="65">
        <v>1</v>
      </c>
      <c r="CO453" s="65">
        <v>0</v>
      </c>
      <c r="CP453" s="65">
        <v>0</v>
      </c>
      <c r="CQ453" s="65">
        <v>0</v>
      </c>
      <c r="CR453" s="61">
        <v>68.5</v>
      </c>
      <c r="CS453" s="61">
        <v>1.45</v>
      </c>
      <c r="CV453" s="61">
        <v>-0.19</v>
      </c>
      <c r="CW453" s="61" t="s">
        <v>20</v>
      </c>
      <c r="CX453" s="61">
        <v>3.58</v>
      </c>
      <c r="CY453" s="61" t="s">
        <v>3131</v>
      </c>
      <c r="CZ453" s="115"/>
      <c r="DA453" s="61">
        <v>10.9</v>
      </c>
      <c r="DB453" s="61">
        <v>1</v>
      </c>
      <c r="DD453" s="61">
        <v>37</v>
      </c>
      <c r="DE453">
        <v>1</v>
      </c>
      <c r="IS453"/>
      <c r="IU453"/>
      <c r="IW453"/>
    </row>
    <row r="454" spans="1:257" s="61" customFormat="1" x14ac:dyDescent="0.25">
      <c r="A454" s="63" t="s">
        <v>1104</v>
      </c>
      <c r="B454" t="s">
        <v>1364</v>
      </c>
      <c r="C454" s="61" t="s">
        <v>1365</v>
      </c>
      <c r="D454" s="61" t="s">
        <v>1366</v>
      </c>
      <c r="E454" s="112">
        <v>41630</v>
      </c>
      <c r="F454" s="61">
        <v>1</v>
      </c>
      <c r="H454" s="3" t="s">
        <v>3961</v>
      </c>
      <c r="I454" s="3" t="s">
        <v>3962</v>
      </c>
      <c r="J454" s="3" t="s">
        <v>3963</v>
      </c>
      <c r="N454" s="119"/>
      <c r="X454" s="62"/>
      <c r="Y454" s="62"/>
      <c r="AA454" s="62"/>
      <c r="AC454" s="62"/>
      <c r="AE454" s="62"/>
      <c r="AF454" s="62"/>
      <c r="AG454" s="62"/>
      <c r="AH454" s="62"/>
      <c r="AI454" s="113">
        <v>41705</v>
      </c>
      <c r="AJ454" s="64">
        <f>(AI454-E454)/365.25</f>
        <v>0.20533880903490759</v>
      </c>
      <c r="AK454" s="65">
        <v>0</v>
      </c>
      <c r="AL454" s="65">
        <v>0</v>
      </c>
      <c r="AM454" s="65">
        <v>0</v>
      </c>
      <c r="AN454" s="65">
        <v>0</v>
      </c>
      <c r="AO454" s="65">
        <v>0</v>
      </c>
      <c r="AP454" s="65">
        <v>0</v>
      </c>
      <c r="AQ454" s="65">
        <v>0</v>
      </c>
      <c r="AR454" s="65">
        <v>0</v>
      </c>
      <c r="AS454" s="114">
        <v>4.6500000000000004</v>
      </c>
      <c r="AT454" s="114">
        <v>53.9</v>
      </c>
      <c r="AU454" s="61">
        <v>-2.0299999999999998</v>
      </c>
      <c r="AV454" s="63" t="s">
        <v>3130</v>
      </c>
      <c r="AW454" s="61">
        <v>-2.96</v>
      </c>
      <c r="AX454" s="63" t="s">
        <v>3133</v>
      </c>
      <c r="AY454" s="61">
        <v>-0.46</v>
      </c>
      <c r="AZ454" s="63" t="s">
        <v>20</v>
      </c>
      <c r="BA454" s="63"/>
      <c r="BB454" s="64">
        <v>9.3000000000000007</v>
      </c>
      <c r="BC454" s="65">
        <v>1</v>
      </c>
      <c r="BD454" s="116">
        <v>42311</v>
      </c>
      <c r="BE454" s="128">
        <f t="shared" si="36"/>
        <v>1.8644763860369611</v>
      </c>
      <c r="BF454" s="118">
        <v>-1</v>
      </c>
      <c r="BG454" s="118">
        <v>-1</v>
      </c>
      <c r="BH454" s="118">
        <v>-1</v>
      </c>
      <c r="BI454" s="118">
        <v>-1</v>
      </c>
      <c r="BJ454" s="118">
        <v>-1</v>
      </c>
      <c r="BK454" s="118">
        <v>-1</v>
      </c>
      <c r="BL454" s="118">
        <v>-1</v>
      </c>
      <c r="BM454" s="118">
        <v>-1</v>
      </c>
      <c r="BN454" s="61">
        <v>10.3</v>
      </c>
      <c r="BO454" s="129">
        <v>78.400000000000006</v>
      </c>
      <c r="BP454" s="61">
        <v>-1.22</v>
      </c>
      <c r="BQ454" s="63" t="s">
        <v>3134</v>
      </c>
      <c r="BR454" s="63">
        <v>-2.46</v>
      </c>
      <c r="BS454" s="63" t="s">
        <v>3133</v>
      </c>
      <c r="BT454" s="115">
        <v>0.5</v>
      </c>
      <c r="BU454" s="63" t="s">
        <v>20</v>
      </c>
      <c r="BV454" s="64"/>
      <c r="BW454" s="61">
        <v>10.1</v>
      </c>
      <c r="BX454" s="61">
        <v>1</v>
      </c>
      <c r="BY454" s="119"/>
      <c r="CH454" s="113">
        <v>43756</v>
      </c>
      <c r="CI454" s="64">
        <f t="shared" si="37"/>
        <v>5.8206707734428473</v>
      </c>
      <c r="CJ454" s="65">
        <v>1</v>
      </c>
      <c r="CK454" s="65">
        <v>1</v>
      </c>
      <c r="CL454" s="65">
        <v>0</v>
      </c>
      <c r="CM454" s="65">
        <v>1</v>
      </c>
      <c r="CN454" s="65">
        <v>1</v>
      </c>
      <c r="CO454" s="65">
        <v>0</v>
      </c>
      <c r="CP454" s="65">
        <v>0</v>
      </c>
      <c r="CQ454" s="65">
        <v>0</v>
      </c>
      <c r="CR454" s="61">
        <v>18</v>
      </c>
      <c r="CS454" s="61">
        <v>1.03</v>
      </c>
      <c r="CT454" s="61">
        <v>-0.85</v>
      </c>
      <c r="CU454" s="61" t="s">
        <v>20</v>
      </c>
      <c r="CV454" s="61">
        <v>-2.44</v>
      </c>
      <c r="CW454" s="61" t="s">
        <v>3133</v>
      </c>
      <c r="CX454" s="61">
        <v>1.1499999999999999</v>
      </c>
      <c r="CY454" s="61" t="s">
        <v>20</v>
      </c>
      <c r="CZ454" s="115"/>
      <c r="DA454" s="61">
        <v>10.9</v>
      </c>
      <c r="DB454" s="61">
        <v>1</v>
      </c>
      <c r="DD454" s="61">
        <v>33</v>
      </c>
      <c r="DE454">
        <v>1</v>
      </c>
      <c r="IS454"/>
      <c r="IU454"/>
      <c r="IW454"/>
    </row>
    <row r="455" spans="1:257" s="61" customFormat="1" x14ac:dyDescent="0.25">
      <c r="A455" s="63" t="s">
        <v>1104</v>
      </c>
      <c r="B455" s="13" t="s">
        <v>1285</v>
      </c>
      <c r="C455" s="61" t="s">
        <v>1742</v>
      </c>
      <c r="D455" s="61" t="s">
        <v>1743</v>
      </c>
      <c r="E455" s="112">
        <v>40762</v>
      </c>
      <c r="F455" s="61">
        <v>1</v>
      </c>
      <c r="G455" s="3" t="s">
        <v>3960</v>
      </c>
      <c r="H455" s="3" t="s">
        <v>3961</v>
      </c>
      <c r="I455" s="3" t="s">
        <v>3962</v>
      </c>
      <c r="J455" s="3" t="s">
        <v>3963</v>
      </c>
      <c r="N455" s="113">
        <v>41239</v>
      </c>
      <c r="O455" s="64">
        <f>(N455-E455)/365.25</f>
        <v>1.3059548254620124</v>
      </c>
      <c r="P455" s="61">
        <v>1</v>
      </c>
      <c r="Q455" s="61">
        <v>0</v>
      </c>
      <c r="R455" s="61">
        <v>0</v>
      </c>
      <c r="S455" s="61">
        <v>1</v>
      </c>
      <c r="T455" s="61">
        <v>0</v>
      </c>
      <c r="U455" s="61">
        <v>0</v>
      </c>
      <c r="V455" s="61">
        <v>0</v>
      </c>
      <c r="W455" s="61">
        <v>0</v>
      </c>
      <c r="X455" s="62">
        <v>9</v>
      </c>
      <c r="Y455" s="62">
        <v>75.2</v>
      </c>
      <c r="Z455" s="61">
        <v>-1.35</v>
      </c>
      <c r="AA455" s="63" t="s">
        <v>3132</v>
      </c>
      <c r="AB455" s="61">
        <v>-1.54</v>
      </c>
      <c r="AC455" s="63" t="s">
        <v>3134</v>
      </c>
      <c r="AD455" s="61">
        <v>-0.6</v>
      </c>
      <c r="AE455" s="63" t="s">
        <v>20</v>
      </c>
      <c r="AF455" s="63"/>
      <c r="AG455" s="62">
        <v>8.1</v>
      </c>
      <c r="AH455" s="62">
        <v>1</v>
      </c>
      <c r="AI455" s="113">
        <v>41705</v>
      </c>
      <c r="AJ455" s="64">
        <f>(AI455-E455)/365.25</f>
        <v>2.5817932922655715</v>
      </c>
      <c r="AK455" s="65">
        <v>1</v>
      </c>
      <c r="AL455" s="65">
        <v>0</v>
      </c>
      <c r="AM455" s="65">
        <v>0</v>
      </c>
      <c r="AN455" s="65">
        <v>0</v>
      </c>
      <c r="AO455" s="65">
        <v>1</v>
      </c>
      <c r="AP455" s="65">
        <v>0</v>
      </c>
      <c r="AQ455" s="65">
        <v>0</v>
      </c>
      <c r="AR455" s="65">
        <v>0</v>
      </c>
      <c r="AS455" s="114">
        <v>12.059999999999999</v>
      </c>
      <c r="AT455" s="114">
        <v>86.4</v>
      </c>
      <c r="AU455" s="61">
        <v>-0.94</v>
      </c>
      <c r="AV455" s="63" t="s">
        <v>20</v>
      </c>
      <c r="AW455" s="61">
        <v>-1.81</v>
      </c>
      <c r="AX455" s="63" t="s">
        <v>3134</v>
      </c>
      <c r="AY455" s="61">
        <v>0.31</v>
      </c>
      <c r="AZ455" s="63" t="s">
        <v>20</v>
      </c>
      <c r="BA455" s="63"/>
      <c r="BB455" s="64">
        <v>11.1</v>
      </c>
      <c r="BC455" s="65">
        <v>0</v>
      </c>
      <c r="BD455" s="116">
        <v>42312</v>
      </c>
      <c r="BE455" s="117">
        <f t="shared" si="36"/>
        <v>4.2436687200547567</v>
      </c>
      <c r="BF455" s="118">
        <v>1</v>
      </c>
      <c r="BG455" s="118">
        <v>1</v>
      </c>
      <c r="BH455" s="118">
        <v>1</v>
      </c>
      <c r="BI455" s="118">
        <v>0</v>
      </c>
      <c r="BJ455" s="118">
        <v>1</v>
      </c>
      <c r="BK455" s="118">
        <v>0</v>
      </c>
      <c r="BL455" s="118">
        <v>0</v>
      </c>
      <c r="BM455" s="118">
        <v>0</v>
      </c>
      <c r="BN455" s="61">
        <v>14.3</v>
      </c>
      <c r="BO455" s="61">
        <v>95.3</v>
      </c>
      <c r="BP455" s="61">
        <v>-1.27</v>
      </c>
      <c r="BQ455" s="63" t="s">
        <v>3134</v>
      </c>
      <c r="BR455" s="63">
        <v>-2.25</v>
      </c>
      <c r="BS455" s="63" t="s">
        <v>3133</v>
      </c>
      <c r="BT455" s="61">
        <v>0.35</v>
      </c>
      <c r="BU455" s="63" t="s">
        <v>20</v>
      </c>
      <c r="BV455" s="64"/>
      <c r="BW455" s="61">
        <v>11.4</v>
      </c>
      <c r="BX455" s="61">
        <v>0</v>
      </c>
      <c r="BY455" s="119"/>
      <c r="CH455" s="113">
        <v>43756</v>
      </c>
      <c r="CI455" s="64">
        <f t="shared" si="37"/>
        <v>8.1971252566735107</v>
      </c>
      <c r="CJ455" s="65">
        <v>1</v>
      </c>
      <c r="CK455" s="65">
        <v>0</v>
      </c>
      <c r="CL455" s="65">
        <v>0</v>
      </c>
      <c r="CM455" s="65">
        <v>1</v>
      </c>
      <c r="CN455" s="65">
        <v>1</v>
      </c>
      <c r="CO455" s="65">
        <v>0</v>
      </c>
      <c r="CP455" s="65">
        <v>0</v>
      </c>
      <c r="CQ455" s="65">
        <v>0</v>
      </c>
      <c r="CR455" s="61">
        <v>22.4</v>
      </c>
      <c r="CS455" s="61">
        <v>1.1499999999999999</v>
      </c>
      <c r="CT455" s="61">
        <v>-1.05</v>
      </c>
      <c r="CU455" s="61" t="s">
        <v>3134</v>
      </c>
      <c r="CV455" s="61">
        <v>-2.33</v>
      </c>
      <c r="CW455" s="61" t="s">
        <v>3133</v>
      </c>
      <c r="CX455" s="61">
        <v>0.69</v>
      </c>
      <c r="CY455" s="61" t="s">
        <v>20</v>
      </c>
      <c r="CZ455" s="115"/>
      <c r="DA455" s="61">
        <v>10.7</v>
      </c>
      <c r="DB455" s="61">
        <v>1</v>
      </c>
      <c r="DD455" s="61">
        <v>32</v>
      </c>
      <c r="DE455" s="13">
        <v>1</v>
      </c>
      <c r="IS455"/>
      <c r="IU455"/>
      <c r="IW455"/>
    </row>
    <row r="456" spans="1:257" s="61" customFormat="1" x14ac:dyDescent="0.25">
      <c r="A456" s="63" t="s">
        <v>1104</v>
      </c>
      <c r="B456" t="s">
        <v>1285</v>
      </c>
      <c r="D456" s="61" t="s">
        <v>1340</v>
      </c>
      <c r="E456" s="112">
        <v>41170</v>
      </c>
      <c r="F456" s="61">
        <v>0</v>
      </c>
      <c r="G456" s="3" t="s">
        <v>3960</v>
      </c>
      <c r="I456" s="3" t="s">
        <v>3962</v>
      </c>
      <c r="J456" s="3" t="s">
        <v>3963</v>
      </c>
      <c r="N456" s="113">
        <v>41239</v>
      </c>
      <c r="O456" s="64">
        <f>(N456-E456)/365.25</f>
        <v>0.18891170431211499</v>
      </c>
      <c r="P456" s="61">
        <v>-1</v>
      </c>
      <c r="Q456" s="61">
        <v>-1</v>
      </c>
      <c r="R456" s="61">
        <v>-1</v>
      </c>
      <c r="S456" s="61">
        <v>-1</v>
      </c>
      <c r="T456" s="61">
        <v>-1</v>
      </c>
      <c r="U456" s="61">
        <v>-1</v>
      </c>
      <c r="V456" s="61">
        <v>-1</v>
      </c>
      <c r="W456" s="61">
        <v>-1</v>
      </c>
      <c r="X456" s="62">
        <v>5.6</v>
      </c>
      <c r="Y456" s="62">
        <v>56</v>
      </c>
      <c r="Z456" s="61">
        <v>0.37</v>
      </c>
      <c r="AA456" s="63" t="s">
        <v>20</v>
      </c>
      <c r="AB456" s="61">
        <v>-0.9</v>
      </c>
      <c r="AC456" s="63" t="s">
        <v>20</v>
      </c>
      <c r="AD456" s="61">
        <v>1.21</v>
      </c>
      <c r="AE456" s="63" t="s">
        <v>20</v>
      </c>
      <c r="AF456" s="63"/>
      <c r="AG456" s="62">
        <v>9.1999999999999993</v>
      </c>
      <c r="AH456" s="62">
        <v>1</v>
      </c>
      <c r="AI456" s="119"/>
      <c r="AJ456" s="64"/>
      <c r="AK456" s="65"/>
      <c r="AL456" s="65"/>
      <c r="AM456" s="65"/>
      <c r="AN456" s="65"/>
      <c r="AO456" s="65"/>
      <c r="AP456" s="65"/>
      <c r="AQ456" s="65"/>
      <c r="AR456" s="65"/>
      <c r="AV456" s="63"/>
      <c r="AX456" s="63"/>
      <c r="AZ456" s="63"/>
      <c r="BA456" s="63"/>
      <c r="BD456" s="116">
        <v>42313</v>
      </c>
      <c r="BE456" s="117">
        <f t="shared" si="36"/>
        <v>3.1293634496919918</v>
      </c>
      <c r="BF456" s="118">
        <v>1</v>
      </c>
      <c r="BG456" s="118">
        <v>0</v>
      </c>
      <c r="BH456" s="118">
        <v>0</v>
      </c>
      <c r="BI456" s="118">
        <v>0</v>
      </c>
      <c r="BJ456" s="118">
        <v>1</v>
      </c>
      <c r="BK456" s="118">
        <v>0</v>
      </c>
      <c r="BL456" s="118">
        <v>0</v>
      </c>
      <c r="BM456" s="118">
        <v>0</v>
      </c>
      <c r="BN456" s="61">
        <v>13.9</v>
      </c>
      <c r="BO456" s="61">
        <v>92.9</v>
      </c>
      <c r="BP456" s="61">
        <v>-0.13</v>
      </c>
      <c r="BQ456" s="63" t="s">
        <v>20</v>
      </c>
      <c r="BR456" s="63">
        <v>-0.83</v>
      </c>
      <c r="BS456" s="63" t="s">
        <v>20</v>
      </c>
      <c r="BT456" s="61">
        <v>0.54</v>
      </c>
      <c r="BU456" s="63" t="s">
        <v>20</v>
      </c>
      <c r="BV456" s="64"/>
      <c r="BW456" s="61">
        <v>11.2</v>
      </c>
      <c r="BX456" s="61">
        <v>0</v>
      </c>
      <c r="BY456" s="119"/>
      <c r="CH456" s="113">
        <v>43756</v>
      </c>
      <c r="CI456" s="64">
        <f t="shared" si="37"/>
        <v>7.0800821355236137</v>
      </c>
      <c r="CJ456" s="65">
        <v>0</v>
      </c>
      <c r="CK456" s="65">
        <v>0</v>
      </c>
      <c r="CL456" s="65">
        <v>1</v>
      </c>
      <c r="CM456" s="65">
        <v>0</v>
      </c>
      <c r="CN456" s="65">
        <v>0</v>
      </c>
      <c r="CO456" s="65">
        <v>0</v>
      </c>
      <c r="CP456" s="65">
        <v>0</v>
      </c>
      <c r="CQ456" s="65">
        <v>0</v>
      </c>
      <c r="CR456" s="61">
        <v>23.8</v>
      </c>
      <c r="CS456" s="61">
        <v>1.19</v>
      </c>
      <c r="CT456" s="61">
        <v>0.49</v>
      </c>
      <c r="CU456" s="61" t="s">
        <v>20</v>
      </c>
      <c r="CV456" s="61">
        <v>-0.17</v>
      </c>
      <c r="CW456" s="61" t="s">
        <v>20</v>
      </c>
      <c r="CX456" s="61">
        <v>0.79</v>
      </c>
      <c r="CY456" s="61" t="s">
        <v>20</v>
      </c>
      <c r="CZ456" s="115"/>
      <c r="DA456" s="61">
        <v>11.9</v>
      </c>
      <c r="DB456" s="61">
        <v>0</v>
      </c>
      <c r="DD456" s="61">
        <v>32</v>
      </c>
      <c r="DE456">
        <v>1</v>
      </c>
      <c r="IS456"/>
      <c r="IU456"/>
      <c r="IW456"/>
    </row>
    <row r="457" spans="1:257" s="61" customFormat="1" x14ac:dyDescent="0.25">
      <c r="A457" s="63" t="s">
        <v>1104</v>
      </c>
      <c r="B457" t="s">
        <v>1929</v>
      </c>
      <c r="D457" s="61" t="s">
        <v>2128</v>
      </c>
      <c r="E457" s="112">
        <v>40376</v>
      </c>
      <c r="F457" s="61">
        <v>0</v>
      </c>
      <c r="I457" s="3" t="s">
        <v>3962</v>
      </c>
      <c r="J457" s="3" t="s">
        <v>3963</v>
      </c>
      <c r="N457" s="119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119"/>
      <c r="AK457" s="65"/>
      <c r="AL457" s="65"/>
      <c r="AM457" s="65"/>
      <c r="AN457" s="65"/>
      <c r="AO457" s="65"/>
      <c r="AP457" s="65"/>
      <c r="AQ457" s="65"/>
      <c r="AR457" s="65"/>
      <c r="BD457" s="116">
        <v>42353</v>
      </c>
      <c r="BE457" s="117">
        <f t="shared" si="36"/>
        <v>5.4127310061601639</v>
      </c>
      <c r="BF457" s="118">
        <v>-1</v>
      </c>
      <c r="BG457" s="118">
        <v>-1</v>
      </c>
      <c r="BH457" s="118">
        <v>-1</v>
      </c>
      <c r="BI457" s="118">
        <v>-1</v>
      </c>
      <c r="BJ457" s="118">
        <v>-1</v>
      </c>
      <c r="BK457" s="118">
        <v>-1</v>
      </c>
      <c r="BL457" s="118">
        <v>-1</v>
      </c>
      <c r="BM457" s="118">
        <v>-1</v>
      </c>
      <c r="BN457" s="61">
        <v>13.1</v>
      </c>
      <c r="BO457" s="61">
        <v>95</v>
      </c>
      <c r="BP457" s="61">
        <v>-2.78</v>
      </c>
      <c r="BQ457" s="63" t="s">
        <v>3130</v>
      </c>
      <c r="BR457" s="63">
        <v>-3.4</v>
      </c>
      <c r="BS457" s="63" t="s">
        <v>3133</v>
      </c>
      <c r="BT457" s="61">
        <v>-0.51</v>
      </c>
      <c r="BU457" s="63" t="s">
        <v>20</v>
      </c>
      <c r="BV457" s="64"/>
      <c r="BW457" s="61">
        <v>9.6999999999999993</v>
      </c>
      <c r="BX457" s="61">
        <v>1</v>
      </c>
      <c r="BY457" s="119"/>
      <c r="CH457" s="113">
        <v>43756</v>
      </c>
      <c r="CI457" s="64">
        <f t="shared" si="37"/>
        <v>9.2539356605065031</v>
      </c>
      <c r="CJ457" s="65">
        <v>1</v>
      </c>
      <c r="CK457" s="65">
        <v>1</v>
      </c>
      <c r="CL457" s="65">
        <v>0</v>
      </c>
      <c r="CM457" s="65">
        <v>1</v>
      </c>
      <c r="CN457" s="65">
        <v>1</v>
      </c>
      <c r="CO457" s="65">
        <v>0</v>
      </c>
      <c r="CP457" s="65">
        <v>0</v>
      </c>
      <c r="CQ457" s="65">
        <v>0</v>
      </c>
      <c r="CR457" s="61">
        <v>19</v>
      </c>
      <c r="CS457" s="61">
        <v>1.08</v>
      </c>
      <c r="CT457" s="61">
        <v>-2.86</v>
      </c>
      <c r="CU457" s="61" t="s">
        <v>3130</v>
      </c>
      <c r="CV457" s="61">
        <v>-4.21</v>
      </c>
      <c r="CW457" s="61" t="s">
        <v>3133</v>
      </c>
      <c r="CX457" s="61">
        <v>0.04</v>
      </c>
      <c r="CY457" s="61" t="s">
        <v>20</v>
      </c>
      <c r="CZ457" s="115"/>
      <c r="DA457" s="61">
        <v>13.1</v>
      </c>
      <c r="DB457" s="61">
        <v>0</v>
      </c>
      <c r="DC457" s="61">
        <v>39</v>
      </c>
      <c r="DD457" s="61">
        <v>39</v>
      </c>
      <c r="DE457">
        <v>1</v>
      </c>
      <c r="IS457"/>
      <c r="IU457"/>
      <c r="IW457"/>
    </row>
    <row r="458" spans="1:257" s="61" customFormat="1" x14ac:dyDescent="0.25">
      <c r="A458" s="63" t="s">
        <v>1104</v>
      </c>
      <c r="B458" t="s">
        <v>1244</v>
      </c>
      <c r="C458" s="61" t="s">
        <v>1887</v>
      </c>
      <c r="D458" s="61" t="s">
        <v>1888</v>
      </c>
      <c r="E458" s="112">
        <v>37543</v>
      </c>
      <c r="F458" s="61">
        <v>0</v>
      </c>
      <c r="G458" s="3" t="s">
        <v>3960</v>
      </c>
      <c r="H458" s="3" t="s">
        <v>3961</v>
      </c>
      <c r="J458" s="3" t="s">
        <v>3963</v>
      </c>
      <c r="N458" s="113">
        <v>41239</v>
      </c>
      <c r="O458" s="64">
        <f>(N458-E458)/365.25</f>
        <v>10.119096509240247</v>
      </c>
      <c r="P458" s="61">
        <v>0</v>
      </c>
      <c r="Q458" s="61">
        <v>0</v>
      </c>
      <c r="R458" s="61">
        <v>1</v>
      </c>
      <c r="S458" s="61">
        <v>0</v>
      </c>
      <c r="T458" s="61">
        <v>0</v>
      </c>
      <c r="U458" s="61">
        <v>0</v>
      </c>
      <c r="V458" s="61">
        <v>0</v>
      </c>
      <c r="W458" s="61">
        <v>0</v>
      </c>
      <c r="X458" s="62">
        <v>29.7</v>
      </c>
      <c r="Y458" s="62">
        <v>128</v>
      </c>
      <c r="AA458" s="63"/>
      <c r="AB458" s="61">
        <v>-1.77</v>
      </c>
      <c r="AC458" s="63" t="s">
        <v>3134</v>
      </c>
      <c r="AD458" s="61">
        <v>0.63</v>
      </c>
      <c r="AE458" s="63" t="s">
        <v>20</v>
      </c>
      <c r="AF458" s="63"/>
      <c r="AG458" s="62">
        <v>12.5</v>
      </c>
      <c r="AH458" s="62">
        <v>0</v>
      </c>
      <c r="AI458" s="113">
        <v>41705</v>
      </c>
      <c r="AJ458" s="64">
        <f>(AI458-E458)/365.25</f>
        <v>11.394934976043805</v>
      </c>
      <c r="AK458" s="65">
        <v>-1</v>
      </c>
      <c r="AL458" s="65">
        <v>-1</v>
      </c>
      <c r="AM458" s="65">
        <v>-1</v>
      </c>
      <c r="AN458" s="65">
        <v>-1</v>
      </c>
      <c r="AO458" s="65">
        <v>-1</v>
      </c>
      <c r="AP458" s="65">
        <v>-1</v>
      </c>
      <c r="AQ458" s="65">
        <v>-1</v>
      </c>
      <c r="AR458" s="65">
        <v>-1</v>
      </c>
      <c r="AS458" s="114">
        <v>38.799999999999997</v>
      </c>
      <c r="AT458" s="114">
        <v>137.44999999999999</v>
      </c>
      <c r="AV458" s="63"/>
      <c r="AW458" s="61">
        <v>-1.5</v>
      </c>
      <c r="AX458" s="63" t="s">
        <v>3134</v>
      </c>
      <c r="AY458" s="61">
        <v>1.1000000000000001</v>
      </c>
      <c r="AZ458" s="63" t="s">
        <v>20</v>
      </c>
      <c r="BA458" s="63"/>
      <c r="BB458" s="64">
        <v>11.8</v>
      </c>
      <c r="BC458" s="65">
        <v>0</v>
      </c>
      <c r="BD458" s="116"/>
      <c r="BE458" s="64"/>
      <c r="BF458" s="118"/>
      <c r="BG458" s="118"/>
      <c r="BH458" s="118"/>
      <c r="BI458" s="118"/>
      <c r="BJ458" s="118"/>
      <c r="BK458" s="118"/>
      <c r="BL458" s="118"/>
      <c r="BM458" s="118"/>
      <c r="BQ458" s="63"/>
      <c r="BR458" s="63"/>
      <c r="BS458" s="63"/>
      <c r="BU458" s="63"/>
      <c r="BV458" s="64"/>
      <c r="BY458" s="119"/>
      <c r="CH458" s="113">
        <v>43756</v>
      </c>
      <c r="CI458" s="64">
        <f t="shared" si="37"/>
        <v>17.010266940451746</v>
      </c>
      <c r="CJ458" s="65">
        <v>-1</v>
      </c>
      <c r="CK458" s="65">
        <v>-1</v>
      </c>
      <c r="CL458" s="65">
        <v>-1</v>
      </c>
      <c r="CM458" s="65">
        <v>-1</v>
      </c>
      <c r="CN458" s="65">
        <v>-1</v>
      </c>
      <c r="CO458" s="65">
        <v>-1</v>
      </c>
      <c r="CP458" s="65">
        <v>-1</v>
      </c>
      <c r="CQ458" s="65">
        <v>-1</v>
      </c>
      <c r="CR458" s="61">
        <v>59.6</v>
      </c>
      <c r="CS458" s="61">
        <v>1.52</v>
      </c>
      <c r="CV458" s="61">
        <v>-1.62</v>
      </c>
      <c r="CW458" s="61" t="s">
        <v>3134</v>
      </c>
      <c r="CX458" s="61">
        <v>1.31</v>
      </c>
      <c r="CY458" s="61" t="s">
        <v>20</v>
      </c>
      <c r="CZ458" s="115"/>
      <c r="DA458" s="61">
        <v>10.6</v>
      </c>
      <c r="DB458" s="61">
        <v>1</v>
      </c>
      <c r="DD458" s="61">
        <v>34</v>
      </c>
      <c r="DE458">
        <v>0</v>
      </c>
      <c r="IS458"/>
      <c r="IU458"/>
      <c r="IW458"/>
    </row>
    <row r="459" spans="1:257" s="61" customFormat="1" x14ac:dyDescent="0.25">
      <c r="A459" s="63" t="s">
        <v>1104</v>
      </c>
      <c r="B459" t="s">
        <v>1285</v>
      </c>
      <c r="D459" s="61" t="s">
        <v>1972</v>
      </c>
      <c r="E459" s="112">
        <v>34120</v>
      </c>
      <c r="F459" s="61">
        <v>0</v>
      </c>
      <c r="G459" s="3" t="s">
        <v>3960</v>
      </c>
      <c r="J459" s="3" t="s">
        <v>3963</v>
      </c>
      <c r="N459" s="113">
        <v>41239</v>
      </c>
      <c r="O459" s="64">
        <f>(N459-E459)/365.25</f>
        <v>19.49075975359343</v>
      </c>
      <c r="P459" s="61">
        <v>1</v>
      </c>
      <c r="Q459" s="61">
        <v>1</v>
      </c>
      <c r="R459" s="61">
        <v>0</v>
      </c>
      <c r="S459" s="61">
        <v>1</v>
      </c>
      <c r="T459" s="61">
        <v>0</v>
      </c>
      <c r="U459" s="61">
        <v>0</v>
      </c>
      <c r="V459" s="61">
        <v>0</v>
      </c>
      <c r="W459" s="61">
        <v>0</v>
      </c>
      <c r="X459" s="62">
        <v>67</v>
      </c>
      <c r="Y459" s="62">
        <v>1.53</v>
      </c>
      <c r="AA459" s="63"/>
      <c r="AC459" s="63"/>
      <c r="AE459" s="63"/>
      <c r="AF459" s="64">
        <f>(X459/(Y459*Y459))</f>
        <v>28.621470374642232</v>
      </c>
      <c r="AG459" s="62">
        <v>11.3</v>
      </c>
      <c r="AH459" s="62">
        <v>1</v>
      </c>
      <c r="AI459" s="119"/>
      <c r="AJ459" s="64"/>
      <c r="AK459" s="65"/>
      <c r="AL459" s="65"/>
      <c r="AM459" s="65"/>
      <c r="AN459" s="65"/>
      <c r="AO459" s="65"/>
      <c r="AP459" s="65"/>
      <c r="AQ459" s="65"/>
      <c r="AR459" s="65"/>
      <c r="AV459" s="63"/>
      <c r="AX459" s="63"/>
      <c r="AZ459" s="63"/>
      <c r="BA459" s="63"/>
      <c r="BD459" s="116"/>
      <c r="BE459" s="64"/>
      <c r="BF459" s="118"/>
      <c r="BG459" s="118"/>
      <c r="BH459" s="118"/>
      <c r="BI459" s="118"/>
      <c r="BJ459" s="118"/>
      <c r="BK459" s="118"/>
      <c r="BL459" s="118"/>
      <c r="BM459" s="118"/>
      <c r="BQ459" s="63"/>
      <c r="BR459" s="63"/>
      <c r="BS459" s="63"/>
      <c r="BU459" s="63"/>
      <c r="BV459" s="64"/>
      <c r="BY459" s="119"/>
      <c r="CH459" s="113">
        <v>43756</v>
      </c>
      <c r="CI459" s="64">
        <f t="shared" si="37"/>
        <v>26.381930184804929</v>
      </c>
      <c r="CJ459" s="65">
        <v>-1</v>
      </c>
      <c r="CK459" s="65">
        <v>-1</v>
      </c>
      <c r="CL459" s="65">
        <v>-1</v>
      </c>
      <c r="CM459" s="65">
        <v>-1</v>
      </c>
      <c r="CN459" s="65">
        <v>-1</v>
      </c>
      <c r="CO459" s="65">
        <v>-1</v>
      </c>
      <c r="CP459" s="65">
        <v>-1</v>
      </c>
      <c r="CQ459" s="65">
        <v>-1</v>
      </c>
      <c r="CR459" s="61">
        <v>87.5</v>
      </c>
      <c r="CS459" s="61">
        <v>1.53</v>
      </c>
      <c r="CZ459" s="115">
        <f>(CR459/(CS459*CS459))</f>
        <v>37.378785937032767</v>
      </c>
      <c r="DA459" s="61">
        <v>12.8</v>
      </c>
      <c r="DB459" s="61">
        <v>0</v>
      </c>
      <c r="DC459" s="61">
        <v>38</v>
      </c>
      <c r="DD459" s="61">
        <v>38</v>
      </c>
      <c r="DE459">
        <v>0</v>
      </c>
      <c r="IS459"/>
      <c r="IU459"/>
      <c r="IW459"/>
    </row>
    <row r="460" spans="1:257" s="61" customFormat="1" x14ac:dyDescent="0.25">
      <c r="A460" s="63" t="s">
        <v>1104</v>
      </c>
      <c r="B460" t="s">
        <v>1744</v>
      </c>
      <c r="D460" s="61" t="s">
        <v>2124</v>
      </c>
      <c r="E460" s="112">
        <v>36230</v>
      </c>
      <c r="F460" s="61">
        <v>1</v>
      </c>
      <c r="G460" s="3" t="s">
        <v>3960</v>
      </c>
      <c r="J460" s="3" t="s">
        <v>3963</v>
      </c>
      <c r="N460" s="113">
        <v>41239</v>
      </c>
      <c r="O460" s="64">
        <f>(N460-E460)/365.25</f>
        <v>13.713894592744696</v>
      </c>
      <c r="P460" s="61">
        <v>0</v>
      </c>
      <c r="Q460" s="61">
        <v>0</v>
      </c>
      <c r="R460" s="61">
        <v>0</v>
      </c>
      <c r="S460" s="61">
        <v>0</v>
      </c>
      <c r="T460" s="61">
        <v>0</v>
      </c>
      <c r="U460" s="61">
        <v>0</v>
      </c>
      <c r="V460" s="61">
        <v>0</v>
      </c>
      <c r="W460" s="61">
        <v>0</v>
      </c>
      <c r="X460" s="62">
        <v>-1</v>
      </c>
      <c r="Y460" s="62">
        <v>-1</v>
      </c>
      <c r="AA460" s="63"/>
      <c r="AC460" s="63"/>
      <c r="AE460" s="63"/>
      <c r="AF460" s="63"/>
      <c r="AG460" s="62">
        <v>14.1</v>
      </c>
      <c r="AH460" s="62">
        <v>0</v>
      </c>
      <c r="AI460" s="119"/>
      <c r="AJ460" s="64"/>
      <c r="AK460" s="65"/>
      <c r="AL460" s="65"/>
      <c r="AM460" s="65"/>
      <c r="AN460" s="65"/>
      <c r="AO460" s="65"/>
      <c r="AP460" s="65"/>
      <c r="AQ460" s="65"/>
      <c r="AR460" s="65"/>
      <c r="AV460" s="63"/>
      <c r="AX460" s="63"/>
      <c r="AZ460" s="63"/>
      <c r="BA460" s="63"/>
      <c r="BD460" s="116"/>
      <c r="BE460" s="64"/>
      <c r="BF460" s="118"/>
      <c r="BG460" s="118"/>
      <c r="BH460" s="118"/>
      <c r="BI460" s="118"/>
      <c r="BJ460" s="118"/>
      <c r="BK460" s="118"/>
      <c r="BL460" s="118"/>
      <c r="BM460" s="118"/>
      <c r="BQ460" s="63"/>
      <c r="BR460" s="63"/>
      <c r="BS460" s="63"/>
      <c r="BU460" s="63"/>
      <c r="BV460" s="64"/>
      <c r="BY460" s="119"/>
      <c r="CH460" s="113">
        <v>43756</v>
      </c>
      <c r="CI460" s="64">
        <f t="shared" si="37"/>
        <v>20.605065023956193</v>
      </c>
      <c r="CJ460" s="65">
        <v>-1</v>
      </c>
      <c r="CK460" s="65">
        <v>-1</v>
      </c>
      <c r="CL460" s="65">
        <v>-1</v>
      </c>
      <c r="CM460" s="65">
        <v>-1</v>
      </c>
      <c r="CN460" s="65">
        <v>-1</v>
      </c>
      <c r="CO460" s="65">
        <v>-1</v>
      </c>
      <c r="CP460" s="65">
        <v>-1</v>
      </c>
      <c r="CQ460" s="65">
        <v>-1</v>
      </c>
      <c r="CR460" s="61">
        <v>59.3</v>
      </c>
      <c r="CS460" s="61">
        <v>1.58</v>
      </c>
      <c r="CZ460" s="115">
        <f>(CR460/(CS460*CS460))</f>
        <v>23.754206056721674</v>
      </c>
      <c r="DA460" s="61">
        <v>14.3</v>
      </c>
      <c r="DB460" s="61">
        <v>0</v>
      </c>
      <c r="DC460" s="61">
        <v>42</v>
      </c>
      <c r="DD460" s="61">
        <v>43</v>
      </c>
      <c r="DE460">
        <v>0</v>
      </c>
      <c r="IS460"/>
      <c r="IU460"/>
      <c r="IW460"/>
    </row>
    <row r="461" spans="1:257" s="61" customFormat="1" x14ac:dyDescent="0.25">
      <c r="A461" s="63" t="s">
        <v>1104</v>
      </c>
      <c r="B461" t="s">
        <v>1227</v>
      </c>
      <c r="D461" s="61" t="s">
        <v>1421</v>
      </c>
      <c r="E461" s="112">
        <v>37119</v>
      </c>
      <c r="F461" s="61">
        <v>1</v>
      </c>
      <c r="G461" s="3" t="s">
        <v>3960</v>
      </c>
      <c r="J461" s="3" t="s">
        <v>3963</v>
      </c>
      <c r="N461" s="113">
        <v>41239</v>
      </c>
      <c r="O461" s="64">
        <f>(N461-E461)/365.25</f>
        <v>11.279945242984258</v>
      </c>
      <c r="P461" s="61">
        <v>0</v>
      </c>
      <c r="Q461" s="61">
        <v>1</v>
      </c>
      <c r="R461" s="61">
        <v>0</v>
      </c>
      <c r="S461" s="61">
        <v>0</v>
      </c>
      <c r="T461" s="61">
        <v>0</v>
      </c>
      <c r="U461" s="61">
        <v>0</v>
      </c>
      <c r="V461" s="61">
        <v>0</v>
      </c>
      <c r="W461" s="61">
        <v>0</v>
      </c>
      <c r="X461" s="62">
        <v>31.1</v>
      </c>
      <c r="Y461" s="62">
        <v>127</v>
      </c>
      <c r="AA461" s="63"/>
      <c r="AB461" s="61">
        <v>-2.59</v>
      </c>
      <c r="AC461" s="63" t="s">
        <v>3133</v>
      </c>
      <c r="AD461" s="61">
        <v>0.97</v>
      </c>
      <c r="AE461" s="63" t="s">
        <v>20</v>
      </c>
      <c r="AF461" s="63"/>
      <c r="AG461" s="62">
        <v>12.3</v>
      </c>
      <c r="AH461" s="62">
        <v>0</v>
      </c>
      <c r="AI461" s="119"/>
      <c r="AJ461" s="64"/>
      <c r="AK461" s="65"/>
      <c r="AL461" s="65"/>
      <c r="AM461" s="65"/>
      <c r="AN461" s="65"/>
      <c r="AO461" s="65"/>
      <c r="AP461" s="65"/>
      <c r="AQ461" s="65"/>
      <c r="AR461" s="65"/>
      <c r="AV461" s="63"/>
      <c r="AX461" s="63"/>
      <c r="AZ461" s="63"/>
      <c r="BA461" s="63"/>
      <c r="BD461" s="116"/>
      <c r="BE461" s="64"/>
      <c r="BF461" s="118"/>
      <c r="BG461" s="118"/>
      <c r="BH461" s="118"/>
      <c r="BI461" s="118"/>
      <c r="BJ461" s="118"/>
      <c r="BK461" s="118"/>
      <c r="BL461" s="118"/>
      <c r="BM461" s="118"/>
      <c r="BQ461" s="63"/>
      <c r="BR461" s="63"/>
      <c r="BS461" s="63"/>
      <c r="BU461" s="63"/>
      <c r="BV461" s="64"/>
      <c r="BY461" s="119"/>
      <c r="CH461" s="113">
        <v>43756</v>
      </c>
      <c r="CI461" s="64">
        <f t="shared" si="37"/>
        <v>18.171115674195757</v>
      </c>
      <c r="CJ461" s="65">
        <v>-1</v>
      </c>
      <c r="CK461" s="65">
        <v>-1</v>
      </c>
      <c r="CL461" s="65">
        <v>-1</v>
      </c>
      <c r="CM461" s="65">
        <v>-1</v>
      </c>
      <c r="CN461" s="65">
        <v>-1</v>
      </c>
      <c r="CO461" s="65">
        <v>-1</v>
      </c>
      <c r="CP461" s="65">
        <v>-1</v>
      </c>
      <c r="CQ461" s="65">
        <v>-1</v>
      </c>
      <c r="CR461" s="61">
        <v>64</v>
      </c>
      <c r="CS461" s="61">
        <v>1.58</v>
      </c>
      <c r="CV461" s="61">
        <v>-2.4500000000000002</v>
      </c>
      <c r="CW461" s="61" t="s">
        <v>3133</v>
      </c>
      <c r="CX461" s="61">
        <v>1.17</v>
      </c>
      <c r="CY461" s="61" t="s">
        <v>20</v>
      </c>
      <c r="CZ461" s="115"/>
      <c r="DA461" s="61">
        <v>14.9</v>
      </c>
      <c r="DB461" s="61">
        <v>0</v>
      </c>
      <c r="DC461" s="61">
        <v>44</v>
      </c>
      <c r="DD461" s="61">
        <v>43</v>
      </c>
      <c r="DE461">
        <v>0</v>
      </c>
      <c r="IS461"/>
      <c r="IU461"/>
      <c r="IW461"/>
    </row>
    <row r="462" spans="1:257" s="61" customFormat="1" x14ac:dyDescent="0.25">
      <c r="A462" s="63" t="s">
        <v>1104</v>
      </c>
      <c r="B462" t="s">
        <v>1227</v>
      </c>
      <c r="D462" s="61" t="s">
        <v>2288</v>
      </c>
      <c r="E462" s="112">
        <v>38103</v>
      </c>
      <c r="F462" s="61">
        <v>0</v>
      </c>
      <c r="G462" s="3" t="s">
        <v>3960</v>
      </c>
      <c r="J462" s="3" t="s">
        <v>3963</v>
      </c>
      <c r="N462" s="113">
        <v>41239</v>
      </c>
      <c r="O462" s="64">
        <f>(N462-E462)/365.25</f>
        <v>8.5859000684462696</v>
      </c>
      <c r="P462" s="61">
        <v>0</v>
      </c>
      <c r="Q462" s="61">
        <v>1</v>
      </c>
      <c r="R462" s="61">
        <v>0</v>
      </c>
      <c r="S462" s="61">
        <v>0</v>
      </c>
      <c r="T462" s="61">
        <v>0</v>
      </c>
      <c r="U462" s="61">
        <v>0</v>
      </c>
      <c r="V462" s="61">
        <v>0</v>
      </c>
      <c r="W462" s="61">
        <v>0</v>
      </c>
      <c r="X462" s="62">
        <v>18.399999999999999</v>
      </c>
      <c r="Y462" s="62">
        <v>111</v>
      </c>
      <c r="Z462" s="61">
        <v>-2.5499999999999998</v>
      </c>
      <c r="AA462" s="63" t="s">
        <v>3130</v>
      </c>
      <c r="AB462" s="61">
        <v>-3.18</v>
      </c>
      <c r="AC462" s="63" t="s">
        <v>3133</v>
      </c>
      <c r="AD462" s="61">
        <v>-0.56999999999999995</v>
      </c>
      <c r="AE462" s="63" t="s">
        <v>20</v>
      </c>
      <c r="AF462" s="63"/>
      <c r="AG462" s="62">
        <v>11.2</v>
      </c>
      <c r="AH462" s="62">
        <v>1</v>
      </c>
      <c r="AI462" s="119"/>
      <c r="AJ462" s="64"/>
      <c r="AK462" s="65"/>
      <c r="AL462" s="65"/>
      <c r="AM462" s="65"/>
      <c r="AN462" s="65"/>
      <c r="AO462" s="65"/>
      <c r="AP462" s="65"/>
      <c r="AQ462" s="65"/>
      <c r="AR462" s="65"/>
      <c r="AV462" s="63"/>
      <c r="AX462" s="63"/>
      <c r="AZ462" s="63"/>
      <c r="BA462" s="63"/>
      <c r="BD462" s="116"/>
      <c r="BE462" s="64"/>
      <c r="BF462" s="118"/>
      <c r="BG462" s="118"/>
      <c r="BH462" s="118"/>
      <c r="BI462" s="118"/>
      <c r="BJ462" s="118"/>
      <c r="BK462" s="118"/>
      <c r="BL462" s="118"/>
      <c r="BM462" s="118"/>
      <c r="BQ462" s="63"/>
      <c r="BR462" s="63"/>
      <c r="BS462" s="63"/>
      <c r="BU462" s="63"/>
      <c r="BY462" s="119"/>
      <c r="CH462" s="113">
        <v>43756</v>
      </c>
      <c r="CI462" s="64">
        <f t="shared" si="37"/>
        <v>15.477070499657769</v>
      </c>
      <c r="CJ462" s="65">
        <v>-1</v>
      </c>
      <c r="CK462" s="65">
        <v>-1</v>
      </c>
      <c r="CL462" s="65">
        <v>-1</v>
      </c>
      <c r="CM462" s="65">
        <v>-1</v>
      </c>
      <c r="CN462" s="65">
        <v>-1</v>
      </c>
      <c r="CO462" s="65">
        <v>-1</v>
      </c>
      <c r="CP462" s="65">
        <v>-1</v>
      </c>
      <c r="CQ462" s="65">
        <v>-1</v>
      </c>
      <c r="CR462" s="61">
        <v>42.8</v>
      </c>
      <c r="CS462" s="61">
        <v>1.48</v>
      </c>
      <c r="CV462" s="61">
        <v>-2.0699999999999998</v>
      </c>
      <c r="CW462" s="61" t="s">
        <v>3133</v>
      </c>
      <c r="CX462" s="61">
        <v>-0.34</v>
      </c>
      <c r="CY462" s="61" t="s">
        <v>20</v>
      </c>
      <c r="CZ462" s="115"/>
      <c r="DA462" s="61">
        <v>11.1</v>
      </c>
      <c r="DB462" s="61">
        <v>1</v>
      </c>
      <c r="DD462" s="61">
        <v>33</v>
      </c>
      <c r="DE462">
        <v>0</v>
      </c>
      <c r="IS462"/>
      <c r="IU462"/>
      <c r="IW462"/>
    </row>
    <row r="463" spans="1:257" s="61" customFormat="1" x14ac:dyDescent="0.25">
      <c r="A463" s="63" t="s">
        <v>1104</v>
      </c>
      <c r="B463" t="s">
        <v>1113</v>
      </c>
      <c r="D463" s="61" t="s">
        <v>1206</v>
      </c>
      <c r="E463" s="112">
        <v>38109</v>
      </c>
      <c r="F463" s="61">
        <v>1</v>
      </c>
      <c r="G463" s="3" t="s">
        <v>3960</v>
      </c>
      <c r="J463" s="3" t="s">
        <v>3963</v>
      </c>
      <c r="N463" s="113">
        <v>41239</v>
      </c>
      <c r="P463" s="61">
        <v>0</v>
      </c>
      <c r="Q463" s="61">
        <v>0</v>
      </c>
      <c r="R463" s="61">
        <v>0</v>
      </c>
      <c r="S463" s="61">
        <v>0</v>
      </c>
      <c r="T463" s="61">
        <v>0</v>
      </c>
      <c r="U463" s="61">
        <v>0</v>
      </c>
      <c r="V463" s="61">
        <v>0</v>
      </c>
      <c r="W463" s="61">
        <v>1</v>
      </c>
      <c r="X463" s="62"/>
      <c r="Y463" s="62"/>
      <c r="AA463" s="63"/>
      <c r="AC463" s="63"/>
      <c r="AE463" s="63"/>
      <c r="AF463" s="63"/>
      <c r="AG463" s="62"/>
      <c r="AH463" s="62">
        <v>-1</v>
      </c>
      <c r="AI463" s="119"/>
      <c r="AJ463" s="64"/>
      <c r="AK463" s="65"/>
      <c r="AL463" s="65"/>
      <c r="AM463" s="65"/>
      <c r="AN463" s="65"/>
      <c r="AO463" s="65"/>
      <c r="AP463" s="65"/>
      <c r="AQ463" s="65"/>
      <c r="AR463" s="65"/>
      <c r="AV463" s="63"/>
      <c r="AX463" s="63"/>
      <c r="AZ463" s="63"/>
      <c r="BA463" s="63"/>
      <c r="BD463" s="116"/>
      <c r="BE463" s="64"/>
      <c r="BF463" s="118"/>
      <c r="BG463" s="118"/>
      <c r="BH463" s="118"/>
      <c r="BI463" s="118"/>
      <c r="BJ463" s="118"/>
      <c r="BK463" s="118"/>
      <c r="BL463" s="118"/>
      <c r="BM463" s="118"/>
      <c r="BQ463" s="63"/>
      <c r="BR463" s="63"/>
      <c r="BS463" s="63"/>
      <c r="BU463" s="63"/>
      <c r="BV463" s="64"/>
      <c r="BY463" s="119"/>
      <c r="CH463" s="113">
        <v>43756</v>
      </c>
      <c r="CI463" s="64">
        <f t="shared" si="37"/>
        <v>15.460643394934976</v>
      </c>
      <c r="CJ463" s="65">
        <v>1</v>
      </c>
      <c r="CK463" s="65">
        <v>0</v>
      </c>
      <c r="CL463" s="65">
        <v>0</v>
      </c>
      <c r="CM463" s="65">
        <v>0</v>
      </c>
      <c r="CN463" s="65">
        <v>1</v>
      </c>
      <c r="CO463" s="65">
        <v>0</v>
      </c>
      <c r="CP463" s="65">
        <v>0</v>
      </c>
      <c r="CQ463" s="65">
        <v>0</v>
      </c>
      <c r="CR463" s="61">
        <v>44.7</v>
      </c>
      <c r="CS463" s="115">
        <v>1.5</v>
      </c>
      <c r="CV463" s="61">
        <v>-2.69</v>
      </c>
      <c r="CW463" s="61" t="s">
        <v>3133</v>
      </c>
      <c r="CX463" s="61">
        <v>-0.1</v>
      </c>
      <c r="CY463" s="61" t="s">
        <v>20</v>
      </c>
      <c r="CZ463" s="115"/>
      <c r="DA463" s="61">
        <v>11.7</v>
      </c>
      <c r="DB463" s="61">
        <v>1</v>
      </c>
      <c r="DD463" s="61">
        <v>34</v>
      </c>
      <c r="DE463">
        <v>1</v>
      </c>
      <c r="IS463"/>
      <c r="IU463"/>
      <c r="IW463"/>
    </row>
    <row r="464" spans="1:257" s="61" customFormat="1" x14ac:dyDescent="0.25">
      <c r="A464" s="63" t="s">
        <v>1104</v>
      </c>
      <c r="B464" t="s">
        <v>1285</v>
      </c>
      <c r="D464" s="61" t="s">
        <v>1655</v>
      </c>
      <c r="E464" s="112">
        <v>33669</v>
      </c>
      <c r="F464" s="61">
        <v>1</v>
      </c>
      <c r="J464" s="3" t="s">
        <v>3963</v>
      </c>
      <c r="N464" s="119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119"/>
      <c r="AK464" s="65"/>
      <c r="AL464" s="65"/>
      <c r="AM464" s="65"/>
      <c r="AN464" s="65"/>
      <c r="AO464" s="65"/>
      <c r="AP464" s="65"/>
      <c r="AQ464" s="65"/>
      <c r="AR464" s="65"/>
      <c r="BD464" s="116"/>
      <c r="BE464" s="64"/>
      <c r="BF464" s="118"/>
      <c r="BG464" s="118"/>
      <c r="BH464" s="118"/>
      <c r="BI464" s="118"/>
      <c r="BJ464" s="118"/>
      <c r="BK464" s="118"/>
      <c r="BL464" s="118"/>
      <c r="BM464" s="118"/>
      <c r="BQ464" s="63"/>
      <c r="BR464" s="63"/>
      <c r="BS464" s="63"/>
      <c r="BU464" s="63"/>
      <c r="BV464" s="64"/>
      <c r="BY464" s="119"/>
      <c r="CH464" s="113">
        <v>43756</v>
      </c>
      <c r="CI464" s="64">
        <f t="shared" si="37"/>
        <v>27.616700889801507</v>
      </c>
      <c r="CJ464" s="65">
        <v>1</v>
      </c>
      <c r="CK464" s="65">
        <v>0</v>
      </c>
      <c r="CL464" s="65">
        <v>0</v>
      </c>
      <c r="CM464" s="65">
        <v>0</v>
      </c>
      <c r="CN464" s="65">
        <v>0</v>
      </c>
      <c r="CO464" s="65">
        <v>0</v>
      </c>
      <c r="CP464" s="65">
        <v>0</v>
      </c>
      <c r="CQ464" s="65">
        <v>0</v>
      </c>
      <c r="CR464" s="61">
        <v>74.7</v>
      </c>
      <c r="CS464" s="61">
        <v>1.67</v>
      </c>
      <c r="CZ464" s="115">
        <f>(CR464/(CS464*CS464))</f>
        <v>26.784753845602211</v>
      </c>
      <c r="DA464" s="61">
        <v>14.1</v>
      </c>
      <c r="DB464" s="61">
        <v>0</v>
      </c>
      <c r="DC464" s="61">
        <v>41</v>
      </c>
      <c r="DD464" s="61">
        <v>41</v>
      </c>
      <c r="DE464">
        <v>1</v>
      </c>
      <c r="IS464"/>
      <c r="IU464"/>
      <c r="IW464"/>
    </row>
    <row r="465" spans="1:257" s="61" customFormat="1" x14ac:dyDescent="0.25">
      <c r="A465" s="63" t="s">
        <v>1104</v>
      </c>
      <c r="B465" t="s">
        <v>1285</v>
      </c>
      <c r="D465" s="61" t="s">
        <v>1678</v>
      </c>
      <c r="E465" s="112">
        <v>38437</v>
      </c>
      <c r="F465" s="61">
        <v>1</v>
      </c>
      <c r="J465" s="3" t="s">
        <v>3963</v>
      </c>
      <c r="N465" s="119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119"/>
      <c r="AK465" s="65"/>
      <c r="AL465" s="65"/>
      <c r="AM465" s="65"/>
      <c r="AN465" s="65"/>
      <c r="AO465" s="65"/>
      <c r="AP465" s="65"/>
      <c r="AQ465" s="65"/>
      <c r="AR465" s="65"/>
      <c r="BD465" s="116"/>
      <c r="BE465" s="64"/>
      <c r="BF465" s="118"/>
      <c r="BG465" s="118"/>
      <c r="BH465" s="118"/>
      <c r="BI465" s="118"/>
      <c r="BJ465" s="118"/>
      <c r="BK465" s="118"/>
      <c r="BL465" s="118"/>
      <c r="BM465" s="118"/>
      <c r="BQ465" s="63"/>
      <c r="BR465" s="63"/>
      <c r="BS465" s="63"/>
      <c r="BU465" s="63"/>
      <c r="BV465" s="64"/>
      <c r="BY465" s="119"/>
      <c r="CH465" s="113">
        <v>43756</v>
      </c>
      <c r="CI465" s="64">
        <f t="shared" si="37"/>
        <v>14.562628336755647</v>
      </c>
      <c r="CJ465" s="65">
        <v>-1</v>
      </c>
      <c r="CK465" s="65">
        <v>-1</v>
      </c>
      <c r="CL465" s="65">
        <v>-1</v>
      </c>
      <c r="CM465" s="65">
        <v>-1</v>
      </c>
      <c r="CN465" s="65">
        <v>-1</v>
      </c>
      <c r="CO465" s="65">
        <v>-1</v>
      </c>
      <c r="CP465" s="65">
        <v>-1</v>
      </c>
      <c r="CQ465" s="65">
        <v>-1</v>
      </c>
      <c r="CR465" s="61">
        <v>68.7</v>
      </c>
      <c r="CS465" s="61">
        <v>1.61</v>
      </c>
      <c r="CV465" s="61">
        <v>-0.73</v>
      </c>
      <c r="CW465" s="61" t="s">
        <v>20</v>
      </c>
      <c r="CX465" s="115">
        <v>2</v>
      </c>
      <c r="CY465" s="61" t="s">
        <v>3131</v>
      </c>
      <c r="CZ465" s="115"/>
      <c r="DA465" s="61">
        <v>14.5</v>
      </c>
      <c r="DB465" s="61">
        <v>0</v>
      </c>
      <c r="DC465" s="61">
        <v>43</v>
      </c>
      <c r="DD465" s="61">
        <v>43</v>
      </c>
      <c r="DE465">
        <v>0</v>
      </c>
      <c r="IS465"/>
      <c r="IU465"/>
      <c r="IW465"/>
    </row>
    <row r="466" spans="1:257" s="61" customFormat="1" x14ac:dyDescent="0.25">
      <c r="A466" s="63" t="s">
        <v>1104</v>
      </c>
      <c r="B466" t="s">
        <v>1285</v>
      </c>
      <c r="D466" s="61" t="s">
        <v>1668</v>
      </c>
      <c r="E466" s="112">
        <v>40360</v>
      </c>
      <c r="F466" s="61">
        <v>1</v>
      </c>
      <c r="J466" s="3" t="s">
        <v>3963</v>
      </c>
      <c r="N466" s="119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119"/>
      <c r="AK466" s="65"/>
      <c r="AL466" s="65"/>
      <c r="AM466" s="65"/>
      <c r="AN466" s="65"/>
      <c r="AO466" s="65"/>
      <c r="AP466" s="65"/>
      <c r="AQ466" s="65"/>
      <c r="AR466" s="65"/>
      <c r="BD466" s="116"/>
      <c r="BE466" s="64"/>
      <c r="BF466" s="118"/>
      <c r="BG466" s="118"/>
      <c r="BH466" s="118"/>
      <c r="BI466" s="118"/>
      <c r="BJ466" s="118"/>
      <c r="BK466" s="118"/>
      <c r="BL466" s="118"/>
      <c r="BM466" s="118"/>
      <c r="BQ466" s="63"/>
      <c r="BR466" s="63"/>
      <c r="BS466" s="63"/>
      <c r="BU466" s="63"/>
      <c r="BV466" s="64"/>
      <c r="BY466" s="119"/>
      <c r="CH466" s="113">
        <v>43756</v>
      </c>
      <c r="CI466" s="64">
        <f t="shared" si="37"/>
        <v>9.2977412731006162</v>
      </c>
      <c r="CJ466" s="65">
        <v>1</v>
      </c>
      <c r="CK466" s="65">
        <v>0</v>
      </c>
      <c r="CL466" s="65">
        <v>0</v>
      </c>
      <c r="CM466" s="65">
        <v>1</v>
      </c>
      <c r="CN466" s="65">
        <v>1</v>
      </c>
      <c r="CO466" s="65">
        <v>0</v>
      </c>
      <c r="CP466" s="65">
        <v>0</v>
      </c>
      <c r="CQ466" s="65">
        <v>0</v>
      </c>
      <c r="CR466" s="61">
        <v>35.6</v>
      </c>
      <c r="CS466" s="61">
        <v>1.33</v>
      </c>
      <c r="CT466" s="61">
        <v>1.24</v>
      </c>
      <c r="CU466" s="127" t="s">
        <v>20</v>
      </c>
      <c r="CV466" s="61">
        <v>-0.18</v>
      </c>
      <c r="CW466" s="61" t="s">
        <v>20</v>
      </c>
      <c r="CX466" s="61">
        <v>1.8</v>
      </c>
      <c r="CY466" s="61" t="s">
        <v>20</v>
      </c>
      <c r="CZ466" s="115"/>
      <c r="DA466" s="61">
        <v>11.7</v>
      </c>
      <c r="DB466" s="61">
        <v>0</v>
      </c>
      <c r="DD466" s="61">
        <v>33</v>
      </c>
      <c r="DE466">
        <v>1</v>
      </c>
      <c r="IS466"/>
      <c r="IU466"/>
      <c r="IW466"/>
    </row>
    <row r="467" spans="1:257" s="61" customFormat="1" x14ac:dyDescent="0.25">
      <c r="A467" s="63" t="s">
        <v>1104</v>
      </c>
      <c r="B467" t="s">
        <v>1607</v>
      </c>
      <c r="D467" s="61" t="s">
        <v>1608</v>
      </c>
      <c r="E467" s="112">
        <v>41391</v>
      </c>
      <c r="F467" s="61">
        <v>1</v>
      </c>
      <c r="J467" s="3" t="s">
        <v>3963</v>
      </c>
      <c r="N467" s="119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119"/>
      <c r="AK467" s="65"/>
      <c r="AL467" s="65"/>
      <c r="AM467" s="65"/>
      <c r="AN467" s="65"/>
      <c r="AO467" s="65"/>
      <c r="AP467" s="65"/>
      <c r="AQ467" s="65"/>
      <c r="AR467" s="65"/>
      <c r="BD467" s="116"/>
      <c r="BE467" s="64"/>
      <c r="BF467" s="118"/>
      <c r="BG467" s="118"/>
      <c r="BH467" s="118"/>
      <c r="BI467" s="118"/>
      <c r="BJ467" s="118"/>
      <c r="BK467" s="118"/>
      <c r="BL467" s="118"/>
      <c r="BM467" s="118"/>
      <c r="BQ467" s="63"/>
      <c r="BR467" s="63"/>
      <c r="BS467" s="63"/>
      <c r="BU467" s="63"/>
      <c r="BV467" s="64"/>
      <c r="BY467" s="119"/>
      <c r="CH467" s="113">
        <v>43756</v>
      </c>
      <c r="CI467" s="64">
        <f t="shared" si="37"/>
        <v>6.4750171115674195</v>
      </c>
      <c r="CJ467" s="65">
        <v>-1</v>
      </c>
      <c r="CK467" s="65">
        <v>-1</v>
      </c>
      <c r="CL467" s="65">
        <v>-1</v>
      </c>
      <c r="CM467" s="65">
        <v>-1</v>
      </c>
      <c r="CN467" s="65">
        <v>-1</v>
      </c>
      <c r="CO467" s="65">
        <v>-1</v>
      </c>
      <c r="CP467" s="65">
        <v>-1</v>
      </c>
      <c r="CQ467" s="65">
        <v>-1</v>
      </c>
      <c r="CR467" s="61">
        <v>17</v>
      </c>
      <c r="CS467" s="61">
        <v>97.5</v>
      </c>
      <c r="CT467" s="61">
        <v>-1.86</v>
      </c>
      <c r="CU467" s="61" t="s">
        <v>3134</v>
      </c>
      <c r="CV467" s="61">
        <v>-4.16</v>
      </c>
      <c r="CW467" s="61" t="s">
        <v>3133</v>
      </c>
      <c r="CX467" s="61">
        <v>1.57</v>
      </c>
      <c r="CY467" s="61" t="s">
        <v>20</v>
      </c>
      <c r="CZ467" s="115"/>
      <c r="DA467" s="61">
        <v>11.2</v>
      </c>
      <c r="DB467" s="61">
        <v>1</v>
      </c>
      <c r="DD467" s="61">
        <v>33.5</v>
      </c>
      <c r="DE467">
        <v>0</v>
      </c>
      <c r="IS467"/>
      <c r="IU467"/>
      <c r="IW467"/>
    </row>
    <row r="468" spans="1:257" s="61" customFormat="1" x14ac:dyDescent="0.25">
      <c r="A468" s="63" t="s">
        <v>1104</v>
      </c>
      <c r="B468" t="s">
        <v>1744</v>
      </c>
      <c r="D468" s="61" t="s">
        <v>1745</v>
      </c>
      <c r="E468" s="112">
        <v>41870</v>
      </c>
      <c r="F468" s="61">
        <v>0</v>
      </c>
      <c r="J468" s="3" t="s">
        <v>3963</v>
      </c>
      <c r="N468" s="119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119"/>
      <c r="AK468" s="65"/>
      <c r="AL468" s="65"/>
      <c r="AM468" s="65"/>
      <c r="AN468" s="65"/>
      <c r="AO468" s="65"/>
      <c r="AP468" s="65"/>
      <c r="AQ468" s="65"/>
      <c r="AR468" s="65"/>
      <c r="BD468" s="116"/>
      <c r="BE468" s="64"/>
      <c r="BF468" s="118"/>
      <c r="BG468" s="118"/>
      <c r="BH468" s="118"/>
      <c r="BI468" s="118"/>
      <c r="BJ468" s="118"/>
      <c r="BK468" s="118"/>
      <c r="BL468" s="118"/>
      <c r="BM468" s="118"/>
      <c r="BQ468" s="63"/>
      <c r="BR468" s="63"/>
      <c r="BS468" s="63"/>
      <c r="BU468" s="63"/>
      <c r="BV468" s="64"/>
      <c r="BY468" s="119"/>
      <c r="CH468" s="113">
        <v>43756</v>
      </c>
      <c r="CI468" s="64">
        <f t="shared" si="37"/>
        <v>5.1635865845311431</v>
      </c>
      <c r="CJ468" s="65">
        <v>-1</v>
      </c>
      <c r="CK468" s="65">
        <v>-1</v>
      </c>
      <c r="CL468" s="65">
        <v>-1</v>
      </c>
      <c r="CM468" s="65">
        <v>-1</v>
      </c>
      <c r="CN468" s="65">
        <v>-1</v>
      </c>
      <c r="CO468" s="65">
        <v>-1</v>
      </c>
      <c r="CP468" s="65">
        <v>-1</v>
      </c>
      <c r="CQ468" s="65">
        <v>-1</v>
      </c>
      <c r="CR468" s="61">
        <v>15.6</v>
      </c>
      <c r="CS468" s="61">
        <v>98.7</v>
      </c>
      <c r="CT468" s="61">
        <v>-1.21</v>
      </c>
      <c r="CU468" s="61" t="s">
        <v>3134</v>
      </c>
      <c r="CV468" s="61">
        <v>-2.37</v>
      </c>
      <c r="CW468" s="61" t="s">
        <v>3133</v>
      </c>
      <c r="CX468" s="61">
        <v>0.5</v>
      </c>
      <c r="CY468" s="61" t="s">
        <v>20</v>
      </c>
      <c r="CZ468" s="115"/>
      <c r="DA468" s="61">
        <v>12.6</v>
      </c>
      <c r="DB468" s="61">
        <v>0</v>
      </c>
      <c r="DC468" s="61">
        <v>37</v>
      </c>
      <c r="DD468" s="61">
        <v>36</v>
      </c>
      <c r="DE468">
        <v>0</v>
      </c>
      <c r="IS468"/>
      <c r="IU468"/>
      <c r="IW468"/>
    </row>
    <row r="469" spans="1:257" s="61" customFormat="1" x14ac:dyDescent="0.25">
      <c r="A469" s="63" t="s">
        <v>1104</v>
      </c>
      <c r="B469" t="s">
        <v>1227</v>
      </c>
      <c r="D469" s="61" t="s">
        <v>1618</v>
      </c>
      <c r="E469" s="112">
        <v>41892</v>
      </c>
      <c r="F469" s="61">
        <v>1</v>
      </c>
      <c r="J469" s="3" t="s">
        <v>3963</v>
      </c>
      <c r="N469" s="119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119"/>
      <c r="AK469" s="65"/>
      <c r="AL469" s="65"/>
      <c r="AM469" s="65"/>
      <c r="AN469" s="65"/>
      <c r="AO469" s="65"/>
      <c r="AP469" s="65"/>
      <c r="AQ469" s="65"/>
      <c r="AR469" s="65"/>
      <c r="BD469" s="116"/>
      <c r="BE469" s="64"/>
      <c r="BF469" s="118"/>
      <c r="BG469" s="118"/>
      <c r="BH469" s="118"/>
      <c r="BI469" s="118"/>
      <c r="BJ469" s="118"/>
      <c r="BK469" s="118"/>
      <c r="BL469" s="118"/>
      <c r="BM469" s="118"/>
      <c r="BQ469" s="63"/>
      <c r="BR469" s="63"/>
      <c r="BS469" s="63"/>
      <c r="BU469" s="63"/>
      <c r="BV469" s="64"/>
      <c r="BY469" s="119"/>
      <c r="CH469" s="113">
        <v>43756</v>
      </c>
      <c r="CI469" s="64">
        <f t="shared" si="37"/>
        <v>5.1033538672142367</v>
      </c>
      <c r="CJ469" s="65">
        <v>-1</v>
      </c>
      <c r="CK469" s="65">
        <v>-1</v>
      </c>
      <c r="CL469" s="65">
        <v>-1</v>
      </c>
      <c r="CM469" s="65">
        <v>-1</v>
      </c>
      <c r="CN469" s="65">
        <v>-1</v>
      </c>
      <c r="CO469" s="65">
        <v>-1</v>
      </c>
      <c r="CP469" s="65">
        <v>-1</v>
      </c>
      <c r="CQ469" s="65">
        <v>-1</v>
      </c>
      <c r="CR469" s="61">
        <v>15.4</v>
      </c>
      <c r="CS469" s="61">
        <v>98.4</v>
      </c>
      <c r="CT469" s="61">
        <v>-1.46</v>
      </c>
      <c r="CU469" s="61" t="s">
        <v>3134</v>
      </c>
      <c r="CV469" s="61">
        <v>-2.61</v>
      </c>
      <c r="CW469" s="61" t="s">
        <v>3133</v>
      </c>
      <c r="CX469" s="61">
        <v>0.48</v>
      </c>
      <c r="CY469" s="61" t="s">
        <v>20</v>
      </c>
      <c r="CZ469" s="115"/>
      <c r="DA469" s="61">
        <v>11.2</v>
      </c>
      <c r="DB469" s="61">
        <v>1</v>
      </c>
      <c r="DD469" s="61">
        <v>34.5</v>
      </c>
      <c r="DE469">
        <v>0</v>
      </c>
      <c r="GG469" s="61">
        <v>1</v>
      </c>
      <c r="GH469" s="120">
        <v>44516</v>
      </c>
      <c r="GI469" s="120"/>
      <c r="GR469" s="120"/>
      <c r="GT469" s="120"/>
      <c r="GU469" s="120"/>
      <c r="GW469" s="120"/>
      <c r="GX469" s="120"/>
      <c r="GY469" s="120"/>
      <c r="IS469"/>
      <c r="IU469"/>
      <c r="IW469"/>
    </row>
    <row r="470" spans="1:257" s="61" customFormat="1" x14ac:dyDescent="0.25">
      <c r="A470" s="63" t="s">
        <v>1104</v>
      </c>
      <c r="B470" t="s">
        <v>1259</v>
      </c>
      <c r="D470" s="61" t="s">
        <v>1806</v>
      </c>
      <c r="E470" s="112">
        <v>42405</v>
      </c>
      <c r="F470" s="61">
        <v>1</v>
      </c>
      <c r="J470" s="3" t="s">
        <v>3963</v>
      </c>
      <c r="N470" s="119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119"/>
      <c r="AK470" s="65"/>
      <c r="AL470" s="65"/>
      <c r="AM470" s="65"/>
      <c r="AN470" s="65"/>
      <c r="AO470" s="65"/>
      <c r="AP470" s="65"/>
      <c r="AQ470" s="65"/>
      <c r="AR470" s="65"/>
      <c r="BD470" s="116"/>
      <c r="BE470" s="64"/>
      <c r="BF470" s="118"/>
      <c r="BG470" s="118"/>
      <c r="BH470" s="118"/>
      <c r="BI470" s="118"/>
      <c r="BJ470" s="118"/>
      <c r="BK470" s="118"/>
      <c r="BL470" s="118"/>
      <c r="BM470" s="118"/>
      <c r="BQ470" s="63"/>
      <c r="BR470" s="63"/>
      <c r="BS470" s="63"/>
      <c r="BU470" s="63"/>
      <c r="BV470" s="64"/>
      <c r="BY470" s="119"/>
      <c r="CH470" s="113">
        <v>43756</v>
      </c>
      <c r="CI470" s="64">
        <f t="shared" si="37"/>
        <v>3.698836413415469</v>
      </c>
      <c r="CJ470" s="65">
        <v>0</v>
      </c>
      <c r="CK470" s="65">
        <v>1</v>
      </c>
      <c r="CL470" s="65">
        <v>0</v>
      </c>
      <c r="CM470" s="65">
        <v>1</v>
      </c>
      <c r="CN470" s="65">
        <v>0</v>
      </c>
      <c r="CO470" s="65">
        <v>0</v>
      </c>
      <c r="CP470" s="65">
        <v>0</v>
      </c>
      <c r="CQ470" s="65">
        <v>0</v>
      </c>
      <c r="CR470" s="61">
        <v>15.7</v>
      </c>
      <c r="CS470" s="61">
        <v>95.6</v>
      </c>
      <c r="CT470" s="61">
        <v>-0.02</v>
      </c>
      <c r="CU470" s="61" t="s">
        <v>20</v>
      </c>
      <c r="CV470" s="61">
        <v>-1.4</v>
      </c>
      <c r="CW470" s="61" t="s">
        <v>3134</v>
      </c>
      <c r="CX470" s="61">
        <v>1.33</v>
      </c>
      <c r="CY470" s="61" t="s">
        <v>20</v>
      </c>
      <c r="CZ470" s="115"/>
      <c r="DA470" s="61">
        <v>11.1</v>
      </c>
      <c r="DB470" s="61">
        <v>0</v>
      </c>
      <c r="DD470" s="61">
        <v>35</v>
      </c>
      <c r="DE470">
        <v>1</v>
      </c>
      <c r="IS470"/>
      <c r="IU470"/>
      <c r="IW470"/>
    </row>
    <row r="471" spans="1:257" s="61" customFormat="1" x14ac:dyDescent="0.25">
      <c r="A471" s="63" t="s">
        <v>1104</v>
      </c>
      <c r="B471" t="s">
        <v>1770</v>
      </c>
      <c r="D471" s="61" t="s">
        <v>1771</v>
      </c>
      <c r="E471" s="112">
        <v>42422</v>
      </c>
      <c r="F471" s="61">
        <v>1</v>
      </c>
      <c r="J471" s="3" t="s">
        <v>3963</v>
      </c>
      <c r="N471" s="119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119"/>
      <c r="AJ471" s="64"/>
      <c r="AK471" s="65"/>
      <c r="AL471" s="65"/>
      <c r="AM471" s="65"/>
      <c r="AN471" s="65"/>
      <c r="AO471" s="65"/>
      <c r="AP471" s="65"/>
      <c r="AQ471" s="65"/>
      <c r="AR471" s="65"/>
      <c r="BD471" s="116"/>
      <c r="BE471" s="64"/>
      <c r="BF471" s="118"/>
      <c r="BG471" s="118"/>
      <c r="BH471" s="118"/>
      <c r="BI471" s="118"/>
      <c r="BJ471" s="118"/>
      <c r="BK471" s="118"/>
      <c r="BL471" s="118"/>
      <c r="BM471" s="118"/>
      <c r="BQ471" s="63"/>
      <c r="BR471" s="63"/>
      <c r="BS471" s="63"/>
      <c r="BU471" s="63"/>
      <c r="BV471" s="64"/>
      <c r="BY471" s="119"/>
      <c r="CH471" s="113">
        <v>43756</v>
      </c>
      <c r="CI471" s="64">
        <f t="shared" si="37"/>
        <v>3.6522929500342229</v>
      </c>
      <c r="CJ471" s="65">
        <v>1</v>
      </c>
      <c r="CK471" s="65">
        <v>0</v>
      </c>
      <c r="CL471" s="65">
        <v>0</v>
      </c>
      <c r="CM471" s="65">
        <v>0</v>
      </c>
      <c r="CN471" s="65">
        <v>0</v>
      </c>
      <c r="CO471" s="65">
        <v>0</v>
      </c>
      <c r="CP471" s="65">
        <v>0</v>
      </c>
      <c r="CQ471" s="65">
        <v>0</v>
      </c>
      <c r="CR471" s="61">
        <v>16</v>
      </c>
      <c r="CS471" s="61">
        <v>97.5</v>
      </c>
      <c r="CT471" s="61">
        <v>0.17</v>
      </c>
      <c r="CU471" s="61" t="s">
        <v>20</v>
      </c>
      <c r="CV471" s="61">
        <v>-0.85</v>
      </c>
      <c r="CW471" s="61" t="s">
        <v>20</v>
      </c>
      <c r="CX471" s="61">
        <v>1.08</v>
      </c>
      <c r="CY471" s="61" t="s">
        <v>20</v>
      </c>
      <c r="CZ471" s="115"/>
      <c r="DA471" s="61">
        <v>11.8</v>
      </c>
      <c r="DB471" s="61">
        <v>0</v>
      </c>
      <c r="DD471" s="61">
        <v>35</v>
      </c>
      <c r="DE471">
        <v>1</v>
      </c>
      <c r="IS471"/>
      <c r="IU471"/>
      <c r="IW471"/>
    </row>
    <row r="472" spans="1:257" s="61" customFormat="1" x14ac:dyDescent="0.25">
      <c r="A472" s="63" t="s">
        <v>1104</v>
      </c>
      <c r="B472" t="s">
        <v>1285</v>
      </c>
      <c r="D472" s="61" t="s">
        <v>1724</v>
      </c>
      <c r="E472" s="112">
        <v>42800</v>
      </c>
      <c r="F472" s="61">
        <v>0</v>
      </c>
      <c r="J472" s="3" t="s">
        <v>3963</v>
      </c>
      <c r="N472" s="119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119"/>
      <c r="AK472" s="65"/>
      <c r="AL472" s="65"/>
      <c r="AM472" s="65"/>
      <c r="AN472" s="65"/>
      <c r="AO472" s="65"/>
      <c r="AP472" s="65"/>
      <c r="AQ472" s="65"/>
      <c r="AR472" s="65"/>
      <c r="BD472" s="116"/>
      <c r="BE472" s="64"/>
      <c r="BF472" s="118"/>
      <c r="BG472" s="118"/>
      <c r="BH472" s="118"/>
      <c r="BI472" s="118"/>
      <c r="BJ472" s="118"/>
      <c r="BK472" s="118"/>
      <c r="BL472" s="118"/>
      <c r="BM472" s="118"/>
      <c r="BQ472" s="63"/>
      <c r="BR472" s="63"/>
      <c r="BS472" s="63"/>
      <c r="BU472" s="63"/>
      <c r="BV472" s="64"/>
      <c r="BY472" s="119"/>
      <c r="CH472" s="113">
        <v>43756</v>
      </c>
      <c r="CI472" s="64">
        <f t="shared" si="37"/>
        <v>2.6173853524982889</v>
      </c>
      <c r="CJ472" s="65">
        <v>1</v>
      </c>
      <c r="CK472" s="65">
        <v>0</v>
      </c>
      <c r="CL472" s="65">
        <v>1</v>
      </c>
      <c r="CM472" s="65">
        <v>0</v>
      </c>
      <c r="CN472" s="65">
        <v>0</v>
      </c>
      <c r="CO472" s="65">
        <v>0</v>
      </c>
      <c r="CP472" s="65">
        <v>0</v>
      </c>
      <c r="CQ472" s="65">
        <v>0</v>
      </c>
      <c r="CR472" s="61">
        <v>15.2</v>
      </c>
      <c r="CS472" s="61">
        <v>89</v>
      </c>
      <c r="CT472" s="61">
        <v>0.96</v>
      </c>
      <c r="CU472" s="61" t="s">
        <v>20</v>
      </c>
      <c r="CV472" s="61">
        <v>-1.1399999999999999</v>
      </c>
      <c r="CW472" s="61" t="s">
        <v>3134</v>
      </c>
      <c r="CX472" s="61">
        <v>2.42</v>
      </c>
      <c r="CY472" s="61" t="s">
        <v>3131</v>
      </c>
      <c r="CZ472" s="115"/>
      <c r="DA472" s="61">
        <v>11.8</v>
      </c>
      <c r="DB472" s="61">
        <v>0</v>
      </c>
      <c r="DD472" s="61">
        <v>34</v>
      </c>
      <c r="DE472"/>
      <c r="IS472"/>
      <c r="IU472"/>
      <c r="IW472"/>
    </row>
    <row r="473" spans="1:257" s="61" customFormat="1" x14ac:dyDescent="0.25">
      <c r="A473" s="63" t="s">
        <v>1104</v>
      </c>
      <c r="B473" t="s">
        <v>1147</v>
      </c>
      <c r="D473" s="61" t="s">
        <v>1534</v>
      </c>
      <c r="E473" s="112">
        <v>43564</v>
      </c>
      <c r="F473" s="61">
        <v>1</v>
      </c>
      <c r="J473" s="3" t="s">
        <v>3963</v>
      </c>
      <c r="N473" s="119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119"/>
      <c r="AK473" s="65"/>
      <c r="AL473" s="65"/>
      <c r="AM473" s="65"/>
      <c r="AN473" s="65"/>
      <c r="AO473" s="65"/>
      <c r="AP473" s="65"/>
      <c r="AQ473" s="65"/>
      <c r="AR473" s="65"/>
      <c r="BD473" s="116"/>
      <c r="BE473" s="64"/>
      <c r="BF473" s="118"/>
      <c r="BG473" s="118"/>
      <c r="BH473" s="118"/>
      <c r="BI473" s="118"/>
      <c r="BJ473" s="118"/>
      <c r="BK473" s="118"/>
      <c r="BL473" s="118"/>
      <c r="BM473" s="118"/>
      <c r="BQ473" s="63"/>
      <c r="BR473" s="63"/>
      <c r="BS473" s="63"/>
      <c r="BU473" s="63"/>
      <c r="BV473" s="64"/>
      <c r="BY473" s="119"/>
      <c r="CH473" s="113">
        <v>43756</v>
      </c>
      <c r="CI473" s="64">
        <f t="shared" si="37"/>
        <v>0.52566735112936347</v>
      </c>
      <c r="CJ473" s="65">
        <v>0</v>
      </c>
      <c r="CK473" s="65">
        <v>0</v>
      </c>
      <c r="CL473" s="65">
        <v>0</v>
      </c>
      <c r="CM473" s="65">
        <v>0</v>
      </c>
      <c r="CN473" s="65">
        <v>0</v>
      </c>
      <c r="CO473" s="65">
        <v>0</v>
      </c>
      <c r="CP473" s="65">
        <v>0</v>
      </c>
      <c r="CQ473" s="65">
        <v>0</v>
      </c>
      <c r="CR473" s="61">
        <v>5.9</v>
      </c>
      <c r="CS473" s="61">
        <v>63</v>
      </c>
      <c r="CT473" s="61">
        <v>-1.89</v>
      </c>
      <c r="CU473" s="61" t="s">
        <v>3134</v>
      </c>
      <c r="CV473" s="61">
        <v>-1.41</v>
      </c>
      <c r="CW473" s="61" t="s">
        <v>3134</v>
      </c>
      <c r="CX473" s="61">
        <v>-1.45</v>
      </c>
      <c r="CY473" s="61" t="s">
        <v>3134</v>
      </c>
      <c r="CZ473" s="115"/>
      <c r="DA473" s="61">
        <v>10.7</v>
      </c>
      <c r="DB473" s="61">
        <v>0</v>
      </c>
      <c r="DD473" s="61">
        <v>30</v>
      </c>
      <c r="DE473">
        <v>0</v>
      </c>
      <c r="IS473"/>
      <c r="IU473"/>
      <c r="IW473"/>
    </row>
    <row r="474" spans="1:257" s="61" customFormat="1" x14ac:dyDescent="0.25">
      <c r="A474" s="63" t="s">
        <v>1104</v>
      </c>
      <c r="B474" t="s">
        <v>1377</v>
      </c>
      <c r="D474" s="61" t="s">
        <v>1378</v>
      </c>
      <c r="F474" s="61">
        <v>0</v>
      </c>
      <c r="J474" s="3" t="s">
        <v>3963</v>
      </c>
      <c r="N474" s="119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119"/>
      <c r="AK474" s="65"/>
      <c r="AL474" s="65"/>
      <c r="AM474" s="65"/>
      <c r="AN474" s="65"/>
      <c r="AO474" s="65"/>
      <c r="AP474" s="65"/>
      <c r="AQ474" s="65"/>
      <c r="AR474" s="65"/>
      <c r="BD474" s="116"/>
      <c r="BE474" s="64"/>
      <c r="BF474" s="118"/>
      <c r="BG474" s="118"/>
      <c r="BH474" s="118"/>
      <c r="BI474" s="118"/>
      <c r="BJ474" s="118"/>
      <c r="BK474" s="118"/>
      <c r="BL474" s="118"/>
      <c r="BM474" s="118"/>
      <c r="BQ474" s="63"/>
      <c r="BR474" s="63"/>
      <c r="BS474" s="63"/>
      <c r="BU474" s="63"/>
      <c r="BV474" s="64"/>
      <c r="BY474" s="119"/>
      <c r="CH474" s="113">
        <v>43756</v>
      </c>
      <c r="CI474" s="61">
        <v>25</v>
      </c>
      <c r="CJ474" s="65">
        <v>1</v>
      </c>
      <c r="CK474" s="65">
        <v>0</v>
      </c>
      <c r="CL474" s="65">
        <v>0</v>
      </c>
      <c r="CM474" s="65">
        <v>1</v>
      </c>
      <c r="CN474" s="65">
        <v>1</v>
      </c>
      <c r="CO474" s="65">
        <v>0</v>
      </c>
      <c r="CP474" s="65">
        <v>0</v>
      </c>
      <c r="CQ474" s="65">
        <v>0</v>
      </c>
      <c r="CR474" s="61">
        <v>64.900000000000006</v>
      </c>
      <c r="CS474" s="61">
        <v>1.51</v>
      </c>
      <c r="CZ474" s="115">
        <f>(CR474/(CS474*CS474))</f>
        <v>28.463663874391475</v>
      </c>
      <c r="DA474" s="61">
        <v>13.4</v>
      </c>
      <c r="DB474" s="61">
        <v>0</v>
      </c>
      <c r="DC474" s="61">
        <v>39</v>
      </c>
      <c r="DD474" s="61">
        <v>40</v>
      </c>
      <c r="DE474">
        <v>1</v>
      </c>
      <c r="IS474"/>
      <c r="IU474"/>
      <c r="IW474"/>
    </row>
    <row r="475" spans="1:257" s="61" customFormat="1" x14ac:dyDescent="0.25">
      <c r="A475" s="63" t="s">
        <v>1104</v>
      </c>
      <c r="B475"/>
      <c r="D475" s="61" t="s">
        <v>2284</v>
      </c>
      <c r="E475" s="112">
        <v>33362</v>
      </c>
      <c r="F475" s="61">
        <v>0</v>
      </c>
      <c r="G475" s="3" t="s">
        <v>3960</v>
      </c>
      <c r="I475" s="3" t="s">
        <v>3962</v>
      </c>
      <c r="N475" s="113">
        <v>41239</v>
      </c>
      <c r="O475" s="64">
        <f>(N475-E475)/365.25</f>
        <v>21.566050650239561</v>
      </c>
      <c r="P475" s="61">
        <v>0</v>
      </c>
      <c r="Q475" s="61">
        <v>0</v>
      </c>
      <c r="R475" s="61">
        <v>0</v>
      </c>
      <c r="S475" s="61">
        <v>0</v>
      </c>
      <c r="T475" s="61">
        <v>0</v>
      </c>
      <c r="U475" s="61">
        <v>0</v>
      </c>
      <c r="V475" s="61">
        <v>0</v>
      </c>
      <c r="W475" s="61">
        <v>0</v>
      </c>
      <c r="X475" s="62"/>
      <c r="Y475" s="62"/>
      <c r="AA475" s="63"/>
      <c r="AC475" s="63"/>
      <c r="AE475" s="63"/>
      <c r="AF475" s="64"/>
      <c r="AG475" s="62">
        <v>12.9</v>
      </c>
      <c r="AH475" s="62">
        <v>0</v>
      </c>
      <c r="AI475" s="119"/>
      <c r="AJ475" s="64"/>
      <c r="AK475" s="65"/>
      <c r="AL475" s="65"/>
      <c r="AM475" s="65"/>
      <c r="AN475" s="65"/>
      <c r="AO475" s="65"/>
      <c r="AP475" s="65"/>
      <c r="AQ475" s="65"/>
      <c r="AR475" s="65"/>
      <c r="AV475" s="63"/>
      <c r="AX475" s="63"/>
      <c r="AZ475" s="63"/>
      <c r="BA475" s="63"/>
      <c r="BD475" s="116">
        <v>42304</v>
      </c>
      <c r="BE475" s="117">
        <f t="shared" ref="BE475:BE482" si="38">(BD475-E475)/365.25</f>
        <v>24.481861738535251</v>
      </c>
      <c r="BF475" s="118">
        <v>-1</v>
      </c>
      <c r="BG475" s="118">
        <v>-1</v>
      </c>
      <c r="BH475" s="118">
        <v>-1</v>
      </c>
      <c r="BI475" s="118">
        <v>-1</v>
      </c>
      <c r="BJ475" s="118">
        <v>-1</v>
      </c>
      <c r="BK475" s="118">
        <v>-1</v>
      </c>
      <c r="BL475" s="118">
        <v>-1</v>
      </c>
      <c r="BM475" s="118">
        <v>-1</v>
      </c>
      <c r="BN475" s="61">
        <v>54.4</v>
      </c>
      <c r="BO475" s="61">
        <v>1.52</v>
      </c>
      <c r="BQ475" s="63"/>
      <c r="BR475" s="63"/>
      <c r="BS475" s="63"/>
      <c r="BU475" s="63"/>
      <c r="BV475" s="64">
        <f>(BN475/(BO475*BO475))</f>
        <v>23.545706371191134</v>
      </c>
      <c r="BW475" s="61">
        <v>12.9</v>
      </c>
      <c r="BX475" s="61">
        <v>0</v>
      </c>
      <c r="BY475" s="119"/>
      <c r="CH475" s="119"/>
      <c r="DE475"/>
      <c r="IS475"/>
      <c r="IU475"/>
      <c r="IW475"/>
    </row>
    <row r="476" spans="1:257" s="61" customFormat="1" x14ac:dyDescent="0.25">
      <c r="A476" s="63" t="s">
        <v>1104</v>
      </c>
      <c r="B476"/>
      <c r="D476" s="61" t="s">
        <v>1586</v>
      </c>
      <c r="E476" s="112">
        <v>39109</v>
      </c>
      <c r="F476" s="61">
        <v>1</v>
      </c>
      <c r="I476" s="3" t="s">
        <v>3962</v>
      </c>
      <c r="N476" s="119"/>
      <c r="X476" s="62"/>
      <c r="Y476" s="62"/>
      <c r="AA476" s="62"/>
      <c r="AC476" s="62"/>
      <c r="AE476" s="62"/>
      <c r="AF476" s="62"/>
      <c r="AG476" s="62"/>
      <c r="AH476" s="62"/>
      <c r="AI476" s="119"/>
      <c r="AJ476" s="64"/>
      <c r="AK476" s="65"/>
      <c r="AL476" s="65"/>
      <c r="AM476" s="65"/>
      <c r="AN476" s="65"/>
      <c r="AO476" s="65"/>
      <c r="AP476" s="65"/>
      <c r="AQ476" s="65"/>
      <c r="AR476" s="65"/>
      <c r="BD476" s="116">
        <v>42304</v>
      </c>
      <c r="BE476" s="117">
        <f t="shared" si="38"/>
        <v>8.7474332648870643</v>
      </c>
      <c r="BF476" s="118">
        <v>-1</v>
      </c>
      <c r="BG476" s="118">
        <v>-1</v>
      </c>
      <c r="BH476" s="118">
        <v>-1</v>
      </c>
      <c r="BI476" s="118">
        <v>-1</v>
      </c>
      <c r="BJ476" s="118">
        <v>-1</v>
      </c>
      <c r="BK476" s="118">
        <v>-1</v>
      </c>
      <c r="BL476" s="118">
        <v>-1</v>
      </c>
      <c r="BM476" s="118">
        <v>-1</v>
      </c>
      <c r="BN476" s="61">
        <v>22</v>
      </c>
      <c r="BO476" s="61">
        <v>1.1599999999999999</v>
      </c>
      <c r="BP476" s="61">
        <v>-1.57</v>
      </c>
      <c r="BQ476" s="63" t="s">
        <v>3134</v>
      </c>
      <c r="BR476" s="63">
        <v>-2.57</v>
      </c>
      <c r="BS476" s="63" t="s">
        <v>3133</v>
      </c>
      <c r="BT476" s="61">
        <v>0.24</v>
      </c>
      <c r="BU476" s="63" t="s">
        <v>20</v>
      </c>
      <c r="BV476" s="64"/>
      <c r="BW476" s="61">
        <v>10.6</v>
      </c>
      <c r="BX476" s="61">
        <v>1</v>
      </c>
      <c r="BY476" s="119"/>
      <c r="CH476" s="119"/>
      <c r="CJ476" s="65"/>
      <c r="CK476" s="65"/>
      <c r="CL476" s="65"/>
      <c r="CM476" s="65"/>
      <c r="CN476" s="65"/>
      <c r="CO476" s="65"/>
      <c r="CP476" s="65"/>
      <c r="CQ476" s="65"/>
      <c r="DE476"/>
      <c r="IS476"/>
      <c r="IU476"/>
      <c r="IW476"/>
    </row>
    <row r="477" spans="1:257" s="61" customFormat="1" x14ac:dyDescent="0.25">
      <c r="A477" s="63" t="s">
        <v>1104</v>
      </c>
      <c r="B477"/>
      <c r="D477" s="61" t="s">
        <v>1739</v>
      </c>
      <c r="E477" s="112">
        <v>39859</v>
      </c>
      <c r="F477" s="61">
        <v>1</v>
      </c>
      <c r="I477" s="3" t="s">
        <v>3962</v>
      </c>
      <c r="N477" s="119"/>
      <c r="X477" s="62"/>
      <c r="Y477" s="62"/>
      <c r="AA477" s="62"/>
      <c r="AC477" s="62"/>
      <c r="AE477" s="62"/>
      <c r="AF477" s="62"/>
      <c r="AG477" s="62"/>
      <c r="AH477" s="62"/>
      <c r="AI477" s="119"/>
      <c r="AJ477" s="64"/>
      <c r="AK477" s="65"/>
      <c r="AL477" s="65"/>
      <c r="AM477" s="65"/>
      <c r="AN477" s="65"/>
      <c r="AO477" s="65"/>
      <c r="AP477" s="65"/>
      <c r="AQ477" s="65"/>
      <c r="AR477" s="65"/>
      <c r="BD477" s="116">
        <v>42304</v>
      </c>
      <c r="BE477" s="117">
        <f t="shared" si="38"/>
        <v>6.6940451745379876</v>
      </c>
      <c r="BF477" s="118">
        <v>-1</v>
      </c>
      <c r="BG477" s="118">
        <v>-1</v>
      </c>
      <c r="BH477" s="118">
        <v>-1</v>
      </c>
      <c r="BI477" s="118">
        <v>-1</v>
      </c>
      <c r="BJ477" s="118">
        <v>-1</v>
      </c>
      <c r="BK477" s="118">
        <v>-1</v>
      </c>
      <c r="BL477" s="118">
        <v>-1</v>
      </c>
      <c r="BM477" s="118">
        <v>-1</v>
      </c>
      <c r="BN477" s="61">
        <v>18.600000000000001</v>
      </c>
      <c r="BO477" s="61">
        <v>1.04</v>
      </c>
      <c r="BP477" s="61">
        <v>-1.33</v>
      </c>
      <c r="BQ477" s="63" t="s">
        <v>3134</v>
      </c>
      <c r="BR477" s="63">
        <v>-3.09</v>
      </c>
      <c r="BS477" s="63" t="s">
        <v>3133</v>
      </c>
      <c r="BT477" s="61">
        <v>1.1499999999999999</v>
      </c>
      <c r="BU477" s="63" t="s">
        <v>20</v>
      </c>
      <c r="BV477" s="64"/>
      <c r="BW477" s="61">
        <v>9.8000000000000007</v>
      </c>
      <c r="BX477" s="61">
        <v>1</v>
      </c>
      <c r="BY477" s="119"/>
      <c r="CH477" s="119"/>
      <c r="CJ477" s="65"/>
      <c r="CK477" s="65"/>
      <c r="CL477" s="65"/>
      <c r="CM477" s="65"/>
      <c r="CN477" s="65"/>
      <c r="CO477" s="65"/>
      <c r="CP477" s="65"/>
      <c r="CQ477" s="65"/>
      <c r="DE477"/>
      <c r="IS477"/>
      <c r="IU477"/>
      <c r="IW477"/>
    </row>
    <row r="478" spans="1:257" s="61" customFormat="1" x14ac:dyDescent="0.25">
      <c r="A478" s="63" t="s">
        <v>1104</v>
      </c>
      <c r="B478"/>
      <c r="D478" s="61" t="s">
        <v>2223</v>
      </c>
      <c r="E478" s="112">
        <v>41961</v>
      </c>
      <c r="F478" s="61">
        <v>0</v>
      </c>
      <c r="I478" s="3" t="s">
        <v>3962</v>
      </c>
      <c r="N478" s="119"/>
      <c r="X478" s="62"/>
      <c r="Y478" s="62"/>
      <c r="AA478" s="62"/>
      <c r="AC478" s="62"/>
      <c r="AE478" s="62"/>
      <c r="AF478" s="62"/>
      <c r="AG478" s="62"/>
      <c r="AH478" s="62"/>
      <c r="AI478" s="119"/>
      <c r="AJ478" s="64"/>
      <c r="AK478" s="65"/>
      <c r="AL478" s="65"/>
      <c r="AM478" s="65"/>
      <c r="AN478" s="65"/>
      <c r="AO478" s="65"/>
      <c r="AP478" s="65"/>
      <c r="AQ478" s="65"/>
      <c r="AR478" s="65"/>
      <c r="BD478" s="116">
        <v>42304</v>
      </c>
      <c r="BE478" s="117">
        <f t="shared" si="38"/>
        <v>0.93908281998631071</v>
      </c>
      <c r="BF478" s="118">
        <v>0</v>
      </c>
      <c r="BG478" s="118">
        <v>0</v>
      </c>
      <c r="BH478" s="118">
        <v>0</v>
      </c>
      <c r="BI478" s="118">
        <v>0</v>
      </c>
      <c r="BJ478" s="118">
        <v>0</v>
      </c>
      <c r="BK478" s="118">
        <v>0</v>
      </c>
      <c r="BL478" s="118">
        <v>0</v>
      </c>
      <c r="BM478" s="118">
        <v>0</v>
      </c>
      <c r="BN478" s="61">
        <v>8.4</v>
      </c>
      <c r="BO478" s="61">
        <v>69</v>
      </c>
      <c r="BP478" s="61">
        <v>-0.36</v>
      </c>
      <c r="BQ478" s="63" t="s">
        <v>20</v>
      </c>
      <c r="BR478" s="63">
        <v>-1.62</v>
      </c>
      <c r="BS478" s="63" t="s">
        <v>3132</v>
      </c>
      <c r="BT478" s="61">
        <v>0.78</v>
      </c>
      <c r="BU478" s="63" t="s">
        <v>20</v>
      </c>
      <c r="BV478" s="64"/>
      <c r="BW478" s="61">
        <v>-1</v>
      </c>
      <c r="BX478" s="61">
        <v>-1</v>
      </c>
      <c r="BY478" s="119"/>
      <c r="CH478" s="119"/>
      <c r="CJ478" s="65"/>
      <c r="CK478" s="65"/>
      <c r="CL478" s="65"/>
      <c r="CM478" s="65"/>
      <c r="CN478" s="65"/>
      <c r="CO478" s="65"/>
      <c r="CP478" s="65"/>
      <c r="CQ478" s="65"/>
      <c r="DE478"/>
      <c r="IS478"/>
      <c r="IU478"/>
      <c r="IW478"/>
    </row>
    <row r="479" spans="1:257" s="61" customFormat="1" x14ac:dyDescent="0.25">
      <c r="A479" s="63" t="s">
        <v>1104</v>
      </c>
      <c r="B479"/>
      <c r="C479" s="61" t="s">
        <v>1910</v>
      </c>
      <c r="D479" s="61" t="s">
        <v>1911</v>
      </c>
      <c r="E479" s="112">
        <v>37542</v>
      </c>
      <c r="F479" s="61">
        <v>1</v>
      </c>
      <c r="G479" s="3" t="s">
        <v>3960</v>
      </c>
      <c r="H479" s="3" t="s">
        <v>3961</v>
      </c>
      <c r="I479" s="3" t="s">
        <v>3962</v>
      </c>
      <c r="N479" s="113">
        <v>41239</v>
      </c>
      <c r="O479" s="64">
        <f>(N479-E479)/365.25</f>
        <v>10.121834360027378</v>
      </c>
      <c r="P479" s="61">
        <v>0</v>
      </c>
      <c r="Q479" s="61">
        <v>1</v>
      </c>
      <c r="R479" s="61">
        <v>1</v>
      </c>
      <c r="S479" s="61">
        <v>0</v>
      </c>
      <c r="T479" s="61">
        <v>0</v>
      </c>
      <c r="U479" s="61">
        <v>0</v>
      </c>
      <c r="V479" s="61">
        <v>0</v>
      </c>
      <c r="W479" s="61">
        <v>0</v>
      </c>
      <c r="X479" s="62">
        <v>24.3</v>
      </c>
      <c r="Y479" s="62">
        <v>118</v>
      </c>
      <c r="AA479" s="63"/>
      <c r="AB479" s="61">
        <v>-3.18</v>
      </c>
      <c r="AC479" s="63" t="s">
        <v>3133</v>
      </c>
      <c r="AD479" s="61">
        <v>0.5</v>
      </c>
      <c r="AE479" s="63" t="s">
        <v>20</v>
      </c>
      <c r="AF479" s="63"/>
      <c r="AG479" s="62">
        <v>11.5</v>
      </c>
      <c r="AH479" s="62">
        <v>0</v>
      </c>
      <c r="AI479" s="113">
        <v>41705</v>
      </c>
      <c r="AJ479" s="64">
        <f>(AI479-E479)/365.25</f>
        <v>11.397672826830938</v>
      </c>
      <c r="AK479" s="65">
        <v>0</v>
      </c>
      <c r="AL479" s="65">
        <v>0</v>
      </c>
      <c r="AM479" s="65">
        <v>0</v>
      </c>
      <c r="AN479" s="65">
        <v>0</v>
      </c>
      <c r="AO479" s="65">
        <v>0</v>
      </c>
      <c r="AP479" s="65">
        <v>0</v>
      </c>
      <c r="AQ479" s="65">
        <v>0</v>
      </c>
      <c r="AR479" s="65">
        <v>0</v>
      </c>
      <c r="AS479" s="114">
        <v>27.9</v>
      </c>
      <c r="AT479" s="114">
        <v>123.25</v>
      </c>
      <c r="AV479" s="63"/>
      <c r="AW479" s="61">
        <v>-3.22</v>
      </c>
      <c r="AX479" s="63" t="s">
        <v>3133</v>
      </c>
      <c r="AY479" s="61">
        <v>0.56999999999999995</v>
      </c>
      <c r="AZ479" s="63" t="s">
        <v>20</v>
      </c>
      <c r="BA479" s="63"/>
      <c r="BB479" s="64">
        <v>11.8</v>
      </c>
      <c r="BC479" s="65">
        <v>0</v>
      </c>
      <c r="BD479" s="116">
        <v>42305</v>
      </c>
      <c r="BE479" s="117">
        <f t="shared" si="38"/>
        <v>13.040383299110198</v>
      </c>
      <c r="BF479" s="118">
        <v>-1</v>
      </c>
      <c r="BG479" s="118">
        <v>-1</v>
      </c>
      <c r="BH479" s="118">
        <v>-1</v>
      </c>
      <c r="BI479" s="118">
        <v>-1</v>
      </c>
      <c r="BJ479" s="118">
        <v>-1</v>
      </c>
      <c r="BK479" s="118">
        <v>-1</v>
      </c>
      <c r="BL479" s="118">
        <v>-1</v>
      </c>
      <c r="BM479" s="118">
        <v>-1</v>
      </c>
      <c r="BN479" s="61">
        <v>32.1</v>
      </c>
      <c r="BO479" s="61">
        <v>1.31</v>
      </c>
      <c r="BQ479" s="63"/>
      <c r="BR479" s="63">
        <v>-3.41</v>
      </c>
      <c r="BS479" s="63"/>
      <c r="BT479" s="61">
        <v>0.2</v>
      </c>
      <c r="BU479" s="63" t="s">
        <v>20</v>
      </c>
      <c r="BV479" s="64"/>
      <c r="BW479" s="61">
        <v>11.4</v>
      </c>
      <c r="BX479" s="61">
        <v>1</v>
      </c>
      <c r="BY479" s="119"/>
      <c r="CH479" s="119"/>
      <c r="CJ479" s="65"/>
      <c r="CK479" s="65"/>
      <c r="CL479" s="65"/>
      <c r="CM479" s="65"/>
      <c r="CN479" s="65"/>
      <c r="CO479" s="65"/>
      <c r="CP479" s="65"/>
      <c r="CQ479" s="65"/>
      <c r="DE479"/>
      <c r="IS479"/>
      <c r="IU479"/>
      <c r="IW479"/>
    </row>
    <row r="480" spans="1:257" s="61" customFormat="1" x14ac:dyDescent="0.25">
      <c r="A480" s="63" t="s">
        <v>1104</v>
      </c>
      <c r="B480"/>
      <c r="C480" s="61" t="s">
        <v>2265</v>
      </c>
      <c r="D480" s="61" t="s">
        <v>2266</v>
      </c>
      <c r="E480" s="112">
        <v>37739</v>
      </c>
      <c r="F480" s="61">
        <v>0</v>
      </c>
      <c r="G480" s="3" t="s">
        <v>3960</v>
      </c>
      <c r="H480" s="3" t="s">
        <v>3961</v>
      </c>
      <c r="I480" s="3" t="s">
        <v>3962</v>
      </c>
      <c r="N480" s="113">
        <v>41239</v>
      </c>
      <c r="O480" s="64">
        <f>(N480-E480)/365.25</f>
        <v>9.5824777549623548</v>
      </c>
      <c r="P480" s="61">
        <v>0</v>
      </c>
      <c r="Q480" s="61">
        <v>1</v>
      </c>
      <c r="R480" s="61">
        <v>1</v>
      </c>
      <c r="S480" s="61">
        <v>0</v>
      </c>
      <c r="T480" s="61">
        <v>0</v>
      </c>
      <c r="U480" s="61">
        <v>0</v>
      </c>
      <c r="V480" s="61">
        <v>0</v>
      </c>
      <c r="W480" s="61">
        <v>0</v>
      </c>
      <c r="X480" s="62">
        <v>19</v>
      </c>
      <c r="Y480" s="62">
        <v>11</v>
      </c>
      <c r="Z480" s="61">
        <v>-3.13</v>
      </c>
      <c r="AA480" s="63" t="s">
        <v>3130</v>
      </c>
      <c r="AC480" s="63"/>
      <c r="AE480" s="63"/>
      <c r="AF480" s="63"/>
      <c r="AG480" s="62">
        <v>11.5</v>
      </c>
      <c r="AH480" s="62">
        <v>0</v>
      </c>
      <c r="AI480" s="113">
        <v>41705</v>
      </c>
      <c r="AJ480" s="64">
        <f>(AI480-E480)/365.25</f>
        <v>10.858316221765914</v>
      </c>
      <c r="AK480" s="65">
        <v>1</v>
      </c>
      <c r="AL480" s="65">
        <v>0</v>
      </c>
      <c r="AM480" s="65">
        <v>0</v>
      </c>
      <c r="AN480" s="65">
        <v>1</v>
      </c>
      <c r="AO480" s="65">
        <v>1</v>
      </c>
      <c r="AP480" s="65">
        <v>0</v>
      </c>
      <c r="AQ480" s="65">
        <v>0</v>
      </c>
      <c r="AR480" s="65">
        <v>0</v>
      </c>
      <c r="AS480" s="114">
        <v>22.7</v>
      </c>
      <c r="AT480" s="114">
        <v>118.35</v>
      </c>
      <c r="AV480" s="63"/>
      <c r="AW480" s="61">
        <v>-3.89</v>
      </c>
      <c r="AX480" s="63" t="s">
        <v>3133</v>
      </c>
      <c r="AY480" s="61">
        <v>-0.46</v>
      </c>
      <c r="AZ480" s="63" t="s">
        <v>20</v>
      </c>
      <c r="BA480" s="63"/>
      <c r="BB480" s="64">
        <v>11.5</v>
      </c>
      <c r="BC480" s="65">
        <v>0</v>
      </c>
      <c r="BD480" s="116">
        <v>42305</v>
      </c>
      <c r="BE480" s="117">
        <f t="shared" si="38"/>
        <v>12.501026694045175</v>
      </c>
      <c r="BF480" s="118">
        <v>-1</v>
      </c>
      <c r="BG480" s="118">
        <v>-1</v>
      </c>
      <c r="BH480" s="118">
        <v>-1</v>
      </c>
      <c r="BI480" s="118">
        <v>-1</v>
      </c>
      <c r="BJ480" s="118">
        <v>-1</v>
      </c>
      <c r="BK480" s="118">
        <v>-1</v>
      </c>
      <c r="BL480" s="118">
        <v>-1</v>
      </c>
      <c r="BM480" s="118">
        <v>-1</v>
      </c>
      <c r="BN480" s="61">
        <v>24.9</v>
      </c>
      <c r="BO480" s="61">
        <v>1.24</v>
      </c>
      <c r="BQ480" s="63"/>
      <c r="BR480" s="63">
        <v>-4.3499999999999996</v>
      </c>
      <c r="BS480" s="63" t="s">
        <v>3133</v>
      </c>
      <c r="BT480" s="61">
        <v>-1.05</v>
      </c>
      <c r="BU480" s="63" t="s">
        <v>3134</v>
      </c>
      <c r="BV480" s="64"/>
      <c r="BW480" s="61">
        <v>11</v>
      </c>
      <c r="BX480" s="61">
        <v>1</v>
      </c>
      <c r="BY480" s="119"/>
      <c r="CH480" s="119"/>
      <c r="CJ480" s="65"/>
      <c r="CK480" s="65"/>
      <c r="CL480" s="65"/>
      <c r="CM480" s="65"/>
      <c r="CN480" s="65"/>
      <c r="CO480" s="65"/>
      <c r="CP480" s="65"/>
      <c r="CQ480" s="65"/>
      <c r="DE480"/>
      <c r="IS480"/>
      <c r="IU480"/>
      <c r="IW480"/>
    </row>
    <row r="481" spans="1:257" s="61" customFormat="1" x14ac:dyDescent="0.25">
      <c r="A481" s="63" t="s">
        <v>1104</v>
      </c>
      <c r="B481"/>
      <c r="D481" s="61" t="s">
        <v>2008</v>
      </c>
      <c r="E481" s="112">
        <v>37105</v>
      </c>
      <c r="F481" s="61">
        <v>1</v>
      </c>
      <c r="G481" s="3" t="s">
        <v>3960</v>
      </c>
      <c r="I481" s="3" t="s">
        <v>3962</v>
      </c>
      <c r="N481" s="113">
        <v>41239</v>
      </c>
      <c r="O481" s="64">
        <f>(N481-E481)/365.25</f>
        <v>11.318275154004107</v>
      </c>
      <c r="P481" s="61">
        <v>0</v>
      </c>
      <c r="Q481" s="61">
        <v>0</v>
      </c>
      <c r="R481" s="61">
        <v>0</v>
      </c>
      <c r="S481" s="61">
        <v>0</v>
      </c>
      <c r="T481" s="61">
        <v>1</v>
      </c>
      <c r="U481" s="61">
        <v>0</v>
      </c>
      <c r="V481" s="61">
        <v>0</v>
      </c>
      <c r="W481" s="61">
        <v>0</v>
      </c>
      <c r="X481" s="62">
        <v>32</v>
      </c>
      <c r="Y481" s="62">
        <v>132</v>
      </c>
      <c r="AA481" s="63"/>
      <c r="AB481" s="61">
        <v>-1.89</v>
      </c>
      <c r="AC481" s="63" t="s">
        <v>3134</v>
      </c>
      <c r="AD481" s="61">
        <v>0.59</v>
      </c>
      <c r="AE481" s="63" t="s">
        <v>20</v>
      </c>
      <c r="AF481" s="63"/>
      <c r="AG481" s="62">
        <v>12.5</v>
      </c>
      <c r="AH481" s="62">
        <v>0</v>
      </c>
      <c r="AI481" s="119"/>
      <c r="AJ481" s="64"/>
      <c r="AK481" s="65"/>
      <c r="AL481" s="65"/>
      <c r="AM481" s="65"/>
      <c r="AN481" s="65"/>
      <c r="AO481" s="65"/>
      <c r="AP481" s="65"/>
      <c r="AQ481" s="65"/>
      <c r="AR481" s="65"/>
      <c r="AV481" s="63"/>
      <c r="AX481" s="63"/>
      <c r="AZ481" s="63"/>
      <c r="BA481" s="63"/>
      <c r="BD481" s="116">
        <v>42305</v>
      </c>
      <c r="BE481" s="117">
        <f t="shared" si="38"/>
        <v>14.236824093086927</v>
      </c>
      <c r="BF481" s="118">
        <v>-1</v>
      </c>
      <c r="BG481" s="118">
        <v>-1</v>
      </c>
      <c r="BH481" s="118">
        <v>-1</v>
      </c>
      <c r="BI481" s="118">
        <v>-1</v>
      </c>
      <c r="BJ481" s="118">
        <v>-1</v>
      </c>
      <c r="BK481" s="118">
        <v>-1</v>
      </c>
      <c r="BL481" s="118">
        <v>-1</v>
      </c>
      <c r="BM481" s="118">
        <v>-1</v>
      </c>
      <c r="BN481" s="61">
        <v>52.7</v>
      </c>
      <c r="BO481" s="61">
        <v>1.53</v>
      </c>
      <c r="BQ481" s="63"/>
      <c r="BR481" s="63">
        <v>-1.51</v>
      </c>
      <c r="BS481" s="63"/>
      <c r="BT481" s="61">
        <v>1.1499999999999999</v>
      </c>
      <c r="BU481" s="63" t="s">
        <v>20</v>
      </c>
      <c r="BV481" s="64"/>
      <c r="BW481" s="61">
        <v>12.9</v>
      </c>
      <c r="BX481" s="61">
        <v>0</v>
      </c>
      <c r="BY481" s="119"/>
      <c r="CH481" s="119"/>
      <c r="CJ481" s="65"/>
      <c r="CK481" s="65"/>
      <c r="CL481" s="65"/>
      <c r="CM481" s="65"/>
      <c r="CN481" s="65"/>
      <c r="CO481" s="65"/>
      <c r="CP481" s="65"/>
      <c r="CQ481" s="65"/>
      <c r="DE481"/>
      <c r="IS481"/>
      <c r="IU481"/>
      <c r="IW481"/>
    </row>
    <row r="482" spans="1:257" s="61" customFormat="1" x14ac:dyDescent="0.25">
      <c r="A482" s="63" t="s">
        <v>1104</v>
      </c>
      <c r="B482"/>
      <c r="D482" s="61" t="s">
        <v>1976</v>
      </c>
      <c r="E482" s="112">
        <v>33552</v>
      </c>
      <c r="F482" s="61">
        <v>1</v>
      </c>
      <c r="I482" s="3" t="s">
        <v>3962</v>
      </c>
      <c r="N482" s="119"/>
      <c r="X482" s="62"/>
      <c r="Y482" s="62"/>
      <c r="AA482" s="62"/>
      <c r="AC482" s="62"/>
      <c r="AE482" s="62"/>
      <c r="AF482" s="62"/>
      <c r="AG482" s="62"/>
      <c r="AH482" s="62"/>
      <c r="AI482" s="119"/>
      <c r="AJ482" s="64"/>
      <c r="AK482" s="65"/>
      <c r="AL482" s="65"/>
      <c r="AM482" s="65"/>
      <c r="AN482" s="65"/>
      <c r="AO482" s="65"/>
      <c r="AP482" s="65"/>
      <c r="AQ482" s="65"/>
      <c r="AR482" s="65"/>
      <c r="BD482" s="116">
        <v>42305</v>
      </c>
      <c r="BE482" s="117">
        <f t="shared" si="38"/>
        <v>23.964407939767284</v>
      </c>
      <c r="BF482" s="118">
        <v>1</v>
      </c>
      <c r="BG482" s="118">
        <v>0</v>
      </c>
      <c r="BH482" s="118">
        <v>0</v>
      </c>
      <c r="BI482" s="118">
        <v>0</v>
      </c>
      <c r="BJ482" s="118">
        <v>0</v>
      </c>
      <c r="BK482" s="118">
        <v>0</v>
      </c>
      <c r="BL482" s="118">
        <v>0</v>
      </c>
      <c r="BM482" s="118">
        <v>0</v>
      </c>
      <c r="BN482" s="61">
        <v>58.9</v>
      </c>
      <c r="BO482" s="61">
        <v>1.57</v>
      </c>
      <c r="BQ482" s="63"/>
      <c r="BR482" s="63"/>
      <c r="BS482" s="63"/>
      <c r="BU482" s="63"/>
      <c r="BV482" s="64">
        <f>(BN482/(BO482*BO482))</f>
        <v>23.89549271775731</v>
      </c>
      <c r="BW482" s="61">
        <v>14.1</v>
      </c>
      <c r="BX482" s="61">
        <v>0</v>
      </c>
      <c r="BY482" s="119"/>
      <c r="CH482" s="119"/>
      <c r="CJ482" s="65"/>
      <c r="CK482" s="65"/>
      <c r="CL482" s="65"/>
      <c r="CM482" s="65"/>
      <c r="CN482" s="65"/>
      <c r="CO482" s="65"/>
      <c r="CP482" s="65"/>
      <c r="CQ482" s="65"/>
      <c r="DE482"/>
      <c r="IS482"/>
      <c r="IU482"/>
      <c r="IW482"/>
    </row>
    <row r="483" spans="1:257" s="61" customFormat="1" x14ac:dyDescent="0.25">
      <c r="A483" s="63" t="s">
        <v>1104</v>
      </c>
      <c r="B483"/>
      <c r="D483" s="61" t="s">
        <v>1846</v>
      </c>
      <c r="F483" s="61">
        <v>0</v>
      </c>
      <c r="I483" s="3" t="s">
        <v>3962</v>
      </c>
      <c r="N483" s="119"/>
      <c r="X483" s="62"/>
      <c r="Y483" s="62"/>
      <c r="AA483" s="62"/>
      <c r="AC483" s="62"/>
      <c r="AE483" s="62"/>
      <c r="AF483" s="62"/>
      <c r="AG483" s="62"/>
      <c r="AH483" s="62"/>
      <c r="AI483" s="119"/>
      <c r="AJ483" s="64"/>
      <c r="AK483" s="65"/>
      <c r="AL483" s="65"/>
      <c r="AM483" s="65"/>
      <c r="AN483" s="65"/>
      <c r="AO483" s="65"/>
      <c r="AP483" s="65"/>
      <c r="AQ483" s="65"/>
      <c r="AR483" s="65"/>
      <c r="BD483" s="116">
        <v>42305</v>
      </c>
      <c r="BE483" s="117"/>
      <c r="BF483" s="118">
        <v>1</v>
      </c>
      <c r="BG483" s="118">
        <v>0</v>
      </c>
      <c r="BH483" s="118">
        <v>0</v>
      </c>
      <c r="BI483" s="118">
        <v>1</v>
      </c>
      <c r="BJ483" s="118">
        <v>1</v>
      </c>
      <c r="BK483" s="118">
        <v>1</v>
      </c>
      <c r="BL483" s="118">
        <v>0</v>
      </c>
      <c r="BM483" s="118">
        <v>0</v>
      </c>
      <c r="BN483" s="61">
        <v>19.2</v>
      </c>
      <c r="BO483" s="61">
        <v>1.1000000000000001</v>
      </c>
      <c r="BP483" s="61">
        <v>-1.44</v>
      </c>
      <c r="BQ483" s="63" t="s">
        <v>3134</v>
      </c>
      <c r="BR483" s="63">
        <v>-2.48</v>
      </c>
      <c r="BS483" s="63" t="s">
        <v>3133</v>
      </c>
      <c r="BT483" s="61">
        <v>0.18</v>
      </c>
      <c r="BU483" s="63" t="s">
        <v>20</v>
      </c>
      <c r="BV483" s="64"/>
      <c r="BW483" s="61">
        <v>11.5</v>
      </c>
      <c r="BX483" s="61">
        <v>0</v>
      </c>
      <c r="BY483" s="119"/>
      <c r="CH483" s="119"/>
      <c r="CJ483" s="65"/>
      <c r="CK483" s="65"/>
      <c r="CL483" s="65"/>
      <c r="CM483" s="65"/>
      <c r="CN483" s="65"/>
      <c r="CO483" s="65"/>
      <c r="CP483" s="65"/>
      <c r="CQ483" s="65"/>
      <c r="DE483"/>
      <c r="IS483"/>
      <c r="IU483"/>
      <c r="IW483"/>
    </row>
    <row r="484" spans="1:257" s="61" customFormat="1" x14ac:dyDescent="0.25">
      <c r="A484" s="63" t="s">
        <v>1104</v>
      </c>
      <c r="B484"/>
      <c r="C484" s="61" t="s">
        <v>1125</v>
      </c>
      <c r="D484" s="61" t="s">
        <v>1126</v>
      </c>
      <c r="E484" s="112">
        <v>31536</v>
      </c>
      <c r="F484" s="61">
        <v>1</v>
      </c>
      <c r="G484" s="3" t="s">
        <v>3960</v>
      </c>
      <c r="H484" s="3" t="s">
        <v>3961</v>
      </c>
      <c r="I484" s="3" t="s">
        <v>3962</v>
      </c>
      <c r="N484" s="113">
        <v>41239</v>
      </c>
      <c r="O484" s="64">
        <f>(N484-E484)/365.25</f>
        <v>26.565366187542779</v>
      </c>
      <c r="P484" s="61">
        <v>0</v>
      </c>
      <c r="Q484" s="61">
        <v>1</v>
      </c>
      <c r="R484" s="61">
        <v>0</v>
      </c>
      <c r="S484" s="61">
        <v>0</v>
      </c>
      <c r="T484" s="61">
        <v>0</v>
      </c>
      <c r="U484" s="61">
        <v>0</v>
      </c>
      <c r="V484" s="61">
        <v>0</v>
      </c>
      <c r="W484" s="61">
        <v>0</v>
      </c>
      <c r="X484" s="62">
        <v>55.1</v>
      </c>
      <c r="Y484" s="62">
        <v>1.57</v>
      </c>
      <c r="AA484" s="63"/>
      <c r="AC484" s="63"/>
      <c r="AE484" s="63"/>
      <c r="AF484" s="64">
        <f>(X484/(Y484*Y484))</f>
        <v>22.3538480262891</v>
      </c>
      <c r="AG484" s="62">
        <v>13</v>
      </c>
      <c r="AH484" s="62">
        <v>0</v>
      </c>
      <c r="AI484" s="113">
        <v>41705</v>
      </c>
      <c r="AJ484" s="64">
        <f>(AI484-E484)/365.25</f>
        <v>27.841204654346338</v>
      </c>
      <c r="AK484" s="65">
        <v>1</v>
      </c>
      <c r="AL484" s="65">
        <v>0</v>
      </c>
      <c r="AM484" s="65">
        <v>0</v>
      </c>
      <c r="AN484" s="65">
        <v>0</v>
      </c>
      <c r="AO484" s="65">
        <v>1</v>
      </c>
      <c r="AP484" s="65">
        <v>0</v>
      </c>
      <c r="AQ484" s="65">
        <v>0</v>
      </c>
      <c r="AR484" s="65">
        <v>0</v>
      </c>
      <c r="AS484" s="114">
        <v>56.95</v>
      </c>
      <c r="AT484" s="114">
        <v>1.589</v>
      </c>
      <c r="AV484" s="63"/>
      <c r="AX484" s="63"/>
      <c r="AZ484" s="63"/>
      <c r="BA484" s="115">
        <f>(AS484/(AT484*AT484))</f>
        <v>22.555161131774025</v>
      </c>
      <c r="BB484" s="64">
        <v>15.5</v>
      </c>
      <c r="BC484" s="65">
        <v>0</v>
      </c>
      <c r="BD484" s="116">
        <v>42306</v>
      </c>
      <c r="BE484" s="117">
        <f t="shared" ref="BE484:BE517" si="39">(BD484-E484)/365.25</f>
        <v>29.486652977412732</v>
      </c>
      <c r="BF484" s="118">
        <v>1</v>
      </c>
      <c r="BG484" s="118">
        <v>0</v>
      </c>
      <c r="BH484" s="118">
        <v>0</v>
      </c>
      <c r="BI484" s="118">
        <v>0</v>
      </c>
      <c r="BJ484" s="118">
        <v>1</v>
      </c>
      <c r="BK484" s="118">
        <v>0</v>
      </c>
      <c r="BL484" s="118">
        <v>0</v>
      </c>
      <c r="BM484" s="118">
        <v>0</v>
      </c>
      <c r="BN484" s="61">
        <v>55.5</v>
      </c>
      <c r="BO484" s="61">
        <v>1.59</v>
      </c>
      <c r="BQ484" s="63"/>
      <c r="BR484" s="63"/>
      <c r="BS484" s="63"/>
      <c r="BU484" s="63"/>
      <c r="BV484" s="64">
        <f>(BN484/(BO484*BO484))</f>
        <v>21.953245520351249</v>
      </c>
      <c r="BW484" s="61">
        <v>13.2</v>
      </c>
      <c r="BX484" s="61">
        <v>0</v>
      </c>
      <c r="BY484" s="119"/>
      <c r="CH484" s="119"/>
      <c r="CJ484" s="65"/>
      <c r="CK484" s="65"/>
      <c r="CL484" s="65"/>
      <c r="CM484" s="65"/>
      <c r="CN484" s="65"/>
      <c r="CO484" s="65"/>
      <c r="CP484" s="65"/>
      <c r="CQ484" s="65"/>
      <c r="DE484" s="13"/>
      <c r="IF484" s="120"/>
      <c r="IH484" s="64"/>
      <c r="IS484"/>
      <c r="IU484"/>
      <c r="IW484"/>
    </row>
    <row r="485" spans="1:257" s="61" customFormat="1" x14ac:dyDescent="0.25">
      <c r="A485" s="63" t="s">
        <v>1104</v>
      </c>
      <c r="B485"/>
      <c r="D485" s="61" t="s">
        <v>1977</v>
      </c>
      <c r="E485" s="112">
        <v>35750</v>
      </c>
      <c r="F485" s="61">
        <v>0</v>
      </c>
      <c r="G485" s="3" t="s">
        <v>3960</v>
      </c>
      <c r="I485" s="3" t="s">
        <v>3962</v>
      </c>
      <c r="N485" s="113">
        <v>41239</v>
      </c>
      <c r="O485" s="64">
        <f>(N485-E485)/365.25</f>
        <v>15.028062970568104</v>
      </c>
      <c r="P485" s="61">
        <v>0</v>
      </c>
      <c r="Q485" s="61">
        <v>0</v>
      </c>
      <c r="R485" s="61">
        <v>0</v>
      </c>
      <c r="S485" s="61">
        <v>0</v>
      </c>
      <c r="T485" s="61">
        <v>0</v>
      </c>
      <c r="U485" s="61">
        <v>0</v>
      </c>
      <c r="V485" s="61">
        <v>0</v>
      </c>
      <c r="W485" s="61">
        <v>0</v>
      </c>
      <c r="X485" s="62">
        <v>34</v>
      </c>
      <c r="Y485" s="62">
        <v>140</v>
      </c>
      <c r="AA485" s="63"/>
      <c r="AB485" s="61">
        <v>-3.16</v>
      </c>
      <c r="AC485" s="63" t="s">
        <v>3133</v>
      </c>
      <c r="AD485" s="61">
        <v>-1.21</v>
      </c>
      <c r="AE485" s="63" t="s">
        <v>3134</v>
      </c>
      <c r="AF485" s="63"/>
      <c r="AG485" s="62">
        <v>11.6</v>
      </c>
      <c r="AH485" s="62">
        <v>1</v>
      </c>
      <c r="AI485" s="119"/>
      <c r="AJ485" s="64"/>
      <c r="AK485" s="65"/>
      <c r="AL485" s="65"/>
      <c r="AM485" s="65"/>
      <c r="AN485" s="65"/>
      <c r="AO485" s="65"/>
      <c r="AP485" s="65"/>
      <c r="AQ485" s="65"/>
      <c r="AR485" s="65"/>
      <c r="AV485" s="63"/>
      <c r="AX485" s="63"/>
      <c r="AZ485" s="63"/>
      <c r="BA485" s="63"/>
      <c r="BD485" s="116">
        <v>42306</v>
      </c>
      <c r="BE485" s="117">
        <f t="shared" si="39"/>
        <v>17.949349760438057</v>
      </c>
      <c r="BF485" s="118">
        <v>-1</v>
      </c>
      <c r="BG485" s="118">
        <v>-1</v>
      </c>
      <c r="BH485" s="118">
        <v>-1</v>
      </c>
      <c r="BI485" s="118">
        <v>-1</v>
      </c>
      <c r="BJ485" s="118">
        <v>-1</v>
      </c>
      <c r="BK485" s="118">
        <v>-1</v>
      </c>
      <c r="BL485" s="118">
        <v>-1</v>
      </c>
      <c r="BM485" s="118">
        <v>-1</v>
      </c>
      <c r="BN485" s="61">
        <v>51.8</v>
      </c>
      <c r="BO485" s="61">
        <v>1.55</v>
      </c>
      <c r="BQ485" s="63"/>
      <c r="BR485" s="63">
        <v>-1.22</v>
      </c>
      <c r="BS485" s="63"/>
      <c r="BT485" s="61">
        <v>0.1</v>
      </c>
      <c r="BU485" s="63" t="s">
        <v>20</v>
      </c>
      <c r="BV485" s="64"/>
      <c r="BW485" s="61">
        <v>13.4</v>
      </c>
      <c r="BX485" s="61">
        <v>0</v>
      </c>
      <c r="BY485" s="119"/>
      <c r="CH485" s="119"/>
      <c r="CJ485" s="65"/>
      <c r="CK485" s="65"/>
      <c r="CL485" s="65"/>
      <c r="CM485" s="65"/>
      <c r="CN485" s="65"/>
      <c r="CO485" s="65"/>
      <c r="CP485" s="65"/>
      <c r="CQ485" s="65"/>
      <c r="DE485"/>
      <c r="IS485"/>
      <c r="IU485"/>
      <c r="IW485"/>
    </row>
    <row r="486" spans="1:257" s="61" customFormat="1" x14ac:dyDescent="0.25">
      <c r="A486" s="63" t="s">
        <v>1104</v>
      </c>
      <c r="B486"/>
      <c r="D486" s="61" t="s">
        <v>1475</v>
      </c>
      <c r="E486" s="112">
        <v>36113</v>
      </c>
      <c r="F486" s="61">
        <v>0</v>
      </c>
      <c r="G486" s="3" t="s">
        <v>3960</v>
      </c>
      <c r="I486" s="3" t="s">
        <v>3962</v>
      </c>
      <c r="N486" s="113">
        <v>41239</v>
      </c>
      <c r="O486" s="64">
        <f>(N486-E486)/365.25</f>
        <v>14.03422313483915</v>
      </c>
      <c r="P486" s="61">
        <v>-1</v>
      </c>
      <c r="Q486" s="61">
        <v>-1</v>
      </c>
      <c r="R486" s="61">
        <v>-1</v>
      </c>
      <c r="S486" s="61">
        <v>-1</v>
      </c>
      <c r="T486" s="61">
        <v>-1</v>
      </c>
      <c r="U486" s="61">
        <v>-1</v>
      </c>
      <c r="V486" s="61">
        <v>-1</v>
      </c>
      <c r="W486" s="61">
        <v>-1</v>
      </c>
      <c r="X486" s="62">
        <v>44.5</v>
      </c>
      <c r="Y486" s="62">
        <v>149</v>
      </c>
      <c r="AA486" s="63"/>
      <c r="AB486" s="61">
        <v>-1.57</v>
      </c>
      <c r="AC486" s="63" t="s">
        <v>3134</v>
      </c>
      <c r="AD486" s="61">
        <v>0.17</v>
      </c>
      <c r="AE486" s="63" t="s">
        <v>20</v>
      </c>
      <c r="AF486" s="63"/>
      <c r="AG486" s="62">
        <v>13.2</v>
      </c>
      <c r="AH486" s="62">
        <v>0</v>
      </c>
      <c r="AI486" s="119"/>
      <c r="AJ486" s="64"/>
      <c r="AK486" s="65"/>
      <c r="AL486" s="65"/>
      <c r="AM486" s="65"/>
      <c r="AN486" s="65"/>
      <c r="AO486" s="65"/>
      <c r="AP486" s="65"/>
      <c r="AQ486" s="65"/>
      <c r="AR486" s="65"/>
      <c r="AV486" s="63"/>
      <c r="AX486" s="63"/>
      <c r="AZ486" s="63"/>
      <c r="BA486" s="63"/>
      <c r="BD486" s="116">
        <v>42306</v>
      </c>
      <c r="BE486" s="117">
        <f t="shared" si="39"/>
        <v>16.955509924709105</v>
      </c>
      <c r="BF486" s="118">
        <v>-1</v>
      </c>
      <c r="BG486" s="118">
        <v>-1</v>
      </c>
      <c r="BH486" s="118">
        <v>-1</v>
      </c>
      <c r="BI486" s="118">
        <v>-1</v>
      </c>
      <c r="BJ486" s="118">
        <v>-1</v>
      </c>
      <c r="BK486" s="118">
        <v>-1</v>
      </c>
      <c r="BL486" s="118">
        <v>-1</v>
      </c>
      <c r="BM486" s="118">
        <v>-1</v>
      </c>
      <c r="BN486" s="61">
        <v>7</v>
      </c>
      <c r="BO486" s="61">
        <v>65.5</v>
      </c>
      <c r="BP486" s="61">
        <v>-2.4700000000000002</v>
      </c>
      <c r="BQ486" s="63" t="s">
        <v>3130</v>
      </c>
      <c r="BR486" s="63">
        <v>-4.05</v>
      </c>
      <c r="BS486" s="63" t="s">
        <v>3133</v>
      </c>
      <c r="BT486" s="61">
        <v>0.14000000000000001</v>
      </c>
      <c r="BU486" s="63" t="s">
        <v>20</v>
      </c>
      <c r="BV486" s="64"/>
      <c r="BW486" s="61">
        <v>9.1999999999999993</v>
      </c>
      <c r="BX486" s="61">
        <v>1</v>
      </c>
      <c r="BY486" s="119"/>
      <c r="CH486" s="119"/>
      <c r="CJ486" s="65"/>
      <c r="CK486" s="65"/>
      <c r="CL486" s="65"/>
      <c r="CM486" s="65"/>
      <c r="CN486" s="65"/>
      <c r="CO486" s="65"/>
      <c r="CP486" s="65"/>
      <c r="CQ486" s="65"/>
      <c r="DE486"/>
      <c r="IS486"/>
      <c r="IU486"/>
      <c r="IW486"/>
    </row>
    <row r="487" spans="1:257" s="61" customFormat="1" x14ac:dyDescent="0.25">
      <c r="A487" s="63" t="s">
        <v>1104</v>
      </c>
      <c r="B487"/>
      <c r="D487" s="61" t="s">
        <v>1672</v>
      </c>
      <c r="E487" s="112">
        <v>24543</v>
      </c>
      <c r="F487" s="61">
        <v>1</v>
      </c>
      <c r="I487" s="3" t="s">
        <v>3962</v>
      </c>
      <c r="N487" s="119"/>
      <c r="X487" s="62"/>
      <c r="Y487" s="62"/>
      <c r="AA487" s="62"/>
      <c r="AC487" s="62"/>
      <c r="AE487" s="62"/>
      <c r="AF487" s="62"/>
      <c r="AG487" s="62"/>
      <c r="AH487" s="62"/>
      <c r="AI487" s="119"/>
      <c r="AJ487" s="64"/>
      <c r="AK487" s="65"/>
      <c r="AL487" s="65"/>
      <c r="AM487" s="65"/>
      <c r="AN487" s="65"/>
      <c r="AO487" s="65"/>
      <c r="AP487" s="65"/>
      <c r="AQ487" s="65"/>
      <c r="AR487" s="65"/>
      <c r="BD487" s="116">
        <v>42306</v>
      </c>
      <c r="BE487" s="117">
        <f t="shared" si="39"/>
        <v>48.632443531827512</v>
      </c>
      <c r="BF487" s="118">
        <v>1</v>
      </c>
      <c r="BG487" s="118">
        <v>0</v>
      </c>
      <c r="BH487" s="118">
        <v>0</v>
      </c>
      <c r="BI487" s="118">
        <v>0</v>
      </c>
      <c r="BJ487" s="118">
        <v>1</v>
      </c>
      <c r="BK487" s="118">
        <v>0</v>
      </c>
      <c r="BL487" s="118">
        <v>0</v>
      </c>
      <c r="BM487" s="118">
        <v>0</v>
      </c>
      <c r="BN487" s="61">
        <v>61.9</v>
      </c>
      <c r="BO487" s="61">
        <v>1.57</v>
      </c>
      <c r="BQ487" s="63"/>
      <c r="BR487" s="63"/>
      <c r="BS487" s="63"/>
      <c r="BU487" s="63"/>
      <c r="BV487" s="64">
        <f>(BN487/(BO487*BO487))</f>
        <v>25.112580632074323</v>
      </c>
      <c r="BW487" s="61">
        <v>10.3</v>
      </c>
      <c r="BX487" s="61">
        <v>1</v>
      </c>
      <c r="BY487" s="119"/>
      <c r="CH487" s="119"/>
      <c r="CJ487" s="65"/>
      <c r="CK487" s="65"/>
      <c r="CL487" s="65"/>
      <c r="CM487" s="65"/>
      <c r="CN487" s="65"/>
      <c r="CO487" s="65"/>
      <c r="CP487" s="65"/>
      <c r="CQ487" s="65"/>
      <c r="DE487"/>
      <c r="IS487"/>
      <c r="IU487"/>
      <c r="IW487"/>
    </row>
    <row r="488" spans="1:257" s="61" customFormat="1" x14ac:dyDescent="0.25">
      <c r="A488" s="63" t="s">
        <v>1104</v>
      </c>
      <c r="B488"/>
      <c r="D488" s="61" t="s">
        <v>1316</v>
      </c>
      <c r="E488" s="112">
        <v>26373</v>
      </c>
      <c r="F488" s="61">
        <v>0</v>
      </c>
      <c r="I488" s="3" t="s">
        <v>3962</v>
      </c>
      <c r="N488" s="119"/>
      <c r="X488" s="62"/>
      <c r="Y488" s="62"/>
      <c r="AA488" s="62"/>
      <c r="AC488" s="62"/>
      <c r="AE488" s="62"/>
      <c r="AF488" s="62"/>
      <c r="AG488" s="62"/>
      <c r="AH488" s="62"/>
      <c r="AI488" s="119"/>
      <c r="AJ488" s="64"/>
      <c r="AK488" s="65"/>
      <c r="AL488" s="65"/>
      <c r="AM488" s="65"/>
      <c r="AN488" s="65"/>
      <c r="AO488" s="65"/>
      <c r="AP488" s="65"/>
      <c r="AQ488" s="65"/>
      <c r="AR488" s="65"/>
      <c r="BD488" s="116">
        <v>42306</v>
      </c>
      <c r="BE488" s="117">
        <f t="shared" si="39"/>
        <v>43.622176591375769</v>
      </c>
      <c r="BF488" s="118">
        <v>-1</v>
      </c>
      <c r="BG488" s="118">
        <v>-1</v>
      </c>
      <c r="BH488" s="118">
        <v>-1</v>
      </c>
      <c r="BI488" s="118">
        <v>-1</v>
      </c>
      <c r="BJ488" s="118">
        <v>-1</v>
      </c>
      <c r="BK488" s="118">
        <v>-1</v>
      </c>
      <c r="BL488" s="118">
        <v>-1</v>
      </c>
      <c r="BM488" s="118">
        <v>-1</v>
      </c>
      <c r="BN488" s="61">
        <v>51.9</v>
      </c>
      <c r="BO488" s="61">
        <v>1.49</v>
      </c>
      <c r="BQ488" s="63"/>
      <c r="BR488" s="63"/>
      <c r="BS488" s="63"/>
      <c r="BU488" s="63"/>
      <c r="BV488" s="64">
        <f>(BN488/(BO488*BO488))</f>
        <v>23.377325345705149</v>
      </c>
      <c r="BW488" s="61">
        <v>11.5</v>
      </c>
      <c r="BX488" s="61">
        <v>1</v>
      </c>
      <c r="BY488" s="119"/>
      <c r="CH488" s="119"/>
      <c r="CJ488" s="65"/>
      <c r="CK488" s="65"/>
      <c r="CL488" s="65"/>
      <c r="CM488" s="65"/>
      <c r="CN488" s="65"/>
      <c r="CO488" s="65"/>
      <c r="CP488" s="65"/>
      <c r="CQ488" s="65"/>
      <c r="DE488"/>
      <c r="IS488"/>
      <c r="IU488"/>
      <c r="IW488"/>
    </row>
    <row r="489" spans="1:257" s="61" customFormat="1" x14ac:dyDescent="0.25">
      <c r="A489" s="63" t="s">
        <v>1104</v>
      </c>
      <c r="B489"/>
      <c r="D489" s="61" t="s">
        <v>1221</v>
      </c>
      <c r="E489" s="112">
        <v>41391</v>
      </c>
      <c r="F489" s="61">
        <v>1</v>
      </c>
      <c r="I489" s="3" t="s">
        <v>3962</v>
      </c>
      <c r="N489" s="119"/>
      <c r="X489" s="62"/>
      <c r="Y489" s="62"/>
      <c r="AA489" s="62"/>
      <c r="AC489" s="62"/>
      <c r="AE489" s="62"/>
      <c r="AF489" s="62"/>
      <c r="AG489" s="62"/>
      <c r="AH489" s="62"/>
      <c r="AI489" s="119"/>
      <c r="AJ489" s="64"/>
      <c r="AK489" s="65"/>
      <c r="AL489" s="65"/>
      <c r="AM489" s="65"/>
      <c r="AN489" s="65"/>
      <c r="AO489" s="65"/>
      <c r="AP489" s="65"/>
      <c r="AQ489" s="65"/>
      <c r="AR489" s="65"/>
      <c r="BD489" s="116">
        <v>42306</v>
      </c>
      <c r="BE489" s="117">
        <f t="shared" si="39"/>
        <v>2.5051334702258727</v>
      </c>
      <c r="BF489" s="118">
        <v>-1</v>
      </c>
      <c r="BG489" s="118">
        <v>-1</v>
      </c>
      <c r="BH489" s="118">
        <v>-1</v>
      </c>
      <c r="BI489" s="118">
        <v>-1</v>
      </c>
      <c r="BJ489" s="118">
        <v>-1</v>
      </c>
      <c r="BK489" s="118">
        <v>-1</v>
      </c>
      <c r="BL489" s="118">
        <v>-1</v>
      </c>
      <c r="BM489" s="118">
        <v>-1</v>
      </c>
      <c r="BN489" s="61">
        <v>7</v>
      </c>
      <c r="BO489" s="61">
        <v>73.5</v>
      </c>
      <c r="BP489" s="61">
        <v>-5.05</v>
      </c>
      <c r="BQ489" s="63" t="s">
        <v>3130</v>
      </c>
      <c r="BR489" s="63">
        <v>-5.42</v>
      </c>
      <c r="BS489" s="63" t="s">
        <v>3133</v>
      </c>
      <c r="BT489" s="61">
        <v>-2.63</v>
      </c>
      <c r="BU489" s="63" t="s">
        <v>3130</v>
      </c>
      <c r="BV489" s="64"/>
      <c r="BW489" s="61">
        <v>6.8</v>
      </c>
      <c r="BX489" s="61">
        <v>1</v>
      </c>
      <c r="BY489" s="119"/>
      <c r="CH489" s="119"/>
      <c r="CJ489" s="65"/>
      <c r="CK489" s="65"/>
      <c r="CL489" s="65"/>
      <c r="CM489" s="65"/>
      <c r="CN489" s="65"/>
      <c r="CO489" s="65"/>
      <c r="CP489" s="65"/>
      <c r="CQ489" s="65"/>
      <c r="DE489"/>
      <c r="IS489"/>
      <c r="IU489"/>
      <c r="IW489"/>
    </row>
    <row r="490" spans="1:257" s="61" customFormat="1" x14ac:dyDescent="0.25">
      <c r="A490" s="63" t="s">
        <v>1104</v>
      </c>
      <c r="B490"/>
      <c r="C490" s="61" t="s">
        <v>2242</v>
      </c>
      <c r="D490" s="61" t="s">
        <v>2243</v>
      </c>
      <c r="E490" s="112">
        <v>38474</v>
      </c>
      <c r="F490" s="61">
        <v>1</v>
      </c>
      <c r="G490" s="3" t="s">
        <v>3960</v>
      </c>
      <c r="H490" s="3" t="s">
        <v>3961</v>
      </c>
      <c r="I490" s="3" t="s">
        <v>3962</v>
      </c>
      <c r="N490" s="113">
        <v>41239</v>
      </c>
      <c r="O490" s="64">
        <f>(N490-E490)/365.25</f>
        <v>7.57015742642026</v>
      </c>
      <c r="P490" s="61">
        <v>0</v>
      </c>
      <c r="Q490" s="61">
        <v>0</v>
      </c>
      <c r="R490" s="61">
        <v>1</v>
      </c>
      <c r="S490" s="61">
        <v>0</v>
      </c>
      <c r="T490" s="61">
        <v>0</v>
      </c>
      <c r="U490" s="61">
        <v>0</v>
      </c>
      <c r="V490" s="61">
        <v>0</v>
      </c>
      <c r="W490" s="61">
        <v>0</v>
      </c>
      <c r="X490" s="62">
        <v>19</v>
      </c>
      <c r="Y490" s="62">
        <v>112</v>
      </c>
      <c r="Z490" s="61">
        <v>-1.87</v>
      </c>
      <c r="AA490" s="63" t="s">
        <v>3132</v>
      </c>
      <c r="AB490" s="61">
        <v>-2.35</v>
      </c>
      <c r="AC490" s="63" t="s">
        <v>3133</v>
      </c>
      <c r="AD490" s="61">
        <v>-0.34</v>
      </c>
      <c r="AE490" s="63" t="s">
        <v>20</v>
      </c>
      <c r="AF490" s="63"/>
      <c r="AG490" s="62">
        <v>11.9</v>
      </c>
      <c r="AH490" s="62">
        <v>0</v>
      </c>
      <c r="AI490" s="113">
        <v>41705</v>
      </c>
      <c r="AJ490" s="64">
        <f>(AI490-E490)/365.25</f>
        <v>8.8459958932238187</v>
      </c>
      <c r="AK490" s="65">
        <v>1</v>
      </c>
      <c r="AL490" s="65">
        <v>0</v>
      </c>
      <c r="AM490" s="65">
        <v>0</v>
      </c>
      <c r="AN490" s="65">
        <v>0</v>
      </c>
      <c r="AO490" s="65">
        <v>1</v>
      </c>
      <c r="AP490" s="65">
        <v>0</v>
      </c>
      <c r="AQ490" s="65">
        <v>0</v>
      </c>
      <c r="AR490" s="65">
        <v>0</v>
      </c>
      <c r="AS490" s="114">
        <v>25.9</v>
      </c>
      <c r="AT490" s="114">
        <v>120.35</v>
      </c>
      <c r="AU490" s="61">
        <v>-0.45</v>
      </c>
      <c r="AV490" s="63" t="s">
        <v>20</v>
      </c>
      <c r="AW490" s="61">
        <v>-1.92</v>
      </c>
      <c r="AX490" s="63" t="s">
        <v>3134</v>
      </c>
      <c r="AY490" s="61">
        <v>1.02</v>
      </c>
      <c r="AZ490" s="63" t="s">
        <v>20</v>
      </c>
      <c r="BA490" s="63"/>
      <c r="BB490" s="64">
        <v>9.4</v>
      </c>
      <c r="BC490" s="65">
        <v>1</v>
      </c>
      <c r="BD490" s="116">
        <v>42307</v>
      </c>
      <c r="BE490" s="117">
        <f t="shared" si="39"/>
        <v>10.494182067077345</v>
      </c>
      <c r="BF490" s="118">
        <v>-1</v>
      </c>
      <c r="BG490" s="118">
        <v>-1</v>
      </c>
      <c r="BH490" s="118">
        <v>-1</v>
      </c>
      <c r="BI490" s="118">
        <v>-1</v>
      </c>
      <c r="BJ490" s="118">
        <v>-1</v>
      </c>
      <c r="BK490" s="118">
        <v>-1</v>
      </c>
      <c r="BL490" s="118">
        <v>-1</v>
      </c>
      <c r="BM490" s="118">
        <v>-1</v>
      </c>
      <c r="BN490" s="61">
        <v>26.8</v>
      </c>
      <c r="BO490" s="61">
        <v>1.26</v>
      </c>
      <c r="BQ490" s="63"/>
      <c r="BR490" s="63">
        <v>-2.19</v>
      </c>
      <c r="BS490" s="63"/>
      <c r="BT490" s="61">
        <v>0.11</v>
      </c>
      <c r="BU490" s="63" t="s">
        <v>20</v>
      </c>
      <c r="BV490" s="64"/>
      <c r="BW490" s="61">
        <v>11.5</v>
      </c>
      <c r="BX490" s="61">
        <v>0</v>
      </c>
      <c r="BY490" s="119"/>
      <c r="CH490" s="119"/>
      <c r="CJ490" s="65"/>
      <c r="CK490" s="65"/>
      <c r="CL490" s="65"/>
      <c r="CM490" s="65"/>
      <c r="CN490" s="65"/>
      <c r="CO490" s="65"/>
      <c r="CP490" s="65"/>
      <c r="CQ490" s="65"/>
      <c r="DE490"/>
      <c r="GG490" s="61">
        <v>1</v>
      </c>
      <c r="GH490" s="120">
        <v>44516</v>
      </c>
      <c r="GT490" s="120"/>
      <c r="GU490" s="120"/>
      <c r="GW490" s="120"/>
      <c r="GX490" s="120"/>
      <c r="GY490" s="120"/>
      <c r="HB490" s="120"/>
      <c r="IS490"/>
      <c r="IU490"/>
      <c r="IW490"/>
    </row>
    <row r="491" spans="1:257" s="61" customFormat="1" x14ac:dyDescent="0.25">
      <c r="A491" s="63" t="s">
        <v>1104</v>
      </c>
      <c r="B491" s="13"/>
      <c r="C491" s="61" t="s">
        <v>1225</v>
      </c>
      <c r="D491" s="61" t="s">
        <v>1226</v>
      </c>
      <c r="E491" s="112">
        <v>38109</v>
      </c>
      <c r="F491" s="61">
        <v>1</v>
      </c>
      <c r="G491" s="3" t="s">
        <v>3960</v>
      </c>
      <c r="H491" s="3" t="s">
        <v>3961</v>
      </c>
      <c r="I491" s="3" t="s">
        <v>3962</v>
      </c>
      <c r="N491" s="113">
        <v>41240</v>
      </c>
      <c r="O491" s="64">
        <f>(N491-E491)/365.25</f>
        <v>8.5722108145106084</v>
      </c>
      <c r="P491" s="61">
        <v>-1</v>
      </c>
      <c r="Q491" s="61">
        <v>-1</v>
      </c>
      <c r="R491" s="61">
        <v>-1</v>
      </c>
      <c r="S491" s="61">
        <v>-1</v>
      </c>
      <c r="T491" s="61">
        <v>-1</v>
      </c>
      <c r="U491" s="61">
        <v>-1</v>
      </c>
      <c r="V491" s="61">
        <v>-1</v>
      </c>
      <c r="W491" s="61">
        <v>-1</v>
      </c>
      <c r="X491" s="62">
        <v>20</v>
      </c>
      <c r="Y491" s="62">
        <v>115</v>
      </c>
      <c r="Z491" s="61">
        <v>-2.2000000000000002</v>
      </c>
      <c r="AA491" s="63" t="s">
        <v>3130</v>
      </c>
      <c r="AB491" s="61">
        <v>-2.61</v>
      </c>
      <c r="AC491" s="63" t="s">
        <v>3133</v>
      </c>
      <c r="AD491" s="61">
        <v>-0.54</v>
      </c>
      <c r="AE491" s="63" t="s">
        <v>20</v>
      </c>
      <c r="AF491" s="63"/>
      <c r="AG491" s="62">
        <v>13.1</v>
      </c>
      <c r="AH491" s="62">
        <v>0</v>
      </c>
      <c r="AI491" s="113">
        <v>41705</v>
      </c>
      <c r="AJ491" s="64">
        <f>(AI491-E491)/365.25</f>
        <v>9.8453114305270368</v>
      </c>
      <c r="AK491" s="65">
        <v>1</v>
      </c>
      <c r="AL491" s="65">
        <v>0</v>
      </c>
      <c r="AM491" s="65">
        <v>0</v>
      </c>
      <c r="AN491" s="65">
        <v>0</v>
      </c>
      <c r="AO491" s="65">
        <v>1</v>
      </c>
      <c r="AP491" s="65">
        <v>0</v>
      </c>
      <c r="AQ491" s="65">
        <v>0</v>
      </c>
      <c r="AR491" s="65">
        <v>0</v>
      </c>
      <c r="AS491" s="114">
        <v>23.85</v>
      </c>
      <c r="AT491" s="114">
        <v>119</v>
      </c>
      <c r="AU491" s="61">
        <v>-1.69</v>
      </c>
      <c r="AV491" s="63" t="s">
        <v>3134</v>
      </c>
      <c r="AW491" s="61">
        <v>-2.85</v>
      </c>
      <c r="AX491" s="63" t="s">
        <v>3133</v>
      </c>
      <c r="AY491" s="61">
        <v>0.26</v>
      </c>
      <c r="AZ491" s="63" t="s">
        <v>20</v>
      </c>
      <c r="BA491" s="63"/>
      <c r="BB491" s="64">
        <v>12</v>
      </c>
      <c r="BC491" s="65">
        <v>0</v>
      </c>
      <c r="BD491" s="116">
        <v>42307</v>
      </c>
      <c r="BE491" s="117">
        <f t="shared" si="39"/>
        <v>11.493497604380561</v>
      </c>
      <c r="BF491" s="118">
        <v>1</v>
      </c>
      <c r="BG491" s="118">
        <v>0</v>
      </c>
      <c r="BH491" s="118">
        <v>0</v>
      </c>
      <c r="BI491" s="118">
        <v>0</v>
      </c>
      <c r="BJ491" s="118">
        <v>0</v>
      </c>
      <c r="BK491" s="118">
        <v>0</v>
      </c>
      <c r="BL491" s="118">
        <v>0</v>
      </c>
      <c r="BM491" s="118">
        <v>0</v>
      </c>
      <c r="BN491" s="61">
        <v>27.6</v>
      </c>
      <c r="BO491" s="61">
        <v>1.26</v>
      </c>
      <c r="BQ491" s="63"/>
      <c r="BR491" s="63">
        <v>-2.89</v>
      </c>
      <c r="BS491" s="63"/>
      <c r="BT491" s="61">
        <v>0.08</v>
      </c>
      <c r="BU491" s="63" t="s">
        <v>20</v>
      </c>
      <c r="BV491" s="64"/>
      <c r="BW491" s="61">
        <v>10.8</v>
      </c>
      <c r="BX491" s="61">
        <v>1</v>
      </c>
      <c r="BY491" s="119"/>
      <c r="CH491" s="119"/>
      <c r="CJ491" s="65"/>
      <c r="CK491" s="65"/>
      <c r="CL491" s="65"/>
      <c r="CM491" s="65"/>
      <c r="CN491" s="65"/>
      <c r="CO491" s="65"/>
      <c r="CP491" s="65"/>
      <c r="CQ491" s="65"/>
      <c r="DE491"/>
      <c r="IS491"/>
      <c r="IU491"/>
      <c r="IW491"/>
    </row>
    <row r="492" spans="1:257" s="61" customFormat="1" x14ac:dyDescent="0.25">
      <c r="A492" s="63" t="s">
        <v>1104</v>
      </c>
      <c r="B492"/>
      <c r="D492" s="61" t="s">
        <v>1399</v>
      </c>
      <c r="E492" s="112">
        <v>22162</v>
      </c>
      <c r="F492" s="61">
        <v>0</v>
      </c>
      <c r="I492" s="3" t="s">
        <v>3962</v>
      </c>
      <c r="N492" s="119"/>
      <c r="X492" s="62"/>
      <c r="Y492" s="62"/>
      <c r="AA492" s="62"/>
      <c r="AC492" s="62"/>
      <c r="AE492" s="62"/>
      <c r="AF492" s="62"/>
      <c r="AG492" s="62"/>
      <c r="AH492" s="62"/>
      <c r="AI492" s="119"/>
      <c r="AJ492" s="64"/>
      <c r="AK492" s="65"/>
      <c r="AL492" s="65"/>
      <c r="AM492" s="65"/>
      <c r="AN492" s="65"/>
      <c r="AO492" s="65"/>
      <c r="AP492" s="65"/>
      <c r="AQ492" s="65"/>
      <c r="AR492" s="65"/>
      <c r="BD492" s="116">
        <v>42307</v>
      </c>
      <c r="BE492" s="117">
        <f t="shared" si="39"/>
        <v>55.154004106776178</v>
      </c>
      <c r="BF492" s="118">
        <v>0</v>
      </c>
      <c r="BG492" s="118">
        <v>0</v>
      </c>
      <c r="BH492" s="118">
        <v>0</v>
      </c>
      <c r="BI492" s="118">
        <v>0</v>
      </c>
      <c r="BJ492" s="118">
        <v>1</v>
      </c>
      <c r="BK492" s="118">
        <v>0</v>
      </c>
      <c r="BL492" s="118">
        <v>0</v>
      </c>
      <c r="BM492" s="118">
        <v>0</v>
      </c>
      <c r="BN492" s="61">
        <v>42.5</v>
      </c>
      <c r="BO492" s="61">
        <v>1.43</v>
      </c>
      <c r="BQ492" s="63"/>
      <c r="BR492" s="63"/>
      <c r="BS492" s="63"/>
      <c r="BU492" s="63"/>
      <c r="BV492" s="64">
        <f>(BN492/(BO492*BO492))</f>
        <v>20.783412391804003</v>
      </c>
      <c r="BW492" s="61">
        <v>10</v>
      </c>
      <c r="BX492" s="61">
        <v>1</v>
      </c>
      <c r="BY492" s="119"/>
      <c r="CH492" s="119"/>
      <c r="CJ492" s="65"/>
      <c r="CK492" s="65"/>
      <c r="CL492" s="65"/>
      <c r="CM492" s="65"/>
      <c r="CN492" s="65"/>
      <c r="CO492" s="65"/>
      <c r="CP492" s="65"/>
      <c r="CQ492" s="65"/>
      <c r="DE492"/>
      <c r="IS492"/>
      <c r="IU492"/>
      <c r="IW492"/>
    </row>
    <row r="493" spans="1:257" s="61" customFormat="1" x14ac:dyDescent="0.25">
      <c r="A493" s="63" t="s">
        <v>1104</v>
      </c>
      <c r="B493"/>
      <c r="D493" s="61" t="s">
        <v>1889</v>
      </c>
      <c r="E493" s="112">
        <v>35658</v>
      </c>
      <c r="F493" s="61">
        <v>0</v>
      </c>
      <c r="I493" s="3" t="s">
        <v>3962</v>
      </c>
      <c r="N493" s="119"/>
      <c r="X493" s="62"/>
      <c r="Y493" s="62"/>
      <c r="AA493" s="62"/>
      <c r="AC493" s="62"/>
      <c r="AE493" s="62"/>
      <c r="AF493" s="62"/>
      <c r="AG493" s="62"/>
      <c r="AH493" s="62"/>
      <c r="AI493" s="119"/>
      <c r="AJ493" s="64"/>
      <c r="AK493" s="65"/>
      <c r="AL493" s="65"/>
      <c r="AM493" s="65"/>
      <c r="AN493" s="65"/>
      <c r="AO493" s="65"/>
      <c r="AP493" s="65"/>
      <c r="AQ493" s="65"/>
      <c r="AR493" s="65"/>
      <c r="BD493" s="116">
        <v>42307</v>
      </c>
      <c r="BE493" s="117">
        <f t="shared" si="39"/>
        <v>18.203969883641342</v>
      </c>
      <c r="BF493" s="118">
        <v>1</v>
      </c>
      <c r="BG493" s="118">
        <v>0</v>
      </c>
      <c r="BH493" s="118">
        <v>0</v>
      </c>
      <c r="BI493" s="118">
        <v>1</v>
      </c>
      <c r="BJ493" s="118">
        <v>1</v>
      </c>
      <c r="BK493" s="118">
        <v>0</v>
      </c>
      <c r="BL493" s="118">
        <v>0</v>
      </c>
      <c r="BM493" s="118">
        <v>0</v>
      </c>
      <c r="BN493" s="61">
        <v>54.7</v>
      </c>
      <c r="BO493" s="61">
        <v>1.52</v>
      </c>
      <c r="BQ493" s="63"/>
      <c r="BR493" s="63">
        <v>-1.68</v>
      </c>
      <c r="BS493" s="63"/>
      <c r="BT493" s="61">
        <v>0.71</v>
      </c>
      <c r="BU493" s="63" t="s">
        <v>20</v>
      </c>
      <c r="BV493" s="64"/>
      <c r="BW493" s="61">
        <v>11.8</v>
      </c>
      <c r="BX493" s="61">
        <v>1</v>
      </c>
      <c r="BY493" s="119"/>
      <c r="CH493" s="119"/>
      <c r="CJ493" s="65"/>
      <c r="CK493" s="65"/>
      <c r="CL493" s="65"/>
      <c r="CM493" s="65"/>
      <c r="CN493" s="65"/>
      <c r="CO493" s="65"/>
      <c r="CP493" s="65"/>
      <c r="CQ493" s="65"/>
      <c r="DE493"/>
      <c r="IS493"/>
      <c r="IU493"/>
      <c r="IW493"/>
    </row>
    <row r="494" spans="1:257" s="61" customFormat="1" x14ac:dyDescent="0.25">
      <c r="A494" s="63" t="s">
        <v>1104</v>
      </c>
      <c r="B494"/>
      <c r="C494" s="61" t="s">
        <v>1262</v>
      </c>
      <c r="D494" s="61" t="s">
        <v>1263</v>
      </c>
      <c r="E494" s="112">
        <v>37335</v>
      </c>
      <c r="F494" s="61">
        <v>1</v>
      </c>
      <c r="G494" s="3" t="s">
        <v>3960</v>
      </c>
      <c r="H494" s="3" t="s">
        <v>3961</v>
      </c>
      <c r="I494" s="3" t="s">
        <v>3962</v>
      </c>
      <c r="N494" s="113">
        <v>41239</v>
      </c>
      <c r="O494" s="64">
        <f>(N494-E494)/365.25</f>
        <v>10.688569472963723</v>
      </c>
      <c r="P494" s="61">
        <v>1</v>
      </c>
      <c r="Q494" s="61">
        <v>0</v>
      </c>
      <c r="R494" s="61">
        <v>0</v>
      </c>
      <c r="S494" s="61">
        <v>1</v>
      </c>
      <c r="T494" s="61">
        <v>0</v>
      </c>
      <c r="U494" s="61">
        <v>0</v>
      </c>
      <c r="V494" s="61">
        <v>0</v>
      </c>
      <c r="W494" s="61">
        <v>0</v>
      </c>
      <c r="X494" s="62">
        <v>32.9</v>
      </c>
      <c r="Y494" s="62">
        <v>140</v>
      </c>
      <c r="AA494" s="63"/>
      <c r="AB494" s="61">
        <v>-0.21</v>
      </c>
      <c r="AC494" s="63" t="s">
        <v>20</v>
      </c>
      <c r="AD494" s="61">
        <v>0.01</v>
      </c>
      <c r="AE494" s="63" t="s">
        <v>20</v>
      </c>
      <c r="AF494" s="63"/>
      <c r="AG494" s="62">
        <v>12.1</v>
      </c>
      <c r="AH494" s="62">
        <v>0</v>
      </c>
      <c r="AI494" s="113">
        <v>41705</v>
      </c>
      <c r="AJ494" s="64">
        <f>(AI494-E494)/365.25</f>
        <v>11.964407939767282</v>
      </c>
      <c r="AK494" s="65">
        <v>1</v>
      </c>
      <c r="AL494" s="65">
        <v>0</v>
      </c>
      <c r="AM494" s="65">
        <v>0</v>
      </c>
      <c r="AN494" s="65">
        <v>1</v>
      </c>
      <c r="AO494" s="65">
        <v>0</v>
      </c>
      <c r="AP494" s="65">
        <v>0</v>
      </c>
      <c r="AQ494" s="65">
        <v>0</v>
      </c>
      <c r="AR494" s="65">
        <v>0</v>
      </c>
      <c r="AS494" s="114">
        <v>41.05</v>
      </c>
      <c r="AT494" s="114">
        <v>152.9</v>
      </c>
      <c r="AV494" s="63"/>
      <c r="AW494" s="61">
        <v>0.56999999999999995</v>
      </c>
      <c r="AX494" s="63" t="s">
        <v>20</v>
      </c>
      <c r="AY494" s="61">
        <v>0.02</v>
      </c>
      <c r="AZ494" s="63" t="s">
        <v>20</v>
      </c>
      <c r="BA494" s="63"/>
      <c r="BB494" s="64">
        <v>12.8</v>
      </c>
      <c r="BC494" s="65">
        <v>0</v>
      </c>
      <c r="BD494" s="116">
        <v>42308</v>
      </c>
      <c r="BE494" s="117">
        <f t="shared" si="39"/>
        <v>13.61533196440794</v>
      </c>
      <c r="BF494" s="118">
        <v>-1</v>
      </c>
      <c r="BG494" s="118">
        <v>-1</v>
      </c>
      <c r="BH494" s="118">
        <v>-1</v>
      </c>
      <c r="BI494" s="118">
        <v>-1</v>
      </c>
      <c r="BJ494" s="118">
        <v>-1</v>
      </c>
      <c r="BK494" s="118">
        <v>-1</v>
      </c>
      <c r="BL494" s="118">
        <v>-1</v>
      </c>
      <c r="BM494" s="118">
        <v>-1</v>
      </c>
      <c r="BN494" s="61">
        <v>57.6</v>
      </c>
      <c r="BO494" s="61">
        <v>1.66</v>
      </c>
      <c r="BQ494" s="63"/>
      <c r="BR494" s="63">
        <v>0.72</v>
      </c>
      <c r="BS494" s="63"/>
      <c r="BT494" s="61">
        <v>0.84</v>
      </c>
      <c r="BU494" s="63" t="s">
        <v>20</v>
      </c>
      <c r="BV494" s="64"/>
      <c r="BW494" s="61">
        <v>12.6</v>
      </c>
      <c r="BX494" s="61">
        <v>0</v>
      </c>
      <c r="BY494" s="119"/>
      <c r="CH494" s="119"/>
      <c r="CJ494" s="65"/>
      <c r="CK494" s="65"/>
      <c r="CL494" s="65"/>
      <c r="CM494" s="65"/>
      <c r="CN494" s="65"/>
      <c r="CO494" s="65"/>
      <c r="CP494" s="65"/>
      <c r="CQ494" s="65"/>
      <c r="DE494" s="13"/>
      <c r="IS494"/>
      <c r="IU494"/>
      <c r="IW494"/>
    </row>
    <row r="495" spans="1:257" s="61" customFormat="1" x14ac:dyDescent="0.25">
      <c r="A495" s="63" t="s">
        <v>1104</v>
      </c>
      <c r="B495"/>
      <c r="C495" s="61" t="s">
        <v>1242</v>
      </c>
      <c r="D495" s="61" t="s">
        <v>1243</v>
      </c>
      <c r="E495" s="112">
        <v>21249</v>
      </c>
      <c r="F495" s="61">
        <v>1</v>
      </c>
      <c r="G495" s="3" t="s">
        <v>3960</v>
      </c>
      <c r="H495" s="3" t="s">
        <v>3961</v>
      </c>
      <c r="I495" s="3" t="s">
        <v>3962</v>
      </c>
      <c r="N495" s="113">
        <v>41239</v>
      </c>
      <c r="O495" s="64">
        <f>(N495-E495)/365.25</f>
        <v>54.729637234770706</v>
      </c>
      <c r="P495" s="61">
        <v>0</v>
      </c>
      <c r="Q495" s="61">
        <v>0</v>
      </c>
      <c r="R495" s="61">
        <v>0</v>
      </c>
      <c r="S495" s="61">
        <v>0</v>
      </c>
      <c r="T495" s="61">
        <v>0</v>
      </c>
      <c r="U495" s="61">
        <v>0</v>
      </c>
      <c r="V495" s="61">
        <v>0</v>
      </c>
      <c r="W495" s="61">
        <v>0</v>
      </c>
      <c r="X495" s="62">
        <v>86</v>
      </c>
      <c r="Y495" s="62">
        <v>1.65</v>
      </c>
      <c r="AA495" s="63"/>
      <c r="AC495" s="63"/>
      <c r="AE495" s="63"/>
      <c r="AF495" s="64">
        <f>(X495/(Y495*Y495))</f>
        <v>31.588613406795229</v>
      </c>
      <c r="AG495" s="62">
        <v>14.2</v>
      </c>
      <c r="AH495" s="62">
        <v>0</v>
      </c>
      <c r="AI495" s="113">
        <v>41705</v>
      </c>
      <c r="AJ495" s="64">
        <f>(AI495-E495)/365.25</f>
        <v>56.005475701574262</v>
      </c>
      <c r="AK495" s="65">
        <v>0</v>
      </c>
      <c r="AL495" s="65">
        <v>0</v>
      </c>
      <c r="AM495" s="65">
        <v>0</v>
      </c>
      <c r="AN495" s="65">
        <v>0</v>
      </c>
      <c r="AO495" s="65">
        <v>0</v>
      </c>
      <c r="AP495" s="65">
        <v>0</v>
      </c>
      <c r="AQ495" s="65">
        <v>0</v>
      </c>
      <c r="AR495" s="65">
        <v>0</v>
      </c>
      <c r="AS495" s="114">
        <v>81.099999999999994</v>
      </c>
      <c r="AT495" s="114">
        <v>1.61</v>
      </c>
      <c r="AV495" s="63"/>
      <c r="AX495" s="63"/>
      <c r="AZ495" s="63"/>
      <c r="BA495" s="115">
        <f>(AS495/(AT495*AT495))</f>
        <v>31.287373172331307</v>
      </c>
      <c r="BB495" s="64">
        <v>15.7</v>
      </c>
      <c r="BC495" s="65">
        <v>0</v>
      </c>
      <c r="BD495" s="116">
        <v>42311</v>
      </c>
      <c r="BE495" s="117">
        <f t="shared" si="39"/>
        <v>57.664613278576319</v>
      </c>
      <c r="BF495" s="118">
        <v>0</v>
      </c>
      <c r="BG495" s="118">
        <v>0</v>
      </c>
      <c r="BH495" s="118">
        <v>0</v>
      </c>
      <c r="BI495" s="118">
        <v>0</v>
      </c>
      <c r="BJ495" s="118">
        <v>0</v>
      </c>
      <c r="BK495" s="118">
        <v>0</v>
      </c>
      <c r="BL495" s="118">
        <v>0</v>
      </c>
      <c r="BM495" s="118">
        <v>1</v>
      </c>
      <c r="BN495" s="61">
        <v>89.7</v>
      </c>
      <c r="BO495" s="61">
        <v>1.63</v>
      </c>
      <c r="BQ495" s="63"/>
      <c r="BR495" s="63"/>
      <c r="BS495" s="63"/>
      <c r="BU495" s="63"/>
      <c r="BV495" s="64">
        <f>(BN495/(BO495*BO495))</f>
        <v>33.761150212653845</v>
      </c>
      <c r="BW495" s="61">
        <v>14.5</v>
      </c>
      <c r="BX495" s="61">
        <v>0</v>
      </c>
      <c r="BY495" s="119"/>
      <c r="CH495" s="119"/>
      <c r="CJ495" s="65"/>
      <c r="CK495" s="65"/>
      <c r="CL495" s="65"/>
      <c r="CM495" s="65"/>
      <c r="CN495" s="65"/>
      <c r="CO495" s="65"/>
      <c r="CP495" s="65"/>
      <c r="CQ495" s="65"/>
      <c r="DE495"/>
      <c r="IS495"/>
      <c r="IU495"/>
      <c r="IW495"/>
    </row>
    <row r="496" spans="1:257" s="61" customFormat="1" x14ac:dyDescent="0.25">
      <c r="A496" s="63" t="s">
        <v>1104</v>
      </c>
      <c r="B496"/>
      <c r="C496" s="61" t="s">
        <v>1288</v>
      </c>
      <c r="D496" s="61" t="s">
        <v>1289</v>
      </c>
      <c r="E496" s="112">
        <v>35262</v>
      </c>
      <c r="F496" s="61">
        <v>0</v>
      </c>
      <c r="G496" s="3" t="s">
        <v>3960</v>
      </c>
      <c r="H496" s="3" t="s">
        <v>3961</v>
      </c>
      <c r="I496" s="3" t="s">
        <v>3962</v>
      </c>
      <c r="N496" s="113">
        <v>41239</v>
      </c>
      <c r="O496" s="64">
        <f>(N496-E496)/365.25</f>
        <v>16.364134154688571</v>
      </c>
      <c r="P496" s="61">
        <v>0</v>
      </c>
      <c r="Q496" s="61">
        <v>1</v>
      </c>
      <c r="R496" s="61">
        <v>1</v>
      </c>
      <c r="S496" s="61">
        <v>0</v>
      </c>
      <c r="T496" s="61">
        <v>0</v>
      </c>
      <c r="U496" s="61">
        <v>0</v>
      </c>
      <c r="V496" s="61">
        <v>0</v>
      </c>
      <c r="W496" s="61">
        <v>0</v>
      </c>
      <c r="X496" s="62">
        <v>47</v>
      </c>
      <c r="Y496" s="62">
        <v>147</v>
      </c>
      <c r="AA496" s="63"/>
      <c r="AB496" s="61">
        <v>-2.3199999999999998</v>
      </c>
      <c r="AC496" s="63" t="s">
        <v>3133</v>
      </c>
      <c r="AD496" s="61">
        <v>0.3</v>
      </c>
      <c r="AE496" s="63" t="s">
        <v>20</v>
      </c>
      <c r="AF496" s="63"/>
      <c r="AG496" s="62">
        <v>12.7</v>
      </c>
      <c r="AH496" s="62">
        <v>0</v>
      </c>
      <c r="AI496" s="113">
        <v>41705</v>
      </c>
      <c r="AJ496" s="64">
        <f>(AI496-E496)/365.25</f>
        <v>17.639972621492127</v>
      </c>
      <c r="AK496" s="65">
        <v>1</v>
      </c>
      <c r="AL496" s="65">
        <v>0</v>
      </c>
      <c r="AM496" s="65">
        <v>0</v>
      </c>
      <c r="AN496" s="65">
        <v>1</v>
      </c>
      <c r="AO496" s="65">
        <v>1</v>
      </c>
      <c r="AP496" s="65">
        <v>0</v>
      </c>
      <c r="AQ496" s="65">
        <v>0</v>
      </c>
      <c r="AR496" s="65">
        <v>0</v>
      </c>
      <c r="AS496" s="114">
        <v>54.45</v>
      </c>
      <c r="AT496" s="114">
        <v>146.44999999999999</v>
      </c>
      <c r="AV496" s="63"/>
      <c r="AW496" s="61">
        <v>-2.42</v>
      </c>
      <c r="AX496" s="63" t="s">
        <v>3133</v>
      </c>
      <c r="AY496" s="61">
        <v>1.1299999999999999</v>
      </c>
      <c r="AZ496" s="63" t="s">
        <v>20</v>
      </c>
      <c r="BA496" s="63"/>
      <c r="BB496" s="64">
        <v>11</v>
      </c>
      <c r="BC496" s="65">
        <v>1</v>
      </c>
      <c r="BD496" s="116">
        <v>42311</v>
      </c>
      <c r="BE496" s="117">
        <f t="shared" si="39"/>
        <v>19.299110198494184</v>
      </c>
      <c r="BF496" s="118">
        <v>1</v>
      </c>
      <c r="BG496" s="118">
        <v>0</v>
      </c>
      <c r="BH496" s="118">
        <v>0</v>
      </c>
      <c r="BI496" s="118">
        <v>0</v>
      </c>
      <c r="BJ496" s="118">
        <v>1</v>
      </c>
      <c r="BK496" s="118">
        <v>0</v>
      </c>
      <c r="BL496" s="118">
        <v>0</v>
      </c>
      <c r="BM496" s="118">
        <v>0</v>
      </c>
      <c r="BN496" s="61">
        <v>51.2</v>
      </c>
      <c r="BO496" s="61">
        <v>1.49</v>
      </c>
      <c r="BQ496" s="63"/>
      <c r="BR496" s="63"/>
      <c r="BS496" s="63"/>
      <c r="BU496" s="63"/>
      <c r="BV496" s="64">
        <f>(BN496/(BO496*BO496))</f>
        <v>23.062024233142655</v>
      </c>
      <c r="BW496" s="61">
        <v>12.3</v>
      </c>
      <c r="BX496" s="61">
        <v>0</v>
      </c>
      <c r="BY496" s="119"/>
      <c r="CH496" s="119"/>
      <c r="CJ496" s="65"/>
      <c r="CK496" s="65"/>
      <c r="CL496" s="65"/>
      <c r="CM496" s="65"/>
      <c r="CN496" s="65"/>
      <c r="CO496" s="65"/>
      <c r="CP496" s="65"/>
      <c r="CQ496" s="65"/>
      <c r="DE496" s="13"/>
      <c r="IS496"/>
      <c r="IU496"/>
      <c r="IW496"/>
    </row>
    <row r="497" spans="1:257" s="61" customFormat="1" x14ac:dyDescent="0.25">
      <c r="A497" s="63" t="s">
        <v>1104</v>
      </c>
      <c r="B497" s="13"/>
      <c r="D497" s="61" t="s">
        <v>1858</v>
      </c>
      <c r="E497" s="112">
        <v>41934</v>
      </c>
      <c r="F497" s="61">
        <v>0</v>
      </c>
      <c r="I497" s="3" t="s">
        <v>3962</v>
      </c>
      <c r="N497" s="119"/>
      <c r="X497" s="62"/>
      <c r="Y497" s="62"/>
      <c r="AA497" s="62"/>
      <c r="AC497" s="62"/>
      <c r="AE497" s="62"/>
      <c r="AF497" s="62"/>
      <c r="AG497" s="62"/>
      <c r="AH497" s="62"/>
      <c r="AI497" s="119"/>
      <c r="AJ497" s="64"/>
      <c r="AK497" s="65"/>
      <c r="AL497" s="65"/>
      <c r="AM497" s="65"/>
      <c r="AN497" s="65"/>
      <c r="AO497" s="65"/>
      <c r="AP497" s="65"/>
      <c r="AQ497" s="65"/>
      <c r="AR497" s="65"/>
      <c r="BD497" s="116">
        <v>42311</v>
      </c>
      <c r="BE497" s="117">
        <f t="shared" si="39"/>
        <v>1.0321697467488022</v>
      </c>
      <c r="BF497" s="118">
        <v>-1</v>
      </c>
      <c r="BG497" s="118">
        <v>-1</v>
      </c>
      <c r="BH497" s="118">
        <v>-1</v>
      </c>
      <c r="BI497" s="118">
        <v>-1</v>
      </c>
      <c r="BJ497" s="118">
        <v>-1</v>
      </c>
      <c r="BK497" s="118">
        <v>-1</v>
      </c>
      <c r="BL497" s="118">
        <v>-1</v>
      </c>
      <c r="BM497" s="118">
        <v>-1</v>
      </c>
      <c r="BN497" s="61">
        <v>8</v>
      </c>
      <c r="BO497" s="61">
        <v>68.2</v>
      </c>
      <c r="BP497" s="61">
        <v>-1</v>
      </c>
      <c r="BQ497" s="63" t="s">
        <v>20</v>
      </c>
      <c r="BR497" s="63">
        <v>-2.42</v>
      </c>
      <c r="BS497" s="63" t="s">
        <v>3133</v>
      </c>
      <c r="BT497" s="61">
        <v>0.6</v>
      </c>
      <c r="BU497" s="63" t="s">
        <v>20</v>
      </c>
      <c r="BV497" s="64"/>
      <c r="BW497" s="61">
        <v>9.9</v>
      </c>
      <c r="BX497" s="61">
        <v>1</v>
      </c>
      <c r="BY497" s="119"/>
      <c r="CH497" s="119"/>
      <c r="CJ497" s="65"/>
      <c r="CK497" s="65"/>
      <c r="CL497" s="65"/>
      <c r="CM497" s="65"/>
      <c r="CN497" s="65"/>
      <c r="CO497" s="65"/>
      <c r="CP497" s="65"/>
      <c r="CQ497" s="65"/>
      <c r="DE497"/>
      <c r="GG497" s="61">
        <v>1</v>
      </c>
      <c r="GH497" s="120">
        <v>44516</v>
      </c>
      <c r="GI497" s="120"/>
      <c r="GR497" s="120"/>
      <c r="GT497" s="120"/>
      <c r="GU497" s="120"/>
      <c r="GX497" s="120"/>
      <c r="GY497" s="120"/>
      <c r="IS497"/>
      <c r="IU497"/>
      <c r="IW497"/>
    </row>
    <row r="498" spans="1:257" s="61" customFormat="1" x14ac:dyDescent="0.25">
      <c r="A498" s="63" t="s">
        <v>1104</v>
      </c>
      <c r="B498"/>
      <c r="D498" s="61" t="s">
        <v>341</v>
      </c>
      <c r="E498" s="112">
        <v>38103</v>
      </c>
      <c r="F498" s="61">
        <v>1</v>
      </c>
      <c r="G498" s="3" t="s">
        <v>3960</v>
      </c>
      <c r="I498" s="3" t="s">
        <v>3962</v>
      </c>
      <c r="N498" s="113">
        <v>41239</v>
      </c>
      <c r="O498" s="64">
        <f>(N498-E498)/365.25</f>
        <v>8.5859000684462696</v>
      </c>
      <c r="P498" s="61">
        <v>0</v>
      </c>
      <c r="Q498" s="61">
        <v>1</v>
      </c>
      <c r="R498" s="61">
        <v>0</v>
      </c>
      <c r="S498" s="61">
        <v>1</v>
      </c>
      <c r="T498" s="61">
        <v>0</v>
      </c>
      <c r="U498" s="61">
        <v>0</v>
      </c>
      <c r="V498" s="61">
        <v>0</v>
      </c>
      <c r="W498" s="61">
        <v>0</v>
      </c>
      <c r="X498" s="62">
        <v>22.2</v>
      </c>
      <c r="Y498" s="62">
        <v>114</v>
      </c>
      <c r="Z498" s="61">
        <v>-1.39</v>
      </c>
      <c r="AA498" s="63" t="s">
        <v>3132</v>
      </c>
      <c r="AB498" s="61">
        <v>-2.8</v>
      </c>
      <c r="AC498" s="63" t="s">
        <v>3133</v>
      </c>
      <c r="AD498" s="61">
        <v>0.68</v>
      </c>
      <c r="AE498" s="63" t="s">
        <v>20</v>
      </c>
      <c r="AF498" s="63"/>
      <c r="AG498" s="62">
        <v>11.9</v>
      </c>
      <c r="AH498" s="62">
        <v>0</v>
      </c>
      <c r="AI498" s="119"/>
      <c r="AJ498" s="64"/>
      <c r="AK498" s="65"/>
      <c r="AL498" s="65"/>
      <c r="AM498" s="65"/>
      <c r="AN498" s="65"/>
      <c r="AO498" s="65"/>
      <c r="AP498" s="65"/>
      <c r="AQ498" s="65"/>
      <c r="AR498" s="65"/>
      <c r="AV498" s="63"/>
      <c r="AX498" s="63"/>
      <c r="AZ498" s="63"/>
      <c r="BA498" s="63"/>
      <c r="BD498" s="116">
        <v>42312</v>
      </c>
      <c r="BE498" s="117">
        <f t="shared" si="39"/>
        <v>11.523613963039015</v>
      </c>
      <c r="BF498" s="118">
        <v>1</v>
      </c>
      <c r="BG498" s="118">
        <v>0</v>
      </c>
      <c r="BH498" s="118">
        <v>0</v>
      </c>
      <c r="BI498" s="118">
        <v>1</v>
      </c>
      <c r="BJ498" s="118">
        <v>1</v>
      </c>
      <c r="BK498" s="118">
        <v>0</v>
      </c>
      <c r="BL498" s="118">
        <v>0</v>
      </c>
      <c r="BM498" s="118">
        <v>0</v>
      </c>
      <c r="BN498" s="61">
        <v>34</v>
      </c>
      <c r="BO498" s="61">
        <v>1.32</v>
      </c>
      <c r="BQ498" s="63"/>
      <c r="BR498" s="63">
        <v>-2.42</v>
      </c>
      <c r="BS498" s="63"/>
      <c r="BT498" s="61">
        <v>0.73</v>
      </c>
      <c r="BU498" s="63" t="s">
        <v>20</v>
      </c>
      <c r="BV498" s="64"/>
      <c r="BW498" s="61">
        <v>10.4</v>
      </c>
      <c r="BX498" s="61">
        <v>1</v>
      </c>
      <c r="BY498" s="119"/>
      <c r="CH498" s="119"/>
      <c r="CJ498" s="65"/>
      <c r="CK498" s="65"/>
      <c r="CL498" s="65"/>
      <c r="CM498" s="65"/>
      <c r="CN498" s="65"/>
      <c r="CO498" s="65"/>
      <c r="CP498" s="65"/>
      <c r="CQ498" s="65"/>
      <c r="DE498"/>
      <c r="IS498"/>
      <c r="IU498"/>
      <c r="IW498"/>
    </row>
    <row r="499" spans="1:257" s="61" customFormat="1" x14ac:dyDescent="0.25">
      <c r="A499" s="63" t="s">
        <v>1104</v>
      </c>
      <c r="B499"/>
      <c r="D499" s="61" t="s">
        <v>1875</v>
      </c>
      <c r="E499" s="112">
        <v>39471</v>
      </c>
      <c r="F499" s="61">
        <v>0</v>
      </c>
      <c r="G499" s="3" t="s">
        <v>3960</v>
      </c>
      <c r="I499" s="3" t="s">
        <v>3962</v>
      </c>
      <c r="N499" s="113">
        <v>41239</v>
      </c>
      <c r="O499" s="64">
        <f>(N499-E499)/365.25</f>
        <v>4.8405201916495555</v>
      </c>
      <c r="P499" s="61">
        <v>0</v>
      </c>
      <c r="Q499" s="61">
        <v>0</v>
      </c>
      <c r="R499" s="61">
        <v>1</v>
      </c>
      <c r="S499" s="61">
        <v>0</v>
      </c>
      <c r="T499" s="61">
        <v>0</v>
      </c>
      <c r="U499" s="61">
        <v>0</v>
      </c>
      <c r="V499" s="61">
        <v>0</v>
      </c>
      <c r="W499" s="61">
        <v>0</v>
      </c>
      <c r="X499" s="62">
        <v>13.7</v>
      </c>
      <c r="Y499" s="62">
        <v>93.4</v>
      </c>
      <c r="Z499" s="61">
        <v>-1.9</v>
      </c>
      <c r="AA499" s="63" t="s">
        <v>3132</v>
      </c>
      <c r="AB499" s="61">
        <v>-3.2</v>
      </c>
      <c r="AC499" s="63" t="s">
        <v>3133</v>
      </c>
      <c r="AD499" s="61">
        <v>0.28999999999999998</v>
      </c>
      <c r="AE499" s="63" t="s">
        <v>20</v>
      </c>
      <c r="AF499" s="63"/>
      <c r="AG499" s="62">
        <v>11.4</v>
      </c>
      <c r="AH499" s="62">
        <v>0</v>
      </c>
      <c r="AI499" s="119"/>
      <c r="AJ499" s="64"/>
      <c r="AK499" s="65"/>
      <c r="AL499" s="65"/>
      <c r="AM499" s="65"/>
      <c r="AN499" s="65"/>
      <c r="AO499" s="65"/>
      <c r="AP499" s="65"/>
      <c r="AQ499" s="65"/>
      <c r="AR499" s="65"/>
      <c r="AV499" s="63"/>
      <c r="AX499" s="63"/>
      <c r="AZ499" s="63"/>
      <c r="BA499" s="63"/>
      <c r="BD499" s="116">
        <v>42312</v>
      </c>
      <c r="BE499" s="117">
        <f t="shared" si="39"/>
        <v>7.7782340862422998</v>
      </c>
      <c r="BF499" s="118">
        <v>1</v>
      </c>
      <c r="BG499" s="118">
        <v>0</v>
      </c>
      <c r="BH499" s="118">
        <v>0</v>
      </c>
      <c r="BI499" s="118">
        <v>0</v>
      </c>
      <c r="BJ499" s="118">
        <v>1</v>
      </c>
      <c r="BK499" s="118">
        <v>0</v>
      </c>
      <c r="BL499" s="118">
        <v>0</v>
      </c>
      <c r="BM499" s="118">
        <v>0</v>
      </c>
      <c r="BN499" s="61">
        <v>18.5</v>
      </c>
      <c r="BO499" s="61">
        <v>1.06</v>
      </c>
      <c r="BP499" s="61">
        <v>-1.86</v>
      </c>
      <c r="BQ499" s="63" t="s">
        <v>3134</v>
      </c>
      <c r="BR499" s="63">
        <v>-3.37</v>
      </c>
      <c r="BS499" s="63" t="s">
        <v>3133</v>
      </c>
      <c r="BT499" s="61">
        <v>0.46</v>
      </c>
      <c r="BU499" s="63" t="s">
        <v>20</v>
      </c>
      <c r="BV499" s="64"/>
      <c r="BW499" s="61">
        <v>10.7</v>
      </c>
      <c r="BX499" s="61">
        <v>1</v>
      </c>
      <c r="BY499" s="119"/>
      <c r="CH499" s="119"/>
      <c r="CJ499" s="65"/>
      <c r="CK499" s="65"/>
      <c r="CL499" s="65"/>
      <c r="CM499" s="65"/>
      <c r="CN499" s="65"/>
      <c r="CO499" s="65"/>
      <c r="CP499" s="65"/>
      <c r="CQ499" s="65"/>
      <c r="DE499"/>
      <c r="IS499"/>
      <c r="IU499"/>
      <c r="IW499"/>
    </row>
    <row r="500" spans="1:257" s="61" customFormat="1" x14ac:dyDescent="0.25">
      <c r="A500" s="63" t="s">
        <v>1104</v>
      </c>
      <c r="B500"/>
      <c r="D500" s="61" t="s">
        <v>1705</v>
      </c>
      <c r="E500" s="112">
        <v>21029</v>
      </c>
      <c r="F500" s="61">
        <v>1</v>
      </c>
      <c r="I500" s="3" t="s">
        <v>3962</v>
      </c>
      <c r="N500" s="119"/>
      <c r="X500" s="62"/>
      <c r="Y500" s="62"/>
      <c r="AA500" s="62"/>
      <c r="AC500" s="62"/>
      <c r="AE500" s="62"/>
      <c r="AF500" s="62"/>
      <c r="AG500" s="62"/>
      <c r="AH500" s="62"/>
      <c r="AI500" s="119"/>
      <c r="AJ500" s="64"/>
      <c r="AK500" s="65"/>
      <c r="AL500" s="65"/>
      <c r="AM500" s="65"/>
      <c r="AN500" s="65"/>
      <c r="AO500" s="65"/>
      <c r="AP500" s="65"/>
      <c r="AQ500" s="65"/>
      <c r="AR500" s="65"/>
      <c r="BD500" s="116">
        <v>42312</v>
      </c>
      <c r="BE500" s="117">
        <f t="shared" si="39"/>
        <v>58.269678302532512</v>
      </c>
      <c r="BF500" s="118">
        <v>0</v>
      </c>
      <c r="BG500" s="118">
        <v>1</v>
      </c>
      <c r="BH500" s="118">
        <v>0</v>
      </c>
      <c r="BI500" s="118">
        <v>0</v>
      </c>
      <c r="BJ500" s="118">
        <v>1</v>
      </c>
      <c r="BK500" s="118">
        <v>0</v>
      </c>
      <c r="BL500" s="118">
        <v>0</v>
      </c>
      <c r="BM500" s="118">
        <v>0</v>
      </c>
      <c r="BN500" s="61">
        <v>54</v>
      </c>
      <c r="BO500" s="61">
        <v>1.56</v>
      </c>
      <c r="BQ500" s="63"/>
      <c r="BR500" s="63"/>
      <c r="BS500" s="63"/>
      <c r="BU500" s="63"/>
      <c r="BV500" s="64">
        <f>(BN500/(BO500*BO500))</f>
        <v>22.189349112426033</v>
      </c>
      <c r="BW500" s="61">
        <v>11.3</v>
      </c>
      <c r="BX500" s="61">
        <v>1</v>
      </c>
      <c r="BY500" s="119"/>
      <c r="CH500" s="119"/>
      <c r="CJ500" s="65"/>
      <c r="CK500" s="65"/>
      <c r="CL500" s="65"/>
      <c r="CM500" s="65"/>
      <c r="CN500" s="65"/>
      <c r="CO500" s="65"/>
      <c r="CP500" s="65"/>
      <c r="CQ500" s="65"/>
      <c r="DE500"/>
      <c r="IS500"/>
      <c r="IU500"/>
      <c r="IW500"/>
    </row>
    <row r="501" spans="1:257" s="61" customFormat="1" x14ac:dyDescent="0.25">
      <c r="A501" s="63" t="s">
        <v>1104</v>
      </c>
      <c r="B501"/>
      <c r="D501" s="61" t="s">
        <v>2078</v>
      </c>
      <c r="E501" s="112">
        <v>30244</v>
      </c>
      <c r="F501" s="61">
        <v>0</v>
      </c>
      <c r="I501" s="3" t="s">
        <v>3962</v>
      </c>
      <c r="N501" s="119"/>
      <c r="X501" s="62"/>
      <c r="Y501" s="62"/>
      <c r="AA501" s="62"/>
      <c r="AC501" s="62"/>
      <c r="AE501" s="62"/>
      <c r="AF501" s="62"/>
      <c r="AG501" s="62"/>
      <c r="AH501" s="62"/>
      <c r="AI501" s="119"/>
      <c r="AJ501" s="64"/>
      <c r="AK501" s="65"/>
      <c r="AL501" s="65"/>
      <c r="AM501" s="65"/>
      <c r="AN501" s="65"/>
      <c r="AO501" s="65"/>
      <c r="AP501" s="65"/>
      <c r="AQ501" s="65"/>
      <c r="AR501" s="65"/>
      <c r="BD501" s="116">
        <v>42312</v>
      </c>
      <c r="BE501" s="117">
        <f t="shared" si="39"/>
        <v>33.040383299110196</v>
      </c>
      <c r="BF501" s="118">
        <v>-1</v>
      </c>
      <c r="BG501" s="118">
        <v>-1</v>
      </c>
      <c r="BH501" s="118">
        <v>-1</v>
      </c>
      <c r="BI501" s="118">
        <v>-1</v>
      </c>
      <c r="BJ501" s="118">
        <v>-1</v>
      </c>
      <c r="BK501" s="118">
        <v>-1</v>
      </c>
      <c r="BL501" s="118">
        <v>-1</v>
      </c>
      <c r="BM501" s="118">
        <v>-1</v>
      </c>
      <c r="BN501" s="61">
        <v>69</v>
      </c>
      <c r="BO501" s="61">
        <v>1.52</v>
      </c>
      <c r="BQ501" s="63"/>
      <c r="BR501" s="63"/>
      <c r="BS501" s="63"/>
      <c r="BU501" s="63"/>
      <c r="BV501" s="64">
        <f>(BN501/(BO501*BO501))</f>
        <v>29.864958448753463</v>
      </c>
      <c r="BW501" s="61">
        <v>-1</v>
      </c>
      <c r="BX501" s="61">
        <v>-1</v>
      </c>
      <c r="BY501" s="119"/>
      <c r="CH501" s="119"/>
      <c r="CJ501" s="65"/>
      <c r="CK501" s="65"/>
      <c r="CL501" s="65"/>
      <c r="CM501" s="65"/>
      <c r="CN501" s="65"/>
      <c r="CO501" s="65"/>
      <c r="CP501" s="65"/>
      <c r="CQ501" s="65"/>
      <c r="DE501"/>
      <c r="IS501"/>
      <c r="IU501"/>
      <c r="IW501"/>
    </row>
    <row r="502" spans="1:257" s="61" customFormat="1" x14ac:dyDescent="0.25">
      <c r="A502" s="63" t="s">
        <v>1104</v>
      </c>
      <c r="B502"/>
      <c r="D502" s="61" t="s">
        <v>1666</v>
      </c>
      <c r="E502" s="112">
        <v>30555</v>
      </c>
      <c r="F502" s="61">
        <v>1</v>
      </c>
      <c r="I502" s="3" t="s">
        <v>3962</v>
      </c>
      <c r="N502" s="119"/>
      <c r="X502" s="62"/>
      <c r="Y502" s="62"/>
      <c r="AA502" s="62"/>
      <c r="AC502" s="62"/>
      <c r="AE502" s="62"/>
      <c r="AF502" s="62"/>
      <c r="AG502" s="62"/>
      <c r="AH502" s="62"/>
      <c r="AI502" s="119"/>
      <c r="AJ502" s="64"/>
      <c r="AK502" s="65"/>
      <c r="AL502" s="65"/>
      <c r="AM502" s="65"/>
      <c r="AN502" s="65"/>
      <c r="AO502" s="65"/>
      <c r="AP502" s="65"/>
      <c r="AQ502" s="65"/>
      <c r="AR502" s="65"/>
      <c r="BD502" s="116">
        <v>42312</v>
      </c>
      <c r="BE502" s="117">
        <f t="shared" si="39"/>
        <v>32.188911704312112</v>
      </c>
      <c r="BF502" s="118">
        <v>-1</v>
      </c>
      <c r="BG502" s="118">
        <v>-1</v>
      </c>
      <c r="BH502" s="118">
        <v>-1</v>
      </c>
      <c r="BI502" s="118">
        <v>-1</v>
      </c>
      <c r="BJ502" s="118">
        <v>-1</v>
      </c>
      <c r="BK502" s="118">
        <v>-1</v>
      </c>
      <c r="BL502" s="118">
        <v>-1</v>
      </c>
      <c r="BM502" s="118">
        <v>-1</v>
      </c>
      <c r="BN502" s="61">
        <v>71</v>
      </c>
      <c r="BO502" s="61">
        <v>1.73</v>
      </c>
      <c r="BQ502" s="63"/>
      <c r="BR502" s="63"/>
      <c r="BS502" s="63"/>
      <c r="BU502" s="63"/>
      <c r="BV502" s="64">
        <f>(BN502/(BO502*BO502))</f>
        <v>23.722810651876106</v>
      </c>
      <c r="BW502" s="61">
        <v>-1</v>
      </c>
      <c r="BX502" s="61">
        <v>-1</v>
      </c>
      <c r="BY502" s="119"/>
      <c r="CH502" s="119"/>
      <c r="CJ502" s="65"/>
      <c r="CK502" s="65"/>
      <c r="CL502" s="65"/>
      <c r="CM502" s="65"/>
      <c r="CN502" s="65"/>
      <c r="CO502" s="65"/>
      <c r="CP502" s="65"/>
      <c r="CQ502" s="65"/>
      <c r="DE502"/>
      <c r="IS502"/>
      <c r="IU502"/>
      <c r="IW502"/>
    </row>
    <row r="503" spans="1:257" s="61" customFormat="1" x14ac:dyDescent="0.25">
      <c r="A503" s="63" t="s">
        <v>1104</v>
      </c>
      <c r="B503"/>
      <c r="D503" s="61" t="s">
        <v>1376</v>
      </c>
      <c r="E503" s="112">
        <v>36609</v>
      </c>
      <c r="F503" s="61">
        <v>0</v>
      </c>
      <c r="I503" s="3" t="s">
        <v>3962</v>
      </c>
      <c r="N503" s="119"/>
      <c r="X503" s="62"/>
      <c r="Y503" s="62"/>
      <c r="AA503" s="62"/>
      <c r="AC503" s="62"/>
      <c r="AE503" s="62"/>
      <c r="AF503" s="62"/>
      <c r="AG503" s="62"/>
      <c r="AH503" s="62"/>
      <c r="AI503" s="119"/>
      <c r="AJ503" s="64"/>
      <c r="AK503" s="65"/>
      <c r="AL503" s="65"/>
      <c r="AM503" s="65"/>
      <c r="AN503" s="65"/>
      <c r="AO503" s="65"/>
      <c r="AP503" s="65"/>
      <c r="AQ503" s="65"/>
      <c r="AR503" s="65"/>
      <c r="BD503" s="116">
        <v>42312</v>
      </c>
      <c r="BE503" s="117">
        <f t="shared" si="39"/>
        <v>15.613963039014374</v>
      </c>
      <c r="BF503" s="118">
        <v>1</v>
      </c>
      <c r="BG503" s="118">
        <v>0</v>
      </c>
      <c r="BH503" s="118">
        <v>0</v>
      </c>
      <c r="BI503" s="118">
        <v>0</v>
      </c>
      <c r="BJ503" s="118">
        <v>1</v>
      </c>
      <c r="BK503" s="118">
        <v>0</v>
      </c>
      <c r="BL503" s="118">
        <v>1</v>
      </c>
      <c r="BM503" s="118">
        <v>0</v>
      </c>
      <c r="BN503" s="61">
        <v>48.4</v>
      </c>
      <c r="BO503" s="61">
        <v>1.54</v>
      </c>
      <c r="BQ503" s="63"/>
      <c r="BR503" s="63">
        <v>-1.21</v>
      </c>
      <c r="BS503" s="63" t="s">
        <v>3132</v>
      </c>
      <c r="BT503" s="61">
        <v>-0.04</v>
      </c>
      <c r="BU503" s="63" t="s">
        <v>20</v>
      </c>
      <c r="BV503" s="64"/>
      <c r="BW503" s="61">
        <v>11.8</v>
      </c>
      <c r="BX503" s="127">
        <v>1</v>
      </c>
      <c r="BY503" s="119"/>
      <c r="CH503" s="119"/>
      <c r="CJ503" s="65"/>
      <c r="CK503" s="65"/>
      <c r="CL503" s="65"/>
      <c r="CM503" s="65"/>
      <c r="CN503" s="65"/>
      <c r="CO503" s="65"/>
      <c r="CP503" s="65"/>
      <c r="CQ503" s="65"/>
      <c r="DE503"/>
      <c r="IS503"/>
      <c r="IU503"/>
      <c r="IW503"/>
    </row>
    <row r="504" spans="1:257" s="61" customFormat="1" x14ac:dyDescent="0.25">
      <c r="A504" s="63" t="s">
        <v>1104</v>
      </c>
      <c r="B504"/>
      <c r="C504" s="61" t="s">
        <v>2138</v>
      </c>
      <c r="D504" s="61" t="s">
        <v>2139</v>
      </c>
      <c r="E504" s="112">
        <v>30817</v>
      </c>
      <c r="F504" s="61">
        <v>1</v>
      </c>
      <c r="G504" s="3" t="s">
        <v>3960</v>
      </c>
      <c r="H504" s="3" t="s">
        <v>3961</v>
      </c>
      <c r="I504" s="3" t="s">
        <v>3962</v>
      </c>
      <c r="N504" s="113">
        <v>41239</v>
      </c>
      <c r="O504" s="64">
        <f>(N504-E504)/365.25</f>
        <v>28.533880903490761</v>
      </c>
      <c r="P504" s="61">
        <v>0</v>
      </c>
      <c r="Q504" s="61">
        <v>1</v>
      </c>
      <c r="R504" s="61">
        <v>1</v>
      </c>
      <c r="S504" s="61">
        <v>1</v>
      </c>
      <c r="T504" s="61">
        <v>0</v>
      </c>
      <c r="U504" s="61">
        <v>0</v>
      </c>
      <c r="V504" s="61">
        <v>0</v>
      </c>
      <c r="W504" s="61">
        <v>0</v>
      </c>
      <c r="X504" s="62">
        <v>63</v>
      </c>
      <c r="Y504" s="62">
        <v>1.64</v>
      </c>
      <c r="AA504" s="63"/>
      <c r="AC504" s="63"/>
      <c r="AE504" s="63"/>
      <c r="AF504" s="64">
        <f>(X504/(Y504*Y504))</f>
        <v>23.423557406305775</v>
      </c>
      <c r="AG504" s="62">
        <v>14.5</v>
      </c>
      <c r="AH504" s="62">
        <v>0</v>
      </c>
      <c r="AI504" s="113">
        <v>41705</v>
      </c>
      <c r="AJ504" s="64">
        <f>(AI504-E504)/365.25</f>
        <v>29.809719370294317</v>
      </c>
      <c r="AK504" s="65">
        <v>-1</v>
      </c>
      <c r="AL504" s="65">
        <v>-1</v>
      </c>
      <c r="AM504" s="65">
        <v>-1</v>
      </c>
      <c r="AN504" s="65">
        <v>-1</v>
      </c>
      <c r="AO504" s="65">
        <v>-1</v>
      </c>
      <c r="AP504" s="65">
        <v>-1</v>
      </c>
      <c r="AQ504" s="65">
        <v>-1</v>
      </c>
      <c r="AR504" s="65">
        <v>-1</v>
      </c>
      <c r="AS504" s="114">
        <v>57</v>
      </c>
      <c r="AT504" s="114">
        <v>162.80000000000001</v>
      </c>
      <c r="AV504" s="63"/>
      <c r="AX504" s="63"/>
      <c r="AZ504" s="63"/>
      <c r="BA504" s="63"/>
      <c r="BB504" s="64">
        <v>13.1</v>
      </c>
      <c r="BC504" s="65">
        <v>0</v>
      </c>
      <c r="BD504" s="116">
        <v>42353</v>
      </c>
      <c r="BE504" s="117">
        <f t="shared" si="39"/>
        <v>31.583846680355922</v>
      </c>
      <c r="BF504" s="118">
        <v>-1</v>
      </c>
      <c r="BG504" s="118">
        <v>-1</v>
      </c>
      <c r="BH504" s="118">
        <v>-1</v>
      </c>
      <c r="BI504" s="118">
        <v>-1</v>
      </c>
      <c r="BJ504" s="118">
        <v>-1</v>
      </c>
      <c r="BK504" s="118">
        <v>-1</v>
      </c>
      <c r="BL504" s="118">
        <v>-1</v>
      </c>
      <c r="BM504" s="118">
        <v>-1</v>
      </c>
      <c r="BN504" s="61">
        <v>61.9</v>
      </c>
      <c r="BO504" s="61">
        <v>1.66</v>
      </c>
      <c r="BQ504" s="63"/>
      <c r="BR504" s="63"/>
      <c r="BS504" s="63"/>
      <c r="BU504" s="63"/>
      <c r="BV504" s="64">
        <f>(BN504/(BO504*BO504))</f>
        <v>22.463347365365074</v>
      </c>
      <c r="BW504" s="61">
        <v>13.9</v>
      </c>
      <c r="BX504" s="61">
        <v>0</v>
      </c>
      <c r="BY504" s="119"/>
      <c r="CH504" s="119"/>
      <c r="CJ504" s="65"/>
      <c r="CK504" s="65"/>
      <c r="CL504" s="65"/>
      <c r="CM504" s="65"/>
      <c r="CN504" s="65"/>
      <c r="CO504" s="65"/>
      <c r="CP504" s="65"/>
      <c r="CQ504" s="65"/>
      <c r="DE504"/>
      <c r="IS504"/>
      <c r="IU504"/>
      <c r="IW504"/>
    </row>
    <row r="505" spans="1:257" s="61" customFormat="1" x14ac:dyDescent="0.25">
      <c r="A505" s="63" t="s">
        <v>1104</v>
      </c>
      <c r="B505"/>
      <c r="C505" s="61" t="s">
        <v>2234</v>
      </c>
      <c r="D505" s="61" t="s">
        <v>2235</v>
      </c>
      <c r="E505" s="112">
        <v>36064</v>
      </c>
      <c r="F505" s="61">
        <v>0</v>
      </c>
      <c r="G505" s="3" t="s">
        <v>3960</v>
      </c>
      <c r="H505" s="3" t="s">
        <v>3961</v>
      </c>
      <c r="I505" s="3" t="s">
        <v>3962</v>
      </c>
      <c r="N505" s="113">
        <v>41239</v>
      </c>
      <c r="O505" s="64">
        <f>(N505-E505)/365.25</f>
        <v>14.168377823408624</v>
      </c>
      <c r="P505" s="61">
        <v>0</v>
      </c>
      <c r="Q505" s="61">
        <v>0</v>
      </c>
      <c r="R505" s="61">
        <v>0</v>
      </c>
      <c r="S505" s="61">
        <v>0</v>
      </c>
      <c r="T505" s="61">
        <v>0</v>
      </c>
      <c r="U505" s="61">
        <v>0</v>
      </c>
      <c r="V505" s="61">
        <v>0</v>
      </c>
      <c r="W505" s="61">
        <v>0</v>
      </c>
      <c r="X505" s="62">
        <v>49</v>
      </c>
      <c r="Y505" s="62">
        <v>149</v>
      </c>
      <c r="AA505" s="63"/>
      <c r="AB505" s="61">
        <v>-1.61</v>
      </c>
      <c r="AC505" s="63" t="s">
        <v>3134</v>
      </c>
      <c r="AD505" s="61">
        <v>0.78</v>
      </c>
      <c r="AE505" s="63" t="s">
        <v>20</v>
      </c>
      <c r="AF505" s="63"/>
      <c r="AG505" s="62">
        <v>13.6</v>
      </c>
      <c r="AH505" s="62">
        <v>0</v>
      </c>
      <c r="AI505" s="113">
        <v>41705</v>
      </c>
      <c r="AJ505" s="64">
        <f>(AI505-E505)/365.25</f>
        <v>15.444216290212184</v>
      </c>
      <c r="AK505" s="65">
        <v>1</v>
      </c>
      <c r="AL505" s="65">
        <v>0</v>
      </c>
      <c r="AM505" s="65">
        <v>0</v>
      </c>
      <c r="AN505" s="65">
        <v>0</v>
      </c>
      <c r="AO505" s="65">
        <v>1</v>
      </c>
      <c r="AP505" s="65">
        <v>0</v>
      </c>
      <c r="AQ505" s="65">
        <v>0</v>
      </c>
      <c r="AR505" s="65">
        <v>0</v>
      </c>
      <c r="AS505" s="114">
        <v>53.5</v>
      </c>
      <c r="AT505" s="114">
        <v>158.80000000000001</v>
      </c>
      <c r="AV505" s="63"/>
      <c r="AW505" s="61">
        <v>-0.49</v>
      </c>
      <c r="AX505" s="63" t="s">
        <v>20</v>
      </c>
      <c r="AY505" s="61">
        <v>0.26</v>
      </c>
      <c r="AZ505" s="63" t="s">
        <v>20</v>
      </c>
      <c r="BA505" s="63"/>
      <c r="BB505" s="64">
        <v>12.4</v>
      </c>
      <c r="BC505" s="65">
        <v>0</v>
      </c>
      <c r="BD505" s="116">
        <v>42353</v>
      </c>
      <c r="BE505" s="117">
        <f t="shared" si="39"/>
        <v>17.218343600273784</v>
      </c>
      <c r="BF505" s="118">
        <v>-1</v>
      </c>
      <c r="BG505" s="118">
        <v>-1</v>
      </c>
      <c r="BH505" s="118">
        <v>-1</v>
      </c>
      <c r="BI505" s="118">
        <v>-1</v>
      </c>
      <c r="BJ505" s="118">
        <v>-1</v>
      </c>
      <c r="BK505" s="118">
        <v>-1</v>
      </c>
      <c r="BL505" s="118">
        <v>-1</v>
      </c>
      <c r="BM505" s="118">
        <v>-1</v>
      </c>
      <c r="BN505" s="61">
        <v>55.8</v>
      </c>
      <c r="BO505" s="61">
        <v>1.51</v>
      </c>
      <c r="BQ505" s="63"/>
      <c r="BR505" s="63">
        <v>-1.78</v>
      </c>
      <c r="BS505" s="63"/>
      <c r="BT505" s="61">
        <v>0.98</v>
      </c>
      <c r="BU505" s="63" t="s">
        <v>20</v>
      </c>
      <c r="BV505" s="64"/>
      <c r="BW505" s="61">
        <v>11.3</v>
      </c>
      <c r="BX505" s="61">
        <v>1</v>
      </c>
      <c r="BY505" s="119"/>
      <c r="CH505" s="119"/>
      <c r="CJ505" s="65"/>
      <c r="CK505" s="65"/>
      <c r="CL505" s="65"/>
      <c r="CM505" s="65"/>
      <c r="CN505" s="65"/>
      <c r="CO505" s="65"/>
      <c r="CP505" s="65"/>
      <c r="CQ505" s="65"/>
      <c r="DE505"/>
      <c r="IS505"/>
      <c r="IU505"/>
      <c r="IW505"/>
    </row>
    <row r="506" spans="1:257" s="61" customFormat="1" x14ac:dyDescent="0.25">
      <c r="A506" s="63" t="s">
        <v>1104</v>
      </c>
      <c r="B506"/>
      <c r="C506" s="61" t="s">
        <v>1201</v>
      </c>
      <c r="D506" s="61" t="s">
        <v>1202</v>
      </c>
      <c r="E506" s="112">
        <v>22212</v>
      </c>
      <c r="F506" s="61">
        <v>1</v>
      </c>
      <c r="H506" s="3" t="s">
        <v>3961</v>
      </c>
      <c r="I506" s="3" t="s">
        <v>3962</v>
      </c>
      <c r="N506" s="119"/>
      <c r="X506" s="62">
        <v>-1</v>
      </c>
      <c r="Y506" s="62">
        <v>-1</v>
      </c>
      <c r="AA506" s="62"/>
      <c r="AC506" s="62"/>
      <c r="AE506" s="62"/>
      <c r="AF506" s="62"/>
      <c r="AG506" s="62">
        <v>-1</v>
      </c>
      <c r="AH506" s="62">
        <v>-1</v>
      </c>
      <c r="AI506" s="113">
        <v>41705</v>
      </c>
      <c r="AJ506" s="64">
        <f>(AI506-E506)/365.25</f>
        <v>53.368925393566052</v>
      </c>
      <c r="AK506" s="65">
        <v>-1</v>
      </c>
      <c r="AL506" s="65">
        <v>-1</v>
      </c>
      <c r="AM506" s="65">
        <v>-1</v>
      </c>
      <c r="AN506" s="65">
        <v>-1</v>
      </c>
      <c r="AO506" s="65">
        <v>-1</v>
      </c>
      <c r="AP506" s="65">
        <v>-1</v>
      </c>
      <c r="AQ506" s="65">
        <v>-1</v>
      </c>
      <c r="AR506" s="65">
        <v>-1</v>
      </c>
      <c r="AS506" s="114">
        <v>59.4</v>
      </c>
      <c r="AT506" s="114">
        <v>1.62</v>
      </c>
      <c r="AV506" s="63"/>
      <c r="AX506" s="63"/>
      <c r="AZ506" s="63"/>
      <c r="BA506" s="115">
        <f>(AS506/(AT506*AT506))</f>
        <v>22.633744855967073</v>
      </c>
      <c r="BB506" s="64">
        <v>11.9</v>
      </c>
      <c r="BC506" s="65">
        <v>1</v>
      </c>
      <c r="BD506" s="116">
        <v>42353</v>
      </c>
      <c r="BE506" s="117">
        <f t="shared" si="39"/>
        <v>55.143052703627653</v>
      </c>
      <c r="BF506" s="118">
        <v>-1</v>
      </c>
      <c r="BG506" s="118">
        <v>-1</v>
      </c>
      <c r="BH506" s="118">
        <v>-1</v>
      </c>
      <c r="BI506" s="118">
        <v>-1</v>
      </c>
      <c r="BJ506" s="118">
        <v>-1</v>
      </c>
      <c r="BK506" s="118">
        <v>-1</v>
      </c>
      <c r="BL506" s="118">
        <v>-1</v>
      </c>
      <c r="BM506" s="118">
        <v>-1</v>
      </c>
      <c r="BN506" s="61">
        <v>64.3</v>
      </c>
      <c r="BO506" s="61">
        <v>1.63</v>
      </c>
      <c r="BQ506" s="63"/>
      <c r="BR506" s="63"/>
      <c r="BS506" s="63"/>
      <c r="BU506" s="63"/>
      <c r="BV506" s="64">
        <f>(BN506/(BO506*BO506))</f>
        <v>24.201136663028343</v>
      </c>
      <c r="BW506" s="61">
        <v>13.1</v>
      </c>
      <c r="BX506" s="61">
        <v>0</v>
      </c>
      <c r="BY506" s="119"/>
      <c r="CH506" s="119"/>
      <c r="CJ506" s="65"/>
      <c r="CK506" s="65"/>
      <c r="CL506" s="65"/>
      <c r="CM506" s="65"/>
      <c r="CN506" s="65"/>
      <c r="CO506" s="65"/>
      <c r="CP506" s="65"/>
      <c r="CQ506" s="65"/>
      <c r="DE506"/>
      <c r="IS506"/>
      <c r="IU506"/>
      <c r="IW506"/>
    </row>
    <row r="507" spans="1:257" s="61" customFormat="1" x14ac:dyDescent="0.25">
      <c r="A507" s="63" t="s">
        <v>1104</v>
      </c>
      <c r="B507"/>
      <c r="C507" s="61" t="s">
        <v>1454</v>
      </c>
      <c r="D507" s="61" t="s">
        <v>1455</v>
      </c>
      <c r="E507" s="112">
        <v>25379</v>
      </c>
      <c r="F507" s="61">
        <v>0</v>
      </c>
      <c r="H507" s="3" t="s">
        <v>3961</v>
      </c>
      <c r="I507" s="3" t="s">
        <v>3962</v>
      </c>
      <c r="N507" s="119"/>
      <c r="X507" s="62">
        <v>-1</v>
      </c>
      <c r="Y507" s="62">
        <v>-1</v>
      </c>
      <c r="AA507" s="62"/>
      <c r="AC507" s="62"/>
      <c r="AE507" s="62"/>
      <c r="AF507" s="62"/>
      <c r="AG507" s="62">
        <v>-1</v>
      </c>
      <c r="AH507" s="62">
        <v>-1</v>
      </c>
      <c r="AI507" s="113">
        <v>41705</v>
      </c>
      <c r="AJ507" s="64">
        <f>(AI507-E507)/365.25</f>
        <v>44.698151950718689</v>
      </c>
      <c r="AK507" s="65">
        <v>1</v>
      </c>
      <c r="AL507" s="65">
        <v>0</v>
      </c>
      <c r="AM507" s="65">
        <v>0</v>
      </c>
      <c r="AN507" s="65">
        <v>0</v>
      </c>
      <c r="AO507" s="65">
        <v>1</v>
      </c>
      <c r="AP507" s="65">
        <v>0</v>
      </c>
      <c r="AQ507" s="65">
        <v>0</v>
      </c>
      <c r="AR507" s="65">
        <v>0</v>
      </c>
      <c r="AS507" s="114">
        <v>34.35</v>
      </c>
      <c r="AT507" s="114">
        <v>1.399</v>
      </c>
      <c r="AV507" s="63"/>
      <c r="AX507" s="63"/>
      <c r="AZ507" s="63"/>
      <c r="BA507" s="115">
        <f>(AS507/(AT507*AT507))</f>
        <v>17.550573497561057</v>
      </c>
      <c r="BB507" s="64">
        <v>11.8</v>
      </c>
      <c r="BC507" s="65">
        <v>1</v>
      </c>
      <c r="BD507" s="116">
        <v>42353</v>
      </c>
      <c r="BE507" s="117">
        <f t="shared" si="39"/>
        <v>46.47227926078029</v>
      </c>
      <c r="BF507" s="118">
        <v>-1</v>
      </c>
      <c r="BG507" s="118">
        <v>-1</v>
      </c>
      <c r="BH507" s="118">
        <v>-1</v>
      </c>
      <c r="BI507" s="118">
        <v>-1</v>
      </c>
      <c r="BJ507" s="118">
        <v>-1</v>
      </c>
      <c r="BK507" s="118">
        <v>-1</v>
      </c>
      <c r="BL507" s="118">
        <v>-1</v>
      </c>
      <c r="BM507" s="118">
        <v>-1</v>
      </c>
      <c r="BN507" s="61">
        <v>37</v>
      </c>
      <c r="BO507" s="61">
        <v>1.4</v>
      </c>
      <c r="BQ507" s="63"/>
      <c r="BR507" s="63"/>
      <c r="BS507" s="63"/>
      <c r="BU507" s="63"/>
      <c r="BV507" s="64">
        <f>(BN507/(BO507*BO507))</f>
        <v>18.877551020408166</v>
      </c>
      <c r="BW507" s="61">
        <v>13.2</v>
      </c>
      <c r="BX507" s="61">
        <v>0</v>
      </c>
      <c r="BY507" s="119"/>
      <c r="CH507" s="119"/>
      <c r="CJ507" s="65"/>
      <c r="CK507" s="65"/>
      <c r="CL507" s="65"/>
      <c r="CM507" s="65"/>
      <c r="CN507" s="65"/>
      <c r="CO507" s="65"/>
      <c r="CP507" s="65"/>
      <c r="CQ507" s="65"/>
      <c r="DE507"/>
      <c r="IS507"/>
      <c r="IU507"/>
      <c r="IW507"/>
    </row>
    <row r="508" spans="1:257" s="61" customFormat="1" x14ac:dyDescent="0.25">
      <c r="A508" s="63" t="s">
        <v>1104</v>
      </c>
      <c r="B508"/>
      <c r="D508" s="61" t="s">
        <v>2236</v>
      </c>
      <c r="E508" s="112">
        <v>27327</v>
      </c>
      <c r="F508" s="61">
        <v>0</v>
      </c>
      <c r="G508" s="3" t="s">
        <v>3960</v>
      </c>
      <c r="I508" s="3" t="s">
        <v>3962</v>
      </c>
      <c r="N508" s="113">
        <v>41239</v>
      </c>
      <c r="O508" s="64">
        <f>(N508-E508)/365.25</f>
        <v>38.08898015058179</v>
      </c>
      <c r="P508" s="61">
        <v>0</v>
      </c>
      <c r="Q508" s="61">
        <v>1</v>
      </c>
      <c r="R508" s="61">
        <v>0</v>
      </c>
      <c r="S508" s="61">
        <v>0</v>
      </c>
      <c r="T508" s="61">
        <v>0</v>
      </c>
      <c r="U508" s="61">
        <v>0</v>
      </c>
      <c r="V508" s="61">
        <v>0</v>
      </c>
      <c r="W508" s="61">
        <v>0</v>
      </c>
      <c r="X508" s="62">
        <v>48</v>
      </c>
      <c r="Y508" s="62">
        <v>1.44</v>
      </c>
      <c r="AA508" s="63"/>
      <c r="AC508" s="63"/>
      <c r="AE508" s="63"/>
      <c r="AF508" s="64">
        <f>(X508/(Y508*Y508))</f>
        <v>23.148148148148149</v>
      </c>
      <c r="AG508" s="62">
        <v>12.7</v>
      </c>
      <c r="AH508" s="62">
        <v>0</v>
      </c>
      <c r="AI508" s="119"/>
      <c r="AJ508" s="64"/>
      <c r="AK508" s="65"/>
      <c r="AL508" s="65"/>
      <c r="AM508" s="65"/>
      <c r="AN508" s="65"/>
      <c r="AO508" s="65"/>
      <c r="AP508" s="65"/>
      <c r="AQ508" s="65"/>
      <c r="AR508" s="65"/>
      <c r="AV508" s="63"/>
      <c r="AX508" s="63"/>
      <c r="AZ508" s="63"/>
      <c r="BA508" s="63"/>
      <c r="BD508" s="116">
        <v>42353</v>
      </c>
      <c r="BE508" s="117">
        <f t="shared" si="39"/>
        <v>41.138945927446954</v>
      </c>
      <c r="BF508" s="118">
        <v>-1</v>
      </c>
      <c r="BG508" s="118">
        <v>-1</v>
      </c>
      <c r="BH508" s="118">
        <v>-1</v>
      </c>
      <c r="BI508" s="118">
        <v>-1</v>
      </c>
      <c r="BJ508" s="118">
        <v>-1</v>
      </c>
      <c r="BK508" s="118">
        <v>-1</v>
      </c>
      <c r="BL508" s="118">
        <v>-1</v>
      </c>
      <c r="BM508" s="118">
        <v>-1</v>
      </c>
      <c r="BN508" s="61">
        <v>55.9</v>
      </c>
      <c r="BO508" s="61">
        <v>1.45</v>
      </c>
      <c r="BQ508" s="63"/>
      <c r="BR508" s="63"/>
      <c r="BS508" s="63"/>
      <c r="BU508" s="63"/>
      <c r="BV508" s="64">
        <f>(BN508/(BO508*BO508))</f>
        <v>26.587395957193817</v>
      </c>
      <c r="BW508" s="61">
        <v>12</v>
      </c>
      <c r="BX508" s="61">
        <v>0</v>
      </c>
      <c r="BY508" s="119"/>
      <c r="CH508" s="119"/>
      <c r="CJ508" s="65"/>
      <c r="CK508" s="65"/>
      <c r="CL508" s="65"/>
      <c r="CM508" s="65"/>
      <c r="CN508" s="65"/>
      <c r="CO508" s="65"/>
      <c r="CP508" s="65"/>
      <c r="CQ508" s="65"/>
      <c r="DE508"/>
      <c r="IS508"/>
      <c r="IU508"/>
      <c r="IW508"/>
    </row>
    <row r="509" spans="1:257" s="61" customFormat="1" x14ac:dyDescent="0.25">
      <c r="A509" s="63" t="s">
        <v>1104</v>
      </c>
      <c r="B509"/>
      <c r="D509" s="61" t="s">
        <v>1801</v>
      </c>
      <c r="E509" s="112">
        <v>33709</v>
      </c>
      <c r="F509" s="61">
        <v>0</v>
      </c>
      <c r="G509" s="3" t="s">
        <v>3960</v>
      </c>
      <c r="I509" s="3" t="s">
        <v>3962</v>
      </c>
      <c r="N509" s="113">
        <v>41239</v>
      </c>
      <c r="O509" s="64">
        <f>(N509-E509)/365.25</f>
        <v>20.616016427104721</v>
      </c>
      <c r="P509" s="61">
        <v>0</v>
      </c>
      <c r="Q509" s="61">
        <v>1</v>
      </c>
      <c r="R509" s="61">
        <v>1</v>
      </c>
      <c r="S509" s="61">
        <v>0</v>
      </c>
      <c r="T509" s="61">
        <v>0</v>
      </c>
      <c r="U509" s="61">
        <v>0</v>
      </c>
      <c r="V509" s="61">
        <v>0</v>
      </c>
      <c r="W509" s="61">
        <v>0</v>
      </c>
      <c r="X509" s="62"/>
      <c r="Y509" s="62"/>
      <c r="AA509" s="63"/>
      <c r="AC509" s="63"/>
      <c r="AE509" s="63"/>
      <c r="AF509" s="63"/>
      <c r="AG509" s="62"/>
      <c r="AH509" s="62">
        <v>-1</v>
      </c>
      <c r="AI509" s="119"/>
      <c r="AJ509" s="64"/>
      <c r="AK509" s="65"/>
      <c r="AL509" s="65"/>
      <c r="AM509" s="65"/>
      <c r="AN509" s="65"/>
      <c r="AO509" s="65"/>
      <c r="AP509" s="65"/>
      <c r="AQ509" s="65"/>
      <c r="AR509" s="65"/>
      <c r="AV509" s="63"/>
      <c r="AX509" s="63"/>
      <c r="AZ509" s="63"/>
      <c r="BA509" s="63"/>
      <c r="BD509" s="116">
        <v>42353</v>
      </c>
      <c r="BE509" s="117">
        <f t="shared" si="39"/>
        <v>23.665982203969882</v>
      </c>
      <c r="BF509" s="118">
        <v>-1</v>
      </c>
      <c r="BG509" s="118">
        <v>-1</v>
      </c>
      <c r="BH509" s="118">
        <v>-1</v>
      </c>
      <c r="BI509" s="118">
        <v>-1</v>
      </c>
      <c r="BJ509" s="118">
        <v>-1</v>
      </c>
      <c r="BK509" s="118">
        <v>-1</v>
      </c>
      <c r="BL509" s="118">
        <v>-1</v>
      </c>
      <c r="BM509" s="118">
        <v>-1</v>
      </c>
      <c r="BN509" s="61">
        <v>47</v>
      </c>
      <c r="BO509" s="61">
        <v>1.49</v>
      </c>
      <c r="BQ509" s="63"/>
      <c r="BR509" s="63"/>
      <c r="BS509" s="63"/>
      <c r="BU509" s="63"/>
      <c r="BV509" s="64">
        <f>(BN509/(BO509*BO509))</f>
        <v>21.170217557767668</v>
      </c>
      <c r="BW509" s="61">
        <v>11</v>
      </c>
      <c r="BX509" s="61">
        <v>1</v>
      </c>
      <c r="BY509" s="119"/>
      <c r="CH509" s="119"/>
      <c r="CJ509" s="65"/>
      <c r="CK509" s="65"/>
      <c r="CL509" s="65"/>
      <c r="CM509" s="65"/>
      <c r="CN509" s="65"/>
      <c r="CO509" s="65"/>
      <c r="CP509" s="65"/>
      <c r="CQ509" s="65"/>
      <c r="DE509"/>
      <c r="IS509"/>
      <c r="IU509"/>
      <c r="IW509"/>
    </row>
    <row r="510" spans="1:257" s="61" customFormat="1" x14ac:dyDescent="0.25">
      <c r="A510" s="63" t="s">
        <v>1104</v>
      </c>
      <c r="B510"/>
      <c r="D510" s="61" t="s">
        <v>1128</v>
      </c>
      <c r="E510" s="112">
        <v>40464</v>
      </c>
      <c r="F510" s="61">
        <v>0</v>
      </c>
      <c r="G510" s="3" t="s">
        <v>3960</v>
      </c>
      <c r="I510" s="3" t="s">
        <v>3962</v>
      </c>
      <c r="N510" s="113">
        <v>41239</v>
      </c>
      <c r="O510" s="64">
        <f>(N510-E510)/365.25</f>
        <v>2.1218343600273784</v>
      </c>
      <c r="P510" s="61">
        <v>-1</v>
      </c>
      <c r="Q510" s="61">
        <v>-1</v>
      </c>
      <c r="R510" s="61">
        <v>-1</v>
      </c>
      <c r="S510" s="61">
        <v>-1</v>
      </c>
      <c r="T510" s="61">
        <v>-1</v>
      </c>
      <c r="U510" s="61">
        <v>-1</v>
      </c>
      <c r="V510" s="61">
        <v>-1</v>
      </c>
      <c r="W510" s="61">
        <v>-1</v>
      </c>
      <c r="X510" s="62">
        <v>7.4</v>
      </c>
      <c r="Y510" s="62">
        <v>69.5</v>
      </c>
      <c r="Z510" s="61">
        <v>-3.88</v>
      </c>
      <c r="AA510" s="63" t="s">
        <v>3130</v>
      </c>
      <c r="AB510" s="61">
        <v>-5.3</v>
      </c>
      <c r="AC510" s="63" t="s">
        <v>3133</v>
      </c>
      <c r="AD510" s="61">
        <v>-0.25</v>
      </c>
      <c r="AE510" s="63" t="s">
        <v>20</v>
      </c>
      <c r="AF510" s="63"/>
      <c r="AG510" s="62">
        <v>10.3</v>
      </c>
      <c r="AH510" s="62">
        <v>1</v>
      </c>
      <c r="AI510" s="119"/>
      <c r="AJ510" s="64"/>
      <c r="AK510" s="65"/>
      <c r="AL510" s="65"/>
      <c r="AM510" s="65"/>
      <c r="AN510" s="65"/>
      <c r="AO510" s="65"/>
      <c r="AP510" s="65"/>
      <c r="AQ510" s="65"/>
      <c r="AR510" s="65"/>
      <c r="AV510" s="63"/>
      <c r="AX510" s="63"/>
      <c r="AZ510" s="63"/>
      <c r="BA510" s="63"/>
      <c r="BD510" s="116">
        <v>42353</v>
      </c>
      <c r="BE510" s="117">
        <f t="shared" si="39"/>
        <v>5.1718001368925393</v>
      </c>
      <c r="BF510" s="118">
        <v>-1</v>
      </c>
      <c r="BG510" s="118">
        <v>-1</v>
      </c>
      <c r="BH510" s="118">
        <v>-1</v>
      </c>
      <c r="BI510" s="118">
        <v>-1</v>
      </c>
      <c r="BJ510" s="118">
        <v>-1</v>
      </c>
      <c r="BK510" s="118">
        <v>-1</v>
      </c>
      <c r="BL510" s="118">
        <v>-1</v>
      </c>
      <c r="BM510" s="118">
        <v>-1</v>
      </c>
      <c r="BN510" s="61">
        <v>14.1</v>
      </c>
      <c r="BO510" s="61">
        <v>1.03</v>
      </c>
      <c r="BP510" s="61">
        <v>-1.99</v>
      </c>
      <c r="BQ510" s="63" t="s">
        <v>3134</v>
      </c>
      <c r="BR510" s="63">
        <v>-1.49</v>
      </c>
      <c r="BS510" s="63" t="s">
        <v>3132</v>
      </c>
      <c r="BT510" s="61">
        <v>-1.5</v>
      </c>
      <c r="BU510" s="63" t="s">
        <v>3134</v>
      </c>
      <c r="BV510" s="64"/>
      <c r="BW510" s="61">
        <v>10.3</v>
      </c>
      <c r="BX510" s="61">
        <v>1</v>
      </c>
      <c r="BY510" s="119"/>
      <c r="CH510" s="119"/>
      <c r="CJ510" s="65"/>
      <c r="CK510" s="65"/>
      <c r="CL510" s="65"/>
      <c r="CM510" s="65"/>
      <c r="CN510" s="65"/>
      <c r="CO510" s="65"/>
      <c r="CP510" s="65"/>
      <c r="CQ510" s="65"/>
      <c r="DE510"/>
      <c r="IS510"/>
      <c r="IU510"/>
      <c r="IW510"/>
    </row>
    <row r="511" spans="1:257" s="61" customFormat="1" x14ac:dyDescent="0.25">
      <c r="A511" s="63" t="s">
        <v>1104</v>
      </c>
      <c r="B511"/>
      <c r="D511" s="61" t="s">
        <v>1883</v>
      </c>
      <c r="E511" s="112">
        <v>30391</v>
      </c>
      <c r="F511" s="61">
        <v>0</v>
      </c>
      <c r="I511" s="3" t="s">
        <v>3962</v>
      </c>
      <c r="N511" s="119"/>
      <c r="X511" s="62"/>
      <c r="Y511" s="62"/>
      <c r="AA511" s="62"/>
      <c r="AC511" s="62"/>
      <c r="AE511" s="62"/>
      <c r="AF511" s="62"/>
      <c r="AG511" s="62"/>
      <c r="AH511" s="62"/>
      <c r="AI511" s="119"/>
      <c r="AJ511" s="64"/>
      <c r="AK511" s="65"/>
      <c r="AL511" s="65"/>
      <c r="AM511" s="65"/>
      <c r="AN511" s="65"/>
      <c r="AO511" s="65"/>
      <c r="AP511" s="65"/>
      <c r="AQ511" s="65"/>
      <c r="AR511" s="65"/>
      <c r="BD511" s="116">
        <v>42353</v>
      </c>
      <c r="BE511" s="117">
        <f t="shared" si="39"/>
        <v>32.750171115674199</v>
      </c>
      <c r="BF511" s="118">
        <v>-1</v>
      </c>
      <c r="BG511" s="118">
        <v>-1</v>
      </c>
      <c r="BH511" s="118">
        <v>-1</v>
      </c>
      <c r="BI511" s="118">
        <v>-1</v>
      </c>
      <c r="BJ511" s="118">
        <v>-1</v>
      </c>
      <c r="BK511" s="118">
        <v>-1</v>
      </c>
      <c r="BL511" s="118">
        <v>-1</v>
      </c>
      <c r="BM511" s="118">
        <v>-1</v>
      </c>
      <c r="BN511" s="61">
        <v>47.4</v>
      </c>
      <c r="BO511" s="61">
        <v>1.49</v>
      </c>
      <c r="BQ511" s="63"/>
      <c r="BR511" s="63"/>
      <c r="BS511" s="63"/>
      <c r="BU511" s="63"/>
      <c r="BV511" s="64">
        <f>(BN511/(BO511*BO511))</f>
        <v>21.350389622089097</v>
      </c>
      <c r="BW511" s="61">
        <v>11</v>
      </c>
      <c r="BX511" s="61">
        <v>1</v>
      </c>
      <c r="BY511" s="119"/>
      <c r="CH511" s="119"/>
      <c r="CJ511" s="65"/>
      <c r="CK511" s="65"/>
      <c r="CL511" s="65"/>
      <c r="CM511" s="65"/>
      <c r="CN511" s="65"/>
      <c r="CO511" s="65"/>
      <c r="CP511" s="65"/>
      <c r="CQ511" s="65"/>
      <c r="DE511"/>
      <c r="IS511"/>
      <c r="IU511"/>
      <c r="IW511"/>
    </row>
    <row r="512" spans="1:257" s="61" customFormat="1" x14ac:dyDescent="0.25">
      <c r="A512" s="63" t="s">
        <v>1104</v>
      </c>
      <c r="B512"/>
      <c r="D512" s="61" t="s">
        <v>1589</v>
      </c>
      <c r="E512" s="112">
        <v>31912</v>
      </c>
      <c r="F512" s="61">
        <v>0</v>
      </c>
      <c r="I512" s="3" t="s">
        <v>3962</v>
      </c>
      <c r="N512" s="119"/>
      <c r="X512" s="62"/>
      <c r="Y512" s="62"/>
      <c r="AA512" s="62"/>
      <c r="AC512" s="62"/>
      <c r="AE512" s="62"/>
      <c r="AF512" s="62"/>
      <c r="AG512" s="62"/>
      <c r="AH512" s="62"/>
      <c r="AI512" s="119"/>
      <c r="AJ512" s="64"/>
      <c r="AK512" s="65"/>
      <c r="AL512" s="65"/>
      <c r="AM512" s="65"/>
      <c r="AN512" s="65"/>
      <c r="AO512" s="65"/>
      <c r="AP512" s="65"/>
      <c r="AQ512" s="65"/>
      <c r="AR512" s="65"/>
      <c r="BD512" s="116">
        <v>42353</v>
      </c>
      <c r="BE512" s="117">
        <f t="shared" si="39"/>
        <v>28.585900068446271</v>
      </c>
      <c r="BF512" s="118">
        <v>-1</v>
      </c>
      <c r="BG512" s="118">
        <v>-1</v>
      </c>
      <c r="BH512" s="118">
        <v>-1</v>
      </c>
      <c r="BI512" s="118">
        <v>-1</v>
      </c>
      <c r="BJ512" s="118">
        <v>-1</v>
      </c>
      <c r="BK512" s="118">
        <v>-1</v>
      </c>
      <c r="BL512" s="118">
        <v>-1</v>
      </c>
      <c r="BM512" s="118">
        <v>-1</v>
      </c>
      <c r="BN512" s="61">
        <v>55.8</v>
      </c>
      <c r="BO512" s="61">
        <v>1.51</v>
      </c>
      <c r="BQ512" s="63"/>
      <c r="BR512" s="63"/>
      <c r="BS512" s="63"/>
      <c r="BU512" s="63"/>
      <c r="BV512" s="64">
        <f>(BN512/(BO512*BO512))</f>
        <v>24.472610850401296</v>
      </c>
      <c r="BW512" s="61">
        <v>10.3</v>
      </c>
      <c r="BX512" s="61">
        <v>1</v>
      </c>
      <c r="BY512" s="119"/>
      <c r="CH512" s="119"/>
      <c r="CJ512" s="65"/>
      <c r="CK512" s="65"/>
      <c r="CL512" s="65"/>
      <c r="CM512" s="65"/>
      <c r="CN512" s="65"/>
      <c r="CO512" s="65"/>
      <c r="CP512" s="65"/>
      <c r="CQ512" s="65"/>
      <c r="DE512"/>
      <c r="IS512"/>
      <c r="IU512"/>
      <c r="IW512"/>
    </row>
    <row r="513" spans="1:257" s="61" customFormat="1" x14ac:dyDescent="0.25">
      <c r="A513" s="63" t="s">
        <v>1104</v>
      </c>
      <c r="B513"/>
      <c r="D513" s="61" t="s">
        <v>2091</v>
      </c>
      <c r="E513" s="112">
        <v>34031</v>
      </c>
      <c r="F513" s="61">
        <v>1</v>
      </c>
      <c r="I513" s="3" t="s">
        <v>3962</v>
      </c>
      <c r="N513" s="119"/>
      <c r="X513" s="62"/>
      <c r="Y513" s="62"/>
      <c r="AA513" s="62"/>
      <c r="AC513" s="62"/>
      <c r="AE513" s="62"/>
      <c r="AF513" s="62"/>
      <c r="AG513" s="62"/>
      <c r="AH513" s="62"/>
      <c r="AI513" s="119"/>
      <c r="AJ513" s="64"/>
      <c r="AK513" s="65"/>
      <c r="AL513" s="65"/>
      <c r="AM513" s="65"/>
      <c r="AN513" s="65"/>
      <c r="AO513" s="65"/>
      <c r="AP513" s="65"/>
      <c r="AQ513" s="65"/>
      <c r="AR513" s="65"/>
      <c r="BD513" s="116">
        <v>42353</v>
      </c>
      <c r="BE513" s="117">
        <f t="shared" si="39"/>
        <v>22.784394250513348</v>
      </c>
      <c r="BF513" s="118">
        <v>-1</v>
      </c>
      <c r="BG513" s="118">
        <v>-1</v>
      </c>
      <c r="BH513" s="118">
        <v>-1</v>
      </c>
      <c r="BI513" s="118">
        <v>-1</v>
      </c>
      <c r="BJ513" s="118">
        <v>-1</v>
      </c>
      <c r="BK513" s="118">
        <v>-1</v>
      </c>
      <c r="BL513" s="118">
        <v>-1</v>
      </c>
      <c r="BM513" s="118">
        <v>-1</v>
      </c>
      <c r="BN513" s="61">
        <v>53</v>
      </c>
      <c r="BO513" s="61">
        <v>1.57</v>
      </c>
      <c r="BQ513" s="63"/>
      <c r="BR513" s="63"/>
      <c r="BS513" s="63"/>
      <c r="BU513" s="63"/>
      <c r="BV513" s="64">
        <f>(BN513/(BO513*BO513))</f>
        <v>21.501886486267189</v>
      </c>
      <c r="BW513" s="61">
        <v>12.5</v>
      </c>
      <c r="BX513" s="61">
        <v>1</v>
      </c>
      <c r="BY513" s="119"/>
      <c r="CH513" s="119"/>
      <c r="CJ513" s="65"/>
      <c r="CK513" s="65"/>
      <c r="CL513" s="65"/>
      <c r="CM513" s="65"/>
      <c r="CN513" s="65"/>
      <c r="CO513" s="65"/>
      <c r="CP513" s="65"/>
      <c r="CQ513" s="65"/>
      <c r="DE513"/>
      <c r="IS513"/>
      <c r="IU513"/>
      <c r="IW513"/>
    </row>
    <row r="514" spans="1:257" s="61" customFormat="1" x14ac:dyDescent="0.25">
      <c r="A514" s="63" t="s">
        <v>1104</v>
      </c>
      <c r="B514"/>
      <c r="D514" s="61" t="s">
        <v>2057</v>
      </c>
      <c r="E514" s="112">
        <v>40655</v>
      </c>
      <c r="F514" s="61">
        <v>1</v>
      </c>
      <c r="I514" s="3" t="s">
        <v>3962</v>
      </c>
      <c r="N514" s="119"/>
      <c r="X514" s="62"/>
      <c r="Y514" s="62"/>
      <c r="AA514" s="62"/>
      <c r="AC514" s="62"/>
      <c r="AE514" s="62"/>
      <c r="AF514" s="62"/>
      <c r="AG514" s="62"/>
      <c r="AH514" s="62"/>
      <c r="AI514" s="119"/>
      <c r="AJ514" s="64"/>
      <c r="AK514" s="65"/>
      <c r="AL514" s="65"/>
      <c r="AM514" s="65"/>
      <c r="AN514" s="65"/>
      <c r="AO514" s="65"/>
      <c r="AP514" s="65"/>
      <c r="AQ514" s="65"/>
      <c r="AR514" s="65"/>
      <c r="BD514" s="116">
        <v>42353</v>
      </c>
      <c r="BE514" s="117">
        <f t="shared" si="39"/>
        <v>4.6488706365503081</v>
      </c>
      <c r="BF514" s="118">
        <v>-1</v>
      </c>
      <c r="BG514" s="118">
        <v>-1</v>
      </c>
      <c r="BH514" s="118">
        <v>-1</v>
      </c>
      <c r="BI514" s="118">
        <v>-1</v>
      </c>
      <c r="BJ514" s="118">
        <v>-1</v>
      </c>
      <c r="BK514" s="118">
        <v>-1</v>
      </c>
      <c r="BL514" s="118">
        <v>-1</v>
      </c>
      <c r="BM514" s="118">
        <v>-1</v>
      </c>
      <c r="BN514" s="61">
        <v>13.9</v>
      </c>
      <c r="BO514" s="61">
        <v>93</v>
      </c>
      <c r="BP514" s="61">
        <v>-1.83</v>
      </c>
      <c r="BQ514" s="63" t="s">
        <v>3134</v>
      </c>
      <c r="BR514" s="63">
        <v>-3.27</v>
      </c>
      <c r="BS514" s="63" t="s">
        <v>3133</v>
      </c>
      <c r="BT514" s="61">
        <v>0.62</v>
      </c>
      <c r="BU514" s="63" t="s">
        <v>20</v>
      </c>
      <c r="BV514" s="64"/>
      <c r="BW514" s="61">
        <v>13.2</v>
      </c>
      <c r="BX514" s="61">
        <v>0</v>
      </c>
      <c r="BY514" s="119"/>
      <c r="CH514" s="119"/>
      <c r="CJ514" s="65"/>
      <c r="CK514" s="65"/>
      <c r="CL514" s="65"/>
      <c r="CM514" s="65"/>
      <c r="CN514" s="65"/>
      <c r="CO514" s="65"/>
      <c r="CP514" s="65"/>
      <c r="CQ514" s="65"/>
      <c r="DE514"/>
      <c r="IS514"/>
      <c r="IU514"/>
      <c r="IW514"/>
    </row>
    <row r="515" spans="1:257" s="61" customFormat="1" x14ac:dyDescent="0.25">
      <c r="A515" s="63" t="s">
        <v>1104</v>
      </c>
      <c r="B515"/>
      <c r="D515" s="61" t="s">
        <v>1339</v>
      </c>
      <c r="E515" s="112">
        <v>42007</v>
      </c>
      <c r="F515" s="61">
        <v>0</v>
      </c>
      <c r="I515" s="3" t="s">
        <v>3962</v>
      </c>
      <c r="N515" s="119"/>
      <c r="X515" s="62"/>
      <c r="Y515" s="62"/>
      <c r="AA515" s="62"/>
      <c r="AC515" s="62"/>
      <c r="AE515" s="62"/>
      <c r="AG515" s="62"/>
      <c r="AH515" s="62"/>
      <c r="AI515" s="119"/>
      <c r="AJ515" s="64"/>
      <c r="AK515" s="65"/>
      <c r="AL515" s="65"/>
      <c r="AM515" s="65"/>
      <c r="AN515" s="65"/>
      <c r="AO515" s="65"/>
      <c r="AP515" s="65"/>
      <c r="AQ515" s="65"/>
      <c r="AR515" s="65"/>
      <c r="BD515" s="116">
        <v>42353</v>
      </c>
      <c r="BE515" s="117">
        <f t="shared" si="39"/>
        <v>0.94729637234770703</v>
      </c>
      <c r="BF515" s="118">
        <v>-1</v>
      </c>
      <c r="BG515" s="118">
        <v>-1</v>
      </c>
      <c r="BH515" s="118">
        <v>-1</v>
      </c>
      <c r="BI515" s="118">
        <v>-1</v>
      </c>
      <c r="BJ515" s="118">
        <v>-1</v>
      </c>
      <c r="BK515" s="118">
        <v>-1</v>
      </c>
      <c r="BL515" s="118">
        <v>-1</v>
      </c>
      <c r="BM515" s="118">
        <v>-1</v>
      </c>
      <c r="BN515" s="61">
        <v>8.4</v>
      </c>
      <c r="BO515" s="61">
        <v>71</v>
      </c>
      <c r="BP515" s="61">
        <v>-0.39</v>
      </c>
      <c r="BQ515" s="63" t="s">
        <v>20</v>
      </c>
      <c r="BR515" s="63">
        <v>-0.88</v>
      </c>
      <c r="BS515" s="63" t="s">
        <v>20</v>
      </c>
      <c r="BT515" s="61">
        <v>0.15</v>
      </c>
      <c r="BU515" s="63" t="s">
        <v>20</v>
      </c>
      <c r="BV515" s="64"/>
      <c r="BW515" s="61">
        <v>9.1</v>
      </c>
      <c r="BX515" s="61">
        <v>1</v>
      </c>
      <c r="BY515" s="119"/>
      <c r="CH515" s="119"/>
      <c r="CJ515" s="65"/>
      <c r="CK515" s="65"/>
      <c r="CL515" s="65"/>
      <c r="CM515" s="65"/>
      <c r="CN515" s="65"/>
      <c r="CO515" s="65"/>
      <c r="CP515" s="65"/>
      <c r="CQ515" s="65"/>
      <c r="DE515"/>
      <c r="IS515"/>
      <c r="IU515"/>
      <c r="IW515"/>
    </row>
    <row r="516" spans="1:257" s="61" customFormat="1" x14ac:dyDescent="0.25">
      <c r="A516" s="63" t="s">
        <v>1104</v>
      </c>
      <c r="B516"/>
      <c r="D516" s="61" t="s">
        <v>1535</v>
      </c>
      <c r="E516" s="112">
        <v>42015</v>
      </c>
      <c r="F516" s="61">
        <v>1</v>
      </c>
      <c r="I516" s="3" t="s">
        <v>3962</v>
      </c>
      <c r="N516" s="119"/>
      <c r="X516" s="62"/>
      <c r="Y516" s="62"/>
      <c r="AA516" s="62"/>
      <c r="AC516" s="62"/>
      <c r="AE516" s="62"/>
      <c r="AF516" s="62"/>
      <c r="AG516" s="62"/>
      <c r="AH516" s="62"/>
      <c r="AI516" s="119"/>
      <c r="AJ516" s="64"/>
      <c r="AK516" s="65"/>
      <c r="AL516" s="65"/>
      <c r="AM516" s="65"/>
      <c r="AN516" s="65"/>
      <c r="AO516" s="65"/>
      <c r="AP516" s="65"/>
      <c r="AQ516" s="65"/>
      <c r="AR516" s="65"/>
      <c r="BD516" s="116">
        <v>42353</v>
      </c>
      <c r="BE516" s="117">
        <f t="shared" si="39"/>
        <v>0.92539356605065026</v>
      </c>
      <c r="BF516" s="118">
        <v>-1</v>
      </c>
      <c r="BG516" s="118">
        <v>-1</v>
      </c>
      <c r="BH516" s="118">
        <v>-1</v>
      </c>
      <c r="BI516" s="118">
        <v>-1</v>
      </c>
      <c r="BJ516" s="118">
        <v>-1</v>
      </c>
      <c r="BK516" s="118">
        <v>-1</v>
      </c>
      <c r="BL516" s="118">
        <v>-1</v>
      </c>
      <c r="BM516" s="118">
        <v>-1</v>
      </c>
      <c r="BN516" s="61">
        <v>7.1</v>
      </c>
      <c r="BO516" s="61">
        <v>70.900000000000006</v>
      </c>
      <c r="BP516" s="61">
        <v>-2.58</v>
      </c>
      <c r="BQ516" s="63" t="s">
        <v>3130</v>
      </c>
      <c r="BR516" s="63">
        <v>-1.61</v>
      </c>
      <c r="BS516" s="63" t="s">
        <v>3132</v>
      </c>
      <c r="BT516" s="61">
        <v>-2.3199999999999998</v>
      </c>
      <c r="BU516" s="63" t="s">
        <v>3130</v>
      </c>
      <c r="BV516" s="64"/>
      <c r="BW516" s="61">
        <v>9</v>
      </c>
      <c r="BX516" s="61">
        <v>1</v>
      </c>
      <c r="BY516" s="119"/>
      <c r="CH516" s="119"/>
      <c r="CJ516" s="65"/>
      <c r="CK516" s="65"/>
      <c r="CL516" s="65"/>
      <c r="CM516" s="65"/>
      <c r="CN516" s="65"/>
      <c r="CO516" s="65"/>
      <c r="CP516" s="65"/>
      <c r="CQ516" s="65"/>
      <c r="DE516"/>
      <c r="IS516"/>
      <c r="IU516"/>
      <c r="IW516"/>
    </row>
    <row r="517" spans="1:257" s="61" customFormat="1" x14ac:dyDescent="0.25">
      <c r="A517" s="63" t="s">
        <v>1104</v>
      </c>
      <c r="B517"/>
      <c r="D517" s="61" t="s">
        <v>1987</v>
      </c>
      <c r="E517" s="112">
        <v>42201</v>
      </c>
      <c r="F517" s="61">
        <v>0</v>
      </c>
      <c r="I517" s="3" t="s">
        <v>3962</v>
      </c>
      <c r="N517" s="119"/>
      <c r="X517" s="62"/>
      <c r="Y517" s="62"/>
      <c r="AA517" s="62"/>
      <c r="AC517" s="62"/>
      <c r="AE517" s="62"/>
      <c r="AF517" s="62"/>
      <c r="AG517" s="62"/>
      <c r="AH517" s="62"/>
      <c r="AI517" s="119"/>
      <c r="AJ517" s="64"/>
      <c r="AK517" s="65"/>
      <c r="AL517" s="65"/>
      <c r="AM517" s="65"/>
      <c r="AN517" s="65"/>
      <c r="AO517" s="65"/>
      <c r="AP517" s="65"/>
      <c r="AQ517" s="65"/>
      <c r="AR517" s="65"/>
      <c r="BD517" s="116">
        <v>42353</v>
      </c>
      <c r="BE517" s="117">
        <f t="shared" si="39"/>
        <v>0.41615331964407942</v>
      </c>
      <c r="BF517" s="118">
        <v>-1</v>
      </c>
      <c r="BG517" s="118">
        <v>-1</v>
      </c>
      <c r="BH517" s="118">
        <v>-1</v>
      </c>
      <c r="BI517" s="118">
        <v>-1</v>
      </c>
      <c r="BJ517" s="118">
        <v>-1</v>
      </c>
      <c r="BK517" s="118">
        <v>-1</v>
      </c>
      <c r="BL517" s="118">
        <v>-1</v>
      </c>
      <c r="BM517" s="118">
        <v>-1</v>
      </c>
      <c r="BN517" s="61">
        <v>7</v>
      </c>
      <c r="BO517" s="61">
        <v>65</v>
      </c>
      <c r="BP517" s="61">
        <v>0.12</v>
      </c>
      <c r="BQ517" s="63" t="s">
        <v>20</v>
      </c>
      <c r="BR517" s="63">
        <v>0.44</v>
      </c>
      <c r="BS517" s="63" t="s">
        <v>20</v>
      </c>
      <c r="BT517" s="61">
        <v>-0.18</v>
      </c>
      <c r="BU517" s="63" t="s">
        <v>20</v>
      </c>
      <c r="BV517" s="64"/>
      <c r="BW517" s="61">
        <v>9</v>
      </c>
      <c r="BX517" s="61">
        <v>1</v>
      </c>
      <c r="BY517" s="119"/>
      <c r="CH517" s="119"/>
      <c r="CJ517" s="65"/>
      <c r="CK517" s="65"/>
      <c r="CL517" s="65"/>
      <c r="CM517" s="65"/>
      <c r="CN517" s="65"/>
      <c r="CO517" s="65"/>
      <c r="CP517" s="65"/>
      <c r="CQ517" s="65"/>
      <c r="DE517"/>
      <c r="IS517"/>
      <c r="IU517"/>
      <c r="IW517"/>
    </row>
    <row r="518" spans="1:257" s="61" customFormat="1" x14ac:dyDescent="0.25">
      <c r="A518" s="63" t="s">
        <v>1104</v>
      </c>
      <c r="B518"/>
      <c r="C518" s="61" t="s">
        <v>1290</v>
      </c>
      <c r="D518" s="61" t="s">
        <v>1291</v>
      </c>
      <c r="E518" s="112">
        <v>28322</v>
      </c>
      <c r="F518" s="61">
        <v>0</v>
      </c>
      <c r="G518" s="3" t="s">
        <v>3960</v>
      </c>
      <c r="H518" s="3" t="s">
        <v>3961</v>
      </c>
      <c r="N518" s="113">
        <v>41239</v>
      </c>
      <c r="O518" s="64">
        <f t="shared" ref="O518:O526" si="40">(N518-E518)/365.25</f>
        <v>35.364818617385353</v>
      </c>
      <c r="P518" s="61">
        <v>0</v>
      </c>
      <c r="Q518" s="61">
        <v>1</v>
      </c>
      <c r="R518" s="61">
        <v>1</v>
      </c>
      <c r="S518" s="61">
        <v>1</v>
      </c>
      <c r="T518" s="61">
        <v>0</v>
      </c>
      <c r="U518" s="61">
        <v>0</v>
      </c>
      <c r="V518" s="61">
        <v>0</v>
      </c>
      <c r="W518" s="61">
        <v>0</v>
      </c>
      <c r="X518" s="62">
        <v>51</v>
      </c>
      <c r="Y518" s="62">
        <v>1.49</v>
      </c>
      <c r="AA518" s="63"/>
      <c r="AC518" s="63"/>
      <c r="AE518" s="63"/>
      <c r="AF518" s="64">
        <f>(X518/(Y518*Y518))</f>
        <v>22.971938200981938</v>
      </c>
      <c r="AG518" s="62">
        <v>12.3</v>
      </c>
      <c r="AH518" s="62">
        <v>0</v>
      </c>
      <c r="AI518" s="113">
        <v>41705</v>
      </c>
      <c r="AJ518" s="64">
        <f t="shared" ref="AJ518:AJ548" si="41">(AI518-E518)/365.25</f>
        <v>36.640657084188909</v>
      </c>
      <c r="AK518" s="65">
        <v>1</v>
      </c>
      <c r="AL518" s="65">
        <v>0</v>
      </c>
      <c r="AM518" s="65">
        <v>0</v>
      </c>
      <c r="AN518" s="65">
        <v>0</v>
      </c>
      <c r="AO518" s="65">
        <v>0</v>
      </c>
      <c r="AP518" s="65">
        <v>0</v>
      </c>
      <c r="AQ518" s="65">
        <v>0</v>
      </c>
      <c r="AR518" s="65">
        <v>0</v>
      </c>
      <c r="AS518" s="114">
        <v>51.8</v>
      </c>
      <c r="AT518" s="114">
        <v>1.4910000000000001</v>
      </c>
      <c r="AV518" s="63"/>
      <c r="AX518" s="63"/>
      <c r="AZ518" s="63"/>
      <c r="BA518" s="115">
        <f>(AS518/(AT518*AT518))</f>
        <v>23.300995330354578</v>
      </c>
      <c r="BB518" s="64">
        <v>10.1</v>
      </c>
      <c r="BC518" s="65">
        <v>1</v>
      </c>
      <c r="BD518" s="116"/>
      <c r="BE518" s="64"/>
      <c r="BF518" s="118"/>
      <c r="BG518" s="118"/>
      <c r="BH518" s="118"/>
      <c r="BI518" s="118"/>
      <c r="BJ518" s="118"/>
      <c r="BK518" s="118"/>
      <c r="BL518" s="118"/>
      <c r="BM518" s="118"/>
      <c r="BQ518" s="63"/>
      <c r="BR518" s="63"/>
      <c r="BS518" s="63"/>
      <c r="BU518" s="63"/>
      <c r="BV518" s="64"/>
      <c r="BY518" s="119"/>
      <c r="CH518" s="119"/>
      <c r="CJ518" s="65"/>
      <c r="CK518" s="65"/>
      <c r="CL518" s="65"/>
      <c r="CM518" s="65"/>
      <c r="CN518" s="65"/>
      <c r="CO518" s="65"/>
      <c r="CP518" s="65"/>
      <c r="CQ518" s="65"/>
      <c r="DE518"/>
      <c r="IS518"/>
      <c r="IU518"/>
      <c r="IW518"/>
    </row>
    <row r="519" spans="1:257" s="61" customFormat="1" x14ac:dyDescent="0.25">
      <c r="A519" s="63" t="s">
        <v>1104</v>
      </c>
      <c r="B519" s="13"/>
      <c r="C519" s="61" t="s">
        <v>1859</v>
      </c>
      <c r="D519" s="61" t="s">
        <v>1860</v>
      </c>
      <c r="E519" s="112">
        <v>31122</v>
      </c>
      <c r="F519" s="61">
        <v>0</v>
      </c>
      <c r="G519" s="3" t="s">
        <v>3960</v>
      </c>
      <c r="H519" s="3" t="s">
        <v>3961</v>
      </c>
      <c r="N519" s="113">
        <v>41239</v>
      </c>
      <c r="O519" s="64">
        <f t="shared" si="40"/>
        <v>27.698836413415467</v>
      </c>
      <c r="P519" s="61">
        <v>1</v>
      </c>
      <c r="Q519" s="61">
        <v>0</v>
      </c>
      <c r="R519" s="61">
        <v>0</v>
      </c>
      <c r="S519" s="61">
        <v>0</v>
      </c>
      <c r="T519" s="61">
        <v>0</v>
      </c>
      <c r="U519" s="61">
        <v>0</v>
      </c>
      <c r="V519" s="61">
        <v>0</v>
      </c>
      <c r="W519" s="61">
        <v>0</v>
      </c>
      <c r="X519" s="62">
        <v>46.6</v>
      </c>
      <c r="Y519" s="62">
        <v>1.47</v>
      </c>
      <c r="AA519" s="63"/>
      <c r="AC519" s="63"/>
      <c r="AE519" s="63"/>
      <c r="AF519" s="64">
        <f>(X519/(Y519*Y519))</f>
        <v>21.565088620482207</v>
      </c>
      <c r="AG519" s="62">
        <v>12.6</v>
      </c>
      <c r="AH519" s="62">
        <v>0</v>
      </c>
      <c r="AI519" s="113">
        <v>41705</v>
      </c>
      <c r="AJ519" s="64">
        <f t="shared" si="41"/>
        <v>28.974674880219027</v>
      </c>
      <c r="AK519" s="65">
        <v>1</v>
      </c>
      <c r="AL519" s="65">
        <v>0</v>
      </c>
      <c r="AM519" s="65">
        <v>0</v>
      </c>
      <c r="AN519" s="65">
        <v>1</v>
      </c>
      <c r="AO519" s="65">
        <v>1</v>
      </c>
      <c r="AP519" s="65">
        <v>0</v>
      </c>
      <c r="AQ519" s="65">
        <v>0</v>
      </c>
      <c r="AR519" s="65">
        <v>0</v>
      </c>
      <c r="AS519" s="114">
        <v>45.55</v>
      </c>
      <c r="AT519" s="114">
        <v>1.43</v>
      </c>
      <c r="AV519" s="63"/>
      <c r="AX519" s="63"/>
      <c r="AZ519" s="63"/>
      <c r="BA519" s="115">
        <f>(AS519/(AT519*AT519))</f>
        <v>22.274927869333464</v>
      </c>
      <c r="BB519" s="64">
        <v>12.1</v>
      </c>
      <c r="BC519" s="65">
        <v>0</v>
      </c>
      <c r="BD519" s="116"/>
      <c r="BE519" s="117"/>
      <c r="BF519" s="118"/>
      <c r="BG519" s="118"/>
      <c r="BH519" s="118"/>
      <c r="BI519" s="118"/>
      <c r="BJ519" s="118"/>
      <c r="BK519" s="118"/>
      <c r="BL519" s="118"/>
      <c r="BM519" s="118"/>
      <c r="BQ519" s="63"/>
      <c r="BR519" s="63"/>
      <c r="BS519" s="63"/>
      <c r="BU519" s="63"/>
      <c r="BV519" s="64"/>
      <c r="BY519" s="119"/>
      <c r="CH519" s="119"/>
      <c r="CJ519" s="65"/>
      <c r="CK519" s="65"/>
      <c r="CL519" s="65"/>
      <c r="CM519" s="65"/>
      <c r="CN519" s="65"/>
      <c r="CO519" s="65"/>
      <c r="CP519" s="65"/>
      <c r="CQ519" s="65"/>
      <c r="DE519"/>
      <c r="IS519"/>
      <c r="IU519"/>
      <c r="IW519"/>
    </row>
    <row r="520" spans="1:257" s="61" customFormat="1" x14ac:dyDescent="0.25">
      <c r="A520" s="63" t="s">
        <v>1104</v>
      </c>
      <c r="B520"/>
      <c r="C520" s="61" t="s">
        <v>2202</v>
      </c>
      <c r="D520" s="61" t="s">
        <v>2203</v>
      </c>
      <c r="E520" s="112">
        <v>35957</v>
      </c>
      <c r="F520" s="61">
        <v>0</v>
      </c>
      <c r="G520" s="3" t="s">
        <v>3960</v>
      </c>
      <c r="H520" s="3" t="s">
        <v>3961</v>
      </c>
      <c r="N520" s="113">
        <v>41239</v>
      </c>
      <c r="O520" s="64">
        <f t="shared" si="40"/>
        <v>14.461327857631758</v>
      </c>
      <c r="P520" s="61">
        <v>0</v>
      </c>
      <c r="Q520" s="61">
        <v>1</v>
      </c>
      <c r="R520" s="61">
        <v>0</v>
      </c>
      <c r="S520" s="61">
        <v>0</v>
      </c>
      <c r="T520" s="61">
        <v>1</v>
      </c>
      <c r="U520" s="61">
        <v>0</v>
      </c>
      <c r="V520" s="61">
        <v>0</v>
      </c>
      <c r="W520" s="61">
        <v>0</v>
      </c>
      <c r="X520" s="62">
        <v>55</v>
      </c>
      <c r="Y520" s="62">
        <v>147</v>
      </c>
      <c r="AA520" s="63"/>
      <c r="AB520" s="61">
        <v>-2</v>
      </c>
      <c r="AC520" s="63" t="s">
        <v>3133</v>
      </c>
      <c r="AD520" s="61">
        <v>1.55</v>
      </c>
      <c r="AE520" s="63" t="s">
        <v>20</v>
      </c>
      <c r="AF520" s="63"/>
      <c r="AG520" s="62">
        <v>13.5</v>
      </c>
      <c r="AH520" s="62">
        <v>0</v>
      </c>
      <c r="AI520" s="113">
        <v>41705</v>
      </c>
      <c r="AJ520" s="64">
        <f t="shared" si="41"/>
        <v>15.737166324435318</v>
      </c>
      <c r="AK520" s="65">
        <v>0</v>
      </c>
      <c r="AL520" s="65">
        <v>0</v>
      </c>
      <c r="AM520" s="65">
        <v>0</v>
      </c>
      <c r="AN520" s="65">
        <v>1</v>
      </c>
      <c r="AO520" s="65">
        <v>1</v>
      </c>
      <c r="AP520" s="65">
        <v>0</v>
      </c>
      <c r="AQ520" s="65">
        <v>0</v>
      </c>
      <c r="AR520" s="65">
        <v>0</v>
      </c>
      <c r="AV520" s="63"/>
      <c r="AX520" s="63"/>
      <c r="AZ520" s="63"/>
      <c r="BA520" s="63"/>
      <c r="BB520" s="64"/>
      <c r="BC520" s="65"/>
      <c r="BD520" s="116"/>
      <c r="BE520" s="64"/>
      <c r="BF520" s="118"/>
      <c r="BG520" s="118"/>
      <c r="BH520" s="118"/>
      <c r="BI520" s="118"/>
      <c r="BJ520" s="118"/>
      <c r="BK520" s="118"/>
      <c r="BL520" s="118"/>
      <c r="BM520" s="118"/>
      <c r="BQ520" s="63"/>
      <c r="BR520" s="63"/>
      <c r="BS520" s="63"/>
      <c r="BU520" s="63"/>
      <c r="BV520" s="64"/>
      <c r="BY520" s="119"/>
      <c r="CH520" s="119"/>
      <c r="CJ520" s="65"/>
      <c r="CK520" s="65"/>
      <c r="CL520" s="65"/>
      <c r="CM520" s="65"/>
      <c r="CN520" s="65"/>
      <c r="CO520" s="65"/>
      <c r="CP520" s="65"/>
      <c r="CQ520" s="65"/>
      <c r="DE520"/>
      <c r="IS520"/>
      <c r="IU520"/>
      <c r="IW520"/>
    </row>
    <row r="521" spans="1:257" s="61" customFormat="1" x14ac:dyDescent="0.25">
      <c r="A521" s="63" t="s">
        <v>1104</v>
      </c>
      <c r="B521"/>
      <c r="C521" s="61" t="s">
        <v>1636</v>
      </c>
      <c r="D521" s="61" t="s">
        <v>1637</v>
      </c>
      <c r="E521" s="112">
        <v>36291</v>
      </c>
      <c r="F521" s="61">
        <v>0</v>
      </c>
      <c r="G521" s="3" t="s">
        <v>3960</v>
      </c>
      <c r="H521" s="3" t="s">
        <v>3961</v>
      </c>
      <c r="N521" s="113">
        <v>41239</v>
      </c>
      <c r="O521" s="64">
        <f t="shared" si="40"/>
        <v>13.546885694729637</v>
      </c>
      <c r="P521" s="61">
        <v>0</v>
      </c>
      <c r="Q521" s="61">
        <v>1</v>
      </c>
      <c r="R521" s="61">
        <v>1</v>
      </c>
      <c r="S521" s="61">
        <v>0</v>
      </c>
      <c r="T521" s="61">
        <v>0</v>
      </c>
      <c r="U521" s="61">
        <v>0</v>
      </c>
      <c r="V521" s="61">
        <v>0</v>
      </c>
      <c r="W521" s="61">
        <v>0</v>
      </c>
      <c r="X521" s="62"/>
      <c r="Y521" s="62"/>
      <c r="AA521" s="63"/>
      <c r="AC521" s="63"/>
      <c r="AE521" s="63"/>
      <c r="AF521" s="63"/>
      <c r="AG521" s="62">
        <v>-1</v>
      </c>
      <c r="AH521" s="62">
        <v>-1</v>
      </c>
      <c r="AI521" s="113">
        <v>41705</v>
      </c>
      <c r="AJ521" s="64">
        <f t="shared" si="41"/>
        <v>14.822724161533197</v>
      </c>
      <c r="AK521" s="65">
        <v>0</v>
      </c>
      <c r="AL521" s="65">
        <v>0</v>
      </c>
      <c r="AM521" s="65">
        <v>0</v>
      </c>
      <c r="AN521" s="65">
        <v>0</v>
      </c>
      <c r="AO521" s="65">
        <v>0</v>
      </c>
      <c r="AP521" s="65">
        <v>0</v>
      </c>
      <c r="AQ521" s="65">
        <v>0</v>
      </c>
      <c r="AR521" s="65">
        <v>0</v>
      </c>
      <c r="AS521" s="114">
        <v>43.15</v>
      </c>
      <c r="AT521" s="114">
        <v>147</v>
      </c>
      <c r="AV521" s="63"/>
      <c r="AW521" s="61">
        <v>-2.0699999999999998</v>
      </c>
      <c r="AX521" s="63" t="s">
        <v>3133</v>
      </c>
      <c r="AY521" s="61">
        <v>-7.0000000000000007E-2</v>
      </c>
      <c r="AZ521" s="63" t="s">
        <v>20</v>
      </c>
      <c r="BA521" s="63"/>
      <c r="BB521" s="64">
        <v>13</v>
      </c>
      <c r="BC521" s="65">
        <v>0</v>
      </c>
      <c r="BD521" s="116"/>
      <c r="BE521" s="64"/>
      <c r="BF521" s="118"/>
      <c r="BG521" s="118"/>
      <c r="BH521" s="118"/>
      <c r="BI521" s="118"/>
      <c r="BJ521" s="118"/>
      <c r="BK521" s="118"/>
      <c r="BL521" s="118"/>
      <c r="BM521" s="118"/>
      <c r="BQ521" s="63"/>
      <c r="BR521" s="63"/>
      <c r="BS521" s="63"/>
      <c r="BU521" s="63"/>
      <c r="BV521" s="64"/>
      <c r="BY521" s="119"/>
      <c r="CH521" s="119"/>
      <c r="CJ521" s="65"/>
      <c r="CK521" s="65"/>
      <c r="CL521" s="65"/>
      <c r="CM521" s="65"/>
      <c r="CN521" s="65"/>
      <c r="CO521" s="65"/>
      <c r="CP521" s="65"/>
      <c r="CQ521" s="65"/>
      <c r="DE521"/>
      <c r="IS521"/>
      <c r="IU521"/>
      <c r="IW521"/>
    </row>
    <row r="522" spans="1:257" s="61" customFormat="1" x14ac:dyDescent="0.25">
      <c r="A522" s="63" t="s">
        <v>1104</v>
      </c>
      <c r="B522"/>
      <c r="C522" s="61" t="s">
        <v>2009</v>
      </c>
      <c r="D522" s="61" t="s">
        <v>2010</v>
      </c>
      <c r="E522" s="112">
        <v>36824</v>
      </c>
      <c r="F522" s="61">
        <v>1</v>
      </c>
      <c r="G522" s="3" t="s">
        <v>3960</v>
      </c>
      <c r="H522" s="3" t="s">
        <v>3961</v>
      </c>
      <c r="N522" s="113">
        <v>41239</v>
      </c>
      <c r="O522" s="64">
        <f t="shared" si="40"/>
        <v>12.087611225188228</v>
      </c>
      <c r="P522" s="61">
        <v>0</v>
      </c>
      <c r="Q522" s="61">
        <v>0</v>
      </c>
      <c r="R522" s="61">
        <v>1</v>
      </c>
      <c r="S522" s="61">
        <v>0</v>
      </c>
      <c r="T522" s="61">
        <v>0</v>
      </c>
      <c r="U522" s="61">
        <v>0</v>
      </c>
      <c r="V522" s="61">
        <v>0</v>
      </c>
      <c r="W522" s="61">
        <v>0</v>
      </c>
      <c r="X522" s="62">
        <v>36.5</v>
      </c>
      <c r="Y522" s="62">
        <v>136</v>
      </c>
      <c r="AA522" s="63"/>
      <c r="AB522" s="61">
        <v>-1.92</v>
      </c>
      <c r="AC522" s="63" t="s">
        <v>3134</v>
      </c>
      <c r="AD522" s="61">
        <v>0.9</v>
      </c>
      <c r="AE522" s="63" t="s">
        <v>20</v>
      </c>
      <c r="AF522" s="63"/>
      <c r="AG522" s="62">
        <v>12.4</v>
      </c>
      <c r="AH522" s="62">
        <v>0</v>
      </c>
      <c r="AI522" s="113">
        <v>41705</v>
      </c>
      <c r="AJ522" s="64">
        <f t="shared" si="41"/>
        <v>13.363449691991786</v>
      </c>
      <c r="AK522" s="65">
        <v>1</v>
      </c>
      <c r="AL522" s="65">
        <v>0</v>
      </c>
      <c r="AM522" s="65">
        <v>0</v>
      </c>
      <c r="AN522" s="65">
        <v>0</v>
      </c>
      <c r="AO522" s="65">
        <v>1</v>
      </c>
      <c r="AP522" s="65">
        <v>0</v>
      </c>
      <c r="AQ522" s="65">
        <v>0</v>
      </c>
      <c r="AR522" s="65">
        <v>0</v>
      </c>
      <c r="AS522" s="114">
        <v>46.8</v>
      </c>
      <c r="AT522" s="114">
        <v>150.15</v>
      </c>
      <c r="AV522" s="63"/>
      <c r="AW522" s="61">
        <v>-1.1399999999999999</v>
      </c>
      <c r="AX522" s="63" t="s">
        <v>3134</v>
      </c>
      <c r="AY522" s="61">
        <v>0.87</v>
      </c>
      <c r="AZ522" s="63" t="s">
        <v>20</v>
      </c>
      <c r="BA522" s="63"/>
      <c r="BB522" s="64">
        <v>12.7</v>
      </c>
      <c r="BC522" s="65">
        <v>0</v>
      </c>
      <c r="BD522" s="116"/>
      <c r="BE522" s="64"/>
      <c r="BF522" s="118"/>
      <c r="BG522" s="118"/>
      <c r="BH522" s="118"/>
      <c r="BI522" s="118"/>
      <c r="BJ522" s="118"/>
      <c r="BK522" s="118"/>
      <c r="BL522" s="118"/>
      <c r="BM522" s="118"/>
      <c r="BQ522" s="63"/>
      <c r="BR522" s="63"/>
      <c r="BS522" s="63"/>
      <c r="BU522" s="63"/>
      <c r="BV522" s="64"/>
      <c r="BY522" s="119"/>
      <c r="CH522" s="119"/>
      <c r="CJ522" s="65"/>
      <c r="CK522" s="65"/>
      <c r="CL522" s="65"/>
      <c r="CM522" s="65"/>
      <c r="CN522" s="65"/>
      <c r="CO522" s="65"/>
      <c r="CP522" s="65"/>
      <c r="CQ522" s="65"/>
      <c r="DE522" s="13"/>
      <c r="IS522"/>
      <c r="IU522"/>
      <c r="IW522"/>
    </row>
    <row r="523" spans="1:257" s="61" customFormat="1" x14ac:dyDescent="0.25">
      <c r="A523" s="63" t="s">
        <v>1104</v>
      </c>
      <c r="B523"/>
      <c r="C523" s="61" t="s">
        <v>1812</v>
      </c>
      <c r="D523" s="61" t="s">
        <v>1813</v>
      </c>
      <c r="E523" s="112">
        <v>36875</v>
      </c>
      <c r="F523" s="61">
        <v>1</v>
      </c>
      <c r="G523" s="3" t="s">
        <v>3960</v>
      </c>
      <c r="H523" s="3" t="s">
        <v>3961</v>
      </c>
      <c r="N523" s="113">
        <v>41239</v>
      </c>
      <c r="O523" s="64">
        <f t="shared" si="40"/>
        <v>11.94798083504449</v>
      </c>
      <c r="P523" s="61">
        <v>-1</v>
      </c>
      <c r="Q523" s="61">
        <v>-1</v>
      </c>
      <c r="R523" s="61">
        <v>-1</v>
      </c>
      <c r="S523" s="61">
        <v>-1</v>
      </c>
      <c r="T523" s="61">
        <v>-1</v>
      </c>
      <c r="U523" s="61">
        <v>-1</v>
      </c>
      <c r="V523" s="61">
        <v>-1</v>
      </c>
      <c r="W523" s="61">
        <v>-1</v>
      </c>
      <c r="X523" s="62">
        <v>30</v>
      </c>
      <c r="Y523" s="62">
        <v>130</v>
      </c>
      <c r="AA523" s="63"/>
      <c r="AB523" s="61">
        <v>-2.65</v>
      </c>
      <c r="AC523" s="63" t="s">
        <v>3133</v>
      </c>
      <c r="AD523" s="61">
        <v>0.12</v>
      </c>
      <c r="AE523" s="63" t="s">
        <v>20</v>
      </c>
      <c r="AF523" s="63"/>
      <c r="AG523" s="62">
        <v>11.2</v>
      </c>
      <c r="AH523" s="62">
        <v>1</v>
      </c>
      <c r="AI523" s="113">
        <v>41705</v>
      </c>
      <c r="AJ523" s="64">
        <f t="shared" si="41"/>
        <v>13.223819301848049</v>
      </c>
      <c r="AK523" s="65">
        <v>1</v>
      </c>
      <c r="AL523" s="65">
        <v>0</v>
      </c>
      <c r="AM523" s="65">
        <v>0</v>
      </c>
      <c r="AN523" s="65">
        <v>1</v>
      </c>
      <c r="AO523" s="65">
        <v>1</v>
      </c>
      <c r="AP523" s="65">
        <v>0</v>
      </c>
      <c r="AQ523" s="65">
        <v>0</v>
      </c>
      <c r="AR523" s="65">
        <v>0</v>
      </c>
      <c r="AS523" s="114">
        <v>32.700000000000003</v>
      </c>
      <c r="AT523" s="114">
        <v>137.25</v>
      </c>
      <c r="AV523" s="63"/>
      <c r="AW523" s="61">
        <v>-2.73</v>
      </c>
      <c r="AX523" s="63" t="s">
        <v>3133</v>
      </c>
      <c r="AY523" s="61">
        <v>-0.51</v>
      </c>
      <c r="AZ523" s="63" t="s">
        <v>20</v>
      </c>
      <c r="BA523" s="63"/>
      <c r="BB523" s="64">
        <v>11.1</v>
      </c>
      <c r="BC523" s="65">
        <v>1</v>
      </c>
      <c r="BD523" s="116"/>
      <c r="BE523" s="64"/>
      <c r="BF523" s="118"/>
      <c r="BG523" s="118"/>
      <c r="BH523" s="118"/>
      <c r="BI523" s="118"/>
      <c r="BJ523" s="118"/>
      <c r="BK523" s="118"/>
      <c r="BL523" s="118"/>
      <c r="BM523" s="118"/>
      <c r="BQ523" s="63"/>
      <c r="BR523" s="63"/>
      <c r="BS523" s="63"/>
      <c r="BU523" s="63"/>
      <c r="BV523" s="64"/>
      <c r="BY523" s="119"/>
      <c r="CH523" s="119"/>
      <c r="CJ523" s="65"/>
      <c r="CK523" s="65"/>
      <c r="CL523" s="65"/>
      <c r="CM523" s="65"/>
      <c r="CN523" s="65"/>
      <c r="CO523" s="65"/>
      <c r="CP523" s="65"/>
      <c r="CQ523" s="65"/>
      <c r="DE523" s="13"/>
      <c r="IS523"/>
      <c r="IU523"/>
      <c r="IW523"/>
    </row>
    <row r="524" spans="1:257" s="61" customFormat="1" x14ac:dyDescent="0.25">
      <c r="A524" s="63" t="s">
        <v>1104</v>
      </c>
      <c r="B524"/>
      <c r="C524" s="61" t="s">
        <v>1238</v>
      </c>
      <c r="D524" s="61" t="s">
        <v>1239</v>
      </c>
      <c r="E524" s="112">
        <v>36899</v>
      </c>
      <c r="F524" s="61">
        <v>0</v>
      </c>
      <c r="G524" s="3" t="s">
        <v>3960</v>
      </c>
      <c r="H524" s="3" t="s">
        <v>3961</v>
      </c>
      <c r="N524" s="113">
        <v>41239</v>
      </c>
      <c r="O524" s="64">
        <f t="shared" si="40"/>
        <v>11.88227241615332</v>
      </c>
      <c r="P524" s="61">
        <v>0</v>
      </c>
      <c r="Q524" s="61">
        <v>1</v>
      </c>
      <c r="R524" s="61">
        <v>1</v>
      </c>
      <c r="S524" s="61">
        <v>0</v>
      </c>
      <c r="T524" s="61">
        <v>0</v>
      </c>
      <c r="U524" s="61">
        <v>0</v>
      </c>
      <c r="V524" s="61">
        <v>0</v>
      </c>
      <c r="W524" s="61">
        <v>0</v>
      </c>
      <c r="X524" s="62">
        <v>34.700000000000003</v>
      </c>
      <c r="Y524" s="62">
        <v>134</v>
      </c>
      <c r="AA524" s="63"/>
      <c r="AB524" s="61">
        <v>-2.42</v>
      </c>
      <c r="AC524" s="63" t="s">
        <v>3133</v>
      </c>
      <c r="AD524" s="61">
        <v>0.55000000000000004</v>
      </c>
      <c r="AE524" s="63" t="s">
        <v>20</v>
      </c>
      <c r="AF524" s="63"/>
      <c r="AG524" s="62">
        <v>11.7</v>
      </c>
      <c r="AH524" s="62">
        <v>0</v>
      </c>
      <c r="AI524" s="113">
        <v>41705</v>
      </c>
      <c r="AJ524" s="64">
        <f t="shared" si="41"/>
        <v>13.158110882956878</v>
      </c>
      <c r="AK524" s="65">
        <v>-1</v>
      </c>
      <c r="AL524" s="65">
        <v>-1</v>
      </c>
      <c r="AM524" s="65">
        <v>-1</v>
      </c>
      <c r="AN524" s="65">
        <v>-1</v>
      </c>
      <c r="AO524" s="65">
        <v>-1</v>
      </c>
      <c r="AP524" s="65">
        <v>-1</v>
      </c>
      <c r="AQ524" s="65">
        <v>-1</v>
      </c>
      <c r="AR524" s="65">
        <v>-1</v>
      </c>
      <c r="AS524" s="114">
        <v>46.05</v>
      </c>
      <c r="AT524" s="114">
        <v>134.35</v>
      </c>
      <c r="AV524" s="63"/>
      <c r="AW524" s="61">
        <v>-3.27</v>
      </c>
      <c r="AX524" s="63" t="s">
        <v>3133</v>
      </c>
      <c r="AY524" s="61">
        <v>1.83</v>
      </c>
      <c r="AZ524" s="63" t="s">
        <v>20</v>
      </c>
      <c r="BA524" s="63"/>
      <c r="BB524" s="64">
        <v>11.7</v>
      </c>
      <c r="BC524" s="65">
        <v>1</v>
      </c>
      <c r="BD524" s="116"/>
      <c r="BE524" s="117"/>
      <c r="BF524" s="118"/>
      <c r="BG524" s="118"/>
      <c r="BH524" s="118"/>
      <c r="BI524" s="118"/>
      <c r="BJ524" s="118"/>
      <c r="BK524" s="118"/>
      <c r="BL524" s="118"/>
      <c r="BM524" s="118"/>
      <c r="BQ524" s="63"/>
      <c r="BR524" s="63"/>
      <c r="BS524" s="63"/>
      <c r="BU524" s="63"/>
      <c r="BV524" s="64"/>
      <c r="BY524" s="119"/>
      <c r="CH524" s="119"/>
      <c r="CJ524" s="65"/>
      <c r="CK524" s="65"/>
      <c r="CL524" s="65"/>
      <c r="CM524" s="65"/>
      <c r="CN524" s="65"/>
      <c r="CO524" s="65"/>
      <c r="CP524" s="65"/>
      <c r="CQ524" s="65"/>
      <c r="DE524"/>
      <c r="IS524"/>
      <c r="IU524"/>
      <c r="IW524"/>
    </row>
    <row r="525" spans="1:257" s="61" customFormat="1" x14ac:dyDescent="0.25">
      <c r="A525" s="63" t="s">
        <v>1104</v>
      </c>
      <c r="B525"/>
      <c r="C525" s="61" t="s">
        <v>2224</v>
      </c>
      <c r="D525" s="61" t="s">
        <v>2225</v>
      </c>
      <c r="E525" s="112">
        <v>37421</v>
      </c>
      <c r="F525" s="61">
        <v>0</v>
      </c>
      <c r="G525" s="3" t="s">
        <v>3960</v>
      </c>
      <c r="H525" s="3" t="s">
        <v>3961</v>
      </c>
      <c r="N525" s="113">
        <v>41239</v>
      </c>
      <c r="O525" s="64">
        <f t="shared" si="40"/>
        <v>10.453114305270363</v>
      </c>
      <c r="P525" s="61">
        <v>-1</v>
      </c>
      <c r="Q525" s="61">
        <v>-1</v>
      </c>
      <c r="R525" s="61">
        <v>-1</v>
      </c>
      <c r="S525" s="61">
        <v>-1</v>
      </c>
      <c r="T525" s="61">
        <v>-1</v>
      </c>
      <c r="U525" s="61">
        <v>-1</v>
      </c>
      <c r="V525" s="61">
        <v>-1</v>
      </c>
      <c r="W525" s="61">
        <v>-1</v>
      </c>
      <c r="X525" s="62">
        <v>25.5</v>
      </c>
      <c r="Y525" s="62">
        <v>123</v>
      </c>
      <c r="AA525" s="63"/>
      <c r="AB525" s="61">
        <v>-2.84</v>
      </c>
      <c r="AC525" s="63" t="s">
        <v>3133</v>
      </c>
      <c r="AD525" s="61">
        <v>-0.01</v>
      </c>
      <c r="AE525" s="63" t="s">
        <v>20</v>
      </c>
      <c r="AF525" s="63"/>
      <c r="AG525" s="62">
        <v>13.5</v>
      </c>
      <c r="AH525" s="62">
        <v>0</v>
      </c>
      <c r="AI525" s="113">
        <v>41705</v>
      </c>
      <c r="AJ525" s="64">
        <f t="shared" si="41"/>
        <v>11.728952772073923</v>
      </c>
      <c r="AK525" s="65">
        <v>-1</v>
      </c>
      <c r="AL525" s="65">
        <v>-1</v>
      </c>
      <c r="AM525" s="65">
        <v>-1</v>
      </c>
      <c r="AN525" s="65">
        <v>-1</v>
      </c>
      <c r="AO525" s="65">
        <v>-1</v>
      </c>
      <c r="AP525" s="65">
        <v>-1</v>
      </c>
      <c r="AQ525" s="65">
        <v>-1</v>
      </c>
      <c r="AR525" s="65">
        <v>-1</v>
      </c>
      <c r="AS525" s="114">
        <v>29.8</v>
      </c>
      <c r="AT525" s="114">
        <v>131.19999999999999</v>
      </c>
      <c r="AV525" s="63"/>
      <c r="AW525" s="61">
        <v>-2.72</v>
      </c>
      <c r="AX525" s="63" t="s">
        <v>3133</v>
      </c>
      <c r="AY525" s="61">
        <v>-0.2</v>
      </c>
      <c r="AZ525" s="63" t="s">
        <v>20</v>
      </c>
      <c r="BA525" s="63"/>
      <c r="BB525" s="64">
        <v>11.7</v>
      </c>
      <c r="BC525" s="65">
        <v>0</v>
      </c>
      <c r="BD525" s="116"/>
      <c r="BE525" s="64"/>
      <c r="BF525" s="118"/>
      <c r="BG525" s="118"/>
      <c r="BH525" s="118"/>
      <c r="BI525" s="118"/>
      <c r="BJ525" s="118"/>
      <c r="BK525" s="118"/>
      <c r="BL525" s="118"/>
      <c r="BM525" s="118"/>
      <c r="BQ525" s="63"/>
      <c r="BR525" s="63"/>
      <c r="BS525" s="63"/>
      <c r="BU525" s="63"/>
      <c r="BV525" s="64"/>
      <c r="BY525" s="119"/>
      <c r="CH525" s="119"/>
      <c r="CJ525" s="65"/>
      <c r="CK525" s="65"/>
      <c r="CL525" s="65"/>
      <c r="CM525" s="65"/>
      <c r="CN525" s="65"/>
      <c r="CO525" s="65"/>
      <c r="CP525" s="65"/>
      <c r="CQ525" s="65"/>
      <c r="DE525"/>
      <c r="IS525"/>
      <c r="IU525"/>
      <c r="IW525"/>
    </row>
    <row r="526" spans="1:257" s="61" customFormat="1" x14ac:dyDescent="0.25">
      <c r="A526" s="63" t="s">
        <v>1104</v>
      </c>
      <c r="B526"/>
      <c r="C526" s="61" t="s">
        <v>1843</v>
      </c>
      <c r="D526" s="61" t="s">
        <v>1844</v>
      </c>
      <c r="E526" s="112">
        <v>39962</v>
      </c>
      <c r="F526" s="61">
        <v>0</v>
      </c>
      <c r="G526" s="3" t="s">
        <v>3960</v>
      </c>
      <c r="H526" s="3" t="s">
        <v>3961</v>
      </c>
      <c r="N526" s="113">
        <v>41239</v>
      </c>
      <c r="O526" s="64">
        <f t="shared" si="40"/>
        <v>3.4962354551676933</v>
      </c>
      <c r="P526" s="61">
        <v>0</v>
      </c>
      <c r="Q526" s="61">
        <v>0</v>
      </c>
      <c r="R526" s="61">
        <v>0</v>
      </c>
      <c r="S526" s="61">
        <v>1</v>
      </c>
      <c r="T526" s="61">
        <v>0</v>
      </c>
      <c r="U526" s="61">
        <v>0</v>
      </c>
      <c r="V526" s="61">
        <v>0</v>
      </c>
      <c r="W526" s="61">
        <v>0</v>
      </c>
      <c r="X526" s="62">
        <v>12.5</v>
      </c>
      <c r="Y526" s="62">
        <v>87</v>
      </c>
      <c r="Z526" s="61">
        <v>-1.39</v>
      </c>
      <c r="AA526" s="63" t="s">
        <v>3132</v>
      </c>
      <c r="AB526" s="61">
        <v>-2.96</v>
      </c>
      <c r="AC526" s="63" t="s">
        <v>3133</v>
      </c>
      <c r="AD526" s="61">
        <v>0.84</v>
      </c>
      <c r="AE526" s="63" t="s">
        <v>20</v>
      </c>
      <c r="AF526" s="63"/>
      <c r="AG526" s="62">
        <v>11.2</v>
      </c>
      <c r="AH526" s="62">
        <v>0</v>
      </c>
      <c r="AI526" s="113">
        <v>41705</v>
      </c>
      <c r="AJ526" s="64">
        <f t="shared" si="41"/>
        <v>4.7720739219712529</v>
      </c>
      <c r="AK526" s="65">
        <v>1</v>
      </c>
      <c r="AL526" s="65">
        <v>0</v>
      </c>
      <c r="AM526" s="65">
        <v>0</v>
      </c>
      <c r="AN526" s="65">
        <v>0</v>
      </c>
      <c r="AO526" s="65">
        <v>0</v>
      </c>
      <c r="AP526" s="65">
        <v>0</v>
      </c>
      <c r="AQ526" s="65">
        <v>0</v>
      </c>
      <c r="AR526" s="65">
        <v>0</v>
      </c>
      <c r="AS526" s="114">
        <v>14.11</v>
      </c>
      <c r="AT526" s="114">
        <v>95.35</v>
      </c>
      <c r="AU526" s="61">
        <v>-1.63</v>
      </c>
      <c r="AV526" s="63" t="s">
        <v>3134</v>
      </c>
      <c r="AW526" s="61">
        <v>-2.71</v>
      </c>
      <c r="AX526" s="63" t="s">
        <v>3133</v>
      </c>
      <c r="AY526" s="61">
        <v>0.17</v>
      </c>
      <c r="AZ526" s="63" t="s">
        <v>20</v>
      </c>
      <c r="BA526" s="63"/>
      <c r="BB526" s="64">
        <v>10.6</v>
      </c>
      <c r="BC526" s="65">
        <v>1</v>
      </c>
      <c r="BD526" s="116"/>
      <c r="BE526" s="117"/>
      <c r="BF526" s="118"/>
      <c r="BG526" s="118"/>
      <c r="BH526" s="118"/>
      <c r="BI526" s="118"/>
      <c r="BJ526" s="118"/>
      <c r="BK526" s="118"/>
      <c r="BL526" s="118"/>
      <c r="BM526" s="118"/>
      <c r="BQ526" s="63"/>
      <c r="BR526" s="63"/>
      <c r="BS526" s="63"/>
      <c r="BU526" s="63"/>
      <c r="BV526" s="64"/>
      <c r="BY526" s="119"/>
      <c r="CH526" s="119"/>
      <c r="CJ526" s="65"/>
      <c r="CK526" s="65"/>
      <c r="CL526" s="65"/>
      <c r="CM526" s="65"/>
      <c r="CN526" s="65"/>
      <c r="CO526" s="65"/>
      <c r="CP526" s="65"/>
      <c r="CQ526" s="65"/>
      <c r="DE526"/>
      <c r="IS526"/>
      <c r="IU526"/>
      <c r="IW526"/>
    </row>
    <row r="527" spans="1:257" s="61" customFormat="1" x14ac:dyDescent="0.25">
      <c r="A527" s="63" t="s">
        <v>1104</v>
      </c>
      <c r="B527"/>
      <c r="C527" s="61" t="s">
        <v>1193</v>
      </c>
      <c r="D527" s="61" t="s">
        <v>1194</v>
      </c>
      <c r="E527" s="112">
        <v>19555</v>
      </c>
      <c r="F527" s="61">
        <v>0</v>
      </c>
      <c r="H527" s="3" t="s">
        <v>3961</v>
      </c>
      <c r="N527" s="119"/>
      <c r="X527" s="62">
        <v>-1</v>
      </c>
      <c r="Y527" s="62">
        <v>-1</v>
      </c>
      <c r="AA527" s="62"/>
      <c r="AC527" s="62"/>
      <c r="AE527" s="62"/>
      <c r="AF527" s="62"/>
      <c r="AG527" s="62">
        <v>-1</v>
      </c>
      <c r="AH527" s="62">
        <v>-1</v>
      </c>
      <c r="AI527" s="113">
        <v>41705</v>
      </c>
      <c r="AJ527" s="64">
        <f t="shared" si="41"/>
        <v>60.643394934976044</v>
      </c>
      <c r="AK527" s="65">
        <v>1</v>
      </c>
      <c r="AL527" s="65">
        <v>0</v>
      </c>
      <c r="AM527" s="65">
        <v>0</v>
      </c>
      <c r="AN527" s="65">
        <v>0</v>
      </c>
      <c r="AO527" s="65">
        <v>1</v>
      </c>
      <c r="AP527" s="65">
        <v>0</v>
      </c>
      <c r="AQ527" s="65">
        <v>0</v>
      </c>
      <c r="AR527" s="65">
        <v>0</v>
      </c>
      <c r="AS527" s="61">
        <v>-1</v>
      </c>
      <c r="AT527" s="61">
        <v>-1</v>
      </c>
      <c r="AV527" s="63"/>
      <c r="AX527" s="63"/>
      <c r="AZ527" s="63"/>
      <c r="BA527" s="63"/>
      <c r="BB527" s="64"/>
      <c r="BC527" s="65"/>
      <c r="BD527" s="116"/>
      <c r="BE527" s="64"/>
      <c r="BF527" s="118"/>
      <c r="BG527" s="118"/>
      <c r="BH527" s="118"/>
      <c r="BI527" s="118"/>
      <c r="BJ527" s="118"/>
      <c r="BK527" s="118"/>
      <c r="BL527" s="118"/>
      <c r="BM527" s="118"/>
      <c r="BQ527" s="63"/>
      <c r="BR527" s="63"/>
      <c r="BS527" s="63"/>
      <c r="BU527" s="63"/>
      <c r="BV527" s="64"/>
      <c r="BY527" s="119"/>
      <c r="CH527" s="119"/>
      <c r="CJ527" s="65"/>
      <c r="CK527" s="65"/>
      <c r="CL527" s="65"/>
      <c r="CM527" s="65"/>
      <c r="CN527" s="65"/>
      <c r="CO527" s="65"/>
      <c r="CP527" s="65"/>
      <c r="CQ527" s="65"/>
      <c r="DE527"/>
      <c r="IS527"/>
      <c r="IU527"/>
      <c r="IW527"/>
    </row>
    <row r="528" spans="1:257" s="61" customFormat="1" x14ac:dyDescent="0.25">
      <c r="A528" s="63" t="s">
        <v>1104</v>
      </c>
      <c r="B528"/>
      <c r="C528" s="61" t="s">
        <v>1686</v>
      </c>
      <c r="D528" s="61" t="s">
        <v>1687</v>
      </c>
      <c r="E528" s="112">
        <v>22878</v>
      </c>
      <c r="F528" s="61">
        <v>1</v>
      </c>
      <c r="H528" s="3" t="s">
        <v>3961</v>
      </c>
      <c r="N528" s="119"/>
      <c r="X528" s="62"/>
      <c r="Y528" s="62"/>
      <c r="AA528" s="62"/>
      <c r="AC528" s="62"/>
      <c r="AE528" s="62"/>
      <c r="AF528" s="62"/>
      <c r="AG528" s="62"/>
      <c r="AH528" s="62"/>
      <c r="AI528" s="113">
        <v>41705</v>
      </c>
      <c r="AJ528" s="64">
        <f t="shared" si="41"/>
        <v>51.545516769336068</v>
      </c>
      <c r="AK528" s="65">
        <v>1</v>
      </c>
      <c r="AL528" s="65">
        <v>0</v>
      </c>
      <c r="AM528" s="65">
        <v>0</v>
      </c>
      <c r="AN528" s="65">
        <v>0</v>
      </c>
      <c r="AO528" s="65">
        <v>1</v>
      </c>
      <c r="AP528" s="65">
        <v>0</v>
      </c>
      <c r="AQ528" s="65">
        <v>0</v>
      </c>
      <c r="AR528" s="65">
        <v>0</v>
      </c>
      <c r="AS528" s="114">
        <v>62.1</v>
      </c>
      <c r="AT528" s="114">
        <v>1.6339999999999999</v>
      </c>
      <c r="AV528" s="63"/>
      <c r="AX528" s="63"/>
      <c r="AZ528" s="63"/>
      <c r="BA528" s="115">
        <f>(AS528/(AT528*AT528))</f>
        <v>23.258810257547321</v>
      </c>
      <c r="BB528" s="64">
        <v>14.2</v>
      </c>
      <c r="BC528" s="65">
        <v>0</v>
      </c>
      <c r="BD528" s="116"/>
      <c r="BE528" s="64"/>
      <c r="BF528" s="118"/>
      <c r="BG528" s="118"/>
      <c r="BH528" s="118"/>
      <c r="BI528" s="118"/>
      <c r="BJ528" s="118"/>
      <c r="BK528" s="118"/>
      <c r="BL528" s="118"/>
      <c r="BM528" s="118"/>
      <c r="BQ528" s="63"/>
      <c r="BR528" s="63"/>
      <c r="BS528" s="63"/>
      <c r="BU528" s="63"/>
      <c r="BV528" s="64"/>
      <c r="BY528" s="119"/>
      <c r="CH528" s="119"/>
      <c r="CJ528" s="65"/>
      <c r="CK528" s="65"/>
      <c r="CL528" s="65"/>
      <c r="CM528" s="65"/>
      <c r="CN528" s="65"/>
      <c r="CO528" s="65"/>
      <c r="CP528" s="65"/>
      <c r="CQ528" s="65"/>
      <c r="DE528"/>
      <c r="IS528"/>
      <c r="IU528"/>
      <c r="IW528"/>
    </row>
    <row r="529" spans="1:257" s="61" customFormat="1" x14ac:dyDescent="0.25">
      <c r="A529" s="63" t="s">
        <v>1104</v>
      </c>
      <c r="B529"/>
      <c r="C529" s="61" t="s">
        <v>1319</v>
      </c>
      <c r="D529" s="61" t="s">
        <v>1320</v>
      </c>
      <c r="E529" s="112">
        <v>24247</v>
      </c>
      <c r="F529" s="61">
        <v>0</v>
      </c>
      <c r="H529" s="3" t="s">
        <v>3961</v>
      </c>
      <c r="N529" s="119"/>
      <c r="X529" s="62"/>
      <c r="Y529" s="62"/>
      <c r="AA529" s="62"/>
      <c r="AC529" s="62"/>
      <c r="AE529" s="62"/>
      <c r="AF529" s="62"/>
      <c r="AG529" s="62"/>
      <c r="AH529" s="62"/>
      <c r="AI529" s="113">
        <v>41705</v>
      </c>
      <c r="AJ529" s="64">
        <f t="shared" si="41"/>
        <v>47.797399041752222</v>
      </c>
      <c r="AK529" s="65">
        <v>1</v>
      </c>
      <c r="AL529" s="65">
        <v>0</v>
      </c>
      <c r="AM529" s="65">
        <v>0</v>
      </c>
      <c r="AN529" s="65">
        <v>1</v>
      </c>
      <c r="AO529" s="65">
        <v>0</v>
      </c>
      <c r="AP529" s="65">
        <v>0</v>
      </c>
      <c r="AQ529" s="65">
        <v>0</v>
      </c>
      <c r="AR529" s="65">
        <v>0</v>
      </c>
      <c r="AS529" s="114">
        <v>42.65</v>
      </c>
      <c r="AT529" s="114">
        <v>1.41</v>
      </c>
      <c r="AV529" s="63"/>
      <c r="AX529" s="63"/>
      <c r="AZ529" s="63"/>
      <c r="BA529" s="115">
        <f>(AS529/(AT529*AT529))</f>
        <v>21.452643227201854</v>
      </c>
      <c r="BB529" s="64">
        <v>12.5</v>
      </c>
      <c r="BC529" s="65">
        <v>0</v>
      </c>
      <c r="BD529" s="116"/>
      <c r="BE529" s="64"/>
      <c r="BF529" s="118"/>
      <c r="BG529" s="118"/>
      <c r="BH529" s="118"/>
      <c r="BI529" s="118"/>
      <c r="BJ529" s="118"/>
      <c r="BK529" s="118"/>
      <c r="BL529" s="118"/>
      <c r="BM529" s="118"/>
      <c r="BQ529" s="63"/>
      <c r="BR529" s="63"/>
      <c r="BS529" s="63"/>
      <c r="BU529" s="63"/>
      <c r="BV529" s="64"/>
      <c r="BY529" s="119"/>
      <c r="CH529" s="119"/>
      <c r="CJ529" s="65"/>
      <c r="CK529" s="65"/>
      <c r="CL529" s="65"/>
      <c r="CM529" s="65"/>
      <c r="CN529" s="65"/>
      <c r="CO529" s="65"/>
      <c r="CP529" s="65"/>
      <c r="CQ529" s="65"/>
      <c r="DE529"/>
      <c r="IS529"/>
      <c r="IU529"/>
      <c r="IW529"/>
    </row>
    <row r="530" spans="1:257" s="61" customFormat="1" x14ac:dyDescent="0.25">
      <c r="A530" s="63" t="s">
        <v>1104</v>
      </c>
      <c r="B530" s="13"/>
      <c r="C530" s="61" t="s">
        <v>1864</v>
      </c>
      <c r="D530" s="61" t="s">
        <v>1865</v>
      </c>
      <c r="E530" s="112">
        <v>24303</v>
      </c>
      <c r="F530" s="61">
        <v>1</v>
      </c>
      <c r="H530" s="3" t="s">
        <v>3961</v>
      </c>
      <c r="N530" s="119"/>
      <c r="X530" s="62"/>
      <c r="Y530" s="62"/>
      <c r="AA530" s="62"/>
      <c r="AC530" s="62"/>
      <c r="AE530" s="62"/>
      <c r="AF530" s="62"/>
      <c r="AG530" s="62"/>
      <c r="AH530" s="62"/>
      <c r="AI530" s="113">
        <v>41705</v>
      </c>
      <c r="AJ530" s="64">
        <f t="shared" si="41"/>
        <v>47.644079397672826</v>
      </c>
      <c r="AK530" s="65">
        <v>1</v>
      </c>
      <c r="AL530" s="65">
        <v>0</v>
      </c>
      <c r="AM530" s="65">
        <v>0</v>
      </c>
      <c r="AN530" s="65">
        <v>1</v>
      </c>
      <c r="AO530" s="65">
        <v>1</v>
      </c>
      <c r="AP530" s="65">
        <v>0</v>
      </c>
      <c r="AQ530" s="65">
        <v>0</v>
      </c>
      <c r="AR530" s="65">
        <v>0</v>
      </c>
      <c r="AS530" s="114">
        <v>54.2</v>
      </c>
      <c r="AT530" s="114">
        <v>152.69999999999999</v>
      </c>
      <c r="AV530" s="63"/>
      <c r="AX530" s="63"/>
      <c r="AZ530" s="63"/>
      <c r="BA530" s="63"/>
      <c r="BB530" s="64">
        <v>12</v>
      </c>
      <c r="BC530" s="65">
        <v>1</v>
      </c>
      <c r="BD530" s="116"/>
      <c r="BE530" s="64"/>
      <c r="BF530" s="118"/>
      <c r="BG530" s="118"/>
      <c r="BH530" s="118"/>
      <c r="BI530" s="118"/>
      <c r="BJ530" s="118"/>
      <c r="BK530" s="118"/>
      <c r="BL530" s="118"/>
      <c r="BM530" s="118"/>
      <c r="BQ530" s="63"/>
      <c r="BR530" s="63"/>
      <c r="BS530" s="63"/>
      <c r="BU530" s="63"/>
      <c r="BV530" s="64"/>
      <c r="BY530" s="119"/>
      <c r="CH530" s="119"/>
      <c r="CJ530" s="65"/>
      <c r="CK530" s="65"/>
      <c r="CL530" s="65"/>
      <c r="CM530" s="65"/>
      <c r="CN530" s="65"/>
      <c r="CO530" s="65"/>
      <c r="CP530" s="65"/>
      <c r="CQ530" s="65"/>
      <c r="DE530"/>
      <c r="IS530"/>
      <c r="IU530"/>
      <c r="IW530"/>
    </row>
    <row r="531" spans="1:257" s="61" customFormat="1" x14ac:dyDescent="0.25">
      <c r="A531" s="63" t="s">
        <v>1104</v>
      </c>
      <c r="B531"/>
      <c r="C531" s="61" t="s">
        <v>1397</v>
      </c>
      <c r="D531" s="61" t="s">
        <v>1398</v>
      </c>
      <c r="E531" s="112">
        <v>25734</v>
      </c>
      <c r="F531" s="61">
        <v>0</v>
      </c>
      <c r="H531" s="3" t="s">
        <v>3961</v>
      </c>
      <c r="N531" s="119"/>
      <c r="X531" s="62"/>
      <c r="Y531" s="62"/>
      <c r="AA531" s="62"/>
      <c r="AC531" s="62"/>
      <c r="AE531" s="62"/>
      <c r="AF531" s="62"/>
      <c r="AG531" s="62"/>
      <c r="AH531" s="62"/>
      <c r="AI531" s="113">
        <v>41705</v>
      </c>
      <c r="AJ531" s="64">
        <f t="shared" si="41"/>
        <v>43.72621492128679</v>
      </c>
      <c r="AK531" s="65">
        <v>1</v>
      </c>
      <c r="AL531" s="65">
        <v>0</v>
      </c>
      <c r="AM531" s="65">
        <v>0</v>
      </c>
      <c r="AN531" s="65">
        <v>1</v>
      </c>
      <c r="AO531" s="65">
        <v>1</v>
      </c>
      <c r="AP531" s="65">
        <v>0</v>
      </c>
      <c r="AQ531" s="65">
        <v>0</v>
      </c>
      <c r="AR531" s="65">
        <v>0</v>
      </c>
      <c r="AS531" s="114">
        <v>41.55</v>
      </c>
      <c r="AT531" s="114">
        <v>1.48</v>
      </c>
      <c r="AV531" s="63"/>
      <c r="AX531" s="63"/>
      <c r="AZ531" s="63"/>
      <c r="BA531" s="115">
        <f>(AS531/(AT531*AT531))</f>
        <v>18.969138056975893</v>
      </c>
      <c r="BB531" s="64">
        <v>13</v>
      </c>
      <c r="BC531" s="65">
        <v>0</v>
      </c>
      <c r="BD531" s="116"/>
      <c r="BE531" s="64"/>
      <c r="BF531" s="118"/>
      <c r="BG531" s="118"/>
      <c r="BH531" s="118"/>
      <c r="BI531" s="118"/>
      <c r="BJ531" s="118"/>
      <c r="BK531" s="118"/>
      <c r="BL531" s="118"/>
      <c r="BM531" s="118"/>
      <c r="BQ531" s="63"/>
      <c r="BR531" s="63"/>
      <c r="BS531" s="63"/>
      <c r="BU531" s="63"/>
      <c r="BV531" s="64"/>
      <c r="BY531" s="119"/>
      <c r="CH531" s="119"/>
      <c r="CJ531" s="65"/>
      <c r="CK531" s="65"/>
      <c r="CL531" s="65"/>
      <c r="CM531" s="65"/>
      <c r="CN531" s="65"/>
      <c r="CO531" s="65"/>
      <c r="CP531" s="65"/>
      <c r="CQ531" s="65"/>
      <c r="DE531"/>
      <c r="IS531"/>
      <c r="IU531"/>
      <c r="IW531"/>
    </row>
    <row r="532" spans="1:257" s="61" customFormat="1" x14ac:dyDescent="0.25">
      <c r="A532" s="63" t="s">
        <v>1104</v>
      </c>
      <c r="B532"/>
      <c r="C532" s="61" t="s">
        <v>1321</v>
      </c>
      <c r="D532" s="61" t="s">
        <v>1322</v>
      </c>
      <c r="E532" s="112">
        <v>26979</v>
      </c>
      <c r="F532" s="61">
        <v>1</v>
      </c>
      <c r="H532" s="3" t="s">
        <v>3961</v>
      </c>
      <c r="N532" s="119"/>
      <c r="X532" s="62"/>
      <c r="Y532" s="62"/>
      <c r="AA532" s="62"/>
      <c r="AC532" s="62"/>
      <c r="AE532" s="62"/>
      <c r="AF532" s="62"/>
      <c r="AG532" s="62"/>
      <c r="AH532" s="62"/>
      <c r="AI532" s="113">
        <v>41705</v>
      </c>
      <c r="AJ532" s="64">
        <f t="shared" si="41"/>
        <v>40.317590691307323</v>
      </c>
      <c r="AK532" s="65">
        <v>1</v>
      </c>
      <c r="AL532" s="65">
        <v>0</v>
      </c>
      <c r="AM532" s="65">
        <v>0</v>
      </c>
      <c r="AN532" s="65">
        <v>0</v>
      </c>
      <c r="AO532" s="65">
        <v>0</v>
      </c>
      <c r="AP532" s="65">
        <v>0</v>
      </c>
      <c r="AQ532" s="65">
        <v>0</v>
      </c>
      <c r="AR532" s="65">
        <v>0</v>
      </c>
      <c r="AS532" s="114">
        <v>56.3</v>
      </c>
      <c r="AT532" s="114">
        <v>1.56</v>
      </c>
      <c r="AV532" s="63"/>
      <c r="AX532" s="63"/>
      <c r="AZ532" s="63"/>
      <c r="BA532" s="115">
        <f>(AS532/(AT532*AT532))</f>
        <v>23.1344510190664</v>
      </c>
      <c r="BB532" s="64">
        <v>11.8</v>
      </c>
      <c r="BC532" s="65">
        <v>1</v>
      </c>
      <c r="BD532" s="116"/>
      <c r="BE532" s="64"/>
      <c r="BF532" s="118"/>
      <c r="BG532" s="118"/>
      <c r="BH532" s="118"/>
      <c r="BI532" s="118"/>
      <c r="BJ532" s="118"/>
      <c r="BK532" s="118"/>
      <c r="BL532" s="118"/>
      <c r="BM532" s="118"/>
      <c r="BQ532" s="63"/>
      <c r="BR532" s="63"/>
      <c r="BS532" s="63"/>
      <c r="BU532" s="63"/>
      <c r="BV532" s="64"/>
      <c r="BY532" s="119"/>
      <c r="CH532" s="119"/>
      <c r="CJ532" s="65"/>
      <c r="CK532" s="65"/>
      <c r="CL532" s="65"/>
      <c r="CM532" s="65"/>
      <c r="CN532" s="65"/>
      <c r="CO532" s="65"/>
      <c r="CP532" s="65"/>
      <c r="CQ532" s="65"/>
      <c r="DE532"/>
      <c r="IS532"/>
      <c r="IU532"/>
      <c r="IW532"/>
    </row>
    <row r="533" spans="1:257" s="61" customFormat="1" x14ac:dyDescent="0.25">
      <c r="A533" s="63" t="s">
        <v>1104</v>
      </c>
      <c r="B533"/>
      <c r="C533" s="61" t="s">
        <v>2170</v>
      </c>
      <c r="D533" s="61" t="s">
        <v>2171</v>
      </c>
      <c r="E533" s="112">
        <v>28686</v>
      </c>
      <c r="F533" s="61">
        <v>1</v>
      </c>
      <c r="H533" s="3" t="s">
        <v>3961</v>
      </c>
      <c r="N533" s="119"/>
      <c r="X533" s="62"/>
      <c r="Y533" s="62"/>
      <c r="AA533" s="62"/>
      <c r="AC533" s="62"/>
      <c r="AE533" s="62"/>
      <c r="AF533" s="62"/>
      <c r="AG533" s="62"/>
      <c r="AH533" s="62"/>
      <c r="AI533" s="113">
        <v>41705</v>
      </c>
      <c r="AJ533" s="64">
        <f t="shared" si="41"/>
        <v>35.644079397672826</v>
      </c>
      <c r="AK533" s="65">
        <v>1</v>
      </c>
      <c r="AL533" s="65">
        <v>0</v>
      </c>
      <c r="AM533" s="65">
        <v>0</v>
      </c>
      <c r="AN533" s="65">
        <v>1</v>
      </c>
      <c r="AO533" s="65">
        <v>0</v>
      </c>
      <c r="AP533" s="65">
        <v>0</v>
      </c>
      <c r="AQ533" s="65">
        <v>0</v>
      </c>
      <c r="AR533" s="65">
        <v>0</v>
      </c>
      <c r="AS533" s="114">
        <v>56.650000000000006</v>
      </c>
      <c r="AT533" s="114">
        <v>1.571</v>
      </c>
      <c r="AV533" s="63"/>
      <c r="AX533" s="63"/>
      <c r="AZ533" s="63"/>
      <c r="BA533" s="115">
        <f>(AS533/(AT533*AT533))</f>
        <v>22.953427434957526</v>
      </c>
      <c r="BB533" s="64">
        <v>13</v>
      </c>
      <c r="BC533" s="65">
        <v>0</v>
      </c>
      <c r="BD533" s="116"/>
      <c r="BE533" s="64"/>
      <c r="BF533" s="118"/>
      <c r="BG533" s="118"/>
      <c r="BH533" s="118"/>
      <c r="BI533" s="118"/>
      <c r="BJ533" s="118"/>
      <c r="BK533" s="118"/>
      <c r="BL533" s="118"/>
      <c r="BM533" s="118"/>
      <c r="BQ533" s="63"/>
      <c r="BR533" s="63"/>
      <c r="BS533" s="63"/>
      <c r="BU533" s="63"/>
      <c r="BV533" s="64"/>
      <c r="BY533" s="119"/>
      <c r="CH533" s="119"/>
      <c r="CJ533" s="65"/>
      <c r="CK533" s="65"/>
      <c r="CL533" s="65"/>
      <c r="CM533" s="65"/>
      <c r="CN533" s="65"/>
      <c r="CO533" s="65"/>
      <c r="CP533" s="65"/>
      <c r="CQ533" s="65"/>
      <c r="DE533"/>
      <c r="IS533"/>
      <c r="IU533"/>
      <c r="IW533"/>
    </row>
    <row r="534" spans="1:257" s="61" customFormat="1" x14ac:dyDescent="0.25">
      <c r="A534" s="63" t="s">
        <v>1104</v>
      </c>
      <c r="B534"/>
      <c r="C534" s="61" t="s">
        <v>1395</v>
      </c>
      <c r="D534" s="61" t="s">
        <v>1396</v>
      </c>
      <c r="E534" s="112">
        <v>30948</v>
      </c>
      <c r="F534" s="61">
        <v>1</v>
      </c>
      <c r="H534" s="3" t="s">
        <v>3961</v>
      </c>
      <c r="N534" s="119"/>
      <c r="X534" s="62"/>
      <c r="Y534" s="62"/>
      <c r="AA534" s="62"/>
      <c r="AC534" s="62"/>
      <c r="AE534" s="62"/>
      <c r="AF534" s="62"/>
      <c r="AG534" s="62"/>
      <c r="AH534" s="62"/>
      <c r="AI534" s="113">
        <v>41705</v>
      </c>
      <c r="AJ534" s="64">
        <f t="shared" si="41"/>
        <v>29.451060917180012</v>
      </c>
      <c r="AK534" s="65">
        <v>0</v>
      </c>
      <c r="AL534" s="65">
        <v>0</v>
      </c>
      <c r="AM534" s="65">
        <v>0</v>
      </c>
      <c r="AN534" s="65">
        <v>0</v>
      </c>
      <c r="AO534" s="65">
        <v>1</v>
      </c>
      <c r="AP534" s="65">
        <v>0</v>
      </c>
      <c r="AQ534" s="65">
        <v>0</v>
      </c>
      <c r="AR534" s="65">
        <v>0</v>
      </c>
      <c r="AS534" s="114">
        <v>56.75</v>
      </c>
      <c r="AT534" s="114">
        <v>1.62</v>
      </c>
      <c r="AV534" s="63"/>
      <c r="AX534" s="63"/>
      <c r="AZ534" s="63"/>
      <c r="BA534" s="115">
        <f>(AS534/(AT534*AT534))</f>
        <v>21.623990245389418</v>
      </c>
      <c r="BB534" s="64">
        <v>10.3</v>
      </c>
      <c r="BC534" s="65">
        <v>1</v>
      </c>
      <c r="BD534" s="116"/>
      <c r="BE534" s="64"/>
      <c r="BF534" s="118"/>
      <c r="BG534" s="118"/>
      <c r="BH534" s="118"/>
      <c r="BI534" s="118"/>
      <c r="BJ534" s="118"/>
      <c r="BK534" s="118"/>
      <c r="BL534" s="118"/>
      <c r="BM534" s="118"/>
      <c r="BQ534" s="63"/>
      <c r="BR534" s="63"/>
      <c r="BS534" s="63"/>
      <c r="BU534" s="63"/>
      <c r="BV534" s="64"/>
      <c r="BY534" s="119"/>
      <c r="CH534" s="119"/>
      <c r="CJ534" s="65"/>
      <c r="CK534" s="65"/>
      <c r="CL534" s="65"/>
      <c r="CM534" s="65"/>
      <c r="CN534" s="65"/>
      <c r="CO534" s="65"/>
      <c r="CP534" s="65"/>
      <c r="CQ534" s="65"/>
      <c r="DE534"/>
      <c r="IS534"/>
      <c r="IU534"/>
      <c r="IW534"/>
    </row>
    <row r="535" spans="1:257" s="61" customFormat="1" x14ac:dyDescent="0.25">
      <c r="A535" s="63" t="s">
        <v>1104</v>
      </c>
      <c r="B535"/>
      <c r="C535" s="61" t="s">
        <v>1688</v>
      </c>
      <c r="D535" s="61" t="s">
        <v>1689</v>
      </c>
      <c r="E535" s="112">
        <v>31593</v>
      </c>
      <c r="F535" s="61">
        <v>1</v>
      </c>
      <c r="H535" s="3" t="s">
        <v>3961</v>
      </c>
      <c r="N535" s="119"/>
      <c r="X535" s="62"/>
      <c r="Y535" s="62"/>
      <c r="AA535" s="62"/>
      <c r="AC535" s="62"/>
      <c r="AE535" s="62"/>
      <c r="AF535" s="62"/>
      <c r="AG535" s="62"/>
      <c r="AH535" s="62"/>
      <c r="AI535" s="113">
        <v>41705</v>
      </c>
      <c r="AJ535" s="64">
        <f t="shared" si="41"/>
        <v>27.685147159479808</v>
      </c>
      <c r="AK535" s="65">
        <v>0</v>
      </c>
      <c r="AL535" s="65">
        <v>0</v>
      </c>
      <c r="AM535" s="65">
        <v>1</v>
      </c>
      <c r="AN535" s="65">
        <v>0</v>
      </c>
      <c r="AO535" s="65">
        <v>0</v>
      </c>
      <c r="AP535" s="65">
        <v>0</v>
      </c>
      <c r="AQ535" s="65">
        <v>0</v>
      </c>
      <c r="AR535" s="65">
        <v>0</v>
      </c>
      <c r="AS535" s="114">
        <v>73.650000000000006</v>
      </c>
      <c r="AT535" s="114">
        <v>1.7709999999999999</v>
      </c>
      <c r="AV535" s="63"/>
      <c r="AX535" s="63"/>
      <c r="AZ535" s="63"/>
      <c r="BA535" s="115">
        <f>(AS535/(AT535*AT535))</f>
        <v>23.482029472258528</v>
      </c>
      <c r="BB535" s="64">
        <v>13.5</v>
      </c>
      <c r="BC535" s="65">
        <v>0</v>
      </c>
      <c r="BD535" s="116"/>
      <c r="BE535" s="64"/>
      <c r="BF535" s="118"/>
      <c r="BG535" s="118"/>
      <c r="BH535" s="118"/>
      <c r="BI535" s="118"/>
      <c r="BJ535" s="118"/>
      <c r="BK535" s="118"/>
      <c r="BL535" s="118"/>
      <c r="BM535" s="118"/>
      <c r="BQ535" s="63"/>
      <c r="BR535" s="63"/>
      <c r="BS535" s="63"/>
      <c r="BU535" s="63"/>
      <c r="BV535" s="64"/>
      <c r="BY535" s="119"/>
      <c r="CH535" s="119"/>
      <c r="CJ535" s="65"/>
      <c r="CK535" s="65"/>
      <c r="CL535" s="65"/>
      <c r="CM535" s="65"/>
      <c r="CN535" s="65"/>
      <c r="CO535" s="65"/>
      <c r="CP535" s="65"/>
      <c r="CQ535" s="65"/>
      <c r="DE535"/>
      <c r="IS535"/>
      <c r="IU535"/>
      <c r="IW535"/>
    </row>
    <row r="536" spans="1:257" s="61" customFormat="1" x14ac:dyDescent="0.25">
      <c r="A536" s="63" t="s">
        <v>1104</v>
      </c>
      <c r="B536"/>
      <c r="C536" s="61" t="s">
        <v>1580</v>
      </c>
      <c r="D536" s="61" t="s">
        <v>1581</v>
      </c>
      <c r="E536" s="112">
        <v>35962</v>
      </c>
      <c r="F536" s="61">
        <v>1</v>
      </c>
      <c r="H536" s="3" t="s">
        <v>3961</v>
      </c>
      <c r="N536" s="119"/>
      <c r="X536" s="62"/>
      <c r="Y536" s="62"/>
      <c r="AA536" s="62"/>
      <c r="AC536" s="62"/>
      <c r="AE536" s="62"/>
      <c r="AF536" s="62"/>
      <c r="AG536" s="62"/>
      <c r="AH536" s="62"/>
      <c r="AI536" s="113">
        <v>41705</v>
      </c>
      <c r="AJ536" s="64">
        <f t="shared" si="41"/>
        <v>15.723477070499658</v>
      </c>
      <c r="AK536" s="65">
        <v>0</v>
      </c>
      <c r="AL536" s="65">
        <v>0</v>
      </c>
      <c r="AM536" s="65">
        <v>0</v>
      </c>
      <c r="AN536" s="65">
        <v>0</v>
      </c>
      <c r="AO536" s="65">
        <v>1</v>
      </c>
      <c r="AP536" s="65">
        <v>0</v>
      </c>
      <c r="AQ536" s="65">
        <v>0</v>
      </c>
      <c r="AR536" s="65">
        <v>0</v>
      </c>
      <c r="AS536" s="114">
        <v>64.75</v>
      </c>
      <c r="AT536" s="114">
        <v>165</v>
      </c>
      <c r="AV536" s="63"/>
      <c r="AW536" s="61">
        <v>-0.77</v>
      </c>
      <c r="AX536" s="63" t="s">
        <v>20</v>
      </c>
      <c r="AY536" s="61">
        <v>1.05</v>
      </c>
      <c r="AZ536" s="63" t="s">
        <v>20</v>
      </c>
      <c r="BA536" s="63"/>
      <c r="BB536" s="64">
        <v>13.9</v>
      </c>
      <c r="BC536" s="65">
        <v>0</v>
      </c>
      <c r="BD536" s="116"/>
      <c r="BE536" s="64"/>
      <c r="BF536" s="118"/>
      <c r="BG536" s="118"/>
      <c r="BH536" s="118"/>
      <c r="BI536" s="118"/>
      <c r="BJ536" s="118"/>
      <c r="BK536" s="118"/>
      <c r="BL536" s="118"/>
      <c r="BM536" s="118"/>
      <c r="BQ536" s="63"/>
      <c r="BR536" s="63"/>
      <c r="BS536" s="63"/>
      <c r="BU536" s="63"/>
      <c r="BV536" s="64"/>
      <c r="BY536" s="119"/>
      <c r="CH536" s="119"/>
      <c r="CJ536" s="65"/>
      <c r="CK536" s="65"/>
      <c r="CL536" s="65"/>
      <c r="CM536" s="65"/>
      <c r="CN536" s="65"/>
      <c r="CO536" s="65"/>
      <c r="CP536" s="65"/>
      <c r="CQ536" s="65"/>
      <c r="DE536"/>
      <c r="IS536"/>
      <c r="IU536"/>
      <c r="IW536"/>
    </row>
    <row r="537" spans="1:257" s="61" customFormat="1" x14ac:dyDescent="0.25">
      <c r="A537" s="63" t="s">
        <v>1104</v>
      </c>
      <c r="B537"/>
      <c r="C537" s="61" t="s">
        <v>1634</v>
      </c>
      <c r="D537" s="61" t="s">
        <v>1635</v>
      </c>
      <c r="E537" s="112">
        <v>37409</v>
      </c>
      <c r="F537" s="61">
        <v>0</v>
      </c>
      <c r="H537" s="3" t="s">
        <v>3961</v>
      </c>
      <c r="N537" s="119"/>
      <c r="X537" s="62"/>
      <c r="Y537" s="62"/>
      <c r="AA537" s="62"/>
      <c r="AC537" s="62"/>
      <c r="AE537" s="62"/>
      <c r="AF537" s="62"/>
      <c r="AG537" s="62"/>
      <c r="AH537" s="62"/>
      <c r="AI537" s="113">
        <v>41705</v>
      </c>
      <c r="AJ537" s="64">
        <f t="shared" si="41"/>
        <v>11.761806981519507</v>
      </c>
      <c r="AK537" s="65">
        <v>1</v>
      </c>
      <c r="AL537" s="65">
        <v>0</v>
      </c>
      <c r="AM537" s="65">
        <v>0</v>
      </c>
      <c r="AN537" s="65">
        <v>0</v>
      </c>
      <c r="AO537" s="65">
        <v>0</v>
      </c>
      <c r="AP537" s="65">
        <v>0</v>
      </c>
      <c r="AQ537" s="65">
        <v>0</v>
      </c>
      <c r="AR537" s="65">
        <v>0</v>
      </c>
      <c r="AS537" s="114">
        <v>37.25</v>
      </c>
      <c r="AT537" s="114">
        <v>141.5</v>
      </c>
      <c r="AV537" s="63"/>
      <c r="AW537" s="61">
        <v>-1.1100000000000001</v>
      </c>
      <c r="AX537" s="63" t="s">
        <v>3134</v>
      </c>
      <c r="AY537" s="61">
        <v>0.25</v>
      </c>
      <c r="AZ537" s="63" t="s">
        <v>20</v>
      </c>
      <c r="BA537" s="63"/>
      <c r="BB537" s="64">
        <v>11.7</v>
      </c>
      <c r="BC537" s="65">
        <v>0</v>
      </c>
      <c r="BD537" s="116"/>
      <c r="BE537" s="64"/>
      <c r="BF537" s="118"/>
      <c r="BG537" s="118"/>
      <c r="BH537" s="118"/>
      <c r="BI537" s="118"/>
      <c r="BJ537" s="118"/>
      <c r="BK537" s="118"/>
      <c r="BL537" s="118"/>
      <c r="BM537" s="118"/>
      <c r="BQ537" s="63"/>
      <c r="BR537" s="63"/>
      <c r="BS537" s="63"/>
      <c r="BU537" s="63"/>
      <c r="BV537" s="64"/>
      <c r="BY537" s="119"/>
      <c r="CH537" s="119"/>
      <c r="CJ537" s="65"/>
      <c r="CK537" s="65"/>
      <c r="CL537" s="65"/>
      <c r="CM537" s="65"/>
      <c r="CN537" s="65"/>
      <c r="CO537" s="65"/>
      <c r="CP537" s="65"/>
      <c r="CQ537" s="65"/>
      <c r="DE537"/>
      <c r="IS537"/>
      <c r="IU537"/>
      <c r="IW537"/>
    </row>
    <row r="538" spans="1:257" s="61" customFormat="1" x14ac:dyDescent="0.25">
      <c r="A538" s="63" t="s">
        <v>1104</v>
      </c>
      <c r="B538"/>
      <c r="C538" s="61" t="s">
        <v>2185</v>
      </c>
      <c r="D538" s="61" t="s">
        <v>2186</v>
      </c>
      <c r="E538" s="112">
        <v>37817</v>
      </c>
      <c r="F538" s="61">
        <v>0</v>
      </c>
      <c r="H538" s="3" t="s">
        <v>3961</v>
      </c>
      <c r="N538" s="119"/>
      <c r="X538" s="62"/>
      <c r="Y538" s="62"/>
      <c r="AA538" s="62"/>
      <c r="AC538" s="62"/>
      <c r="AE538" s="62"/>
      <c r="AF538" s="62"/>
      <c r="AG538" s="62"/>
      <c r="AH538" s="62"/>
      <c r="AI538" s="113">
        <v>41705</v>
      </c>
      <c r="AJ538" s="64">
        <f t="shared" si="41"/>
        <v>10.64476386036961</v>
      </c>
      <c r="AK538" s="65">
        <v>1</v>
      </c>
      <c r="AL538" s="65">
        <v>0</v>
      </c>
      <c r="AM538" s="65">
        <v>0</v>
      </c>
      <c r="AN538" s="65">
        <v>1</v>
      </c>
      <c r="AO538" s="65">
        <v>0</v>
      </c>
      <c r="AP538" s="65">
        <v>0</v>
      </c>
      <c r="AQ538" s="65">
        <v>0</v>
      </c>
      <c r="AR538" s="65">
        <v>0</v>
      </c>
      <c r="AS538" s="114">
        <v>21.05</v>
      </c>
      <c r="AT538" s="114">
        <v>119.4</v>
      </c>
      <c r="AV538" s="63"/>
      <c r="AW538" s="61">
        <v>-3.55</v>
      </c>
      <c r="AX538" s="63" t="s">
        <v>3133</v>
      </c>
      <c r="AY538" s="61">
        <v>-1.25</v>
      </c>
      <c r="AZ538" s="63" t="s">
        <v>3134</v>
      </c>
      <c r="BA538" s="63"/>
      <c r="BB538" s="64">
        <v>11.9</v>
      </c>
      <c r="BC538" s="65">
        <v>0</v>
      </c>
      <c r="BD538" s="116"/>
      <c r="BE538" s="64"/>
      <c r="BF538" s="118"/>
      <c r="BG538" s="118"/>
      <c r="BH538" s="118"/>
      <c r="BI538" s="118"/>
      <c r="BJ538" s="118"/>
      <c r="BK538" s="118"/>
      <c r="BL538" s="118"/>
      <c r="BM538" s="118"/>
      <c r="BQ538" s="63"/>
      <c r="BR538" s="63"/>
      <c r="BS538" s="63"/>
      <c r="BU538" s="63"/>
      <c r="BV538" s="64"/>
      <c r="BY538" s="119"/>
      <c r="CH538" s="119"/>
      <c r="CJ538" s="65"/>
      <c r="CK538" s="65"/>
      <c r="CL538" s="65"/>
      <c r="CM538" s="65"/>
      <c r="CN538" s="65"/>
      <c r="CO538" s="65"/>
      <c r="CP538" s="65"/>
      <c r="CQ538" s="65"/>
      <c r="DE538"/>
      <c r="IS538"/>
      <c r="IU538"/>
      <c r="IW538"/>
    </row>
    <row r="539" spans="1:257" s="61" customFormat="1" x14ac:dyDescent="0.25">
      <c r="A539" s="63" t="s">
        <v>1104</v>
      </c>
      <c r="B539"/>
      <c r="C539" s="61" t="s">
        <v>1632</v>
      </c>
      <c r="D539" s="61" t="s">
        <v>1633</v>
      </c>
      <c r="E539" s="112">
        <v>38578</v>
      </c>
      <c r="F539" s="61">
        <v>0</v>
      </c>
      <c r="H539" s="3" t="s">
        <v>3961</v>
      </c>
      <c r="N539" s="119"/>
      <c r="X539" s="62"/>
      <c r="Y539" s="62"/>
      <c r="AA539" s="62"/>
      <c r="AC539" s="62"/>
      <c r="AE539" s="62"/>
      <c r="AF539" s="62"/>
      <c r="AG539" s="62"/>
      <c r="AH539" s="62"/>
      <c r="AI539" s="113">
        <v>41705</v>
      </c>
      <c r="AJ539" s="64">
        <f t="shared" si="41"/>
        <v>8.5612594113620801</v>
      </c>
      <c r="AK539" s="65">
        <v>1</v>
      </c>
      <c r="AL539" s="65">
        <v>1</v>
      </c>
      <c r="AM539" s="65">
        <v>0</v>
      </c>
      <c r="AN539" s="65">
        <v>0</v>
      </c>
      <c r="AO539" s="65">
        <v>1</v>
      </c>
      <c r="AP539" s="65">
        <v>0</v>
      </c>
      <c r="AQ539" s="65">
        <v>0</v>
      </c>
      <c r="AR539" s="65">
        <v>0</v>
      </c>
      <c r="AS539" s="114">
        <v>21.6</v>
      </c>
      <c r="AT539" s="114">
        <v>119.8</v>
      </c>
      <c r="AU539" s="61">
        <v>-1.38</v>
      </c>
      <c r="AV539" s="63" t="s">
        <v>3134</v>
      </c>
      <c r="AW539" s="61">
        <v>-1.63</v>
      </c>
      <c r="AX539" s="63" t="s">
        <v>3134</v>
      </c>
      <c r="AY539" s="61">
        <v>-0.55000000000000004</v>
      </c>
      <c r="AZ539" s="63" t="s">
        <v>20</v>
      </c>
      <c r="BA539" s="63"/>
      <c r="BB539" s="64">
        <v>12</v>
      </c>
      <c r="BC539" s="65">
        <v>0</v>
      </c>
      <c r="BD539" s="116"/>
      <c r="BE539" s="64"/>
      <c r="BF539" s="118"/>
      <c r="BG539" s="118"/>
      <c r="BH539" s="118"/>
      <c r="BI539" s="118"/>
      <c r="BJ539" s="118"/>
      <c r="BK539" s="118"/>
      <c r="BL539" s="118"/>
      <c r="BM539" s="118"/>
      <c r="BQ539" s="63"/>
      <c r="BR539" s="63"/>
      <c r="BS539" s="63"/>
      <c r="BU539" s="63"/>
      <c r="BV539" s="64"/>
      <c r="BY539" s="119"/>
      <c r="CH539" s="119"/>
      <c r="CJ539" s="65"/>
      <c r="CK539" s="65"/>
      <c r="CL539" s="65"/>
      <c r="CM539" s="65"/>
      <c r="CN539" s="65"/>
      <c r="CO539" s="65"/>
      <c r="CP539" s="65"/>
      <c r="CQ539" s="65"/>
      <c r="DE539"/>
      <c r="IS539"/>
      <c r="IU539"/>
      <c r="IW539"/>
    </row>
    <row r="540" spans="1:257" s="61" customFormat="1" x14ac:dyDescent="0.25">
      <c r="A540" s="63" t="s">
        <v>1104</v>
      </c>
      <c r="B540"/>
      <c r="C540" s="61" t="s">
        <v>1815</v>
      </c>
      <c r="D540" s="61" t="s">
        <v>1816</v>
      </c>
      <c r="E540" s="112">
        <v>39386</v>
      </c>
      <c r="F540" s="61">
        <v>0</v>
      </c>
      <c r="H540" s="3" t="s">
        <v>3961</v>
      </c>
      <c r="N540" s="119"/>
      <c r="X540" s="62"/>
      <c r="Y540" s="62"/>
      <c r="AA540" s="62"/>
      <c r="AC540" s="62"/>
      <c r="AE540" s="62"/>
      <c r="AF540" s="62"/>
      <c r="AG540" s="62"/>
      <c r="AH540" s="62"/>
      <c r="AI540" s="113">
        <v>41705</v>
      </c>
      <c r="AJ540" s="64">
        <f t="shared" si="41"/>
        <v>6.3490759753593426</v>
      </c>
      <c r="AK540" s="65">
        <v>0</v>
      </c>
      <c r="AL540" s="65">
        <v>0</v>
      </c>
      <c r="AM540" s="65">
        <v>0</v>
      </c>
      <c r="AN540" s="65">
        <v>0</v>
      </c>
      <c r="AO540" s="65">
        <v>0</v>
      </c>
      <c r="AP540" s="65">
        <v>0</v>
      </c>
      <c r="AQ540" s="65">
        <v>0</v>
      </c>
      <c r="AR540" s="65">
        <v>0</v>
      </c>
      <c r="AS540" s="114">
        <v>16</v>
      </c>
      <c r="AT540" s="114">
        <v>104</v>
      </c>
      <c r="AU540" s="61">
        <v>-1.89</v>
      </c>
      <c r="AV540" s="63" t="s">
        <v>3134</v>
      </c>
      <c r="AW540" s="61">
        <v>-2.48</v>
      </c>
      <c r="AX540" s="63" t="s">
        <v>3133</v>
      </c>
      <c r="AY540" s="61">
        <v>-0.35</v>
      </c>
      <c r="AZ540" s="63" t="s">
        <v>20</v>
      </c>
      <c r="BA540" s="63"/>
      <c r="BB540" s="64">
        <v>12.1</v>
      </c>
      <c r="BC540" s="65">
        <v>0</v>
      </c>
      <c r="BD540" s="116"/>
      <c r="BE540" s="64"/>
      <c r="BF540" s="118"/>
      <c r="BG540" s="118"/>
      <c r="BH540" s="118"/>
      <c r="BI540" s="118"/>
      <c r="BJ540" s="118"/>
      <c r="BK540" s="118"/>
      <c r="BL540" s="118"/>
      <c r="BM540" s="118"/>
      <c r="BQ540" s="63"/>
      <c r="BR540" s="63"/>
      <c r="BS540" s="63"/>
      <c r="BU540" s="63"/>
      <c r="BV540" s="64"/>
      <c r="BY540" s="119"/>
      <c r="CH540" s="119"/>
      <c r="CJ540" s="65"/>
      <c r="CK540" s="65"/>
      <c r="CL540" s="65"/>
      <c r="CM540" s="65"/>
      <c r="CN540" s="65"/>
      <c r="CO540" s="65"/>
      <c r="CP540" s="65"/>
      <c r="CQ540" s="65"/>
      <c r="DE540"/>
      <c r="IS540"/>
      <c r="IU540"/>
      <c r="IW540"/>
    </row>
    <row r="541" spans="1:257" s="61" customFormat="1" x14ac:dyDescent="0.25">
      <c r="A541" s="63" t="s">
        <v>1104</v>
      </c>
      <c r="B541" s="13"/>
      <c r="C541" s="61" t="s">
        <v>1166</v>
      </c>
      <c r="D541" s="61" t="s">
        <v>1167</v>
      </c>
      <c r="E541" s="112">
        <v>39710</v>
      </c>
      <c r="F541" s="61">
        <v>0</v>
      </c>
      <c r="H541" s="3" t="s">
        <v>3961</v>
      </c>
      <c r="N541" s="119"/>
      <c r="X541" s="62"/>
      <c r="Y541" s="62"/>
      <c r="AA541" s="62"/>
      <c r="AC541" s="62"/>
      <c r="AE541" s="62"/>
      <c r="AF541" s="62"/>
      <c r="AG541" s="62"/>
      <c r="AH541" s="62"/>
      <c r="AI541" s="113">
        <v>41705</v>
      </c>
      <c r="AJ541" s="64">
        <f t="shared" si="41"/>
        <v>5.462012320328542</v>
      </c>
      <c r="AK541" s="65">
        <v>0</v>
      </c>
      <c r="AL541" s="65">
        <v>0</v>
      </c>
      <c r="AM541" s="65">
        <v>1</v>
      </c>
      <c r="AN541" s="65">
        <v>0</v>
      </c>
      <c r="AO541" s="65">
        <v>0</v>
      </c>
      <c r="AP541" s="65">
        <v>0</v>
      </c>
      <c r="AQ541" s="65">
        <v>0</v>
      </c>
      <c r="AR541" s="65">
        <v>0</v>
      </c>
      <c r="AS541" s="114">
        <v>17.5</v>
      </c>
      <c r="AT541" s="114">
        <v>105.65</v>
      </c>
      <c r="AU541" s="61">
        <v>-0.6</v>
      </c>
      <c r="AV541" s="63" t="s">
        <v>20</v>
      </c>
      <c r="AW541" s="61">
        <v>-1.28</v>
      </c>
      <c r="AX541" s="63" t="s">
        <v>3134</v>
      </c>
      <c r="AY541" s="61">
        <v>0.28000000000000003</v>
      </c>
      <c r="AZ541" s="63" t="s">
        <v>20</v>
      </c>
      <c r="BA541" s="63"/>
      <c r="BB541" s="64">
        <v>11.2</v>
      </c>
      <c r="BC541" s="65">
        <v>1</v>
      </c>
      <c r="BD541" s="116"/>
      <c r="BE541" s="64"/>
      <c r="BF541" s="118"/>
      <c r="BG541" s="118"/>
      <c r="BH541" s="118"/>
      <c r="BI541" s="118"/>
      <c r="BJ541" s="118"/>
      <c r="BK541" s="118"/>
      <c r="BL541" s="118"/>
      <c r="BM541" s="118"/>
      <c r="BQ541" s="63"/>
      <c r="BR541" s="63"/>
      <c r="BS541" s="63"/>
      <c r="BU541" s="63"/>
      <c r="BV541" s="64"/>
      <c r="BY541" s="119"/>
      <c r="CH541" s="119"/>
      <c r="CJ541" s="65"/>
      <c r="CK541" s="65"/>
      <c r="CL541" s="65"/>
      <c r="CM541" s="65"/>
      <c r="CN541" s="65"/>
      <c r="CO541" s="65"/>
      <c r="CP541" s="65"/>
      <c r="CQ541" s="65"/>
      <c r="DE541"/>
      <c r="IS541"/>
      <c r="IU541"/>
      <c r="IW541"/>
    </row>
    <row r="542" spans="1:257" s="61" customFormat="1" x14ac:dyDescent="0.25">
      <c r="A542" s="63" t="s">
        <v>1104</v>
      </c>
      <c r="B542"/>
      <c r="C542" s="61" t="s">
        <v>1236</v>
      </c>
      <c r="D542" s="61" t="s">
        <v>1237</v>
      </c>
      <c r="E542" s="112">
        <v>40609</v>
      </c>
      <c r="F542" s="61">
        <v>1</v>
      </c>
      <c r="H542" s="3" t="s">
        <v>3961</v>
      </c>
      <c r="N542" s="119"/>
      <c r="X542" s="62"/>
      <c r="Y542" s="62"/>
      <c r="AA542" s="62"/>
      <c r="AC542" s="62"/>
      <c r="AE542" s="62"/>
      <c r="AF542" s="62"/>
      <c r="AG542" s="62"/>
      <c r="AH542" s="62"/>
      <c r="AI542" s="113">
        <v>41705</v>
      </c>
      <c r="AJ542" s="64">
        <f t="shared" si="41"/>
        <v>3.0006844626967832</v>
      </c>
      <c r="AK542" s="65">
        <v>1</v>
      </c>
      <c r="AL542" s="65">
        <v>0</v>
      </c>
      <c r="AM542" s="65">
        <v>0</v>
      </c>
      <c r="AN542" s="65">
        <v>1</v>
      </c>
      <c r="AO542" s="65">
        <v>0</v>
      </c>
      <c r="AP542" s="65">
        <v>0</v>
      </c>
      <c r="AQ542" s="65">
        <v>0</v>
      </c>
      <c r="AR542" s="65">
        <v>0</v>
      </c>
      <c r="AS542" s="114">
        <v>11.6</v>
      </c>
      <c r="AT542" s="114">
        <v>85.85</v>
      </c>
      <c r="AU542" s="61">
        <v>-1.77</v>
      </c>
      <c r="AV542" s="63" t="s">
        <v>3134</v>
      </c>
      <c r="AW542" s="61">
        <v>-2.76</v>
      </c>
      <c r="AX542" s="63" t="s">
        <v>3133</v>
      </c>
      <c r="AY542" s="61">
        <v>0.11</v>
      </c>
      <c r="AZ542" s="63" t="s">
        <v>20</v>
      </c>
      <c r="BA542" s="63"/>
      <c r="BB542" s="64">
        <v>11.3</v>
      </c>
      <c r="BC542" s="65">
        <v>0</v>
      </c>
      <c r="BD542" s="116"/>
      <c r="BE542" s="64"/>
      <c r="BF542" s="118"/>
      <c r="BG542" s="118"/>
      <c r="BH542" s="118"/>
      <c r="BI542" s="118"/>
      <c r="BJ542" s="118"/>
      <c r="BK542" s="118"/>
      <c r="BL542" s="118"/>
      <c r="BM542" s="118"/>
      <c r="BQ542" s="63"/>
      <c r="BR542" s="63"/>
      <c r="BS542" s="63"/>
      <c r="BU542" s="63"/>
      <c r="BV542" s="64"/>
      <c r="BY542" s="119"/>
      <c r="CH542" s="119"/>
      <c r="CJ542" s="65"/>
      <c r="CK542" s="65"/>
      <c r="CL542" s="65"/>
      <c r="CM542" s="65"/>
      <c r="CN542" s="65"/>
      <c r="CO542" s="65"/>
      <c r="CP542" s="65"/>
      <c r="CQ542" s="65"/>
      <c r="DE542"/>
      <c r="IS542"/>
      <c r="IU542"/>
      <c r="IW542"/>
    </row>
    <row r="543" spans="1:257" s="61" customFormat="1" x14ac:dyDescent="0.25">
      <c r="A543" s="63" t="s">
        <v>1104</v>
      </c>
      <c r="B543"/>
      <c r="C543" s="61" t="s">
        <v>1934</v>
      </c>
      <c r="D543" s="61" t="s">
        <v>1935</v>
      </c>
      <c r="E543" s="112">
        <v>40975</v>
      </c>
      <c r="F543" s="61">
        <v>0</v>
      </c>
      <c r="H543" s="3" t="s">
        <v>3961</v>
      </c>
      <c r="N543" s="119"/>
      <c r="X543" s="62"/>
      <c r="Y543" s="62"/>
      <c r="AA543" s="62"/>
      <c r="AC543" s="62"/>
      <c r="AE543" s="62"/>
      <c r="AF543" s="62"/>
      <c r="AG543" s="62"/>
      <c r="AH543" s="62"/>
      <c r="AI543" s="113">
        <v>41705</v>
      </c>
      <c r="AJ543" s="64">
        <f t="shared" si="41"/>
        <v>1.998631074606434</v>
      </c>
      <c r="AK543" s="65">
        <v>-1</v>
      </c>
      <c r="AL543" s="65">
        <v>-1</v>
      </c>
      <c r="AM543" s="65">
        <v>-1</v>
      </c>
      <c r="AN543" s="65">
        <v>-1</v>
      </c>
      <c r="AO543" s="65">
        <v>-1</v>
      </c>
      <c r="AP543" s="65">
        <v>-1</v>
      </c>
      <c r="AQ543" s="65">
        <v>-1</v>
      </c>
      <c r="AR543" s="65">
        <v>-1</v>
      </c>
      <c r="AS543" s="114">
        <v>12.649999999999999</v>
      </c>
      <c r="AT543" s="114">
        <v>92.85</v>
      </c>
      <c r="AU543" s="61">
        <v>0.78</v>
      </c>
      <c r="AV543" s="63" t="s">
        <v>20</v>
      </c>
      <c r="AW543" s="61">
        <v>2</v>
      </c>
      <c r="AX543" s="63" t="s">
        <v>20</v>
      </c>
      <c r="AY543" s="61">
        <v>-0.57999999999999996</v>
      </c>
      <c r="AZ543" s="63" t="s">
        <v>20</v>
      </c>
      <c r="BA543" s="63"/>
      <c r="BB543" s="64">
        <v>10.6</v>
      </c>
      <c r="BC543" s="65">
        <v>1</v>
      </c>
      <c r="BD543" s="116"/>
      <c r="BE543" s="64"/>
      <c r="BF543" s="118"/>
      <c r="BG543" s="118"/>
      <c r="BH543" s="118"/>
      <c r="BI543" s="118"/>
      <c r="BJ543" s="118"/>
      <c r="BK543" s="118"/>
      <c r="BL543" s="118"/>
      <c r="BM543" s="118"/>
      <c r="BQ543" s="63"/>
      <c r="BR543" s="63"/>
      <c r="BS543" s="63"/>
      <c r="BU543" s="63"/>
      <c r="BV543" s="64"/>
      <c r="BY543" s="119"/>
      <c r="CH543" s="119"/>
      <c r="CJ543" s="65"/>
      <c r="CK543" s="65"/>
      <c r="CL543" s="65"/>
      <c r="CM543" s="65"/>
      <c r="CN543" s="65"/>
      <c r="CO543" s="65"/>
      <c r="CP543" s="65"/>
      <c r="CQ543" s="65"/>
      <c r="DE543"/>
      <c r="IS543"/>
      <c r="IU543"/>
      <c r="IW543"/>
    </row>
    <row r="544" spans="1:257" s="61" customFormat="1" x14ac:dyDescent="0.25">
      <c r="A544" s="63" t="s">
        <v>1104</v>
      </c>
      <c r="B544"/>
      <c r="C544" s="61" t="s">
        <v>1638</v>
      </c>
      <c r="D544" s="61" t="s">
        <v>1639</v>
      </c>
      <c r="E544" s="112">
        <v>41320</v>
      </c>
      <c r="F544" s="61">
        <v>1</v>
      </c>
      <c r="H544" s="3" t="s">
        <v>3961</v>
      </c>
      <c r="N544" s="119"/>
      <c r="X544" s="62"/>
      <c r="Y544" s="62"/>
      <c r="AA544" s="62"/>
      <c r="AC544" s="62"/>
      <c r="AE544" s="62"/>
      <c r="AF544" s="62"/>
      <c r="AG544" s="62"/>
      <c r="AH544" s="62"/>
      <c r="AI544" s="113">
        <v>41705</v>
      </c>
      <c r="AJ544" s="64">
        <f t="shared" si="41"/>
        <v>1.054072553045859</v>
      </c>
      <c r="AK544" s="65">
        <v>-1</v>
      </c>
      <c r="AL544" s="65">
        <v>-1</v>
      </c>
      <c r="AM544" s="65">
        <v>-1</v>
      </c>
      <c r="AN544" s="65">
        <v>-1</v>
      </c>
      <c r="AO544" s="65">
        <v>-1</v>
      </c>
      <c r="AP544" s="65">
        <v>-1</v>
      </c>
      <c r="AQ544" s="65">
        <v>-1</v>
      </c>
      <c r="AR544" s="65">
        <v>-1</v>
      </c>
      <c r="AS544" s="114">
        <v>6.33</v>
      </c>
      <c r="AT544" s="114">
        <v>64.150000000000006</v>
      </c>
      <c r="AU544" s="61">
        <v>-3.85</v>
      </c>
      <c r="AV544" s="63" t="s">
        <v>3130</v>
      </c>
      <c r="AW544" s="61">
        <v>-5.13</v>
      </c>
      <c r="AX544" s="63" t="s">
        <v>3133</v>
      </c>
      <c r="AY544" s="61">
        <v>-1.06</v>
      </c>
      <c r="AZ544" s="63" t="s">
        <v>3134</v>
      </c>
      <c r="BA544" s="63"/>
      <c r="BB544" s="64">
        <v>10.199999999999999</v>
      </c>
      <c r="BC544" s="65">
        <v>1</v>
      </c>
      <c r="BD544" s="116"/>
      <c r="BE544" s="64"/>
      <c r="BF544" s="118"/>
      <c r="BG544" s="118"/>
      <c r="BH544" s="118"/>
      <c r="BI544" s="118"/>
      <c r="BJ544" s="118"/>
      <c r="BK544" s="118"/>
      <c r="BL544" s="118"/>
      <c r="BM544" s="118"/>
      <c r="BQ544" s="63"/>
      <c r="BR544" s="63"/>
      <c r="BS544" s="63"/>
      <c r="BU544" s="63"/>
      <c r="BV544" s="64"/>
      <c r="BY544" s="119"/>
      <c r="CH544" s="119"/>
      <c r="CJ544" s="65"/>
      <c r="CK544" s="65"/>
      <c r="CL544" s="65"/>
      <c r="CM544" s="65"/>
      <c r="CN544" s="65"/>
      <c r="CO544" s="65"/>
      <c r="CP544" s="65"/>
      <c r="CQ544" s="65"/>
      <c r="DE544"/>
      <c r="IS544"/>
      <c r="IU544"/>
      <c r="IW544"/>
    </row>
    <row r="545" spans="1:257" s="61" customFormat="1" x14ac:dyDescent="0.25">
      <c r="A545" s="63" t="s">
        <v>1104</v>
      </c>
      <c r="B545"/>
      <c r="C545" s="61" t="s">
        <v>1620</v>
      </c>
      <c r="D545" s="61" t="s">
        <v>1621</v>
      </c>
      <c r="E545" s="112">
        <v>41410</v>
      </c>
      <c r="F545" s="61">
        <v>1</v>
      </c>
      <c r="H545" s="3" t="s">
        <v>3961</v>
      </c>
      <c r="N545" s="119"/>
      <c r="X545" s="62"/>
      <c r="Y545" s="62"/>
      <c r="AA545" s="62"/>
      <c r="AC545" s="62"/>
      <c r="AE545" s="62"/>
      <c r="AF545" s="62"/>
      <c r="AG545" s="62"/>
      <c r="AH545" s="62"/>
      <c r="AI545" s="113">
        <v>41705</v>
      </c>
      <c r="AJ545" s="64">
        <f t="shared" si="41"/>
        <v>0.8076659822039699</v>
      </c>
      <c r="AK545" s="65">
        <v>0</v>
      </c>
      <c r="AL545" s="65">
        <v>0</v>
      </c>
      <c r="AM545" s="65">
        <v>0</v>
      </c>
      <c r="AN545" s="65">
        <v>0</v>
      </c>
      <c r="AO545" s="65">
        <v>0</v>
      </c>
      <c r="AP545" s="65">
        <v>0</v>
      </c>
      <c r="AQ545" s="65">
        <v>0</v>
      </c>
      <c r="AR545" s="65">
        <v>0</v>
      </c>
      <c r="AS545" s="114">
        <v>9.2650000000000006</v>
      </c>
      <c r="AT545" s="114">
        <v>66</v>
      </c>
      <c r="AU545" s="61">
        <v>0.15</v>
      </c>
      <c r="AV545" s="63" t="s">
        <v>20</v>
      </c>
      <c r="AW545" s="61">
        <v>-2.77</v>
      </c>
      <c r="AX545" s="63" t="s">
        <v>3133</v>
      </c>
      <c r="AY545" s="61">
        <v>2.37</v>
      </c>
      <c r="AZ545" s="63" t="s">
        <v>3131</v>
      </c>
      <c r="BA545" s="63"/>
      <c r="BB545" s="64">
        <v>10.199999999999999</v>
      </c>
      <c r="BC545" s="65">
        <v>1</v>
      </c>
      <c r="BD545" s="116"/>
      <c r="BE545" s="64"/>
      <c r="BF545" s="118"/>
      <c r="BG545" s="118"/>
      <c r="BH545" s="118"/>
      <c r="BI545" s="118"/>
      <c r="BJ545" s="118"/>
      <c r="BK545" s="118"/>
      <c r="BL545" s="118"/>
      <c r="BM545" s="118"/>
      <c r="BQ545" s="63"/>
      <c r="BR545" s="63"/>
      <c r="BS545" s="63"/>
      <c r="BU545" s="63"/>
      <c r="BV545" s="64"/>
      <c r="BY545" s="119"/>
      <c r="CH545" s="119"/>
      <c r="CJ545" s="65"/>
      <c r="CK545" s="65"/>
      <c r="CL545" s="65"/>
      <c r="CM545" s="65"/>
      <c r="CN545" s="65"/>
      <c r="CO545" s="65"/>
      <c r="CP545" s="65"/>
      <c r="CQ545" s="65"/>
      <c r="DE545"/>
      <c r="IS545"/>
      <c r="IU545"/>
      <c r="IW545"/>
    </row>
    <row r="546" spans="1:257" s="61" customFormat="1" x14ac:dyDescent="0.25">
      <c r="A546" s="63" t="s">
        <v>1104</v>
      </c>
      <c r="B546" s="13"/>
      <c r="C546" s="61" t="s">
        <v>1862</v>
      </c>
      <c r="D546" s="61" t="s">
        <v>1863</v>
      </c>
      <c r="E546" s="112">
        <v>41445</v>
      </c>
      <c r="F546" s="61">
        <v>0</v>
      </c>
      <c r="H546" s="3" t="s">
        <v>3961</v>
      </c>
      <c r="N546" s="119"/>
      <c r="X546" s="62"/>
      <c r="Y546" s="62"/>
      <c r="AA546" s="62"/>
      <c r="AC546" s="62"/>
      <c r="AE546" s="62"/>
      <c r="AF546" s="62"/>
      <c r="AG546" s="62"/>
      <c r="AH546" s="62"/>
      <c r="AI546" s="113">
        <v>41705</v>
      </c>
      <c r="AJ546" s="64">
        <f t="shared" si="41"/>
        <v>0.7118412046543463</v>
      </c>
      <c r="AK546" s="65">
        <v>0</v>
      </c>
      <c r="AL546" s="65">
        <v>0</v>
      </c>
      <c r="AM546" s="65">
        <v>0</v>
      </c>
      <c r="AN546" s="65">
        <v>0</v>
      </c>
      <c r="AO546" s="65">
        <v>0</v>
      </c>
      <c r="AP546" s="65">
        <v>0</v>
      </c>
      <c r="AQ546" s="65">
        <v>0</v>
      </c>
      <c r="AR546" s="65">
        <v>0</v>
      </c>
      <c r="AS546" s="114">
        <v>6.54</v>
      </c>
      <c r="AT546" s="114">
        <v>62.9</v>
      </c>
      <c r="AU546" s="61">
        <v>-1.78</v>
      </c>
      <c r="AV546" s="63" t="s">
        <v>3134</v>
      </c>
      <c r="AW546" s="61">
        <v>-2.76</v>
      </c>
      <c r="AX546" s="63" t="s">
        <v>3133</v>
      </c>
      <c r="AY546" s="61">
        <v>-0.18</v>
      </c>
      <c r="AZ546" s="63" t="s">
        <v>20</v>
      </c>
      <c r="BA546" s="63"/>
      <c r="BB546" s="64">
        <v>10.4</v>
      </c>
      <c r="BC546" s="65">
        <v>1</v>
      </c>
      <c r="BD546" s="116"/>
      <c r="BE546" s="64"/>
      <c r="BF546" s="118"/>
      <c r="BG546" s="118"/>
      <c r="BH546" s="118"/>
      <c r="BI546" s="118"/>
      <c r="BJ546" s="118"/>
      <c r="BK546" s="118"/>
      <c r="BL546" s="118"/>
      <c r="BM546" s="118"/>
      <c r="BQ546" s="63"/>
      <c r="BR546" s="63"/>
      <c r="BS546" s="63"/>
      <c r="BU546" s="63"/>
      <c r="BV546" s="64"/>
      <c r="BY546" s="119"/>
      <c r="CH546" s="119"/>
      <c r="CJ546" s="65"/>
      <c r="CK546" s="65"/>
      <c r="CL546" s="65"/>
      <c r="CM546" s="65"/>
      <c r="CN546" s="65"/>
      <c r="CO546" s="65"/>
      <c r="CP546" s="65"/>
      <c r="CQ546" s="65"/>
      <c r="DE546"/>
      <c r="IS546"/>
      <c r="IU546"/>
      <c r="IW546"/>
    </row>
    <row r="547" spans="1:257" s="61" customFormat="1" x14ac:dyDescent="0.25">
      <c r="A547" s="63" t="s">
        <v>1104</v>
      </c>
      <c r="B547"/>
      <c r="C547" s="61" t="s">
        <v>2047</v>
      </c>
      <c r="D547" s="61" t="s">
        <v>2048</v>
      </c>
      <c r="E547" s="112">
        <v>41638</v>
      </c>
      <c r="F547" s="61">
        <v>0</v>
      </c>
      <c r="H547" s="3" t="s">
        <v>3961</v>
      </c>
      <c r="N547" s="119"/>
      <c r="X547" s="62"/>
      <c r="Y547" s="62"/>
      <c r="AA547" s="62"/>
      <c r="AC547" s="62"/>
      <c r="AE547" s="62"/>
      <c r="AF547" s="62"/>
      <c r="AG547" s="62"/>
      <c r="AH547" s="62"/>
      <c r="AI547" s="113">
        <v>41705</v>
      </c>
      <c r="AJ547" s="64">
        <f t="shared" si="41"/>
        <v>0.1834360027378508</v>
      </c>
      <c r="AK547" s="65">
        <v>0</v>
      </c>
      <c r="AL547" s="65">
        <v>0</v>
      </c>
      <c r="AM547" s="65">
        <v>0</v>
      </c>
      <c r="AN547" s="65">
        <v>0</v>
      </c>
      <c r="AO547" s="65">
        <v>0</v>
      </c>
      <c r="AP547" s="65">
        <v>0</v>
      </c>
      <c r="AQ547" s="65">
        <v>0</v>
      </c>
      <c r="AR547" s="65">
        <v>0</v>
      </c>
      <c r="AS547" s="114">
        <v>4.9749999999999996</v>
      </c>
      <c r="AT547" s="114">
        <v>55.5</v>
      </c>
      <c r="AU547" s="61">
        <v>-0.48</v>
      </c>
      <c r="AV547" s="63" t="s">
        <v>20</v>
      </c>
      <c r="AW547" s="61">
        <v>-1.05</v>
      </c>
      <c r="AX547" s="63" t="s">
        <v>3134</v>
      </c>
      <c r="AY547" s="61">
        <v>0.14000000000000001</v>
      </c>
      <c r="AZ547" s="63" t="s">
        <v>20</v>
      </c>
      <c r="BA547" s="63"/>
      <c r="BB547" s="64">
        <v>8.6999999999999993</v>
      </c>
      <c r="BC547" s="65">
        <v>1</v>
      </c>
      <c r="BD547" s="116"/>
      <c r="BE547" s="64"/>
      <c r="BF547" s="118"/>
      <c r="BG547" s="118"/>
      <c r="BH547" s="118"/>
      <c r="BI547" s="118"/>
      <c r="BJ547" s="118"/>
      <c r="BK547" s="118"/>
      <c r="BL547" s="118"/>
      <c r="BM547" s="118"/>
      <c r="BQ547" s="63"/>
      <c r="BR547" s="63"/>
      <c r="BS547" s="63"/>
      <c r="BU547" s="63"/>
      <c r="BV547" s="64"/>
      <c r="BY547" s="119"/>
      <c r="CH547" s="119"/>
      <c r="CJ547" s="65"/>
      <c r="CK547" s="65"/>
      <c r="CL547" s="65"/>
      <c r="CM547" s="65"/>
      <c r="CN547" s="65"/>
      <c r="CO547" s="65"/>
      <c r="CP547" s="65"/>
      <c r="CQ547" s="65"/>
      <c r="DE547" s="13"/>
      <c r="IS547"/>
      <c r="IU547"/>
      <c r="IW547"/>
    </row>
    <row r="548" spans="1:257" s="61" customFormat="1" x14ac:dyDescent="0.25">
      <c r="A548" s="63" t="s">
        <v>1104</v>
      </c>
      <c r="B548"/>
      <c r="C548" s="61" t="s">
        <v>2071</v>
      </c>
      <c r="D548" s="61" t="s">
        <v>2072</v>
      </c>
      <c r="E548" s="112">
        <v>41664</v>
      </c>
      <c r="F548" s="61">
        <v>1</v>
      </c>
      <c r="H548" s="3" t="s">
        <v>3961</v>
      </c>
      <c r="N548" s="119"/>
      <c r="X548" s="62"/>
      <c r="Y548" s="62"/>
      <c r="AA548" s="62"/>
      <c r="AC548" s="62"/>
      <c r="AE548" s="62"/>
      <c r="AF548" s="62"/>
      <c r="AG548" s="62"/>
      <c r="AH548" s="62"/>
      <c r="AI548" s="113">
        <v>41705</v>
      </c>
      <c r="AJ548" s="64">
        <f t="shared" si="41"/>
        <v>0.11225188227241616</v>
      </c>
      <c r="AK548" s="65">
        <v>-1</v>
      </c>
      <c r="AL548" s="65">
        <v>-1</v>
      </c>
      <c r="AM548" s="65">
        <v>-1</v>
      </c>
      <c r="AN548" s="65">
        <v>-1</v>
      </c>
      <c r="AO548" s="65">
        <v>-1</v>
      </c>
      <c r="AP548" s="65">
        <v>-1</v>
      </c>
      <c r="AQ548" s="65">
        <v>-1</v>
      </c>
      <c r="AR548" s="65">
        <v>-1</v>
      </c>
      <c r="AS548" s="114">
        <v>4.0299999999999994</v>
      </c>
      <c r="AT548" s="114">
        <v>53.3</v>
      </c>
      <c r="AU548" s="61">
        <v>-1.46</v>
      </c>
      <c r="AV548" s="63" t="s">
        <v>3134</v>
      </c>
      <c r="AW548" s="61">
        <v>-1.43</v>
      </c>
      <c r="AX548" s="63" t="s">
        <v>3134</v>
      </c>
      <c r="AY548" s="61">
        <v>-1.03</v>
      </c>
      <c r="AZ548" s="63" t="s">
        <v>3134</v>
      </c>
      <c r="BA548" s="63"/>
      <c r="BB548" s="64">
        <v>11.2</v>
      </c>
      <c r="BC548" s="126">
        <v>0</v>
      </c>
      <c r="BD548" s="116"/>
      <c r="BE548" s="64"/>
      <c r="BF548" s="118"/>
      <c r="BG548" s="118"/>
      <c r="BH548" s="118"/>
      <c r="BI548" s="118"/>
      <c r="BJ548" s="118"/>
      <c r="BK548" s="118"/>
      <c r="BL548" s="118"/>
      <c r="BM548" s="118"/>
      <c r="BQ548" s="63"/>
      <c r="BR548" s="63"/>
      <c r="BS548" s="63"/>
      <c r="BU548" s="63"/>
      <c r="BV548" s="64"/>
      <c r="BY548" s="119"/>
      <c r="CH548" s="119"/>
      <c r="CJ548" s="65"/>
      <c r="CK548" s="65"/>
      <c r="CL548" s="65"/>
      <c r="CM548" s="65"/>
      <c r="CN548" s="65"/>
      <c r="CO548" s="65"/>
      <c r="CP548" s="65"/>
      <c r="CQ548" s="65"/>
      <c r="DE548"/>
      <c r="IS548"/>
      <c r="IU548"/>
      <c r="IW548"/>
    </row>
    <row r="549" spans="1:257" s="61" customFormat="1" x14ac:dyDescent="0.25">
      <c r="A549" s="63" t="s">
        <v>1104</v>
      </c>
      <c r="B549"/>
      <c r="C549" s="61" t="s">
        <v>1848</v>
      </c>
      <c r="D549" s="61" t="s">
        <v>1849</v>
      </c>
      <c r="F549" s="61">
        <v>0</v>
      </c>
      <c r="H549" s="3" t="s">
        <v>3961</v>
      </c>
      <c r="N549" s="119"/>
      <c r="X549" s="62"/>
      <c r="Y549" s="62"/>
      <c r="AA549" s="62"/>
      <c r="AC549" s="62"/>
      <c r="AE549" s="62"/>
      <c r="AF549" s="62"/>
      <c r="AG549" s="62"/>
      <c r="AH549" s="62"/>
      <c r="AI549" s="113">
        <v>41705</v>
      </c>
      <c r="AJ549" s="64"/>
      <c r="AK549" s="65">
        <v>0</v>
      </c>
      <c r="AL549" s="65">
        <v>0</v>
      </c>
      <c r="AM549" s="65">
        <v>0</v>
      </c>
      <c r="AN549" s="65">
        <v>0</v>
      </c>
      <c r="AO549" s="65">
        <v>0</v>
      </c>
      <c r="AP549" s="65">
        <v>0</v>
      </c>
      <c r="AQ549" s="65">
        <v>0</v>
      </c>
      <c r="AR549" s="65">
        <v>0</v>
      </c>
      <c r="AS549" s="114">
        <v>70.599999999999994</v>
      </c>
      <c r="AT549" s="114">
        <v>1.4850000000000001</v>
      </c>
      <c r="AV549" s="63"/>
      <c r="AX549" s="63"/>
      <c r="AZ549" s="63"/>
      <c r="BA549" s="115">
        <f>(AS549/(AT549*AT549))</f>
        <v>32.014873765715507</v>
      </c>
      <c r="BB549" s="64">
        <v>12.8</v>
      </c>
      <c r="BC549" s="65">
        <v>0</v>
      </c>
      <c r="BD549" s="116"/>
      <c r="BE549" s="64"/>
      <c r="BF549" s="118"/>
      <c r="BG549" s="118"/>
      <c r="BH549" s="118"/>
      <c r="BI549" s="118"/>
      <c r="BJ549" s="118"/>
      <c r="BK549" s="118"/>
      <c r="BL549" s="118"/>
      <c r="BM549" s="118"/>
      <c r="BQ549" s="63"/>
      <c r="BR549" s="63"/>
      <c r="BS549" s="63"/>
      <c r="BU549" s="63"/>
      <c r="BV549" s="64"/>
      <c r="BY549" s="119"/>
      <c r="CH549" s="119"/>
      <c r="CJ549" s="65"/>
      <c r="CK549" s="65"/>
      <c r="CL549" s="65"/>
      <c r="CM549" s="65"/>
      <c r="CN549" s="65"/>
      <c r="CO549" s="65"/>
      <c r="CP549" s="65"/>
      <c r="CQ549" s="65"/>
      <c r="DE549"/>
      <c r="IS549"/>
      <c r="IU549"/>
      <c r="IW549"/>
    </row>
    <row r="550" spans="1:257" s="61" customFormat="1" x14ac:dyDescent="0.25">
      <c r="A550" s="63" t="s">
        <v>1104</v>
      </c>
      <c r="B550" s="13"/>
      <c r="D550" s="61" t="s">
        <v>1866</v>
      </c>
      <c r="E550" s="112">
        <v>14167</v>
      </c>
      <c r="F550" s="61">
        <v>1</v>
      </c>
      <c r="G550" s="3" t="s">
        <v>3960</v>
      </c>
      <c r="N550" s="113">
        <v>41239</v>
      </c>
      <c r="O550" s="64">
        <f t="shared" ref="O550:O574" si="42">(N550-E550)/365.25</f>
        <v>74.119096509240251</v>
      </c>
      <c r="P550" s="61">
        <v>0</v>
      </c>
      <c r="Q550" s="61">
        <v>0</v>
      </c>
      <c r="R550" s="61">
        <v>0</v>
      </c>
      <c r="S550" s="61">
        <v>0</v>
      </c>
      <c r="T550" s="61">
        <v>0</v>
      </c>
      <c r="U550" s="61">
        <v>0</v>
      </c>
      <c r="V550" s="61">
        <v>0</v>
      </c>
      <c r="W550" s="61">
        <v>0</v>
      </c>
      <c r="X550" s="62">
        <v>55</v>
      </c>
      <c r="Y550" s="62">
        <v>1.56</v>
      </c>
      <c r="AA550" s="63"/>
      <c r="AC550" s="63"/>
      <c r="AE550" s="63"/>
      <c r="AF550" s="64">
        <f>(X550/(Y550*Y550))</f>
        <v>22.600262984878366</v>
      </c>
      <c r="AG550" s="62">
        <v>12</v>
      </c>
      <c r="AH550" s="62">
        <v>1</v>
      </c>
      <c r="AI550" s="119"/>
      <c r="AJ550" s="64"/>
      <c r="AK550" s="65"/>
      <c r="AL550" s="65"/>
      <c r="AM550" s="65"/>
      <c r="AN550" s="65"/>
      <c r="AO550" s="65"/>
      <c r="AP550" s="65"/>
      <c r="AQ550" s="65"/>
      <c r="AR550" s="65"/>
      <c r="AV550" s="63"/>
      <c r="AX550" s="63"/>
      <c r="AZ550" s="63"/>
      <c r="BA550" s="63"/>
      <c r="BD550" s="116"/>
      <c r="BE550" s="64"/>
      <c r="BF550" s="118"/>
      <c r="BG550" s="118"/>
      <c r="BH550" s="118"/>
      <c r="BI550" s="118"/>
      <c r="BJ550" s="118"/>
      <c r="BK550" s="118"/>
      <c r="BL550" s="118"/>
      <c r="BM550" s="118"/>
      <c r="BQ550" s="63"/>
      <c r="BR550" s="63"/>
      <c r="BS550" s="63"/>
      <c r="BU550" s="63"/>
      <c r="BV550" s="64"/>
      <c r="BY550" s="119"/>
      <c r="CH550" s="119"/>
      <c r="CJ550" s="65"/>
      <c r="CK550" s="65"/>
      <c r="CL550" s="65"/>
      <c r="CM550" s="65"/>
      <c r="CN550" s="65"/>
      <c r="CO550" s="65"/>
      <c r="CP550" s="65"/>
      <c r="CQ550" s="65"/>
      <c r="DE550"/>
      <c r="IS550"/>
      <c r="IU550"/>
      <c r="IW550"/>
    </row>
    <row r="551" spans="1:257" s="61" customFormat="1" x14ac:dyDescent="0.25">
      <c r="A551" s="63" t="s">
        <v>1104</v>
      </c>
      <c r="B551"/>
      <c r="D551" s="61" t="s">
        <v>1465</v>
      </c>
      <c r="E551" s="112">
        <v>16325</v>
      </c>
      <c r="F551" s="61">
        <v>0</v>
      </c>
      <c r="G551" s="3" t="s">
        <v>3960</v>
      </c>
      <c r="N551" s="113">
        <v>41239</v>
      </c>
      <c r="O551" s="64">
        <f t="shared" si="42"/>
        <v>68.210814510609168</v>
      </c>
      <c r="P551" s="61">
        <v>0</v>
      </c>
      <c r="Q551" s="61">
        <v>0</v>
      </c>
      <c r="R551" s="61">
        <v>0</v>
      </c>
      <c r="S551" s="61">
        <v>0</v>
      </c>
      <c r="T551" s="61">
        <v>0</v>
      </c>
      <c r="U551" s="61">
        <v>1</v>
      </c>
      <c r="V551" s="61">
        <v>0</v>
      </c>
      <c r="W551" s="61">
        <v>0</v>
      </c>
      <c r="X551" s="62">
        <v>45</v>
      </c>
      <c r="Y551" s="62">
        <v>1.39</v>
      </c>
      <c r="AA551" s="63"/>
      <c r="AC551" s="63"/>
      <c r="AE551" s="63"/>
      <c r="AF551" s="64">
        <f>(X551/(Y551*Y551))</f>
        <v>23.290719942031988</v>
      </c>
      <c r="AG551" s="62">
        <v>13</v>
      </c>
      <c r="AH551" s="62">
        <v>0</v>
      </c>
      <c r="AI551" s="119"/>
      <c r="AJ551" s="64"/>
      <c r="AK551" s="65"/>
      <c r="AL551" s="65"/>
      <c r="AM551" s="65"/>
      <c r="AN551" s="65"/>
      <c r="AO551" s="65"/>
      <c r="AP551" s="65"/>
      <c r="AQ551" s="65"/>
      <c r="AR551" s="65"/>
      <c r="AV551" s="63"/>
      <c r="AX551" s="63"/>
      <c r="AZ551" s="63"/>
      <c r="BA551" s="63"/>
      <c r="BD551" s="116"/>
      <c r="BE551" s="64"/>
      <c r="BF551" s="118"/>
      <c r="BG551" s="118"/>
      <c r="BH551" s="118"/>
      <c r="BI551" s="118"/>
      <c r="BJ551" s="118"/>
      <c r="BK551" s="118"/>
      <c r="BL551" s="118"/>
      <c r="BM551" s="118"/>
      <c r="BQ551" s="63"/>
      <c r="BR551" s="63"/>
      <c r="BS551" s="63"/>
      <c r="BU551" s="63"/>
      <c r="BV551" s="64"/>
      <c r="BY551" s="119"/>
      <c r="CH551" s="119"/>
      <c r="CJ551" s="65"/>
      <c r="CK551" s="65"/>
      <c r="CL551" s="65"/>
      <c r="CM551" s="65"/>
      <c r="CN551" s="65"/>
      <c r="CO551" s="65"/>
      <c r="CP551" s="65"/>
      <c r="CQ551" s="65"/>
      <c r="DE551"/>
      <c r="IS551"/>
      <c r="IU551"/>
      <c r="IW551"/>
    </row>
    <row r="552" spans="1:257" s="61" customFormat="1" x14ac:dyDescent="0.25">
      <c r="A552" s="63" t="s">
        <v>1104</v>
      </c>
      <c r="B552"/>
      <c r="D552" s="61" t="s">
        <v>2287</v>
      </c>
      <c r="E552" s="112">
        <v>18301</v>
      </c>
      <c r="F552" s="61">
        <v>0</v>
      </c>
      <c r="G552" s="3" t="s">
        <v>3960</v>
      </c>
      <c r="N552" s="113">
        <v>41239</v>
      </c>
      <c r="O552" s="64">
        <f t="shared" si="42"/>
        <v>62.800821355236138</v>
      </c>
      <c r="P552" s="61">
        <v>0</v>
      </c>
      <c r="Q552" s="61">
        <v>0</v>
      </c>
      <c r="R552" s="61">
        <v>0</v>
      </c>
      <c r="S552" s="61">
        <v>0</v>
      </c>
      <c r="T552" s="61">
        <v>0</v>
      </c>
      <c r="U552" s="61">
        <v>0</v>
      </c>
      <c r="V552" s="61">
        <v>0</v>
      </c>
      <c r="W552" s="61">
        <v>0</v>
      </c>
      <c r="X552" s="62">
        <v>46.5</v>
      </c>
      <c r="Y552" s="62">
        <v>1.44</v>
      </c>
      <c r="AA552" s="63"/>
      <c r="AC552" s="63"/>
      <c r="AE552" s="63"/>
      <c r="AF552" s="64">
        <f>(X552/(Y552*Y552))</f>
        <v>22.424768518518519</v>
      </c>
      <c r="AG552" s="62">
        <v>10.8</v>
      </c>
      <c r="AH552" s="62">
        <v>1</v>
      </c>
      <c r="AI552" s="119"/>
      <c r="AJ552" s="64"/>
      <c r="AK552" s="65"/>
      <c r="AL552" s="65"/>
      <c r="AM552" s="65"/>
      <c r="AN552" s="65"/>
      <c r="AO552" s="65"/>
      <c r="AP552" s="65"/>
      <c r="AQ552" s="65"/>
      <c r="AR552" s="65"/>
      <c r="AV552" s="63"/>
      <c r="AX552" s="63"/>
      <c r="AZ552" s="63"/>
      <c r="BA552" s="63"/>
      <c r="BD552" s="116"/>
      <c r="BE552" s="64"/>
      <c r="BF552" s="118"/>
      <c r="BG552" s="118"/>
      <c r="BH552" s="118"/>
      <c r="BI552" s="118"/>
      <c r="BJ552" s="118"/>
      <c r="BK552" s="118"/>
      <c r="BL552" s="118"/>
      <c r="BM552" s="118"/>
      <c r="BQ552" s="63"/>
      <c r="BR552" s="63"/>
      <c r="BS552" s="63"/>
      <c r="BU552" s="63"/>
      <c r="BY552" s="119"/>
      <c r="CH552" s="119"/>
      <c r="DE552"/>
      <c r="IS552"/>
      <c r="IU552"/>
      <c r="IW552"/>
    </row>
    <row r="553" spans="1:257" s="61" customFormat="1" x14ac:dyDescent="0.25">
      <c r="A553" s="63" t="s">
        <v>1104</v>
      </c>
      <c r="B553"/>
      <c r="D553" s="61" t="s">
        <v>1925</v>
      </c>
      <c r="E553" s="112">
        <v>22197</v>
      </c>
      <c r="F553" s="61">
        <v>1</v>
      </c>
      <c r="G553" s="3" t="s">
        <v>3960</v>
      </c>
      <c r="N553" s="113">
        <v>41239</v>
      </c>
      <c r="O553" s="64">
        <f t="shared" si="42"/>
        <v>52.134154688569474</v>
      </c>
      <c r="P553" s="61">
        <v>0</v>
      </c>
      <c r="Q553" s="61">
        <v>1</v>
      </c>
      <c r="R553" s="61">
        <v>0</v>
      </c>
      <c r="S553" s="61">
        <v>0</v>
      </c>
      <c r="T553" s="61">
        <v>0</v>
      </c>
      <c r="U553" s="61">
        <v>0</v>
      </c>
      <c r="V553" s="61">
        <v>0</v>
      </c>
      <c r="W553" s="61">
        <v>0</v>
      </c>
      <c r="X553" s="62">
        <v>62</v>
      </c>
      <c r="Y553" s="62">
        <v>1.6</v>
      </c>
      <c r="AA553" s="63"/>
      <c r="AC553" s="63"/>
      <c r="AE553" s="63"/>
      <c r="AF553" s="64">
        <f>(X553/(Y553*Y553))</f>
        <v>24.218749999999996</v>
      </c>
      <c r="AG553" s="62">
        <v>14.2</v>
      </c>
      <c r="AH553" s="62">
        <v>0</v>
      </c>
      <c r="AI553" s="119"/>
      <c r="AJ553" s="64"/>
      <c r="AK553" s="65"/>
      <c r="AL553" s="65"/>
      <c r="AM553" s="65"/>
      <c r="AN553" s="65"/>
      <c r="AO553" s="65"/>
      <c r="AP553" s="65"/>
      <c r="AQ553" s="65"/>
      <c r="AR553" s="65"/>
      <c r="AV553" s="63"/>
      <c r="AX553" s="63"/>
      <c r="AZ553" s="63"/>
      <c r="BA553" s="63"/>
      <c r="BD553" s="116"/>
      <c r="BE553" s="64"/>
      <c r="BF553" s="118"/>
      <c r="BG553" s="118"/>
      <c r="BH553" s="118"/>
      <c r="BI553" s="118"/>
      <c r="BJ553" s="118"/>
      <c r="BK553" s="118"/>
      <c r="BL553" s="118"/>
      <c r="BM553" s="118"/>
      <c r="BQ553" s="63"/>
      <c r="BR553" s="63"/>
      <c r="BS553" s="63"/>
      <c r="BU553" s="63"/>
      <c r="BV553" s="64"/>
      <c r="BY553" s="119"/>
      <c r="CH553" s="119"/>
      <c r="CJ553" s="65"/>
      <c r="CK553" s="65"/>
      <c r="CL553" s="65"/>
      <c r="CM553" s="65"/>
      <c r="CN553" s="65"/>
      <c r="CO553" s="65"/>
      <c r="CP553" s="65"/>
      <c r="CQ553" s="65"/>
      <c r="DE553"/>
      <c r="IS553"/>
      <c r="IU553"/>
      <c r="IW553"/>
    </row>
    <row r="554" spans="1:257" s="61" customFormat="1" x14ac:dyDescent="0.25">
      <c r="A554" s="63" t="s">
        <v>1104</v>
      </c>
      <c r="B554"/>
      <c r="D554" s="61" t="s">
        <v>1798</v>
      </c>
      <c r="E554" s="112">
        <v>23823</v>
      </c>
      <c r="F554" s="61">
        <v>1</v>
      </c>
      <c r="G554" s="3" t="s">
        <v>3960</v>
      </c>
      <c r="N554" s="113">
        <v>41239</v>
      </c>
      <c r="O554" s="64">
        <f t="shared" si="42"/>
        <v>47.682409308692677</v>
      </c>
      <c r="P554" s="61">
        <v>0</v>
      </c>
      <c r="Q554" s="61">
        <v>0</v>
      </c>
      <c r="R554" s="61">
        <v>0</v>
      </c>
      <c r="S554" s="61">
        <v>0</v>
      </c>
      <c r="T554" s="61">
        <v>0</v>
      </c>
      <c r="U554" s="61">
        <v>0</v>
      </c>
      <c r="V554" s="61">
        <v>0</v>
      </c>
      <c r="W554" s="61">
        <v>0</v>
      </c>
      <c r="X554" s="62"/>
      <c r="Y554" s="62"/>
      <c r="AA554" s="63"/>
      <c r="AC554" s="63"/>
      <c r="AE554" s="63"/>
      <c r="AF554" s="63"/>
      <c r="AG554" s="62">
        <v>14.6</v>
      </c>
      <c r="AH554" s="62">
        <v>0</v>
      </c>
      <c r="AI554" s="119"/>
      <c r="AJ554" s="64"/>
      <c r="AK554" s="65"/>
      <c r="AL554" s="65"/>
      <c r="AM554" s="65"/>
      <c r="AN554" s="65"/>
      <c r="AO554" s="65"/>
      <c r="AP554" s="65"/>
      <c r="AQ554" s="65"/>
      <c r="AR554" s="65"/>
      <c r="AV554" s="63"/>
      <c r="AX554" s="63"/>
      <c r="AZ554" s="63"/>
      <c r="BA554" s="63"/>
      <c r="BD554" s="116"/>
      <c r="BE554" s="64"/>
      <c r="BF554" s="118"/>
      <c r="BG554" s="118"/>
      <c r="BH554" s="118"/>
      <c r="BI554" s="118"/>
      <c r="BJ554" s="118"/>
      <c r="BK554" s="118"/>
      <c r="BL554" s="118"/>
      <c r="BM554" s="118"/>
      <c r="BQ554" s="63"/>
      <c r="BR554" s="63"/>
      <c r="BS554" s="63"/>
      <c r="BU554" s="63"/>
      <c r="BV554" s="64"/>
      <c r="BY554" s="119"/>
      <c r="CH554" s="119"/>
      <c r="CJ554" s="65"/>
      <c r="CK554" s="65"/>
      <c r="CL554" s="65"/>
      <c r="CM554" s="65"/>
      <c r="CN554" s="65"/>
      <c r="CO554" s="65"/>
      <c r="CP554" s="65"/>
      <c r="CQ554" s="65"/>
      <c r="DE554"/>
      <c r="IS554"/>
      <c r="IU554"/>
      <c r="IW554"/>
    </row>
    <row r="555" spans="1:257" s="61" customFormat="1" x14ac:dyDescent="0.25">
      <c r="A555" s="63" t="s">
        <v>1104</v>
      </c>
      <c r="B555" s="13"/>
      <c r="D555" s="61" t="s">
        <v>1415</v>
      </c>
      <c r="E555" s="112">
        <v>29513</v>
      </c>
      <c r="F555" s="61">
        <v>1</v>
      </c>
      <c r="G555" s="3" t="s">
        <v>3960</v>
      </c>
      <c r="N555" s="113">
        <v>41239</v>
      </c>
      <c r="O555" s="64">
        <f t="shared" si="42"/>
        <v>32.10403832991102</v>
      </c>
      <c r="P555" s="61">
        <v>0</v>
      </c>
      <c r="Q555" s="61">
        <v>1</v>
      </c>
      <c r="R555" s="61">
        <v>1</v>
      </c>
      <c r="S555" s="61">
        <v>0</v>
      </c>
      <c r="T555" s="61">
        <v>0</v>
      </c>
      <c r="U555" s="61">
        <v>0</v>
      </c>
      <c r="V555" s="61">
        <v>0</v>
      </c>
      <c r="W555" s="61">
        <v>0</v>
      </c>
      <c r="X555" s="62">
        <v>56</v>
      </c>
      <c r="Y555" s="62">
        <v>1.47</v>
      </c>
      <c r="AA555" s="63"/>
      <c r="AC555" s="63"/>
      <c r="AE555" s="63"/>
      <c r="AF555" s="64">
        <f>(X555/(Y555*Y555))</f>
        <v>25.915127955944286</v>
      </c>
      <c r="AG555" s="62">
        <v>14.6</v>
      </c>
      <c r="AH555" s="62">
        <v>0</v>
      </c>
      <c r="AI555" s="119"/>
      <c r="AJ555" s="64"/>
      <c r="AK555" s="65"/>
      <c r="AL555" s="65"/>
      <c r="AM555" s="65"/>
      <c r="AN555" s="65"/>
      <c r="AO555" s="65"/>
      <c r="AP555" s="65"/>
      <c r="AQ555" s="65"/>
      <c r="AR555" s="65"/>
      <c r="AV555" s="63"/>
      <c r="AX555" s="63"/>
      <c r="AZ555" s="63"/>
      <c r="BA555" s="63"/>
      <c r="BD555" s="116"/>
      <c r="BE555" s="64"/>
      <c r="BF555" s="118"/>
      <c r="BG555" s="118"/>
      <c r="BH555" s="118"/>
      <c r="BI555" s="118"/>
      <c r="BJ555" s="118"/>
      <c r="BK555" s="118"/>
      <c r="BL555" s="118"/>
      <c r="BM555" s="118"/>
      <c r="BQ555" s="63"/>
      <c r="BR555" s="63"/>
      <c r="BS555" s="63"/>
      <c r="BU555" s="63"/>
      <c r="BV555" s="64"/>
      <c r="BY555" s="119"/>
      <c r="CH555" s="119"/>
      <c r="CJ555" s="65"/>
      <c r="CK555" s="65"/>
      <c r="CL555" s="65"/>
      <c r="CM555" s="65"/>
      <c r="CN555" s="65"/>
      <c r="CO555" s="65"/>
      <c r="CP555" s="65"/>
      <c r="CQ555" s="65"/>
      <c r="DE555"/>
      <c r="IS555"/>
      <c r="IU555"/>
      <c r="IW555"/>
    </row>
    <row r="556" spans="1:257" s="61" customFormat="1" x14ac:dyDescent="0.25">
      <c r="A556" s="63" t="s">
        <v>1104</v>
      </c>
      <c r="B556"/>
      <c r="D556" s="61" t="s">
        <v>1542</v>
      </c>
      <c r="E556" s="112">
        <v>29781</v>
      </c>
      <c r="F556" s="61">
        <v>0</v>
      </c>
      <c r="G556" s="3" t="s">
        <v>3960</v>
      </c>
      <c r="N556" s="113">
        <v>41239</v>
      </c>
      <c r="O556" s="64">
        <f t="shared" si="42"/>
        <v>31.370294318959616</v>
      </c>
      <c r="P556" s="61">
        <v>0</v>
      </c>
      <c r="Q556" s="61">
        <v>0</v>
      </c>
      <c r="R556" s="61">
        <v>0</v>
      </c>
      <c r="S556" s="61">
        <v>0</v>
      </c>
      <c r="T556" s="61">
        <v>1</v>
      </c>
      <c r="U556" s="61">
        <v>0</v>
      </c>
      <c r="V556" s="61">
        <v>0</v>
      </c>
      <c r="W556" s="61">
        <v>0</v>
      </c>
      <c r="X556" s="62">
        <v>-1</v>
      </c>
      <c r="Y556" s="62">
        <v>-1</v>
      </c>
      <c r="AA556" s="63"/>
      <c r="AC556" s="63"/>
      <c r="AE556" s="63"/>
      <c r="AF556" s="63"/>
      <c r="AG556" s="62">
        <v>12.3</v>
      </c>
      <c r="AH556" s="62">
        <v>0</v>
      </c>
      <c r="AI556" s="119"/>
      <c r="AJ556" s="64"/>
      <c r="AK556" s="65"/>
      <c r="AL556" s="65"/>
      <c r="AM556" s="65"/>
      <c r="AN556" s="65"/>
      <c r="AO556" s="65"/>
      <c r="AP556" s="65"/>
      <c r="AQ556" s="65"/>
      <c r="AR556" s="65"/>
      <c r="AV556" s="63"/>
      <c r="AX556" s="63"/>
      <c r="AZ556" s="63"/>
      <c r="BA556" s="63"/>
      <c r="BD556" s="116"/>
      <c r="BE556" s="64"/>
      <c r="BF556" s="118"/>
      <c r="BG556" s="118"/>
      <c r="BH556" s="118"/>
      <c r="BI556" s="118"/>
      <c r="BJ556" s="118"/>
      <c r="BK556" s="118"/>
      <c r="BL556" s="118"/>
      <c r="BM556" s="118"/>
      <c r="BQ556" s="63"/>
      <c r="BR556" s="63"/>
      <c r="BS556" s="63"/>
      <c r="BU556" s="63"/>
      <c r="BV556" s="64"/>
      <c r="BY556" s="119"/>
      <c r="CH556" s="119"/>
      <c r="CJ556" s="65"/>
      <c r="CK556" s="65"/>
      <c r="CL556" s="65"/>
      <c r="CM556" s="65"/>
      <c r="CN556" s="65"/>
      <c r="CO556" s="65"/>
      <c r="CP556" s="65"/>
      <c r="CQ556" s="65"/>
      <c r="DE556"/>
      <c r="IS556"/>
      <c r="IU556"/>
      <c r="IW556"/>
    </row>
    <row r="557" spans="1:257" s="61" customFormat="1" x14ac:dyDescent="0.25">
      <c r="A557" s="63" t="s">
        <v>1104</v>
      </c>
      <c r="B557"/>
      <c r="D557" s="61" t="s">
        <v>1847</v>
      </c>
      <c r="E557" s="112">
        <v>31831</v>
      </c>
      <c r="F557" s="61">
        <v>0</v>
      </c>
      <c r="G557" s="3" t="s">
        <v>3960</v>
      </c>
      <c r="N557" s="113">
        <v>41239</v>
      </c>
      <c r="O557" s="64">
        <f t="shared" si="42"/>
        <v>25.757700205338811</v>
      </c>
      <c r="P557" s="61">
        <v>0</v>
      </c>
      <c r="Q557" s="61">
        <v>0</v>
      </c>
      <c r="R557" s="61">
        <v>1</v>
      </c>
      <c r="S557" s="61">
        <v>0</v>
      </c>
      <c r="T557" s="61">
        <v>0</v>
      </c>
      <c r="U557" s="61">
        <v>1</v>
      </c>
      <c r="V557" s="61">
        <v>0</v>
      </c>
      <c r="W557" s="61">
        <v>0</v>
      </c>
      <c r="X557" s="62">
        <v>55</v>
      </c>
      <c r="Y557" s="62">
        <v>1.5249999999999999</v>
      </c>
      <c r="AA557" s="63"/>
      <c r="AC557" s="63"/>
      <c r="AE557" s="63"/>
      <c r="AF557" s="64">
        <f>(X557/(Y557*Y557))</f>
        <v>23.649556570814301</v>
      </c>
      <c r="AG557" s="62">
        <v>12.1</v>
      </c>
      <c r="AH557" s="62">
        <v>0</v>
      </c>
      <c r="AI557" s="119"/>
      <c r="AJ557" s="64"/>
      <c r="AK557" s="65"/>
      <c r="AL557" s="65"/>
      <c r="AM557" s="65"/>
      <c r="AN557" s="65"/>
      <c r="AO557" s="65"/>
      <c r="AP557" s="65"/>
      <c r="AQ557" s="65"/>
      <c r="AR557" s="65"/>
      <c r="AV557" s="63"/>
      <c r="AX557" s="63"/>
      <c r="AZ557" s="63"/>
      <c r="BA557" s="63"/>
      <c r="BD557" s="116"/>
      <c r="BE557" s="64"/>
      <c r="BF557" s="118"/>
      <c r="BG557" s="118"/>
      <c r="BH557" s="118"/>
      <c r="BI557" s="118"/>
      <c r="BJ557" s="118"/>
      <c r="BK557" s="118"/>
      <c r="BL557" s="118"/>
      <c r="BM557" s="118"/>
      <c r="BQ557" s="63"/>
      <c r="BR557" s="63"/>
      <c r="BS557" s="63"/>
      <c r="BU557" s="63"/>
      <c r="BV557" s="64"/>
      <c r="BY557" s="119"/>
      <c r="CH557" s="119"/>
      <c r="CJ557" s="65"/>
      <c r="CK557" s="65"/>
      <c r="CL557" s="65"/>
      <c r="CM557" s="65"/>
      <c r="CN557" s="65"/>
      <c r="CO557" s="65"/>
      <c r="CP557" s="65"/>
      <c r="CQ557" s="65"/>
      <c r="DE557"/>
      <c r="IS557"/>
      <c r="IU557"/>
      <c r="IW557"/>
    </row>
    <row r="558" spans="1:257" s="61" customFormat="1" x14ac:dyDescent="0.25">
      <c r="A558" s="63" t="s">
        <v>1104</v>
      </c>
      <c r="B558" s="13"/>
      <c r="D558" s="61" t="s">
        <v>1414</v>
      </c>
      <c r="E558" s="112">
        <v>33434</v>
      </c>
      <c r="F558" s="61">
        <v>0</v>
      </c>
      <c r="G558" s="3" t="s">
        <v>3960</v>
      </c>
      <c r="N558" s="113">
        <v>41239</v>
      </c>
      <c r="O558" s="64">
        <f t="shared" si="42"/>
        <v>21.368925393566052</v>
      </c>
      <c r="P558" s="61">
        <v>0</v>
      </c>
      <c r="Q558" s="61">
        <v>0</v>
      </c>
      <c r="R558" s="61">
        <v>0</v>
      </c>
      <c r="S558" s="61">
        <v>0</v>
      </c>
      <c r="T558" s="61">
        <v>0</v>
      </c>
      <c r="U558" s="61">
        <v>0</v>
      </c>
      <c r="V558" s="61">
        <v>0</v>
      </c>
      <c r="W558" s="61">
        <v>0</v>
      </c>
      <c r="X558" s="62">
        <v>49</v>
      </c>
      <c r="Y558" s="62">
        <v>1.49</v>
      </c>
      <c r="AA558" s="63"/>
      <c r="AC558" s="63"/>
      <c r="AE558" s="63"/>
      <c r="AF558" s="64">
        <f>(X558/(Y558*Y558))</f>
        <v>22.071077879374805</v>
      </c>
      <c r="AG558" s="62">
        <v>12</v>
      </c>
      <c r="AH558" s="62">
        <v>0</v>
      </c>
      <c r="AI558" s="119"/>
      <c r="AJ558" s="64"/>
      <c r="AK558" s="65"/>
      <c r="AL558" s="65"/>
      <c r="AM558" s="65"/>
      <c r="AN558" s="65"/>
      <c r="AO558" s="65"/>
      <c r="AP558" s="65"/>
      <c r="AQ558" s="65"/>
      <c r="AR558" s="65"/>
      <c r="AV558" s="63"/>
      <c r="AX558" s="63"/>
      <c r="AZ558" s="63"/>
      <c r="BA558" s="63"/>
      <c r="BD558" s="116"/>
      <c r="BE558" s="64"/>
      <c r="BF558" s="118"/>
      <c r="BG558" s="118"/>
      <c r="BH558" s="118"/>
      <c r="BI558" s="118"/>
      <c r="BJ558" s="118"/>
      <c r="BK558" s="118"/>
      <c r="BL558" s="118"/>
      <c r="BM558" s="118"/>
      <c r="BQ558" s="63"/>
      <c r="BR558" s="63"/>
      <c r="BS558" s="63"/>
      <c r="BU558" s="63"/>
      <c r="BV558" s="64"/>
      <c r="BY558" s="119"/>
      <c r="CH558" s="119"/>
      <c r="CJ558" s="65"/>
      <c r="CK558" s="65"/>
      <c r="CL558" s="65"/>
      <c r="CM558" s="65"/>
      <c r="CN558" s="65"/>
      <c r="CO558" s="65"/>
      <c r="CP558" s="65"/>
      <c r="CQ558" s="65"/>
      <c r="DE558"/>
      <c r="IS558"/>
      <c r="IU558"/>
      <c r="IW558"/>
    </row>
    <row r="559" spans="1:257" s="61" customFormat="1" x14ac:dyDescent="0.25">
      <c r="A559" s="63" t="s">
        <v>1104</v>
      </c>
      <c r="B559"/>
      <c r="D559" s="61" t="s">
        <v>1709</v>
      </c>
      <c r="E559" s="112">
        <v>33801</v>
      </c>
      <c r="F559" s="61">
        <v>1</v>
      </c>
      <c r="G559" s="3" t="s">
        <v>3960</v>
      </c>
      <c r="N559" s="113">
        <v>41239</v>
      </c>
      <c r="O559" s="64">
        <f t="shared" si="42"/>
        <v>20.364134154688571</v>
      </c>
      <c r="P559" s="61">
        <v>0</v>
      </c>
      <c r="Q559" s="61">
        <v>1</v>
      </c>
      <c r="R559" s="61">
        <v>0</v>
      </c>
      <c r="S559" s="61">
        <v>0</v>
      </c>
      <c r="T559" s="61">
        <v>0</v>
      </c>
      <c r="U559" s="61">
        <v>0</v>
      </c>
      <c r="V559" s="61">
        <v>0</v>
      </c>
      <c r="W559" s="61">
        <v>0</v>
      </c>
      <c r="X559" s="62">
        <v>58.5</v>
      </c>
      <c r="Y559" s="62">
        <v>1.56</v>
      </c>
      <c r="AA559" s="63"/>
      <c r="AC559" s="63"/>
      <c r="AE559" s="63"/>
      <c r="AF559" s="64">
        <f>(X559/(Y559*Y559))</f>
        <v>24.038461538461537</v>
      </c>
      <c r="AG559" s="62">
        <v>11.7</v>
      </c>
      <c r="AH559" s="62">
        <v>1</v>
      </c>
      <c r="AI559" s="119"/>
      <c r="AJ559" s="64"/>
      <c r="AK559" s="65"/>
      <c r="AL559" s="65"/>
      <c r="AM559" s="65"/>
      <c r="AN559" s="65"/>
      <c r="AO559" s="65"/>
      <c r="AP559" s="65"/>
      <c r="AQ559" s="65"/>
      <c r="AR559" s="65"/>
      <c r="AV559" s="63"/>
      <c r="AX559" s="63"/>
      <c r="AZ559" s="63"/>
      <c r="BA559" s="63"/>
      <c r="BD559" s="116"/>
      <c r="BE559" s="64"/>
      <c r="BF559" s="118"/>
      <c r="BG559" s="118"/>
      <c r="BH559" s="118"/>
      <c r="BI559" s="118"/>
      <c r="BJ559" s="118"/>
      <c r="BK559" s="118"/>
      <c r="BL559" s="118"/>
      <c r="BM559" s="118"/>
      <c r="BQ559" s="63"/>
      <c r="BR559" s="63"/>
      <c r="BS559" s="63"/>
      <c r="BU559" s="63"/>
      <c r="BV559" s="64"/>
      <c r="BY559" s="119"/>
      <c r="CH559" s="119"/>
      <c r="CJ559" s="65"/>
      <c r="CK559" s="65"/>
      <c r="CL559" s="65"/>
      <c r="CM559" s="65"/>
      <c r="CN559" s="65"/>
      <c r="CO559" s="65"/>
      <c r="CP559" s="65"/>
      <c r="CQ559" s="65"/>
      <c r="DE559"/>
      <c r="IS559"/>
      <c r="IU559"/>
      <c r="IW559"/>
    </row>
    <row r="560" spans="1:257" s="61" customFormat="1" x14ac:dyDescent="0.25">
      <c r="A560" s="63" t="s">
        <v>1104</v>
      </c>
      <c r="B560"/>
      <c r="D560" s="61" t="s">
        <v>1561</v>
      </c>
      <c r="E560" s="112">
        <v>34242</v>
      </c>
      <c r="F560" s="61">
        <v>1</v>
      </c>
      <c r="G560" s="3" t="s">
        <v>3960</v>
      </c>
      <c r="N560" s="113">
        <v>41239</v>
      </c>
      <c r="O560" s="64">
        <f t="shared" si="42"/>
        <v>19.156741957563312</v>
      </c>
      <c r="P560" s="61">
        <v>0</v>
      </c>
      <c r="Q560" s="61">
        <v>0</v>
      </c>
      <c r="R560" s="61">
        <v>0</v>
      </c>
      <c r="S560" s="61">
        <v>0</v>
      </c>
      <c r="T560" s="61">
        <v>0</v>
      </c>
      <c r="U560" s="61">
        <v>0</v>
      </c>
      <c r="V560" s="61">
        <v>0</v>
      </c>
      <c r="W560" s="61">
        <v>0</v>
      </c>
      <c r="X560" s="62">
        <v>60</v>
      </c>
      <c r="Y560" s="62">
        <v>1.64</v>
      </c>
      <c r="AA560" s="63"/>
      <c r="AC560" s="63"/>
      <c r="AE560" s="63"/>
      <c r="AF560" s="64">
        <f>(X560/(Y560*Y560))</f>
        <v>22.308149910767405</v>
      </c>
      <c r="AG560" s="62">
        <v>14.2</v>
      </c>
      <c r="AH560" s="62">
        <v>0</v>
      </c>
      <c r="AI560" s="119"/>
      <c r="AJ560" s="64"/>
      <c r="AK560" s="65"/>
      <c r="AL560" s="65"/>
      <c r="AM560" s="65"/>
      <c r="AN560" s="65"/>
      <c r="AO560" s="65"/>
      <c r="AP560" s="65"/>
      <c r="AQ560" s="65"/>
      <c r="AR560" s="65"/>
      <c r="AV560" s="63"/>
      <c r="AX560" s="63"/>
      <c r="AZ560" s="63"/>
      <c r="BA560" s="63"/>
      <c r="BD560" s="116"/>
      <c r="BE560" s="64"/>
      <c r="BF560" s="118"/>
      <c r="BG560" s="118"/>
      <c r="BH560" s="118"/>
      <c r="BI560" s="118"/>
      <c r="BJ560" s="118"/>
      <c r="BK560" s="118"/>
      <c r="BL560" s="118"/>
      <c r="BM560" s="118"/>
      <c r="BQ560" s="63"/>
      <c r="BR560" s="63"/>
      <c r="BS560" s="63"/>
      <c r="BU560" s="63"/>
      <c r="BV560" s="64"/>
      <c r="BY560" s="119"/>
      <c r="CH560" s="119"/>
      <c r="CJ560" s="65"/>
      <c r="CK560" s="65"/>
      <c r="CL560" s="65"/>
      <c r="CM560" s="65"/>
      <c r="CN560" s="65"/>
      <c r="CO560" s="65"/>
      <c r="CP560" s="65"/>
      <c r="CQ560" s="65"/>
      <c r="DE560"/>
      <c r="IS560"/>
      <c r="IU560"/>
      <c r="IW560"/>
    </row>
    <row r="561" spans="1:257" s="61" customFormat="1" x14ac:dyDescent="0.25">
      <c r="A561" s="63" t="s">
        <v>1104</v>
      </c>
      <c r="B561"/>
      <c r="D561" s="61" t="s">
        <v>2230</v>
      </c>
      <c r="E561" s="112">
        <v>35998</v>
      </c>
      <c r="F561" s="61">
        <v>0</v>
      </c>
      <c r="G561" s="3" t="s">
        <v>3960</v>
      </c>
      <c r="N561" s="113">
        <v>41239</v>
      </c>
      <c r="O561" s="64">
        <f t="shared" si="42"/>
        <v>14.349075975359343</v>
      </c>
      <c r="P561" s="61">
        <v>0</v>
      </c>
      <c r="Q561" s="61">
        <v>0</v>
      </c>
      <c r="R561" s="61">
        <v>1</v>
      </c>
      <c r="S561" s="61">
        <v>0</v>
      </c>
      <c r="T561" s="61">
        <v>0</v>
      </c>
      <c r="U561" s="61">
        <v>0</v>
      </c>
      <c r="V561" s="61">
        <v>0</v>
      </c>
      <c r="W561" s="61">
        <v>0</v>
      </c>
      <c r="X561" s="62">
        <v>43.5</v>
      </c>
      <c r="Y561" s="62">
        <v>143</v>
      </c>
      <c r="AA561" s="63"/>
      <c r="AB561" s="61">
        <v>-2.54</v>
      </c>
      <c r="AC561" s="63" t="s">
        <v>3133</v>
      </c>
      <c r="AD561" s="61">
        <v>0.5</v>
      </c>
      <c r="AE561" s="63" t="s">
        <v>20</v>
      </c>
      <c r="AF561" s="63"/>
      <c r="AG561" s="62">
        <v>13.3</v>
      </c>
      <c r="AH561" s="62">
        <v>0</v>
      </c>
      <c r="AI561" s="119"/>
      <c r="AJ561" s="64"/>
      <c r="AK561" s="65"/>
      <c r="AL561" s="65"/>
      <c r="AM561" s="65"/>
      <c r="AN561" s="65"/>
      <c r="AO561" s="65"/>
      <c r="AP561" s="65"/>
      <c r="AQ561" s="65"/>
      <c r="AR561" s="65"/>
      <c r="AV561" s="63"/>
      <c r="AX561" s="63"/>
      <c r="AZ561" s="63"/>
      <c r="BA561" s="63"/>
      <c r="BD561" s="116"/>
      <c r="BE561" s="64"/>
      <c r="BF561" s="118"/>
      <c r="BG561" s="118"/>
      <c r="BH561" s="118"/>
      <c r="BI561" s="118"/>
      <c r="BJ561" s="118"/>
      <c r="BK561" s="118"/>
      <c r="BL561" s="118"/>
      <c r="BM561" s="118"/>
      <c r="BQ561" s="63"/>
      <c r="BR561" s="63"/>
      <c r="BS561" s="63"/>
      <c r="BU561" s="63"/>
      <c r="BV561" s="64"/>
      <c r="BY561" s="119"/>
      <c r="CH561" s="119"/>
      <c r="CJ561" s="65"/>
      <c r="CK561" s="65"/>
      <c r="CL561" s="65"/>
      <c r="CM561" s="65"/>
      <c r="CN561" s="65"/>
      <c r="CO561" s="65"/>
      <c r="CP561" s="65"/>
      <c r="CQ561" s="65"/>
      <c r="DE561"/>
      <c r="IS561"/>
      <c r="IU561"/>
      <c r="IW561"/>
    </row>
    <row r="562" spans="1:257" s="61" customFormat="1" x14ac:dyDescent="0.25">
      <c r="A562" s="63" t="s">
        <v>1104</v>
      </c>
      <c r="B562"/>
      <c r="D562" s="61" t="s">
        <v>1998</v>
      </c>
      <c r="E562" s="112">
        <v>36038</v>
      </c>
      <c r="F562" s="61">
        <v>0</v>
      </c>
      <c r="G562" s="3" t="s">
        <v>3960</v>
      </c>
      <c r="N562" s="113">
        <v>41239</v>
      </c>
      <c r="O562" s="64">
        <f t="shared" si="42"/>
        <v>14.239561943874058</v>
      </c>
      <c r="P562" s="61">
        <v>0</v>
      </c>
      <c r="Q562" s="61">
        <v>1</v>
      </c>
      <c r="R562" s="61">
        <v>0</v>
      </c>
      <c r="S562" s="61">
        <v>0</v>
      </c>
      <c r="T562" s="61">
        <v>0</v>
      </c>
      <c r="U562" s="61">
        <v>0</v>
      </c>
      <c r="V562" s="61">
        <v>0</v>
      </c>
      <c r="W562" s="61">
        <v>0</v>
      </c>
      <c r="X562" s="62">
        <v>50</v>
      </c>
      <c r="Y562" s="62">
        <v>147</v>
      </c>
      <c r="AA562" s="63"/>
      <c r="AB562" s="61">
        <v>-1.93</v>
      </c>
      <c r="AC562" s="63" t="s">
        <v>3134</v>
      </c>
      <c r="AD562" s="61">
        <v>1.05</v>
      </c>
      <c r="AE562" s="63" t="s">
        <v>20</v>
      </c>
      <c r="AF562" s="63"/>
      <c r="AG562" s="62">
        <v>12.4</v>
      </c>
      <c r="AH562" s="62">
        <v>0</v>
      </c>
      <c r="AI562" s="119"/>
      <c r="AJ562" s="64"/>
      <c r="AK562" s="65"/>
      <c r="AL562" s="65"/>
      <c r="AM562" s="65"/>
      <c r="AN562" s="65"/>
      <c r="AO562" s="65"/>
      <c r="AP562" s="65"/>
      <c r="AQ562" s="65"/>
      <c r="AR562" s="65"/>
      <c r="AV562" s="63"/>
      <c r="AX562" s="63"/>
      <c r="AZ562" s="63"/>
      <c r="BA562" s="63"/>
      <c r="BD562" s="116"/>
      <c r="BE562" s="64"/>
      <c r="BF562" s="118"/>
      <c r="BG562" s="118"/>
      <c r="BH562" s="118"/>
      <c r="BI562" s="118"/>
      <c r="BJ562" s="118"/>
      <c r="BK562" s="118"/>
      <c r="BL562" s="118"/>
      <c r="BM562" s="118"/>
      <c r="BQ562" s="63"/>
      <c r="BR562" s="63"/>
      <c r="BS562" s="63"/>
      <c r="BU562" s="63"/>
      <c r="BV562" s="64"/>
      <c r="BY562" s="119"/>
      <c r="CH562" s="119"/>
      <c r="CJ562" s="65"/>
      <c r="CK562" s="65"/>
      <c r="CL562" s="65"/>
      <c r="CM562" s="65"/>
      <c r="CN562" s="65"/>
      <c r="CO562" s="65"/>
      <c r="CP562" s="65"/>
      <c r="CQ562" s="65"/>
      <c r="DE562"/>
      <c r="IS562"/>
      <c r="IU562"/>
      <c r="IW562"/>
    </row>
    <row r="563" spans="1:257" s="61" customFormat="1" x14ac:dyDescent="0.25">
      <c r="A563" s="63" t="s">
        <v>1104</v>
      </c>
      <c r="B563" s="13"/>
      <c r="D563" s="61" t="s">
        <v>1281</v>
      </c>
      <c r="E563" s="112">
        <v>36520</v>
      </c>
      <c r="F563" s="61">
        <v>0</v>
      </c>
      <c r="G563" s="3" t="s">
        <v>3960</v>
      </c>
      <c r="N563" s="113">
        <v>41239</v>
      </c>
      <c r="O563" s="64">
        <f t="shared" si="42"/>
        <v>12.919917864476385</v>
      </c>
      <c r="P563" s="61">
        <v>0</v>
      </c>
      <c r="Q563" s="61">
        <v>1</v>
      </c>
      <c r="R563" s="61">
        <v>1</v>
      </c>
      <c r="S563" s="61">
        <v>1</v>
      </c>
      <c r="T563" s="61">
        <v>1</v>
      </c>
      <c r="U563" s="61">
        <v>0</v>
      </c>
      <c r="V563" s="61">
        <v>0</v>
      </c>
      <c r="W563" s="61">
        <v>0</v>
      </c>
      <c r="X563" s="62">
        <v>46.5</v>
      </c>
      <c r="Y563" s="62">
        <v>142</v>
      </c>
      <c r="AA563" s="63"/>
      <c r="AB563" s="61">
        <v>-2.33</v>
      </c>
      <c r="AC563" s="63" t="s">
        <v>3133</v>
      </c>
      <c r="AD563" s="61">
        <v>1.21</v>
      </c>
      <c r="AE563" s="63" t="s">
        <v>20</v>
      </c>
      <c r="AF563" s="63"/>
      <c r="AG563" s="62">
        <v>11.5</v>
      </c>
      <c r="AH563" s="62">
        <v>1</v>
      </c>
      <c r="AI563" s="119"/>
      <c r="AJ563" s="64"/>
      <c r="AK563" s="65"/>
      <c r="AL563" s="65"/>
      <c r="AM563" s="65"/>
      <c r="AN563" s="65"/>
      <c r="AO563" s="65"/>
      <c r="AP563" s="65"/>
      <c r="AQ563" s="65"/>
      <c r="AR563" s="65"/>
      <c r="AV563" s="63"/>
      <c r="AX563" s="63"/>
      <c r="AZ563" s="63"/>
      <c r="BA563" s="63"/>
      <c r="BD563" s="116"/>
      <c r="BE563" s="64"/>
      <c r="BF563" s="118"/>
      <c r="BG563" s="118"/>
      <c r="BH563" s="118"/>
      <c r="BI563" s="118"/>
      <c r="BJ563" s="118"/>
      <c r="BK563" s="118"/>
      <c r="BL563" s="118"/>
      <c r="BM563" s="118"/>
      <c r="BQ563" s="63"/>
      <c r="BR563" s="63"/>
      <c r="BS563" s="63"/>
      <c r="BU563" s="63"/>
      <c r="BV563" s="64"/>
      <c r="BY563" s="119"/>
      <c r="CH563" s="119"/>
      <c r="CJ563" s="65"/>
      <c r="CK563" s="65"/>
      <c r="CL563" s="65"/>
      <c r="CM563" s="65"/>
      <c r="CN563" s="65"/>
      <c r="CO563" s="65"/>
      <c r="CP563" s="65"/>
      <c r="CQ563" s="65"/>
      <c r="DE563"/>
      <c r="IS563"/>
      <c r="IU563"/>
      <c r="IW563"/>
    </row>
    <row r="564" spans="1:257" s="61" customFormat="1" x14ac:dyDescent="0.25">
      <c r="A564" s="63" t="s">
        <v>1104</v>
      </c>
      <c r="B564"/>
      <c r="D564" s="61" t="s">
        <v>1874</v>
      </c>
      <c r="E564" s="112">
        <v>36584</v>
      </c>
      <c r="F564" s="61">
        <v>0</v>
      </c>
      <c r="G564" s="3" t="s">
        <v>3960</v>
      </c>
      <c r="N564" s="113">
        <v>41239</v>
      </c>
      <c r="O564" s="64">
        <f t="shared" si="42"/>
        <v>12.744695414099931</v>
      </c>
      <c r="P564" s="61">
        <v>0</v>
      </c>
      <c r="Q564" s="61">
        <v>1</v>
      </c>
      <c r="R564" s="61">
        <v>0</v>
      </c>
      <c r="S564" s="61">
        <v>0</v>
      </c>
      <c r="T564" s="61">
        <v>0</v>
      </c>
      <c r="U564" s="61">
        <v>0</v>
      </c>
      <c r="V564" s="61">
        <v>0</v>
      </c>
      <c r="W564" s="61">
        <v>0</v>
      </c>
      <c r="X564" s="62">
        <v>29.5</v>
      </c>
      <c r="Y564" s="62">
        <v>133</v>
      </c>
      <c r="AA564" s="63"/>
      <c r="AB564" s="61">
        <v>-3.21</v>
      </c>
      <c r="AC564" s="63" t="s">
        <v>3133</v>
      </c>
      <c r="AD564" s="61">
        <v>-0.88</v>
      </c>
      <c r="AE564" s="63" t="s">
        <v>20</v>
      </c>
      <c r="AF564" s="63"/>
      <c r="AG564" s="62">
        <v>13.3</v>
      </c>
      <c r="AH564" s="62">
        <v>0</v>
      </c>
      <c r="AI564" s="119"/>
      <c r="AJ564" s="64"/>
      <c r="AK564" s="65"/>
      <c r="AL564" s="65"/>
      <c r="AM564" s="65"/>
      <c r="AN564" s="65"/>
      <c r="AO564" s="65"/>
      <c r="AP564" s="65"/>
      <c r="AQ564" s="65"/>
      <c r="AR564" s="65"/>
      <c r="AV564" s="63"/>
      <c r="AX564" s="63"/>
      <c r="AZ564" s="63"/>
      <c r="BA564" s="63"/>
      <c r="BD564" s="116"/>
      <c r="BE564" s="64"/>
      <c r="BF564" s="118"/>
      <c r="BG564" s="118"/>
      <c r="BH564" s="118"/>
      <c r="BI564" s="118"/>
      <c r="BJ564" s="118"/>
      <c r="BK564" s="118"/>
      <c r="BL564" s="118"/>
      <c r="BM564" s="118"/>
      <c r="BQ564" s="63"/>
      <c r="BR564" s="63"/>
      <c r="BS564" s="63"/>
      <c r="BU564" s="63"/>
      <c r="BV564" s="64"/>
      <c r="BY564" s="119"/>
      <c r="CH564" s="119"/>
      <c r="CJ564" s="65"/>
      <c r="CK564" s="65"/>
      <c r="CL564" s="65"/>
      <c r="CM564" s="65"/>
      <c r="CN564" s="65"/>
      <c r="CO564" s="65"/>
      <c r="CP564" s="65"/>
      <c r="CQ564" s="65"/>
      <c r="DE564"/>
      <c r="IF564" s="120"/>
      <c r="IS564"/>
      <c r="IU564"/>
      <c r="IW564"/>
    </row>
    <row r="565" spans="1:257" s="61" customFormat="1" x14ac:dyDescent="0.25">
      <c r="A565" s="63" t="s">
        <v>1104</v>
      </c>
      <c r="B565"/>
      <c r="D565" s="61" t="s">
        <v>2172</v>
      </c>
      <c r="E565" s="112">
        <v>36670</v>
      </c>
      <c r="F565" s="61">
        <v>0</v>
      </c>
      <c r="G565" s="3" t="s">
        <v>3960</v>
      </c>
      <c r="N565" s="113">
        <v>41239</v>
      </c>
      <c r="O565" s="64">
        <f t="shared" si="42"/>
        <v>12.509240246406572</v>
      </c>
      <c r="P565" s="61">
        <v>0</v>
      </c>
      <c r="Q565" s="61">
        <v>0</v>
      </c>
      <c r="R565" s="61">
        <v>1</v>
      </c>
      <c r="S565" s="61">
        <v>0</v>
      </c>
      <c r="T565" s="61">
        <v>0</v>
      </c>
      <c r="U565" s="61">
        <v>0</v>
      </c>
      <c r="V565" s="61">
        <v>0</v>
      </c>
      <c r="W565" s="61">
        <v>0</v>
      </c>
      <c r="X565" s="62">
        <v>30.5</v>
      </c>
      <c r="Y565" s="62">
        <v>1.34</v>
      </c>
      <c r="AA565" s="63"/>
      <c r="AC565" s="63"/>
      <c r="AE565" s="63"/>
      <c r="AF565" s="64">
        <f>(X565/(Y565*Y565))</f>
        <v>16.985965693918466</v>
      </c>
      <c r="AG565" s="62">
        <v>12.1</v>
      </c>
      <c r="AH565" s="62">
        <v>0</v>
      </c>
      <c r="AI565" s="119"/>
      <c r="AJ565" s="64"/>
      <c r="AK565" s="65"/>
      <c r="AL565" s="65"/>
      <c r="AM565" s="65"/>
      <c r="AN565" s="65"/>
      <c r="AO565" s="65"/>
      <c r="AP565" s="65"/>
      <c r="AQ565" s="65"/>
      <c r="AR565" s="65"/>
      <c r="AV565" s="63"/>
      <c r="AX565" s="63"/>
      <c r="AZ565" s="63"/>
      <c r="BA565" s="63"/>
      <c r="BD565" s="116"/>
      <c r="BE565" s="64"/>
      <c r="BF565" s="118"/>
      <c r="BG565" s="118"/>
      <c r="BH565" s="118"/>
      <c r="BI565" s="118"/>
      <c r="BJ565" s="118"/>
      <c r="BK565" s="118"/>
      <c r="BL565" s="118"/>
      <c r="BM565" s="118"/>
      <c r="BQ565" s="63"/>
      <c r="BR565" s="63"/>
      <c r="BS565" s="63"/>
      <c r="BU565" s="63"/>
      <c r="BV565" s="64"/>
      <c r="BY565" s="119"/>
      <c r="CH565" s="119"/>
      <c r="CJ565" s="65"/>
      <c r="CK565" s="65"/>
      <c r="CL565" s="65"/>
      <c r="CM565" s="65"/>
      <c r="CN565" s="65"/>
      <c r="CO565" s="65"/>
      <c r="CP565" s="65"/>
      <c r="CQ565" s="65"/>
      <c r="DE565"/>
      <c r="IS565"/>
      <c r="IU565"/>
      <c r="IW565"/>
    </row>
    <row r="566" spans="1:257" s="61" customFormat="1" x14ac:dyDescent="0.25">
      <c r="A566" s="63" t="s">
        <v>1104</v>
      </c>
      <c r="B566"/>
      <c r="D566" s="61" t="s">
        <v>1619</v>
      </c>
      <c r="E566" s="112">
        <v>37409</v>
      </c>
      <c r="F566" s="61">
        <v>0</v>
      </c>
      <c r="G566" s="3" t="s">
        <v>3960</v>
      </c>
      <c r="N566" s="113">
        <v>41239</v>
      </c>
      <c r="O566" s="64">
        <f t="shared" si="42"/>
        <v>10.485968514715948</v>
      </c>
      <c r="P566" s="61">
        <v>0</v>
      </c>
      <c r="Q566" s="61">
        <v>1</v>
      </c>
      <c r="R566" s="61">
        <v>1</v>
      </c>
      <c r="S566" s="61">
        <v>0</v>
      </c>
      <c r="T566" s="61">
        <v>0</v>
      </c>
      <c r="U566" s="61">
        <v>0</v>
      </c>
      <c r="V566" s="61">
        <v>0</v>
      </c>
      <c r="W566" s="61">
        <v>0</v>
      </c>
      <c r="X566" s="62">
        <v>30.5</v>
      </c>
      <c r="Y566" s="62">
        <v>134</v>
      </c>
      <c r="AA566" s="63"/>
      <c r="AB566" s="61">
        <v>-1.18</v>
      </c>
      <c r="AC566" s="63" t="s">
        <v>3134</v>
      </c>
      <c r="AD566" s="61">
        <v>0.04</v>
      </c>
      <c r="AE566" s="63" t="s">
        <v>20</v>
      </c>
      <c r="AF566" s="63"/>
      <c r="AG566" s="62">
        <v>10.8</v>
      </c>
      <c r="AH566" s="62">
        <v>1</v>
      </c>
      <c r="AI566" s="119"/>
      <c r="AJ566" s="64"/>
      <c r="AK566" s="65"/>
      <c r="AL566" s="65"/>
      <c r="AM566" s="65"/>
      <c r="AN566" s="65"/>
      <c r="AO566" s="65"/>
      <c r="AP566" s="65"/>
      <c r="AQ566" s="65"/>
      <c r="AR566" s="65"/>
      <c r="AV566" s="63"/>
      <c r="AX566" s="63"/>
      <c r="AZ566" s="63"/>
      <c r="BA566" s="63"/>
      <c r="BD566" s="116"/>
      <c r="BE566" s="64"/>
      <c r="BF566" s="118"/>
      <c r="BG566" s="118"/>
      <c r="BH566" s="118"/>
      <c r="BI566" s="118"/>
      <c r="BJ566" s="118"/>
      <c r="BK566" s="118"/>
      <c r="BL566" s="118"/>
      <c r="BM566" s="118"/>
      <c r="BQ566" s="63"/>
      <c r="BR566" s="63"/>
      <c r="BS566" s="63"/>
      <c r="BU566" s="63"/>
      <c r="BV566" s="64"/>
      <c r="BY566" s="119"/>
      <c r="CH566" s="119"/>
      <c r="CJ566" s="65"/>
      <c r="CK566" s="65"/>
      <c r="CL566" s="65"/>
      <c r="CM566" s="65"/>
      <c r="CN566" s="65"/>
      <c r="CO566" s="65"/>
      <c r="CP566" s="65"/>
      <c r="CQ566" s="65"/>
      <c r="DE566"/>
      <c r="IS566"/>
      <c r="IU566"/>
      <c r="IW566"/>
    </row>
    <row r="567" spans="1:257" s="61" customFormat="1" x14ac:dyDescent="0.25">
      <c r="A567" s="63" t="s">
        <v>1104</v>
      </c>
      <c r="B567"/>
      <c r="D567" s="61" t="s">
        <v>2222</v>
      </c>
      <c r="E567" s="112">
        <v>37809</v>
      </c>
      <c r="F567" s="61">
        <v>1</v>
      </c>
      <c r="G567" s="3" t="s">
        <v>3960</v>
      </c>
      <c r="N567" s="113">
        <v>41239</v>
      </c>
      <c r="O567" s="64">
        <f t="shared" si="42"/>
        <v>9.3908281998631082</v>
      </c>
      <c r="P567" s="61">
        <v>0</v>
      </c>
      <c r="Q567" s="61">
        <v>0</v>
      </c>
      <c r="R567" s="61">
        <v>0</v>
      </c>
      <c r="S567" s="61">
        <v>0</v>
      </c>
      <c r="T567" s="61">
        <v>0</v>
      </c>
      <c r="U567" s="61">
        <v>0</v>
      </c>
      <c r="V567" s="61">
        <v>0</v>
      </c>
      <c r="W567" s="61">
        <v>0</v>
      </c>
      <c r="X567" s="62">
        <v>26.7</v>
      </c>
      <c r="Y567" s="62">
        <v>114.4</v>
      </c>
      <c r="Z567" s="61">
        <v>-0.6</v>
      </c>
      <c r="AA567" s="63" t="s">
        <v>20</v>
      </c>
      <c r="AB567" s="61">
        <v>-3.28</v>
      </c>
      <c r="AC567" s="63" t="s">
        <v>3133</v>
      </c>
      <c r="AD567" s="61">
        <v>1.87</v>
      </c>
      <c r="AE567" s="63" t="s">
        <v>20</v>
      </c>
      <c r="AF567" s="63"/>
      <c r="AG567" s="62">
        <v>11.9</v>
      </c>
      <c r="AH567" s="62">
        <v>0</v>
      </c>
      <c r="AI567" s="119"/>
      <c r="AJ567" s="64"/>
      <c r="AK567" s="65"/>
      <c r="AL567" s="65"/>
      <c r="AM567" s="65"/>
      <c r="AN567" s="65"/>
      <c r="AO567" s="65"/>
      <c r="AP567" s="65"/>
      <c r="AQ567" s="65"/>
      <c r="AR567" s="65"/>
      <c r="AV567" s="63"/>
      <c r="AX567" s="63"/>
      <c r="AZ567" s="63"/>
      <c r="BA567" s="63"/>
      <c r="BD567" s="116"/>
      <c r="BE567" s="64"/>
      <c r="BF567" s="118"/>
      <c r="BG567" s="118"/>
      <c r="BH567" s="118"/>
      <c r="BI567" s="118"/>
      <c r="BJ567" s="118"/>
      <c r="BK567" s="118"/>
      <c r="BL567" s="118"/>
      <c r="BM567" s="118"/>
      <c r="BQ567" s="63"/>
      <c r="BR567" s="63"/>
      <c r="BS567" s="63"/>
      <c r="BU567" s="63"/>
      <c r="BV567" s="64"/>
      <c r="BY567" s="119"/>
      <c r="CH567" s="119"/>
      <c r="CJ567" s="65"/>
      <c r="CK567" s="65"/>
      <c r="CL567" s="65"/>
      <c r="CM567" s="65"/>
      <c r="CN567" s="65"/>
      <c r="CO567" s="65"/>
      <c r="CP567" s="65"/>
      <c r="CQ567" s="65"/>
      <c r="DE567"/>
      <c r="IS567"/>
      <c r="IU567"/>
      <c r="IW567"/>
    </row>
    <row r="568" spans="1:257" s="61" customFormat="1" x14ac:dyDescent="0.25">
      <c r="A568" s="63" t="s">
        <v>1104</v>
      </c>
      <c r="B568"/>
      <c r="D568" s="61" t="s">
        <v>2259</v>
      </c>
      <c r="E568" s="112">
        <v>38578</v>
      </c>
      <c r="F568" s="61">
        <v>0</v>
      </c>
      <c r="G568" s="3" t="s">
        <v>3960</v>
      </c>
      <c r="N568" s="113">
        <v>41239</v>
      </c>
      <c r="O568" s="64">
        <f t="shared" si="42"/>
        <v>7.2854209445585214</v>
      </c>
      <c r="P568" s="61">
        <v>0</v>
      </c>
      <c r="Q568" s="61">
        <v>0</v>
      </c>
      <c r="R568" s="61">
        <v>1</v>
      </c>
      <c r="S568" s="61">
        <v>1</v>
      </c>
      <c r="T568" s="61">
        <v>0</v>
      </c>
      <c r="U568" s="61">
        <v>0</v>
      </c>
      <c r="V568" s="61">
        <v>0</v>
      </c>
      <c r="W568" s="61">
        <v>0</v>
      </c>
      <c r="X568" s="62">
        <v>19.600000000000001</v>
      </c>
      <c r="Y568" s="62">
        <v>113.5</v>
      </c>
      <c r="Z568" s="61">
        <v>-1.0900000000000001</v>
      </c>
      <c r="AA568" s="63" t="s">
        <v>3132</v>
      </c>
      <c r="AB568" s="61">
        <v>-1.61</v>
      </c>
      <c r="AC568" s="63" t="s">
        <v>3134</v>
      </c>
      <c r="AD568" s="61">
        <v>-0.15</v>
      </c>
      <c r="AE568" s="63" t="s">
        <v>20</v>
      </c>
      <c r="AF568" s="63"/>
      <c r="AG568" s="62">
        <v>10.7</v>
      </c>
      <c r="AH568" s="62">
        <v>1</v>
      </c>
      <c r="AI568" s="119"/>
      <c r="AJ568" s="64"/>
      <c r="AK568" s="65"/>
      <c r="AL568" s="65"/>
      <c r="AM568" s="65"/>
      <c r="AN568" s="65"/>
      <c r="AO568" s="65"/>
      <c r="AP568" s="65"/>
      <c r="AQ568" s="65"/>
      <c r="AR568" s="65"/>
      <c r="AV568" s="63"/>
      <c r="AX568" s="63"/>
      <c r="AZ568" s="63"/>
      <c r="BA568" s="63"/>
      <c r="BD568" s="116"/>
      <c r="BE568" s="64"/>
      <c r="BF568" s="118"/>
      <c r="BG568" s="118"/>
      <c r="BH568" s="118"/>
      <c r="BI568" s="118"/>
      <c r="BJ568" s="118"/>
      <c r="BK568" s="118"/>
      <c r="BL568" s="118"/>
      <c r="BM568" s="118"/>
      <c r="BQ568" s="63"/>
      <c r="BR568" s="63"/>
      <c r="BS568" s="63"/>
      <c r="BU568" s="63"/>
      <c r="BV568" s="64"/>
      <c r="BY568" s="119"/>
      <c r="CH568" s="119"/>
      <c r="CJ568" s="65"/>
      <c r="CK568" s="65"/>
      <c r="CL568" s="65"/>
      <c r="CM568" s="65"/>
      <c r="CN568" s="65"/>
      <c r="CO568" s="65"/>
      <c r="CP568" s="65"/>
      <c r="CQ568" s="65"/>
      <c r="DE568"/>
      <c r="IS568"/>
      <c r="IU568"/>
      <c r="IW568"/>
    </row>
    <row r="569" spans="1:257" s="61" customFormat="1" x14ac:dyDescent="0.25">
      <c r="A569" s="63" t="s">
        <v>1104</v>
      </c>
      <c r="B569"/>
      <c r="D569" s="61" t="s">
        <v>1133</v>
      </c>
      <c r="E569" s="112">
        <v>39345</v>
      </c>
      <c r="F569" s="61">
        <v>1</v>
      </c>
      <c r="G569" s="3" t="s">
        <v>3960</v>
      </c>
      <c r="N569" s="113">
        <v>41239</v>
      </c>
      <c r="O569" s="64">
        <f t="shared" si="42"/>
        <v>5.1854893908281996</v>
      </c>
      <c r="P569" s="61">
        <v>0</v>
      </c>
      <c r="Q569" s="61">
        <v>0</v>
      </c>
      <c r="R569" s="61">
        <v>0</v>
      </c>
      <c r="S569" s="61">
        <v>0</v>
      </c>
      <c r="T569" s="61">
        <v>1</v>
      </c>
      <c r="U569" s="61">
        <v>0</v>
      </c>
      <c r="V569" s="61">
        <v>0</v>
      </c>
      <c r="W569" s="61">
        <v>0</v>
      </c>
      <c r="X569" s="62">
        <v>26</v>
      </c>
      <c r="Y569" s="62">
        <v>122</v>
      </c>
      <c r="Z569" s="61">
        <v>2.4300000000000002</v>
      </c>
      <c r="AA569" s="63" t="s">
        <v>3131</v>
      </c>
      <c r="AB569" s="61">
        <v>2.39</v>
      </c>
      <c r="AC569" s="63"/>
      <c r="AD569" s="61">
        <v>1.52</v>
      </c>
      <c r="AE569" s="63" t="s">
        <v>20</v>
      </c>
      <c r="AF569" s="63"/>
      <c r="AG569" s="62">
        <v>11.7</v>
      </c>
      <c r="AH569" s="62">
        <v>0</v>
      </c>
      <c r="AI569" s="119"/>
      <c r="AJ569" s="64"/>
      <c r="AK569" s="65"/>
      <c r="AL569" s="65"/>
      <c r="AM569" s="65"/>
      <c r="AN569" s="65"/>
      <c r="AO569" s="65"/>
      <c r="AP569" s="65"/>
      <c r="AQ569" s="65"/>
      <c r="AR569" s="65"/>
      <c r="AV569" s="63"/>
      <c r="AX569" s="63"/>
      <c r="AZ569" s="63"/>
      <c r="BA569" s="63"/>
      <c r="BD569" s="116"/>
      <c r="BE569" s="64"/>
      <c r="BF569" s="118"/>
      <c r="BG569" s="118"/>
      <c r="BH569" s="118"/>
      <c r="BI569" s="118"/>
      <c r="BJ569" s="118"/>
      <c r="BK569" s="118"/>
      <c r="BL569" s="118"/>
      <c r="BM569" s="118"/>
      <c r="BQ569" s="63"/>
      <c r="BR569" s="63"/>
      <c r="BS569" s="63"/>
      <c r="BU569" s="63"/>
      <c r="BV569" s="64"/>
      <c r="BY569" s="119"/>
      <c r="CH569" s="119"/>
      <c r="CJ569" s="65"/>
      <c r="CK569" s="65"/>
      <c r="CL569" s="65"/>
      <c r="CM569" s="65"/>
      <c r="CN569" s="65"/>
      <c r="CO569" s="65"/>
      <c r="CP569" s="65"/>
      <c r="CQ569" s="65"/>
      <c r="DE569"/>
      <c r="IS569"/>
      <c r="IU569"/>
      <c r="IW569"/>
    </row>
    <row r="570" spans="1:257" s="61" customFormat="1" x14ac:dyDescent="0.25">
      <c r="A570" s="63" t="s">
        <v>1104</v>
      </c>
      <c r="B570"/>
      <c r="D570" s="61" t="s">
        <v>1933</v>
      </c>
      <c r="E570" s="112">
        <v>40040</v>
      </c>
      <c r="F570" s="61">
        <v>0</v>
      </c>
      <c r="G570" s="3" t="s">
        <v>3960</v>
      </c>
      <c r="N570" s="113">
        <v>41239</v>
      </c>
      <c r="O570" s="64">
        <f t="shared" si="42"/>
        <v>3.2826830937713893</v>
      </c>
      <c r="P570" s="61">
        <v>0</v>
      </c>
      <c r="Q570" s="61">
        <v>0</v>
      </c>
      <c r="R570" s="61">
        <v>0</v>
      </c>
      <c r="S570" s="61">
        <v>0</v>
      </c>
      <c r="T570" s="61">
        <v>0</v>
      </c>
      <c r="U570" s="61">
        <v>0</v>
      </c>
      <c r="V570" s="61">
        <v>0</v>
      </c>
      <c r="W570" s="61">
        <v>0</v>
      </c>
      <c r="X570" s="62">
        <v>12.3</v>
      </c>
      <c r="Y570" s="62">
        <v>85.1</v>
      </c>
      <c r="Z570" s="61">
        <v>-1.28</v>
      </c>
      <c r="AA570" s="63" t="s">
        <v>3132</v>
      </c>
      <c r="AB570" s="61">
        <v>-3.1</v>
      </c>
      <c r="AC570" s="63" t="s">
        <v>3133</v>
      </c>
      <c r="AD570" s="61">
        <v>1.1399999999999999</v>
      </c>
      <c r="AE570" s="63" t="s">
        <v>20</v>
      </c>
      <c r="AF570" s="63"/>
      <c r="AG570" s="62">
        <v>9.9</v>
      </c>
      <c r="AH570" s="62">
        <v>1</v>
      </c>
      <c r="AI570" s="119"/>
      <c r="AJ570" s="64"/>
      <c r="AK570" s="65"/>
      <c r="AL570" s="65"/>
      <c r="AM570" s="65"/>
      <c r="AN570" s="65"/>
      <c r="AO570" s="65"/>
      <c r="AP570" s="65"/>
      <c r="AQ570" s="65"/>
      <c r="AR570" s="65"/>
      <c r="AV570" s="63"/>
      <c r="AX570" s="63"/>
      <c r="AZ570" s="63"/>
      <c r="BA570" s="63"/>
      <c r="BD570" s="116"/>
      <c r="BE570" s="64"/>
      <c r="BF570" s="118"/>
      <c r="BG570" s="118"/>
      <c r="BH570" s="118"/>
      <c r="BI570" s="118"/>
      <c r="BJ570" s="118"/>
      <c r="BK570" s="118"/>
      <c r="BL570" s="118"/>
      <c r="BM570" s="118"/>
      <c r="BQ570" s="63"/>
      <c r="BR570" s="63"/>
      <c r="BS570" s="63"/>
      <c r="BU570" s="63"/>
      <c r="BV570" s="64"/>
      <c r="BY570" s="119"/>
      <c r="CH570" s="119"/>
      <c r="CJ570" s="65"/>
      <c r="CK570" s="65"/>
      <c r="CL570" s="65"/>
      <c r="CM570" s="65"/>
      <c r="CN570" s="65"/>
      <c r="CO570" s="65"/>
      <c r="CP570" s="65"/>
      <c r="CQ570" s="65"/>
      <c r="DE570"/>
      <c r="IS570"/>
      <c r="IU570"/>
      <c r="IW570"/>
    </row>
    <row r="571" spans="1:257" s="61" customFormat="1" x14ac:dyDescent="0.25">
      <c r="A571" s="63" t="s">
        <v>1104</v>
      </c>
      <c r="B571"/>
      <c r="D571" s="61" t="s">
        <v>1530</v>
      </c>
      <c r="E571" s="112">
        <v>40934</v>
      </c>
      <c r="F571" s="61">
        <v>1</v>
      </c>
      <c r="G571" s="3" t="s">
        <v>3960</v>
      </c>
      <c r="N571" s="113">
        <v>41239</v>
      </c>
      <c r="O571" s="64">
        <f t="shared" si="42"/>
        <v>0.83504449007529091</v>
      </c>
      <c r="P571" s="61">
        <v>0</v>
      </c>
      <c r="Q571" s="61">
        <v>0</v>
      </c>
      <c r="R571" s="61">
        <v>0</v>
      </c>
      <c r="S571" s="61">
        <v>0</v>
      </c>
      <c r="T571" s="61">
        <v>0</v>
      </c>
      <c r="U571" s="61">
        <v>0</v>
      </c>
      <c r="V571" s="61">
        <v>0</v>
      </c>
      <c r="W571" s="61">
        <v>0</v>
      </c>
      <c r="X571" s="62">
        <v>7.7</v>
      </c>
      <c r="Y571" s="62">
        <v>69</v>
      </c>
      <c r="Z571" s="61">
        <v>-1.59</v>
      </c>
      <c r="AA571" s="63" t="s">
        <v>3132</v>
      </c>
      <c r="AB571" s="61">
        <v>-1.88</v>
      </c>
      <c r="AC571" s="63" t="s">
        <v>3134</v>
      </c>
      <c r="AD571" s="61">
        <v>-0.66</v>
      </c>
      <c r="AE571" s="63" t="s">
        <v>20</v>
      </c>
      <c r="AF571" s="63"/>
      <c r="AG571" s="62">
        <v>10.9</v>
      </c>
      <c r="AH571" s="62">
        <v>1</v>
      </c>
      <c r="AI571" s="119"/>
      <c r="AJ571" s="64"/>
      <c r="AK571" s="65"/>
      <c r="AL571" s="65"/>
      <c r="AM571" s="65"/>
      <c r="AN571" s="65"/>
      <c r="AO571" s="65"/>
      <c r="AP571" s="65"/>
      <c r="AQ571" s="65"/>
      <c r="AR571" s="65"/>
      <c r="AV571" s="63"/>
      <c r="AX571" s="63"/>
      <c r="AZ571" s="63"/>
      <c r="BA571" s="63"/>
      <c r="BD571" s="116"/>
      <c r="BE571" s="64"/>
      <c r="BF571" s="118"/>
      <c r="BG571" s="118"/>
      <c r="BH571" s="118"/>
      <c r="BI571" s="118"/>
      <c r="BJ571" s="118"/>
      <c r="BK571" s="118"/>
      <c r="BL571" s="118"/>
      <c r="BM571" s="118"/>
      <c r="BQ571" s="63"/>
      <c r="BR571" s="63"/>
      <c r="BS571" s="63"/>
      <c r="BU571" s="63"/>
      <c r="BV571" s="64"/>
      <c r="BY571" s="119"/>
      <c r="CH571" s="119"/>
      <c r="CJ571" s="65"/>
      <c r="CK571" s="65"/>
      <c r="CL571" s="65"/>
      <c r="CM571" s="65"/>
      <c r="CN571" s="65"/>
      <c r="CO571" s="65"/>
      <c r="CP571" s="65"/>
      <c r="CQ571" s="65"/>
      <c r="DE571"/>
      <c r="IS571"/>
      <c r="IU571"/>
      <c r="IW571"/>
    </row>
    <row r="572" spans="1:257" s="61" customFormat="1" x14ac:dyDescent="0.25">
      <c r="A572" s="63" t="s">
        <v>1104</v>
      </c>
      <c r="B572"/>
      <c r="D572" s="61" t="s">
        <v>1212</v>
      </c>
      <c r="E572" s="112">
        <v>41046</v>
      </c>
      <c r="F572" s="61">
        <v>0</v>
      </c>
      <c r="G572" s="3" t="s">
        <v>3960</v>
      </c>
      <c r="N572" s="113">
        <v>41239</v>
      </c>
      <c r="O572" s="64">
        <f t="shared" si="42"/>
        <v>0.52840520191649554</v>
      </c>
      <c r="P572" s="61">
        <v>0</v>
      </c>
      <c r="Q572" s="61">
        <v>0</v>
      </c>
      <c r="R572" s="61">
        <v>0</v>
      </c>
      <c r="S572" s="61">
        <v>0</v>
      </c>
      <c r="T572" s="61">
        <v>0</v>
      </c>
      <c r="U572" s="61">
        <v>0</v>
      </c>
      <c r="V572" s="61">
        <v>0</v>
      </c>
      <c r="W572" s="61">
        <v>0</v>
      </c>
      <c r="X572" s="62">
        <v>3.3</v>
      </c>
      <c r="Y572" s="62">
        <v>52</v>
      </c>
      <c r="Z572" s="61">
        <v>-5.87</v>
      </c>
      <c r="AA572" s="63" t="s">
        <v>3130</v>
      </c>
      <c r="AB572" s="61">
        <v>-5.95</v>
      </c>
      <c r="AC572" s="63" t="s">
        <v>3133</v>
      </c>
      <c r="AD572" s="61">
        <v>-3.93</v>
      </c>
      <c r="AE572" s="63" t="s">
        <v>3130</v>
      </c>
      <c r="AF572" s="63"/>
      <c r="AG572" s="62">
        <v>9.9</v>
      </c>
      <c r="AH572" s="62">
        <v>0</v>
      </c>
      <c r="AI572" s="119"/>
      <c r="AJ572" s="64"/>
      <c r="AK572" s="65"/>
      <c r="AL572" s="65"/>
      <c r="AM572" s="65"/>
      <c r="AN572" s="65"/>
      <c r="AO572" s="65"/>
      <c r="AP572" s="65"/>
      <c r="AQ572" s="65"/>
      <c r="AR572" s="65"/>
      <c r="AV572" s="63"/>
      <c r="AX572" s="63"/>
      <c r="AZ572" s="63"/>
      <c r="BA572" s="63"/>
      <c r="BD572" s="116"/>
      <c r="BE572" s="64"/>
      <c r="BF572" s="118"/>
      <c r="BG572" s="118"/>
      <c r="BH572" s="118"/>
      <c r="BI572" s="118"/>
      <c r="BJ572" s="118"/>
      <c r="BK572" s="118"/>
      <c r="BL572" s="118"/>
      <c r="BM572" s="118"/>
      <c r="BQ572" s="63"/>
      <c r="BR572" s="63"/>
      <c r="BS572" s="63"/>
      <c r="BU572" s="63"/>
      <c r="BV572" s="64"/>
      <c r="BY572" s="119"/>
      <c r="CH572" s="119"/>
      <c r="CJ572" s="65"/>
      <c r="CK572" s="65"/>
      <c r="CL572" s="65"/>
      <c r="CM572" s="65"/>
      <c r="CN572" s="65"/>
      <c r="CO572" s="65"/>
      <c r="CP572" s="65"/>
      <c r="CQ572" s="65"/>
      <c r="DE572"/>
      <c r="IS572"/>
      <c r="IU572"/>
      <c r="IW572"/>
    </row>
    <row r="573" spans="1:257" s="61" customFormat="1" x14ac:dyDescent="0.25">
      <c r="A573" s="63" t="s">
        <v>1104</v>
      </c>
      <c r="B573"/>
      <c r="D573" s="61" t="s">
        <v>1599</v>
      </c>
      <c r="E573" s="112">
        <v>41054</v>
      </c>
      <c r="F573" s="61">
        <v>1</v>
      </c>
      <c r="G573" s="3" t="s">
        <v>3960</v>
      </c>
      <c r="N573" s="113">
        <v>41239</v>
      </c>
      <c r="O573" s="64">
        <f t="shared" si="42"/>
        <v>0.50650239561943877</v>
      </c>
      <c r="P573" s="61">
        <v>0</v>
      </c>
      <c r="Q573" s="61">
        <v>0</v>
      </c>
      <c r="R573" s="61">
        <v>0</v>
      </c>
      <c r="S573" s="61">
        <v>0</v>
      </c>
      <c r="T573" s="61">
        <v>0</v>
      </c>
      <c r="U573" s="61">
        <v>0</v>
      </c>
      <c r="V573" s="61">
        <v>0</v>
      </c>
      <c r="W573" s="61">
        <v>0</v>
      </c>
      <c r="X573" s="62">
        <v>7.1</v>
      </c>
      <c r="Y573" s="62">
        <v>62.9</v>
      </c>
      <c r="Z573" s="61">
        <v>-1.04</v>
      </c>
      <c r="AA573" s="63" t="s">
        <v>3132</v>
      </c>
      <c r="AB573" s="61">
        <v>-2.2599999999999998</v>
      </c>
      <c r="AC573" s="63" t="s">
        <v>3133</v>
      </c>
      <c r="AD573" s="61">
        <v>0.41</v>
      </c>
      <c r="AE573" s="63" t="s">
        <v>20</v>
      </c>
      <c r="AF573" s="63"/>
      <c r="AG573" s="62">
        <v>9.8000000000000007</v>
      </c>
      <c r="AH573" s="62">
        <v>0</v>
      </c>
      <c r="AI573" s="119"/>
      <c r="AJ573" s="64"/>
      <c r="AK573" s="65"/>
      <c r="AL573" s="65"/>
      <c r="AM573" s="65"/>
      <c r="AN573" s="65"/>
      <c r="AO573" s="65"/>
      <c r="AP573" s="65"/>
      <c r="AQ573" s="65"/>
      <c r="AR573" s="65"/>
      <c r="AV573" s="63"/>
      <c r="AX573" s="63"/>
      <c r="AZ573" s="63"/>
      <c r="BA573" s="63"/>
      <c r="BD573" s="116"/>
      <c r="BE573" s="64"/>
      <c r="BF573" s="118"/>
      <c r="BG573" s="118"/>
      <c r="BH573" s="118"/>
      <c r="BI573" s="118"/>
      <c r="BJ573" s="118"/>
      <c r="BK573" s="118"/>
      <c r="BL573" s="118"/>
      <c r="BM573" s="118"/>
      <c r="BQ573" s="63"/>
      <c r="BR573" s="63"/>
      <c r="BS573" s="63"/>
      <c r="BU573" s="63"/>
      <c r="BV573" s="64"/>
      <c r="BY573" s="119"/>
      <c r="CH573" s="119"/>
      <c r="CJ573" s="65"/>
      <c r="CK573" s="65"/>
      <c r="CL573" s="65"/>
      <c r="CM573" s="65"/>
      <c r="CN573" s="65"/>
      <c r="CO573" s="65"/>
      <c r="CP573" s="65"/>
      <c r="CQ573" s="65"/>
      <c r="DE573"/>
      <c r="IS573"/>
      <c r="IU573"/>
      <c r="IW573"/>
    </row>
    <row r="574" spans="1:257" s="61" customFormat="1" x14ac:dyDescent="0.25">
      <c r="A574" s="63" t="s">
        <v>1104</v>
      </c>
      <c r="B574"/>
      <c r="D574" s="61" t="s">
        <v>1402</v>
      </c>
      <c r="E574" s="112">
        <v>41165</v>
      </c>
      <c r="F574" s="61">
        <v>1</v>
      </c>
      <c r="G574" s="3" t="s">
        <v>3960</v>
      </c>
      <c r="N574" s="113">
        <v>41239</v>
      </c>
      <c r="O574" s="64">
        <f t="shared" si="42"/>
        <v>0.20260095824777549</v>
      </c>
      <c r="P574" s="61">
        <v>0</v>
      </c>
      <c r="Q574" s="61">
        <v>0</v>
      </c>
      <c r="R574" s="61">
        <v>0</v>
      </c>
      <c r="S574" s="61">
        <v>0</v>
      </c>
      <c r="T574" s="61">
        <v>0</v>
      </c>
      <c r="U574" s="61">
        <v>0</v>
      </c>
      <c r="V574" s="61">
        <v>0</v>
      </c>
      <c r="W574" s="61">
        <v>0</v>
      </c>
      <c r="X574" s="62">
        <v>4.7</v>
      </c>
      <c r="Y574" s="62">
        <v>52</v>
      </c>
      <c r="Z574" s="61">
        <v>-1.9</v>
      </c>
      <c r="AA574" s="63" t="s">
        <v>3132</v>
      </c>
      <c r="AB574" s="61">
        <v>-3.86</v>
      </c>
      <c r="AC574" s="63" t="s">
        <v>3133</v>
      </c>
      <c r="AD574" s="61">
        <v>0.51</v>
      </c>
      <c r="AE574" s="63" t="s">
        <v>20</v>
      </c>
      <c r="AF574" s="63"/>
      <c r="AG574" s="62">
        <v>8.3000000000000007</v>
      </c>
      <c r="AH574" s="62">
        <v>1</v>
      </c>
      <c r="AI574" s="119"/>
      <c r="AJ574" s="64"/>
      <c r="AK574" s="65"/>
      <c r="AL574" s="65"/>
      <c r="AM574" s="65"/>
      <c r="AN574" s="65"/>
      <c r="AO574" s="65"/>
      <c r="AP574" s="65"/>
      <c r="AQ574" s="65"/>
      <c r="AR574" s="65"/>
      <c r="AV574" s="63"/>
      <c r="AX574" s="63"/>
      <c r="AZ574" s="63"/>
      <c r="BA574" s="63"/>
      <c r="BD574" s="116"/>
      <c r="BE574" s="64"/>
      <c r="BF574" s="118"/>
      <c r="BG574" s="118"/>
      <c r="BH574" s="118"/>
      <c r="BI574" s="118"/>
      <c r="BJ574" s="118"/>
      <c r="BK574" s="118"/>
      <c r="BL574" s="118"/>
      <c r="BM574" s="118"/>
      <c r="BQ574" s="63"/>
      <c r="BR574" s="63"/>
      <c r="BS574" s="63"/>
      <c r="BU574" s="63"/>
      <c r="BV574" s="64"/>
      <c r="BY574" s="119"/>
      <c r="CH574" s="119"/>
      <c r="CJ574" s="65"/>
      <c r="CK574" s="65"/>
      <c r="CL574" s="65"/>
      <c r="CM574" s="65"/>
      <c r="CN574" s="65"/>
      <c r="CO574" s="65"/>
      <c r="CP574" s="65"/>
      <c r="CQ574" s="65"/>
      <c r="DE574"/>
      <c r="IS574"/>
      <c r="IU574"/>
      <c r="IW574"/>
    </row>
    <row r="575" spans="1:257" s="61" customFormat="1" x14ac:dyDescent="0.25">
      <c r="A575" s="63" t="s">
        <v>1104</v>
      </c>
      <c r="B575" s="13"/>
      <c r="D575" s="61" t="s">
        <v>1861</v>
      </c>
      <c r="F575" s="61">
        <v>0</v>
      </c>
      <c r="G575" s="3" t="s">
        <v>3960</v>
      </c>
      <c r="N575" s="113">
        <v>41239</v>
      </c>
      <c r="P575" s="61">
        <v>0</v>
      </c>
      <c r="Q575" s="61">
        <v>0</v>
      </c>
      <c r="R575" s="61">
        <v>0</v>
      </c>
      <c r="S575" s="61">
        <v>0</v>
      </c>
      <c r="T575" s="61">
        <v>0</v>
      </c>
      <c r="U575" s="61">
        <v>0</v>
      </c>
      <c r="V575" s="61">
        <v>0</v>
      </c>
      <c r="W575" s="61">
        <v>0</v>
      </c>
      <c r="X575" s="62"/>
      <c r="Y575" s="62"/>
      <c r="AA575" s="63"/>
      <c r="AC575" s="63"/>
      <c r="AE575" s="63"/>
      <c r="AF575" s="63"/>
      <c r="AG575" s="62">
        <v>-1</v>
      </c>
      <c r="AH575" s="62">
        <v>-1</v>
      </c>
      <c r="AI575" s="119"/>
      <c r="AJ575" s="64"/>
      <c r="AK575" s="65"/>
      <c r="AL575" s="65"/>
      <c r="AM575" s="65"/>
      <c r="AN575" s="65"/>
      <c r="AO575" s="65"/>
      <c r="AP575" s="65"/>
      <c r="AQ575" s="65"/>
      <c r="AR575" s="65"/>
      <c r="AV575" s="63"/>
      <c r="AX575" s="63"/>
      <c r="AZ575" s="63"/>
      <c r="BA575" s="63"/>
      <c r="BD575" s="116"/>
      <c r="BE575" s="64"/>
      <c r="BF575" s="118"/>
      <c r="BG575" s="118"/>
      <c r="BH575" s="118"/>
      <c r="BI575" s="118"/>
      <c r="BJ575" s="118"/>
      <c r="BK575" s="118"/>
      <c r="BL575" s="118"/>
      <c r="BM575" s="118"/>
      <c r="BQ575" s="63"/>
      <c r="BR575" s="63"/>
      <c r="BS575" s="63"/>
      <c r="BU575" s="63"/>
      <c r="BV575" s="64"/>
      <c r="BY575" s="119"/>
      <c r="CH575" s="119"/>
      <c r="CJ575" s="65"/>
      <c r="CK575" s="65"/>
      <c r="CL575" s="65"/>
      <c r="CM575" s="65"/>
      <c r="CN575" s="65"/>
      <c r="CO575" s="65"/>
      <c r="CP575" s="65"/>
      <c r="CQ575" s="65"/>
      <c r="DE575"/>
      <c r="IS575"/>
      <c r="IU575"/>
      <c r="IW575"/>
    </row>
    <row r="576" spans="1:257" s="61" customFormat="1" x14ac:dyDescent="0.25">
      <c r="A576" s="63" t="s">
        <v>1104</v>
      </c>
      <c r="B576"/>
      <c r="D576" s="61" t="s">
        <v>1603</v>
      </c>
      <c r="F576" s="61">
        <v>1</v>
      </c>
      <c r="G576" s="3" t="s">
        <v>3960</v>
      </c>
      <c r="N576" s="113">
        <v>41239</v>
      </c>
      <c r="P576" s="61">
        <v>0</v>
      </c>
      <c r="Q576" s="61">
        <v>1</v>
      </c>
      <c r="R576" s="61">
        <v>1</v>
      </c>
      <c r="S576" s="61">
        <v>0</v>
      </c>
      <c r="T576" s="61">
        <v>1</v>
      </c>
      <c r="U576" s="61">
        <v>0</v>
      </c>
      <c r="V576" s="61">
        <v>0</v>
      </c>
      <c r="W576" s="61">
        <v>0</v>
      </c>
      <c r="X576" s="62"/>
      <c r="Y576" s="62"/>
      <c r="AA576" s="63"/>
      <c r="AC576" s="63"/>
      <c r="AE576" s="63"/>
      <c r="AF576" s="64"/>
      <c r="AG576" s="62">
        <v>-1</v>
      </c>
      <c r="AH576" s="62">
        <v>-1</v>
      </c>
      <c r="AI576" s="119"/>
      <c r="AJ576" s="64"/>
      <c r="AK576" s="65"/>
      <c r="AL576" s="65"/>
      <c r="AM576" s="65"/>
      <c r="AN576" s="65"/>
      <c r="AO576" s="65"/>
      <c r="AP576" s="65"/>
      <c r="AQ576" s="65"/>
      <c r="AR576" s="65"/>
      <c r="AV576" s="63"/>
      <c r="AX576" s="63"/>
      <c r="AZ576" s="63"/>
      <c r="BA576" s="63"/>
      <c r="BD576" s="116"/>
      <c r="BE576" s="64"/>
      <c r="BF576" s="118"/>
      <c r="BG576" s="118"/>
      <c r="BH576" s="118"/>
      <c r="BI576" s="118"/>
      <c r="BJ576" s="118"/>
      <c r="BK576" s="118"/>
      <c r="BL576" s="118"/>
      <c r="BM576" s="118"/>
      <c r="BQ576" s="63"/>
      <c r="BR576" s="63"/>
      <c r="BS576" s="63"/>
      <c r="BU576" s="63"/>
      <c r="BV576" s="64"/>
      <c r="BY576" s="119"/>
      <c r="CH576" s="119"/>
      <c r="CJ576" s="65"/>
      <c r="CK576" s="65"/>
      <c r="CL576" s="65"/>
      <c r="CM576" s="65"/>
      <c r="CN576" s="65"/>
      <c r="CO576" s="65"/>
      <c r="CP576" s="65"/>
      <c r="CQ576" s="65"/>
      <c r="DE576"/>
      <c r="IS576"/>
      <c r="IU576"/>
      <c r="IW576"/>
    </row>
    <row r="577" spans="1:265" s="61" customFormat="1" x14ac:dyDescent="0.25">
      <c r="A577" s="63" t="s">
        <v>1104</v>
      </c>
      <c r="B577"/>
      <c r="D577" s="61" t="s">
        <v>1960</v>
      </c>
      <c r="E577" s="112"/>
      <c r="F577" s="61">
        <v>0</v>
      </c>
      <c r="G577" s="3" t="s">
        <v>3960</v>
      </c>
      <c r="N577" s="113">
        <v>41239</v>
      </c>
      <c r="P577" s="61">
        <v>0</v>
      </c>
      <c r="Q577" s="61">
        <v>1</v>
      </c>
      <c r="R577" s="61">
        <v>1</v>
      </c>
      <c r="S577" s="61">
        <v>0</v>
      </c>
      <c r="T577" s="61">
        <v>0</v>
      </c>
      <c r="U577" s="61">
        <v>0</v>
      </c>
      <c r="V577" s="61">
        <v>0</v>
      </c>
      <c r="W577" s="61">
        <v>0</v>
      </c>
      <c r="X577" s="62"/>
      <c r="Y577" s="62"/>
      <c r="AA577" s="63"/>
      <c r="AC577" s="63"/>
      <c r="AE577" s="63"/>
      <c r="AF577" s="63"/>
      <c r="AG577" s="62"/>
      <c r="AH577" s="62">
        <v>-1</v>
      </c>
      <c r="AI577" s="119"/>
      <c r="AJ577" s="64"/>
      <c r="AK577" s="65"/>
      <c r="AL577" s="65"/>
      <c r="AM577" s="65"/>
      <c r="AN577" s="65"/>
      <c r="AO577" s="65"/>
      <c r="AP577" s="65"/>
      <c r="AQ577" s="65"/>
      <c r="AR577" s="65"/>
      <c r="AV577" s="63"/>
      <c r="AX577" s="63"/>
      <c r="AZ577" s="63"/>
      <c r="BA577" s="63"/>
      <c r="BD577" s="116"/>
      <c r="BE577" s="64"/>
      <c r="BF577" s="118"/>
      <c r="BG577" s="118"/>
      <c r="BH577" s="118"/>
      <c r="BI577" s="118"/>
      <c r="BJ577" s="118"/>
      <c r="BK577" s="118"/>
      <c r="BL577" s="118"/>
      <c r="BM577" s="118"/>
      <c r="BQ577" s="63"/>
      <c r="BR577" s="63"/>
      <c r="BS577" s="63"/>
      <c r="BU577" s="63"/>
      <c r="BV577" s="64"/>
      <c r="BY577" s="119"/>
      <c r="CH577" s="119"/>
      <c r="CJ577" s="65"/>
      <c r="CK577" s="65"/>
      <c r="CL577" s="65"/>
      <c r="CM577" s="65"/>
      <c r="CN577" s="65"/>
      <c r="CO577" s="65"/>
      <c r="CP577" s="65"/>
      <c r="CQ577" s="65"/>
      <c r="DE577"/>
      <c r="IS577"/>
      <c r="IU577"/>
      <c r="IW577"/>
    </row>
    <row r="578" spans="1:265" s="61" customFormat="1" x14ac:dyDescent="0.25">
      <c r="A578" s="63" t="s">
        <v>1104</v>
      </c>
      <c r="B578"/>
      <c r="D578" s="61" t="s">
        <v>2077</v>
      </c>
      <c r="F578" s="61">
        <v>0</v>
      </c>
      <c r="G578" s="3" t="s">
        <v>3960</v>
      </c>
      <c r="N578" s="113">
        <v>41239</v>
      </c>
      <c r="P578" s="61">
        <v>0</v>
      </c>
      <c r="Q578" s="61">
        <v>1</v>
      </c>
      <c r="R578" s="61">
        <v>1</v>
      </c>
      <c r="S578" s="61">
        <v>0</v>
      </c>
      <c r="T578" s="61">
        <v>0</v>
      </c>
      <c r="U578" s="61">
        <v>0</v>
      </c>
      <c r="V578" s="61">
        <v>0</v>
      </c>
      <c r="W578" s="61">
        <v>0</v>
      </c>
      <c r="X578" s="62"/>
      <c r="Y578" s="62"/>
      <c r="AA578" s="63"/>
      <c r="AC578" s="63"/>
      <c r="AE578" s="63"/>
      <c r="AF578" s="63"/>
      <c r="AG578" s="62"/>
      <c r="AH578" s="62">
        <v>-1</v>
      </c>
      <c r="AI578" s="119"/>
      <c r="AJ578" s="64"/>
      <c r="AK578" s="65"/>
      <c r="AL578" s="65"/>
      <c r="AM578" s="65"/>
      <c r="AN578" s="65"/>
      <c r="AO578" s="65"/>
      <c r="AP578" s="65"/>
      <c r="AQ578" s="65"/>
      <c r="AR578" s="65"/>
      <c r="AV578" s="63"/>
      <c r="AX578" s="63"/>
      <c r="AZ578" s="63"/>
      <c r="BA578" s="63"/>
      <c r="BD578" s="116"/>
      <c r="BE578" s="64"/>
      <c r="BF578" s="118"/>
      <c r="BG578" s="118"/>
      <c r="BH578" s="118"/>
      <c r="BI578" s="118"/>
      <c r="BJ578" s="118"/>
      <c r="BK578" s="118"/>
      <c r="BL578" s="118"/>
      <c r="BM578" s="118"/>
      <c r="BQ578" s="63"/>
      <c r="BR578" s="63"/>
      <c r="BS578" s="63"/>
      <c r="BU578" s="63"/>
      <c r="BV578" s="64"/>
      <c r="BY578" s="119"/>
      <c r="CH578" s="119"/>
      <c r="CJ578" s="65"/>
      <c r="CK578" s="65"/>
      <c r="CL578" s="65"/>
      <c r="CM578" s="65"/>
      <c r="CN578" s="65"/>
      <c r="CO578" s="65"/>
      <c r="CP578" s="65"/>
      <c r="CQ578" s="65"/>
      <c r="DE578"/>
      <c r="IS578"/>
      <c r="IU578"/>
      <c r="IW578"/>
    </row>
    <row r="579" spans="1:265" s="61" customFormat="1" x14ac:dyDescent="0.25">
      <c r="A579" s="63" t="s">
        <v>1104</v>
      </c>
      <c r="B579"/>
      <c r="D579" s="61" t="s">
        <v>2159</v>
      </c>
      <c r="F579" s="61">
        <v>0</v>
      </c>
      <c r="G579" s="3" t="s">
        <v>3960</v>
      </c>
      <c r="N579" s="113">
        <v>41239</v>
      </c>
      <c r="P579" s="61">
        <v>0</v>
      </c>
      <c r="Q579" s="61">
        <v>0</v>
      </c>
      <c r="R579" s="61">
        <v>1</v>
      </c>
      <c r="S579" s="61">
        <v>0</v>
      </c>
      <c r="T579" s="61">
        <v>0</v>
      </c>
      <c r="U579" s="61">
        <v>1</v>
      </c>
      <c r="V579" s="61">
        <v>0</v>
      </c>
      <c r="W579" s="61">
        <v>0</v>
      </c>
      <c r="X579" s="62"/>
      <c r="Y579" s="62"/>
      <c r="AA579" s="63"/>
      <c r="AC579" s="63"/>
      <c r="AE579" s="63"/>
      <c r="AF579" s="63"/>
      <c r="AG579" s="62"/>
      <c r="AH579" s="62">
        <v>-1</v>
      </c>
      <c r="AI579" s="119"/>
      <c r="AJ579" s="64"/>
      <c r="AK579" s="65"/>
      <c r="AL579" s="65"/>
      <c r="AM579" s="65"/>
      <c r="AN579" s="65"/>
      <c r="AO579" s="65"/>
      <c r="AP579" s="65"/>
      <c r="AQ579" s="65"/>
      <c r="AR579" s="65"/>
      <c r="AV579" s="63"/>
      <c r="AX579" s="63"/>
      <c r="AZ579" s="63"/>
      <c r="BA579" s="63"/>
      <c r="BD579" s="116"/>
      <c r="BE579" s="64"/>
      <c r="BF579" s="118"/>
      <c r="BG579" s="118"/>
      <c r="BH579" s="118"/>
      <c r="BI579" s="118"/>
      <c r="BJ579" s="118"/>
      <c r="BK579" s="118"/>
      <c r="BL579" s="118"/>
      <c r="BM579" s="118"/>
      <c r="BQ579" s="63"/>
      <c r="BR579" s="63"/>
      <c r="BS579" s="63"/>
      <c r="BU579" s="63"/>
      <c r="BV579" s="64"/>
      <c r="BY579" s="119"/>
      <c r="CH579" s="119"/>
      <c r="CJ579" s="65"/>
      <c r="CK579" s="65"/>
      <c r="CL579" s="65"/>
      <c r="CM579" s="65"/>
      <c r="CN579" s="65"/>
      <c r="CO579" s="65"/>
      <c r="CP579" s="65"/>
      <c r="CQ579" s="65"/>
      <c r="DE579"/>
      <c r="IQ579" s="64"/>
      <c r="IS579"/>
      <c r="IU579"/>
      <c r="IW579"/>
    </row>
    <row r="580" spans="1:265" s="61" customFormat="1" x14ac:dyDescent="0.25">
      <c r="A580" s="63" t="s">
        <v>1104</v>
      </c>
      <c r="B580"/>
      <c r="D580" s="61" t="s">
        <v>1942</v>
      </c>
      <c r="F580" s="61">
        <v>1</v>
      </c>
      <c r="G580" s="3" t="s">
        <v>3960</v>
      </c>
      <c r="N580" s="113">
        <v>41239</v>
      </c>
      <c r="P580" s="61">
        <v>0</v>
      </c>
      <c r="Q580" s="61">
        <v>1</v>
      </c>
      <c r="R580" s="61">
        <v>0</v>
      </c>
      <c r="S580" s="61">
        <v>0</v>
      </c>
      <c r="T580" s="61">
        <v>1</v>
      </c>
      <c r="U580" s="61">
        <v>0</v>
      </c>
      <c r="V580" s="61">
        <v>0</v>
      </c>
      <c r="W580" s="61">
        <v>0</v>
      </c>
      <c r="X580" s="62"/>
      <c r="Y580" s="62"/>
      <c r="AA580" s="63"/>
      <c r="AC580" s="63"/>
      <c r="AE580" s="63"/>
      <c r="AF580" s="63"/>
      <c r="AG580" s="62"/>
      <c r="AH580" s="62">
        <v>-1</v>
      </c>
      <c r="AI580" s="119"/>
      <c r="AJ580" s="64"/>
      <c r="AK580" s="65"/>
      <c r="AL580" s="65"/>
      <c r="AM580" s="65"/>
      <c r="AN580" s="65"/>
      <c r="AO580" s="65"/>
      <c r="AP580" s="65"/>
      <c r="AQ580" s="65"/>
      <c r="AR580" s="65"/>
      <c r="AV580" s="63"/>
      <c r="AX580" s="63"/>
      <c r="AZ580" s="63"/>
      <c r="BA580" s="63"/>
      <c r="BD580" s="116"/>
      <c r="BE580" s="64"/>
      <c r="BF580" s="118"/>
      <c r="BG580" s="118"/>
      <c r="BH580" s="118"/>
      <c r="BI580" s="118"/>
      <c r="BJ580" s="118"/>
      <c r="BK580" s="118"/>
      <c r="BL580" s="118"/>
      <c r="BM580" s="118"/>
      <c r="BQ580" s="63"/>
      <c r="BR580" s="63"/>
      <c r="BS580" s="63"/>
      <c r="BU580" s="63"/>
      <c r="BV580" s="64"/>
      <c r="BY580" s="119"/>
      <c r="CH580" s="119"/>
      <c r="CJ580" s="65"/>
      <c r="CK580" s="65"/>
      <c r="CL580" s="65"/>
      <c r="CM580" s="65"/>
      <c r="CN580" s="65"/>
      <c r="CO580" s="65"/>
      <c r="CP580" s="65"/>
      <c r="CQ580" s="65"/>
      <c r="DE580"/>
      <c r="IS580"/>
      <c r="IU580"/>
      <c r="IW580"/>
    </row>
    <row r="581" spans="1:265" s="61" customFormat="1" x14ac:dyDescent="0.25">
      <c r="A581" s="63" t="s">
        <v>1104</v>
      </c>
      <c r="B581" t="s">
        <v>1292</v>
      </c>
      <c r="D581" s="61" t="s">
        <v>1740</v>
      </c>
      <c r="E581" s="112">
        <v>40049</v>
      </c>
      <c r="F581" s="61">
        <v>0</v>
      </c>
      <c r="N581" s="119"/>
      <c r="X581" s="62"/>
      <c r="Y581" s="62"/>
      <c r="AA581" s="62"/>
      <c r="AC581" s="62"/>
      <c r="AE581" s="62"/>
      <c r="AF581" s="62"/>
      <c r="AG581" s="62"/>
      <c r="AH581" s="62"/>
      <c r="AI581" s="119"/>
      <c r="AJ581" s="64"/>
      <c r="AK581" s="65"/>
      <c r="AL581" s="65"/>
      <c r="AM581" s="65"/>
      <c r="AN581" s="65"/>
      <c r="AO581" s="65"/>
      <c r="AP581" s="65"/>
      <c r="AQ581" s="65"/>
      <c r="AR581" s="65"/>
      <c r="BD581" s="116"/>
      <c r="BE581" s="64"/>
      <c r="BF581" s="118"/>
      <c r="BG581" s="118"/>
      <c r="BH581" s="118"/>
      <c r="BI581" s="118"/>
      <c r="BJ581" s="118"/>
      <c r="BK581" s="118"/>
      <c r="BL581" s="118"/>
      <c r="BM581" s="118"/>
      <c r="BQ581" s="63"/>
      <c r="BR581" s="63"/>
      <c r="BS581" s="63"/>
      <c r="BU581" s="63"/>
      <c r="BV581" s="64"/>
      <c r="BY581" s="119"/>
      <c r="CH581" s="119"/>
      <c r="CJ581" s="65"/>
      <c r="CK581" s="65"/>
      <c r="CL581" s="65"/>
      <c r="CM581" s="65"/>
      <c r="CN581" s="65"/>
      <c r="CO581" s="65"/>
      <c r="CP581" s="65"/>
      <c r="CQ581" s="65"/>
      <c r="DE581"/>
      <c r="IS581"/>
      <c r="IU581"/>
      <c r="IW581"/>
    </row>
    <row r="582" spans="1:265" s="61" customFormat="1" x14ac:dyDescent="0.25">
      <c r="A582" s="63" t="s">
        <v>1104</v>
      </c>
      <c r="B582"/>
      <c r="D582" s="61" t="s">
        <v>1393</v>
      </c>
      <c r="E582" s="112"/>
      <c r="F582" s="61">
        <v>0</v>
      </c>
      <c r="N582" s="119"/>
      <c r="X582" s="62"/>
      <c r="Y582" s="62"/>
      <c r="AA582" s="62"/>
      <c r="AC582" s="62"/>
      <c r="AE582" s="62"/>
      <c r="AF582" s="62"/>
      <c r="AG582" s="62"/>
      <c r="AH582" s="62"/>
      <c r="AI582" s="113"/>
      <c r="AJ582" s="64"/>
      <c r="AK582" s="65"/>
      <c r="AL582" s="65"/>
      <c r="AM582" s="65"/>
      <c r="AN582" s="65"/>
      <c r="AO582" s="65"/>
      <c r="AP582" s="65"/>
      <c r="AQ582" s="65"/>
      <c r="AR582" s="65"/>
      <c r="AS582" s="114"/>
      <c r="AT582" s="114"/>
      <c r="AV582" s="63"/>
      <c r="AX582" s="63"/>
      <c r="AZ582" s="63"/>
      <c r="BA582" s="63"/>
      <c r="BB582" s="64"/>
      <c r="BC582" s="65"/>
      <c r="BD582" s="116"/>
      <c r="BE582" s="64"/>
      <c r="BF582" s="118"/>
      <c r="BG582" s="118"/>
      <c r="BH582" s="118"/>
      <c r="BI582" s="118"/>
      <c r="BJ582" s="118"/>
      <c r="BK582" s="118"/>
      <c r="BL582" s="118"/>
      <c r="BM582" s="118"/>
      <c r="BQ582" s="63"/>
      <c r="BR582" s="63"/>
      <c r="BS582" s="63"/>
      <c r="BU582" s="63"/>
      <c r="BV582" s="64"/>
      <c r="BY582" s="119"/>
      <c r="CH582" s="113"/>
      <c r="CI582" s="64"/>
      <c r="CJ582" s="65"/>
      <c r="CK582" s="65"/>
      <c r="CL582" s="65"/>
      <c r="CM582" s="65"/>
      <c r="CN582" s="65"/>
      <c r="CO582" s="65"/>
      <c r="CP582" s="65"/>
      <c r="CQ582" s="65"/>
      <c r="CZ582" s="115"/>
      <c r="DE582"/>
      <c r="GH582" s="120"/>
      <c r="GQ582" s="120"/>
      <c r="GT582" s="120"/>
      <c r="GU582" s="120"/>
      <c r="GX582" s="120"/>
      <c r="GY582" s="120"/>
      <c r="HB582" s="120"/>
      <c r="HL582" s="123"/>
      <c r="IF582" s="120"/>
      <c r="IH582" s="61">
        <v>0.7</v>
      </c>
      <c r="II582" s="61">
        <v>-1</v>
      </c>
      <c r="IJ582" s="61">
        <v>-1</v>
      </c>
      <c r="IK582" s="61">
        <v>-1</v>
      </c>
      <c r="IL582" s="61">
        <v>-1</v>
      </c>
      <c r="IM582" s="61">
        <v>-1</v>
      </c>
      <c r="IN582" s="61">
        <v>-1</v>
      </c>
      <c r="IO582" s="61">
        <v>-1</v>
      </c>
      <c r="IP582" s="61">
        <v>-1</v>
      </c>
      <c r="IQ582" s="61">
        <v>6</v>
      </c>
      <c r="IR582" s="61">
        <v>0.63</v>
      </c>
      <c r="IS582"/>
      <c r="IU582"/>
      <c r="IW582"/>
      <c r="IZ582" s="61">
        <v>10.3</v>
      </c>
      <c r="JA582" s="61" t="s">
        <v>517</v>
      </c>
    </row>
    <row r="583" spans="1:265" s="61" customFormat="1" x14ac:dyDescent="0.25">
      <c r="A583" s="63" t="s">
        <v>1104</v>
      </c>
      <c r="B583"/>
      <c r="D583" s="61" t="s">
        <v>1597</v>
      </c>
      <c r="E583" s="112"/>
      <c r="F583" s="61">
        <v>0</v>
      </c>
      <c r="N583" s="119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119"/>
      <c r="AK583" s="65"/>
      <c r="AL583" s="65"/>
      <c r="AM583" s="65"/>
      <c r="AN583" s="65"/>
      <c r="AO583" s="65"/>
      <c r="AP583" s="65"/>
      <c r="AQ583" s="65"/>
      <c r="AR583" s="65"/>
      <c r="BD583" s="116"/>
      <c r="BE583" s="64"/>
      <c r="BF583" s="118"/>
      <c r="BG583" s="118"/>
      <c r="BH583" s="118"/>
      <c r="BI583" s="118"/>
      <c r="BJ583" s="118"/>
      <c r="BK583" s="118"/>
      <c r="BL583" s="118"/>
      <c r="BM583" s="118"/>
      <c r="BQ583" s="63"/>
      <c r="BR583" s="63"/>
      <c r="BS583" s="63"/>
      <c r="BU583" s="63"/>
      <c r="BV583" s="64"/>
      <c r="BY583" s="119"/>
      <c r="CH583" s="113"/>
      <c r="CI583" s="64"/>
      <c r="CJ583" s="65"/>
      <c r="CK583" s="65"/>
      <c r="CL583" s="65"/>
      <c r="CM583" s="65"/>
      <c r="CN583" s="65"/>
      <c r="CO583" s="65"/>
      <c r="CP583" s="65"/>
      <c r="CQ583" s="65"/>
      <c r="CZ583" s="115"/>
      <c r="DE583"/>
      <c r="GH583" s="120"/>
      <c r="GI583" s="120"/>
      <c r="GQ583" s="120"/>
      <c r="GR583" s="120"/>
      <c r="GT583" s="120"/>
      <c r="GU583" s="120"/>
      <c r="GW583" s="120"/>
      <c r="GX583" s="120"/>
      <c r="GY583" s="120"/>
      <c r="HV583" s="120"/>
      <c r="IF583" s="120"/>
      <c r="IG583" s="61" t="s">
        <v>1598</v>
      </c>
      <c r="II583" s="61">
        <v>1</v>
      </c>
      <c r="IJ583" s="61">
        <v>0</v>
      </c>
      <c r="IK583" s="61">
        <v>0</v>
      </c>
      <c r="IL583" s="61">
        <v>1</v>
      </c>
      <c r="IM583" s="61">
        <v>0</v>
      </c>
      <c r="IN583" s="61">
        <v>0</v>
      </c>
      <c r="IO583" s="61">
        <v>0</v>
      </c>
      <c r="IP583" s="61">
        <v>0</v>
      </c>
      <c r="IS583"/>
      <c r="IU583"/>
      <c r="IW583"/>
    </row>
    <row r="584" spans="1:265" s="61" customFormat="1" x14ac:dyDescent="0.25">
      <c r="A584" s="63" t="s">
        <v>1104</v>
      </c>
      <c r="B584"/>
      <c r="D584" s="61" t="s">
        <v>1370</v>
      </c>
      <c r="E584" s="112"/>
      <c r="F584" s="61">
        <v>0</v>
      </c>
      <c r="N584" s="119"/>
      <c r="X584" s="62"/>
      <c r="Y584" s="62"/>
      <c r="AA584" s="62"/>
      <c r="AC584" s="62"/>
      <c r="AE584" s="62"/>
      <c r="AF584" s="62"/>
      <c r="AG584" s="62"/>
      <c r="AH584" s="62"/>
      <c r="AI584" s="113"/>
      <c r="AJ584" s="64"/>
      <c r="AK584" s="65"/>
      <c r="AL584" s="65"/>
      <c r="AM584" s="65"/>
      <c r="AN584" s="65"/>
      <c r="AO584" s="65"/>
      <c r="AP584" s="65"/>
      <c r="AQ584" s="65"/>
      <c r="AR584" s="65"/>
      <c r="AS584" s="114"/>
      <c r="AT584" s="114"/>
      <c r="AV584" s="63"/>
      <c r="AX584" s="63"/>
      <c r="AZ584" s="63"/>
      <c r="BA584" s="63"/>
      <c r="BB584" s="64"/>
      <c r="BC584" s="65"/>
      <c r="BD584" s="116"/>
      <c r="BE584" s="128"/>
      <c r="BF584" s="118"/>
      <c r="BG584" s="118"/>
      <c r="BH584" s="118"/>
      <c r="BI584" s="118"/>
      <c r="BJ584" s="118"/>
      <c r="BK584" s="118"/>
      <c r="BL584" s="118"/>
      <c r="BM584" s="118"/>
      <c r="BO584" s="129"/>
      <c r="BQ584" s="63"/>
      <c r="BR584" s="63"/>
      <c r="BS584" s="63"/>
      <c r="BT584" s="115"/>
      <c r="BU584" s="63"/>
      <c r="BV584" s="64"/>
      <c r="BY584" s="119"/>
      <c r="CH584" s="113"/>
      <c r="CI584" s="64"/>
      <c r="CJ584" s="65"/>
      <c r="CK584" s="65"/>
      <c r="CL584" s="65"/>
      <c r="CM584" s="65"/>
      <c r="CN584" s="65"/>
      <c r="CO584" s="65"/>
      <c r="CP584" s="65"/>
      <c r="CQ584" s="65"/>
      <c r="CZ584" s="115"/>
      <c r="DE584"/>
      <c r="IS584"/>
      <c r="IU584"/>
      <c r="IW584"/>
    </row>
    <row r="585" spans="1:265" x14ac:dyDescent="0.25">
      <c r="A585" s="63" t="s">
        <v>1104</v>
      </c>
      <c r="C585" s="61"/>
      <c r="D585" s="61" t="s">
        <v>2258</v>
      </c>
      <c r="E585" s="112"/>
      <c r="F585" s="61">
        <v>0</v>
      </c>
      <c r="G585" s="61"/>
      <c r="H585" s="61"/>
      <c r="I585" s="61"/>
      <c r="J585" s="61"/>
      <c r="K585" s="61"/>
      <c r="L585" s="61"/>
      <c r="M585" s="61"/>
      <c r="N585" s="113"/>
      <c r="O585" s="64"/>
      <c r="P585" s="61"/>
      <c r="Q585" s="61"/>
      <c r="R585" s="61"/>
      <c r="S585" s="61"/>
      <c r="T585" s="61"/>
      <c r="U585" s="61"/>
      <c r="V585" s="61"/>
      <c r="W585" s="61"/>
      <c r="X585" s="62"/>
      <c r="Y585" s="62"/>
      <c r="Z585" s="61"/>
      <c r="AA585" s="63"/>
      <c r="AB585" s="61"/>
      <c r="AC585" s="63"/>
      <c r="AD585" s="61"/>
      <c r="AE585" s="63"/>
      <c r="AF585" s="64"/>
      <c r="AG585" s="62"/>
      <c r="AH585" s="62"/>
      <c r="AI585" s="113"/>
      <c r="AJ585" s="64"/>
      <c r="AK585" s="65"/>
      <c r="AL585" s="65"/>
      <c r="AM585" s="65"/>
      <c r="AN585" s="65"/>
      <c r="AO585" s="65"/>
      <c r="AP585" s="65"/>
      <c r="AQ585" s="65"/>
      <c r="AR585" s="65"/>
      <c r="AS585" s="114"/>
      <c r="AT585" s="114"/>
      <c r="AU585" s="61"/>
      <c r="AV585" s="63"/>
      <c r="AW585" s="61"/>
      <c r="AX585" s="63"/>
      <c r="AY585" s="61"/>
      <c r="AZ585" s="63"/>
      <c r="BA585" s="63"/>
      <c r="BB585" s="64"/>
      <c r="BC585" s="65"/>
      <c r="BD585" s="116"/>
      <c r="BE585" s="64"/>
      <c r="BF585" s="118"/>
      <c r="BG585" s="118"/>
      <c r="BH585" s="118"/>
      <c r="BI585" s="118"/>
      <c r="BJ585" s="118"/>
      <c r="BK585" s="118"/>
      <c r="BL585" s="118"/>
      <c r="BM585" s="118"/>
      <c r="BN585" s="61"/>
      <c r="BO585" s="61"/>
      <c r="BP585" s="61"/>
      <c r="BQ585" s="63"/>
      <c r="BR585" s="63"/>
      <c r="BS585" s="63"/>
      <c r="BT585" s="61"/>
      <c r="BU585" s="63"/>
      <c r="BV585" s="64"/>
      <c r="BW585" s="61"/>
      <c r="BX585" s="61"/>
      <c r="BY585" s="119"/>
      <c r="BZ585" s="61"/>
      <c r="CA585" s="61"/>
      <c r="CB585" s="61"/>
      <c r="CC585" s="61"/>
      <c r="CD585" s="61"/>
      <c r="CE585" s="61"/>
      <c r="CF585" s="61"/>
      <c r="CG585" s="61"/>
      <c r="CH585" s="119"/>
      <c r="CI585" s="61"/>
      <c r="CJ585" s="65"/>
      <c r="CK585" s="65"/>
      <c r="CL585" s="65"/>
      <c r="CM585" s="65"/>
      <c r="CN585" s="65"/>
      <c r="CO585" s="65"/>
      <c r="CP585" s="65"/>
      <c r="CQ585" s="65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  <c r="DS585" s="61"/>
      <c r="DT585" s="61"/>
      <c r="DU585" s="61"/>
      <c r="DV585" s="61"/>
      <c r="DW585" s="61"/>
      <c r="DX585" s="61"/>
      <c r="DY585" s="61"/>
      <c r="DZ585" s="61"/>
      <c r="EA585" s="61"/>
      <c r="EB585" s="61"/>
      <c r="EC585" s="61"/>
      <c r="ED585" s="61"/>
      <c r="EE585" s="61"/>
      <c r="EF585" s="61"/>
      <c r="EG585" s="61"/>
      <c r="EH585" s="61"/>
      <c r="EI585" s="61"/>
      <c r="EJ585" s="61"/>
      <c r="EK585" s="61"/>
      <c r="EL585" s="61"/>
      <c r="EM585" s="61"/>
      <c r="EN585" s="61"/>
      <c r="EO585" s="61"/>
      <c r="EP585" s="61"/>
      <c r="EQ585" s="61"/>
      <c r="ER585" s="61"/>
      <c r="ES585" s="61"/>
      <c r="ET585" s="61"/>
      <c r="EU585" s="61"/>
      <c r="EV585" s="61"/>
      <c r="EW585" s="61"/>
      <c r="EX585" s="61"/>
      <c r="EY585" s="61"/>
      <c r="EZ585" s="61"/>
      <c r="FA585" s="61"/>
      <c r="FB585" s="61"/>
      <c r="FC585" s="61"/>
      <c r="FD585" s="61"/>
      <c r="FE585" s="61"/>
      <c r="FF585" s="61"/>
      <c r="FG585" s="61"/>
      <c r="FH585" s="61"/>
      <c r="FI585" s="61"/>
      <c r="FJ585" s="61"/>
      <c r="FK585" s="61"/>
      <c r="FL585" s="61"/>
      <c r="FM585" s="61"/>
      <c r="FN585" s="61"/>
      <c r="FO585" s="61"/>
      <c r="FP585" s="61"/>
      <c r="FQ585" s="61"/>
      <c r="FR585" s="61"/>
      <c r="FS585" s="61"/>
      <c r="FT585" s="61"/>
      <c r="FU585" s="61"/>
      <c r="FV585" s="61"/>
      <c r="FW585" s="61"/>
      <c r="FX585" s="61"/>
      <c r="FY585" s="61"/>
      <c r="FZ585" s="61"/>
      <c r="GA585" s="61"/>
      <c r="GB585" s="61"/>
      <c r="GC585" s="61"/>
      <c r="GD585" s="61"/>
      <c r="GE585" s="61"/>
      <c r="GF585" s="61"/>
      <c r="GG585" s="61"/>
      <c r="GH585" s="120"/>
      <c r="GI585" s="61"/>
      <c r="GJ585" s="61"/>
      <c r="GK585" s="61"/>
      <c r="GL585" s="61"/>
      <c r="GM585" s="61"/>
      <c r="GN585" s="61"/>
      <c r="GO585" s="61"/>
      <c r="GP585" s="61"/>
      <c r="GQ585" s="61"/>
      <c r="GR585" s="61"/>
      <c r="GS585" s="120"/>
      <c r="GT585" s="120"/>
      <c r="GU585" s="120"/>
      <c r="GV585" s="120"/>
      <c r="GW585" s="120"/>
      <c r="GX585" s="120"/>
      <c r="GY585" s="120"/>
      <c r="GZ585" s="61"/>
      <c r="HA585" s="61"/>
      <c r="HB585" s="120"/>
      <c r="HC585" s="61"/>
      <c r="HD585" s="61"/>
      <c r="HE585" s="61"/>
      <c r="HF585" s="61"/>
      <c r="HG585" s="61"/>
      <c r="HH585" s="61"/>
      <c r="HI585" s="61"/>
      <c r="HJ585" s="61"/>
      <c r="HK585" s="61"/>
      <c r="HL585" s="61"/>
      <c r="HM585" s="61"/>
      <c r="HN585" s="61"/>
      <c r="HO585" s="61"/>
      <c r="HP585" s="61"/>
      <c r="HQ585" s="61"/>
      <c r="HR585" s="61"/>
      <c r="HS585" s="61"/>
      <c r="HT585" s="61"/>
      <c r="HU585" s="61"/>
      <c r="HV585" s="61"/>
      <c r="HW585" s="61"/>
      <c r="HX585" s="61"/>
      <c r="HY585" s="61"/>
      <c r="HZ585" s="61"/>
      <c r="IA585" s="61"/>
      <c r="IB585" s="61"/>
      <c r="IC585" s="61"/>
      <c r="ID585" s="61"/>
      <c r="IE585" s="61"/>
      <c r="IF585" s="61"/>
      <c r="IG585" s="61"/>
      <c r="IH585" s="61"/>
      <c r="II585" s="61"/>
      <c r="IJ585" s="61"/>
      <c r="IK585" s="61"/>
      <c r="IL585" s="61"/>
      <c r="IM585" s="61"/>
      <c r="IN585" s="61"/>
      <c r="IO585" s="61"/>
      <c r="IP585" s="61"/>
      <c r="IQ585" s="61"/>
      <c r="IR585" s="61"/>
      <c r="IT585" s="61"/>
      <c r="IV585" s="61"/>
      <c r="IX585" s="61"/>
      <c r="IY585" s="61"/>
      <c r="IZ585" s="61"/>
      <c r="JA585" s="61"/>
      <c r="JB585" s="61"/>
      <c r="JC585" s="61"/>
      <c r="JD585" s="61"/>
      <c r="JE585" s="61"/>
    </row>
    <row r="586" spans="1:265" x14ac:dyDescent="0.25">
      <c r="A586" s="63" t="s">
        <v>1104</v>
      </c>
      <c r="B586" s="3"/>
      <c r="C586" s="61"/>
      <c r="D586" s="61" t="s">
        <v>1109</v>
      </c>
      <c r="E586" s="112"/>
      <c r="F586" s="61">
        <v>1</v>
      </c>
      <c r="G586" s="61"/>
      <c r="H586" s="61"/>
      <c r="I586" s="61"/>
      <c r="J586" s="61"/>
      <c r="K586" s="61"/>
      <c r="L586" s="61"/>
      <c r="M586" s="61"/>
      <c r="N586" s="113"/>
      <c r="O586" s="64"/>
      <c r="P586" s="61"/>
      <c r="Q586" s="61"/>
      <c r="R586" s="61"/>
      <c r="S586" s="61"/>
      <c r="T586" s="61"/>
      <c r="U586" s="61"/>
      <c r="V586" s="61"/>
      <c r="W586" s="61"/>
      <c r="X586" s="62"/>
      <c r="Y586" s="62"/>
      <c r="Z586" s="61"/>
      <c r="AA586" s="63"/>
      <c r="AB586" s="61"/>
      <c r="AC586" s="63"/>
      <c r="AD586" s="61"/>
      <c r="AE586" s="63"/>
      <c r="AF586" s="64"/>
      <c r="AG586" s="62"/>
      <c r="AH586" s="62"/>
      <c r="AI586" s="113"/>
      <c r="AJ586" s="64"/>
      <c r="AK586" s="65"/>
      <c r="AL586" s="65"/>
      <c r="AM586" s="65"/>
      <c r="AN586" s="65"/>
      <c r="AO586" s="65"/>
      <c r="AP586" s="65"/>
      <c r="AQ586" s="65"/>
      <c r="AR586" s="65"/>
      <c r="AS586" s="114"/>
      <c r="AT586" s="114"/>
      <c r="AU586" s="61"/>
      <c r="AV586" s="63"/>
      <c r="AW586" s="61"/>
      <c r="AX586" s="63"/>
      <c r="AY586" s="61"/>
      <c r="AZ586" s="63"/>
      <c r="BA586" s="115"/>
      <c r="BB586" s="64"/>
      <c r="BC586" s="65"/>
      <c r="BD586" s="116"/>
      <c r="BE586" s="117"/>
      <c r="BF586" s="118"/>
      <c r="BG586" s="118"/>
      <c r="BH586" s="118"/>
      <c r="BI586" s="118"/>
      <c r="BJ586" s="118"/>
      <c r="BK586" s="118"/>
      <c r="BL586" s="118"/>
      <c r="BM586" s="118"/>
      <c r="BN586" s="61"/>
      <c r="BO586" s="61"/>
      <c r="BP586" s="61"/>
      <c r="BQ586" s="63"/>
      <c r="BR586" s="63"/>
      <c r="BS586" s="63"/>
      <c r="BT586" s="61"/>
      <c r="BU586" s="63"/>
      <c r="BV586" s="64"/>
      <c r="BW586" s="61"/>
      <c r="BX586" s="61"/>
      <c r="BY586" s="119"/>
      <c r="BZ586" s="61"/>
      <c r="CA586" s="61"/>
      <c r="CB586" s="61"/>
      <c r="CC586" s="61"/>
      <c r="CD586" s="61"/>
      <c r="CE586" s="61"/>
      <c r="CF586" s="61"/>
      <c r="CG586" s="61"/>
      <c r="CH586" s="119"/>
      <c r="CI586" s="61"/>
      <c r="CJ586" s="65"/>
      <c r="CK586" s="65"/>
      <c r="CL586" s="65"/>
      <c r="CM586" s="65"/>
      <c r="CN586" s="65"/>
      <c r="CO586" s="65"/>
      <c r="CP586" s="65"/>
      <c r="CQ586" s="65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13"/>
      <c r="DF586" s="120"/>
      <c r="DG586" s="64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  <c r="DS586" s="61"/>
      <c r="DT586" s="61"/>
      <c r="DU586" s="61"/>
      <c r="DV586" s="61"/>
      <c r="DW586" s="61"/>
      <c r="DX586" s="61"/>
      <c r="DY586" s="61"/>
      <c r="DZ586" s="61"/>
      <c r="EA586" s="61"/>
      <c r="EB586" s="61"/>
      <c r="EC586" s="61"/>
      <c r="ED586" s="61"/>
      <c r="EE586" s="61"/>
      <c r="EF586" s="61"/>
      <c r="EG586" s="61"/>
      <c r="EH586" s="61"/>
      <c r="EI586" s="61"/>
      <c r="EJ586" s="61"/>
      <c r="EK586" s="61"/>
      <c r="EL586" s="61"/>
      <c r="EM586" s="61"/>
      <c r="EN586" s="61"/>
      <c r="EO586" s="61"/>
      <c r="EP586" s="61"/>
      <c r="EQ586" s="61"/>
      <c r="ER586" s="61"/>
      <c r="ES586" s="61"/>
      <c r="ET586" s="61"/>
      <c r="EU586" s="61"/>
      <c r="EV586" s="61"/>
      <c r="EW586" s="61"/>
      <c r="EX586" s="61"/>
      <c r="EY586" s="61"/>
      <c r="EZ586" s="61"/>
      <c r="FA586" s="61"/>
      <c r="FB586" s="61"/>
      <c r="FC586" s="61"/>
      <c r="FD586" s="61"/>
      <c r="FE586" s="61"/>
      <c r="FF586" s="61"/>
      <c r="FG586" s="61"/>
      <c r="FH586" s="61"/>
      <c r="FI586" s="61"/>
      <c r="FJ586" s="61"/>
      <c r="FK586" s="61"/>
      <c r="FL586" s="61"/>
      <c r="FM586" s="61"/>
      <c r="FN586" s="61"/>
      <c r="FO586" s="61"/>
      <c r="FP586" s="61"/>
      <c r="FQ586" s="61"/>
      <c r="FR586" s="61"/>
      <c r="FS586" s="61"/>
      <c r="FT586" s="61"/>
      <c r="FU586" s="61"/>
      <c r="FV586" s="61"/>
      <c r="FW586" s="61"/>
      <c r="FX586" s="61"/>
      <c r="FY586" s="61"/>
      <c r="FZ586" s="61"/>
      <c r="GA586" s="61"/>
      <c r="GB586" s="61"/>
      <c r="GC586" s="61"/>
      <c r="GD586" s="61"/>
      <c r="GE586" s="61"/>
      <c r="GF586" s="61"/>
      <c r="GG586" s="61"/>
      <c r="GH586" s="120"/>
      <c r="GI586" s="120"/>
      <c r="GJ586" s="61"/>
      <c r="GK586" s="61"/>
      <c r="GL586" s="61"/>
      <c r="GM586" s="61"/>
      <c r="GN586" s="61"/>
      <c r="GO586" s="61"/>
      <c r="GP586" s="61"/>
      <c r="GQ586" s="61"/>
      <c r="GR586" s="120"/>
      <c r="GS586" s="120"/>
      <c r="GT586" s="120"/>
      <c r="GU586" s="120"/>
      <c r="GV586" s="120"/>
      <c r="GW586" s="120"/>
      <c r="GX586" s="120"/>
      <c r="GY586" s="120"/>
      <c r="GZ586" s="61"/>
      <c r="HA586" s="61"/>
      <c r="HB586" s="61"/>
      <c r="HC586" s="61"/>
      <c r="HD586" s="61"/>
      <c r="HE586" s="61"/>
      <c r="HF586" s="61"/>
      <c r="HG586" s="61"/>
      <c r="HH586" s="61"/>
      <c r="HI586" s="61"/>
      <c r="HJ586" s="61"/>
      <c r="HK586" s="61"/>
      <c r="HL586" s="61"/>
      <c r="HM586" s="61"/>
      <c r="HN586" s="61"/>
      <c r="HO586" s="61"/>
      <c r="HP586" s="61"/>
      <c r="HQ586" s="61"/>
      <c r="HR586" s="61"/>
      <c r="HS586" s="61"/>
      <c r="HT586" s="61"/>
      <c r="HU586" s="61"/>
      <c r="HV586" s="61"/>
      <c r="HW586" s="61"/>
      <c r="HX586" s="61"/>
      <c r="HY586" s="61"/>
      <c r="HZ586" s="61"/>
      <c r="IA586" s="61"/>
      <c r="IB586" s="61"/>
      <c r="IC586" s="61"/>
      <c r="ID586" s="61"/>
      <c r="IE586" s="61"/>
      <c r="IF586" s="61"/>
      <c r="IG586" s="61"/>
      <c r="IH586" s="61"/>
      <c r="II586" s="61"/>
      <c r="IJ586" s="61"/>
      <c r="IK586" s="61"/>
      <c r="IL586" s="61"/>
      <c r="IM586" s="61"/>
      <c r="IN586" s="61"/>
      <c r="IO586" s="61"/>
      <c r="IP586" s="61"/>
      <c r="IQ586" s="61"/>
      <c r="IR586" s="61"/>
      <c r="IT586" s="61"/>
      <c r="IV586" s="61"/>
      <c r="IX586" s="61"/>
      <c r="IY586" s="61"/>
      <c r="IZ586" s="61"/>
      <c r="JA586" s="61"/>
      <c r="JB586" s="61"/>
      <c r="JC586" s="61"/>
      <c r="JD586" s="61"/>
      <c r="JE586" s="61"/>
    </row>
    <row r="587" spans="1:265" x14ac:dyDescent="0.25">
      <c r="A587" s="63" t="s">
        <v>1104</v>
      </c>
      <c r="C587" s="61"/>
      <c r="D587" s="61" t="s">
        <v>1373</v>
      </c>
      <c r="E587" s="112"/>
      <c r="F587" s="61">
        <v>1</v>
      </c>
      <c r="G587" s="61"/>
      <c r="H587" s="61"/>
      <c r="I587" s="61"/>
      <c r="J587" s="61"/>
      <c r="K587" s="61"/>
      <c r="L587" s="61"/>
      <c r="M587" s="61"/>
      <c r="N587" s="119"/>
      <c r="O587" s="61"/>
      <c r="P587" s="61"/>
      <c r="Q587" s="61"/>
      <c r="R587" s="61"/>
      <c r="S587" s="61"/>
      <c r="T587" s="61"/>
      <c r="U587" s="61"/>
      <c r="V587" s="61"/>
      <c r="W587" s="61"/>
      <c r="X587" s="62"/>
      <c r="Y587" s="62"/>
      <c r="Z587" s="61"/>
      <c r="AA587" s="62"/>
      <c r="AB587" s="61"/>
      <c r="AC587" s="62"/>
      <c r="AD587" s="61"/>
      <c r="AE587" s="62"/>
      <c r="AF587" s="62"/>
      <c r="AG587" s="62"/>
      <c r="AH587" s="62"/>
      <c r="AI587" s="113"/>
      <c r="AJ587" s="64"/>
      <c r="AK587" s="65"/>
      <c r="AL587" s="65"/>
      <c r="AM587" s="65"/>
      <c r="AN587" s="65"/>
      <c r="AO587" s="65"/>
      <c r="AP587" s="65"/>
      <c r="AQ587" s="65"/>
      <c r="AR587" s="65"/>
      <c r="AS587" s="114"/>
      <c r="AT587" s="114"/>
      <c r="AU587" s="61"/>
      <c r="AV587" s="63"/>
      <c r="AW587" s="61"/>
      <c r="AX587" s="63"/>
      <c r="AY587" s="61"/>
      <c r="AZ587" s="63"/>
      <c r="BA587" s="63"/>
      <c r="BB587" s="64"/>
      <c r="BC587" s="65"/>
      <c r="BD587" s="116"/>
      <c r="BE587" s="128"/>
      <c r="BF587" s="118"/>
      <c r="BG587" s="118"/>
      <c r="BH587" s="118"/>
      <c r="BI587" s="118"/>
      <c r="BJ587" s="118"/>
      <c r="BK587" s="118"/>
      <c r="BL587" s="118"/>
      <c r="BM587" s="118"/>
      <c r="BN587" s="61"/>
      <c r="BO587" s="129"/>
      <c r="BP587" s="61"/>
      <c r="BQ587" s="63"/>
      <c r="BR587" s="63"/>
      <c r="BS587" s="63"/>
      <c r="BT587" s="115"/>
      <c r="BU587" s="63"/>
      <c r="BV587" s="64"/>
      <c r="BW587" s="61"/>
      <c r="BX587" s="61"/>
      <c r="BY587" s="119"/>
      <c r="BZ587" s="61"/>
      <c r="CA587" s="61"/>
      <c r="CB587" s="61"/>
      <c r="CC587" s="61"/>
      <c r="CD587" s="61"/>
      <c r="CE587" s="61"/>
      <c r="CF587" s="61"/>
      <c r="CG587" s="61"/>
      <c r="CH587" s="113"/>
      <c r="CI587" s="64"/>
      <c r="CJ587" s="65"/>
      <c r="CK587" s="65"/>
      <c r="CL587" s="65"/>
      <c r="CM587" s="65"/>
      <c r="CN587" s="65"/>
      <c r="CO587" s="65"/>
      <c r="CP587" s="65"/>
      <c r="CQ587" s="65"/>
      <c r="CR587" s="61"/>
      <c r="CS587" s="61"/>
      <c r="CT587" s="61"/>
      <c r="CU587" s="61"/>
      <c r="CV587" s="61"/>
      <c r="CW587" s="61"/>
      <c r="CX587" s="61"/>
      <c r="CY587" s="61"/>
      <c r="CZ587" s="115"/>
      <c r="DA587" s="61"/>
      <c r="DB587" s="61"/>
      <c r="DC587" s="61"/>
      <c r="DD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  <c r="DS587" s="61"/>
      <c r="DT587" s="61"/>
      <c r="DU587" s="61"/>
      <c r="DV587" s="61"/>
      <c r="DW587" s="61"/>
      <c r="DX587" s="61"/>
      <c r="DY587" s="61"/>
      <c r="DZ587" s="61"/>
      <c r="EA587" s="61"/>
      <c r="EB587" s="61"/>
      <c r="EC587" s="61"/>
      <c r="ED587" s="61"/>
      <c r="EE587" s="61"/>
      <c r="EF587" s="61"/>
      <c r="EG587" s="61"/>
      <c r="EH587" s="61"/>
      <c r="EI587" s="61"/>
      <c r="EJ587" s="61"/>
      <c r="EK587" s="61"/>
      <c r="EL587" s="61"/>
      <c r="EM587" s="61"/>
      <c r="EN587" s="61"/>
      <c r="EO587" s="61"/>
      <c r="EP587" s="61"/>
      <c r="EQ587" s="61"/>
      <c r="ER587" s="61"/>
      <c r="ES587" s="61"/>
      <c r="ET587" s="61"/>
      <c r="EU587" s="61"/>
      <c r="EV587" s="61"/>
      <c r="EW587" s="61"/>
      <c r="EX587" s="61"/>
      <c r="EY587" s="61"/>
      <c r="EZ587" s="61"/>
      <c r="FA587" s="61"/>
      <c r="FB587" s="61"/>
      <c r="FC587" s="61"/>
      <c r="FD587" s="61"/>
      <c r="FE587" s="61"/>
      <c r="FF587" s="61"/>
      <c r="FG587" s="61"/>
      <c r="FH587" s="61"/>
      <c r="FI587" s="61"/>
      <c r="FJ587" s="61"/>
      <c r="FK587" s="61"/>
      <c r="FL587" s="61"/>
      <c r="FM587" s="61"/>
      <c r="FN587" s="61"/>
      <c r="FO587" s="61"/>
      <c r="FP587" s="61"/>
      <c r="FQ587" s="61"/>
      <c r="FR587" s="61"/>
      <c r="FS587" s="61"/>
      <c r="FT587" s="61"/>
      <c r="FU587" s="61"/>
      <c r="FV587" s="61"/>
      <c r="FW587" s="61"/>
      <c r="FX587" s="61"/>
      <c r="FY587" s="61"/>
      <c r="FZ587" s="61"/>
      <c r="GA587" s="61"/>
      <c r="GB587" s="61"/>
      <c r="GC587" s="61"/>
      <c r="GD587" s="61"/>
      <c r="GE587" s="61"/>
      <c r="GF587" s="61"/>
      <c r="GG587" s="61"/>
      <c r="GH587" s="61"/>
      <c r="GI587" s="61"/>
      <c r="GJ587" s="61"/>
      <c r="GK587" s="61"/>
      <c r="GL587" s="61"/>
      <c r="GM587" s="61"/>
      <c r="GN587" s="61"/>
      <c r="GO587" s="61"/>
      <c r="GP587" s="61"/>
      <c r="GQ587" s="61"/>
      <c r="GR587" s="61"/>
      <c r="GS587" s="61"/>
      <c r="GT587" s="61"/>
      <c r="GU587" s="61"/>
      <c r="GV587" s="61"/>
      <c r="GW587" s="61"/>
      <c r="GX587" s="61"/>
      <c r="GY587" s="61"/>
      <c r="GZ587" s="61"/>
      <c r="HA587" s="61"/>
      <c r="HB587" s="61"/>
      <c r="HC587" s="61"/>
      <c r="HD587" s="61"/>
      <c r="HE587" s="61"/>
      <c r="HF587" s="61"/>
      <c r="HG587" s="61"/>
      <c r="HH587" s="61"/>
      <c r="HI587" s="61"/>
      <c r="HJ587" s="61"/>
      <c r="HK587" s="61"/>
      <c r="HL587" s="61"/>
      <c r="HM587" s="61"/>
      <c r="HN587" s="61"/>
      <c r="HO587" s="61"/>
      <c r="HP587" s="61"/>
      <c r="HQ587" s="61"/>
      <c r="HR587" s="61"/>
      <c r="HS587" s="61"/>
      <c r="HT587" s="61"/>
      <c r="HU587" s="61"/>
      <c r="HV587" s="61"/>
      <c r="HW587" s="61"/>
      <c r="HX587" s="61"/>
      <c r="HY587" s="61"/>
      <c r="HZ587" s="61"/>
      <c r="IA587" s="61"/>
      <c r="IB587" s="61"/>
      <c r="IC587" s="61"/>
      <c r="ID587" s="61"/>
      <c r="IE587" s="61"/>
      <c r="IF587" s="61"/>
      <c r="IG587" s="61"/>
      <c r="IH587" s="61"/>
      <c r="II587" s="61"/>
      <c r="IJ587" s="61"/>
      <c r="IK587" s="61"/>
      <c r="IL587" s="61"/>
      <c r="IM587" s="61"/>
      <c r="IN587" s="61"/>
      <c r="IO587" s="61"/>
      <c r="IP587" s="61"/>
      <c r="IQ587" s="61"/>
      <c r="IR587" s="61"/>
      <c r="IT587" s="61"/>
      <c r="IV587" s="61"/>
      <c r="IX587" s="61"/>
      <c r="IY587" s="61"/>
      <c r="IZ587" s="61"/>
      <c r="JA587" s="61"/>
      <c r="JB587" s="61"/>
      <c r="JC587" s="61"/>
      <c r="JD587" s="61"/>
      <c r="JE587" s="61"/>
    </row>
    <row r="588" spans="1:265" x14ac:dyDescent="0.25">
      <c r="IT588" s="61"/>
    </row>
  </sheetData>
  <autoFilter ref="A2:JE587" xr:uid="{00000000-0009-0000-0000-000000000000}">
    <sortState xmlns:xlrd2="http://schemas.microsoft.com/office/spreadsheetml/2017/richdata2" ref="A3:JE587">
      <sortCondition ref="HL2:HL58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S320"/>
  <sheetViews>
    <sheetView zoomScale="70" zoomScaleNormal="70" workbookViewId="0">
      <pane xSplit="16" ySplit="2" topLeftCell="HS3" activePane="bottomRight" state="frozen"/>
      <selection pane="topRight" activeCell="Q1" sqref="Q1"/>
      <selection pane="bottomLeft" activeCell="A3" sqref="A3"/>
      <selection pane="bottomRight" activeCell="A2" sqref="A2:XFD6"/>
    </sheetView>
  </sheetViews>
  <sheetFormatPr defaultColWidth="11.42578125" defaultRowHeight="15" x14ac:dyDescent="0.25"/>
  <cols>
    <col min="1" max="1" width="5.140625" customWidth="1"/>
    <col min="2" max="2" width="17.5703125" bestFit="1" customWidth="1"/>
    <col min="3" max="3" width="13" bestFit="1" customWidth="1"/>
    <col min="4" max="4" width="16.7109375" bestFit="1" customWidth="1"/>
    <col min="5" max="5" width="18.28515625" customWidth="1"/>
    <col min="6" max="6" width="10.5703125" bestFit="1" customWidth="1"/>
    <col min="7" max="7" width="10.42578125" bestFit="1" customWidth="1"/>
    <col min="8" max="16" width="10.42578125" customWidth="1"/>
    <col min="30" max="30" width="17.42578125" bestFit="1" customWidth="1"/>
    <col min="32" max="32" width="17.42578125" bestFit="1" customWidth="1"/>
    <col min="50" max="50" width="17.42578125" bestFit="1" customWidth="1"/>
    <col min="52" max="52" width="17.42578125" bestFit="1" customWidth="1"/>
    <col min="92" max="92" width="17.42578125" bestFit="1" customWidth="1"/>
    <col min="100" max="100" width="13.28515625" bestFit="1" customWidth="1"/>
    <col min="113" max="113" width="17.42578125" bestFit="1" customWidth="1"/>
    <col min="115" max="115" width="17.42578125" bestFit="1" customWidth="1"/>
    <col min="178" max="178" width="17.5703125" bestFit="1" customWidth="1"/>
    <col min="205" max="205" width="71.28515625" bestFit="1" customWidth="1"/>
    <col min="218" max="218" width="36.7109375" bestFit="1" customWidth="1"/>
    <col min="253" max="253" width="13" customWidth="1"/>
    <col min="255" max="255" width="11.42578125" style="15"/>
    <col min="268" max="268" width="19.7109375" customWidth="1"/>
    <col min="272" max="272" width="14.7109375" customWidth="1"/>
    <col min="279" max="279" width="12.85546875" customWidth="1"/>
  </cols>
  <sheetData>
    <row r="1" spans="1:279" ht="135" x14ac:dyDescent="0.25">
      <c r="B1" s="3" t="s">
        <v>3656</v>
      </c>
      <c r="C1" s="3" t="s">
        <v>3785</v>
      </c>
      <c r="D1" s="3" t="s">
        <v>3658</v>
      </c>
      <c r="E1" s="3" t="s">
        <v>3421</v>
      </c>
      <c r="F1" s="8" t="s">
        <v>3422</v>
      </c>
      <c r="G1" s="3" t="s">
        <v>3423</v>
      </c>
      <c r="H1" s="3"/>
      <c r="I1" s="3"/>
      <c r="J1" s="3"/>
      <c r="K1" s="3"/>
      <c r="L1" s="3"/>
      <c r="M1" s="3"/>
      <c r="N1" s="3"/>
      <c r="O1" s="3"/>
      <c r="P1" s="3"/>
      <c r="Q1" s="9" t="s">
        <v>3786</v>
      </c>
      <c r="R1" s="3" t="s">
        <v>3787</v>
      </c>
      <c r="S1" s="3" t="s">
        <v>3788</v>
      </c>
      <c r="T1" s="3" t="s">
        <v>3789</v>
      </c>
      <c r="U1" s="10" t="s">
        <v>3790</v>
      </c>
      <c r="V1" s="10" t="s">
        <v>3791</v>
      </c>
      <c r="W1" s="10" t="s">
        <v>3792</v>
      </c>
      <c r="X1" s="10" t="s">
        <v>3793</v>
      </c>
      <c r="Y1" s="10" t="s">
        <v>3794</v>
      </c>
      <c r="Z1" s="10" t="s">
        <v>3795</v>
      </c>
      <c r="AA1" s="3" t="s">
        <v>3796</v>
      </c>
      <c r="AB1" s="3" t="s">
        <v>3797</v>
      </c>
      <c r="AC1" s="4" t="s">
        <v>3798</v>
      </c>
      <c r="AD1" s="6" t="s">
        <v>3799</v>
      </c>
      <c r="AE1" s="4" t="s">
        <v>3800</v>
      </c>
      <c r="AF1" s="6" t="s">
        <v>3801</v>
      </c>
      <c r="AG1" s="4" t="s">
        <v>3802</v>
      </c>
      <c r="AH1" s="6" t="s">
        <v>3803</v>
      </c>
      <c r="AI1" s="3" t="s">
        <v>3804</v>
      </c>
      <c r="AJ1" s="1" t="s">
        <v>3805</v>
      </c>
      <c r="AK1" s="9" t="s">
        <v>3806</v>
      </c>
      <c r="AL1" s="3" t="s">
        <v>3807</v>
      </c>
      <c r="AM1" s="3" t="s">
        <v>3808</v>
      </c>
      <c r="AN1" s="3" t="s">
        <v>3809</v>
      </c>
      <c r="AO1" s="10" t="s">
        <v>3810</v>
      </c>
      <c r="AP1" s="10" t="s">
        <v>3811</v>
      </c>
      <c r="AQ1" s="10" t="s">
        <v>3812</v>
      </c>
      <c r="AR1" s="10" t="s">
        <v>3813</v>
      </c>
      <c r="AS1" s="10" t="s">
        <v>3814</v>
      </c>
      <c r="AT1" s="10" t="s">
        <v>3815</v>
      </c>
      <c r="AU1" s="3" t="s">
        <v>3816</v>
      </c>
      <c r="AV1" s="3" t="s">
        <v>3817</v>
      </c>
      <c r="AW1" s="4" t="s">
        <v>3818</v>
      </c>
      <c r="AX1" s="6" t="s">
        <v>3819</v>
      </c>
      <c r="AY1" s="4" t="s">
        <v>3820</v>
      </c>
      <c r="AZ1" s="6" t="s">
        <v>3821</v>
      </c>
      <c r="BA1" s="4" t="s">
        <v>3822</v>
      </c>
      <c r="BB1" s="6" t="s">
        <v>3823</v>
      </c>
      <c r="BC1" s="1" t="s">
        <v>0</v>
      </c>
      <c r="BD1" s="3" t="s">
        <v>3824</v>
      </c>
      <c r="BE1" s="1" t="s">
        <v>3825</v>
      </c>
      <c r="BF1" s="9" t="s">
        <v>3659</v>
      </c>
      <c r="BG1" s="3" t="s">
        <v>3660</v>
      </c>
      <c r="BH1" s="3" t="s">
        <v>3661</v>
      </c>
      <c r="BI1" s="3" t="s">
        <v>3662</v>
      </c>
      <c r="BJ1" s="10" t="s">
        <v>3663</v>
      </c>
      <c r="BK1" s="10" t="s">
        <v>3664</v>
      </c>
      <c r="BL1" s="10" t="s">
        <v>3665</v>
      </c>
      <c r="BM1" s="10" t="s">
        <v>3666</v>
      </c>
      <c r="BN1" s="10" t="s">
        <v>3667</v>
      </c>
      <c r="BO1" s="10" t="s">
        <v>3668</v>
      </c>
      <c r="BP1" s="3" t="s">
        <v>3669</v>
      </c>
      <c r="BQ1" s="3" t="s">
        <v>3670</v>
      </c>
      <c r="BR1" s="4" t="s">
        <v>3671</v>
      </c>
      <c r="BS1" s="6" t="s">
        <v>3672</v>
      </c>
      <c r="BT1" s="4" t="s">
        <v>3673</v>
      </c>
      <c r="BU1" s="6" t="s">
        <v>3674</v>
      </c>
      <c r="BV1" s="4" t="s">
        <v>3675</v>
      </c>
      <c r="BW1" s="6" t="s">
        <v>3676</v>
      </c>
      <c r="BX1" s="1" t="s">
        <v>1</v>
      </c>
      <c r="BY1" s="3" t="s">
        <v>3677</v>
      </c>
      <c r="BZ1" s="1" t="s">
        <v>3678</v>
      </c>
      <c r="CA1" s="9" t="s">
        <v>3679</v>
      </c>
      <c r="CB1" s="3" t="s">
        <v>3680</v>
      </c>
      <c r="CC1" s="3" t="s">
        <v>3681</v>
      </c>
      <c r="CD1" s="3" t="s">
        <v>3682</v>
      </c>
      <c r="CE1" s="10" t="s">
        <v>3683</v>
      </c>
      <c r="CF1" s="10" t="s">
        <v>3684</v>
      </c>
      <c r="CG1" s="10" t="s">
        <v>3685</v>
      </c>
      <c r="CH1" s="10" t="s">
        <v>3686</v>
      </c>
      <c r="CI1" s="10" t="s">
        <v>3687</v>
      </c>
      <c r="CJ1" s="10" t="s">
        <v>3688</v>
      </c>
      <c r="CK1" s="3" t="s">
        <v>3689</v>
      </c>
      <c r="CL1" s="3" t="s">
        <v>3690</v>
      </c>
      <c r="CM1" s="4" t="s">
        <v>3691</v>
      </c>
      <c r="CN1" s="6" t="s">
        <v>3692</v>
      </c>
      <c r="CO1" s="4" t="s">
        <v>3693</v>
      </c>
      <c r="CP1" s="6" t="s">
        <v>3694</v>
      </c>
      <c r="CQ1" s="4" t="s">
        <v>3695</v>
      </c>
      <c r="CR1" s="6" t="s">
        <v>3696</v>
      </c>
      <c r="CS1" s="1" t="s">
        <v>2</v>
      </c>
      <c r="CT1" s="3" t="s">
        <v>3697</v>
      </c>
      <c r="CU1" s="3" t="s">
        <v>3698</v>
      </c>
      <c r="CV1" s="11" t="s">
        <v>3699</v>
      </c>
      <c r="CW1" s="12" t="s">
        <v>3700</v>
      </c>
      <c r="CX1" s="3" t="s">
        <v>3701</v>
      </c>
      <c r="CY1" s="3" t="s">
        <v>3702</v>
      </c>
      <c r="CZ1" s="10" t="s">
        <v>3703</v>
      </c>
      <c r="DA1" s="10" t="s">
        <v>3704</v>
      </c>
      <c r="DB1" s="10" t="s">
        <v>3705</v>
      </c>
      <c r="DC1" s="10" t="s">
        <v>3706</v>
      </c>
      <c r="DD1" s="10" t="s">
        <v>3707</v>
      </c>
      <c r="DE1" s="10" t="s">
        <v>3708</v>
      </c>
      <c r="DF1" s="3" t="s">
        <v>3709</v>
      </c>
      <c r="DG1" s="3" t="s">
        <v>3710</v>
      </c>
      <c r="DH1" s="4" t="s">
        <v>3711</v>
      </c>
      <c r="DI1" s="6" t="s">
        <v>3712</v>
      </c>
      <c r="DJ1" s="7" t="s">
        <v>3713</v>
      </c>
      <c r="DK1" s="6" t="s">
        <v>3714</v>
      </c>
      <c r="DL1" s="4" t="s">
        <v>3715</v>
      </c>
      <c r="DM1" s="6" t="s">
        <v>3716</v>
      </c>
      <c r="DN1" s="1" t="s">
        <v>3</v>
      </c>
      <c r="DO1" s="3" t="s">
        <v>3717</v>
      </c>
      <c r="DP1" s="3" t="s">
        <v>3718</v>
      </c>
      <c r="DQ1" s="9" t="s">
        <v>3719</v>
      </c>
      <c r="DR1" s="3" t="s">
        <v>3720</v>
      </c>
      <c r="DS1" s="3" t="s">
        <v>3721</v>
      </c>
      <c r="DT1" s="10" t="s">
        <v>3722</v>
      </c>
      <c r="DU1" s="10" t="s">
        <v>3723</v>
      </c>
      <c r="DV1" s="10" t="s">
        <v>3724</v>
      </c>
      <c r="DW1" s="10" t="s">
        <v>3725</v>
      </c>
      <c r="DX1" s="10" t="s">
        <v>3726</v>
      </c>
      <c r="DY1" s="10" t="s">
        <v>3727</v>
      </c>
      <c r="DZ1" s="9" t="s">
        <v>3728</v>
      </c>
      <c r="EA1" s="3" t="s">
        <v>3729</v>
      </c>
      <c r="EB1" s="3" t="s">
        <v>3730</v>
      </c>
      <c r="EC1" s="3" t="s">
        <v>3731</v>
      </c>
      <c r="ED1" s="10" t="s">
        <v>3732</v>
      </c>
      <c r="EE1" s="10" t="s">
        <v>3733</v>
      </c>
      <c r="EF1" s="10" t="s">
        <v>3734</v>
      </c>
      <c r="EG1" s="10" t="s">
        <v>3735</v>
      </c>
      <c r="EH1" s="10" t="s">
        <v>3736</v>
      </c>
      <c r="EI1" s="10" t="s">
        <v>3737</v>
      </c>
      <c r="EJ1" s="3" t="s">
        <v>3738</v>
      </c>
      <c r="EK1" s="3" t="s">
        <v>3739</v>
      </c>
      <c r="EL1" s="4" t="s">
        <v>3740</v>
      </c>
      <c r="EM1" s="5" t="s">
        <v>3741</v>
      </c>
      <c r="EN1" s="4" t="s">
        <v>3742</v>
      </c>
      <c r="EO1" s="5" t="s">
        <v>3743</v>
      </c>
      <c r="EP1" s="4" t="s">
        <v>3744</v>
      </c>
      <c r="EQ1" s="5" t="s">
        <v>3745</v>
      </c>
      <c r="ER1" s="2" t="s">
        <v>4</v>
      </c>
      <c r="ES1" s="3" t="s">
        <v>3746</v>
      </c>
      <c r="ET1" s="16" t="s">
        <v>3747</v>
      </c>
      <c r="EU1" s="1" t="s">
        <v>5</v>
      </c>
      <c r="EV1" s="1" t="s">
        <v>6</v>
      </c>
      <c r="EW1" s="3" t="s">
        <v>3748</v>
      </c>
      <c r="EX1" s="3" t="s">
        <v>3826</v>
      </c>
      <c r="EY1" s="14" t="s">
        <v>3521</v>
      </c>
      <c r="EZ1" s="3" t="s">
        <v>3522</v>
      </c>
      <c r="FA1" s="3" t="s">
        <v>3523</v>
      </c>
      <c r="FB1" s="3" t="s">
        <v>3426</v>
      </c>
      <c r="FC1" s="3" t="s">
        <v>3427</v>
      </c>
      <c r="FD1" s="3" t="s">
        <v>3428</v>
      </c>
      <c r="FE1" s="3" t="s">
        <v>3429</v>
      </c>
      <c r="FF1" s="3" t="s">
        <v>3430</v>
      </c>
      <c r="FG1" s="3" t="s">
        <v>3431</v>
      </c>
      <c r="FH1" s="3" t="s">
        <v>3432</v>
      </c>
      <c r="FI1" s="3" t="s">
        <v>3433</v>
      </c>
      <c r="FJ1" s="3" t="s">
        <v>3749</v>
      </c>
      <c r="FK1" s="3" t="s">
        <v>3525</v>
      </c>
      <c r="FL1" s="3" t="s">
        <v>3526</v>
      </c>
      <c r="FM1" s="3" t="s">
        <v>3750</v>
      </c>
      <c r="FN1" s="3" t="s">
        <v>3827</v>
      </c>
      <c r="FO1" s="3" t="s">
        <v>3529</v>
      </c>
      <c r="FP1" s="3" t="s">
        <v>3530</v>
      </c>
      <c r="FQ1" s="3" t="s">
        <v>3531</v>
      </c>
      <c r="FR1" s="3" t="s">
        <v>3532</v>
      </c>
      <c r="FS1" s="3" t="s">
        <v>3534</v>
      </c>
      <c r="FT1" s="3" t="s">
        <v>3535</v>
      </c>
      <c r="FU1" s="3" t="s">
        <v>3536</v>
      </c>
      <c r="FV1" s="3" t="s">
        <v>3538</v>
      </c>
      <c r="FW1" s="3" t="s">
        <v>3539</v>
      </c>
      <c r="FX1" s="3" t="s">
        <v>3828</v>
      </c>
      <c r="FY1" s="3" t="s">
        <v>3753</v>
      </c>
      <c r="FZ1" s="3" t="s">
        <v>3541</v>
      </c>
      <c r="GA1" s="3" t="s">
        <v>3542</v>
      </c>
      <c r="GB1" s="3" t="s">
        <v>3543</v>
      </c>
      <c r="GC1" s="3" t="s">
        <v>3829</v>
      </c>
      <c r="GD1" s="3" t="s">
        <v>3545</v>
      </c>
      <c r="GE1" s="3" t="s">
        <v>3546</v>
      </c>
      <c r="GF1" s="3" t="s">
        <v>3547</v>
      </c>
      <c r="GG1" s="3" t="s">
        <v>3548</v>
      </c>
      <c r="GH1" s="3" t="s">
        <v>3549</v>
      </c>
      <c r="GI1" s="3" t="s">
        <v>3830</v>
      </c>
      <c r="GJ1" s="3" t="s">
        <v>3831</v>
      </c>
      <c r="GK1" s="3" t="s">
        <v>3832</v>
      </c>
      <c r="GL1" s="3" t="s">
        <v>3759</v>
      </c>
      <c r="GM1" s="3" t="s">
        <v>3551</v>
      </c>
      <c r="GN1" s="3" t="s">
        <v>3552</v>
      </c>
      <c r="GO1" s="3" t="s">
        <v>3553</v>
      </c>
      <c r="GP1" s="3" t="s">
        <v>3554</v>
      </c>
      <c r="GQ1" s="3" t="s">
        <v>3555</v>
      </c>
      <c r="GR1" s="3" t="s">
        <v>3761</v>
      </c>
      <c r="GS1" s="3" t="s">
        <v>3557</v>
      </c>
      <c r="GT1" s="3" t="s">
        <v>3762</v>
      </c>
      <c r="GU1" s="3" t="s">
        <v>3558</v>
      </c>
      <c r="GV1" s="3" t="s">
        <v>3559</v>
      </c>
      <c r="GW1" s="3" t="s">
        <v>3560</v>
      </c>
      <c r="GX1" s="3" t="s">
        <v>3763</v>
      </c>
      <c r="GY1" s="3" t="s">
        <v>3562</v>
      </c>
      <c r="GZ1" s="3" t="s">
        <v>3764</v>
      </c>
      <c r="HA1" s="3" t="s">
        <v>3765</v>
      </c>
      <c r="HB1" s="3" t="s">
        <v>3565</v>
      </c>
      <c r="HC1" s="3" t="s">
        <v>3566</v>
      </c>
      <c r="HD1" s="3" t="s">
        <v>3567</v>
      </c>
      <c r="HE1" s="3" t="s">
        <v>3568</v>
      </c>
      <c r="HF1" s="3" t="s">
        <v>3569</v>
      </c>
      <c r="HG1" s="3" t="s">
        <v>3767</v>
      </c>
      <c r="HH1" s="3" t="s">
        <v>3571</v>
      </c>
      <c r="HI1" s="3" t="s">
        <v>3572</v>
      </c>
      <c r="HJ1" s="3" t="s">
        <v>3573</v>
      </c>
      <c r="HK1" s="3" t="s">
        <v>3574</v>
      </c>
      <c r="HL1" s="3" t="s">
        <v>3575</v>
      </c>
      <c r="HM1" s="3" t="s">
        <v>3576</v>
      </c>
      <c r="HN1" s="3" t="s">
        <v>3577</v>
      </c>
      <c r="HO1" s="3" t="s">
        <v>3578</v>
      </c>
      <c r="HP1" s="3" t="s">
        <v>3579</v>
      </c>
      <c r="HQ1" s="3" t="s">
        <v>3567</v>
      </c>
      <c r="HR1" s="3" t="s">
        <v>3580</v>
      </c>
      <c r="HS1" s="3" t="s">
        <v>3581</v>
      </c>
      <c r="HT1" s="3" t="s">
        <v>3582</v>
      </c>
      <c r="HU1" s="3" t="s">
        <v>3583</v>
      </c>
      <c r="HV1" s="3" t="s">
        <v>3584</v>
      </c>
      <c r="HW1" s="3" t="s">
        <v>3585</v>
      </c>
      <c r="HX1" s="3" t="s">
        <v>3584</v>
      </c>
      <c r="HY1" s="3" t="s">
        <v>3586</v>
      </c>
      <c r="HZ1" s="3" t="s">
        <v>3587</v>
      </c>
      <c r="IA1" s="3" t="s">
        <v>3582</v>
      </c>
      <c r="IB1" s="3" t="s">
        <v>3588</v>
      </c>
      <c r="IC1" s="3" t="s">
        <v>3584</v>
      </c>
      <c r="ID1" s="3" t="s">
        <v>3589</v>
      </c>
      <c r="IE1" s="3" t="s">
        <v>3584</v>
      </c>
      <c r="IF1" s="3" t="s">
        <v>3590</v>
      </c>
      <c r="IG1" s="3" t="s">
        <v>3591</v>
      </c>
      <c r="IH1" s="3" t="s">
        <v>3770</v>
      </c>
      <c r="II1" s="3" t="s">
        <v>3833</v>
      </c>
      <c r="IJ1" s="9" t="s">
        <v>3424</v>
      </c>
      <c r="IK1" s="3" t="s">
        <v>3773</v>
      </c>
      <c r="IL1" s="3" t="s">
        <v>3774</v>
      </c>
      <c r="IM1" s="3" t="s">
        <v>3775</v>
      </c>
      <c r="IN1" s="3" t="s">
        <v>3776</v>
      </c>
      <c r="IO1" s="3" t="s">
        <v>7</v>
      </c>
      <c r="IP1" s="3" t="s">
        <v>3625</v>
      </c>
      <c r="IQ1" s="3" t="s">
        <v>3626</v>
      </c>
      <c r="IR1" s="3" t="s">
        <v>3776</v>
      </c>
      <c r="IS1" s="3" t="s">
        <v>3834</v>
      </c>
      <c r="IT1" s="9" t="s">
        <v>3424</v>
      </c>
      <c r="IU1" s="3" t="s">
        <v>3781</v>
      </c>
      <c r="IV1" s="12" t="s">
        <v>3425</v>
      </c>
      <c r="IW1" s="3" t="s">
        <v>3426</v>
      </c>
      <c r="IX1" s="3" t="s">
        <v>3427</v>
      </c>
      <c r="IY1" s="10" t="s">
        <v>3428</v>
      </c>
      <c r="IZ1" s="10" t="s">
        <v>3429</v>
      </c>
      <c r="JA1" s="10" t="s">
        <v>3430</v>
      </c>
      <c r="JB1" s="10" t="s">
        <v>3431</v>
      </c>
      <c r="JC1" s="10" t="s">
        <v>3432</v>
      </c>
      <c r="JD1" s="10" t="s">
        <v>3433</v>
      </c>
      <c r="JE1" s="3" t="s">
        <v>3434</v>
      </c>
      <c r="JF1" s="3" t="s">
        <v>3435</v>
      </c>
      <c r="JG1" s="4" t="s">
        <v>3436</v>
      </c>
      <c r="JH1" s="5" t="s">
        <v>3437</v>
      </c>
      <c r="JI1" s="4" t="s">
        <v>3438</v>
      </c>
      <c r="JJ1" s="5" t="s">
        <v>3439</v>
      </c>
      <c r="JK1" s="4" t="s">
        <v>3440</v>
      </c>
      <c r="JL1" s="5" t="s">
        <v>3441</v>
      </c>
      <c r="JM1" s="2" t="s">
        <v>1026</v>
      </c>
      <c r="JN1" s="3" t="s">
        <v>3442</v>
      </c>
      <c r="JO1" s="3" t="s">
        <v>517</v>
      </c>
      <c r="JP1" s="3" t="s">
        <v>581</v>
      </c>
      <c r="JQ1" s="3" t="s">
        <v>3782</v>
      </c>
      <c r="JR1" s="3" t="s">
        <v>3783</v>
      </c>
      <c r="JS1" s="3" t="s">
        <v>3784</v>
      </c>
    </row>
    <row r="2" spans="1:279" ht="75" x14ac:dyDescent="0.25">
      <c r="B2" s="3" t="s">
        <v>3967</v>
      </c>
      <c r="C2" s="3" t="s">
        <v>3968</v>
      </c>
      <c r="D2" s="3" t="s">
        <v>3969</v>
      </c>
      <c r="E2" s="60" t="s">
        <v>3971</v>
      </c>
      <c r="F2" s="8" t="s">
        <v>3972</v>
      </c>
      <c r="G2" s="3" t="s">
        <v>3129</v>
      </c>
      <c r="H2" s="3" t="s">
        <v>4086</v>
      </c>
      <c r="I2" s="3" t="s">
        <v>4087</v>
      </c>
      <c r="J2" s="3" t="s">
        <v>3960</v>
      </c>
      <c r="K2" s="3" t="s">
        <v>3961</v>
      </c>
      <c r="L2" s="3" t="s">
        <v>3962</v>
      </c>
      <c r="M2" s="3" t="s">
        <v>3963</v>
      </c>
      <c r="N2" s="3" t="s">
        <v>3964</v>
      </c>
      <c r="O2" s="3" t="s">
        <v>3965</v>
      </c>
      <c r="P2" s="3" t="s">
        <v>3966</v>
      </c>
      <c r="Q2" s="9" t="s">
        <v>3973</v>
      </c>
      <c r="R2" s="3" t="s">
        <v>3970</v>
      </c>
      <c r="S2" s="3" t="s">
        <v>3974</v>
      </c>
      <c r="T2" s="3" t="s">
        <v>3975</v>
      </c>
      <c r="U2" s="10" t="s">
        <v>3976</v>
      </c>
      <c r="V2" s="10" t="s">
        <v>3978</v>
      </c>
      <c r="W2" s="10" t="s">
        <v>3977</v>
      </c>
      <c r="X2" s="10" t="s">
        <v>3979</v>
      </c>
      <c r="Y2" s="10" t="s">
        <v>3980</v>
      </c>
      <c r="Z2" s="10" t="s">
        <v>3981</v>
      </c>
      <c r="AA2" s="3" t="s">
        <v>3982</v>
      </c>
      <c r="AB2" s="3" t="s">
        <v>3983</v>
      </c>
      <c r="AC2" s="4" t="s">
        <v>3984</v>
      </c>
      <c r="AD2" s="6" t="s">
        <v>3985</v>
      </c>
      <c r="AE2" s="4" t="s">
        <v>3986</v>
      </c>
      <c r="AF2" s="6" t="s">
        <v>3987</v>
      </c>
      <c r="AG2" s="4" t="s">
        <v>3988</v>
      </c>
      <c r="AH2" s="6" t="s">
        <v>3989</v>
      </c>
      <c r="AI2" s="3" t="s">
        <v>3242</v>
      </c>
      <c r="AJ2" s="1" t="s">
        <v>3991</v>
      </c>
      <c r="AK2" s="9" t="s">
        <v>3973</v>
      </c>
      <c r="AL2" s="3" t="s">
        <v>3970</v>
      </c>
      <c r="AM2" s="3" t="s">
        <v>3974</v>
      </c>
      <c r="AN2" s="3" t="s">
        <v>3975</v>
      </c>
      <c r="AO2" s="10" t="s">
        <v>3976</v>
      </c>
      <c r="AP2" s="10" t="s">
        <v>3978</v>
      </c>
      <c r="AQ2" s="10" t="s">
        <v>3977</v>
      </c>
      <c r="AR2" s="10" t="s">
        <v>3979</v>
      </c>
      <c r="AS2" s="10" t="s">
        <v>3980</v>
      </c>
      <c r="AT2" s="10" t="s">
        <v>3981</v>
      </c>
      <c r="AU2" s="3" t="s">
        <v>3982</v>
      </c>
      <c r="AV2" s="3" t="s">
        <v>3983</v>
      </c>
      <c r="AW2" s="4" t="s">
        <v>3984</v>
      </c>
      <c r="AX2" s="6" t="s">
        <v>3985</v>
      </c>
      <c r="AY2" s="4" t="s">
        <v>3986</v>
      </c>
      <c r="AZ2" s="6" t="s">
        <v>3987</v>
      </c>
      <c r="BA2" s="4" t="s">
        <v>3988</v>
      </c>
      <c r="BB2" s="6" t="s">
        <v>3989</v>
      </c>
      <c r="BC2" s="1" t="s">
        <v>3990</v>
      </c>
      <c r="BD2" s="3" t="s">
        <v>3242</v>
      </c>
      <c r="BE2" s="1" t="s">
        <v>3991</v>
      </c>
      <c r="BF2" s="9" t="s">
        <v>3973</v>
      </c>
      <c r="BG2" s="3" t="s">
        <v>3970</v>
      </c>
      <c r="BH2" s="3" t="s">
        <v>3974</v>
      </c>
      <c r="BI2" s="3" t="s">
        <v>3975</v>
      </c>
      <c r="BJ2" s="10" t="s">
        <v>3976</v>
      </c>
      <c r="BK2" s="10" t="s">
        <v>3978</v>
      </c>
      <c r="BL2" s="10" t="s">
        <v>3977</v>
      </c>
      <c r="BM2" s="10" t="s">
        <v>3979</v>
      </c>
      <c r="BN2" s="10" t="s">
        <v>3980</v>
      </c>
      <c r="BO2" s="10" t="s">
        <v>3981</v>
      </c>
      <c r="BP2" s="3" t="s">
        <v>3982</v>
      </c>
      <c r="BQ2" s="3" t="s">
        <v>3983</v>
      </c>
      <c r="BR2" s="4" t="s">
        <v>3984</v>
      </c>
      <c r="BS2" s="6" t="s">
        <v>3985</v>
      </c>
      <c r="BT2" s="4" t="s">
        <v>3986</v>
      </c>
      <c r="BU2" s="6" t="s">
        <v>3987</v>
      </c>
      <c r="BV2" s="4" t="s">
        <v>3988</v>
      </c>
      <c r="BW2" s="6" t="s">
        <v>3989</v>
      </c>
      <c r="BX2" s="1" t="s">
        <v>3990</v>
      </c>
      <c r="BY2" s="3" t="s">
        <v>3242</v>
      </c>
      <c r="BZ2" s="1" t="s">
        <v>3991</v>
      </c>
      <c r="CA2" s="9" t="s">
        <v>3973</v>
      </c>
      <c r="CB2" s="3" t="s">
        <v>3970</v>
      </c>
      <c r="CC2" s="3" t="s">
        <v>3974</v>
      </c>
      <c r="CD2" s="3" t="s">
        <v>3975</v>
      </c>
      <c r="CE2" s="10" t="s">
        <v>3976</v>
      </c>
      <c r="CF2" s="10" t="s">
        <v>3978</v>
      </c>
      <c r="CG2" s="10" t="s">
        <v>3977</v>
      </c>
      <c r="CH2" s="10" t="s">
        <v>3979</v>
      </c>
      <c r="CI2" s="10" t="s">
        <v>3980</v>
      </c>
      <c r="CJ2" s="10" t="s">
        <v>3981</v>
      </c>
      <c r="CK2" s="3" t="s">
        <v>3982</v>
      </c>
      <c r="CL2" s="3" t="s">
        <v>3983</v>
      </c>
      <c r="CM2" s="4" t="s">
        <v>3984</v>
      </c>
      <c r="CN2" s="6" t="s">
        <v>3985</v>
      </c>
      <c r="CO2" s="4" t="s">
        <v>3986</v>
      </c>
      <c r="CP2" s="6" t="s">
        <v>3987</v>
      </c>
      <c r="CQ2" s="4" t="s">
        <v>3988</v>
      </c>
      <c r="CR2" s="6" t="s">
        <v>3989</v>
      </c>
      <c r="CS2" s="1" t="s">
        <v>3990</v>
      </c>
      <c r="CT2" s="3" t="s">
        <v>3242</v>
      </c>
      <c r="CU2" s="1" t="s">
        <v>3991</v>
      </c>
      <c r="CV2" s="9" t="s">
        <v>3973</v>
      </c>
      <c r="CW2" s="3" t="s">
        <v>3970</v>
      </c>
      <c r="CX2" s="3" t="s">
        <v>3974</v>
      </c>
      <c r="CY2" s="3" t="s">
        <v>3975</v>
      </c>
      <c r="CZ2" s="10" t="s">
        <v>3976</v>
      </c>
      <c r="DA2" s="10" t="s">
        <v>3978</v>
      </c>
      <c r="DB2" s="10" t="s">
        <v>3977</v>
      </c>
      <c r="DC2" s="10" t="s">
        <v>3979</v>
      </c>
      <c r="DD2" s="10" t="s">
        <v>3980</v>
      </c>
      <c r="DE2" s="10" t="s">
        <v>3981</v>
      </c>
      <c r="DF2" s="3" t="s">
        <v>3982</v>
      </c>
      <c r="DG2" s="3" t="s">
        <v>3983</v>
      </c>
      <c r="DH2" s="4" t="s">
        <v>3984</v>
      </c>
      <c r="DI2" s="6" t="s">
        <v>3985</v>
      </c>
      <c r="DJ2" s="4" t="s">
        <v>3986</v>
      </c>
      <c r="DK2" s="6" t="s">
        <v>3987</v>
      </c>
      <c r="DL2" s="4" t="s">
        <v>3988</v>
      </c>
      <c r="DM2" s="6" t="s">
        <v>3989</v>
      </c>
      <c r="DN2" s="1" t="s">
        <v>3990</v>
      </c>
      <c r="DO2" s="3" t="s">
        <v>3242</v>
      </c>
      <c r="DP2" s="1" t="s">
        <v>3991</v>
      </c>
      <c r="DQ2" s="9" t="s">
        <v>3992</v>
      </c>
      <c r="DR2" s="3" t="s">
        <v>3974</v>
      </c>
      <c r="DS2" s="3" t="s">
        <v>3975</v>
      </c>
      <c r="DT2" s="10" t="s">
        <v>3976</v>
      </c>
      <c r="DU2" s="10" t="s">
        <v>3978</v>
      </c>
      <c r="DV2" s="10" t="s">
        <v>3977</v>
      </c>
      <c r="DW2" s="10" t="s">
        <v>3979</v>
      </c>
      <c r="DX2" s="10" t="s">
        <v>3980</v>
      </c>
      <c r="DY2" s="10" t="s">
        <v>3981</v>
      </c>
      <c r="DZ2" s="9" t="s">
        <v>3973</v>
      </c>
      <c r="EA2" s="3" t="s">
        <v>3970</v>
      </c>
      <c r="EB2" s="3" t="s">
        <v>3974</v>
      </c>
      <c r="EC2" s="3" t="s">
        <v>3975</v>
      </c>
      <c r="ED2" s="10" t="s">
        <v>3976</v>
      </c>
      <c r="EE2" s="10" t="s">
        <v>3978</v>
      </c>
      <c r="EF2" s="10" t="s">
        <v>3977</v>
      </c>
      <c r="EG2" s="10" t="s">
        <v>3979</v>
      </c>
      <c r="EH2" s="10" t="s">
        <v>3980</v>
      </c>
      <c r="EI2" s="10" t="s">
        <v>3981</v>
      </c>
      <c r="EJ2" s="3" t="s">
        <v>3982</v>
      </c>
      <c r="EK2" s="3" t="s">
        <v>3983</v>
      </c>
      <c r="EL2" s="4" t="s">
        <v>3984</v>
      </c>
      <c r="EM2" s="6" t="s">
        <v>3985</v>
      </c>
      <c r="EN2" s="4" t="s">
        <v>3986</v>
      </c>
      <c r="EO2" s="6" t="s">
        <v>3987</v>
      </c>
      <c r="EP2" s="4" t="s">
        <v>3988</v>
      </c>
      <c r="EQ2" s="6" t="s">
        <v>3989</v>
      </c>
      <c r="ER2" s="1" t="s">
        <v>3990</v>
      </c>
      <c r="ES2" s="3" t="s">
        <v>3242</v>
      </c>
      <c r="ET2" s="1" t="s">
        <v>3991</v>
      </c>
      <c r="EU2" s="1" t="s">
        <v>3993</v>
      </c>
      <c r="EV2" s="1" t="s">
        <v>3994</v>
      </c>
      <c r="EW2" s="3" t="s">
        <v>3995</v>
      </c>
      <c r="EX2" s="3" t="s">
        <v>4088</v>
      </c>
      <c r="EY2" s="14" t="s">
        <v>3996</v>
      </c>
      <c r="EZ2" s="3" t="s">
        <v>3970</v>
      </c>
      <c r="FA2" s="3" t="s">
        <v>3127</v>
      </c>
      <c r="FB2" s="3" t="s">
        <v>3974</v>
      </c>
      <c r="FC2" s="3" t="s">
        <v>3975</v>
      </c>
      <c r="FD2" s="10" t="s">
        <v>3976</v>
      </c>
      <c r="FE2" s="10" t="s">
        <v>3978</v>
      </c>
      <c r="FF2" s="10" t="s">
        <v>3977</v>
      </c>
      <c r="FG2" s="10" t="s">
        <v>3979</v>
      </c>
      <c r="FH2" s="10" t="s">
        <v>3980</v>
      </c>
      <c r="FI2" s="10" t="s">
        <v>3981</v>
      </c>
      <c r="FJ2" s="3" t="s">
        <v>3997</v>
      </c>
      <c r="FK2" s="3" t="s">
        <v>3998</v>
      </c>
      <c r="FL2" s="3" t="s">
        <v>3999</v>
      </c>
      <c r="FM2" s="3" t="s">
        <v>4000</v>
      </c>
      <c r="FN2" s="3" t="s">
        <v>4001</v>
      </c>
      <c r="FO2" s="3" t="s">
        <v>4002</v>
      </c>
      <c r="FP2" s="3" t="s">
        <v>4003</v>
      </c>
      <c r="FQ2" s="3" t="s">
        <v>4004</v>
      </c>
      <c r="FR2" s="3" t="s">
        <v>4005</v>
      </c>
      <c r="FS2" s="3" t="s">
        <v>4006</v>
      </c>
      <c r="FT2" s="3" t="s">
        <v>4007</v>
      </c>
      <c r="FU2" s="3" t="s">
        <v>4008</v>
      </c>
      <c r="FV2" s="3" t="s">
        <v>4009</v>
      </c>
      <c r="FW2" s="3" t="s">
        <v>4010</v>
      </c>
      <c r="FX2" s="3" t="s">
        <v>4011</v>
      </c>
      <c r="FY2" s="3" t="s">
        <v>4012</v>
      </c>
      <c r="FZ2" s="3" t="s">
        <v>4013</v>
      </c>
      <c r="GA2" s="3" t="s">
        <v>4014</v>
      </c>
      <c r="GB2" s="3" t="s">
        <v>4015</v>
      </c>
      <c r="GC2" s="3" t="s">
        <v>4016</v>
      </c>
      <c r="GD2" s="3" t="s">
        <v>4017</v>
      </c>
      <c r="GE2" s="3" t="s">
        <v>4018</v>
      </c>
      <c r="GF2" s="3" t="s">
        <v>4019</v>
      </c>
      <c r="GG2" s="3" t="s">
        <v>4020</v>
      </c>
      <c r="GH2" s="3" t="s">
        <v>4021</v>
      </c>
      <c r="GI2" s="3" t="s">
        <v>4254</v>
      </c>
      <c r="GJ2" s="3" t="s">
        <v>4022</v>
      </c>
      <c r="GK2" s="3" t="s">
        <v>4023</v>
      </c>
      <c r="GL2" s="3" t="s">
        <v>4024</v>
      </c>
      <c r="GM2" s="3" t="s">
        <v>4025</v>
      </c>
      <c r="GN2" s="3" t="s">
        <v>4027</v>
      </c>
      <c r="GO2" s="3" t="s">
        <v>4028</v>
      </c>
      <c r="GP2" s="3" t="s">
        <v>4029</v>
      </c>
      <c r="GQ2" s="3" t="s">
        <v>4030</v>
      </c>
      <c r="GR2" s="3" t="s">
        <v>4026</v>
      </c>
      <c r="GS2" s="3" t="s">
        <v>4031</v>
      </c>
      <c r="GT2" s="3" t="s">
        <v>4032</v>
      </c>
      <c r="GU2" s="3" t="s">
        <v>4034</v>
      </c>
      <c r="GV2" s="3" t="s">
        <v>4033</v>
      </c>
      <c r="GW2" s="3" t="s">
        <v>4035</v>
      </c>
      <c r="GX2" s="3" t="s">
        <v>4036</v>
      </c>
      <c r="GY2" s="3" t="s">
        <v>4037</v>
      </c>
      <c r="GZ2" s="3" t="s">
        <v>4038</v>
      </c>
      <c r="HA2" s="3" t="s">
        <v>4039</v>
      </c>
      <c r="HB2" s="3" t="s">
        <v>4040</v>
      </c>
      <c r="HC2" s="3" t="s">
        <v>4041</v>
      </c>
      <c r="HD2" s="3" t="s">
        <v>4042</v>
      </c>
      <c r="HE2" s="3" t="s">
        <v>4043</v>
      </c>
      <c r="HF2" s="3" t="s">
        <v>4044</v>
      </c>
      <c r="HG2" s="3" t="s">
        <v>4045</v>
      </c>
      <c r="HH2" s="3" t="s">
        <v>4046</v>
      </c>
      <c r="HI2" s="3" t="s">
        <v>4047</v>
      </c>
      <c r="HJ2" s="3" t="s">
        <v>4048</v>
      </c>
      <c r="HK2" s="3" t="s">
        <v>4049</v>
      </c>
      <c r="HL2" s="3" t="s">
        <v>4050</v>
      </c>
      <c r="HM2" s="3" t="s">
        <v>3128</v>
      </c>
      <c r="HN2" s="3" t="s">
        <v>4051</v>
      </c>
      <c r="HO2" s="3" t="s">
        <v>4052</v>
      </c>
      <c r="HP2" s="3" t="s">
        <v>4053</v>
      </c>
      <c r="HQ2" s="3" t="s">
        <v>4054</v>
      </c>
      <c r="HR2" s="3" t="s">
        <v>4055</v>
      </c>
      <c r="HS2" s="3" t="s">
        <v>4056</v>
      </c>
      <c r="HT2" s="3" t="s">
        <v>4063</v>
      </c>
      <c r="HU2" s="3" t="s">
        <v>4057</v>
      </c>
      <c r="HV2" s="3" t="s">
        <v>4064</v>
      </c>
      <c r="HW2" s="3" t="s">
        <v>4058</v>
      </c>
      <c r="HX2" s="3" t="s">
        <v>4062</v>
      </c>
      <c r="HY2" s="3" t="s">
        <v>4289</v>
      </c>
      <c r="HZ2" s="3" t="s">
        <v>4290</v>
      </c>
      <c r="IA2" s="3" t="s">
        <v>4061</v>
      </c>
      <c r="IB2" s="3" t="s">
        <v>4065</v>
      </c>
      <c r="IC2" s="3" t="s">
        <v>4066</v>
      </c>
      <c r="ID2" s="3" t="s">
        <v>4067</v>
      </c>
      <c r="IE2" s="3" t="s">
        <v>4068</v>
      </c>
      <c r="IF2" s="3" t="s">
        <v>4070</v>
      </c>
      <c r="IG2" s="3" t="s">
        <v>4069</v>
      </c>
      <c r="IH2" s="3" t="s">
        <v>3995</v>
      </c>
      <c r="II2" s="3" t="s">
        <v>4079</v>
      </c>
      <c r="IJ2" s="9" t="s">
        <v>3973</v>
      </c>
      <c r="IK2" s="3" t="s">
        <v>4072</v>
      </c>
      <c r="IL2" s="3" t="s">
        <v>4073</v>
      </c>
      <c r="IM2" s="3" t="s">
        <v>4074</v>
      </c>
      <c r="IN2" s="3" t="s">
        <v>4075</v>
      </c>
      <c r="IO2" s="3" t="s">
        <v>4076</v>
      </c>
      <c r="IP2" s="3" t="s">
        <v>4089</v>
      </c>
      <c r="IQ2" s="3" t="s">
        <v>4077</v>
      </c>
      <c r="IR2" s="3" t="s">
        <v>4078</v>
      </c>
      <c r="IS2" s="3" t="s">
        <v>4079</v>
      </c>
      <c r="IT2" s="9" t="s">
        <v>3973</v>
      </c>
      <c r="IU2" s="3" t="s">
        <v>3126</v>
      </c>
      <c r="IV2" s="3" t="s">
        <v>3970</v>
      </c>
      <c r="IW2" s="3" t="s">
        <v>3974</v>
      </c>
      <c r="IX2" s="3" t="s">
        <v>3975</v>
      </c>
      <c r="IY2" s="10" t="s">
        <v>3976</v>
      </c>
      <c r="IZ2" s="10" t="s">
        <v>3978</v>
      </c>
      <c r="JA2" s="10" t="s">
        <v>3977</v>
      </c>
      <c r="JB2" s="10" t="s">
        <v>3979</v>
      </c>
      <c r="JC2" s="10" t="s">
        <v>3980</v>
      </c>
      <c r="JD2" s="10" t="s">
        <v>3981</v>
      </c>
      <c r="JE2" s="3" t="s">
        <v>3982</v>
      </c>
      <c r="JF2" s="3" t="s">
        <v>3983</v>
      </c>
      <c r="JG2" s="4" t="s">
        <v>3984</v>
      </c>
      <c r="JH2" s="6" t="s">
        <v>3985</v>
      </c>
      <c r="JI2" s="4" t="s">
        <v>3986</v>
      </c>
      <c r="JJ2" s="6" t="s">
        <v>3987</v>
      </c>
      <c r="JK2" s="4" t="s">
        <v>3988</v>
      </c>
      <c r="JL2" s="6" t="s">
        <v>3989</v>
      </c>
      <c r="JM2" s="1" t="s">
        <v>3990</v>
      </c>
      <c r="JN2" s="3" t="s">
        <v>3242</v>
      </c>
      <c r="JO2" s="1" t="s">
        <v>3991</v>
      </c>
      <c r="JP2" s="3" t="s">
        <v>4084</v>
      </c>
      <c r="JQ2" s="3" t="s">
        <v>3243</v>
      </c>
      <c r="JR2" s="3" t="s">
        <v>4085</v>
      </c>
      <c r="JS2" s="3" t="s">
        <v>4079</v>
      </c>
    </row>
    <row r="3" spans="1:279" x14ac:dyDescent="0.25">
      <c r="A3">
        <v>40</v>
      </c>
      <c r="B3" s="17" t="s">
        <v>8</v>
      </c>
      <c r="C3" s="59" t="s">
        <v>953</v>
      </c>
      <c r="D3" s="13"/>
      <c r="E3" s="13" t="s">
        <v>80</v>
      </c>
      <c r="F3" s="19">
        <v>42261</v>
      </c>
      <c r="G3" s="13">
        <v>1</v>
      </c>
      <c r="H3" s="13"/>
      <c r="I3" s="13"/>
      <c r="J3" s="13"/>
      <c r="K3" s="13"/>
      <c r="L3" s="13"/>
      <c r="M3" s="3" t="s">
        <v>3963</v>
      </c>
      <c r="N3" s="13"/>
      <c r="O3" s="3" t="s">
        <v>3965</v>
      </c>
      <c r="P3" s="3" t="s">
        <v>3966</v>
      </c>
      <c r="Q3" s="24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24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26"/>
      <c r="BG3" s="22"/>
      <c r="BH3" s="19"/>
      <c r="BI3" s="19"/>
      <c r="BJ3" s="19"/>
      <c r="BK3" s="19"/>
      <c r="BL3" s="19"/>
      <c r="BM3" s="19"/>
      <c r="BN3" s="19"/>
      <c r="BO3" s="19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6"/>
      <c r="CB3" s="22"/>
      <c r="CC3" s="27"/>
      <c r="CD3" s="27"/>
      <c r="CE3" s="27"/>
      <c r="CF3" s="27"/>
      <c r="CG3" s="27"/>
      <c r="CH3" s="27"/>
      <c r="CI3" s="27"/>
      <c r="CJ3" s="27"/>
      <c r="CK3" s="28"/>
      <c r="CL3" s="22"/>
      <c r="CM3" s="13"/>
      <c r="CN3" s="36"/>
      <c r="CO3" s="13"/>
      <c r="CP3" s="13"/>
      <c r="CQ3" s="13"/>
      <c r="CR3" s="13"/>
      <c r="CS3" s="13"/>
      <c r="CT3" s="22"/>
      <c r="CU3" s="27"/>
      <c r="CV3" s="29"/>
      <c r="CW3" s="30"/>
      <c r="CX3" s="31"/>
      <c r="CY3" s="31"/>
      <c r="CZ3" s="31"/>
      <c r="DA3" s="31"/>
      <c r="DB3" s="31"/>
      <c r="DC3" s="31"/>
      <c r="DD3" s="31"/>
      <c r="DE3" s="31"/>
      <c r="DF3" s="13"/>
      <c r="DG3" s="13"/>
      <c r="DH3" s="13"/>
      <c r="DI3" s="17"/>
      <c r="DJ3" s="17"/>
      <c r="DK3" s="17"/>
      <c r="DL3" s="13"/>
      <c r="DM3" s="17"/>
      <c r="DN3" s="22"/>
      <c r="DO3" s="13"/>
      <c r="DP3" s="13"/>
      <c r="DQ3" s="26"/>
      <c r="DR3" s="19"/>
      <c r="DS3" s="19"/>
      <c r="DT3" s="19"/>
      <c r="DU3" s="19"/>
      <c r="DV3" s="19"/>
      <c r="DW3" s="19"/>
      <c r="DX3" s="19"/>
      <c r="DY3" s="19"/>
      <c r="DZ3" s="26">
        <v>43758</v>
      </c>
      <c r="EA3" s="22">
        <v>4.0985626283367553</v>
      </c>
      <c r="EB3" s="27">
        <v>0</v>
      </c>
      <c r="EC3" s="27">
        <v>0</v>
      </c>
      <c r="ED3" s="27">
        <v>0</v>
      </c>
      <c r="EE3" s="27">
        <v>0</v>
      </c>
      <c r="EF3" s="27">
        <v>1</v>
      </c>
      <c r="EG3" s="27">
        <v>0</v>
      </c>
      <c r="EH3" s="27">
        <v>0</v>
      </c>
      <c r="EI3" s="27">
        <v>0</v>
      </c>
      <c r="EJ3" s="13">
        <v>16.399999999999999</v>
      </c>
      <c r="EK3" s="13">
        <v>1.02</v>
      </c>
      <c r="EL3" s="13">
        <v>-7.0000000000000007E-2</v>
      </c>
      <c r="EM3" s="13" t="s">
        <v>20</v>
      </c>
      <c r="EN3" s="13">
        <v>-0.47</v>
      </c>
      <c r="EO3" s="13" t="s">
        <v>20</v>
      </c>
      <c r="EP3" s="13">
        <v>0.35</v>
      </c>
      <c r="EQ3" s="13" t="s">
        <v>20</v>
      </c>
      <c r="ER3" s="35"/>
      <c r="ES3" s="17">
        <v>11.1</v>
      </c>
      <c r="ET3" s="13">
        <v>0</v>
      </c>
      <c r="EU3" s="13"/>
      <c r="EV3" s="13">
        <v>33</v>
      </c>
      <c r="EW3">
        <v>1</v>
      </c>
      <c r="EX3" s="13">
        <v>1</v>
      </c>
      <c r="EY3" s="24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7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51">
        <v>44902</v>
      </c>
      <c r="IK3" s="13">
        <v>0</v>
      </c>
      <c r="IL3" s="13"/>
      <c r="IM3" s="13"/>
      <c r="IN3" s="13"/>
      <c r="IO3" s="13"/>
      <c r="IP3" s="13"/>
      <c r="IQ3" s="13">
        <v>1</v>
      </c>
      <c r="IR3" s="13">
        <v>1</v>
      </c>
      <c r="IS3" s="32">
        <v>44776</v>
      </c>
      <c r="IT3" s="56">
        <v>45242</v>
      </c>
      <c r="IU3" s="15" t="s">
        <v>529</v>
      </c>
      <c r="IV3" s="100">
        <v>8.1615331964407947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26.4</v>
      </c>
      <c r="JF3">
        <v>1.24</v>
      </c>
      <c r="JG3" s="15">
        <v>0.15</v>
      </c>
      <c r="JH3" s="2" t="s">
        <v>20</v>
      </c>
      <c r="JI3" s="15">
        <v>-0.72</v>
      </c>
      <c r="JJ3" s="2" t="s">
        <v>20</v>
      </c>
      <c r="JK3" s="15">
        <v>0.82</v>
      </c>
      <c r="JL3" t="s">
        <v>20</v>
      </c>
      <c r="JN3">
        <v>12.6</v>
      </c>
      <c r="JO3" s="15" t="s">
        <v>20</v>
      </c>
      <c r="JP3">
        <v>37</v>
      </c>
      <c r="JS3" s="59">
        <v>45244</v>
      </c>
    </row>
    <row r="4" spans="1:279" x14ac:dyDescent="0.25">
      <c r="A4">
        <v>263</v>
      </c>
      <c r="B4" s="17" t="s">
        <v>8</v>
      </c>
      <c r="D4" s="13"/>
      <c r="E4" s="13" t="s">
        <v>436</v>
      </c>
      <c r="F4" s="19"/>
      <c r="G4" s="13">
        <v>0</v>
      </c>
      <c r="H4" s="13"/>
      <c r="I4" s="13"/>
      <c r="J4" s="13"/>
      <c r="K4" s="13"/>
      <c r="L4" s="13"/>
      <c r="M4" s="13"/>
      <c r="N4" s="13"/>
      <c r="O4" s="3" t="s">
        <v>3965</v>
      </c>
      <c r="P4" s="3" t="s">
        <v>3966</v>
      </c>
      <c r="Q4" s="20"/>
      <c r="R4" s="21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20"/>
      <c r="AL4" s="22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1"/>
      <c r="BE4" s="23"/>
      <c r="BF4" s="24"/>
      <c r="BG4" s="13"/>
      <c r="BH4" s="13"/>
      <c r="BI4" s="13"/>
      <c r="BJ4" s="13"/>
      <c r="BK4" s="13"/>
      <c r="BL4" s="13"/>
      <c r="BM4" s="13"/>
      <c r="BN4" s="13"/>
      <c r="BO4" s="13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6"/>
      <c r="CB4" s="22"/>
      <c r="CC4" s="27"/>
      <c r="CD4" s="27"/>
      <c r="CE4" s="27"/>
      <c r="CF4" s="27"/>
      <c r="CG4" s="27"/>
      <c r="CH4" s="27"/>
      <c r="CI4" s="27"/>
      <c r="CJ4" s="27"/>
      <c r="CK4" s="28"/>
      <c r="CL4" s="35"/>
      <c r="CM4" s="13"/>
      <c r="CN4" s="17"/>
      <c r="CO4" s="13"/>
      <c r="CP4" s="17"/>
      <c r="CQ4" s="13"/>
      <c r="CR4" s="17"/>
      <c r="CS4" s="22"/>
      <c r="CT4" s="22"/>
      <c r="CU4" s="27"/>
      <c r="CV4" s="29"/>
      <c r="CW4" s="22"/>
      <c r="CX4" s="31"/>
      <c r="CY4" s="31"/>
      <c r="CZ4" s="31"/>
      <c r="DA4" s="31"/>
      <c r="DB4" s="31"/>
      <c r="DC4" s="31"/>
      <c r="DD4" s="31"/>
      <c r="DE4" s="31"/>
      <c r="DF4" s="13"/>
      <c r="DG4" s="13"/>
      <c r="DH4" s="13"/>
      <c r="DI4" s="17"/>
      <c r="DJ4" s="17"/>
      <c r="DK4" s="17"/>
      <c r="DL4" s="13"/>
      <c r="DM4" s="17"/>
      <c r="DN4" s="22"/>
      <c r="DO4" s="13"/>
      <c r="DP4" s="13"/>
      <c r="DQ4" s="24"/>
      <c r="DR4" s="13"/>
      <c r="DS4" s="13"/>
      <c r="DT4" s="13"/>
      <c r="DU4" s="13"/>
      <c r="DV4" s="13"/>
      <c r="DW4" s="13"/>
      <c r="DX4" s="13"/>
      <c r="DY4" s="13"/>
      <c r="DZ4" s="24"/>
      <c r="EA4" s="13"/>
      <c r="EB4" s="27"/>
      <c r="EC4" s="27"/>
      <c r="ED4" s="27"/>
      <c r="EE4" s="27"/>
      <c r="EF4" s="27"/>
      <c r="EG4" s="27"/>
      <c r="EH4" s="27"/>
      <c r="EI4" s="27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X4" s="13"/>
      <c r="EY4" s="24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7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51">
        <v>44902</v>
      </c>
      <c r="IK4" s="13">
        <v>0</v>
      </c>
      <c r="IL4" s="13"/>
      <c r="IM4" s="13"/>
      <c r="IN4" s="13">
        <v>0</v>
      </c>
      <c r="IO4" s="13">
        <v>1</v>
      </c>
      <c r="IP4" s="13"/>
      <c r="IQ4" s="13"/>
      <c r="IR4" s="13">
        <v>1</v>
      </c>
      <c r="IS4" s="32">
        <v>44776</v>
      </c>
      <c r="IT4" s="56">
        <v>45242</v>
      </c>
      <c r="IU4" s="15" t="s">
        <v>603</v>
      </c>
      <c r="IV4" s="100">
        <v>5</v>
      </c>
      <c r="IW4">
        <v>1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0</v>
      </c>
      <c r="JE4">
        <v>20.9</v>
      </c>
      <c r="JF4">
        <v>1.17</v>
      </c>
      <c r="JG4" s="15">
        <v>0.72</v>
      </c>
      <c r="JH4" t="s">
        <v>20</v>
      </c>
      <c r="JI4" s="15">
        <v>1.21</v>
      </c>
      <c r="JJ4" t="s">
        <v>3134</v>
      </c>
      <c r="JK4" s="15">
        <v>0.02</v>
      </c>
      <c r="JL4" t="s">
        <v>20</v>
      </c>
      <c r="JN4">
        <v>11</v>
      </c>
      <c r="JO4" s="1" t="s">
        <v>20</v>
      </c>
      <c r="JS4" s="59">
        <v>45244</v>
      </c>
    </row>
    <row r="5" spans="1:279" x14ac:dyDescent="0.25">
      <c r="A5">
        <v>104</v>
      </c>
      <c r="B5" s="17" t="s">
        <v>8</v>
      </c>
      <c r="D5" s="13" t="s">
        <v>187</v>
      </c>
      <c r="E5" s="13" t="s">
        <v>188</v>
      </c>
      <c r="F5" s="19">
        <v>35901</v>
      </c>
      <c r="G5" s="13">
        <v>0</v>
      </c>
      <c r="H5" s="3" t="s">
        <v>4086</v>
      </c>
      <c r="I5" s="3" t="s">
        <v>4087</v>
      </c>
      <c r="J5" s="13"/>
      <c r="K5" s="3" t="s">
        <v>3961</v>
      </c>
      <c r="L5" s="13"/>
      <c r="M5" s="13"/>
      <c r="N5" s="3" t="s">
        <v>3964</v>
      </c>
      <c r="O5" s="3" t="s">
        <v>3965</v>
      </c>
      <c r="P5" s="3" t="s">
        <v>3966</v>
      </c>
      <c r="Q5" s="20">
        <v>40127</v>
      </c>
      <c r="R5" s="21">
        <v>11.570157426420261</v>
      </c>
      <c r="S5" s="13">
        <v>1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33">
        <v>28</v>
      </c>
      <c r="AB5" s="21">
        <v>131</v>
      </c>
      <c r="AC5" s="13"/>
      <c r="AD5" s="13"/>
      <c r="AE5" s="13">
        <v>-2.6</v>
      </c>
      <c r="AF5" s="13" t="s">
        <v>3133</v>
      </c>
      <c r="AG5" s="13">
        <v>-0.65</v>
      </c>
      <c r="AH5" s="13" t="s">
        <v>20</v>
      </c>
      <c r="AI5" s="13">
        <v>11.3</v>
      </c>
      <c r="AJ5" s="13">
        <v>1</v>
      </c>
      <c r="AK5" s="20">
        <v>40892</v>
      </c>
      <c r="AL5" s="22">
        <v>13.664613278576317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33">
        <v>35.200000000000003</v>
      </c>
      <c r="AV5" s="21">
        <v>143.19999999999999</v>
      </c>
      <c r="AW5" s="13"/>
      <c r="AX5" s="13"/>
      <c r="AY5" s="13">
        <v>-2.25</v>
      </c>
      <c r="AZ5" s="13" t="s">
        <v>3133</v>
      </c>
      <c r="BA5" s="13">
        <v>-0.94</v>
      </c>
      <c r="BB5" s="13" t="s">
        <v>20</v>
      </c>
      <c r="BC5" s="13"/>
      <c r="BD5" s="21">
        <v>13.5</v>
      </c>
      <c r="BE5" s="23">
        <v>0</v>
      </c>
      <c r="BF5" s="24"/>
      <c r="BG5" s="13"/>
      <c r="BH5" s="13"/>
      <c r="BI5" s="13"/>
      <c r="BJ5" s="13"/>
      <c r="BK5" s="13"/>
      <c r="BL5" s="13"/>
      <c r="BM5" s="13"/>
      <c r="BN5" s="13"/>
      <c r="BO5" s="13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6">
        <v>41705</v>
      </c>
      <c r="CB5" s="22">
        <v>15.890485968514716</v>
      </c>
      <c r="CC5" s="27">
        <v>0</v>
      </c>
      <c r="CD5" s="27">
        <v>0</v>
      </c>
      <c r="CE5" s="27">
        <v>0</v>
      </c>
      <c r="CF5" s="27">
        <v>0</v>
      </c>
      <c r="CG5" s="27">
        <v>1</v>
      </c>
      <c r="CH5" s="27">
        <v>0</v>
      </c>
      <c r="CI5" s="27">
        <v>0</v>
      </c>
      <c r="CJ5" s="27">
        <v>0</v>
      </c>
      <c r="CK5" s="28">
        <v>45.2</v>
      </c>
      <c r="CL5" s="22">
        <v>150</v>
      </c>
      <c r="CM5" s="13"/>
      <c r="CN5" s="17"/>
      <c r="CO5" s="13">
        <v>-1.83</v>
      </c>
      <c r="CP5" s="17" t="s">
        <v>3134</v>
      </c>
      <c r="CQ5" s="13">
        <v>-0.2</v>
      </c>
      <c r="CR5" s="17" t="s">
        <v>20</v>
      </c>
      <c r="CS5" s="17"/>
      <c r="CT5" s="22">
        <v>11.6</v>
      </c>
      <c r="CU5" s="27">
        <v>1</v>
      </c>
      <c r="CV5" s="29"/>
      <c r="CW5" s="22"/>
      <c r="CX5" s="31"/>
      <c r="CY5" s="31"/>
      <c r="CZ5" s="31"/>
      <c r="DA5" s="31"/>
      <c r="DB5" s="31"/>
      <c r="DC5" s="31"/>
      <c r="DD5" s="31"/>
      <c r="DE5" s="31"/>
      <c r="DF5" s="13"/>
      <c r="DG5" s="13"/>
      <c r="DH5" s="13"/>
      <c r="DI5" s="17"/>
      <c r="DJ5" s="17"/>
      <c r="DK5" s="17"/>
      <c r="DL5" s="13"/>
      <c r="DM5" s="17"/>
      <c r="DN5" s="22"/>
      <c r="DO5" s="13"/>
      <c r="DP5" s="13"/>
      <c r="DQ5" s="24"/>
      <c r="DR5" s="13"/>
      <c r="DS5" s="13"/>
      <c r="DT5" s="13"/>
      <c r="DU5" s="13"/>
      <c r="DV5" s="13"/>
      <c r="DW5" s="13"/>
      <c r="DX5" s="13"/>
      <c r="DY5" s="13"/>
      <c r="DZ5" s="24"/>
      <c r="EA5" s="13"/>
      <c r="EB5" s="13"/>
      <c r="EC5" s="27"/>
      <c r="ED5" s="27"/>
      <c r="EE5" s="27"/>
      <c r="EF5" s="27"/>
      <c r="EG5" s="27"/>
      <c r="EH5" s="27"/>
      <c r="EI5" s="27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X5" s="13">
        <v>1</v>
      </c>
      <c r="EY5" s="49">
        <v>44522</v>
      </c>
      <c r="EZ5" s="22">
        <v>23.603011635865844</v>
      </c>
      <c r="FA5" s="13"/>
      <c r="FB5" s="13"/>
      <c r="FC5" s="13"/>
      <c r="FD5" s="13"/>
      <c r="FE5" s="13"/>
      <c r="FF5" s="13"/>
      <c r="FG5" s="13"/>
      <c r="FH5" s="13"/>
      <c r="FI5" s="13"/>
      <c r="FJ5" s="17">
        <v>1</v>
      </c>
      <c r="FK5" s="13">
        <v>1</v>
      </c>
      <c r="FL5" s="13">
        <v>1</v>
      </c>
      <c r="FM5" s="13">
        <v>1</v>
      </c>
      <c r="FN5" s="13">
        <v>14</v>
      </c>
      <c r="FO5" s="13"/>
      <c r="FP5" s="13">
        <v>0</v>
      </c>
      <c r="FQ5" s="13">
        <v>0</v>
      </c>
      <c r="FR5" s="13">
        <v>0</v>
      </c>
      <c r="FS5" s="13" t="s">
        <v>3138</v>
      </c>
      <c r="FT5" s="13">
        <v>1</v>
      </c>
      <c r="FU5" s="13">
        <v>0</v>
      </c>
      <c r="FV5" s="13"/>
      <c r="FW5" s="13">
        <v>1</v>
      </c>
      <c r="FX5" s="13">
        <v>5</v>
      </c>
      <c r="FY5" s="13" t="s">
        <v>3142</v>
      </c>
      <c r="FZ5" s="13"/>
      <c r="GA5" s="13"/>
      <c r="GB5" s="13"/>
      <c r="GC5" s="13"/>
      <c r="GD5" s="13">
        <v>0</v>
      </c>
      <c r="GE5" s="13">
        <v>0</v>
      </c>
      <c r="GF5" s="13">
        <v>0</v>
      </c>
      <c r="GG5" s="13">
        <v>1</v>
      </c>
      <c r="GH5" s="13" t="s">
        <v>22</v>
      </c>
      <c r="GI5" s="13">
        <v>1</v>
      </c>
      <c r="GJ5" s="13"/>
      <c r="GK5" s="13"/>
      <c r="GL5" s="13"/>
      <c r="GM5" s="13">
        <v>2</v>
      </c>
      <c r="GN5" s="13">
        <v>1</v>
      </c>
      <c r="GO5" s="13"/>
      <c r="GP5" s="13"/>
      <c r="GQ5" s="13">
        <v>1</v>
      </c>
      <c r="GR5" s="13">
        <v>1</v>
      </c>
      <c r="GS5" s="13">
        <v>3</v>
      </c>
      <c r="GT5" s="13">
        <v>1</v>
      </c>
      <c r="GU5" s="13">
        <v>1</v>
      </c>
      <c r="GV5" s="13"/>
      <c r="GW5" s="13" t="s">
        <v>3258</v>
      </c>
      <c r="GX5" s="13"/>
      <c r="GY5" s="13"/>
      <c r="GZ5" s="13"/>
      <c r="HA5" s="13">
        <v>1</v>
      </c>
      <c r="HB5" s="13"/>
      <c r="HC5" s="13"/>
      <c r="HD5" s="13"/>
      <c r="HE5" s="13">
        <v>0</v>
      </c>
      <c r="HF5" s="13">
        <v>0</v>
      </c>
      <c r="HG5" s="13" t="s">
        <v>189</v>
      </c>
      <c r="HH5" s="13" t="s">
        <v>3185</v>
      </c>
      <c r="HI5" s="13">
        <v>3</v>
      </c>
      <c r="HJ5" s="13" t="s">
        <v>3277</v>
      </c>
      <c r="HK5" s="13" t="s">
        <v>190</v>
      </c>
      <c r="HL5" s="13">
        <v>7</v>
      </c>
      <c r="HM5" s="13" t="s">
        <v>98</v>
      </c>
      <c r="HN5" s="13">
        <v>1</v>
      </c>
      <c r="HO5" s="13">
        <v>2</v>
      </c>
      <c r="HP5" s="13" t="s">
        <v>3297</v>
      </c>
      <c r="HQ5" s="13">
        <v>1</v>
      </c>
      <c r="HR5" s="13">
        <v>-1</v>
      </c>
      <c r="HS5" s="13"/>
      <c r="HT5" s="13"/>
      <c r="HU5" s="13">
        <v>-1</v>
      </c>
      <c r="HV5" s="13"/>
      <c r="HW5" s="13">
        <v>-1</v>
      </c>
      <c r="HX5" s="13"/>
      <c r="HY5" s="13">
        <v>-1</v>
      </c>
      <c r="HZ5" s="13"/>
      <c r="IA5" s="13"/>
      <c r="IB5" s="13">
        <v>-1</v>
      </c>
      <c r="IC5" s="13"/>
      <c r="ID5" s="13">
        <v>-1</v>
      </c>
      <c r="IE5" s="13"/>
      <c r="IF5" s="13">
        <v>-1</v>
      </c>
      <c r="IG5" s="13"/>
      <c r="IH5" s="13">
        <v>1</v>
      </c>
      <c r="II5" s="32">
        <v>44522</v>
      </c>
      <c r="IJ5" s="51">
        <v>44902</v>
      </c>
      <c r="IK5" s="13">
        <v>0</v>
      </c>
      <c r="IL5" s="13"/>
      <c r="IM5" s="13"/>
      <c r="IN5" s="13">
        <v>0</v>
      </c>
      <c r="IO5" s="13">
        <v>0</v>
      </c>
      <c r="IP5" s="13"/>
      <c r="IQ5" s="13"/>
      <c r="IR5" s="13"/>
      <c r="IS5" s="32">
        <v>44776</v>
      </c>
      <c r="IT5" s="56">
        <v>45242</v>
      </c>
      <c r="IU5" s="15" t="s">
        <v>547</v>
      </c>
      <c r="IV5" s="100">
        <v>25.574264202600958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0</v>
      </c>
      <c r="JD5">
        <v>0</v>
      </c>
      <c r="JE5" s="58">
        <v>57</v>
      </c>
      <c r="JF5">
        <v>1.52</v>
      </c>
      <c r="JG5" s="15"/>
      <c r="JI5" s="15"/>
      <c r="JK5" s="15"/>
      <c r="JM5" s="115">
        <f>(JE5/(JF5*JF5))</f>
        <v>24.671052631578949</v>
      </c>
      <c r="JN5">
        <v>13.5</v>
      </c>
      <c r="JO5" s="15" t="s">
        <v>20</v>
      </c>
      <c r="JP5">
        <v>40</v>
      </c>
    </row>
    <row r="6" spans="1:279" x14ac:dyDescent="0.25">
      <c r="A6">
        <v>281</v>
      </c>
      <c r="B6" s="17" t="s">
        <v>8</v>
      </c>
      <c r="C6" t="s">
        <v>952</v>
      </c>
      <c r="D6" s="13" t="s">
        <v>460</v>
      </c>
      <c r="E6" s="13" t="s">
        <v>461</v>
      </c>
      <c r="F6" s="19">
        <v>41118</v>
      </c>
      <c r="G6" s="13">
        <v>0</v>
      </c>
      <c r="H6" s="13"/>
      <c r="I6" s="13"/>
      <c r="J6" s="13"/>
      <c r="K6" s="3" t="s">
        <v>3961</v>
      </c>
      <c r="L6" s="13"/>
      <c r="M6" s="3" t="s">
        <v>3963</v>
      </c>
      <c r="N6" s="13"/>
      <c r="O6" s="3" t="s">
        <v>3965</v>
      </c>
      <c r="P6" s="3" t="s">
        <v>3966</v>
      </c>
      <c r="Q6" s="24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24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24"/>
      <c r="BG6" s="13"/>
      <c r="BH6" s="13"/>
      <c r="BI6" s="13"/>
      <c r="BJ6" s="13"/>
      <c r="BK6" s="13"/>
      <c r="BL6" s="13"/>
      <c r="BM6" s="13"/>
      <c r="BN6" s="13"/>
      <c r="BO6" s="13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6">
        <v>41705</v>
      </c>
      <c r="CB6" s="22">
        <v>1.6071184120465434</v>
      </c>
      <c r="CC6" s="27">
        <v>0</v>
      </c>
      <c r="CD6" s="27">
        <v>0</v>
      </c>
      <c r="CE6" s="27">
        <v>0</v>
      </c>
      <c r="CF6" s="27">
        <v>0</v>
      </c>
      <c r="CG6" s="27">
        <v>1</v>
      </c>
      <c r="CH6" s="27">
        <v>0</v>
      </c>
      <c r="CI6" s="27">
        <v>0</v>
      </c>
      <c r="CJ6" s="27">
        <v>0</v>
      </c>
      <c r="CK6" s="28">
        <v>9.8000000000000007</v>
      </c>
      <c r="CL6" s="22">
        <v>72.75</v>
      </c>
      <c r="CM6" s="13">
        <v>-0.56000000000000005</v>
      </c>
      <c r="CN6" s="17" t="s">
        <v>20</v>
      </c>
      <c r="CO6" s="13">
        <v>-3.11</v>
      </c>
      <c r="CP6" s="17" t="s">
        <v>3133</v>
      </c>
      <c r="CQ6" s="13">
        <v>1.88</v>
      </c>
      <c r="CR6" s="37" t="s">
        <v>20</v>
      </c>
      <c r="CS6" s="17"/>
      <c r="CT6" s="22">
        <v>10.1</v>
      </c>
      <c r="CU6" s="27">
        <v>1</v>
      </c>
      <c r="CV6" s="29"/>
      <c r="CW6" s="22"/>
      <c r="CX6" s="31"/>
      <c r="CY6" s="31"/>
      <c r="CZ6" s="31"/>
      <c r="DA6" s="31"/>
      <c r="DB6" s="31"/>
      <c r="DC6" s="31"/>
      <c r="DD6" s="31"/>
      <c r="DE6" s="31"/>
      <c r="DF6" s="13"/>
      <c r="DG6" s="13"/>
      <c r="DH6" s="13"/>
      <c r="DI6" s="17"/>
      <c r="DJ6" s="17"/>
      <c r="DK6" s="17"/>
      <c r="DL6" s="13"/>
      <c r="DM6" s="17"/>
      <c r="DN6" s="22"/>
      <c r="DO6" s="13"/>
      <c r="DP6" s="13"/>
      <c r="DQ6" s="24"/>
      <c r="DR6" s="13"/>
      <c r="DS6" s="13"/>
      <c r="DT6" s="13"/>
      <c r="DU6" s="13"/>
      <c r="DV6" s="13"/>
      <c r="DW6" s="13"/>
      <c r="DX6" s="13"/>
      <c r="DY6" s="13"/>
      <c r="DZ6" s="26">
        <v>43758</v>
      </c>
      <c r="EA6" s="22">
        <v>7.2279260780287471</v>
      </c>
      <c r="EB6" s="27">
        <v>-1</v>
      </c>
      <c r="EC6" s="27">
        <v>-1</v>
      </c>
      <c r="ED6" s="27">
        <v>-1</v>
      </c>
      <c r="EE6" s="27">
        <v>-1</v>
      </c>
      <c r="EF6" s="27">
        <v>-1</v>
      </c>
      <c r="EG6" s="27">
        <v>-1</v>
      </c>
      <c r="EH6" s="27">
        <v>-1</v>
      </c>
      <c r="EI6" s="27">
        <v>-1</v>
      </c>
      <c r="EJ6" s="13">
        <v>20.9</v>
      </c>
      <c r="EK6" s="13">
        <v>1.1299999999999999</v>
      </c>
      <c r="EL6" s="13">
        <v>-0.85</v>
      </c>
      <c r="EM6" s="13" t="s">
        <v>20</v>
      </c>
      <c r="EN6" s="13">
        <v>-1.87</v>
      </c>
      <c r="EO6" s="13" t="s">
        <v>3134</v>
      </c>
      <c r="EP6" s="13">
        <v>0.55000000000000004</v>
      </c>
      <c r="EQ6" s="13" t="s">
        <v>20</v>
      </c>
      <c r="ER6" s="35"/>
      <c r="ES6" s="17">
        <v>9.6</v>
      </c>
      <c r="ET6" s="13">
        <v>1</v>
      </c>
      <c r="EU6" s="13"/>
      <c r="EV6" s="13">
        <v>30</v>
      </c>
      <c r="EW6">
        <v>0</v>
      </c>
      <c r="EX6" s="13">
        <v>1</v>
      </c>
      <c r="EY6" s="24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7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51">
        <v>44902</v>
      </c>
      <c r="IK6" s="13">
        <v>0</v>
      </c>
      <c r="IL6" s="13"/>
      <c r="IM6" s="13"/>
      <c r="IN6" s="13"/>
      <c r="IO6" s="13">
        <v>0</v>
      </c>
      <c r="IP6" s="13"/>
      <c r="IQ6" s="13"/>
      <c r="IR6" s="13"/>
      <c r="IS6" s="32">
        <v>44776</v>
      </c>
      <c r="IT6" s="56">
        <v>45242</v>
      </c>
      <c r="IU6" s="15" t="s">
        <v>610</v>
      </c>
      <c r="IV6" s="100">
        <v>11.290896646132786</v>
      </c>
      <c r="IW6">
        <v>0</v>
      </c>
      <c r="IX6">
        <v>0</v>
      </c>
      <c r="IY6">
        <v>0</v>
      </c>
      <c r="IZ6">
        <v>0</v>
      </c>
      <c r="JA6">
        <v>1</v>
      </c>
      <c r="JB6">
        <v>0</v>
      </c>
      <c r="JC6">
        <v>0</v>
      </c>
      <c r="JD6">
        <v>0</v>
      </c>
      <c r="JE6">
        <v>33.700000000000003</v>
      </c>
      <c r="JF6">
        <v>1.37</v>
      </c>
      <c r="JG6" s="15"/>
      <c r="JI6" s="15">
        <v>-1.47</v>
      </c>
      <c r="JJ6" t="s">
        <v>3134</v>
      </c>
      <c r="JK6" s="15">
        <v>0.22</v>
      </c>
      <c r="JL6" t="s">
        <v>20</v>
      </c>
      <c r="JN6">
        <v>13.3</v>
      </c>
      <c r="JO6" s="15" t="s">
        <v>20</v>
      </c>
      <c r="JP6">
        <v>39</v>
      </c>
      <c r="JS6" s="59">
        <v>45244</v>
      </c>
    </row>
    <row r="7" spans="1:279" x14ac:dyDescent="0.25">
      <c r="A7">
        <v>7</v>
      </c>
      <c r="B7" s="17" t="s">
        <v>8</v>
      </c>
      <c r="D7" s="13"/>
      <c r="E7" s="13" t="s">
        <v>32</v>
      </c>
      <c r="F7" s="19"/>
      <c r="G7" s="13">
        <v>1</v>
      </c>
      <c r="H7" s="13"/>
      <c r="I7" s="13"/>
      <c r="J7" s="13"/>
      <c r="K7" s="13"/>
      <c r="L7" s="13"/>
      <c r="M7" s="13"/>
      <c r="N7" s="13"/>
      <c r="O7" s="3" t="s">
        <v>3965</v>
      </c>
      <c r="P7" s="3" t="s">
        <v>3966</v>
      </c>
      <c r="Q7" s="24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24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24"/>
      <c r="BG7" s="13"/>
      <c r="BH7" s="13"/>
      <c r="BI7" s="13"/>
      <c r="BJ7" s="13"/>
      <c r="BK7" s="13"/>
      <c r="BL7" s="13"/>
      <c r="BM7" s="13"/>
      <c r="BN7" s="13"/>
      <c r="BO7" s="13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6"/>
      <c r="CB7" s="22"/>
      <c r="CC7" s="27"/>
      <c r="CD7" s="27"/>
      <c r="CE7" s="27"/>
      <c r="CF7" s="27"/>
      <c r="CG7" s="27"/>
      <c r="CH7" s="27"/>
      <c r="CI7" s="27"/>
      <c r="CJ7" s="27"/>
      <c r="CK7" s="28"/>
      <c r="CL7" s="13"/>
      <c r="CM7" s="13"/>
      <c r="CN7" s="17"/>
      <c r="CO7" s="13"/>
      <c r="CP7" s="17"/>
      <c r="CQ7" s="13"/>
      <c r="CR7" s="17"/>
      <c r="CS7" s="17"/>
      <c r="CT7" s="22"/>
      <c r="CU7" s="27"/>
      <c r="CV7" s="29"/>
      <c r="CW7" s="30"/>
      <c r="CX7" s="31"/>
      <c r="CY7" s="31"/>
      <c r="CZ7" s="31"/>
      <c r="DA7" s="31"/>
      <c r="DB7" s="31"/>
      <c r="DC7" s="31"/>
      <c r="DD7" s="31"/>
      <c r="DE7" s="31"/>
      <c r="DF7" s="13"/>
      <c r="DG7" s="13"/>
      <c r="DH7" s="13"/>
      <c r="DI7" s="17"/>
      <c r="DJ7" s="17"/>
      <c r="DK7" s="17"/>
      <c r="DL7" s="13"/>
      <c r="DM7" s="17"/>
      <c r="DN7" s="22"/>
      <c r="DO7" s="13"/>
      <c r="DP7" s="13"/>
      <c r="DQ7" s="24"/>
      <c r="DR7" s="13"/>
      <c r="DS7" s="13"/>
      <c r="DT7" s="13"/>
      <c r="DU7" s="13"/>
      <c r="DV7" s="13"/>
      <c r="DW7" s="13"/>
      <c r="DX7" s="13"/>
      <c r="DY7" s="13"/>
      <c r="DZ7" s="26"/>
      <c r="EA7" s="22"/>
      <c r="EB7" s="27"/>
      <c r="EC7" s="27"/>
      <c r="ED7" s="27"/>
      <c r="EE7" s="27"/>
      <c r="EF7" s="27"/>
      <c r="EG7" s="27"/>
      <c r="EH7" s="27"/>
      <c r="EI7" s="27"/>
      <c r="EJ7" s="13"/>
      <c r="EK7" s="13"/>
      <c r="EL7" s="13"/>
      <c r="EM7" s="13"/>
      <c r="EN7" s="13"/>
      <c r="EO7" s="13"/>
      <c r="EP7" s="13"/>
      <c r="EQ7" s="13"/>
      <c r="ER7" s="35"/>
      <c r="ES7" s="17"/>
      <c r="ET7" s="13"/>
      <c r="EU7" s="13"/>
      <c r="EV7" s="13"/>
      <c r="EX7" s="13"/>
      <c r="EY7" s="24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7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51">
        <v>44902</v>
      </c>
      <c r="IK7" s="13">
        <v>0</v>
      </c>
      <c r="IL7" s="13"/>
      <c r="IM7" s="13"/>
      <c r="IN7" s="13"/>
      <c r="IO7" s="13">
        <v>1</v>
      </c>
      <c r="IP7" s="13"/>
      <c r="IQ7" s="13"/>
      <c r="IR7" s="13">
        <v>1</v>
      </c>
      <c r="IS7" s="13"/>
      <c r="IT7" s="49">
        <v>45242</v>
      </c>
      <c r="IU7" s="17" t="s">
        <v>534</v>
      </c>
      <c r="IV7" s="100"/>
      <c r="IW7" s="13">
        <v>0</v>
      </c>
      <c r="IX7" s="13">
        <v>0</v>
      </c>
      <c r="IY7" s="13">
        <v>0</v>
      </c>
      <c r="IZ7" s="13">
        <v>1</v>
      </c>
      <c r="JA7" s="13">
        <v>0</v>
      </c>
      <c r="JB7" s="13">
        <v>0</v>
      </c>
      <c r="JC7" s="13">
        <v>0</v>
      </c>
      <c r="JD7" s="13">
        <v>0</v>
      </c>
      <c r="JE7" s="13">
        <v>12.5</v>
      </c>
      <c r="JF7" s="13">
        <v>0.85</v>
      </c>
      <c r="JG7" s="15"/>
      <c r="JH7" s="13"/>
      <c r="JI7" s="15"/>
      <c r="JJ7" s="13"/>
      <c r="JK7" s="15"/>
      <c r="JL7" s="13"/>
      <c r="JM7" s="13"/>
      <c r="JN7" s="13">
        <v>7.9</v>
      </c>
      <c r="JO7" s="15" t="s">
        <v>517</v>
      </c>
      <c r="JP7" s="13"/>
      <c r="JQ7" s="13">
        <v>1</v>
      </c>
      <c r="JR7" s="13">
        <v>1</v>
      </c>
      <c r="JS7" s="59">
        <v>45242</v>
      </c>
    </row>
    <row r="8" spans="1:279" x14ac:dyDescent="0.25">
      <c r="A8">
        <v>165</v>
      </c>
      <c r="B8" s="17" t="s">
        <v>8</v>
      </c>
      <c r="C8" t="s">
        <v>952</v>
      </c>
      <c r="D8" s="13"/>
      <c r="E8" s="13" t="s">
        <v>293</v>
      </c>
      <c r="F8" s="19">
        <v>41891</v>
      </c>
      <c r="G8" s="13">
        <v>1</v>
      </c>
      <c r="H8" s="13"/>
      <c r="I8" s="13"/>
      <c r="J8" s="13"/>
      <c r="K8" s="13"/>
      <c r="L8" s="3" t="s">
        <v>3962</v>
      </c>
      <c r="M8" s="3" t="s">
        <v>3963</v>
      </c>
      <c r="N8" s="13"/>
      <c r="O8" s="13"/>
      <c r="P8" s="3" t="s">
        <v>3966</v>
      </c>
      <c r="Q8" s="24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24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24"/>
      <c r="BG8" s="13"/>
      <c r="BH8" s="13"/>
      <c r="BI8" s="13"/>
      <c r="BJ8" s="13"/>
      <c r="BK8" s="13"/>
      <c r="BL8" s="13"/>
      <c r="BM8" s="13"/>
      <c r="BN8" s="13"/>
      <c r="BO8" s="13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6"/>
      <c r="CB8" s="22"/>
      <c r="CC8" s="27"/>
      <c r="CD8" s="27"/>
      <c r="CE8" s="27"/>
      <c r="CF8" s="27"/>
      <c r="CG8" s="27"/>
      <c r="CH8" s="27"/>
      <c r="CI8" s="27"/>
      <c r="CJ8" s="27"/>
      <c r="CK8" s="28"/>
      <c r="CL8" s="22"/>
      <c r="CM8" s="13"/>
      <c r="CN8" s="36"/>
      <c r="CO8" s="13"/>
      <c r="CP8" s="13"/>
      <c r="CQ8" s="13"/>
      <c r="CR8" s="13"/>
      <c r="CS8" s="13"/>
      <c r="CT8" s="22"/>
      <c r="CU8" s="27"/>
      <c r="CV8" s="29">
        <v>42299</v>
      </c>
      <c r="CW8" s="30">
        <v>1.1170431211498972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13">
        <v>9.5</v>
      </c>
      <c r="DG8" s="13">
        <v>72.3</v>
      </c>
      <c r="DH8" s="13">
        <v>-0.44</v>
      </c>
      <c r="DI8" s="17" t="s">
        <v>20</v>
      </c>
      <c r="DJ8" s="17">
        <v>-2.08</v>
      </c>
      <c r="DK8" s="17" t="s">
        <v>3133</v>
      </c>
      <c r="DL8" s="13">
        <v>1.1000000000000001</v>
      </c>
      <c r="DM8" s="37" t="s">
        <v>20</v>
      </c>
      <c r="DN8" s="22"/>
      <c r="DO8" s="13">
        <v>10.4</v>
      </c>
      <c r="DP8" s="13">
        <v>1</v>
      </c>
      <c r="DQ8" s="24"/>
      <c r="DR8" s="13"/>
      <c r="DS8" s="13"/>
      <c r="DT8" s="13"/>
      <c r="DU8" s="13"/>
      <c r="DV8" s="13"/>
      <c r="DW8" s="13"/>
      <c r="DX8" s="13"/>
      <c r="DY8" s="13"/>
      <c r="DZ8" s="26">
        <v>43758</v>
      </c>
      <c r="EA8" s="22">
        <v>5.1115674195756329</v>
      </c>
      <c r="EB8" s="27">
        <v>0</v>
      </c>
      <c r="EC8" s="27">
        <v>1</v>
      </c>
      <c r="ED8" s="27">
        <v>1</v>
      </c>
      <c r="EE8" s="27">
        <v>0</v>
      </c>
      <c r="EF8" s="27">
        <v>1</v>
      </c>
      <c r="EG8" s="27">
        <v>0</v>
      </c>
      <c r="EH8" s="27">
        <v>0</v>
      </c>
      <c r="EI8" s="27">
        <v>0</v>
      </c>
      <c r="EJ8" s="13">
        <v>16.100000000000001</v>
      </c>
      <c r="EK8" s="13">
        <v>1.03</v>
      </c>
      <c r="EL8" s="13">
        <v>-1.33</v>
      </c>
      <c r="EM8" s="13" t="s">
        <v>3134</v>
      </c>
      <c r="EN8" s="13">
        <v>-1.93</v>
      </c>
      <c r="EO8" s="13" t="s">
        <v>3134</v>
      </c>
      <c r="EP8" s="13">
        <v>-7.0000000000000007E-2</v>
      </c>
      <c r="EQ8" s="13" t="s">
        <v>20</v>
      </c>
      <c r="ER8" s="35"/>
      <c r="ES8" s="17">
        <v>10.5</v>
      </c>
      <c r="ET8" s="13">
        <v>1</v>
      </c>
      <c r="EU8" s="13"/>
      <c r="EV8" s="13">
        <v>30</v>
      </c>
      <c r="EW8">
        <v>1</v>
      </c>
      <c r="EX8" s="13">
        <v>1</v>
      </c>
      <c r="EY8" s="24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7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>
        <v>1</v>
      </c>
      <c r="II8" s="32">
        <v>44522</v>
      </c>
      <c r="IJ8" s="24"/>
      <c r="IK8" s="13"/>
      <c r="IL8" s="13"/>
      <c r="IM8" s="13"/>
      <c r="IN8" s="13"/>
      <c r="IO8" s="13"/>
      <c r="IP8" s="13"/>
      <c r="IQ8" s="13"/>
      <c r="IR8" s="13"/>
      <c r="IS8" s="32">
        <v>44777</v>
      </c>
      <c r="IT8" s="56">
        <v>45242</v>
      </c>
      <c r="IU8" s="15" t="s">
        <v>567</v>
      </c>
      <c r="IV8" s="100">
        <v>9.4264202600958242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25.4</v>
      </c>
      <c r="JF8">
        <v>1.2450000000000001</v>
      </c>
      <c r="JG8" s="15">
        <v>-0.8</v>
      </c>
      <c r="JH8" s="2" t="s">
        <v>20</v>
      </c>
      <c r="JI8" s="15">
        <v>-1.48</v>
      </c>
      <c r="JJ8" t="s">
        <v>3134</v>
      </c>
      <c r="JK8" s="15">
        <v>0.17</v>
      </c>
      <c r="JL8" t="s">
        <v>20</v>
      </c>
      <c r="JN8">
        <v>10.5</v>
      </c>
      <c r="JO8" s="15" t="s">
        <v>517</v>
      </c>
      <c r="JS8" s="59">
        <v>45244</v>
      </c>
    </row>
    <row r="9" spans="1:279" ht="15" customHeight="1" x14ac:dyDescent="0.25">
      <c r="A9">
        <v>205</v>
      </c>
      <c r="B9" s="17" t="s">
        <v>8</v>
      </c>
      <c r="D9" s="13"/>
      <c r="E9" s="13" t="s">
        <v>631</v>
      </c>
      <c r="F9" s="19"/>
      <c r="G9" s="13">
        <v>0</v>
      </c>
      <c r="H9" s="13"/>
      <c r="I9" s="13"/>
      <c r="J9" s="13"/>
      <c r="K9" s="13"/>
      <c r="L9" s="13"/>
      <c r="M9" s="13"/>
      <c r="N9" s="13"/>
      <c r="O9" s="13"/>
      <c r="P9" s="3" t="s">
        <v>3966</v>
      </c>
      <c r="Q9" s="24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24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24"/>
      <c r="BG9" s="13"/>
      <c r="BH9" s="13"/>
      <c r="BI9" s="13"/>
      <c r="BJ9" s="13"/>
      <c r="BK9" s="13"/>
      <c r="BL9" s="13"/>
      <c r="BM9" s="13"/>
      <c r="BN9" s="13"/>
      <c r="BO9" s="13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6"/>
      <c r="CB9" s="22"/>
      <c r="CC9" s="27"/>
      <c r="CD9" s="27"/>
      <c r="CE9" s="27"/>
      <c r="CF9" s="27"/>
      <c r="CG9" s="27"/>
      <c r="CH9" s="27"/>
      <c r="CI9" s="27"/>
      <c r="CJ9" s="27"/>
      <c r="CK9" s="28"/>
      <c r="CL9" s="35"/>
      <c r="CM9" s="13"/>
      <c r="CN9" s="36"/>
      <c r="CO9" s="13"/>
      <c r="CP9" s="13"/>
      <c r="CQ9" s="13"/>
      <c r="CR9" s="13"/>
      <c r="CS9" s="13"/>
      <c r="CT9" s="22"/>
      <c r="CU9" s="27"/>
      <c r="CV9" s="29"/>
      <c r="CW9" s="30"/>
      <c r="CX9" s="31"/>
      <c r="CY9" s="31"/>
      <c r="CZ9" s="31"/>
      <c r="DA9" s="31"/>
      <c r="DB9" s="31"/>
      <c r="DC9" s="31"/>
      <c r="DD9" s="31"/>
      <c r="DE9" s="31"/>
      <c r="DF9" s="13"/>
      <c r="DG9" s="13"/>
      <c r="DH9" s="13"/>
      <c r="DI9" s="17"/>
      <c r="DJ9" s="17"/>
      <c r="DK9" s="17"/>
      <c r="DL9" s="13"/>
      <c r="DM9" s="17"/>
      <c r="DN9" s="22"/>
      <c r="DO9" s="13"/>
      <c r="DP9" s="13"/>
      <c r="DQ9" s="24"/>
      <c r="DR9" s="13"/>
      <c r="DS9" s="13"/>
      <c r="DT9" s="13"/>
      <c r="DU9" s="13"/>
      <c r="DV9" s="13"/>
      <c r="DW9" s="13"/>
      <c r="DX9" s="13"/>
      <c r="DY9" s="13"/>
      <c r="DZ9" s="26"/>
      <c r="EA9" s="22"/>
      <c r="EB9" s="27"/>
      <c r="EC9" s="27"/>
      <c r="ED9" s="27"/>
      <c r="EE9" s="27"/>
      <c r="EF9" s="27"/>
      <c r="EG9" s="27"/>
      <c r="EH9" s="27"/>
      <c r="EI9" s="27"/>
      <c r="EJ9" s="13"/>
      <c r="EK9" s="13"/>
      <c r="EL9" s="13"/>
      <c r="EM9" s="13"/>
      <c r="EN9" s="13"/>
      <c r="EO9" s="13"/>
      <c r="EP9" s="13"/>
      <c r="EQ9" s="13"/>
      <c r="ER9" s="35"/>
      <c r="ES9" s="17"/>
      <c r="ET9" s="13"/>
      <c r="EU9" s="13"/>
      <c r="EV9" s="13"/>
      <c r="EX9" s="13"/>
      <c r="EY9" s="24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7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32"/>
      <c r="IJ9" s="24"/>
      <c r="IK9" s="13"/>
      <c r="IL9" s="13"/>
      <c r="IM9" s="13"/>
      <c r="IN9" s="13"/>
      <c r="IO9" s="13"/>
      <c r="IP9" s="13"/>
      <c r="IQ9" s="13"/>
      <c r="IR9" s="13"/>
      <c r="IS9" s="32"/>
      <c r="IT9" s="56">
        <v>45242</v>
      </c>
      <c r="IV9" s="100">
        <v>0.9</v>
      </c>
      <c r="IW9">
        <v>-1</v>
      </c>
      <c r="IX9">
        <v>-1</v>
      </c>
      <c r="IY9">
        <v>-1</v>
      </c>
      <c r="IZ9">
        <v>-1</v>
      </c>
      <c r="JA9">
        <v>-1</v>
      </c>
      <c r="JB9">
        <v>-1</v>
      </c>
      <c r="JC9">
        <v>-1</v>
      </c>
      <c r="JD9">
        <v>-1</v>
      </c>
      <c r="JE9">
        <v>6.58</v>
      </c>
      <c r="JF9">
        <v>66</v>
      </c>
      <c r="JG9" s="15">
        <v>-1.83</v>
      </c>
      <c r="JH9" s="57" t="s">
        <v>3134</v>
      </c>
      <c r="JI9" s="15">
        <v>-1.36</v>
      </c>
      <c r="JJ9" t="s">
        <v>3134</v>
      </c>
      <c r="JK9" s="15">
        <v>-1.42</v>
      </c>
      <c r="JL9" t="s">
        <v>3134</v>
      </c>
      <c r="JN9">
        <v>9.5</v>
      </c>
      <c r="JO9" s="15"/>
    </row>
    <row r="10" spans="1:279" x14ac:dyDescent="0.25">
      <c r="A10">
        <v>265</v>
      </c>
      <c r="B10" s="17" t="s">
        <v>8</v>
      </c>
      <c r="C10" t="s">
        <v>949</v>
      </c>
      <c r="D10" s="13"/>
      <c r="E10" s="13" t="s">
        <v>439</v>
      </c>
      <c r="F10" s="19">
        <v>42126</v>
      </c>
      <c r="G10" s="13">
        <v>0</v>
      </c>
      <c r="H10" s="13"/>
      <c r="I10" s="13"/>
      <c r="J10" s="13"/>
      <c r="K10" s="13"/>
      <c r="L10" s="3" t="s">
        <v>3962</v>
      </c>
      <c r="M10" s="3" t="s">
        <v>3963</v>
      </c>
      <c r="N10" s="13"/>
      <c r="O10" s="3" t="s">
        <v>3965</v>
      </c>
      <c r="P10" s="3" t="s">
        <v>3966</v>
      </c>
      <c r="Q10" s="24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24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24"/>
      <c r="BG10" s="13"/>
      <c r="BH10" s="13"/>
      <c r="BI10" s="13"/>
      <c r="BJ10" s="13"/>
      <c r="BK10" s="13"/>
      <c r="BL10" s="13"/>
      <c r="BM10" s="13"/>
      <c r="BN10" s="13"/>
      <c r="BO10" s="13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6"/>
      <c r="CB10" s="22"/>
      <c r="CC10" s="27"/>
      <c r="CD10" s="27"/>
      <c r="CE10" s="27"/>
      <c r="CF10" s="27"/>
      <c r="CG10" s="27"/>
      <c r="CH10" s="27"/>
      <c r="CI10" s="27"/>
      <c r="CJ10" s="27"/>
      <c r="CK10" s="28"/>
      <c r="CL10" s="22"/>
      <c r="CM10" s="13"/>
      <c r="CN10" s="36"/>
      <c r="CO10" s="13"/>
      <c r="CP10" s="13"/>
      <c r="CQ10" s="13"/>
      <c r="CR10" s="13"/>
      <c r="CS10" s="13"/>
      <c r="CT10" s="22"/>
      <c r="CU10" s="27"/>
      <c r="CV10" s="29">
        <v>42298</v>
      </c>
      <c r="CW10" s="30">
        <v>0.47091033538672145</v>
      </c>
      <c r="CX10" s="31">
        <v>-1</v>
      </c>
      <c r="CY10" s="31">
        <v>-1</v>
      </c>
      <c r="CZ10" s="31">
        <v>-1</v>
      </c>
      <c r="DA10" s="31">
        <v>-1</v>
      </c>
      <c r="DB10" s="31">
        <v>-1</v>
      </c>
      <c r="DC10" s="31">
        <v>-1</v>
      </c>
      <c r="DD10" s="31">
        <v>-1</v>
      </c>
      <c r="DE10" s="31">
        <v>-1</v>
      </c>
      <c r="DF10" s="13">
        <v>6.7</v>
      </c>
      <c r="DG10" s="13">
        <v>62.5</v>
      </c>
      <c r="DH10" s="13">
        <v>-0.55000000000000004</v>
      </c>
      <c r="DI10" s="17" t="s">
        <v>20</v>
      </c>
      <c r="DJ10" s="17">
        <v>-1.18</v>
      </c>
      <c r="DK10" s="17" t="s">
        <v>3134</v>
      </c>
      <c r="DL10" s="13">
        <v>0.17</v>
      </c>
      <c r="DM10" s="17" t="s">
        <v>20</v>
      </c>
      <c r="DN10" s="22"/>
      <c r="DO10" s="13">
        <v>9.6999999999999993</v>
      </c>
      <c r="DP10" s="13">
        <v>0</v>
      </c>
      <c r="DQ10" s="24"/>
      <c r="DR10" s="13"/>
      <c r="DS10" s="13"/>
      <c r="DT10" s="13"/>
      <c r="DU10" s="13"/>
      <c r="DV10" s="13"/>
      <c r="DW10" s="13"/>
      <c r="DX10" s="13"/>
      <c r="DY10" s="13"/>
      <c r="DZ10" s="26">
        <v>43758</v>
      </c>
      <c r="EA10" s="22">
        <v>4.4681724845995889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0</v>
      </c>
      <c r="EH10" s="27">
        <v>0</v>
      </c>
      <c r="EI10" s="27">
        <v>0</v>
      </c>
      <c r="EJ10" s="13">
        <v>15</v>
      </c>
      <c r="EK10" s="13">
        <v>98.4</v>
      </c>
      <c r="EL10" s="13">
        <v>-1.1299999999999999</v>
      </c>
      <c r="EM10" s="13" t="s">
        <v>3134</v>
      </c>
      <c r="EN10" s="13">
        <v>-1.97</v>
      </c>
      <c r="EO10" s="13" t="s">
        <v>3134</v>
      </c>
      <c r="EP10" s="13">
        <v>0.16</v>
      </c>
      <c r="EQ10" s="13" t="s">
        <v>20</v>
      </c>
      <c r="ER10" s="35"/>
      <c r="ES10" s="17">
        <v>10.9</v>
      </c>
      <c r="ET10" s="13">
        <v>1</v>
      </c>
      <c r="EU10" s="13"/>
      <c r="EV10" s="13">
        <v>32</v>
      </c>
      <c r="EW10">
        <v>1</v>
      </c>
      <c r="EX10" s="13"/>
      <c r="EY10" s="24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7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>
        <v>1</v>
      </c>
      <c r="II10" s="32">
        <v>44522</v>
      </c>
      <c r="IJ10" s="50">
        <v>44902</v>
      </c>
      <c r="IK10" s="13">
        <v>0</v>
      </c>
      <c r="IL10" s="13"/>
      <c r="IM10" s="13"/>
      <c r="IN10" s="13"/>
      <c r="IO10" s="13">
        <v>0</v>
      </c>
      <c r="IP10" s="13"/>
      <c r="IQ10" s="13"/>
      <c r="IR10" s="13"/>
      <c r="IS10" s="32">
        <v>44774</v>
      </c>
      <c r="IT10" s="56">
        <v>45243</v>
      </c>
      <c r="IU10" s="15" t="s">
        <v>604</v>
      </c>
      <c r="IV10" s="100">
        <v>8.7693360711841208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24.1</v>
      </c>
      <c r="JF10">
        <v>1.21</v>
      </c>
      <c r="JG10" s="15">
        <v>-0.63</v>
      </c>
      <c r="JH10" s="2" t="s">
        <v>20</v>
      </c>
      <c r="JI10" s="15">
        <v>-1.46</v>
      </c>
      <c r="JJ10" t="s">
        <v>3134</v>
      </c>
      <c r="JK10" s="15">
        <v>0.3</v>
      </c>
      <c r="JL10" t="s">
        <v>20</v>
      </c>
      <c r="JN10">
        <v>12.1</v>
      </c>
      <c r="JO10" s="15" t="s">
        <v>20</v>
      </c>
      <c r="JP10">
        <v>36</v>
      </c>
      <c r="JS10" s="59">
        <v>45244</v>
      </c>
    </row>
    <row r="11" spans="1:279" x14ac:dyDescent="0.25">
      <c r="A11">
        <v>251</v>
      </c>
      <c r="B11" s="17" t="s">
        <v>8</v>
      </c>
      <c r="D11" s="13" t="s">
        <v>418</v>
      </c>
      <c r="E11" s="13" t="s">
        <v>419</v>
      </c>
      <c r="F11" s="19">
        <v>32576</v>
      </c>
      <c r="G11" s="13">
        <v>0</v>
      </c>
      <c r="H11" s="3" t="s">
        <v>4086</v>
      </c>
      <c r="I11" s="3" t="s">
        <v>4087</v>
      </c>
      <c r="J11" s="13"/>
      <c r="K11" s="3" t="s">
        <v>3961</v>
      </c>
      <c r="L11" s="3" t="s">
        <v>3962</v>
      </c>
      <c r="M11" s="13"/>
      <c r="N11" s="3" t="s">
        <v>3964</v>
      </c>
      <c r="O11" s="3" t="s">
        <v>3965</v>
      </c>
      <c r="P11" s="3" t="s">
        <v>3966</v>
      </c>
      <c r="Q11" s="20">
        <v>40127</v>
      </c>
      <c r="R11" s="21">
        <v>20.673511293634498</v>
      </c>
      <c r="S11" s="13">
        <v>-1</v>
      </c>
      <c r="T11" s="13">
        <v>-1</v>
      </c>
      <c r="U11" s="13">
        <v>-1</v>
      </c>
      <c r="V11" s="13">
        <v>-1</v>
      </c>
      <c r="W11" s="13">
        <v>-1</v>
      </c>
      <c r="X11" s="13">
        <v>-1</v>
      </c>
      <c r="Y11" s="13">
        <v>-1</v>
      </c>
      <c r="Z11" s="13">
        <v>-1</v>
      </c>
      <c r="AA11" s="33">
        <v>45</v>
      </c>
      <c r="AB11" s="13"/>
      <c r="AC11" s="13"/>
      <c r="AD11" s="13"/>
      <c r="AE11" s="13"/>
      <c r="AF11" s="13"/>
      <c r="AG11" s="13"/>
      <c r="AH11" s="13"/>
      <c r="AI11" s="13">
        <v>13</v>
      </c>
      <c r="AJ11" s="13">
        <v>0</v>
      </c>
      <c r="AK11" s="20">
        <v>40892</v>
      </c>
      <c r="AL11" s="22">
        <v>22.767967145790553</v>
      </c>
      <c r="AM11" s="13">
        <v>-1</v>
      </c>
      <c r="AN11" s="13">
        <v>-1</v>
      </c>
      <c r="AO11" s="13">
        <v>-1</v>
      </c>
      <c r="AP11" s="13">
        <v>-1</v>
      </c>
      <c r="AQ11" s="13">
        <v>-1</v>
      </c>
      <c r="AR11" s="13">
        <v>-1</v>
      </c>
      <c r="AS11" s="13">
        <v>-1</v>
      </c>
      <c r="AT11" s="13">
        <v>-1</v>
      </c>
      <c r="AU11" s="33"/>
      <c r="AV11" s="13"/>
      <c r="AW11" s="13"/>
      <c r="AX11" s="13"/>
      <c r="AY11" s="13"/>
      <c r="AZ11" s="13"/>
      <c r="BA11" s="13"/>
      <c r="BB11" s="13"/>
      <c r="BC11" s="13"/>
      <c r="BD11" s="21">
        <v>10.4</v>
      </c>
      <c r="BE11" s="23">
        <v>1</v>
      </c>
      <c r="BF11" s="24"/>
      <c r="BG11" s="13"/>
      <c r="BH11" s="13"/>
      <c r="BI11" s="13"/>
      <c r="BJ11" s="13"/>
      <c r="BK11" s="13"/>
      <c r="BL11" s="13"/>
      <c r="BM11" s="13"/>
      <c r="BN11" s="13"/>
      <c r="BO11" s="13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6">
        <v>41705</v>
      </c>
      <c r="CB11" s="22">
        <v>24.993839835728952</v>
      </c>
      <c r="CC11" s="27">
        <v>-1</v>
      </c>
      <c r="CD11" s="27">
        <v>-1</v>
      </c>
      <c r="CE11" s="27">
        <v>-1</v>
      </c>
      <c r="CF11" s="27">
        <v>-1</v>
      </c>
      <c r="CG11" s="27">
        <v>-1</v>
      </c>
      <c r="CH11" s="27">
        <v>-1</v>
      </c>
      <c r="CI11" s="27">
        <v>-1</v>
      </c>
      <c r="CJ11" s="27">
        <v>-1</v>
      </c>
      <c r="CK11" s="28">
        <v>46.8</v>
      </c>
      <c r="CL11" s="35">
        <v>1.53</v>
      </c>
      <c r="CM11" s="13"/>
      <c r="CN11" s="17"/>
      <c r="CO11" s="13"/>
      <c r="CP11" s="17"/>
      <c r="CQ11" s="13"/>
      <c r="CR11" s="17"/>
      <c r="CS11" s="22">
        <v>19.992310649750095</v>
      </c>
      <c r="CT11" s="22">
        <v>12.8</v>
      </c>
      <c r="CU11" s="27">
        <v>0</v>
      </c>
      <c r="CV11" s="29">
        <v>42300</v>
      </c>
      <c r="CW11" s="30">
        <v>26.622861054072555</v>
      </c>
      <c r="CX11" s="31">
        <v>0</v>
      </c>
      <c r="CY11" s="31">
        <v>0</v>
      </c>
      <c r="CZ11" s="31">
        <v>0</v>
      </c>
      <c r="DA11" s="31">
        <v>0</v>
      </c>
      <c r="DB11" s="31">
        <v>1</v>
      </c>
      <c r="DC11" s="31">
        <v>0</v>
      </c>
      <c r="DD11" s="31">
        <v>0</v>
      </c>
      <c r="DE11" s="31">
        <v>0</v>
      </c>
      <c r="DF11" s="13">
        <v>52.5</v>
      </c>
      <c r="DG11" s="13">
        <v>1.53</v>
      </c>
      <c r="DH11" s="13"/>
      <c r="DI11" s="17"/>
      <c r="DJ11" s="17"/>
      <c r="DK11" s="17"/>
      <c r="DL11" s="13"/>
      <c r="DM11" s="17"/>
      <c r="DN11" s="22">
        <v>22.427271562219659</v>
      </c>
      <c r="DO11" s="13">
        <v>11</v>
      </c>
      <c r="DP11" s="13">
        <v>1</v>
      </c>
      <c r="DQ11" s="24"/>
      <c r="DR11" s="13"/>
      <c r="DS11" s="13"/>
      <c r="DT11" s="13"/>
      <c r="DU11" s="13"/>
      <c r="DV11" s="13"/>
      <c r="DW11" s="13"/>
      <c r="DX11" s="13"/>
      <c r="DY11" s="13"/>
      <c r="DZ11" s="24"/>
      <c r="EA11" s="13"/>
      <c r="EB11" s="27"/>
      <c r="EC11" s="27"/>
      <c r="ED11" s="27"/>
      <c r="EE11" s="27"/>
      <c r="EF11" s="27"/>
      <c r="EG11" s="27"/>
      <c r="EH11" s="27"/>
      <c r="EI11" s="27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X11" s="13"/>
      <c r="EY11" s="49">
        <v>44522</v>
      </c>
      <c r="EZ11" s="22">
        <v>32.706365503080079</v>
      </c>
      <c r="FA11" s="13"/>
      <c r="FB11" s="13"/>
      <c r="FC11" s="13"/>
      <c r="FD11" s="13"/>
      <c r="FE11" s="13"/>
      <c r="FF11" s="13"/>
      <c r="FG11" s="13"/>
      <c r="FH11" s="13"/>
      <c r="FI11" s="13"/>
      <c r="FJ11" s="17">
        <v>1</v>
      </c>
      <c r="FK11" s="13">
        <v>1</v>
      </c>
      <c r="FL11" s="13">
        <v>2</v>
      </c>
      <c r="FM11" s="13">
        <v>1</v>
      </c>
      <c r="FN11" s="13">
        <v>7</v>
      </c>
      <c r="FO11" s="13"/>
      <c r="FP11" s="13">
        <v>0</v>
      </c>
      <c r="FQ11" s="13">
        <v>1</v>
      </c>
      <c r="FR11" s="13">
        <v>0</v>
      </c>
      <c r="FS11" s="13"/>
      <c r="FT11" s="13">
        <v>1</v>
      </c>
      <c r="FU11" s="13">
        <v>0</v>
      </c>
      <c r="FV11" s="13"/>
      <c r="FW11" s="13">
        <v>1</v>
      </c>
      <c r="FX11" s="13"/>
      <c r="FY11" s="13"/>
      <c r="FZ11" s="13"/>
      <c r="GA11" s="13"/>
      <c r="GB11" s="13"/>
      <c r="GC11" s="13"/>
      <c r="GD11" s="13">
        <v>0</v>
      </c>
      <c r="GE11" s="13">
        <v>0</v>
      </c>
      <c r="GF11" s="13">
        <v>1</v>
      </c>
      <c r="GG11" s="13">
        <v>1</v>
      </c>
      <c r="GH11" s="13" t="s">
        <v>22</v>
      </c>
      <c r="GI11" s="13">
        <v>3</v>
      </c>
      <c r="GJ11" s="13">
        <v>1</v>
      </c>
      <c r="GK11" s="46">
        <v>0.5</v>
      </c>
      <c r="GL11" s="13">
        <v>1</v>
      </c>
      <c r="GM11" s="13" t="s">
        <v>3148</v>
      </c>
      <c r="GN11" s="13">
        <v>0</v>
      </c>
      <c r="GO11" s="13"/>
      <c r="GP11" s="13"/>
      <c r="GQ11" s="13">
        <v>1</v>
      </c>
      <c r="GR11" s="13">
        <v>0</v>
      </c>
      <c r="GS11" s="13">
        <v>1</v>
      </c>
      <c r="GT11" s="13">
        <v>1</v>
      </c>
      <c r="GU11" s="13">
        <v>1</v>
      </c>
      <c r="GV11" s="13"/>
      <c r="GW11" s="13" t="s">
        <v>3167</v>
      </c>
      <c r="GX11" s="13"/>
      <c r="GY11" s="13"/>
      <c r="GZ11" s="13"/>
      <c r="HA11" s="13">
        <v>1</v>
      </c>
      <c r="HB11" s="13"/>
      <c r="HC11" s="13"/>
      <c r="HD11" s="13"/>
      <c r="HE11" s="13">
        <v>1</v>
      </c>
      <c r="HF11" s="13">
        <v>0</v>
      </c>
      <c r="HG11" s="13"/>
      <c r="HH11" s="13" t="s">
        <v>3179</v>
      </c>
      <c r="HI11" s="13"/>
      <c r="HJ11" s="13" t="s">
        <v>3193</v>
      </c>
      <c r="HK11" s="13" t="s">
        <v>120</v>
      </c>
      <c r="HL11" s="13">
        <v>1</v>
      </c>
      <c r="HM11" s="13" t="s">
        <v>3230</v>
      </c>
      <c r="HN11" s="13">
        <v>1</v>
      </c>
      <c r="HO11" s="13">
        <v>30</v>
      </c>
      <c r="HP11" s="13" t="s">
        <v>3296</v>
      </c>
      <c r="HQ11" s="13">
        <v>1</v>
      </c>
      <c r="HR11" s="13">
        <v>-1</v>
      </c>
      <c r="HS11" s="13"/>
      <c r="HT11" s="13"/>
      <c r="HU11" s="13">
        <v>1</v>
      </c>
      <c r="HV11" s="13"/>
      <c r="HW11" s="13"/>
      <c r="HX11" s="13"/>
      <c r="HY11" s="13">
        <v>0</v>
      </c>
      <c r="HZ11" s="13"/>
      <c r="IA11" s="13"/>
      <c r="IB11" s="13"/>
      <c r="IC11" s="13"/>
      <c r="ID11" s="13"/>
      <c r="IE11" s="13"/>
      <c r="IF11" s="13">
        <v>0</v>
      </c>
      <c r="IG11" s="13"/>
      <c r="IH11" s="13">
        <v>1</v>
      </c>
      <c r="II11" s="32">
        <v>44522</v>
      </c>
      <c r="IJ11" s="51">
        <v>44902</v>
      </c>
      <c r="IK11" s="13">
        <v>0</v>
      </c>
      <c r="IL11" s="13"/>
      <c r="IM11" s="13"/>
      <c r="IN11" s="13"/>
      <c r="IO11" s="13"/>
      <c r="IP11" s="13"/>
      <c r="IQ11" s="13">
        <v>0</v>
      </c>
      <c r="IR11" s="13"/>
      <c r="IS11" s="32">
        <v>44775</v>
      </c>
      <c r="IT11" s="56">
        <v>45243</v>
      </c>
      <c r="IU11" s="15" t="s">
        <v>595</v>
      </c>
      <c r="IV11" s="100">
        <v>34.680355920602324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53</v>
      </c>
      <c r="JF11">
        <v>1.54</v>
      </c>
      <c r="JG11" s="15"/>
      <c r="JI11" s="15"/>
      <c r="JK11" s="15"/>
      <c r="JM11" s="115">
        <f>(JE11/(JF11*JF11))</f>
        <v>22.347782088041829</v>
      </c>
      <c r="JN11">
        <v>14.2</v>
      </c>
      <c r="JO11" s="15" t="s">
        <v>20</v>
      </c>
      <c r="JP11">
        <v>42</v>
      </c>
    </row>
    <row r="12" spans="1:279" x14ac:dyDescent="0.25">
      <c r="A12">
        <v>253</v>
      </c>
      <c r="B12" s="17" t="s">
        <v>8</v>
      </c>
      <c r="C12" s="59" t="s">
        <v>954</v>
      </c>
      <c r="D12" s="13"/>
      <c r="E12" s="13" t="s">
        <v>421</v>
      </c>
      <c r="F12" s="19">
        <v>31789</v>
      </c>
      <c r="G12" s="13">
        <v>1</v>
      </c>
      <c r="H12" s="13"/>
      <c r="I12" s="13"/>
      <c r="J12" s="13"/>
      <c r="K12" s="13"/>
      <c r="L12" s="13"/>
      <c r="M12" s="3" t="s">
        <v>3963</v>
      </c>
      <c r="N12" s="3" t="s">
        <v>3964</v>
      </c>
      <c r="O12" s="3" t="s">
        <v>3965</v>
      </c>
      <c r="P12" s="3" t="s">
        <v>3966</v>
      </c>
      <c r="Q12" s="24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24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26"/>
      <c r="BG12" s="22"/>
      <c r="BH12" s="19"/>
      <c r="BI12" s="19"/>
      <c r="BJ12" s="19"/>
      <c r="BK12" s="19"/>
      <c r="BL12" s="19"/>
      <c r="BM12" s="19"/>
      <c r="BN12" s="19"/>
      <c r="BO12" s="19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6"/>
      <c r="CB12" s="22"/>
      <c r="CC12" s="27"/>
      <c r="CD12" s="27"/>
      <c r="CE12" s="27"/>
      <c r="CF12" s="27"/>
      <c r="CG12" s="27"/>
      <c r="CH12" s="27"/>
      <c r="CI12" s="27"/>
      <c r="CJ12" s="27"/>
      <c r="CK12" s="28"/>
      <c r="CL12" s="22"/>
      <c r="CM12" s="13"/>
      <c r="CN12" s="36"/>
      <c r="CO12" s="13"/>
      <c r="CP12" s="13"/>
      <c r="CQ12" s="13"/>
      <c r="CR12" s="13"/>
      <c r="CS12" s="13"/>
      <c r="CT12" s="22"/>
      <c r="CU12" s="27"/>
      <c r="CV12" s="29"/>
      <c r="CW12" s="30"/>
      <c r="CX12" s="31"/>
      <c r="CY12" s="31"/>
      <c r="CZ12" s="31"/>
      <c r="DA12" s="31"/>
      <c r="DB12" s="31"/>
      <c r="DC12" s="31"/>
      <c r="DD12" s="31"/>
      <c r="DE12" s="31"/>
      <c r="DF12" s="13"/>
      <c r="DG12" s="13"/>
      <c r="DH12" s="13"/>
      <c r="DI12" s="17"/>
      <c r="DJ12" s="17"/>
      <c r="DK12" s="17"/>
      <c r="DL12" s="13"/>
      <c r="DM12" s="17"/>
      <c r="DN12" s="22"/>
      <c r="DO12" s="13"/>
      <c r="DP12" s="13"/>
      <c r="DQ12" s="26"/>
      <c r="DR12" s="19"/>
      <c r="DS12" s="19"/>
      <c r="DT12" s="19"/>
      <c r="DU12" s="19"/>
      <c r="DV12" s="19"/>
      <c r="DW12" s="19"/>
      <c r="DX12" s="19"/>
      <c r="DY12" s="19"/>
      <c r="DZ12" s="26">
        <v>43758</v>
      </c>
      <c r="EA12" s="22">
        <v>32.769336071184121</v>
      </c>
      <c r="EB12" s="27">
        <v>0</v>
      </c>
      <c r="EC12" s="27">
        <v>0</v>
      </c>
      <c r="ED12" s="27">
        <v>0</v>
      </c>
      <c r="EE12" s="27">
        <v>0</v>
      </c>
      <c r="EF12" s="27">
        <v>1</v>
      </c>
      <c r="EG12" s="27">
        <v>0</v>
      </c>
      <c r="EH12" s="27">
        <v>0</v>
      </c>
      <c r="EI12" s="27">
        <v>0</v>
      </c>
      <c r="EJ12" s="13">
        <v>63</v>
      </c>
      <c r="EK12" s="13">
        <v>1.65</v>
      </c>
      <c r="EL12" s="13"/>
      <c r="EM12" s="13"/>
      <c r="EN12" s="13"/>
      <c r="EO12" s="13"/>
      <c r="EP12" s="13"/>
      <c r="EQ12" s="13"/>
      <c r="ER12" s="35">
        <v>23.140495867768596</v>
      </c>
      <c r="ES12" s="17">
        <v>13.2</v>
      </c>
      <c r="ET12" s="13">
        <v>0</v>
      </c>
      <c r="EU12" s="13">
        <v>45</v>
      </c>
      <c r="EV12" s="13">
        <v>45</v>
      </c>
      <c r="EW12">
        <v>1</v>
      </c>
      <c r="EX12" s="13">
        <v>1</v>
      </c>
      <c r="EY12" s="49">
        <v>44522</v>
      </c>
      <c r="EZ12" s="22">
        <v>34.861054072553046</v>
      </c>
      <c r="FA12" s="13"/>
      <c r="FB12" s="13"/>
      <c r="FC12" s="13"/>
      <c r="FD12" s="13"/>
      <c r="FE12" s="13"/>
      <c r="FF12" s="13"/>
      <c r="FG12" s="13"/>
      <c r="FH12" s="13"/>
      <c r="FI12" s="13"/>
      <c r="FJ12" s="17">
        <v>1</v>
      </c>
      <c r="FK12" s="13">
        <v>1</v>
      </c>
      <c r="FL12" s="13">
        <v>1</v>
      </c>
      <c r="FM12" s="13">
        <v>1</v>
      </c>
      <c r="FN12" s="13"/>
      <c r="FO12" s="13"/>
      <c r="FP12" s="13">
        <v>1</v>
      </c>
      <c r="FQ12" s="13">
        <v>0</v>
      </c>
      <c r="FR12" s="13">
        <v>0</v>
      </c>
      <c r="FS12" s="13"/>
      <c r="FT12" s="13">
        <v>1</v>
      </c>
      <c r="FU12" s="13">
        <v>0</v>
      </c>
      <c r="FV12" s="13"/>
      <c r="FW12" s="13">
        <v>1</v>
      </c>
      <c r="FX12" s="13"/>
      <c r="FY12" s="13"/>
      <c r="FZ12" s="13">
        <v>0</v>
      </c>
      <c r="GA12" s="13">
        <v>0</v>
      </c>
      <c r="GB12" s="13">
        <v>0</v>
      </c>
      <c r="GC12" s="13">
        <v>3</v>
      </c>
      <c r="GD12" s="13">
        <v>0</v>
      </c>
      <c r="GE12" s="13">
        <v>0</v>
      </c>
      <c r="GF12" s="13">
        <v>0</v>
      </c>
      <c r="GG12" s="13">
        <v>1</v>
      </c>
      <c r="GH12" s="13"/>
      <c r="GI12" s="13">
        <v>1</v>
      </c>
      <c r="GJ12" s="13">
        <v>1</v>
      </c>
      <c r="GK12" s="13">
        <v>1</v>
      </c>
      <c r="GL12" s="13">
        <v>1</v>
      </c>
      <c r="GM12" s="13" t="s">
        <v>3148</v>
      </c>
      <c r="GN12" s="13">
        <v>1</v>
      </c>
      <c r="GO12" s="13"/>
      <c r="GP12" s="13"/>
      <c r="GQ12" s="13">
        <v>1</v>
      </c>
      <c r="GR12" s="13">
        <v>0</v>
      </c>
      <c r="GS12" s="13">
        <v>3</v>
      </c>
      <c r="GT12" s="13">
        <v>1</v>
      </c>
      <c r="GU12" s="13">
        <v>0</v>
      </c>
      <c r="GV12" s="13"/>
      <c r="GW12" s="13" t="s">
        <v>3173</v>
      </c>
      <c r="GX12" s="13"/>
      <c r="GY12" s="13"/>
      <c r="GZ12" s="13"/>
      <c r="HA12" s="13">
        <v>1</v>
      </c>
      <c r="HB12" s="13">
        <v>3</v>
      </c>
      <c r="HC12" s="13"/>
      <c r="HD12" s="13">
        <v>1</v>
      </c>
      <c r="HE12" s="13">
        <v>0</v>
      </c>
      <c r="HF12" s="13">
        <v>1</v>
      </c>
      <c r="HG12" s="13"/>
      <c r="HH12" s="13" t="s">
        <v>3184</v>
      </c>
      <c r="HI12" s="13"/>
      <c r="HJ12" s="13" t="s">
        <v>3278</v>
      </c>
      <c r="HK12" s="13" t="s">
        <v>97</v>
      </c>
      <c r="HL12" s="13">
        <v>1</v>
      </c>
      <c r="HM12" s="13" t="s">
        <v>3293</v>
      </c>
      <c r="HN12" s="13">
        <v>1</v>
      </c>
      <c r="HO12" s="13">
        <v>3</v>
      </c>
      <c r="HP12" s="13" t="s">
        <v>303</v>
      </c>
      <c r="HQ12" s="13">
        <v>1</v>
      </c>
      <c r="HR12" s="13">
        <v>-1</v>
      </c>
      <c r="HS12" s="13"/>
      <c r="HT12" s="13"/>
      <c r="HU12" s="13">
        <v>-1</v>
      </c>
      <c r="HV12" s="13"/>
      <c r="HW12" s="13">
        <v>-1</v>
      </c>
      <c r="HX12" s="13"/>
      <c r="HY12" s="13">
        <v>-1</v>
      </c>
      <c r="HZ12" s="13"/>
      <c r="IA12" s="13"/>
      <c r="IB12" s="13">
        <v>-1</v>
      </c>
      <c r="IC12" s="13"/>
      <c r="ID12" s="13">
        <v>-1</v>
      </c>
      <c r="IE12" s="13"/>
      <c r="IF12" s="13">
        <v>0</v>
      </c>
      <c r="IG12" s="13"/>
      <c r="IH12" s="13">
        <v>1</v>
      </c>
      <c r="II12" s="32">
        <v>44522</v>
      </c>
      <c r="IJ12" s="51">
        <v>44902</v>
      </c>
      <c r="IK12" s="13">
        <v>0</v>
      </c>
      <c r="IL12" s="13"/>
      <c r="IM12" s="13"/>
      <c r="IN12" s="13"/>
      <c r="IO12" s="13">
        <v>1</v>
      </c>
      <c r="IP12" s="13"/>
      <c r="IQ12" s="13"/>
      <c r="IR12" s="13">
        <v>1</v>
      </c>
      <c r="IS12" s="32">
        <v>44776</v>
      </c>
      <c r="IT12" s="56">
        <v>45243</v>
      </c>
      <c r="IU12" s="15" t="s">
        <v>597</v>
      </c>
      <c r="IV12" s="100">
        <v>36.83504449007529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0</v>
      </c>
      <c r="JE12">
        <v>61.8</v>
      </c>
      <c r="JF12">
        <v>1.62</v>
      </c>
      <c r="JG12" s="15"/>
      <c r="JI12" s="15"/>
      <c r="JK12" s="15"/>
      <c r="JM12" s="115">
        <f>(JE12/(JF12*JF12))</f>
        <v>23.54823959762231</v>
      </c>
      <c r="JN12">
        <v>13.6</v>
      </c>
      <c r="JO12" s="15" t="s">
        <v>20</v>
      </c>
      <c r="JP12">
        <v>40</v>
      </c>
      <c r="JQ12">
        <v>1</v>
      </c>
      <c r="JR12">
        <v>0</v>
      </c>
      <c r="JS12" s="59">
        <v>45243</v>
      </c>
    </row>
    <row r="13" spans="1:279" x14ac:dyDescent="0.25">
      <c r="A13">
        <v>78</v>
      </c>
      <c r="B13" s="17" t="s">
        <v>8</v>
      </c>
      <c r="C13" s="59" t="s">
        <v>948</v>
      </c>
      <c r="D13" s="13"/>
      <c r="E13" s="13" t="s">
        <v>143</v>
      </c>
      <c r="F13" s="19">
        <v>41196</v>
      </c>
      <c r="G13" s="13">
        <v>0</v>
      </c>
      <c r="H13" s="13"/>
      <c r="I13" s="13"/>
      <c r="J13" s="13"/>
      <c r="K13" s="13"/>
      <c r="L13" s="13"/>
      <c r="M13" s="3" t="s">
        <v>3963</v>
      </c>
      <c r="N13" s="13"/>
      <c r="O13" s="3" t="s">
        <v>3965</v>
      </c>
      <c r="P13" s="3" t="s">
        <v>3966</v>
      </c>
      <c r="Q13" s="2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24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26"/>
      <c r="BG13" s="22"/>
      <c r="BH13" s="19"/>
      <c r="BI13" s="19"/>
      <c r="BJ13" s="19"/>
      <c r="BK13" s="19"/>
      <c r="BL13" s="19"/>
      <c r="BM13" s="19"/>
      <c r="BN13" s="19"/>
      <c r="BO13" s="19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6"/>
      <c r="CB13" s="22"/>
      <c r="CC13" s="27"/>
      <c r="CD13" s="27"/>
      <c r="CE13" s="27"/>
      <c r="CF13" s="27"/>
      <c r="CG13" s="27"/>
      <c r="CH13" s="27"/>
      <c r="CI13" s="27"/>
      <c r="CJ13" s="27"/>
      <c r="CK13" s="28"/>
      <c r="CL13" s="35"/>
      <c r="CM13" s="13"/>
      <c r="CN13" s="36"/>
      <c r="CO13" s="13"/>
      <c r="CP13" s="13"/>
      <c r="CQ13" s="13"/>
      <c r="CR13" s="13"/>
      <c r="CS13" s="13"/>
      <c r="CT13" s="22"/>
      <c r="CU13" s="27"/>
      <c r="CV13" s="29"/>
      <c r="CW13" s="30"/>
      <c r="CX13" s="31"/>
      <c r="CY13" s="31"/>
      <c r="CZ13" s="31"/>
      <c r="DA13" s="31"/>
      <c r="DB13" s="31"/>
      <c r="DC13" s="31"/>
      <c r="DD13" s="31"/>
      <c r="DE13" s="31"/>
      <c r="DF13" s="13"/>
      <c r="DG13" s="13"/>
      <c r="DH13" s="13"/>
      <c r="DI13" s="17"/>
      <c r="DJ13" s="17"/>
      <c r="DK13" s="17"/>
      <c r="DL13" s="13"/>
      <c r="DM13" s="17"/>
      <c r="DN13" s="22"/>
      <c r="DO13" s="13"/>
      <c r="DP13" s="13"/>
      <c r="DQ13" s="26"/>
      <c r="DR13" s="19"/>
      <c r="DS13" s="19"/>
      <c r="DT13" s="19"/>
      <c r="DU13" s="19"/>
      <c r="DV13" s="19"/>
      <c r="DW13" s="19"/>
      <c r="DX13" s="19"/>
      <c r="DY13" s="19"/>
      <c r="DZ13" s="26">
        <v>43758</v>
      </c>
      <c r="EA13" s="22">
        <v>7.0143737166324431</v>
      </c>
      <c r="EB13" s="27">
        <v>-1</v>
      </c>
      <c r="EC13" s="27">
        <v>-1</v>
      </c>
      <c r="ED13" s="27">
        <v>-1</v>
      </c>
      <c r="EE13" s="27">
        <v>-1</v>
      </c>
      <c r="EF13" s="27">
        <v>-1</v>
      </c>
      <c r="EG13" s="27">
        <v>-1</v>
      </c>
      <c r="EH13" s="27">
        <v>-1</v>
      </c>
      <c r="EI13" s="27">
        <v>-1</v>
      </c>
      <c r="EJ13" s="13">
        <v>20.8</v>
      </c>
      <c r="EK13" s="13">
        <v>1.1200000000000001</v>
      </c>
      <c r="EL13" s="13">
        <v>-0.49</v>
      </c>
      <c r="EM13" s="13" t="s">
        <v>20</v>
      </c>
      <c r="EN13" s="13">
        <v>-1.63</v>
      </c>
      <c r="EO13" s="13" t="s">
        <v>3134</v>
      </c>
      <c r="EP13" s="13">
        <v>0.65</v>
      </c>
      <c r="EQ13" s="13" t="s">
        <v>20</v>
      </c>
      <c r="ER13" s="35"/>
      <c r="ES13" s="17">
        <v>12.7</v>
      </c>
      <c r="ET13" s="13">
        <v>0</v>
      </c>
      <c r="EU13" s="13">
        <v>37</v>
      </c>
      <c r="EV13" s="13">
        <v>37</v>
      </c>
      <c r="EW13">
        <v>0</v>
      </c>
      <c r="EX13" s="13">
        <v>1</v>
      </c>
      <c r="EY13" s="24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7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51">
        <v>44902</v>
      </c>
      <c r="IK13" s="13">
        <v>0</v>
      </c>
      <c r="IL13" s="13"/>
      <c r="IM13" s="13"/>
      <c r="IN13" s="13"/>
      <c r="IO13" s="13">
        <v>1</v>
      </c>
      <c r="IP13" s="13"/>
      <c r="IQ13" s="13"/>
      <c r="IR13" s="13">
        <v>1</v>
      </c>
      <c r="IS13" s="32">
        <v>44776</v>
      </c>
      <c r="IT13" s="56">
        <v>45243</v>
      </c>
      <c r="IU13" s="15" t="s">
        <v>540</v>
      </c>
      <c r="IV13" s="100">
        <v>11.080082135523615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0</v>
      </c>
      <c r="JC13">
        <v>0</v>
      </c>
      <c r="JD13">
        <v>0</v>
      </c>
      <c r="JE13">
        <v>36.299999999999997</v>
      </c>
      <c r="JF13">
        <v>1.38</v>
      </c>
      <c r="JG13" s="15"/>
      <c r="JI13" s="15">
        <v>-1.1299999999999999</v>
      </c>
      <c r="JJ13" t="s">
        <v>3134</v>
      </c>
      <c r="JK13" s="15">
        <v>0.71</v>
      </c>
      <c r="JL13" t="s">
        <v>20</v>
      </c>
      <c r="JN13">
        <v>12.1</v>
      </c>
      <c r="JO13" s="15" t="s">
        <v>20</v>
      </c>
      <c r="JP13">
        <v>36</v>
      </c>
      <c r="JQ13">
        <v>1</v>
      </c>
      <c r="JR13">
        <v>0</v>
      </c>
      <c r="JS13" s="59">
        <v>45245</v>
      </c>
    </row>
    <row r="14" spans="1:279" x14ac:dyDescent="0.25">
      <c r="A14">
        <v>147</v>
      </c>
      <c r="B14" s="17" t="s">
        <v>8</v>
      </c>
      <c r="D14" s="13" t="s">
        <v>263</v>
      </c>
      <c r="E14" s="13" t="s">
        <v>264</v>
      </c>
      <c r="F14" s="19">
        <v>41485</v>
      </c>
      <c r="G14" s="13">
        <v>0</v>
      </c>
      <c r="H14" s="13"/>
      <c r="I14" s="13"/>
      <c r="J14" s="13"/>
      <c r="K14" s="3" t="s">
        <v>3961</v>
      </c>
      <c r="L14" s="13"/>
      <c r="M14" s="13"/>
      <c r="N14" s="13"/>
      <c r="O14" s="3" t="s">
        <v>3965</v>
      </c>
      <c r="P14" s="3" t="s">
        <v>3966</v>
      </c>
      <c r="Q14" s="2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24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24"/>
      <c r="BG14" s="13"/>
      <c r="BH14" s="13"/>
      <c r="BI14" s="13"/>
      <c r="BJ14" s="13"/>
      <c r="BK14" s="13"/>
      <c r="BL14" s="13"/>
      <c r="BM14" s="13"/>
      <c r="BN14" s="13"/>
      <c r="BO14" s="13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6">
        <v>41705</v>
      </c>
      <c r="CB14" s="22">
        <v>0.60232717316906226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8">
        <v>5</v>
      </c>
      <c r="CL14" s="22">
        <v>59.8</v>
      </c>
      <c r="CM14" s="13">
        <v>-3.58</v>
      </c>
      <c r="CN14" s="17" t="s">
        <v>3130</v>
      </c>
      <c r="CO14" s="13">
        <v>-3.06</v>
      </c>
      <c r="CP14" s="17" t="s">
        <v>3133</v>
      </c>
      <c r="CQ14" s="13">
        <v>-2.42</v>
      </c>
      <c r="CR14" s="17" t="s">
        <v>3130</v>
      </c>
      <c r="CS14" s="17"/>
      <c r="CT14" s="22">
        <v>10.199999999999999</v>
      </c>
      <c r="CU14" s="27">
        <v>0</v>
      </c>
      <c r="CV14" s="29"/>
      <c r="CW14" s="22"/>
      <c r="CX14" s="31"/>
      <c r="CY14" s="31"/>
      <c r="CZ14" s="31"/>
      <c r="DA14" s="31"/>
      <c r="DB14" s="31"/>
      <c r="DC14" s="31"/>
      <c r="DD14" s="31"/>
      <c r="DE14" s="31"/>
      <c r="DF14" s="13"/>
      <c r="DG14" s="13"/>
      <c r="DH14" s="13"/>
      <c r="DI14" s="17"/>
      <c r="DJ14" s="17"/>
      <c r="DK14" s="17"/>
      <c r="DL14" s="13"/>
      <c r="DM14" s="17"/>
      <c r="DN14" s="22"/>
      <c r="DO14" s="13"/>
      <c r="DP14" s="13"/>
      <c r="DQ14" s="24"/>
      <c r="DR14" s="13"/>
      <c r="DS14" s="13"/>
      <c r="DT14" s="13"/>
      <c r="DU14" s="13"/>
      <c r="DV14" s="13"/>
      <c r="DW14" s="13"/>
      <c r="DX14" s="13"/>
      <c r="DY14" s="13"/>
      <c r="DZ14" s="24"/>
      <c r="EA14" s="13"/>
      <c r="EB14" s="27"/>
      <c r="EC14" s="27"/>
      <c r="ED14" s="27"/>
      <c r="EE14" s="27"/>
      <c r="EF14" s="27"/>
      <c r="EG14" s="27"/>
      <c r="EH14" s="27"/>
      <c r="EI14" s="27"/>
      <c r="EJ14" s="13"/>
      <c r="EK14" s="13"/>
      <c r="EL14" s="13"/>
      <c r="EM14" s="13"/>
      <c r="EN14" s="13"/>
      <c r="EO14" s="13"/>
      <c r="EP14" s="13"/>
      <c r="EQ14" s="13"/>
      <c r="ER14" s="35"/>
      <c r="ES14" s="13"/>
      <c r="ET14" s="13"/>
      <c r="EU14" s="13"/>
      <c r="EV14" s="13"/>
      <c r="EX14" s="13">
        <v>1</v>
      </c>
      <c r="EY14" s="24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7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>
        <v>1</v>
      </c>
      <c r="II14" s="32">
        <v>44522</v>
      </c>
      <c r="IJ14" s="51">
        <v>44902</v>
      </c>
      <c r="IK14" s="13">
        <v>0</v>
      </c>
      <c r="IL14" s="13"/>
      <c r="IM14" s="13"/>
      <c r="IN14" s="13"/>
      <c r="IO14" s="13">
        <v>1</v>
      </c>
      <c r="IP14" s="13"/>
      <c r="IQ14" s="13"/>
      <c r="IR14" s="13">
        <v>1</v>
      </c>
      <c r="IS14" s="32">
        <v>44776</v>
      </c>
      <c r="IT14" s="56">
        <v>45243</v>
      </c>
      <c r="IU14" s="15" t="s">
        <v>562</v>
      </c>
      <c r="IV14" s="100">
        <v>10.288843258042437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30</v>
      </c>
      <c r="JF14" s="57">
        <v>1.3</v>
      </c>
      <c r="JG14" s="15"/>
      <c r="JH14" s="57"/>
      <c r="JI14" s="15">
        <v>-1.61</v>
      </c>
      <c r="JJ14" t="s">
        <v>3134</v>
      </c>
      <c r="JK14" s="15">
        <v>0.43</v>
      </c>
      <c r="JL14" t="s">
        <v>20</v>
      </c>
      <c r="JM14" s="57"/>
      <c r="JN14">
        <v>11.8</v>
      </c>
      <c r="JO14" s="15" t="s">
        <v>20</v>
      </c>
      <c r="JS14" s="59">
        <v>45245</v>
      </c>
    </row>
    <row r="15" spans="1:279" x14ac:dyDescent="0.25">
      <c r="A15">
        <v>116</v>
      </c>
      <c r="B15" s="17" t="s">
        <v>8</v>
      </c>
      <c r="C15" t="s">
        <v>956</v>
      </c>
      <c r="D15" s="13" t="s">
        <v>214</v>
      </c>
      <c r="E15" s="13" t="s">
        <v>215</v>
      </c>
      <c r="F15" s="19">
        <v>41090</v>
      </c>
      <c r="G15" s="13">
        <v>0</v>
      </c>
      <c r="H15" s="13"/>
      <c r="I15" s="13"/>
      <c r="J15" s="13"/>
      <c r="K15" s="3" t="s">
        <v>3961</v>
      </c>
      <c r="L15" s="3" t="s">
        <v>3962</v>
      </c>
      <c r="M15" s="3" t="s">
        <v>3963</v>
      </c>
      <c r="N15" s="3" t="s">
        <v>3964</v>
      </c>
      <c r="O15" s="3" t="s">
        <v>3965</v>
      </c>
      <c r="P15" s="3" t="s">
        <v>3966</v>
      </c>
      <c r="Q15" s="2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24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24"/>
      <c r="BG15" s="13"/>
      <c r="BH15" s="13"/>
      <c r="BI15" s="13"/>
      <c r="BJ15" s="13"/>
      <c r="BK15" s="13"/>
      <c r="BL15" s="13"/>
      <c r="BM15" s="13"/>
      <c r="BN15" s="13"/>
      <c r="BO15" s="13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6">
        <v>41705</v>
      </c>
      <c r="CB15" s="22">
        <v>1.6837782340862424</v>
      </c>
      <c r="CC15" s="27">
        <v>-1</v>
      </c>
      <c r="CD15" s="27">
        <v>-1</v>
      </c>
      <c r="CE15" s="27">
        <v>-1</v>
      </c>
      <c r="CF15" s="27">
        <v>-1</v>
      </c>
      <c r="CG15" s="27">
        <v>-1</v>
      </c>
      <c r="CH15" s="27">
        <v>-1</v>
      </c>
      <c r="CI15" s="27">
        <v>-1</v>
      </c>
      <c r="CJ15" s="27">
        <v>-1</v>
      </c>
      <c r="CK15" s="28">
        <v>10.9</v>
      </c>
      <c r="CL15" s="35">
        <v>78.75</v>
      </c>
      <c r="CM15" s="13">
        <v>0.16</v>
      </c>
      <c r="CN15" s="17" t="s">
        <v>20</v>
      </c>
      <c r="CO15" s="13">
        <v>-1.37</v>
      </c>
      <c r="CP15" s="17" t="s">
        <v>3134</v>
      </c>
      <c r="CQ15" s="13">
        <v>1.36</v>
      </c>
      <c r="CR15" s="37" t="s">
        <v>20</v>
      </c>
      <c r="CS15" s="17"/>
      <c r="CT15" s="22">
        <v>10.8</v>
      </c>
      <c r="CU15" s="27">
        <v>1</v>
      </c>
      <c r="CV15" s="29">
        <v>42300</v>
      </c>
      <c r="CW15" s="30">
        <v>3.3127994524298425</v>
      </c>
      <c r="CX15" s="31">
        <v>0</v>
      </c>
      <c r="CY15" s="31">
        <v>0</v>
      </c>
      <c r="CZ15" s="31">
        <v>0</v>
      </c>
      <c r="DA15" s="31">
        <v>0</v>
      </c>
      <c r="DB15" s="31">
        <v>1</v>
      </c>
      <c r="DC15" s="31">
        <v>0</v>
      </c>
      <c r="DD15" s="31">
        <v>0</v>
      </c>
      <c r="DE15" s="31">
        <v>0</v>
      </c>
      <c r="DF15" s="13">
        <v>13.3</v>
      </c>
      <c r="DG15" s="13">
        <v>90.6</v>
      </c>
      <c r="DH15" s="13">
        <v>-0.69</v>
      </c>
      <c r="DI15" s="17" t="s">
        <v>20</v>
      </c>
      <c r="DJ15" s="17">
        <v>-1.76</v>
      </c>
      <c r="DK15" s="17" t="s">
        <v>3134</v>
      </c>
      <c r="DL15" s="13">
        <v>0.62</v>
      </c>
      <c r="DM15" s="17" t="s">
        <v>20</v>
      </c>
      <c r="DN15" s="22"/>
      <c r="DO15" s="13">
        <v>10.8</v>
      </c>
      <c r="DP15" s="13">
        <v>1</v>
      </c>
      <c r="DQ15" s="24"/>
      <c r="DR15" s="13"/>
      <c r="DS15" s="13"/>
      <c r="DT15" s="13"/>
      <c r="DU15" s="13"/>
      <c r="DV15" s="13"/>
      <c r="DW15" s="13"/>
      <c r="DX15" s="13"/>
      <c r="DY15" s="13"/>
      <c r="DZ15" s="26">
        <v>43758</v>
      </c>
      <c r="EA15" s="22">
        <v>7.3045859000684459</v>
      </c>
      <c r="EB15" s="27">
        <v>0</v>
      </c>
      <c r="EC15" s="27">
        <v>0</v>
      </c>
      <c r="ED15" s="27">
        <v>0</v>
      </c>
      <c r="EE15" s="27">
        <v>0</v>
      </c>
      <c r="EF15" s="27">
        <v>1</v>
      </c>
      <c r="EG15" s="27">
        <v>0</v>
      </c>
      <c r="EH15" s="27">
        <v>0</v>
      </c>
      <c r="EI15" s="27">
        <v>0</v>
      </c>
      <c r="EJ15" s="13">
        <v>20</v>
      </c>
      <c r="EK15" s="13">
        <v>1.1499999999999999</v>
      </c>
      <c r="EL15" s="13">
        <v>-0.96</v>
      </c>
      <c r="EM15" s="13" t="s">
        <v>20</v>
      </c>
      <c r="EN15" s="13">
        <v>-1.35</v>
      </c>
      <c r="EO15" s="13" t="s">
        <v>3134</v>
      </c>
      <c r="EP15" s="13">
        <v>-0.21</v>
      </c>
      <c r="EQ15" s="13" t="s">
        <v>20</v>
      </c>
      <c r="ER15" s="35"/>
      <c r="ES15" s="17">
        <v>10.5</v>
      </c>
      <c r="ET15" s="13">
        <v>1</v>
      </c>
      <c r="EU15" s="13"/>
      <c r="EV15" s="13">
        <v>32</v>
      </c>
      <c r="EW15">
        <v>1</v>
      </c>
      <c r="EX15" s="13">
        <v>1</v>
      </c>
      <c r="EY15" s="49">
        <v>44522</v>
      </c>
      <c r="EZ15" s="22">
        <v>9.3963039014373724</v>
      </c>
      <c r="FA15" s="13"/>
      <c r="FB15" s="13"/>
      <c r="FC15" s="13"/>
      <c r="FD15" s="13"/>
      <c r="FE15" s="13"/>
      <c r="FF15" s="13"/>
      <c r="FG15" s="13"/>
      <c r="FH15" s="13"/>
      <c r="FI15" s="13"/>
      <c r="FJ15" s="17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>
        <v>1</v>
      </c>
      <c r="FY15" s="13" t="s">
        <v>3142</v>
      </c>
      <c r="FZ15" s="13"/>
      <c r="GA15" s="13"/>
      <c r="GB15" s="13"/>
      <c r="GC15" s="13"/>
      <c r="GD15" s="13">
        <v>0</v>
      </c>
      <c r="GE15" s="13">
        <v>0</v>
      </c>
      <c r="GF15" s="13">
        <v>0</v>
      </c>
      <c r="GG15" s="13">
        <v>0</v>
      </c>
      <c r="GH15" s="13" t="s">
        <v>3225</v>
      </c>
      <c r="GI15" s="13"/>
      <c r="GJ15" s="13"/>
      <c r="GK15" s="13"/>
      <c r="GL15" s="13"/>
      <c r="GM15" s="13" t="s">
        <v>3252</v>
      </c>
      <c r="GN15" s="13">
        <v>1</v>
      </c>
      <c r="GO15" s="13">
        <v>0</v>
      </c>
      <c r="GP15" s="13" t="s">
        <v>68</v>
      </c>
      <c r="GQ15" s="13">
        <v>1</v>
      </c>
      <c r="GR15" s="13"/>
      <c r="GS15" s="13"/>
      <c r="GT15" s="13"/>
      <c r="GU15" s="13"/>
      <c r="GV15" s="13"/>
      <c r="GW15" s="13" t="s">
        <v>3265</v>
      </c>
      <c r="GX15" s="13">
        <v>1</v>
      </c>
      <c r="GY15" s="13" t="s">
        <v>3268</v>
      </c>
      <c r="GZ15" s="13">
        <v>1</v>
      </c>
      <c r="HA15" s="13"/>
      <c r="HB15" s="13"/>
      <c r="HC15" s="13"/>
      <c r="HD15" s="13"/>
      <c r="HE15" s="13"/>
      <c r="HF15" s="13"/>
      <c r="HG15" s="13"/>
      <c r="HH15" s="13"/>
      <c r="HI15" s="13">
        <v>1</v>
      </c>
      <c r="HJ15" s="13" t="s">
        <v>217</v>
      </c>
      <c r="HK15" s="13" t="s">
        <v>35</v>
      </c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51">
        <v>44902</v>
      </c>
      <c r="IK15" s="13">
        <v>0</v>
      </c>
      <c r="IL15" s="13"/>
      <c r="IM15" s="13"/>
      <c r="IN15" s="13"/>
      <c r="IO15" s="13"/>
      <c r="IP15" s="13"/>
      <c r="IQ15" s="13"/>
      <c r="IR15" s="13"/>
      <c r="IS15" s="32">
        <v>44776</v>
      </c>
      <c r="IT15" s="56">
        <v>45243</v>
      </c>
      <c r="IU15" s="15" t="s">
        <v>550</v>
      </c>
      <c r="IV15" s="100">
        <v>11.370294318959617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30.2</v>
      </c>
      <c r="JF15">
        <v>1.37</v>
      </c>
      <c r="JG15" s="15"/>
      <c r="JI15" s="15">
        <v>-1.54</v>
      </c>
      <c r="JJ15" t="s">
        <v>3134</v>
      </c>
      <c r="JK15" s="15">
        <v>-0.7</v>
      </c>
      <c r="JL15" t="s">
        <v>20</v>
      </c>
      <c r="JN15">
        <v>12.2</v>
      </c>
      <c r="JO15" s="15" t="s">
        <v>20</v>
      </c>
      <c r="JP15">
        <v>36</v>
      </c>
      <c r="JS15" s="59">
        <v>45245</v>
      </c>
    </row>
    <row r="16" spans="1:279" x14ac:dyDescent="0.25">
      <c r="A16">
        <v>146</v>
      </c>
      <c r="B16" s="17" t="s">
        <v>8</v>
      </c>
      <c r="C16" t="s">
        <v>950</v>
      </c>
      <c r="D16" s="13"/>
      <c r="E16" s="13" t="s">
        <v>262</v>
      </c>
      <c r="F16" s="19">
        <v>40874</v>
      </c>
      <c r="G16" s="13">
        <v>1</v>
      </c>
      <c r="H16" s="13"/>
      <c r="I16" s="13"/>
      <c r="J16" s="13"/>
      <c r="K16" s="13"/>
      <c r="L16" s="3" t="s">
        <v>3962</v>
      </c>
      <c r="M16" s="3" t="s">
        <v>3963</v>
      </c>
      <c r="N16" s="13"/>
      <c r="O16" s="3" t="s">
        <v>3965</v>
      </c>
      <c r="P16" s="3" t="s">
        <v>3966</v>
      </c>
      <c r="Q16" s="2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24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24"/>
      <c r="BG16" s="13"/>
      <c r="BH16" s="13"/>
      <c r="BI16" s="13"/>
      <c r="BJ16" s="13"/>
      <c r="BK16" s="13"/>
      <c r="BL16" s="13"/>
      <c r="BM16" s="13"/>
      <c r="BN16" s="13"/>
      <c r="BO16" s="13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6"/>
      <c r="CB16" s="22"/>
      <c r="CC16" s="27"/>
      <c r="CD16" s="27"/>
      <c r="CE16" s="27"/>
      <c r="CF16" s="27"/>
      <c r="CG16" s="27"/>
      <c r="CH16" s="27"/>
      <c r="CI16" s="27"/>
      <c r="CJ16" s="27"/>
      <c r="CK16" s="28"/>
      <c r="CL16" s="22"/>
      <c r="CM16" s="13"/>
      <c r="CN16" s="36"/>
      <c r="CO16" s="13"/>
      <c r="CP16" s="13"/>
      <c r="CQ16" s="13"/>
      <c r="CR16" s="13"/>
      <c r="CS16" s="13"/>
      <c r="CT16" s="22"/>
      <c r="CU16" s="27"/>
      <c r="CV16" s="29">
        <v>42299</v>
      </c>
      <c r="CW16" s="30">
        <v>3.9014373716632442</v>
      </c>
      <c r="CX16" s="31">
        <v>0</v>
      </c>
      <c r="CY16" s="31">
        <v>0</v>
      </c>
      <c r="CZ16" s="31">
        <v>0</v>
      </c>
      <c r="DA16" s="31">
        <v>0</v>
      </c>
      <c r="DB16" s="31">
        <v>1</v>
      </c>
      <c r="DC16" s="31">
        <v>0</v>
      </c>
      <c r="DD16" s="31">
        <v>0</v>
      </c>
      <c r="DE16" s="31">
        <v>0</v>
      </c>
      <c r="DF16" s="13">
        <v>13.3</v>
      </c>
      <c r="DG16" s="13">
        <v>90</v>
      </c>
      <c r="DH16" s="13">
        <v>-1.31</v>
      </c>
      <c r="DI16" s="17" t="s">
        <v>3134</v>
      </c>
      <c r="DJ16" s="17">
        <v>-2.82</v>
      </c>
      <c r="DK16" s="17" t="s">
        <v>3133</v>
      </c>
      <c r="DL16" s="13">
        <v>0.78</v>
      </c>
      <c r="DM16" s="17" t="s">
        <v>20</v>
      </c>
      <c r="DN16" s="22"/>
      <c r="DO16" s="13">
        <v>11.1</v>
      </c>
      <c r="DP16" s="13">
        <v>0</v>
      </c>
      <c r="DQ16" s="24"/>
      <c r="DR16" s="13"/>
      <c r="DS16" s="13"/>
      <c r="DT16" s="13"/>
      <c r="DU16" s="13"/>
      <c r="DV16" s="13"/>
      <c r="DW16" s="13"/>
      <c r="DX16" s="13"/>
      <c r="DY16" s="13"/>
      <c r="DZ16" s="26">
        <v>43758</v>
      </c>
      <c r="EA16" s="22">
        <v>7.8959616700889805</v>
      </c>
      <c r="EB16" s="27">
        <v>-1</v>
      </c>
      <c r="EC16" s="27">
        <v>-1</v>
      </c>
      <c r="ED16" s="27">
        <v>-1</v>
      </c>
      <c r="EE16" s="27">
        <v>-1</v>
      </c>
      <c r="EF16" s="27">
        <v>-1</v>
      </c>
      <c r="EG16" s="27">
        <v>-1</v>
      </c>
      <c r="EH16" s="27">
        <v>-1</v>
      </c>
      <c r="EI16" s="27">
        <v>-1</v>
      </c>
      <c r="EJ16" s="13">
        <v>20.6</v>
      </c>
      <c r="EK16" s="13">
        <v>1.1299999999999999</v>
      </c>
      <c r="EL16" s="13">
        <v>-1.19</v>
      </c>
      <c r="EM16" s="13" t="s">
        <v>3134</v>
      </c>
      <c r="EN16" s="13">
        <v>-2.25</v>
      </c>
      <c r="EO16" s="13" t="s">
        <v>3133</v>
      </c>
      <c r="EP16" s="13">
        <v>0.27</v>
      </c>
      <c r="EQ16" s="13" t="s">
        <v>20</v>
      </c>
      <c r="ER16" s="35"/>
      <c r="ES16" s="17">
        <v>10.6</v>
      </c>
      <c r="ET16" s="13">
        <v>1</v>
      </c>
      <c r="EU16" s="13"/>
      <c r="EV16" s="13">
        <v>31</v>
      </c>
      <c r="EW16">
        <v>0</v>
      </c>
      <c r="EX16" s="13">
        <v>1</v>
      </c>
      <c r="EY16" s="24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7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>
        <v>1</v>
      </c>
      <c r="II16" s="32">
        <v>44522</v>
      </c>
      <c r="IJ16" s="51">
        <v>44902</v>
      </c>
      <c r="IK16" s="13">
        <v>0</v>
      </c>
      <c r="IL16" s="13"/>
      <c r="IM16" s="13"/>
      <c r="IN16" s="13"/>
      <c r="IO16" s="13">
        <v>0</v>
      </c>
      <c r="IP16" s="13"/>
      <c r="IQ16" s="13"/>
      <c r="IR16" s="13"/>
      <c r="IS16" s="32">
        <v>44776</v>
      </c>
      <c r="IT16" s="56">
        <v>45243</v>
      </c>
      <c r="IU16" s="15" t="s">
        <v>561</v>
      </c>
      <c r="IV16" s="100">
        <v>11.961670088980151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34.1</v>
      </c>
      <c r="JF16">
        <v>1.37</v>
      </c>
      <c r="JG16" s="15"/>
      <c r="JI16" s="15">
        <v>-1.67</v>
      </c>
      <c r="JJ16" t="s">
        <v>3134</v>
      </c>
      <c r="JK16" s="15">
        <v>0.31</v>
      </c>
      <c r="JL16" t="s">
        <v>20</v>
      </c>
      <c r="JN16">
        <v>11.2</v>
      </c>
      <c r="JO16" s="15" t="s">
        <v>517</v>
      </c>
      <c r="JS16" s="59">
        <v>45245</v>
      </c>
    </row>
    <row r="17" spans="1:279" x14ac:dyDescent="0.25">
      <c r="A17">
        <v>21</v>
      </c>
      <c r="B17" s="17" t="s">
        <v>8</v>
      </c>
      <c r="D17" s="13" t="s">
        <v>52</v>
      </c>
      <c r="E17" s="13" t="s">
        <v>53</v>
      </c>
      <c r="F17" s="19">
        <v>37693</v>
      </c>
      <c r="G17" s="13">
        <v>0</v>
      </c>
      <c r="H17" s="3" t="s">
        <v>4086</v>
      </c>
      <c r="I17" s="3" t="s">
        <v>4087</v>
      </c>
      <c r="J17" s="13"/>
      <c r="K17" s="3" t="s">
        <v>3961</v>
      </c>
      <c r="L17" s="3" t="s">
        <v>3962</v>
      </c>
      <c r="M17" s="13"/>
      <c r="N17" s="13"/>
      <c r="O17" s="3" t="s">
        <v>3965</v>
      </c>
      <c r="P17" s="3" t="s">
        <v>3966</v>
      </c>
      <c r="Q17" s="20">
        <v>40127</v>
      </c>
      <c r="R17" s="21">
        <v>6.6639288158795349</v>
      </c>
      <c r="S17" s="13">
        <v>1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1</v>
      </c>
      <c r="AA17" s="33">
        <v>17</v>
      </c>
      <c r="AB17" s="21">
        <v>113</v>
      </c>
      <c r="AC17" s="13">
        <v>-1.66</v>
      </c>
      <c r="AD17" s="13" t="s">
        <v>3132</v>
      </c>
      <c r="AE17" s="13">
        <v>-1.1000000000000001</v>
      </c>
      <c r="AF17" s="13" t="s">
        <v>3134</v>
      </c>
      <c r="AG17" s="13">
        <v>-1.47</v>
      </c>
      <c r="AH17" s="13" t="s">
        <v>3134</v>
      </c>
      <c r="AI17" s="13">
        <v>11.2</v>
      </c>
      <c r="AJ17" s="13">
        <v>1</v>
      </c>
      <c r="AK17" s="20">
        <v>40892</v>
      </c>
      <c r="AL17" s="22">
        <v>8.7583846680355926</v>
      </c>
      <c r="AM17" s="13">
        <v>1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1</v>
      </c>
      <c r="AU17" s="33">
        <v>22.8</v>
      </c>
      <c r="AV17" s="21">
        <v>122</v>
      </c>
      <c r="AW17" s="13">
        <v>-1.1599999999999999</v>
      </c>
      <c r="AX17" s="13" t="s">
        <v>3134</v>
      </c>
      <c r="AY17" s="13">
        <v>-1.5</v>
      </c>
      <c r="AZ17" s="13" t="s">
        <v>3134</v>
      </c>
      <c r="BA17" s="13">
        <v>-0.38</v>
      </c>
      <c r="BB17" s="13" t="s">
        <v>20</v>
      </c>
      <c r="BC17" s="13"/>
      <c r="BD17" s="21">
        <v>11.1</v>
      </c>
      <c r="BE17" s="23">
        <v>1</v>
      </c>
      <c r="BF17" s="24"/>
      <c r="BG17" s="13"/>
      <c r="BH17" s="13"/>
      <c r="BI17" s="13"/>
      <c r="BJ17" s="13"/>
      <c r="BK17" s="13"/>
      <c r="BL17" s="13"/>
      <c r="BM17" s="13"/>
      <c r="BN17" s="13"/>
      <c r="BO17" s="13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6">
        <v>41705</v>
      </c>
      <c r="CB17" s="22">
        <v>10.984257357973991</v>
      </c>
      <c r="CC17" s="27">
        <v>0</v>
      </c>
      <c r="CD17" s="27">
        <v>0</v>
      </c>
      <c r="CE17" s="27">
        <v>0</v>
      </c>
      <c r="CF17" s="27">
        <v>0</v>
      </c>
      <c r="CG17" s="27">
        <v>1</v>
      </c>
      <c r="CH17" s="27">
        <v>0</v>
      </c>
      <c r="CI17" s="27">
        <v>0</v>
      </c>
      <c r="CJ17" s="27">
        <v>0</v>
      </c>
      <c r="CK17" s="28">
        <v>28</v>
      </c>
      <c r="CL17" s="22">
        <v>137.4</v>
      </c>
      <c r="CM17" s="13"/>
      <c r="CN17" s="17"/>
      <c r="CO17" s="13">
        <v>-1.1299999999999999</v>
      </c>
      <c r="CP17" s="17" t="s">
        <v>3134</v>
      </c>
      <c r="CQ17" s="13">
        <v>-1.32</v>
      </c>
      <c r="CR17" s="17" t="s">
        <v>3134</v>
      </c>
      <c r="CS17" s="17"/>
      <c r="CT17" s="22">
        <v>12.7</v>
      </c>
      <c r="CU17" s="27">
        <v>0</v>
      </c>
      <c r="CV17" s="29">
        <v>42299</v>
      </c>
      <c r="CW17" s="30">
        <v>12.610540725530459</v>
      </c>
      <c r="CX17" s="31">
        <v>-1</v>
      </c>
      <c r="CY17" s="31">
        <v>-1</v>
      </c>
      <c r="CZ17" s="31">
        <v>-1</v>
      </c>
      <c r="DA17" s="31">
        <v>-1</v>
      </c>
      <c r="DB17" s="31">
        <v>-1</v>
      </c>
      <c r="DC17" s="31">
        <v>-1</v>
      </c>
      <c r="DD17" s="31">
        <v>-1</v>
      </c>
      <c r="DE17" s="31">
        <v>-1</v>
      </c>
      <c r="DF17" s="13">
        <v>39.1</v>
      </c>
      <c r="DG17" s="13">
        <v>1.46</v>
      </c>
      <c r="DH17" s="13"/>
      <c r="DI17" s="17"/>
      <c r="DJ17" s="17">
        <v>-1.24</v>
      </c>
      <c r="DK17" s="17" t="s">
        <v>3134</v>
      </c>
      <c r="DL17" s="13">
        <v>-0.06</v>
      </c>
      <c r="DM17" s="17" t="s">
        <v>20</v>
      </c>
      <c r="DN17" s="22"/>
      <c r="DO17" s="13">
        <v>12.3</v>
      </c>
      <c r="DP17" s="13">
        <v>0</v>
      </c>
      <c r="DQ17" s="24"/>
      <c r="DR17" s="13"/>
      <c r="DS17" s="13"/>
      <c r="DT17" s="13"/>
      <c r="DU17" s="13"/>
      <c r="DV17" s="13"/>
      <c r="DW17" s="13"/>
      <c r="DX17" s="13"/>
      <c r="DY17" s="13"/>
      <c r="DZ17" s="24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X17" s="13"/>
      <c r="EY17" s="24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7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>
        <v>1</v>
      </c>
      <c r="II17" s="32">
        <v>44522</v>
      </c>
      <c r="IJ17" s="51">
        <v>44902</v>
      </c>
      <c r="IK17" s="13">
        <v>0</v>
      </c>
      <c r="IL17" s="13"/>
      <c r="IM17" s="13"/>
      <c r="IN17" s="13"/>
      <c r="IO17" s="13"/>
      <c r="IP17" s="13"/>
      <c r="IQ17" s="13"/>
      <c r="IR17" s="13"/>
      <c r="IS17" s="32">
        <v>44776</v>
      </c>
      <c r="IT17" s="56">
        <v>45243</v>
      </c>
      <c r="IV17" s="100">
        <v>20.670773442847366</v>
      </c>
      <c r="IW17">
        <v>-1</v>
      </c>
      <c r="IX17">
        <v>-1</v>
      </c>
      <c r="IY17">
        <v>-1</v>
      </c>
      <c r="IZ17">
        <v>-1</v>
      </c>
      <c r="JA17">
        <v>-1</v>
      </c>
      <c r="JB17">
        <v>-1</v>
      </c>
      <c r="JC17">
        <v>-1</v>
      </c>
      <c r="JD17">
        <v>-1</v>
      </c>
      <c r="JE17">
        <v>46.8</v>
      </c>
      <c r="JF17">
        <v>1.55</v>
      </c>
      <c r="JG17" s="15"/>
      <c r="JI17" s="15"/>
      <c r="JK17" s="15"/>
      <c r="JM17" s="115">
        <f>(JE17/(JF17*JF17))</f>
        <v>19.479708636836627</v>
      </c>
      <c r="JN17">
        <v>12.1</v>
      </c>
      <c r="JO17" s="15" t="s">
        <v>20</v>
      </c>
      <c r="JP17">
        <v>36</v>
      </c>
    </row>
    <row r="18" spans="1:279" x14ac:dyDescent="0.25">
      <c r="A18">
        <v>306</v>
      </c>
      <c r="B18" s="17" t="s">
        <v>8</v>
      </c>
      <c r="D18" s="13"/>
      <c r="E18" s="13" t="s">
        <v>497</v>
      </c>
      <c r="F18" s="19"/>
      <c r="G18" s="13">
        <v>1</v>
      </c>
      <c r="H18" s="13"/>
      <c r="I18" s="13"/>
      <c r="J18" s="13"/>
      <c r="K18" s="13"/>
      <c r="L18" s="13"/>
      <c r="M18" s="13"/>
      <c r="N18" s="13"/>
      <c r="O18" s="3" t="s">
        <v>3965</v>
      </c>
      <c r="P18" s="3" t="s">
        <v>3966</v>
      </c>
      <c r="Q18" s="2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20"/>
      <c r="AL18" s="22"/>
      <c r="AM18" s="13"/>
      <c r="AN18" s="13"/>
      <c r="AO18" s="13"/>
      <c r="AP18" s="13"/>
      <c r="AQ18" s="13"/>
      <c r="AR18" s="13"/>
      <c r="AS18" s="13"/>
      <c r="AT18" s="13"/>
      <c r="AU18" s="33"/>
      <c r="AV18" s="21"/>
      <c r="AW18" s="13"/>
      <c r="AX18" s="13"/>
      <c r="AY18" s="13"/>
      <c r="AZ18" s="13"/>
      <c r="BA18" s="13"/>
      <c r="BB18" s="13"/>
      <c r="BC18" s="13"/>
      <c r="BD18" s="13"/>
      <c r="BE18" s="13"/>
      <c r="BF18" s="24"/>
      <c r="BG18" s="13"/>
      <c r="BH18" s="13"/>
      <c r="BI18" s="13"/>
      <c r="BJ18" s="13"/>
      <c r="BK18" s="13"/>
      <c r="BL18" s="13"/>
      <c r="BM18" s="13"/>
      <c r="BN18" s="13"/>
      <c r="BO18" s="13"/>
      <c r="BP18" s="25"/>
      <c r="BQ18" s="25"/>
      <c r="BR18" s="25"/>
      <c r="BS18" s="17"/>
      <c r="BT18" s="25"/>
      <c r="BU18" s="17"/>
      <c r="BV18" s="25"/>
      <c r="BW18" s="17"/>
      <c r="BX18" s="17"/>
      <c r="BY18" s="25"/>
      <c r="BZ18" s="25"/>
      <c r="CA18" s="24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36"/>
      <c r="CO18" s="13"/>
      <c r="CP18" s="17"/>
      <c r="CQ18" s="13"/>
      <c r="CR18" s="17"/>
      <c r="CS18" s="17"/>
      <c r="CT18" s="13"/>
      <c r="CU18" s="13"/>
      <c r="CV18" s="29"/>
      <c r="CW18" s="22"/>
      <c r="CX18" s="22"/>
      <c r="CY18" s="22"/>
      <c r="CZ18" s="22"/>
      <c r="DA18" s="22"/>
      <c r="DB18" s="22"/>
      <c r="DC18" s="22"/>
      <c r="DD18" s="22"/>
      <c r="DE18" s="22"/>
      <c r="DF18" s="13"/>
      <c r="DG18" s="13"/>
      <c r="DH18" s="13"/>
      <c r="DI18" s="17"/>
      <c r="DJ18" s="17"/>
      <c r="DK18" s="17"/>
      <c r="DL18" s="13"/>
      <c r="DM18" s="17"/>
      <c r="DN18" s="13"/>
      <c r="DO18" s="13"/>
      <c r="DP18" s="13"/>
      <c r="DQ18" s="24"/>
      <c r="DR18" s="13"/>
      <c r="DS18" s="13"/>
      <c r="DT18" s="13"/>
      <c r="DU18" s="13"/>
      <c r="DV18" s="13"/>
      <c r="DW18" s="13"/>
      <c r="DX18" s="13"/>
      <c r="DY18" s="13"/>
      <c r="DZ18" s="24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24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7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51">
        <v>44902</v>
      </c>
      <c r="IK18" s="13">
        <v>0</v>
      </c>
      <c r="IL18" s="13"/>
      <c r="IM18" s="13"/>
      <c r="IN18" s="13"/>
      <c r="IO18" s="13"/>
      <c r="IP18" s="13"/>
      <c r="IQ18" s="13"/>
      <c r="IR18" s="13"/>
      <c r="IS18" s="32">
        <v>44776</v>
      </c>
      <c r="IT18" s="56">
        <v>45243</v>
      </c>
      <c r="IU18" s="15" t="s">
        <v>620</v>
      </c>
      <c r="IV18" s="100">
        <v>7.47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1</v>
      </c>
      <c r="JE18">
        <v>24</v>
      </c>
      <c r="JF18">
        <v>1.24</v>
      </c>
      <c r="JG18" s="15">
        <v>-0.64</v>
      </c>
      <c r="JH18" s="2" t="s">
        <v>20</v>
      </c>
      <c r="JI18" s="15">
        <v>-0.87</v>
      </c>
      <c r="JJ18" s="2" t="s">
        <v>20</v>
      </c>
      <c r="JK18" s="15">
        <v>-0.15</v>
      </c>
      <c r="JL18" t="s">
        <v>20</v>
      </c>
      <c r="JN18">
        <v>10.9</v>
      </c>
      <c r="JO18" s="15" t="s">
        <v>517</v>
      </c>
    </row>
    <row r="19" spans="1:279" x14ac:dyDescent="0.25">
      <c r="A19">
        <v>255</v>
      </c>
      <c r="B19" s="17" t="s">
        <v>8</v>
      </c>
      <c r="C19" s="59"/>
      <c r="D19" s="13" t="s">
        <v>423</v>
      </c>
      <c r="E19" s="13" t="s">
        <v>424</v>
      </c>
      <c r="F19" s="19">
        <v>19601</v>
      </c>
      <c r="G19" s="13">
        <v>1</v>
      </c>
      <c r="H19" s="3" t="s">
        <v>4086</v>
      </c>
      <c r="I19" s="3" t="s">
        <v>4087</v>
      </c>
      <c r="J19" s="13"/>
      <c r="K19" s="3" t="s">
        <v>3961</v>
      </c>
      <c r="L19" s="3" t="s">
        <v>3962</v>
      </c>
      <c r="M19" s="13"/>
      <c r="N19" s="3" t="s">
        <v>3964</v>
      </c>
      <c r="O19" s="3" t="s">
        <v>3965</v>
      </c>
      <c r="P19" s="3" t="s">
        <v>3966</v>
      </c>
      <c r="Q19" s="20">
        <v>40127</v>
      </c>
      <c r="R19" s="21">
        <v>56.197125256673509</v>
      </c>
      <c r="S19" s="13">
        <v>1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1</v>
      </c>
      <c r="AA19" s="13"/>
      <c r="AB19" s="13"/>
      <c r="AC19" s="13"/>
      <c r="AD19" s="13"/>
      <c r="AE19" s="13"/>
      <c r="AF19" s="13"/>
      <c r="AG19" s="13"/>
      <c r="AH19" s="13"/>
      <c r="AI19" s="13">
        <v>11.7</v>
      </c>
      <c r="AJ19" s="13">
        <v>1</v>
      </c>
      <c r="AK19" s="20">
        <v>40892</v>
      </c>
      <c r="AL19" s="22">
        <v>58.291581108829568</v>
      </c>
      <c r="AM19" s="13">
        <v>1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1</v>
      </c>
      <c r="AU19" s="13"/>
      <c r="AV19" s="13"/>
      <c r="AW19" s="13"/>
      <c r="AX19" s="13"/>
      <c r="AY19" s="13"/>
      <c r="AZ19" s="13"/>
      <c r="BA19" s="13"/>
      <c r="BB19" s="13"/>
      <c r="BC19" s="13"/>
      <c r="BD19" s="21">
        <v>13.2</v>
      </c>
      <c r="BE19" s="23">
        <v>0</v>
      </c>
      <c r="BF19" s="24"/>
      <c r="BG19" s="13"/>
      <c r="BH19" s="13"/>
      <c r="BI19" s="13"/>
      <c r="BJ19" s="13"/>
      <c r="BK19" s="13"/>
      <c r="BL19" s="13"/>
      <c r="BM19" s="13"/>
      <c r="BN19" s="13"/>
      <c r="BO19" s="13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6">
        <v>41705</v>
      </c>
      <c r="CB19" s="22">
        <v>60.517453798767967</v>
      </c>
      <c r="CC19" s="27">
        <v>0</v>
      </c>
      <c r="CD19" s="27">
        <v>0</v>
      </c>
      <c r="CE19" s="27">
        <v>0</v>
      </c>
      <c r="CF19" s="27">
        <v>0</v>
      </c>
      <c r="CG19" s="27">
        <v>1</v>
      </c>
      <c r="CH19" s="27">
        <v>0</v>
      </c>
      <c r="CI19" s="27">
        <v>0</v>
      </c>
      <c r="CJ19" s="27">
        <v>0</v>
      </c>
      <c r="CK19" s="28">
        <v>57.7</v>
      </c>
      <c r="CL19" s="35">
        <v>1.58</v>
      </c>
      <c r="CM19" s="13"/>
      <c r="CN19" s="17"/>
      <c r="CO19" s="13"/>
      <c r="CP19" s="17"/>
      <c r="CQ19" s="13"/>
      <c r="CR19" s="17"/>
      <c r="CS19" s="22">
        <v>23.113283127703891</v>
      </c>
      <c r="CT19" s="22">
        <v>14.5</v>
      </c>
      <c r="CU19" s="27">
        <v>0</v>
      </c>
      <c r="CV19" s="29">
        <v>42303</v>
      </c>
      <c r="CW19" s="30">
        <v>62.154688569472967</v>
      </c>
      <c r="CX19" s="31">
        <v>0</v>
      </c>
      <c r="CY19" s="31">
        <v>0</v>
      </c>
      <c r="CZ19" s="31">
        <v>0</v>
      </c>
      <c r="DA19" s="31">
        <v>0</v>
      </c>
      <c r="DB19" s="31">
        <v>1</v>
      </c>
      <c r="DC19" s="31">
        <v>0</v>
      </c>
      <c r="DD19" s="31">
        <v>0</v>
      </c>
      <c r="DE19" s="31">
        <v>0</v>
      </c>
      <c r="DF19" s="13">
        <v>57</v>
      </c>
      <c r="DG19" s="13">
        <v>1.59</v>
      </c>
      <c r="DH19" s="13"/>
      <c r="DI19" s="17"/>
      <c r="DJ19" s="17"/>
      <c r="DK19" s="17"/>
      <c r="DL19" s="13"/>
      <c r="DM19" s="17"/>
      <c r="DN19" s="22">
        <v>22.546576480360741</v>
      </c>
      <c r="DO19" s="13">
        <v>13.7</v>
      </c>
      <c r="DP19" s="13">
        <v>0</v>
      </c>
      <c r="DQ19" s="24"/>
      <c r="DR19" s="13"/>
      <c r="DS19" s="13"/>
      <c r="DT19" s="13"/>
      <c r="DU19" s="13"/>
      <c r="DV19" s="13"/>
      <c r="DW19" s="13"/>
      <c r="DX19" s="13"/>
      <c r="DY19" s="13"/>
      <c r="DZ19" s="24"/>
      <c r="EA19" s="13"/>
      <c r="EB19" s="27"/>
      <c r="EC19" s="27"/>
      <c r="ED19" s="27"/>
      <c r="EE19" s="27"/>
      <c r="EF19" s="27"/>
      <c r="EG19" s="27"/>
      <c r="EH19" s="27"/>
      <c r="EI19" s="27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X19" s="13">
        <v>1</v>
      </c>
      <c r="EY19" s="49">
        <v>44522</v>
      </c>
      <c r="EZ19" s="22">
        <v>68.22997946611909</v>
      </c>
      <c r="FA19" s="13"/>
      <c r="FB19" s="13"/>
      <c r="FC19" s="13"/>
      <c r="FD19" s="13"/>
      <c r="FE19" s="13"/>
      <c r="FF19" s="13"/>
      <c r="FG19" s="13"/>
      <c r="FH19" s="13"/>
      <c r="FI19" s="13"/>
      <c r="FJ19" s="17">
        <v>2</v>
      </c>
      <c r="FK19" s="13"/>
      <c r="FL19" s="13">
        <v>1</v>
      </c>
      <c r="FM19" s="13">
        <v>1</v>
      </c>
      <c r="FN19" s="13">
        <v>99</v>
      </c>
      <c r="FO19" s="13"/>
      <c r="FP19" s="13">
        <v>0</v>
      </c>
      <c r="FQ19" s="13">
        <v>0</v>
      </c>
      <c r="FR19" s="13">
        <v>0</v>
      </c>
      <c r="FS19" s="13" t="s">
        <v>3246</v>
      </c>
      <c r="FT19" s="13">
        <v>0</v>
      </c>
      <c r="FU19" s="13">
        <v>0</v>
      </c>
      <c r="FV19" s="13" t="s">
        <v>3142</v>
      </c>
      <c r="FW19" s="13">
        <v>1</v>
      </c>
      <c r="FX19" s="13">
        <v>3</v>
      </c>
      <c r="FY19" s="13"/>
      <c r="FZ19" s="13">
        <v>0</v>
      </c>
      <c r="GA19" s="13">
        <v>0</v>
      </c>
      <c r="GB19" s="13">
        <v>0</v>
      </c>
      <c r="GC19" s="13">
        <v>99</v>
      </c>
      <c r="GD19" s="13">
        <v>0</v>
      </c>
      <c r="GE19" s="13">
        <v>0</v>
      </c>
      <c r="GF19" s="13">
        <v>0</v>
      </c>
      <c r="GG19" s="13">
        <v>1</v>
      </c>
      <c r="GH19" s="13"/>
      <c r="GI19" s="13">
        <v>1</v>
      </c>
      <c r="GJ19" s="13">
        <v>5</v>
      </c>
      <c r="GK19" s="13">
        <v>2</v>
      </c>
      <c r="GL19" s="13">
        <v>0</v>
      </c>
      <c r="GM19" s="13" t="s">
        <v>3148</v>
      </c>
      <c r="GN19" s="13">
        <v>1</v>
      </c>
      <c r="GO19" s="13"/>
      <c r="GP19" s="13"/>
      <c r="GQ19" s="13">
        <v>1</v>
      </c>
      <c r="GR19" s="13">
        <v>0</v>
      </c>
      <c r="GS19" s="13">
        <v>3</v>
      </c>
      <c r="GT19" s="13">
        <v>4</v>
      </c>
      <c r="GU19" s="13">
        <v>1</v>
      </c>
      <c r="GV19" s="13"/>
      <c r="GW19" s="13" t="s">
        <v>3167</v>
      </c>
      <c r="GX19" s="13"/>
      <c r="GY19" s="13"/>
      <c r="GZ19" s="13"/>
      <c r="HA19" s="13">
        <v>0</v>
      </c>
      <c r="HB19" s="13"/>
      <c r="HC19" s="13"/>
      <c r="HD19" s="13"/>
      <c r="HE19" s="13">
        <v>1</v>
      </c>
      <c r="HF19" s="13">
        <v>1</v>
      </c>
      <c r="HG19" s="13"/>
      <c r="HH19" s="13" t="s">
        <v>3184</v>
      </c>
      <c r="HI19" s="13">
        <v>3</v>
      </c>
      <c r="HJ19" s="13" t="s">
        <v>3282</v>
      </c>
      <c r="HK19" s="13" t="s">
        <v>45</v>
      </c>
      <c r="HL19" s="13">
        <v>7</v>
      </c>
      <c r="HM19" s="13" t="s">
        <v>46</v>
      </c>
      <c r="HN19" s="13">
        <v>1</v>
      </c>
      <c r="HO19" s="13">
        <v>1</v>
      </c>
      <c r="HP19" s="13" t="s">
        <v>3281</v>
      </c>
      <c r="HQ19" s="13">
        <v>1</v>
      </c>
      <c r="HR19" s="13">
        <v>-1</v>
      </c>
      <c r="HS19" s="13"/>
      <c r="HT19" s="13"/>
      <c r="HU19" s="13"/>
      <c r="HV19" s="13"/>
      <c r="HW19" s="13"/>
      <c r="HX19" s="13"/>
      <c r="HY19" s="13">
        <v>-1</v>
      </c>
      <c r="HZ19" s="13"/>
      <c r="IA19" s="13"/>
      <c r="IB19" s="13"/>
      <c r="IC19" s="13"/>
      <c r="ID19" s="13"/>
      <c r="IE19" s="13"/>
      <c r="IF19" s="13">
        <v>-1</v>
      </c>
      <c r="IG19" s="13"/>
      <c r="IH19" s="13"/>
      <c r="II19" s="13"/>
      <c r="IJ19" s="51">
        <v>44902</v>
      </c>
      <c r="IK19" s="13">
        <v>0</v>
      </c>
      <c r="IL19" s="13"/>
      <c r="IM19" s="13"/>
      <c r="IN19" s="13"/>
      <c r="IO19" s="13">
        <v>1</v>
      </c>
      <c r="IP19" s="13"/>
      <c r="IQ19" s="13"/>
      <c r="IR19" s="13">
        <v>1</v>
      </c>
      <c r="IS19" s="32">
        <v>44777</v>
      </c>
      <c r="IT19" s="56">
        <v>45243</v>
      </c>
      <c r="IU19" s="15" t="s">
        <v>599</v>
      </c>
      <c r="IV19" s="100">
        <v>70.203969883641335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50.9</v>
      </c>
      <c r="JF19">
        <v>1.53</v>
      </c>
      <c r="JG19" s="15"/>
      <c r="JI19" s="15"/>
      <c r="JK19" s="15"/>
      <c r="JM19" s="115">
        <f>(JE19/(JF19*JF19))</f>
        <v>21.743773762228201</v>
      </c>
      <c r="JN19">
        <v>12.5</v>
      </c>
      <c r="JO19" s="15" t="s">
        <v>517</v>
      </c>
      <c r="JP19">
        <v>37</v>
      </c>
      <c r="JS19" s="59">
        <v>45245</v>
      </c>
    </row>
    <row r="20" spans="1:279" x14ac:dyDescent="0.25">
      <c r="A20">
        <v>35</v>
      </c>
      <c r="B20" s="17" t="s">
        <v>8</v>
      </c>
      <c r="C20" s="59" t="s">
        <v>952</v>
      </c>
      <c r="D20" s="13"/>
      <c r="E20" s="13" t="s">
        <v>72</v>
      </c>
      <c r="F20" s="19"/>
      <c r="G20" s="13">
        <v>0</v>
      </c>
      <c r="H20" s="13"/>
      <c r="I20" s="13"/>
      <c r="J20" s="13"/>
      <c r="K20" s="13"/>
      <c r="L20" s="13"/>
      <c r="M20" s="3" t="s">
        <v>3963</v>
      </c>
      <c r="N20" s="13"/>
      <c r="O20" s="3" t="s">
        <v>3965</v>
      </c>
      <c r="P20" s="3" t="s">
        <v>3966</v>
      </c>
      <c r="Q20" s="2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24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26"/>
      <c r="BG20" s="22"/>
      <c r="BH20" s="19"/>
      <c r="BI20" s="19"/>
      <c r="BJ20" s="19"/>
      <c r="BK20" s="19"/>
      <c r="BL20" s="19"/>
      <c r="BM20" s="19"/>
      <c r="BN20" s="19"/>
      <c r="BO20" s="19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6"/>
      <c r="CB20" s="22"/>
      <c r="CC20" s="27"/>
      <c r="CD20" s="27"/>
      <c r="CE20" s="27"/>
      <c r="CF20" s="27"/>
      <c r="CG20" s="27"/>
      <c r="CH20" s="27"/>
      <c r="CI20" s="27"/>
      <c r="CJ20" s="27"/>
      <c r="CK20" s="28"/>
      <c r="CL20" s="22"/>
      <c r="CM20" s="13"/>
      <c r="CN20" s="36"/>
      <c r="CO20" s="13"/>
      <c r="CP20" s="13"/>
      <c r="CQ20" s="13"/>
      <c r="CR20" s="13"/>
      <c r="CS20" s="13"/>
      <c r="CT20" s="22"/>
      <c r="CU20" s="27"/>
      <c r="CV20" s="29"/>
      <c r="CW20" s="30"/>
      <c r="CX20" s="31"/>
      <c r="CY20" s="31"/>
      <c r="CZ20" s="31"/>
      <c r="DA20" s="31"/>
      <c r="DB20" s="31"/>
      <c r="DC20" s="31"/>
      <c r="DD20" s="31"/>
      <c r="DE20" s="31"/>
      <c r="DF20" s="13"/>
      <c r="DG20" s="13"/>
      <c r="DH20" s="13"/>
      <c r="DI20" s="17"/>
      <c r="DJ20" s="17"/>
      <c r="DK20" s="17"/>
      <c r="DL20" s="13"/>
      <c r="DM20" s="17"/>
      <c r="DN20" s="22"/>
      <c r="DO20" s="13"/>
      <c r="DP20" s="13"/>
      <c r="DQ20" s="26"/>
      <c r="DR20" s="19"/>
      <c r="DS20" s="19"/>
      <c r="DT20" s="19"/>
      <c r="DU20" s="19"/>
      <c r="DV20" s="19"/>
      <c r="DW20" s="19"/>
      <c r="DX20" s="19"/>
      <c r="DY20" s="19"/>
      <c r="DZ20" s="26">
        <v>43758</v>
      </c>
      <c r="EA20" s="22">
        <v>75</v>
      </c>
      <c r="EB20" s="27">
        <v>0</v>
      </c>
      <c r="EC20" s="27">
        <v>1</v>
      </c>
      <c r="ED20" s="27">
        <v>1</v>
      </c>
      <c r="EE20" s="27">
        <v>0</v>
      </c>
      <c r="EF20" s="27">
        <v>1</v>
      </c>
      <c r="EG20" s="27">
        <v>0</v>
      </c>
      <c r="EH20" s="27">
        <v>0</v>
      </c>
      <c r="EI20" s="27">
        <v>0</v>
      </c>
      <c r="EJ20" s="13">
        <v>42.3</v>
      </c>
      <c r="EK20" s="13">
        <v>1.37</v>
      </c>
      <c r="EL20" s="13"/>
      <c r="EM20" s="13"/>
      <c r="EN20" s="13"/>
      <c r="EO20" s="13"/>
      <c r="EP20" s="13"/>
      <c r="EQ20" s="13"/>
      <c r="ER20" s="35">
        <v>22.537162342159942</v>
      </c>
      <c r="ES20" s="17">
        <v>11.4</v>
      </c>
      <c r="ET20" s="13">
        <v>1</v>
      </c>
      <c r="EU20" s="13"/>
      <c r="EV20" s="13">
        <v>34</v>
      </c>
      <c r="EW20">
        <v>0</v>
      </c>
      <c r="EX20" s="13">
        <v>1</v>
      </c>
      <c r="EY20" s="24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7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>
        <v>1</v>
      </c>
      <c r="II20" s="32">
        <v>44522</v>
      </c>
      <c r="IJ20" s="51">
        <v>44902</v>
      </c>
      <c r="IK20" s="13">
        <v>0</v>
      </c>
      <c r="IL20" s="13"/>
      <c r="IM20" s="13"/>
      <c r="IN20" s="13"/>
      <c r="IO20" s="13">
        <v>0</v>
      </c>
      <c r="IP20" s="13"/>
      <c r="IQ20" s="13"/>
      <c r="IR20" s="13"/>
      <c r="IS20" s="32">
        <v>44777</v>
      </c>
      <c r="IT20" s="56">
        <v>45243</v>
      </c>
      <c r="IU20" s="15" t="s">
        <v>527</v>
      </c>
      <c r="IV20" s="101">
        <v>73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41.7</v>
      </c>
      <c r="JF20">
        <v>1.37</v>
      </c>
      <c r="JG20" s="15"/>
      <c r="JI20" s="15"/>
      <c r="JK20" s="15"/>
      <c r="JM20" s="115">
        <f>(JE20/(JF20*JF20))</f>
        <v>22.217486280569023</v>
      </c>
      <c r="JN20">
        <v>13.2</v>
      </c>
      <c r="JO20" s="15" t="s">
        <v>20</v>
      </c>
      <c r="JP20">
        <v>39</v>
      </c>
      <c r="JQ20">
        <v>1</v>
      </c>
      <c r="JR20">
        <v>0</v>
      </c>
      <c r="JS20" s="59">
        <v>45243</v>
      </c>
    </row>
    <row r="21" spans="1:279" x14ac:dyDescent="0.25">
      <c r="A21">
        <v>64</v>
      </c>
      <c r="B21" s="17" t="s">
        <v>8</v>
      </c>
      <c r="C21" t="s">
        <v>961</v>
      </c>
      <c r="D21" s="13" t="s">
        <v>122</v>
      </c>
      <c r="E21" s="13" t="s">
        <v>123</v>
      </c>
      <c r="F21" s="19">
        <v>40853</v>
      </c>
      <c r="G21" s="13">
        <v>0</v>
      </c>
      <c r="H21" s="13"/>
      <c r="I21" s="3" t="s">
        <v>4087</v>
      </c>
      <c r="J21" s="13"/>
      <c r="K21" s="3" t="s">
        <v>3961</v>
      </c>
      <c r="L21" s="3" t="s">
        <v>3962</v>
      </c>
      <c r="M21" s="3" t="s">
        <v>3963</v>
      </c>
      <c r="N21" s="13"/>
      <c r="O21" s="3" t="s">
        <v>3965</v>
      </c>
      <c r="P21" s="3" t="s">
        <v>3966</v>
      </c>
      <c r="Q21" s="2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20">
        <v>40892</v>
      </c>
      <c r="AL21" s="22">
        <v>0.10677618069815195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33">
        <v>4.3</v>
      </c>
      <c r="AV21" s="21">
        <v>55.2</v>
      </c>
      <c r="AW21" s="13">
        <v>-0.31</v>
      </c>
      <c r="AX21" s="13" t="s">
        <v>20</v>
      </c>
      <c r="AY21" s="13">
        <v>0.6</v>
      </c>
      <c r="AZ21" s="13" t="s">
        <v>20</v>
      </c>
      <c r="BA21" s="13">
        <v>-0.9</v>
      </c>
      <c r="BB21" s="13" t="s">
        <v>20</v>
      </c>
      <c r="BC21" s="13"/>
      <c r="BD21" s="21">
        <v>10.3</v>
      </c>
      <c r="BE21" s="23">
        <v>1</v>
      </c>
      <c r="BF21" s="24"/>
      <c r="BG21" s="13"/>
      <c r="BH21" s="13"/>
      <c r="BI21" s="13"/>
      <c r="BJ21" s="13"/>
      <c r="BK21" s="13"/>
      <c r="BL21" s="13"/>
      <c r="BM21" s="13"/>
      <c r="BN21" s="13"/>
      <c r="BO21" s="13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6">
        <v>41705</v>
      </c>
      <c r="CB21" s="22">
        <v>2.3326488706365502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8">
        <v>10.7</v>
      </c>
      <c r="CL21" s="22">
        <v>82</v>
      </c>
      <c r="CM21" s="13">
        <v>-1.1399999999999999</v>
      </c>
      <c r="CN21" s="17" t="s">
        <v>3134</v>
      </c>
      <c r="CO21" s="13">
        <v>-2.0699999999999998</v>
      </c>
      <c r="CP21" s="17" t="s">
        <v>3133</v>
      </c>
      <c r="CQ21" s="13">
        <v>0.25</v>
      </c>
      <c r="CR21" s="17" t="s">
        <v>20</v>
      </c>
      <c r="CS21" s="17"/>
      <c r="CT21" s="22">
        <v>9.9</v>
      </c>
      <c r="CU21" s="27">
        <v>1</v>
      </c>
      <c r="CV21" s="29">
        <v>42300</v>
      </c>
      <c r="CW21" s="30">
        <v>3.9616700889801506</v>
      </c>
      <c r="CX21" s="31">
        <v>0</v>
      </c>
      <c r="CY21" s="31">
        <v>0</v>
      </c>
      <c r="CZ21" s="31">
        <v>0</v>
      </c>
      <c r="DA21" s="31">
        <v>0</v>
      </c>
      <c r="DB21" s="31">
        <v>1</v>
      </c>
      <c r="DC21" s="31">
        <v>0</v>
      </c>
      <c r="DD21" s="31">
        <v>1</v>
      </c>
      <c r="DE21" s="31">
        <v>0</v>
      </c>
      <c r="DF21" s="13">
        <v>13.2</v>
      </c>
      <c r="DG21" s="13">
        <v>92</v>
      </c>
      <c r="DH21" s="13">
        <v>-1.43</v>
      </c>
      <c r="DI21" s="17" t="s">
        <v>3134</v>
      </c>
      <c r="DJ21" s="17">
        <v>-2.44</v>
      </c>
      <c r="DK21" s="17" t="s">
        <v>3133</v>
      </c>
      <c r="DL21" s="13">
        <v>0.23</v>
      </c>
      <c r="DM21" s="17" t="s">
        <v>20</v>
      </c>
      <c r="DN21" s="22"/>
      <c r="DO21" s="13">
        <v>10.8</v>
      </c>
      <c r="DP21" s="13">
        <v>1</v>
      </c>
      <c r="DQ21" s="26">
        <v>42357</v>
      </c>
      <c r="DR21" s="13">
        <v>0</v>
      </c>
      <c r="DS21" s="13">
        <v>0</v>
      </c>
      <c r="DT21" s="13">
        <v>0</v>
      </c>
      <c r="DU21" s="13">
        <v>0</v>
      </c>
      <c r="DV21" s="13">
        <v>1</v>
      </c>
      <c r="DW21" s="13">
        <v>0</v>
      </c>
      <c r="DX21" s="13">
        <v>0</v>
      </c>
      <c r="DY21" s="13">
        <v>0</v>
      </c>
      <c r="DZ21" s="26">
        <v>43758</v>
      </c>
      <c r="EA21" s="22">
        <v>7.953456536618754</v>
      </c>
      <c r="EB21" s="27">
        <v>-1</v>
      </c>
      <c r="EC21" s="27">
        <v>-1</v>
      </c>
      <c r="ED21" s="27">
        <v>-1</v>
      </c>
      <c r="EE21" s="27">
        <v>-1</v>
      </c>
      <c r="EF21" s="27">
        <v>-1</v>
      </c>
      <c r="EG21" s="27">
        <v>-1</v>
      </c>
      <c r="EH21" s="27">
        <v>-1</v>
      </c>
      <c r="EI21" s="27">
        <v>-1</v>
      </c>
      <c r="EJ21" s="13">
        <v>20.5</v>
      </c>
      <c r="EK21" s="13">
        <v>1.1599999999999999</v>
      </c>
      <c r="EL21" s="13">
        <v>-1.27</v>
      </c>
      <c r="EM21" s="13" t="s">
        <v>3134</v>
      </c>
      <c r="EN21" s="13">
        <v>-1.78</v>
      </c>
      <c r="EO21" s="13" t="s">
        <v>3134</v>
      </c>
      <c r="EP21" s="13">
        <v>-0.25</v>
      </c>
      <c r="EQ21" s="13" t="s">
        <v>20</v>
      </c>
      <c r="ER21" s="35"/>
      <c r="ES21" s="17">
        <v>11.1</v>
      </c>
      <c r="ET21" s="13">
        <v>1</v>
      </c>
      <c r="EU21" s="13"/>
      <c r="EV21" s="13">
        <v>33</v>
      </c>
      <c r="EW21">
        <v>0</v>
      </c>
      <c r="EX21" s="13">
        <v>1</v>
      </c>
      <c r="EY21" s="24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7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51">
        <v>44902</v>
      </c>
      <c r="IK21" s="13">
        <v>0</v>
      </c>
      <c r="IL21" s="13"/>
      <c r="IM21" s="13"/>
      <c r="IN21" s="13"/>
      <c r="IO21" s="13">
        <v>1</v>
      </c>
      <c r="IP21" s="13"/>
      <c r="IQ21" s="13"/>
      <c r="IR21" s="13">
        <v>1</v>
      </c>
      <c r="IS21" s="13"/>
      <c r="IT21" s="56">
        <v>45243</v>
      </c>
      <c r="IU21" s="15" t="s">
        <v>625</v>
      </c>
      <c r="IV21" s="100">
        <v>12.019164955509925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34.1</v>
      </c>
      <c r="JF21">
        <v>1.42</v>
      </c>
      <c r="JG21" s="15"/>
      <c r="JI21" s="15">
        <v>-1.37</v>
      </c>
      <c r="JJ21" t="s">
        <v>3134</v>
      </c>
      <c r="JK21" s="15">
        <v>-0.5</v>
      </c>
      <c r="JL21" t="s">
        <v>20</v>
      </c>
      <c r="JN21">
        <v>13.2</v>
      </c>
      <c r="JO21" s="15" t="s">
        <v>20</v>
      </c>
      <c r="JP21">
        <v>39</v>
      </c>
    </row>
    <row r="22" spans="1:279" x14ac:dyDescent="0.25">
      <c r="A22">
        <v>228</v>
      </c>
      <c r="B22" s="17" t="s">
        <v>8</v>
      </c>
      <c r="C22" t="s">
        <v>947</v>
      </c>
      <c r="D22" s="13" t="s">
        <v>387</v>
      </c>
      <c r="E22" s="13" t="s">
        <v>388</v>
      </c>
      <c r="F22" s="19">
        <v>32222</v>
      </c>
      <c r="G22" s="13">
        <v>0</v>
      </c>
      <c r="H22" s="3" t="s">
        <v>4086</v>
      </c>
      <c r="I22" s="3" t="s">
        <v>4087</v>
      </c>
      <c r="J22" s="13"/>
      <c r="K22" s="3" t="s">
        <v>3961</v>
      </c>
      <c r="L22" s="3" t="s">
        <v>3962</v>
      </c>
      <c r="M22" s="3" t="s">
        <v>3963</v>
      </c>
      <c r="N22" s="3" t="s">
        <v>3964</v>
      </c>
      <c r="O22" s="3" t="s">
        <v>3965</v>
      </c>
      <c r="P22" s="3" t="s">
        <v>3966</v>
      </c>
      <c r="Q22" s="20">
        <v>40127</v>
      </c>
      <c r="R22" s="21">
        <v>21.642710472279262</v>
      </c>
      <c r="S22" s="13">
        <v>1</v>
      </c>
      <c r="T22" s="13">
        <v>0</v>
      </c>
      <c r="U22" s="13">
        <v>0</v>
      </c>
      <c r="V22" s="13">
        <v>1</v>
      </c>
      <c r="W22" s="13">
        <v>0</v>
      </c>
      <c r="X22" s="13">
        <v>1</v>
      </c>
      <c r="Y22" s="13">
        <v>0</v>
      </c>
      <c r="Z22" s="13">
        <v>0</v>
      </c>
      <c r="AA22" s="13"/>
      <c r="AB22" s="13"/>
      <c r="AC22" s="13"/>
      <c r="AD22" s="13"/>
      <c r="AE22" s="13"/>
      <c r="AF22" s="13"/>
      <c r="AG22" s="13"/>
      <c r="AH22" s="13"/>
      <c r="AI22" s="13">
        <v>10.7</v>
      </c>
      <c r="AJ22" s="13">
        <v>1</v>
      </c>
      <c r="AK22" s="20">
        <v>40892</v>
      </c>
      <c r="AL22" s="22">
        <v>23.737166324435318</v>
      </c>
      <c r="AM22" s="13">
        <v>1</v>
      </c>
      <c r="AN22" s="13">
        <v>0</v>
      </c>
      <c r="AO22" s="13">
        <v>0</v>
      </c>
      <c r="AP22" s="13">
        <v>1</v>
      </c>
      <c r="AQ22" s="13">
        <v>0</v>
      </c>
      <c r="AR22" s="13">
        <v>1</v>
      </c>
      <c r="AS22" s="13">
        <v>0</v>
      </c>
      <c r="AT22" s="13">
        <v>0</v>
      </c>
      <c r="AU22" s="13"/>
      <c r="AV22" s="13"/>
      <c r="AW22" s="13"/>
      <c r="AX22" s="13"/>
      <c r="AY22" s="13"/>
      <c r="AZ22" s="13"/>
      <c r="BA22" s="13"/>
      <c r="BB22" s="13"/>
      <c r="BC22" s="13"/>
      <c r="BD22" s="21">
        <v>12.4</v>
      </c>
      <c r="BE22" s="23">
        <v>0</v>
      </c>
      <c r="BF22" s="24"/>
      <c r="BG22" s="13"/>
      <c r="BH22" s="13"/>
      <c r="BI22" s="13"/>
      <c r="BJ22" s="13"/>
      <c r="BK22" s="13"/>
      <c r="BL22" s="13"/>
      <c r="BM22" s="13"/>
      <c r="BN22" s="13"/>
      <c r="BO22" s="13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6">
        <v>41705</v>
      </c>
      <c r="CB22" s="22">
        <v>25.963039014373717</v>
      </c>
      <c r="CC22" s="27">
        <v>0</v>
      </c>
      <c r="CD22" s="27">
        <v>0</v>
      </c>
      <c r="CE22" s="27">
        <v>0</v>
      </c>
      <c r="CF22" s="27">
        <v>0</v>
      </c>
      <c r="CG22" s="27">
        <v>1</v>
      </c>
      <c r="CH22" s="27">
        <v>0</v>
      </c>
      <c r="CI22" s="27">
        <v>0</v>
      </c>
      <c r="CJ22" s="27">
        <v>0</v>
      </c>
      <c r="CK22" s="28">
        <v>44.3</v>
      </c>
      <c r="CL22" s="35">
        <v>1.4610000000000001</v>
      </c>
      <c r="CM22" s="13"/>
      <c r="CN22" s="17"/>
      <c r="CO22" s="13"/>
      <c r="CP22" s="17"/>
      <c r="CQ22" s="13"/>
      <c r="CR22" s="17"/>
      <c r="CS22" s="22">
        <v>20.754070819635878</v>
      </c>
      <c r="CT22" s="22">
        <v>9.1999999999999993</v>
      </c>
      <c r="CU22" s="27">
        <v>1</v>
      </c>
      <c r="CV22" s="29">
        <v>42299</v>
      </c>
      <c r="CW22" s="30">
        <v>27.589322381930184</v>
      </c>
      <c r="CX22" s="31">
        <v>0</v>
      </c>
      <c r="CY22" s="31">
        <v>1</v>
      </c>
      <c r="CZ22" s="31">
        <v>0</v>
      </c>
      <c r="DA22" s="31">
        <v>0</v>
      </c>
      <c r="DB22" s="31">
        <v>1</v>
      </c>
      <c r="DC22" s="31">
        <v>1</v>
      </c>
      <c r="DD22" s="31">
        <v>0</v>
      </c>
      <c r="DE22" s="31">
        <v>0</v>
      </c>
      <c r="DF22" s="13">
        <v>46.3</v>
      </c>
      <c r="DG22" s="13">
        <v>1.46</v>
      </c>
      <c r="DH22" s="13"/>
      <c r="DI22" s="17"/>
      <c r="DJ22" s="17"/>
      <c r="DK22" s="17"/>
      <c r="DL22" s="13"/>
      <c r="DM22" s="17"/>
      <c r="DN22" s="22">
        <v>21.720773128166638</v>
      </c>
      <c r="DO22" s="13">
        <v>10.5</v>
      </c>
      <c r="DP22" s="13">
        <v>1</v>
      </c>
      <c r="DQ22" s="26">
        <v>42357</v>
      </c>
      <c r="DR22" s="13">
        <v>1</v>
      </c>
      <c r="DS22" s="13">
        <v>0</v>
      </c>
      <c r="DT22" s="13">
        <v>0</v>
      </c>
      <c r="DU22" s="13">
        <v>0</v>
      </c>
      <c r="DV22" s="13">
        <v>1</v>
      </c>
      <c r="DW22" s="13">
        <v>0</v>
      </c>
      <c r="DX22" s="13">
        <v>0</v>
      </c>
      <c r="DY22" s="13">
        <v>0</v>
      </c>
      <c r="DZ22" s="26">
        <v>43758</v>
      </c>
      <c r="EA22" s="22">
        <v>31.583846680355922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13">
        <v>50.3</v>
      </c>
      <c r="EK22" s="13">
        <v>1.47</v>
      </c>
      <c r="EL22" s="13"/>
      <c r="EM22" s="13"/>
      <c r="EN22" s="13"/>
      <c r="EO22" s="13"/>
      <c r="EP22" s="13"/>
      <c r="EQ22" s="13"/>
      <c r="ER22" s="35">
        <v>23.27733814614281</v>
      </c>
      <c r="ES22" s="17">
        <v>13.2</v>
      </c>
      <c r="ET22" s="13">
        <v>0</v>
      </c>
      <c r="EU22" s="13">
        <v>39</v>
      </c>
      <c r="EV22" s="13">
        <v>38</v>
      </c>
      <c r="EW22">
        <v>1</v>
      </c>
      <c r="EX22" s="13">
        <v>1</v>
      </c>
      <c r="EY22" s="49">
        <v>44522</v>
      </c>
      <c r="EZ22" s="22">
        <v>33.675564681724843</v>
      </c>
      <c r="FA22" s="13"/>
      <c r="FB22" s="13"/>
      <c r="FC22" s="13"/>
      <c r="FD22" s="13"/>
      <c r="FE22" s="13"/>
      <c r="FF22" s="13"/>
      <c r="FG22" s="13"/>
      <c r="FH22" s="13"/>
      <c r="FI22" s="13"/>
      <c r="FJ22" s="17">
        <v>0</v>
      </c>
      <c r="FK22" s="13"/>
      <c r="FL22" s="13"/>
      <c r="FM22" s="13"/>
      <c r="FN22" s="13"/>
      <c r="FO22" s="13"/>
      <c r="FP22" s="13">
        <v>0</v>
      </c>
      <c r="FQ22" s="13">
        <v>1</v>
      </c>
      <c r="FR22" s="13">
        <v>0</v>
      </c>
      <c r="FS22" s="13"/>
      <c r="FT22" s="13">
        <v>0</v>
      </c>
      <c r="FU22" s="13">
        <v>0</v>
      </c>
      <c r="FV22" s="13" t="s">
        <v>3249</v>
      </c>
      <c r="FW22" s="13">
        <v>2</v>
      </c>
      <c r="FX22" s="13"/>
      <c r="FY22" s="13"/>
      <c r="FZ22" s="13"/>
      <c r="GA22" s="13"/>
      <c r="GB22" s="13"/>
      <c r="GC22" s="13"/>
      <c r="GD22" s="13">
        <v>0</v>
      </c>
      <c r="GE22" s="13">
        <v>0</v>
      </c>
      <c r="GF22" s="13">
        <v>0</v>
      </c>
      <c r="GG22" s="13">
        <v>1</v>
      </c>
      <c r="GH22" s="13"/>
      <c r="GI22" s="13">
        <v>2</v>
      </c>
      <c r="GJ22" s="13">
        <v>3</v>
      </c>
      <c r="GK22" s="13">
        <v>1</v>
      </c>
      <c r="GL22" s="13"/>
      <c r="GM22" s="13">
        <v>2</v>
      </c>
      <c r="GN22" s="13">
        <v>1</v>
      </c>
      <c r="GO22" s="13"/>
      <c r="GP22" s="13"/>
      <c r="GQ22" s="13">
        <v>1</v>
      </c>
      <c r="GR22" s="13">
        <v>0</v>
      </c>
      <c r="GS22" s="13"/>
      <c r="GT22" s="13">
        <v>4</v>
      </c>
      <c r="GU22" s="13">
        <v>1</v>
      </c>
      <c r="GV22" s="13"/>
      <c r="GW22" s="13" t="s">
        <v>3169</v>
      </c>
      <c r="GX22" s="13"/>
      <c r="GY22" s="13"/>
      <c r="GZ22" s="13"/>
      <c r="HA22" s="13">
        <v>1</v>
      </c>
      <c r="HB22" s="13">
        <v>30</v>
      </c>
      <c r="HC22" s="13"/>
      <c r="HD22" s="13">
        <v>1</v>
      </c>
      <c r="HE22" s="13">
        <v>0</v>
      </c>
      <c r="HF22" s="13">
        <v>0</v>
      </c>
      <c r="HG22" s="13" t="s">
        <v>189</v>
      </c>
      <c r="HH22" s="13" t="s">
        <v>3179</v>
      </c>
      <c r="HI22" s="13">
        <v>3</v>
      </c>
      <c r="HJ22" s="13" t="s">
        <v>3278</v>
      </c>
      <c r="HK22" s="13" t="s">
        <v>45</v>
      </c>
      <c r="HL22" s="13">
        <v>1</v>
      </c>
      <c r="HM22" s="13" t="s">
        <v>98</v>
      </c>
      <c r="HN22" s="13">
        <v>1</v>
      </c>
      <c r="HO22" s="13">
        <v>3</v>
      </c>
      <c r="HP22" s="13" t="s">
        <v>3270</v>
      </c>
      <c r="HQ22" s="13">
        <v>1</v>
      </c>
      <c r="HR22" s="13">
        <v>-1</v>
      </c>
      <c r="HS22" s="13"/>
      <c r="HT22" s="13"/>
      <c r="HU22" s="13">
        <v>-1</v>
      </c>
      <c r="HV22" s="13"/>
      <c r="HW22" s="13">
        <v>-1</v>
      </c>
      <c r="HX22" s="13"/>
      <c r="HY22" s="13">
        <v>-1</v>
      </c>
      <c r="HZ22" s="13"/>
      <c r="IA22" s="13"/>
      <c r="IB22" s="13">
        <v>-1</v>
      </c>
      <c r="IC22" s="13"/>
      <c r="ID22" s="13">
        <v>1</v>
      </c>
      <c r="IE22" s="13"/>
      <c r="IF22" s="13">
        <v>0</v>
      </c>
      <c r="IG22" s="13"/>
      <c r="IH22" s="13">
        <v>1</v>
      </c>
      <c r="II22" s="32">
        <v>44522</v>
      </c>
      <c r="IJ22" s="51">
        <v>44902</v>
      </c>
      <c r="IK22" s="13">
        <v>0</v>
      </c>
      <c r="IL22" s="13"/>
      <c r="IM22" s="13"/>
      <c r="IN22" s="13"/>
      <c r="IO22" s="13">
        <v>0</v>
      </c>
      <c r="IP22" s="13"/>
      <c r="IQ22" s="13"/>
      <c r="IR22" s="13"/>
      <c r="IS22" s="13"/>
      <c r="IT22" s="56">
        <v>45243</v>
      </c>
      <c r="IU22" s="15" t="s">
        <v>587</v>
      </c>
      <c r="IV22" s="100">
        <v>35.649555099247088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51.6</v>
      </c>
      <c r="JF22">
        <v>1.4750000000000001</v>
      </c>
      <c r="JG22" s="15"/>
      <c r="JI22" s="15"/>
      <c r="JK22" s="15"/>
      <c r="JM22" s="115">
        <f>(JE22/(JF22*JF22))</f>
        <v>23.717322608445848</v>
      </c>
      <c r="JN22" s="58">
        <v>13</v>
      </c>
      <c r="JO22" s="15" t="s">
        <v>20</v>
      </c>
      <c r="JP22">
        <v>38</v>
      </c>
      <c r="JS22" s="59">
        <v>45243</v>
      </c>
    </row>
    <row r="23" spans="1:279" x14ac:dyDescent="0.25">
      <c r="A23">
        <v>166</v>
      </c>
      <c r="B23" s="17" t="s">
        <v>8</v>
      </c>
      <c r="D23" s="13"/>
      <c r="E23" s="13" t="s">
        <v>294</v>
      </c>
      <c r="F23" s="19"/>
      <c r="G23" s="13">
        <v>0</v>
      </c>
      <c r="H23" s="13"/>
      <c r="I23" s="13"/>
      <c r="J23" s="13"/>
      <c r="K23" s="13"/>
      <c r="L23" s="13"/>
      <c r="M23" s="13"/>
      <c r="N23" s="13"/>
      <c r="O23" s="3" t="s">
        <v>3965</v>
      </c>
      <c r="P23" s="3" t="s">
        <v>3966</v>
      </c>
      <c r="Q23" s="24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24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24"/>
      <c r="BG23" s="13"/>
      <c r="BH23" s="13"/>
      <c r="BI23" s="13"/>
      <c r="BJ23" s="13"/>
      <c r="BK23" s="13"/>
      <c r="BL23" s="13"/>
      <c r="BM23" s="13"/>
      <c r="BN23" s="13"/>
      <c r="BO23" s="13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6"/>
      <c r="CB23" s="22"/>
      <c r="CC23" s="27"/>
      <c r="CD23" s="27"/>
      <c r="CE23" s="27"/>
      <c r="CF23" s="27"/>
      <c r="CG23" s="27"/>
      <c r="CH23" s="27"/>
      <c r="CI23" s="27"/>
      <c r="CJ23" s="27"/>
      <c r="CK23" s="28"/>
      <c r="CL23" s="22"/>
      <c r="CM23" s="13"/>
      <c r="CN23" s="36"/>
      <c r="CO23" s="13"/>
      <c r="CP23" s="13"/>
      <c r="CQ23" s="13"/>
      <c r="CR23" s="13"/>
      <c r="CS23" s="13"/>
      <c r="CT23" s="22"/>
      <c r="CU23" s="27"/>
      <c r="CV23" s="29"/>
      <c r="CW23" s="30"/>
      <c r="CX23" s="31"/>
      <c r="CY23" s="31"/>
      <c r="CZ23" s="31"/>
      <c r="DA23" s="31"/>
      <c r="DB23" s="31"/>
      <c r="DC23" s="31"/>
      <c r="DD23" s="31"/>
      <c r="DE23" s="31"/>
      <c r="DF23" s="13"/>
      <c r="DG23" s="13"/>
      <c r="DH23" s="13"/>
      <c r="DI23" s="17"/>
      <c r="DJ23" s="17"/>
      <c r="DK23" s="17"/>
      <c r="DL23" s="13"/>
      <c r="DM23" s="37"/>
      <c r="DN23" s="22"/>
      <c r="DO23" s="13"/>
      <c r="DP23" s="13"/>
      <c r="DQ23" s="24"/>
      <c r="DR23" s="13"/>
      <c r="DS23" s="13"/>
      <c r="DT23" s="13"/>
      <c r="DU23" s="13"/>
      <c r="DV23" s="13"/>
      <c r="DW23" s="13"/>
      <c r="DX23" s="13"/>
      <c r="DY23" s="13"/>
      <c r="DZ23" s="26"/>
      <c r="EA23" s="22"/>
      <c r="EB23" s="27"/>
      <c r="EC23" s="27"/>
      <c r="ED23" s="27"/>
      <c r="EE23" s="27"/>
      <c r="EF23" s="27"/>
      <c r="EG23" s="27"/>
      <c r="EH23" s="27"/>
      <c r="EI23" s="27"/>
      <c r="EJ23" s="13"/>
      <c r="EK23" s="13"/>
      <c r="EL23" s="13"/>
      <c r="EM23" s="13"/>
      <c r="EN23" s="13"/>
      <c r="EO23" s="13"/>
      <c r="EP23" s="13"/>
      <c r="EQ23" s="13"/>
      <c r="ER23" s="35"/>
      <c r="ES23" s="17"/>
      <c r="ET23" s="13"/>
      <c r="EU23" s="13"/>
      <c r="EV23" s="13"/>
      <c r="EX23" s="13"/>
      <c r="EY23" s="24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7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32"/>
      <c r="IJ23" s="51">
        <v>44902</v>
      </c>
      <c r="IK23" s="13">
        <v>1</v>
      </c>
      <c r="IL23" s="13"/>
      <c r="IM23" s="13"/>
      <c r="IN23" s="13">
        <v>1</v>
      </c>
      <c r="IO23" s="13"/>
      <c r="IP23" s="13"/>
      <c r="IQ23" s="13">
        <v>1</v>
      </c>
      <c r="IR23" s="13">
        <v>1</v>
      </c>
      <c r="IS23" s="13"/>
      <c r="IT23" s="56">
        <v>45243</v>
      </c>
      <c r="IU23" s="15" t="s">
        <v>568</v>
      </c>
      <c r="IV23" s="100"/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13.5</v>
      </c>
      <c r="JF23" s="57">
        <v>0.9</v>
      </c>
      <c r="JG23" s="15"/>
      <c r="JH23" s="57"/>
      <c r="JI23" s="15"/>
      <c r="JJ23" s="57"/>
      <c r="JK23" s="15"/>
      <c r="JL23" s="57"/>
      <c r="JM23" s="57"/>
      <c r="JN23">
        <v>10.5</v>
      </c>
      <c r="JO23" s="15"/>
    </row>
    <row r="24" spans="1:279" x14ac:dyDescent="0.25">
      <c r="A24">
        <v>98</v>
      </c>
      <c r="B24" s="17" t="s">
        <v>8</v>
      </c>
      <c r="C24" s="59" t="s">
        <v>954</v>
      </c>
      <c r="D24" s="13"/>
      <c r="E24" s="13" t="s">
        <v>176</v>
      </c>
      <c r="F24" s="19">
        <v>42253</v>
      </c>
      <c r="G24" s="13">
        <v>1</v>
      </c>
      <c r="H24" s="13"/>
      <c r="I24" s="13"/>
      <c r="J24" s="13"/>
      <c r="K24" s="13"/>
      <c r="L24" s="13"/>
      <c r="M24" s="3" t="s">
        <v>3963</v>
      </c>
      <c r="N24" s="13"/>
      <c r="O24" s="3" t="s">
        <v>3965</v>
      </c>
      <c r="P24" s="3" t="s">
        <v>3966</v>
      </c>
      <c r="Q24" s="24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24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26"/>
      <c r="BG24" s="22"/>
      <c r="BH24" s="19"/>
      <c r="BI24" s="19"/>
      <c r="BJ24" s="19"/>
      <c r="BK24" s="19"/>
      <c r="BL24" s="19"/>
      <c r="BM24" s="19"/>
      <c r="BN24" s="19"/>
      <c r="BO24" s="19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6"/>
      <c r="CB24" s="22"/>
      <c r="CC24" s="27"/>
      <c r="CD24" s="27"/>
      <c r="CE24" s="27"/>
      <c r="CF24" s="27"/>
      <c r="CG24" s="27"/>
      <c r="CH24" s="27"/>
      <c r="CI24" s="27"/>
      <c r="CJ24" s="27"/>
      <c r="CK24" s="28"/>
      <c r="CL24" s="22"/>
      <c r="CM24" s="13"/>
      <c r="CN24" s="36"/>
      <c r="CO24" s="13"/>
      <c r="CP24" s="13"/>
      <c r="CQ24" s="13"/>
      <c r="CR24" s="13"/>
      <c r="CS24" s="13"/>
      <c r="CT24" s="22"/>
      <c r="CU24" s="27"/>
      <c r="CV24" s="29"/>
      <c r="CW24" s="30"/>
      <c r="CX24" s="31"/>
      <c r="CY24" s="31"/>
      <c r="CZ24" s="31"/>
      <c r="DA24" s="31"/>
      <c r="DB24" s="31"/>
      <c r="DC24" s="31"/>
      <c r="DD24" s="31"/>
      <c r="DE24" s="31"/>
      <c r="DF24" s="13"/>
      <c r="DG24" s="13"/>
      <c r="DH24" s="13"/>
      <c r="DI24" s="17"/>
      <c r="DJ24" s="17"/>
      <c r="DK24" s="17"/>
      <c r="DL24" s="13"/>
      <c r="DM24" s="17"/>
      <c r="DN24" s="22"/>
      <c r="DO24" s="13"/>
      <c r="DP24" s="13"/>
      <c r="DQ24" s="26"/>
      <c r="DR24" s="19"/>
      <c r="DS24" s="19"/>
      <c r="DT24" s="19"/>
      <c r="DU24" s="19"/>
      <c r="DV24" s="19"/>
      <c r="DW24" s="19"/>
      <c r="DX24" s="19"/>
      <c r="DY24" s="19"/>
      <c r="DZ24" s="26">
        <v>43758</v>
      </c>
      <c r="EA24" s="22">
        <v>4.1204654346338128</v>
      </c>
      <c r="EB24" s="27">
        <v>0</v>
      </c>
      <c r="EC24" s="27">
        <v>0</v>
      </c>
      <c r="ED24" s="27">
        <v>0</v>
      </c>
      <c r="EE24" s="27">
        <v>0</v>
      </c>
      <c r="EF24" s="27">
        <v>1</v>
      </c>
      <c r="EG24" s="27">
        <v>0</v>
      </c>
      <c r="EH24" s="27">
        <v>0</v>
      </c>
      <c r="EI24" s="27">
        <v>0</v>
      </c>
      <c r="EJ24" s="13">
        <v>11.1</v>
      </c>
      <c r="EK24" s="13">
        <v>85.7</v>
      </c>
      <c r="EL24" s="13">
        <v>-3.19</v>
      </c>
      <c r="EM24" s="13" t="s">
        <v>3130</v>
      </c>
      <c r="EN24" s="13">
        <v>-4.34</v>
      </c>
      <c r="EO24" s="13" t="s">
        <v>3133</v>
      </c>
      <c r="EP24" s="13">
        <v>-0.16</v>
      </c>
      <c r="EQ24" s="13" t="s">
        <v>20</v>
      </c>
      <c r="ER24" s="35"/>
      <c r="ES24" s="17">
        <v>10</v>
      </c>
      <c r="ET24" s="13">
        <v>1</v>
      </c>
      <c r="EU24" s="13"/>
      <c r="EV24" s="13">
        <v>30</v>
      </c>
      <c r="EW24">
        <v>1</v>
      </c>
      <c r="EX24" s="13">
        <v>1</v>
      </c>
      <c r="EY24" s="24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7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1</v>
      </c>
      <c r="II24" s="32">
        <v>44522</v>
      </c>
      <c r="IJ24" s="51">
        <v>44902</v>
      </c>
      <c r="IK24" s="13">
        <v>1</v>
      </c>
      <c r="IL24" s="13"/>
      <c r="IM24" s="13"/>
      <c r="IN24" s="13">
        <v>1</v>
      </c>
      <c r="IO24" s="13">
        <v>1</v>
      </c>
      <c r="IP24" s="13"/>
      <c r="IQ24" s="13"/>
      <c r="IR24" s="13">
        <v>1</v>
      </c>
      <c r="IS24" s="13"/>
      <c r="IT24" s="56">
        <v>45243</v>
      </c>
      <c r="IU24" s="15" t="s">
        <v>545</v>
      </c>
      <c r="IV24" s="100">
        <v>8.1861738535249824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1</v>
      </c>
      <c r="JE24">
        <v>18.7</v>
      </c>
      <c r="JF24">
        <v>1.1100000000000001</v>
      </c>
      <c r="JG24" s="15">
        <v>-2.4700000000000002</v>
      </c>
      <c r="JH24" t="s">
        <v>3130</v>
      </c>
      <c r="JI24" s="15">
        <v>-3.02</v>
      </c>
      <c r="JJ24" t="s">
        <v>3133</v>
      </c>
      <c r="JK24" s="15">
        <v>-0.42</v>
      </c>
      <c r="JL24" t="s">
        <v>20</v>
      </c>
      <c r="JN24">
        <v>10.199999999999999</v>
      </c>
      <c r="JO24" s="15" t="s">
        <v>517</v>
      </c>
    </row>
    <row r="25" spans="1:279" x14ac:dyDescent="0.25">
      <c r="A25">
        <v>296</v>
      </c>
      <c r="B25" s="17" t="s">
        <v>8</v>
      </c>
      <c r="C25" t="s">
        <v>947</v>
      </c>
      <c r="D25" s="13" t="s">
        <v>482</v>
      </c>
      <c r="E25" s="13" t="s">
        <v>483</v>
      </c>
      <c r="F25" s="19">
        <v>39369</v>
      </c>
      <c r="G25" s="13">
        <v>1</v>
      </c>
      <c r="H25" s="3" t="s">
        <v>4086</v>
      </c>
      <c r="I25" s="3" t="s">
        <v>4087</v>
      </c>
      <c r="J25" s="13"/>
      <c r="K25" s="3" t="s">
        <v>3961</v>
      </c>
      <c r="L25" s="3" t="s">
        <v>3962</v>
      </c>
      <c r="M25" s="3" t="s">
        <v>3963</v>
      </c>
      <c r="N25" s="13"/>
      <c r="O25" s="3" t="s">
        <v>3965</v>
      </c>
      <c r="P25" s="3" t="s">
        <v>3966</v>
      </c>
      <c r="Q25" s="20">
        <v>40127</v>
      </c>
      <c r="R25" s="21">
        <v>2.0752908966461328</v>
      </c>
      <c r="S25" s="13">
        <v>1</v>
      </c>
      <c r="T25" s="13">
        <v>0</v>
      </c>
      <c r="U25" s="13">
        <v>0</v>
      </c>
      <c r="V25" s="13">
        <v>1</v>
      </c>
      <c r="W25" s="13">
        <v>0</v>
      </c>
      <c r="X25" s="13">
        <v>1</v>
      </c>
      <c r="Y25" s="13">
        <v>0</v>
      </c>
      <c r="Z25" s="13">
        <v>0</v>
      </c>
      <c r="AA25" s="33">
        <v>8</v>
      </c>
      <c r="AB25" s="21">
        <v>77</v>
      </c>
      <c r="AC25" s="13">
        <v>-3.71</v>
      </c>
      <c r="AD25" s="13" t="s">
        <v>3130</v>
      </c>
      <c r="AE25" s="13">
        <v>-3.5</v>
      </c>
      <c r="AF25" s="13" t="s">
        <v>3133</v>
      </c>
      <c r="AG25" s="13">
        <v>-2.29</v>
      </c>
      <c r="AH25" s="13" t="s">
        <v>3133</v>
      </c>
      <c r="AI25" s="13">
        <v>9.9</v>
      </c>
      <c r="AJ25" s="13">
        <v>1</v>
      </c>
      <c r="AK25" s="20">
        <v>40892</v>
      </c>
      <c r="AL25" s="22">
        <v>4.16974674880219</v>
      </c>
      <c r="AM25" s="13">
        <v>1</v>
      </c>
      <c r="AN25" s="13">
        <v>0</v>
      </c>
      <c r="AO25" s="13">
        <v>0</v>
      </c>
      <c r="AP25" s="13">
        <v>1</v>
      </c>
      <c r="AQ25" s="13">
        <v>0</v>
      </c>
      <c r="AR25" s="13">
        <v>1</v>
      </c>
      <c r="AS25" s="13">
        <v>0</v>
      </c>
      <c r="AT25" s="13">
        <v>0</v>
      </c>
      <c r="AU25" s="33">
        <v>13.9</v>
      </c>
      <c r="AV25" s="21">
        <v>95.4</v>
      </c>
      <c r="AW25" s="13">
        <v>-1.43</v>
      </c>
      <c r="AX25" s="13" t="s">
        <v>3134</v>
      </c>
      <c r="AY25" s="13">
        <v>-2.12</v>
      </c>
      <c r="AZ25" s="13" t="s">
        <v>3133</v>
      </c>
      <c r="BA25" s="13">
        <v>-0.02</v>
      </c>
      <c r="BB25" s="13" t="s">
        <v>20</v>
      </c>
      <c r="BC25" s="13"/>
      <c r="BD25" s="21">
        <v>10.199999999999999</v>
      </c>
      <c r="BE25" s="23">
        <v>1</v>
      </c>
      <c r="BF25" s="24"/>
      <c r="BG25" s="13"/>
      <c r="BH25" s="13"/>
      <c r="BI25" s="13"/>
      <c r="BJ25" s="13"/>
      <c r="BK25" s="13"/>
      <c r="BL25" s="13"/>
      <c r="BM25" s="13"/>
      <c r="BN25" s="13"/>
      <c r="BO25" s="13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6">
        <v>41705</v>
      </c>
      <c r="CB25" s="22">
        <v>6.3956194387405887</v>
      </c>
      <c r="CC25" s="27">
        <v>0</v>
      </c>
      <c r="CD25" s="27">
        <v>0</v>
      </c>
      <c r="CE25" s="27">
        <v>0</v>
      </c>
      <c r="CF25" s="27">
        <v>0</v>
      </c>
      <c r="CG25" s="27">
        <v>1</v>
      </c>
      <c r="CH25" s="27">
        <v>0</v>
      </c>
      <c r="CI25" s="27">
        <v>0</v>
      </c>
      <c r="CJ25" s="27">
        <v>0</v>
      </c>
      <c r="CK25" s="28">
        <v>19.100000000000001</v>
      </c>
      <c r="CL25" s="22">
        <v>109.5</v>
      </c>
      <c r="CM25" s="13">
        <v>-0.87</v>
      </c>
      <c r="CN25" s="17" t="s">
        <v>20</v>
      </c>
      <c r="CO25" s="13">
        <v>-1.73</v>
      </c>
      <c r="CP25" s="17" t="s">
        <v>3134</v>
      </c>
      <c r="CQ25" s="13">
        <v>0.4</v>
      </c>
      <c r="CR25" s="17" t="s">
        <v>20</v>
      </c>
      <c r="CS25" s="17"/>
      <c r="CT25" s="22">
        <v>10.5</v>
      </c>
      <c r="CU25" s="27">
        <v>1</v>
      </c>
      <c r="CV25" s="29">
        <v>42299</v>
      </c>
      <c r="CW25" s="30">
        <v>8.0219028062970565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13">
        <v>21.8</v>
      </c>
      <c r="DG25" s="13">
        <v>1.18</v>
      </c>
      <c r="DH25" s="13">
        <v>-1.1299999999999999</v>
      </c>
      <c r="DI25" s="17" t="s">
        <v>3134</v>
      </c>
      <c r="DJ25" s="17">
        <v>-1.66</v>
      </c>
      <c r="DK25" s="17" t="s">
        <v>3134</v>
      </c>
      <c r="DL25" s="13">
        <v>-0.06</v>
      </c>
      <c r="DM25" s="17" t="s">
        <v>20</v>
      </c>
      <c r="DN25" s="22"/>
      <c r="DO25" s="13">
        <v>11.1</v>
      </c>
      <c r="DP25" s="13">
        <v>1</v>
      </c>
      <c r="DQ25" s="24"/>
      <c r="DR25" s="13"/>
      <c r="DS25" s="13"/>
      <c r="DT25" s="13"/>
      <c r="DU25" s="13"/>
      <c r="DV25" s="13"/>
      <c r="DW25" s="13"/>
      <c r="DX25" s="13"/>
      <c r="DY25" s="13"/>
      <c r="DZ25" s="26">
        <v>43758</v>
      </c>
      <c r="EA25" s="22">
        <v>12.016427104722792</v>
      </c>
      <c r="EB25" s="27">
        <v>0</v>
      </c>
      <c r="EC25" s="27">
        <v>0</v>
      </c>
      <c r="ED25" s="27">
        <v>0</v>
      </c>
      <c r="EE25" s="27">
        <v>0</v>
      </c>
      <c r="EF25" s="27">
        <v>1</v>
      </c>
      <c r="EG25" s="27">
        <v>0</v>
      </c>
      <c r="EH25" s="27">
        <v>0</v>
      </c>
      <c r="EI25" s="27">
        <v>1</v>
      </c>
      <c r="EJ25" s="13">
        <v>34.9</v>
      </c>
      <c r="EK25" s="13">
        <v>1.42</v>
      </c>
      <c r="EL25" s="13"/>
      <c r="EM25" s="13"/>
      <c r="EN25" s="13">
        <v>-1.01</v>
      </c>
      <c r="EO25" s="13" t="s">
        <v>3134</v>
      </c>
      <c r="EP25" s="13">
        <v>-0.12</v>
      </c>
      <c r="EQ25" s="13" t="s">
        <v>20</v>
      </c>
      <c r="ER25" s="35"/>
      <c r="ES25" s="17">
        <v>12</v>
      </c>
      <c r="ET25" s="13">
        <v>0</v>
      </c>
      <c r="EU25" s="13">
        <v>35</v>
      </c>
      <c r="EV25" s="13">
        <v>35</v>
      </c>
      <c r="EW25">
        <v>1</v>
      </c>
      <c r="EX25" s="13">
        <v>1</v>
      </c>
      <c r="EY25" s="24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7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>
        <v>1</v>
      </c>
      <c r="II25" s="32">
        <v>44522</v>
      </c>
      <c r="IJ25" s="51">
        <v>44902</v>
      </c>
      <c r="IK25" s="13">
        <v>0</v>
      </c>
      <c r="IL25" s="13"/>
      <c r="IM25" s="13"/>
      <c r="IN25" s="13"/>
      <c r="IO25" s="13">
        <v>0</v>
      </c>
      <c r="IP25" s="13"/>
      <c r="IQ25" s="13"/>
      <c r="IR25" s="13"/>
      <c r="IS25" s="13"/>
      <c r="IT25" s="56">
        <v>45243</v>
      </c>
      <c r="IU25" s="15" t="s">
        <v>617</v>
      </c>
      <c r="IV25" s="100">
        <v>16.082135523613964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58.5</v>
      </c>
      <c r="JF25">
        <v>1.65</v>
      </c>
      <c r="JG25" s="15"/>
      <c r="JI25" s="15">
        <v>-1.05</v>
      </c>
      <c r="JJ25" t="s">
        <v>3134</v>
      </c>
      <c r="JK25" s="15">
        <v>0.34</v>
      </c>
      <c r="JL25" t="s">
        <v>20</v>
      </c>
      <c r="JN25">
        <v>12.7</v>
      </c>
      <c r="JO25" s="15" t="s">
        <v>517</v>
      </c>
      <c r="JP25">
        <v>37</v>
      </c>
      <c r="JS25" s="59">
        <v>45243</v>
      </c>
    </row>
    <row r="26" spans="1:279" x14ac:dyDescent="0.25">
      <c r="A26">
        <v>282</v>
      </c>
      <c r="B26" s="17" t="s">
        <v>8</v>
      </c>
      <c r="C26" t="s">
        <v>947</v>
      </c>
      <c r="D26" s="13" t="s">
        <v>462</v>
      </c>
      <c r="E26" s="13" t="s">
        <v>463</v>
      </c>
      <c r="F26" s="19">
        <v>38231</v>
      </c>
      <c r="G26" s="13">
        <v>0</v>
      </c>
      <c r="H26" s="3" t="s">
        <v>4086</v>
      </c>
      <c r="I26" s="3" t="s">
        <v>4087</v>
      </c>
      <c r="J26" s="13"/>
      <c r="K26" s="3" t="s">
        <v>3961</v>
      </c>
      <c r="L26" s="3" t="s">
        <v>3962</v>
      </c>
      <c r="M26" s="3" t="s">
        <v>3963</v>
      </c>
      <c r="N26" s="13"/>
      <c r="O26" s="3" t="s">
        <v>3965</v>
      </c>
      <c r="P26" s="3" t="s">
        <v>3966</v>
      </c>
      <c r="Q26" s="20">
        <v>40127</v>
      </c>
      <c r="R26" s="21">
        <v>5.1909650924024637</v>
      </c>
      <c r="S26" s="13">
        <v>1</v>
      </c>
      <c r="T26" s="13">
        <v>0</v>
      </c>
      <c r="U26" s="13">
        <v>1</v>
      </c>
      <c r="V26" s="13">
        <v>1</v>
      </c>
      <c r="W26" s="13">
        <v>0</v>
      </c>
      <c r="X26" s="13">
        <v>0</v>
      </c>
      <c r="Y26" s="13">
        <v>0</v>
      </c>
      <c r="Z26" s="13">
        <v>0</v>
      </c>
      <c r="AA26" s="33">
        <v>13</v>
      </c>
      <c r="AB26" s="21">
        <v>102</v>
      </c>
      <c r="AC26" s="13">
        <v>-2.67</v>
      </c>
      <c r="AD26" s="13" t="s">
        <v>3130</v>
      </c>
      <c r="AE26" s="13">
        <v>-1.72</v>
      </c>
      <c r="AF26" s="13" t="s">
        <v>3134</v>
      </c>
      <c r="AG26" s="13">
        <v>-2.2400000000000002</v>
      </c>
      <c r="AH26" s="13" t="s">
        <v>3133</v>
      </c>
      <c r="AI26" s="13">
        <v>11.7</v>
      </c>
      <c r="AJ26" s="13">
        <v>0</v>
      </c>
      <c r="AK26" s="20">
        <v>40892</v>
      </c>
      <c r="AL26" s="22">
        <v>7.2854209445585214</v>
      </c>
      <c r="AM26" s="13">
        <v>1</v>
      </c>
      <c r="AN26" s="13">
        <v>0</v>
      </c>
      <c r="AO26" s="13">
        <v>1</v>
      </c>
      <c r="AP26" s="13">
        <v>1</v>
      </c>
      <c r="AQ26" s="13">
        <v>0</v>
      </c>
      <c r="AR26" s="13">
        <v>0</v>
      </c>
      <c r="AS26" s="13">
        <v>0</v>
      </c>
      <c r="AT26" s="13">
        <v>0</v>
      </c>
      <c r="AU26" s="33">
        <v>18.899999999999999</v>
      </c>
      <c r="AV26" s="21">
        <v>107.1</v>
      </c>
      <c r="AW26" s="13">
        <v>-1.34</v>
      </c>
      <c r="AX26" s="13" t="s">
        <v>3134</v>
      </c>
      <c r="AY26" s="13">
        <v>-2.76</v>
      </c>
      <c r="AZ26" s="13" t="s">
        <v>3133</v>
      </c>
      <c r="BA26" s="13">
        <v>0.56000000000000005</v>
      </c>
      <c r="BB26" s="13" t="s">
        <v>20</v>
      </c>
      <c r="BC26" s="13"/>
      <c r="BD26" s="21">
        <v>13</v>
      </c>
      <c r="BE26" s="23">
        <v>0</v>
      </c>
      <c r="BF26" s="24"/>
      <c r="BG26" s="13"/>
      <c r="BH26" s="13"/>
      <c r="BI26" s="13"/>
      <c r="BJ26" s="13"/>
      <c r="BK26" s="13"/>
      <c r="BL26" s="13"/>
      <c r="BM26" s="13"/>
      <c r="BN26" s="13"/>
      <c r="BO26" s="13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6">
        <v>41705</v>
      </c>
      <c r="CB26" s="22">
        <v>9.5112936344969192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8">
        <v>22.8</v>
      </c>
      <c r="CL26" s="22">
        <v>117</v>
      </c>
      <c r="CM26" s="13">
        <v>-1.75</v>
      </c>
      <c r="CN26" s="17" t="s">
        <v>3134</v>
      </c>
      <c r="CO26" s="13">
        <v>-2.97</v>
      </c>
      <c r="CP26" s="17" t="s">
        <v>3133</v>
      </c>
      <c r="CQ26" s="13">
        <v>0.15</v>
      </c>
      <c r="CR26" s="17" t="s">
        <v>20</v>
      </c>
      <c r="CS26" s="17"/>
      <c r="CT26" s="22">
        <v>11.2</v>
      </c>
      <c r="CU26" s="27">
        <v>1</v>
      </c>
      <c r="CV26" s="29">
        <v>42299</v>
      </c>
      <c r="CW26" s="30">
        <v>11.137577002053389</v>
      </c>
      <c r="CX26" s="31">
        <v>0</v>
      </c>
      <c r="CY26" s="31">
        <v>0</v>
      </c>
      <c r="CZ26" s="31">
        <v>0</v>
      </c>
      <c r="DA26" s="31">
        <v>0</v>
      </c>
      <c r="DB26" s="31">
        <v>0</v>
      </c>
      <c r="DC26" s="31">
        <v>0</v>
      </c>
      <c r="DD26" s="31">
        <v>0</v>
      </c>
      <c r="DE26" s="31">
        <v>0</v>
      </c>
      <c r="DF26" s="13">
        <v>27.4</v>
      </c>
      <c r="DG26" s="13">
        <v>1.24</v>
      </c>
      <c r="DH26" s="13">
        <v>-0.28000000000000003</v>
      </c>
      <c r="DI26" s="17" t="s">
        <v>20</v>
      </c>
      <c r="DJ26" s="17">
        <v>-1.52</v>
      </c>
      <c r="DK26" s="17" t="s">
        <v>3134</v>
      </c>
      <c r="DL26" s="13">
        <v>0.77</v>
      </c>
      <c r="DM26" s="17" t="s">
        <v>20</v>
      </c>
      <c r="DN26" s="22"/>
      <c r="DO26" s="13">
        <v>11.8</v>
      </c>
      <c r="DP26" s="13">
        <v>0</v>
      </c>
      <c r="DQ26" s="24"/>
      <c r="DR26" s="13"/>
      <c r="DS26" s="13"/>
      <c r="DT26" s="13"/>
      <c r="DU26" s="13"/>
      <c r="DV26" s="13"/>
      <c r="DW26" s="13"/>
      <c r="DX26" s="13"/>
      <c r="DY26" s="13"/>
      <c r="DZ26" s="26">
        <v>43758</v>
      </c>
      <c r="EA26" s="22">
        <v>15.132101300479125</v>
      </c>
      <c r="EB26" s="27">
        <v>0</v>
      </c>
      <c r="EC26" s="27">
        <v>1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1</v>
      </c>
      <c r="EJ26" s="13">
        <v>45.6</v>
      </c>
      <c r="EK26" s="13">
        <v>1.43</v>
      </c>
      <c r="EL26" s="13"/>
      <c r="EM26" s="13"/>
      <c r="EN26" s="13">
        <v>-2.74</v>
      </c>
      <c r="EO26" s="13" t="s">
        <v>3133</v>
      </c>
      <c r="EP26" s="13">
        <v>0.64</v>
      </c>
      <c r="EQ26" s="13" t="s">
        <v>20</v>
      </c>
      <c r="ER26" s="35"/>
      <c r="ES26" s="17">
        <v>11</v>
      </c>
      <c r="ET26" s="13">
        <v>1</v>
      </c>
      <c r="EU26" s="13"/>
      <c r="EV26" s="13">
        <v>33</v>
      </c>
      <c r="EW26">
        <v>1</v>
      </c>
      <c r="EX26" s="13">
        <v>1</v>
      </c>
      <c r="EY26" s="24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7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>
        <v>1</v>
      </c>
      <c r="II26" s="32">
        <v>44522</v>
      </c>
      <c r="IJ26" s="51">
        <v>44902</v>
      </c>
      <c r="IK26" s="13">
        <v>0</v>
      </c>
      <c r="IL26" s="13"/>
      <c r="IM26" s="13"/>
      <c r="IN26" s="13"/>
      <c r="IO26" s="13">
        <v>0</v>
      </c>
      <c r="IP26" s="13"/>
      <c r="IQ26" s="13"/>
      <c r="IR26" s="13"/>
      <c r="IS26" s="13"/>
      <c r="IT26" s="56">
        <v>45243</v>
      </c>
      <c r="IU26" s="15" t="s">
        <v>611</v>
      </c>
      <c r="IV26" s="100">
        <v>19.197809719370294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45.9</v>
      </c>
      <c r="JF26">
        <v>1.44</v>
      </c>
      <c r="JG26" s="15"/>
      <c r="JI26" s="15"/>
      <c r="JK26" s="15"/>
      <c r="JN26">
        <v>12.7</v>
      </c>
      <c r="JO26" s="15" t="s">
        <v>20</v>
      </c>
      <c r="JP26">
        <v>37</v>
      </c>
      <c r="JS26" s="59">
        <v>45243</v>
      </c>
    </row>
    <row r="27" spans="1:279" x14ac:dyDescent="0.25">
      <c r="A27">
        <v>138</v>
      </c>
      <c r="B27" s="17" t="s">
        <v>8</v>
      </c>
      <c r="C27" s="59" t="s">
        <v>962</v>
      </c>
      <c r="D27" s="13"/>
      <c r="E27" s="13" t="s">
        <v>249</v>
      </c>
      <c r="F27" s="19">
        <v>34488</v>
      </c>
      <c r="G27" s="13">
        <v>1</v>
      </c>
      <c r="H27" s="3" t="s">
        <v>4086</v>
      </c>
      <c r="I27" s="3" t="s">
        <v>4087</v>
      </c>
      <c r="J27" s="13"/>
      <c r="K27" s="13"/>
      <c r="L27" s="13"/>
      <c r="M27" s="3" t="s">
        <v>3963</v>
      </c>
      <c r="N27" s="3" t="s">
        <v>3964</v>
      </c>
      <c r="O27" s="13"/>
      <c r="P27" s="3" t="s">
        <v>3966</v>
      </c>
      <c r="Q27" s="20">
        <v>40127</v>
      </c>
      <c r="R27" s="21">
        <v>15.43874058863792</v>
      </c>
      <c r="S27" s="13">
        <v>-1</v>
      </c>
      <c r="T27" s="13">
        <v>-1</v>
      </c>
      <c r="U27" s="13">
        <v>-1</v>
      </c>
      <c r="V27" s="13">
        <v>-1</v>
      </c>
      <c r="W27" s="13">
        <v>-1</v>
      </c>
      <c r="X27" s="13">
        <v>-1</v>
      </c>
      <c r="Y27" s="13">
        <v>-1</v>
      </c>
      <c r="Z27" s="13">
        <v>-1</v>
      </c>
      <c r="AA27" s="33">
        <v>47</v>
      </c>
      <c r="AB27" s="21">
        <v>153</v>
      </c>
      <c r="AC27" s="13"/>
      <c r="AD27" s="13"/>
      <c r="AE27" s="13">
        <v>-2.29</v>
      </c>
      <c r="AF27" s="13" t="s">
        <v>3133</v>
      </c>
      <c r="AG27" s="13">
        <v>-0.01</v>
      </c>
      <c r="AH27" s="13" t="s">
        <v>20</v>
      </c>
      <c r="AI27" s="13">
        <v>12.4</v>
      </c>
      <c r="AJ27" s="13">
        <v>1</v>
      </c>
      <c r="AK27" s="20">
        <v>40892</v>
      </c>
      <c r="AL27" s="22">
        <v>17.533196440793976</v>
      </c>
      <c r="AM27" s="13">
        <v>-1</v>
      </c>
      <c r="AN27" s="13">
        <v>-1</v>
      </c>
      <c r="AO27" s="13">
        <v>-1</v>
      </c>
      <c r="AP27" s="13">
        <v>-1</v>
      </c>
      <c r="AQ27" s="13">
        <v>-1</v>
      </c>
      <c r="AR27" s="13">
        <v>-1</v>
      </c>
      <c r="AS27" s="13">
        <v>-1</v>
      </c>
      <c r="AT27" s="13">
        <v>-1</v>
      </c>
      <c r="AU27" s="33"/>
      <c r="AV27" s="21"/>
      <c r="AW27" s="13"/>
      <c r="AX27" s="13"/>
      <c r="AY27" s="13"/>
      <c r="AZ27" s="13"/>
      <c r="BA27" s="13"/>
      <c r="BB27" s="13"/>
      <c r="BC27" s="13"/>
      <c r="BD27" s="13"/>
      <c r="BE27" s="13"/>
      <c r="BF27" s="26"/>
      <c r="BG27" s="22"/>
      <c r="BH27" s="19"/>
      <c r="BI27" s="19"/>
      <c r="BJ27" s="19"/>
      <c r="BK27" s="19"/>
      <c r="BL27" s="19"/>
      <c r="BM27" s="19"/>
      <c r="BN27" s="19"/>
      <c r="BO27" s="19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6"/>
      <c r="CB27" s="22"/>
      <c r="CC27" s="27"/>
      <c r="CD27" s="27"/>
      <c r="CE27" s="27"/>
      <c r="CF27" s="27"/>
      <c r="CG27" s="27"/>
      <c r="CH27" s="27"/>
      <c r="CI27" s="27"/>
      <c r="CJ27" s="27"/>
      <c r="CK27" s="28"/>
      <c r="CL27" s="35"/>
      <c r="CM27" s="13"/>
      <c r="CN27" s="36"/>
      <c r="CO27" s="13"/>
      <c r="CP27" s="13"/>
      <c r="CQ27" s="13"/>
      <c r="CR27" s="13"/>
      <c r="CS27" s="13"/>
      <c r="CT27" s="22"/>
      <c r="CU27" s="27"/>
      <c r="CV27" s="29"/>
      <c r="CW27" s="30"/>
      <c r="CX27" s="31"/>
      <c r="CY27" s="31"/>
      <c r="CZ27" s="31"/>
      <c r="DA27" s="31"/>
      <c r="DB27" s="31"/>
      <c r="DC27" s="31"/>
      <c r="DD27" s="31"/>
      <c r="DE27" s="31"/>
      <c r="DF27" s="13"/>
      <c r="DG27" s="13"/>
      <c r="DH27" s="13"/>
      <c r="DI27" s="17"/>
      <c r="DJ27" s="17"/>
      <c r="DK27" s="17"/>
      <c r="DL27" s="13"/>
      <c r="DM27" s="17"/>
      <c r="DN27" s="22"/>
      <c r="DO27" s="13"/>
      <c r="DP27" s="13"/>
      <c r="DQ27" s="26"/>
      <c r="DR27" s="19"/>
      <c r="DS27" s="19"/>
      <c r="DT27" s="19"/>
      <c r="DU27" s="19"/>
      <c r="DV27" s="19"/>
      <c r="DW27" s="19"/>
      <c r="DX27" s="19"/>
      <c r="DY27" s="19"/>
      <c r="DZ27" s="26">
        <v>43758</v>
      </c>
      <c r="EA27" s="22">
        <v>25.37987679671458</v>
      </c>
      <c r="EB27" s="27">
        <v>-1</v>
      </c>
      <c r="EC27" s="27">
        <v>-1</v>
      </c>
      <c r="ED27" s="27">
        <v>-1</v>
      </c>
      <c r="EE27" s="27">
        <v>-1</v>
      </c>
      <c r="EF27" s="27">
        <v>-1</v>
      </c>
      <c r="EG27" s="27">
        <v>-1</v>
      </c>
      <c r="EH27" s="27">
        <v>-1</v>
      </c>
      <c r="EI27" s="27">
        <v>-1</v>
      </c>
      <c r="EJ27" s="13">
        <v>70.8</v>
      </c>
      <c r="EK27" s="13">
        <v>1.62</v>
      </c>
      <c r="EL27" s="13"/>
      <c r="EM27" s="13"/>
      <c r="EN27" s="13"/>
      <c r="EO27" s="13"/>
      <c r="EP27" s="13"/>
      <c r="EQ27" s="13"/>
      <c r="ER27" s="35">
        <v>26.977594878829439</v>
      </c>
      <c r="ES27" s="17">
        <v>17</v>
      </c>
      <c r="ET27" s="13">
        <v>0</v>
      </c>
      <c r="EU27" s="13">
        <v>52</v>
      </c>
      <c r="EV27" s="13">
        <v>51</v>
      </c>
      <c r="EW27">
        <v>0</v>
      </c>
      <c r="EX27" s="13">
        <v>1</v>
      </c>
      <c r="EY27" s="49">
        <v>44522</v>
      </c>
      <c r="EZ27" s="22">
        <v>27.471594798083505</v>
      </c>
      <c r="FA27" s="13"/>
      <c r="FB27" s="13"/>
      <c r="FC27" s="13"/>
      <c r="FD27" s="13"/>
      <c r="FE27" s="13"/>
      <c r="FF27" s="13"/>
      <c r="FG27" s="13"/>
      <c r="FH27" s="13"/>
      <c r="FI27" s="13"/>
      <c r="FJ27" s="17">
        <v>1</v>
      </c>
      <c r="FK27" s="13">
        <v>1</v>
      </c>
      <c r="FL27" s="13">
        <v>1</v>
      </c>
      <c r="FM27" s="13">
        <v>1</v>
      </c>
      <c r="FN27" s="13">
        <v>2</v>
      </c>
      <c r="FO27" s="13"/>
      <c r="FP27" s="13">
        <v>0</v>
      </c>
      <c r="FQ27" s="13">
        <v>1</v>
      </c>
      <c r="FR27" s="13">
        <v>0</v>
      </c>
      <c r="FS27" s="13"/>
      <c r="FT27" s="13">
        <v>1</v>
      </c>
      <c r="FU27" s="13">
        <v>0</v>
      </c>
      <c r="FV27" s="13" t="s">
        <v>3142</v>
      </c>
      <c r="FW27" s="13">
        <v>1</v>
      </c>
      <c r="FX27" s="13">
        <v>2</v>
      </c>
      <c r="FY27" s="13"/>
      <c r="FZ27" s="13">
        <v>1</v>
      </c>
      <c r="GA27" s="13">
        <v>1</v>
      </c>
      <c r="GB27" s="13">
        <v>1</v>
      </c>
      <c r="GC27" s="13">
        <v>2</v>
      </c>
      <c r="GD27" s="13">
        <v>0</v>
      </c>
      <c r="GE27" s="13">
        <v>0</v>
      </c>
      <c r="GF27" s="13">
        <v>1</v>
      </c>
      <c r="GG27" s="13">
        <v>1</v>
      </c>
      <c r="GH27" s="13" t="s">
        <v>22</v>
      </c>
      <c r="GI27" s="13">
        <v>3</v>
      </c>
      <c r="GJ27" s="13">
        <v>1</v>
      </c>
      <c r="GK27" s="46">
        <v>0.5</v>
      </c>
      <c r="GL27" s="13">
        <v>1</v>
      </c>
      <c r="GM27" s="13">
        <v>2</v>
      </c>
      <c r="GN27" s="13">
        <v>1</v>
      </c>
      <c r="GO27" s="13"/>
      <c r="GP27" s="13"/>
      <c r="GQ27" s="13">
        <v>1</v>
      </c>
      <c r="GR27" s="13">
        <v>0</v>
      </c>
      <c r="GS27" s="13">
        <v>3</v>
      </c>
      <c r="GT27" s="13">
        <v>1</v>
      </c>
      <c r="GU27" s="13">
        <v>1</v>
      </c>
      <c r="GV27" s="13"/>
      <c r="GW27" s="13" t="s">
        <v>3260</v>
      </c>
      <c r="GX27" s="13"/>
      <c r="GY27" s="13"/>
      <c r="GZ27" s="13"/>
      <c r="HA27" s="13">
        <v>1</v>
      </c>
      <c r="HB27" s="13"/>
      <c r="HC27" s="13"/>
      <c r="HD27" s="13"/>
      <c r="HE27" s="13">
        <v>1</v>
      </c>
      <c r="HF27" s="13">
        <v>0</v>
      </c>
      <c r="HG27" s="13"/>
      <c r="HH27" s="13" t="s">
        <v>3272</v>
      </c>
      <c r="HI27" s="13"/>
      <c r="HJ27" s="13" t="s">
        <v>3193</v>
      </c>
      <c r="HK27" s="13" t="s">
        <v>250</v>
      </c>
      <c r="HL27" s="13">
        <v>1</v>
      </c>
      <c r="HM27" s="13" t="s">
        <v>98</v>
      </c>
      <c r="HN27" s="13">
        <v>1</v>
      </c>
      <c r="HO27" s="13"/>
      <c r="HP27" s="13"/>
      <c r="HQ27" s="13"/>
      <c r="HR27" s="13">
        <v>0</v>
      </c>
      <c r="HS27" s="13"/>
      <c r="HT27" s="13"/>
      <c r="HU27" s="13"/>
      <c r="HV27" s="13"/>
      <c r="HW27" s="13"/>
      <c r="HX27" s="13"/>
      <c r="HY27" s="13"/>
      <c r="HZ27" s="13">
        <v>0</v>
      </c>
      <c r="IA27" s="13"/>
      <c r="IB27" s="13"/>
      <c r="IC27" s="13"/>
      <c r="ID27" s="13"/>
      <c r="IE27" s="13"/>
      <c r="IF27" s="13">
        <v>0</v>
      </c>
      <c r="IG27" s="13"/>
      <c r="IH27" s="13">
        <v>1</v>
      </c>
      <c r="II27" s="32">
        <v>44522</v>
      </c>
      <c r="IJ27" s="24"/>
      <c r="IK27" s="13"/>
      <c r="IL27" s="13"/>
      <c r="IM27" s="13"/>
      <c r="IN27" s="13"/>
      <c r="IO27" s="13"/>
      <c r="IP27" s="13"/>
      <c r="IQ27" s="13"/>
      <c r="IR27" s="13"/>
      <c r="IS27" s="32">
        <v>44774</v>
      </c>
      <c r="IT27" s="56">
        <v>45243</v>
      </c>
      <c r="IU27" s="15" t="s">
        <v>558</v>
      </c>
      <c r="IV27" s="100">
        <v>29.44558521560575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1</v>
      </c>
      <c r="JE27">
        <v>69.7</v>
      </c>
      <c r="JF27">
        <v>1.62</v>
      </c>
      <c r="JG27" s="15"/>
      <c r="JI27" s="15"/>
      <c r="JK27" s="15"/>
      <c r="JM27" s="115">
        <f>(JE27/(JF27*JF27))</f>
        <v>26.558451455570793</v>
      </c>
      <c r="JN27">
        <v>13.7</v>
      </c>
      <c r="JO27" s="15" t="s">
        <v>20</v>
      </c>
      <c r="JP27">
        <v>40</v>
      </c>
      <c r="JS27" s="59">
        <v>45244</v>
      </c>
    </row>
    <row r="28" spans="1:279" x14ac:dyDescent="0.25">
      <c r="A28">
        <v>274</v>
      </c>
      <c r="B28" s="17" t="s">
        <v>8</v>
      </c>
      <c r="C28" s="59" t="s">
        <v>971</v>
      </c>
      <c r="D28" s="13"/>
      <c r="E28" s="13" t="s">
        <v>449</v>
      </c>
      <c r="F28" s="19">
        <v>42756</v>
      </c>
      <c r="G28" s="13">
        <v>1</v>
      </c>
      <c r="H28" s="13"/>
      <c r="I28" s="13"/>
      <c r="J28" s="13"/>
      <c r="K28" s="13"/>
      <c r="L28" s="13"/>
      <c r="M28" s="3" t="s">
        <v>3963</v>
      </c>
      <c r="N28" s="13"/>
      <c r="O28" s="13"/>
      <c r="P28" s="3" t="s">
        <v>3966</v>
      </c>
      <c r="Q28" s="24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24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26"/>
      <c r="BG28" s="22"/>
      <c r="BH28" s="19"/>
      <c r="BI28" s="19"/>
      <c r="BJ28" s="19"/>
      <c r="BK28" s="19"/>
      <c r="BL28" s="19"/>
      <c r="BM28" s="19"/>
      <c r="BN28" s="19"/>
      <c r="BO28" s="19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6"/>
      <c r="CB28" s="22"/>
      <c r="CC28" s="27"/>
      <c r="CD28" s="27"/>
      <c r="CE28" s="27"/>
      <c r="CF28" s="27"/>
      <c r="CG28" s="27"/>
      <c r="CH28" s="27"/>
      <c r="CI28" s="27"/>
      <c r="CJ28" s="27"/>
      <c r="CK28" s="28"/>
      <c r="CL28" s="22"/>
      <c r="CM28" s="13"/>
      <c r="CN28" s="36"/>
      <c r="CO28" s="13"/>
      <c r="CP28" s="13"/>
      <c r="CQ28" s="13"/>
      <c r="CR28" s="13"/>
      <c r="CS28" s="13"/>
      <c r="CT28" s="22"/>
      <c r="CU28" s="27"/>
      <c r="CV28" s="29"/>
      <c r="CW28" s="30"/>
      <c r="CX28" s="31"/>
      <c r="CY28" s="31"/>
      <c r="CZ28" s="31"/>
      <c r="DA28" s="31"/>
      <c r="DB28" s="31"/>
      <c r="DC28" s="31"/>
      <c r="DD28" s="31"/>
      <c r="DE28" s="31"/>
      <c r="DF28" s="13"/>
      <c r="DG28" s="13"/>
      <c r="DH28" s="13"/>
      <c r="DI28" s="17"/>
      <c r="DJ28" s="17"/>
      <c r="DK28" s="17"/>
      <c r="DL28" s="13"/>
      <c r="DM28" s="17"/>
      <c r="DN28" s="22"/>
      <c r="DO28" s="13"/>
      <c r="DP28" s="13"/>
      <c r="DQ28" s="26"/>
      <c r="DR28" s="19"/>
      <c r="DS28" s="19"/>
      <c r="DT28" s="19"/>
      <c r="DU28" s="19"/>
      <c r="DV28" s="19"/>
      <c r="DW28" s="19"/>
      <c r="DX28" s="19"/>
      <c r="DY28" s="19"/>
      <c r="DZ28" s="26">
        <v>43758</v>
      </c>
      <c r="EA28" s="22">
        <v>2.7433264887063653</v>
      </c>
      <c r="EB28" s="27">
        <v>0</v>
      </c>
      <c r="EC28" s="27">
        <v>0</v>
      </c>
      <c r="ED28" s="27">
        <v>0</v>
      </c>
      <c r="EE28" s="27">
        <v>0</v>
      </c>
      <c r="EF28" s="27">
        <v>1</v>
      </c>
      <c r="EG28" s="27">
        <v>0</v>
      </c>
      <c r="EH28" s="27">
        <v>0</v>
      </c>
      <c r="EI28" s="27">
        <v>0</v>
      </c>
      <c r="EJ28" s="13">
        <v>13.1</v>
      </c>
      <c r="EK28" s="13">
        <v>85.6</v>
      </c>
      <c r="EL28" s="13">
        <v>-0.45</v>
      </c>
      <c r="EM28" s="13" t="s">
        <v>20</v>
      </c>
      <c r="EN28" s="13">
        <v>-2.37</v>
      </c>
      <c r="EO28" s="13" t="s">
        <v>3133</v>
      </c>
      <c r="EP28" s="13">
        <v>1.61</v>
      </c>
      <c r="EQ28" s="34" t="s">
        <v>20</v>
      </c>
      <c r="ER28" s="35"/>
      <c r="ES28" s="17">
        <v>9.6999999999999993</v>
      </c>
      <c r="ET28" s="13">
        <v>1</v>
      </c>
      <c r="EU28" s="13"/>
      <c r="EV28" s="13">
        <v>30</v>
      </c>
      <c r="EW28">
        <v>1</v>
      </c>
      <c r="EX28" s="13">
        <v>1</v>
      </c>
      <c r="EY28" s="24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7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>
        <v>1</v>
      </c>
      <c r="II28" s="32">
        <v>44522</v>
      </c>
      <c r="IJ28" s="24"/>
      <c r="IK28" s="13">
        <v>1</v>
      </c>
      <c r="IL28" s="13"/>
      <c r="IM28" s="13"/>
      <c r="IN28" s="13">
        <v>1</v>
      </c>
      <c r="IO28" s="13">
        <v>1</v>
      </c>
      <c r="IP28" s="13"/>
      <c r="IQ28" s="13"/>
      <c r="IR28" s="13">
        <v>1</v>
      </c>
      <c r="IS28" s="32">
        <v>44775</v>
      </c>
      <c r="IT28" s="56">
        <v>45243</v>
      </c>
      <c r="IU28" s="15" t="s">
        <v>607</v>
      </c>
      <c r="IV28" s="100">
        <v>6.8090349075975363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20.6</v>
      </c>
      <c r="JF28">
        <v>1.105</v>
      </c>
      <c r="JG28" s="15">
        <v>-0.63</v>
      </c>
      <c r="JH28" s="2" t="s">
        <v>20</v>
      </c>
      <c r="JI28" s="15">
        <v>-1.95</v>
      </c>
      <c r="JJ28" t="s">
        <v>3134</v>
      </c>
      <c r="JK28" s="15">
        <v>0.93</v>
      </c>
      <c r="JL28" t="s">
        <v>20</v>
      </c>
      <c r="JN28">
        <v>11.4</v>
      </c>
      <c r="JO28" s="15" t="s">
        <v>517</v>
      </c>
      <c r="JS28" s="59">
        <v>45244</v>
      </c>
    </row>
    <row r="29" spans="1:279" x14ac:dyDescent="0.25">
      <c r="A29">
        <v>76</v>
      </c>
      <c r="B29" s="17" t="s">
        <v>8</v>
      </c>
      <c r="C29" s="59" t="s">
        <v>956</v>
      </c>
      <c r="D29" s="13" t="s">
        <v>140</v>
      </c>
      <c r="E29" s="13" t="s">
        <v>141</v>
      </c>
      <c r="F29" s="19">
        <v>41365</v>
      </c>
      <c r="G29" s="13">
        <v>1</v>
      </c>
      <c r="H29" s="13"/>
      <c r="I29" s="13"/>
      <c r="J29" s="13"/>
      <c r="K29" s="3" t="s">
        <v>3961</v>
      </c>
      <c r="L29" s="3" t="s">
        <v>3962</v>
      </c>
      <c r="M29" s="3" t="s">
        <v>3963</v>
      </c>
      <c r="N29" s="13"/>
      <c r="O29" s="13"/>
      <c r="P29" s="3" t="s">
        <v>3966</v>
      </c>
      <c r="Q29" s="2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24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26"/>
      <c r="BG29" s="22"/>
      <c r="BH29" s="19"/>
      <c r="BI29" s="19"/>
      <c r="BJ29" s="19"/>
      <c r="BK29" s="19"/>
      <c r="BL29" s="19"/>
      <c r="BM29" s="19"/>
      <c r="BN29" s="19"/>
      <c r="BO29" s="19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6">
        <v>41705</v>
      </c>
      <c r="CB29" s="22">
        <f>(CA29-F29)/365.25</f>
        <v>0.9308692676249144</v>
      </c>
      <c r="CC29" s="27">
        <v>0</v>
      </c>
      <c r="CD29" s="27">
        <v>0</v>
      </c>
      <c r="CE29" s="27">
        <v>1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8">
        <v>8</v>
      </c>
      <c r="CL29" s="22">
        <v>66.5</v>
      </c>
      <c r="CM29" s="13">
        <v>-1.52</v>
      </c>
      <c r="CN29" s="17" t="s">
        <v>3134</v>
      </c>
      <c r="CO29" s="13">
        <v>-3.23</v>
      </c>
      <c r="CP29" s="17" t="s">
        <v>3133</v>
      </c>
      <c r="CQ29" s="13">
        <v>0.57999999999999996</v>
      </c>
      <c r="CR29" s="17" t="s">
        <v>20</v>
      </c>
      <c r="CS29" s="17"/>
      <c r="CT29" s="22">
        <v>10.7</v>
      </c>
      <c r="CU29" s="27">
        <v>1</v>
      </c>
      <c r="CV29" s="29">
        <v>42303</v>
      </c>
      <c r="CW29" s="30">
        <f>(CV29-F29)/365.25</f>
        <v>2.5681040383299112</v>
      </c>
      <c r="CX29" s="31">
        <v>0</v>
      </c>
      <c r="CY29" s="31">
        <v>0</v>
      </c>
      <c r="CZ29" s="31">
        <v>0</v>
      </c>
      <c r="DA29" s="31">
        <v>0</v>
      </c>
      <c r="DB29" s="31">
        <v>1</v>
      </c>
      <c r="DC29" s="31">
        <v>0</v>
      </c>
      <c r="DD29" s="31">
        <v>0</v>
      </c>
      <c r="DE29" s="31">
        <v>0</v>
      </c>
      <c r="DF29" s="13">
        <v>10.7</v>
      </c>
      <c r="DG29" s="13">
        <v>81.8</v>
      </c>
      <c r="DH29" s="13">
        <v>-1.94</v>
      </c>
      <c r="DI29" s="17" t="s">
        <v>3134</v>
      </c>
      <c r="DJ29" s="17">
        <v>-3.11</v>
      </c>
      <c r="DK29" s="17" t="s">
        <v>3133</v>
      </c>
      <c r="DL29" s="13">
        <v>0.18</v>
      </c>
      <c r="DM29" s="17" t="s">
        <v>20</v>
      </c>
      <c r="DN29" s="22"/>
      <c r="DO29" s="13">
        <v>9.8000000000000007</v>
      </c>
      <c r="DP29" s="13">
        <v>1</v>
      </c>
      <c r="DQ29" s="26">
        <v>42356</v>
      </c>
      <c r="DR29" s="13">
        <v>0</v>
      </c>
      <c r="DS29" s="13">
        <v>0</v>
      </c>
      <c r="DT29" s="13">
        <v>0</v>
      </c>
      <c r="DU29" s="13">
        <v>0</v>
      </c>
      <c r="DV29" s="13">
        <v>1</v>
      </c>
      <c r="DW29" s="13">
        <v>0</v>
      </c>
      <c r="DX29" s="13">
        <v>0</v>
      </c>
      <c r="DY29" s="13">
        <v>0</v>
      </c>
      <c r="DZ29" s="26">
        <v>43758</v>
      </c>
      <c r="EA29" s="22">
        <v>6.5516769336071183</v>
      </c>
      <c r="EB29" s="27">
        <v>1</v>
      </c>
      <c r="EC29" s="27">
        <v>0</v>
      </c>
      <c r="ED29" s="27">
        <v>0</v>
      </c>
      <c r="EE29" s="27">
        <v>0</v>
      </c>
      <c r="EF29" s="27">
        <v>1</v>
      </c>
      <c r="EG29" s="27">
        <v>0</v>
      </c>
      <c r="EH29" s="27">
        <v>0</v>
      </c>
      <c r="EI29" s="27">
        <v>0</v>
      </c>
      <c r="EJ29" s="13">
        <v>17.8</v>
      </c>
      <c r="EK29" s="13">
        <v>1.08</v>
      </c>
      <c r="EL29" s="13">
        <v>-1.56</v>
      </c>
      <c r="EM29" s="13" t="s">
        <v>3134</v>
      </c>
      <c r="EN29" s="13">
        <v>-2.1800000000000002</v>
      </c>
      <c r="EO29" s="13" t="s">
        <v>3133</v>
      </c>
      <c r="EP29" s="13">
        <v>-0.1</v>
      </c>
      <c r="EQ29" s="13" t="s">
        <v>20</v>
      </c>
      <c r="ER29" s="35"/>
      <c r="ES29" s="17">
        <v>11.8</v>
      </c>
      <c r="ET29" s="13">
        <v>0</v>
      </c>
      <c r="EU29" s="13"/>
      <c r="EV29" s="13">
        <v>35</v>
      </c>
      <c r="EW29">
        <v>1</v>
      </c>
      <c r="EX29" s="13">
        <v>1</v>
      </c>
      <c r="EY29" s="24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7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24"/>
      <c r="IK29" s="13">
        <v>0</v>
      </c>
      <c r="IL29" s="13"/>
      <c r="IM29" s="13"/>
      <c r="IN29" s="13"/>
      <c r="IO29" s="13">
        <v>1</v>
      </c>
      <c r="IP29" s="13"/>
      <c r="IQ29" s="13"/>
      <c r="IR29" s="13">
        <v>1</v>
      </c>
      <c r="IS29" s="32">
        <v>44776</v>
      </c>
      <c r="IT29" s="56">
        <v>45243</v>
      </c>
      <c r="IU29" s="15" t="s">
        <v>539</v>
      </c>
      <c r="IV29" s="100">
        <v>10.617385352498289</v>
      </c>
      <c r="IW29">
        <v>1</v>
      </c>
      <c r="IX29">
        <v>0</v>
      </c>
      <c r="IY29">
        <v>0</v>
      </c>
      <c r="IZ29">
        <v>0</v>
      </c>
      <c r="JA29">
        <v>1</v>
      </c>
      <c r="JB29">
        <v>0</v>
      </c>
      <c r="JC29">
        <v>0</v>
      </c>
      <c r="JD29">
        <v>0</v>
      </c>
      <c r="JE29">
        <v>27.3</v>
      </c>
      <c r="JF29">
        <v>1.27</v>
      </c>
      <c r="JG29" s="15"/>
      <c r="JI29" s="15">
        <v>-2.13</v>
      </c>
      <c r="JJ29" t="s">
        <v>3133</v>
      </c>
      <c r="JK29" s="15">
        <v>0.1</v>
      </c>
      <c r="JL29" t="s">
        <v>20</v>
      </c>
      <c r="JN29">
        <v>11.4</v>
      </c>
      <c r="JO29" s="15" t="s">
        <v>517</v>
      </c>
      <c r="JS29" s="59">
        <v>45245</v>
      </c>
    </row>
    <row r="30" spans="1:279" x14ac:dyDescent="0.25">
      <c r="A30">
        <v>20</v>
      </c>
      <c r="B30" s="17" t="s">
        <v>8</v>
      </c>
      <c r="D30" s="13"/>
      <c r="E30" s="13" t="s">
        <v>51</v>
      </c>
      <c r="F30" s="19"/>
      <c r="G30" s="13">
        <v>0</v>
      </c>
      <c r="H30" s="13"/>
      <c r="I30" s="13"/>
      <c r="J30" s="13"/>
      <c r="K30" s="13"/>
      <c r="L30" s="13"/>
      <c r="M30" s="13"/>
      <c r="N30" s="13"/>
      <c r="O30" s="13"/>
      <c r="P30" s="3" t="s">
        <v>3966</v>
      </c>
      <c r="Q30" s="20"/>
      <c r="R30" s="21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20"/>
      <c r="AL30" s="22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1"/>
      <c r="BE30" s="23"/>
      <c r="BF30" s="24"/>
      <c r="BG30" s="13"/>
      <c r="BH30" s="13"/>
      <c r="BI30" s="13"/>
      <c r="BJ30" s="13"/>
      <c r="BK30" s="13"/>
      <c r="BL30" s="13"/>
      <c r="BM30" s="13"/>
      <c r="BN30" s="13"/>
      <c r="BO30" s="13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6"/>
      <c r="CB30" s="22"/>
      <c r="CC30" s="27"/>
      <c r="CD30" s="27"/>
      <c r="CE30" s="27"/>
      <c r="CF30" s="27"/>
      <c r="CG30" s="27"/>
      <c r="CH30" s="27"/>
      <c r="CI30" s="27"/>
      <c r="CJ30" s="27"/>
      <c r="CK30" s="28"/>
      <c r="CL30" s="28"/>
      <c r="CM30" s="13"/>
      <c r="CN30" s="17"/>
      <c r="CO30" s="13"/>
      <c r="CP30" s="17"/>
      <c r="CQ30" s="13"/>
      <c r="CR30" s="17"/>
      <c r="CS30" s="22"/>
      <c r="CT30" s="22"/>
      <c r="CU30" s="27"/>
      <c r="CV30" s="29"/>
      <c r="CW30" s="22"/>
      <c r="CX30" s="31"/>
      <c r="CY30" s="31"/>
      <c r="CZ30" s="31"/>
      <c r="DA30" s="31"/>
      <c r="DB30" s="31"/>
      <c r="DC30" s="31"/>
      <c r="DD30" s="31"/>
      <c r="DE30" s="31"/>
      <c r="DF30" s="13"/>
      <c r="DG30" s="13"/>
      <c r="DH30" s="13"/>
      <c r="DI30" s="17"/>
      <c r="DJ30" s="17"/>
      <c r="DK30" s="17"/>
      <c r="DL30" s="13"/>
      <c r="DM30" s="17"/>
      <c r="DN30" s="22"/>
      <c r="DO30" s="13"/>
      <c r="DP30" s="13"/>
      <c r="DQ30" s="24"/>
      <c r="DR30" s="13"/>
      <c r="DS30" s="13"/>
      <c r="DT30" s="13"/>
      <c r="DU30" s="13"/>
      <c r="DV30" s="13"/>
      <c r="DW30" s="13"/>
      <c r="DX30" s="13"/>
      <c r="DY30" s="13"/>
      <c r="DZ30" s="24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X30" s="13"/>
      <c r="EY30" s="49"/>
      <c r="EZ30" s="22"/>
      <c r="FA30" s="13"/>
      <c r="FB30" s="13"/>
      <c r="FC30" s="13"/>
      <c r="FD30" s="13"/>
      <c r="FE30" s="13"/>
      <c r="FF30" s="13"/>
      <c r="FG30" s="13"/>
      <c r="FH30" s="13"/>
      <c r="FI30" s="13"/>
      <c r="FJ30" s="17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32"/>
      <c r="IJ30" s="24"/>
      <c r="IK30" s="13">
        <v>0</v>
      </c>
      <c r="IL30" s="13"/>
      <c r="IM30" s="13"/>
      <c r="IN30" s="13"/>
      <c r="IO30" s="13">
        <v>1</v>
      </c>
      <c r="IP30" s="13"/>
      <c r="IQ30" s="13"/>
      <c r="IR30" s="13">
        <v>1</v>
      </c>
      <c r="IS30" s="32">
        <v>44776</v>
      </c>
      <c r="IT30" s="56">
        <v>45243</v>
      </c>
      <c r="IU30" s="15" t="s">
        <v>521</v>
      </c>
      <c r="IV30" s="100"/>
      <c r="IW30">
        <v>1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0</v>
      </c>
      <c r="JD30">
        <v>0</v>
      </c>
      <c r="JE30">
        <v>25.3</v>
      </c>
      <c r="JF30">
        <v>1.22</v>
      </c>
      <c r="JG30" s="15"/>
      <c r="JI30" s="15"/>
      <c r="JK30" s="15"/>
      <c r="JN30">
        <v>12.4</v>
      </c>
      <c r="JO30" s="15"/>
      <c r="JP30">
        <v>36</v>
      </c>
      <c r="JS30" s="59">
        <v>45244</v>
      </c>
    </row>
    <row r="31" spans="1:279" x14ac:dyDescent="0.25">
      <c r="A31">
        <v>48</v>
      </c>
      <c r="B31" s="17" t="s">
        <v>8</v>
      </c>
      <c r="D31" s="13" t="s">
        <v>91</v>
      </c>
      <c r="E31" s="13" t="s">
        <v>92</v>
      </c>
      <c r="F31" s="19">
        <v>28732</v>
      </c>
      <c r="G31" s="13">
        <v>0</v>
      </c>
      <c r="H31" s="3" t="s">
        <v>4086</v>
      </c>
      <c r="I31" s="3" t="s">
        <v>4087</v>
      </c>
      <c r="J31" s="13"/>
      <c r="K31" s="3" t="s">
        <v>3961</v>
      </c>
      <c r="L31" s="13"/>
      <c r="M31" s="13"/>
      <c r="N31" s="3" t="s">
        <v>3964</v>
      </c>
      <c r="O31" s="13"/>
      <c r="P31" s="3" t="s">
        <v>3966</v>
      </c>
      <c r="Q31" s="20">
        <v>40127</v>
      </c>
      <c r="R31" s="21">
        <v>31.197809719370294</v>
      </c>
      <c r="S31" s="13">
        <v>-1</v>
      </c>
      <c r="T31" s="13">
        <v>-1</v>
      </c>
      <c r="U31" s="13">
        <v>-1</v>
      </c>
      <c r="V31" s="13">
        <v>-1</v>
      </c>
      <c r="W31" s="13">
        <v>-1</v>
      </c>
      <c r="X31" s="13">
        <v>-1</v>
      </c>
      <c r="Y31" s="13">
        <v>-1</v>
      </c>
      <c r="Z31" s="13">
        <v>-1</v>
      </c>
      <c r="AA31" s="13"/>
      <c r="AB31" s="13"/>
      <c r="AC31" s="13"/>
      <c r="AD31" s="13"/>
      <c r="AE31" s="13"/>
      <c r="AF31" s="13"/>
      <c r="AG31" s="13"/>
      <c r="AH31" s="13"/>
      <c r="AI31" s="13">
        <v>-1</v>
      </c>
      <c r="AJ31" s="13">
        <v>-1</v>
      </c>
      <c r="AK31" s="20">
        <v>40892</v>
      </c>
      <c r="AL31" s="22">
        <v>33.29226557152635</v>
      </c>
      <c r="AM31" s="13">
        <v>-1</v>
      </c>
      <c r="AN31" s="13">
        <v>-1</v>
      </c>
      <c r="AO31" s="13">
        <v>-1</v>
      </c>
      <c r="AP31" s="13">
        <v>-1</v>
      </c>
      <c r="AQ31" s="13">
        <v>-1</v>
      </c>
      <c r="AR31" s="13">
        <v>-1</v>
      </c>
      <c r="AS31" s="13">
        <v>-1</v>
      </c>
      <c r="AT31" s="13">
        <v>-1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24"/>
      <c r="BG31" s="13"/>
      <c r="BH31" s="13"/>
      <c r="BI31" s="13"/>
      <c r="BJ31" s="13"/>
      <c r="BK31" s="13"/>
      <c r="BL31" s="13"/>
      <c r="BM31" s="13"/>
      <c r="BN31" s="13"/>
      <c r="BO31" s="13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6">
        <v>41705</v>
      </c>
      <c r="CB31" s="22">
        <v>35.518138261464749</v>
      </c>
      <c r="CC31" s="27">
        <v>0</v>
      </c>
      <c r="CD31" s="27">
        <v>0</v>
      </c>
      <c r="CE31" s="27">
        <v>0</v>
      </c>
      <c r="CF31" s="27">
        <v>0</v>
      </c>
      <c r="CG31" s="27">
        <v>1</v>
      </c>
      <c r="CH31" s="27">
        <v>0</v>
      </c>
      <c r="CI31" s="27">
        <v>0</v>
      </c>
      <c r="CJ31" s="27">
        <v>0</v>
      </c>
      <c r="CK31" s="28">
        <v>53.4</v>
      </c>
      <c r="CL31" s="28">
        <v>1.5049999999999999</v>
      </c>
      <c r="CM31" s="13"/>
      <c r="CN31" s="17"/>
      <c r="CO31" s="13"/>
      <c r="CP31" s="17"/>
      <c r="CQ31" s="13"/>
      <c r="CR31" s="17"/>
      <c r="CS31" s="22">
        <v>23.575898720764673</v>
      </c>
      <c r="CT31" s="22">
        <v>12.5</v>
      </c>
      <c r="CU31" s="27">
        <v>0</v>
      </c>
      <c r="CV31" s="29"/>
      <c r="CW31" s="22"/>
      <c r="CX31" s="31"/>
      <c r="CY31" s="31"/>
      <c r="CZ31" s="31"/>
      <c r="DA31" s="31"/>
      <c r="DB31" s="31"/>
      <c r="DC31" s="31"/>
      <c r="DD31" s="31"/>
      <c r="DE31" s="31"/>
      <c r="DF31" s="13"/>
      <c r="DG31" s="13"/>
      <c r="DH31" s="13"/>
      <c r="DI31" s="17"/>
      <c r="DJ31" s="17"/>
      <c r="DK31" s="17"/>
      <c r="DL31" s="13"/>
      <c r="DM31" s="17"/>
      <c r="DN31" s="22"/>
      <c r="DO31" s="13"/>
      <c r="DP31" s="13"/>
      <c r="DQ31" s="24"/>
      <c r="DR31" s="13"/>
      <c r="DS31" s="13"/>
      <c r="DT31" s="13"/>
      <c r="DU31" s="13"/>
      <c r="DV31" s="13"/>
      <c r="DW31" s="13"/>
      <c r="DX31" s="13"/>
      <c r="DY31" s="13"/>
      <c r="DZ31" s="24"/>
      <c r="EA31" s="13"/>
      <c r="EB31" s="13"/>
      <c r="EC31" s="27"/>
      <c r="ED31" s="27"/>
      <c r="EE31" s="27"/>
      <c r="EF31" s="27"/>
      <c r="EG31" s="27"/>
      <c r="EH31" s="27"/>
      <c r="EI31" s="27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X31" s="13">
        <v>1</v>
      </c>
      <c r="EY31" s="49">
        <v>44522</v>
      </c>
      <c r="EZ31" s="22">
        <v>43.230663928815879</v>
      </c>
      <c r="FA31" s="13"/>
      <c r="FB31" s="13"/>
      <c r="FC31" s="13"/>
      <c r="FD31" s="13"/>
      <c r="FE31" s="13"/>
      <c r="FF31" s="13"/>
      <c r="FG31" s="13"/>
      <c r="FH31" s="13"/>
      <c r="FI31" s="13"/>
      <c r="FJ31" s="17">
        <v>1</v>
      </c>
      <c r="FK31" s="13">
        <v>1</v>
      </c>
      <c r="FL31" s="13">
        <v>1</v>
      </c>
      <c r="FM31" s="13">
        <v>2</v>
      </c>
      <c r="FN31" s="13"/>
      <c r="FO31" s="13"/>
      <c r="FP31" s="13"/>
      <c r="FQ31" s="13"/>
      <c r="FR31" s="13"/>
      <c r="FS31" s="13"/>
      <c r="FT31" s="13">
        <v>1</v>
      </c>
      <c r="FU31" s="13">
        <v>0</v>
      </c>
      <c r="FV31" s="13"/>
      <c r="FW31" s="13">
        <v>1</v>
      </c>
      <c r="FX31" s="13"/>
      <c r="FY31" s="13"/>
      <c r="FZ31" s="13"/>
      <c r="GA31" s="13"/>
      <c r="GB31" s="13"/>
      <c r="GC31" s="13"/>
      <c r="GD31" s="13">
        <v>0</v>
      </c>
      <c r="GE31" s="13">
        <v>0</v>
      </c>
      <c r="GF31" s="13">
        <v>1</v>
      </c>
      <c r="GG31" s="13">
        <v>1</v>
      </c>
      <c r="GH31" s="13" t="s">
        <v>3139</v>
      </c>
      <c r="GI31" s="13">
        <v>1</v>
      </c>
      <c r="GJ31" s="13"/>
      <c r="GK31" s="13"/>
      <c r="GL31" s="13"/>
      <c r="GM31" s="13">
        <v>2</v>
      </c>
      <c r="GN31" s="13">
        <v>1</v>
      </c>
      <c r="GO31" s="13"/>
      <c r="GP31" s="13"/>
      <c r="GQ31" s="13">
        <v>1</v>
      </c>
      <c r="GR31" s="13">
        <v>1</v>
      </c>
      <c r="GS31" s="13">
        <v>3</v>
      </c>
      <c r="GT31" s="13">
        <v>1</v>
      </c>
      <c r="GU31" s="13">
        <v>1</v>
      </c>
      <c r="GV31" s="13"/>
      <c r="GW31" s="13" t="s">
        <v>3259</v>
      </c>
      <c r="GX31" s="13"/>
      <c r="GY31" s="13"/>
      <c r="GZ31" s="13"/>
      <c r="HA31" s="13">
        <v>1</v>
      </c>
      <c r="HB31" s="13"/>
      <c r="HC31" s="13"/>
      <c r="HD31" s="13">
        <v>1</v>
      </c>
      <c r="HE31" s="13">
        <v>0</v>
      </c>
      <c r="HF31" s="13">
        <v>0</v>
      </c>
      <c r="HG31" s="13"/>
      <c r="HH31" s="13"/>
      <c r="HI31" s="13"/>
      <c r="HJ31" s="13" t="s">
        <v>3287</v>
      </c>
      <c r="HK31" s="13" t="s">
        <v>93</v>
      </c>
      <c r="HL31" s="13">
        <v>2</v>
      </c>
      <c r="HM31" s="13" t="s">
        <v>3291</v>
      </c>
      <c r="HN31" s="13">
        <v>1</v>
      </c>
      <c r="HO31" s="13">
        <v>200</v>
      </c>
      <c r="HP31" s="13" t="s">
        <v>3297</v>
      </c>
      <c r="HQ31" s="13">
        <v>1</v>
      </c>
      <c r="HR31" s="13"/>
      <c r="HS31" s="13"/>
      <c r="HT31" s="13"/>
      <c r="HU31" s="13"/>
      <c r="HV31" s="13"/>
      <c r="HW31" s="13"/>
      <c r="HX31" s="13"/>
      <c r="HY31" s="13">
        <v>-1</v>
      </c>
      <c r="HZ31" s="13"/>
      <c r="IA31" s="13"/>
      <c r="IB31" s="13"/>
      <c r="IC31" s="13"/>
      <c r="ID31" s="13"/>
      <c r="IE31" s="13"/>
      <c r="IF31" s="13">
        <v>-1</v>
      </c>
      <c r="IG31" s="13"/>
      <c r="IH31" s="13">
        <v>1</v>
      </c>
      <c r="II31" s="32">
        <v>44522</v>
      </c>
      <c r="IJ31" s="24"/>
      <c r="IK31" s="13"/>
      <c r="IL31" s="13"/>
      <c r="IM31" s="13"/>
      <c r="IN31" s="13"/>
      <c r="IO31" s="13"/>
      <c r="IP31" s="13"/>
      <c r="IQ31" s="13"/>
      <c r="IR31" s="13"/>
      <c r="IS31" s="32">
        <v>44776</v>
      </c>
      <c r="IT31" s="56">
        <v>45243</v>
      </c>
      <c r="IU31" s="15" t="s">
        <v>532</v>
      </c>
      <c r="IV31" s="100">
        <v>45.204654346338124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63.9</v>
      </c>
      <c r="JF31">
        <v>1.51</v>
      </c>
      <c r="JG31" s="15"/>
      <c r="JI31" s="15"/>
      <c r="JK31" s="15"/>
      <c r="JM31" s="115">
        <f>(JE31/(JF31*JF31))</f>
        <v>28.025086619007936</v>
      </c>
      <c r="JN31">
        <v>11.4</v>
      </c>
      <c r="JO31" s="15" t="s">
        <v>517</v>
      </c>
      <c r="JS31" s="59">
        <v>45243</v>
      </c>
    </row>
    <row r="32" spans="1:279" x14ac:dyDescent="0.25">
      <c r="A32">
        <v>151</v>
      </c>
      <c r="B32" s="17" t="s">
        <v>8</v>
      </c>
      <c r="D32" s="13" t="s">
        <v>271</v>
      </c>
      <c r="E32" s="13" t="s">
        <v>272</v>
      </c>
      <c r="F32" s="19">
        <v>35940</v>
      </c>
      <c r="G32" s="13">
        <v>1</v>
      </c>
      <c r="H32" s="3" t="s">
        <v>4086</v>
      </c>
      <c r="I32" s="3" t="s">
        <v>4087</v>
      </c>
      <c r="J32" s="13"/>
      <c r="K32" s="3" t="s">
        <v>3961</v>
      </c>
      <c r="L32" s="13"/>
      <c r="M32" s="13"/>
      <c r="N32" s="3" t="s">
        <v>3964</v>
      </c>
      <c r="O32" s="13"/>
      <c r="P32" s="3" t="s">
        <v>3966</v>
      </c>
      <c r="Q32" s="20">
        <v>40127</v>
      </c>
      <c r="R32" s="21">
        <v>11.463381245722108</v>
      </c>
      <c r="S32" s="13">
        <v>-1</v>
      </c>
      <c r="T32" s="13">
        <v>-1</v>
      </c>
      <c r="U32" s="13">
        <v>-1</v>
      </c>
      <c r="V32" s="13">
        <v>-1</v>
      </c>
      <c r="W32" s="13">
        <v>-1</v>
      </c>
      <c r="X32" s="13">
        <v>-1</v>
      </c>
      <c r="Y32" s="13">
        <v>-1</v>
      </c>
      <c r="Z32" s="13">
        <v>-1</v>
      </c>
      <c r="AA32" s="13"/>
      <c r="AB32" s="13"/>
      <c r="AC32" s="13"/>
      <c r="AD32" s="13"/>
      <c r="AE32" s="13"/>
      <c r="AF32" s="13"/>
      <c r="AG32" s="13"/>
      <c r="AH32" s="13"/>
      <c r="AI32" s="13">
        <v>-1</v>
      </c>
      <c r="AJ32" s="13">
        <v>-1</v>
      </c>
      <c r="AK32" s="20">
        <v>40892</v>
      </c>
      <c r="AL32" s="22">
        <v>13.557837097878165</v>
      </c>
      <c r="AM32" s="13">
        <v>-1</v>
      </c>
      <c r="AN32" s="13">
        <v>-1</v>
      </c>
      <c r="AO32" s="13">
        <v>-1</v>
      </c>
      <c r="AP32" s="13">
        <v>-1</v>
      </c>
      <c r="AQ32" s="13">
        <v>-1</v>
      </c>
      <c r="AR32" s="13">
        <v>-1</v>
      </c>
      <c r="AS32" s="13">
        <v>-1</v>
      </c>
      <c r="AT32" s="13">
        <v>-1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24"/>
      <c r="BG32" s="13"/>
      <c r="BH32" s="13"/>
      <c r="BI32" s="13"/>
      <c r="BJ32" s="13"/>
      <c r="BK32" s="13"/>
      <c r="BL32" s="13"/>
      <c r="BM32" s="13"/>
      <c r="BN32" s="13"/>
      <c r="BO32" s="13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6">
        <v>41705</v>
      </c>
      <c r="CB32" s="22">
        <v>15.783709787816564</v>
      </c>
      <c r="CC32" s="27">
        <v>0</v>
      </c>
      <c r="CD32" s="27">
        <v>0</v>
      </c>
      <c r="CE32" s="27">
        <v>0</v>
      </c>
      <c r="CF32" s="27">
        <v>0</v>
      </c>
      <c r="CG32" s="27">
        <v>1</v>
      </c>
      <c r="CH32" s="27">
        <v>0</v>
      </c>
      <c r="CI32" s="27">
        <v>0</v>
      </c>
      <c r="CJ32" s="27">
        <v>0</v>
      </c>
      <c r="CK32" s="28">
        <v>52.1</v>
      </c>
      <c r="CL32" s="22">
        <v>149.30000000000001</v>
      </c>
      <c r="CM32" s="13"/>
      <c r="CN32" s="17"/>
      <c r="CO32" s="13">
        <v>-2.94</v>
      </c>
      <c r="CP32" s="17" t="s">
        <v>3133</v>
      </c>
      <c r="CQ32" s="13">
        <v>1.01</v>
      </c>
      <c r="CR32" s="37" t="s">
        <v>20</v>
      </c>
      <c r="CS32" s="17"/>
      <c r="CT32" s="22">
        <v>13</v>
      </c>
      <c r="CU32" s="27">
        <v>0</v>
      </c>
      <c r="CV32" s="29"/>
      <c r="CW32" s="22"/>
      <c r="CX32" s="31"/>
      <c r="CY32" s="31"/>
      <c r="CZ32" s="31"/>
      <c r="DA32" s="31"/>
      <c r="DB32" s="31"/>
      <c r="DC32" s="31"/>
      <c r="DD32" s="31"/>
      <c r="DE32" s="31"/>
      <c r="DF32" s="13"/>
      <c r="DG32" s="13"/>
      <c r="DH32" s="13"/>
      <c r="DI32" s="17"/>
      <c r="DJ32" s="17"/>
      <c r="DK32" s="17"/>
      <c r="DL32" s="13"/>
      <c r="DM32" s="17"/>
      <c r="DN32" s="22"/>
      <c r="DO32" s="13"/>
      <c r="DP32" s="13"/>
      <c r="DQ32" s="24"/>
      <c r="DR32" s="13"/>
      <c r="DS32" s="13"/>
      <c r="DT32" s="13"/>
      <c r="DU32" s="13"/>
      <c r="DV32" s="13"/>
      <c r="DW32" s="13"/>
      <c r="DX32" s="13"/>
      <c r="DY32" s="13"/>
      <c r="DZ32" s="24"/>
      <c r="EA32" s="13"/>
      <c r="EB32" s="27"/>
      <c r="EC32" s="27"/>
      <c r="ED32" s="27"/>
      <c r="EE32" s="27"/>
      <c r="EF32" s="27"/>
      <c r="EG32" s="27"/>
      <c r="EH32" s="27"/>
      <c r="EI32" s="27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X32" s="13">
        <v>1</v>
      </c>
      <c r="EY32" s="49">
        <v>44522</v>
      </c>
      <c r="EZ32" s="22">
        <v>23.496235455167692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7">
        <v>1</v>
      </c>
      <c r="FK32" s="13">
        <v>1</v>
      </c>
      <c r="FL32" s="13">
        <v>1</v>
      </c>
      <c r="FM32" s="13">
        <v>2</v>
      </c>
      <c r="FN32" s="13"/>
      <c r="FO32" s="13"/>
      <c r="FP32" s="13"/>
      <c r="FQ32" s="13"/>
      <c r="FR32" s="13"/>
      <c r="FS32" s="13"/>
      <c r="FT32" s="13">
        <v>1</v>
      </c>
      <c r="FU32" s="13">
        <v>0</v>
      </c>
      <c r="FV32" s="13"/>
      <c r="FW32" s="13">
        <v>1</v>
      </c>
      <c r="FX32" s="13"/>
      <c r="FY32" s="13"/>
      <c r="FZ32" s="13"/>
      <c r="GA32" s="13"/>
      <c r="GB32" s="13"/>
      <c r="GC32" s="13"/>
      <c r="GD32" s="13">
        <v>0</v>
      </c>
      <c r="GE32" s="13">
        <v>0</v>
      </c>
      <c r="GF32" s="13">
        <v>1</v>
      </c>
      <c r="GG32" s="13">
        <v>1</v>
      </c>
      <c r="GH32" s="13" t="s">
        <v>3139</v>
      </c>
      <c r="GI32" s="13">
        <v>1</v>
      </c>
      <c r="GJ32" s="13"/>
      <c r="GK32" s="13"/>
      <c r="GL32" s="13"/>
      <c r="GM32" s="13">
        <v>2</v>
      </c>
      <c r="GN32" s="13">
        <v>1</v>
      </c>
      <c r="GO32" s="13"/>
      <c r="GP32" s="13"/>
      <c r="GQ32" s="13">
        <v>1</v>
      </c>
      <c r="GR32" s="13">
        <v>1</v>
      </c>
      <c r="GS32" s="13">
        <v>3</v>
      </c>
      <c r="GT32" s="13">
        <v>1</v>
      </c>
      <c r="GU32" s="13">
        <v>1</v>
      </c>
      <c r="GV32" s="13"/>
      <c r="GW32" s="13" t="s">
        <v>3259</v>
      </c>
      <c r="GX32" s="13"/>
      <c r="GY32" s="13"/>
      <c r="GZ32" s="13"/>
      <c r="HA32" s="13">
        <v>1</v>
      </c>
      <c r="HB32" s="13"/>
      <c r="HC32" s="13"/>
      <c r="HD32" s="13">
        <v>1</v>
      </c>
      <c r="HE32" s="13">
        <v>0</v>
      </c>
      <c r="HF32" s="13">
        <v>0</v>
      </c>
      <c r="HG32" s="13"/>
      <c r="HH32" s="13"/>
      <c r="HI32" s="13"/>
      <c r="HJ32" s="13" t="s">
        <v>3287</v>
      </c>
      <c r="HK32" s="13" t="s">
        <v>93</v>
      </c>
      <c r="HL32" s="13">
        <v>2</v>
      </c>
      <c r="HM32" s="13" t="s">
        <v>3291</v>
      </c>
      <c r="HN32" s="13">
        <v>1</v>
      </c>
      <c r="HO32" s="13">
        <v>200</v>
      </c>
      <c r="HP32" s="13" t="s">
        <v>3297</v>
      </c>
      <c r="HQ32" s="13">
        <v>1</v>
      </c>
      <c r="HR32" s="13"/>
      <c r="HS32" s="13"/>
      <c r="HT32" s="13"/>
      <c r="HU32" s="13"/>
      <c r="HV32" s="13"/>
      <c r="HW32" s="13"/>
      <c r="HX32" s="13"/>
      <c r="HY32" s="13">
        <v>-1</v>
      </c>
      <c r="HZ32" s="13"/>
      <c r="IA32" s="13"/>
      <c r="IB32" s="13"/>
      <c r="IC32" s="13"/>
      <c r="ID32" s="13"/>
      <c r="IE32" s="13"/>
      <c r="IF32" s="13">
        <v>-1</v>
      </c>
      <c r="IG32" s="13"/>
      <c r="IH32" s="13">
        <v>1</v>
      </c>
      <c r="II32" s="32">
        <v>44522</v>
      </c>
      <c r="IJ32" s="24"/>
      <c r="IK32" s="13"/>
      <c r="IL32" s="13"/>
      <c r="IM32" s="13"/>
      <c r="IN32" s="13"/>
      <c r="IO32" s="13"/>
      <c r="IP32" s="13"/>
      <c r="IQ32" s="13"/>
      <c r="IR32" s="13"/>
      <c r="IS32" s="32">
        <v>44776</v>
      </c>
      <c r="IT32" s="56">
        <v>45243</v>
      </c>
      <c r="IU32" s="15" t="s">
        <v>563</v>
      </c>
      <c r="IV32" s="100">
        <v>25.470225872689937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57.9</v>
      </c>
      <c r="JF32">
        <v>1.5</v>
      </c>
      <c r="JG32" s="15"/>
      <c r="JI32" s="15"/>
      <c r="JK32" s="15"/>
      <c r="JM32" s="115">
        <f>(JE32/(JF32*JF32))</f>
        <v>25.733333333333334</v>
      </c>
      <c r="JN32">
        <v>13.5</v>
      </c>
      <c r="JO32" s="15" t="s">
        <v>20</v>
      </c>
      <c r="JP32">
        <v>40</v>
      </c>
      <c r="JS32" s="59">
        <v>45243</v>
      </c>
    </row>
    <row r="33" spans="1:279" x14ac:dyDescent="0.25">
      <c r="A33">
        <v>198</v>
      </c>
      <c r="B33" s="17" t="s">
        <v>8</v>
      </c>
      <c r="C33" t="s">
        <v>967</v>
      </c>
      <c r="D33" s="13" t="s">
        <v>345</v>
      </c>
      <c r="E33" s="13" t="s">
        <v>346</v>
      </c>
      <c r="F33" s="19">
        <v>41646</v>
      </c>
      <c r="G33" s="13">
        <v>0</v>
      </c>
      <c r="H33" s="13"/>
      <c r="I33" s="13"/>
      <c r="J33" s="13"/>
      <c r="K33" s="3" t="s">
        <v>3961</v>
      </c>
      <c r="L33" s="3" t="s">
        <v>3962</v>
      </c>
      <c r="M33" s="3" t="s">
        <v>3963</v>
      </c>
      <c r="N33" s="13"/>
      <c r="O33" s="13"/>
      <c r="P33" s="3" t="s">
        <v>3966</v>
      </c>
      <c r="Q33" s="2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24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24"/>
      <c r="BG33" s="13"/>
      <c r="BH33" s="13"/>
      <c r="BI33" s="13"/>
      <c r="BJ33" s="13"/>
      <c r="BK33" s="13"/>
      <c r="BL33" s="13"/>
      <c r="BM33" s="13"/>
      <c r="BN33" s="13"/>
      <c r="BO33" s="13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6">
        <v>41705</v>
      </c>
      <c r="CB33" s="22">
        <v>0.16153319644079397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1</v>
      </c>
      <c r="CK33" s="28">
        <v>5.0999999999999996</v>
      </c>
      <c r="CL33" s="22">
        <v>57.25</v>
      </c>
      <c r="CM33" s="13">
        <v>-0.62</v>
      </c>
      <c r="CN33" s="17" t="s">
        <v>20</v>
      </c>
      <c r="CO33" s="13">
        <v>-0.49</v>
      </c>
      <c r="CP33" s="17" t="s">
        <v>20</v>
      </c>
      <c r="CQ33" s="13">
        <v>-0.51</v>
      </c>
      <c r="CR33" s="17" t="s">
        <v>20</v>
      </c>
      <c r="CS33" s="17"/>
      <c r="CT33" s="22">
        <v>11</v>
      </c>
      <c r="CU33" s="27">
        <v>0</v>
      </c>
      <c r="CV33" s="29">
        <v>42297</v>
      </c>
      <c r="CW33" s="30">
        <v>1.7823408624229979</v>
      </c>
      <c r="CX33" s="31">
        <v>0</v>
      </c>
      <c r="CY33" s="31">
        <v>0</v>
      </c>
      <c r="CZ33" s="31">
        <v>0</v>
      </c>
      <c r="DA33" s="31">
        <v>0</v>
      </c>
      <c r="DB33" s="31">
        <v>1</v>
      </c>
      <c r="DC33" s="31">
        <v>0</v>
      </c>
      <c r="DD33" s="31">
        <v>0</v>
      </c>
      <c r="DE33" s="31">
        <v>1</v>
      </c>
      <c r="DF33" s="13">
        <v>10.1</v>
      </c>
      <c r="DG33" s="13">
        <v>78</v>
      </c>
      <c r="DH33" s="13">
        <v>-0.65</v>
      </c>
      <c r="DI33" s="17" t="s">
        <v>20</v>
      </c>
      <c r="DJ33" s="17">
        <v>-1.95</v>
      </c>
      <c r="DK33" s="17" t="s">
        <v>3134</v>
      </c>
      <c r="DL33" s="13">
        <v>0.78</v>
      </c>
      <c r="DM33" s="17" t="s">
        <v>20</v>
      </c>
      <c r="DN33" s="22"/>
      <c r="DO33" s="13">
        <v>10.4</v>
      </c>
      <c r="DP33" s="13">
        <v>1</v>
      </c>
      <c r="DQ33" s="24"/>
      <c r="DR33" s="13"/>
      <c r="DS33" s="13"/>
      <c r="DT33" s="13"/>
      <c r="DU33" s="13"/>
      <c r="DV33" s="13"/>
      <c r="DW33" s="13"/>
      <c r="DX33" s="13"/>
      <c r="DY33" s="13"/>
      <c r="DZ33" s="26">
        <v>43758</v>
      </c>
      <c r="EA33" s="22">
        <v>5.7823408624229984</v>
      </c>
      <c r="EB33" s="27">
        <v>1</v>
      </c>
      <c r="EC33" s="27">
        <v>0</v>
      </c>
      <c r="ED33" s="27">
        <v>0</v>
      </c>
      <c r="EE33" s="27">
        <v>0</v>
      </c>
      <c r="EF33" s="27">
        <v>1</v>
      </c>
      <c r="EG33" s="27">
        <v>0</v>
      </c>
      <c r="EH33" s="27">
        <v>0</v>
      </c>
      <c r="EI33" s="27">
        <v>0</v>
      </c>
      <c r="EJ33" s="13">
        <v>18.399999999999999</v>
      </c>
      <c r="EK33" s="13">
        <v>1.07</v>
      </c>
      <c r="EL33" s="13">
        <v>-0.64</v>
      </c>
      <c r="EM33" s="13" t="s">
        <v>20</v>
      </c>
      <c r="EN33" s="13">
        <v>-1.58</v>
      </c>
      <c r="EO33" s="13" t="s">
        <v>3134</v>
      </c>
      <c r="EP33" s="13">
        <v>0.56999999999999995</v>
      </c>
      <c r="EQ33" s="13" t="s">
        <v>20</v>
      </c>
      <c r="ER33" s="35"/>
      <c r="ES33" s="17">
        <v>11.3</v>
      </c>
      <c r="ET33" s="13">
        <v>1</v>
      </c>
      <c r="EU33" s="13"/>
      <c r="EV33" s="13">
        <v>32</v>
      </c>
      <c r="EW33">
        <v>1</v>
      </c>
      <c r="EX33" s="13">
        <v>1</v>
      </c>
      <c r="EY33" s="24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7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>
        <v>1</v>
      </c>
      <c r="II33" s="32">
        <v>44522</v>
      </c>
      <c r="IJ33" s="24"/>
      <c r="IK33" s="13"/>
      <c r="IL33" s="13"/>
      <c r="IM33" s="13"/>
      <c r="IN33" s="13"/>
      <c r="IO33" s="13"/>
      <c r="IP33" s="13"/>
      <c r="IQ33" s="13"/>
      <c r="IR33" s="13"/>
      <c r="IS33" s="32">
        <v>44776</v>
      </c>
      <c r="IT33" s="56">
        <v>45243</v>
      </c>
      <c r="IU33" s="15" t="s">
        <v>578</v>
      </c>
      <c r="IV33" s="100">
        <v>9.848049281314168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1</v>
      </c>
      <c r="JE33">
        <v>28.7</v>
      </c>
      <c r="JF33">
        <v>1.27</v>
      </c>
      <c r="JG33" s="15">
        <v>-0.51</v>
      </c>
      <c r="JH33" s="2" t="s">
        <v>20</v>
      </c>
      <c r="JI33" s="15">
        <v>-1.68</v>
      </c>
      <c r="JJ33" t="s">
        <v>3134</v>
      </c>
      <c r="JK33" s="15">
        <v>0.56999999999999995</v>
      </c>
      <c r="JL33" t="s">
        <v>20</v>
      </c>
      <c r="JN33">
        <v>12</v>
      </c>
      <c r="JO33" s="15" t="s">
        <v>20</v>
      </c>
      <c r="JP33">
        <v>35</v>
      </c>
      <c r="JS33" s="59">
        <v>45245</v>
      </c>
    </row>
    <row r="34" spans="1:279" x14ac:dyDescent="0.25">
      <c r="A34">
        <v>210</v>
      </c>
      <c r="B34" s="17" t="s">
        <v>8</v>
      </c>
      <c r="C34" t="s">
        <v>971</v>
      </c>
      <c r="D34" s="13"/>
      <c r="E34" s="13" t="s">
        <v>364</v>
      </c>
      <c r="F34" s="19">
        <v>23084</v>
      </c>
      <c r="G34" s="13">
        <v>1</v>
      </c>
      <c r="H34" s="3" t="s">
        <v>4086</v>
      </c>
      <c r="I34" s="3" t="s">
        <v>4087</v>
      </c>
      <c r="J34" s="13"/>
      <c r="K34" s="13"/>
      <c r="L34" s="3" t="s">
        <v>3962</v>
      </c>
      <c r="M34" s="3" t="s">
        <v>3963</v>
      </c>
      <c r="N34" s="13"/>
      <c r="O34" s="13"/>
      <c r="P34" s="3" t="s">
        <v>3966</v>
      </c>
      <c r="Q34" s="20">
        <v>40127</v>
      </c>
      <c r="R34" s="21">
        <v>46.661190965092402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33">
        <v>69</v>
      </c>
      <c r="AB34" s="13"/>
      <c r="AC34" s="13"/>
      <c r="AD34" s="13"/>
      <c r="AE34" s="13"/>
      <c r="AF34" s="13"/>
      <c r="AG34" s="13"/>
      <c r="AH34" s="13"/>
      <c r="AI34" s="13">
        <v>12.1</v>
      </c>
      <c r="AJ34" s="13">
        <v>1</v>
      </c>
      <c r="AK34" s="20">
        <v>40892</v>
      </c>
      <c r="AL34" s="22">
        <v>48.755646817248461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1</v>
      </c>
      <c r="AS34" s="13">
        <v>0</v>
      </c>
      <c r="AT34" s="13">
        <v>0</v>
      </c>
      <c r="AU34" s="33"/>
      <c r="AV34" s="13"/>
      <c r="AW34" s="13"/>
      <c r="AX34" s="13"/>
      <c r="AY34" s="13"/>
      <c r="AZ34" s="13"/>
      <c r="BA34" s="13"/>
      <c r="BB34" s="13"/>
      <c r="BC34" s="13"/>
      <c r="BD34" s="21">
        <v>12.8</v>
      </c>
      <c r="BE34" s="23">
        <v>1</v>
      </c>
      <c r="BF34" s="24"/>
      <c r="BG34" s="13"/>
      <c r="BH34" s="13"/>
      <c r="BI34" s="13"/>
      <c r="BJ34" s="13"/>
      <c r="BK34" s="13"/>
      <c r="BL34" s="13"/>
      <c r="BM34" s="13"/>
      <c r="BN34" s="13"/>
      <c r="BO34" s="13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6"/>
      <c r="CB34" s="22"/>
      <c r="CC34" s="27"/>
      <c r="CD34" s="27"/>
      <c r="CE34" s="27"/>
      <c r="CF34" s="27"/>
      <c r="CG34" s="27"/>
      <c r="CH34" s="27"/>
      <c r="CI34" s="27"/>
      <c r="CJ34" s="27"/>
      <c r="CK34" s="28"/>
      <c r="CL34" s="22"/>
      <c r="CM34" s="13"/>
      <c r="CN34" s="36"/>
      <c r="CO34" s="13"/>
      <c r="CP34" s="13"/>
      <c r="CQ34" s="13"/>
      <c r="CR34" s="13"/>
      <c r="CS34" s="13"/>
      <c r="CT34" s="22"/>
      <c r="CU34" s="27"/>
      <c r="CV34" s="29">
        <v>42299</v>
      </c>
      <c r="CW34" s="30">
        <v>52.607802874743328</v>
      </c>
      <c r="CX34" s="31">
        <v>-1</v>
      </c>
      <c r="CY34" s="31">
        <v>-1</v>
      </c>
      <c r="CZ34" s="31">
        <v>-1</v>
      </c>
      <c r="DA34" s="31">
        <v>-1</v>
      </c>
      <c r="DB34" s="31">
        <v>-1</v>
      </c>
      <c r="DC34" s="31">
        <v>-1</v>
      </c>
      <c r="DD34" s="31">
        <v>-1</v>
      </c>
      <c r="DE34" s="31">
        <v>-1</v>
      </c>
      <c r="DF34" s="13">
        <v>53.4</v>
      </c>
      <c r="DG34" s="13">
        <v>1.53</v>
      </c>
      <c r="DH34" s="13"/>
      <c r="DI34" s="17"/>
      <c r="DJ34" s="17"/>
      <c r="DK34" s="17"/>
      <c r="DL34" s="13"/>
      <c r="DM34" s="17"/>
      <c r="DN34" s="22">
        <v>22.811739074714854</v>
      </c>
      <c r="DO34" s="13">
        <v>11.6</v>
      </c>
      <c r="DP34" s="13">
        <v>1</v>
      </c>
      <c r="DQ34" s="24"/>
      <c r="DR34" s="13"/>
      <c r="DS34" s="13"/>
      <c r="DT34" s="13"/>
      <c r="DU34" s="13"/>
      <c r="DV34" s="13"/>
      <c r="DW34" s="13"/>
      <c r="DX34" s="13"/>
      <c r="DY34" s="13"/>
      <c r="DZ34" s="26">
        <v>43758</v>
      </c>
      <c r="EA34" s="22">
        <v>56.602327173169066</v>
      </c>
      <c r="EB34" s="27">
        <v>0</v>
      </c>
      <c r="EC34" s="27">
        <v>1</v>
      </c>
      <c r="ED34" s="27">
        <v>0</v>
      </c>
      <c r="EE34" s="27">
        <v>0</v>
      </c>
      <c r="EF34" s="27">
        <v>1</v>
      </c>
      <c r="EG34" s="27">
        <v>0</v>
      </c>
      <c r="EH34" s="27">
        <v>0</v>
      </c>
      <c r="EI34" s="27">
        <v>0</v>
      </c>
      <c r="EJ34" s="13">
        <v>51</v>
      </c>
      <c r="EK34" s="35">
        <v>1.5</v>
      </c>
      <c r="EL34" s="13"/>
      <c r="EM34" s="13"/>
      <c r="EN34" s="13"/>
      <c r="EO34" s="13"/>
      <c r="EP34" s="13"/>
      <c r="EQ34" s="13"/>
      <c r="ER34" s="35">
        <v>22.666666666666668</v>
      </c>
      <c r="ES34" s="17">
        <v>13</v>
      </c>
      <c r="ET34" s="13">
        <v>0</v>
      </c>
      <c r="EU34" s="13">
        <v>38</v>
      </c>
      <c r="EV34" s="13">
        <v>38</v>
      </c>
      <c r="EW34">
        <v>1</v>
      </c>
      <c r="EX34" s="13">
        <v>1</v>
      </c>
      <c r="EY34" s="24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7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24"/>
      <c r="IK34" s="13"/>
      <c r="IL34" s="13"/>
      <c r="IM34" s="13"/>
      <c r="IN34" s="13"/>
      <c r="IO34" s="13"/>
      <c r="IP34" s="13"/>
      <c r="IQ34" s="13"/>
      <c r="IR34" s="13"/>
      <c r="IS34" s="32">
        <v>44776</v>
      </c>
      <c r="IT34" s="56">
        <v>45243</v>
      </c>
      <c r="IU34" s="15" t="s">
        <v>584</v>
      </c>
      <c r="IV34" s="100">
        <v>65.653661875427787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51.5</v>
      </c>
      <c r="JF34">
        <v>1.51</v>
      </c>
      <c r="JG34" s="15"/>
      <c r="JI34" s="15"/>
      <c r="JK34" s="15"/>
      <c r="JM34" s="115">
        <f>(JE34/(JF34*JF34))</f>
        <v>22.586728652252095</v>
      </c>
      <c r="JN34">
        <v>13.8</v>
      </c>
      <c r="JO34" s="15" t="s">
        <v>20</v>
      </c>
      <c r="JP34">
        <v>41</v>
      </c>
      <c r="JQ34">
        <v>1</v>
      </c>
      <c r="JR34">
        <v>0</v>
      </c>
      <c r="JS34" s="59">
        <v>45243</v>
      </c>
    </row>
    <row r="35" spans="1:279" x14ac:dyDescent="0.25">
      <c r="A35">
        <v>256</v>
      </c>
      <c r="B35" s="17" t="s">
        <v>8</v>
      </c>
      <c r="C35" t="s">
        <v>971</v>
      </c>
      <c r="D35" s="13" t="s">
        <v>425</v>
      </c>
      <c r="E35" s="13" t="s">
        <v>426</v>
      </c>
      <c r="F35" s="19">
        <v>23696</v>
      </c>
      <c r="G35" s="13">
        <v>0</v>
      </c>
      <c r="H35" s="3" t="s">
        <v>4086</v>
      </c>
      <c r="I35" s="3" t="s">
        <v>4087</v>
      </c>
      <c r="J35" s="13"/>
      <c r="K35" s="3" t="s">
        <v>3961</v>
      </c>
      <c r="L35" s="3" t="s">
        <v>3962</v>
      </c>
      <c r="M35" s="3" t="s">
        <v>3963</v>
      </c>
      <c r="N35" s="13"/>
      <c r="O35" s="13"/>
      <c r="P35" s="3" t="s">
        <v>3966</v>
      </c>
      <c r="Q35" s="20">
        <v>40127</v>
      </c>
      <c r="R35" s="21">
        <v>44.985626283367559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33">
        <v>55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20">
        <v>40892</v>
      </c>
      <c r="AL35" s="22">
        <v>47.080082135523611</v>
      </c>
      <c r="AM35" s="13">
        <v>1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33"/>
      <c r="AV35" s="13"/>
      <c r="AW35" s="13"/>
      <c r="AX35" s="13"/>
      <c r="AY35" s="13"/>
      <c r="AZ35" s="13"/>
      <c r="BA35" s="13"/>
      <c r="BB35" s="13"/>
      <c r="BC35" s="13"/>
      <c r="BD35" s="21">
        <v>11.6</v>
      </c>
      <c r="BE35" s="23">
        <v>1</v>
      </c>
      <c r="BF35" s="24"/>
      <c r="BG35" s="13"/>
      <c r="BH35" s="13"/>
      <c r="BI35" s="13"/>
      <c r="BJ35" s="13"/>
      <c r="BK35" s="13"/>
      <c r="BL35" s="13"/>
      <c r="BM35" s="13"/>
      <c r="BN35" s="13"/>
      <c r="BO35" s="13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6">
        <v>41705</v>
      </c>
      <c r="CB35" s="22">
        <v>49.30595482546201</v>
      </c>
      <c r="CC35" s="27">
        <v>0</v>
      </c>
      <c r="CD35" s="27">
        <v>0</v>
      </c>
      <c r="CE35" s="27">
        <v>0</v>
      </c>
      <c r="CF35" s="27">
        <v>0</v>
      </c>
      <c r="CG35" s="27">
        <v>1</v>
      </c>
      <c r="CH35" s="27">
        <v>0</v>
      </c>
      <c r="CI35" s="27">
        <v>0</v>
      </c>
      <c r="CJ35" s="27">
        <v>0</v>
      </c>
      <c r="CK35" s="28">
        <v>52.7</v>
      </c>
      <c r="CL35" s="35">
        <v>1.5229999999999999</v>
      </c>
      <c r="CM35" s="13"/>
      <c r="CN35" s="17"/>
      <c r="CO35" s="13"/>
      <c r="CP35" s="17"/>
      <c r="CQ35" s="13"/>
      <c r="CR35" s="17"/>
      <c r="CS35" s="22">
        <v>22.720129819459039</v>
      </c>
      <c r="CT35" s="22">
        <v>10.8</v>
      </c>
      <c r="CU35" s="27">
        <v>1</v>
      </c>
      <c r="CV35" s="29">
        <v>42303</v>
      </c>
      <c r="CW35" s="30">
        <v>50.943189596167009</v>
      </c>
      <c r="CX35" s="31">
        <v>0</v>
      </c>
      <c r="CY35" s="31">
        <v>0</v>
      </c>
      <c r="CZ35" s="31">
        <v>0</v>
      </c>
      <c r="DA35" s="31">
        <v>0</v>
      </c>
      <c r="DB35" s="31">
        <v>1</v>
      </c>
      <c r="DC35" s="31">
        <v>0</v>
      </c>
      <c r="DD35" s="31">
        <v>0</v>
      </c>
      <c r="DE35" s="31">
        <v>0</v>
      </c>
      <c r="DF35" s="13">
        <v>57</v>
      </c>
      <c r="DG35" s="13">
        <v>1.51</v>
      </c>
      <c r="DH35" s="13"/>
      <c r="DI35" s="17"/>
      <c r="DJ35" s="17"/>
      <c r="DK35" s="17"/>
      <c r="DL35" s="13"/>
      <c r="DM35" s="17"/>
      <c r="DN35" s="22">
        <v>24.998903556861542</v>
      </c>
      <c r="DO35" s="13">
        <v>11.2</v>
      </c>
      <c r="DP35" s="13">
        <v>1</v>
      </c>
      <c r="DQ35" s="24"/>
      <c r="DR35" s="13"/>
      <c r="DS35" s="13"/>
      <c r="DT35" s="13"/>
      <c r="DU35" s="13"/>
      <c r="DV35" s="13"/>
      <c r="DW35" s="13"/>
      <c r="DX35" s="13"/>
      <c r="DY35" s="13"/>
      <c r="DZ35" s="26">
        <v>43758</v>
      </c>
      <c r="EA35" s="22">
        <v>54.926762491444215</v>
      </c>
      <c r="EB35" s="27">
        <v>0</v>
      </c>
      <c r="EC35" s="27">
        <v>0</v>
      </c>
      <c r="ED35" s="27">
        <v>0</v>
      </c>
      <c r="EE35" s="27">
        <v>0</v>
      </c>
      <c r="EF35" s="27">
        <v>0</v>
      </c>
      <c r="EG35" s="27">
        <v>0</v>
      </c>
      <c r="EH35" s="27">
        <v>0</v>
      </c>
      <c r="EI35" s="27">
        <v>0</v>
      </c>
      <c r="EJ35" s="13">
        <v>50.7</v>
      </c>
      <c r="EK35" s="13">
        <v>1.49</v>
      </c>
      <c r="EL35" s="13"/>
      <c r="EM35" s="13"/>
      <c r="EN35" s="13"/>
      <c r="EO35" s="13"/>
      <c r="EP35" s="13"/>
      <c r="EQ35" s="13"/>
      <c r="ER35" s="35">
        <v>22.836809152740869</v>
      </c>
      <c r="ES35" s="17">
        <v>11.5</v>
      </c>
      <c r="ET35" s="13">
        <v>1</v>
      </c>
      <c r="EU35" s="13"/>
      <c r="EV35" s="13">
        <v>33</v>
      </c>
      <c r="EW35">
        <v>1</v>
      </c>
      <c r="EX35" s="13">
        <v>1</v>
      </c>
      <c r="EY35" s="24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7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24"/>
      <c r="IK35" s="13"/>
      <c r="IL35" s="13"/>
      <c r="IM35" s="13"/>
      <c r="IN35" s="13"/>
      <c r="IO35" s="13"/>
      <c r="IP35" s="13"/>
      <c r="IQ35" s="13"/>
      <c r="IR35" s="13"/>
      <c r="IS35" s="32">
        <v>44776</v>
      </c>
      <c r="IT35" s="56">
        <v>45243</v>
      </c>
      <c r="IU35" s="15" t="s">
        <v>600</v>
      </c>
      <c r="IV35" s="100">
        <v>58.992470910335385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50.7</v>
      </c>
      <c r="JF35">
        <v>1.51</v>
      </c>
      <c r="JG35" s="15"/>
      <c r="JI35" s="15"/>
      <c r="JK35" s="15"/>
      <c r="JM35" s="115">
        <f>(JE35/(JF35*JF35))</f>
        <v>22.235866847945267</v>
      </c>
      <c r="JN35">
        <v>11.4</v>
      </c>
      <c r="JO35" s="15" t="s">
        <v>517</v>
      </c>
      <c r="JS35" s="59">
        <v>45245</v>
      </c>
    </row>
    <row r="36" spans="1:279" x14ac:dyDescent="0.25">
      <c r="A36">
        <v>129</v>
      </c>
      <c r="B36" s="17" t="s">
        <v>8</v>
      </c>
      <c r="C36" s="59" t="s">
        <v>963</v>
      </c>
      <c r="D36" s="13"/>
      <c r="E36" s="13" t="s">
        <v>235</v>
      </c>
      <c r="F36" s="19">
        <v>41629</v>
      </c>
      <c r="G36" s="13">
        <v>1</v>
      </c>
      <c r="H36" s="13"/>
      <c r="I36" s="13"/>
      <c r="J36" s="13"/>
      <c r="K36" s="13"/>
      <c r="L36" s="13"/>
      <c r="M36" s="3" t="s">
        <v>3963</v>
      </c>
      <c r="N36" s="13"/>
      <c r="O36" s="13"/>
      <c r="P36" s="3" t="s">
        <v>3966</v>
      </c>
      <c r="Q36" s="24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24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26"/>
      <c r="BG36" s="22"/>
      <c r="BH36" s="19"/>
      <c r="BI36" s="19"/>
      <c r="BJ36" s="19"/>
      <c r="BK36" s="19"/>
      <c r="BL36" s="19"/>
      <c r="BM36" s="19"/>
      <c r="BN36" s="19"/>
      <c r="BO36" s="19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6"/>
      <c r="CB36" s="22"/>
      <c r="CC36" s="27"/>
      <c r="CD36" s="27"/>
      <c r="CE36" s="27"/>
      <c r="CF36" s="27"/>
      <c r="CG36" s="27"/>
      <c r="CH36" s="27"/>
      <c r="CI36" s="27"/>
      <c r="CJ36" s="27"/>
      <c r="CK36" s="28"/>
      <c r="CL36" s="35"/>
      <c r="CM36" s="13"/>
      <c r="CN36" s="36"/>
      <c r="CO36" s="13"/>
      <c r="CP36" s="13"/>
      <c r="CQ36" s="13"/>
      <c r="CR36" s="13"/>
      <c r="CS36" s="13"/>
      <c r="CT36" s="22"/>
      <c r="CU36" s="27"/>
      <c r="CV36" s="29"/>
      <c r="CW36" s="30"/>
      <c r="CX36" s="31"/>
      <c r="CY36" s="31"/>
      <c r="CZ36" s="31"/>
      <c r="DA36" s="31"/>
      <c r="DB36" s="31"/>
      <c r="DC36" s="31"/>
      <c r="DD36" s="31"/>
      <c r="DE36" s="31"/>
      <c r="DF36" s="13"/>
      <c r="DG36" s="13"/>
      <c r="DH36" s="13"/>
      <c r="DI36" s="17"/>
      <c r="DJ36" s="17"/>
      <c r="DK36" s="17"/>
      <c r="DL36" s="13"/>
      <c r="DM36" s="17"/>
      <c r="DN36" s="22"/>
      <c r="DO36" s="13"/>
      <c r="DP36" s="13"/>
      <c r="DQ36" s="26"/>
      <c r="DR36" s="19"/>
      <c r="DS36" s="19"/>
      <c r="DT36" s="19"/>
      <c r="DU36" s="19"/>
      <c r="DV36" s="19"/>
      <c r="DW36" s="19"/>
      <c r="DX36" s="19"/>
      <c r="DY36" s="19"/>
      <c r="DZ36" s="26">
        <v>43758</v>
      </c>
      <c r="EA36" s="22">
        <v>5.8288843258042435</v>
      </c>
      <c r="EB36" s="27">
        <v>0</v>
      </c>
      <c r="EC36" s="27">
        <v>0</v>
      </c>
      <c r="ED36" s="27">
        <v>0</v>
      </c>
      <c r="EE36" s="27">
        <v>0</v>
      </c>
      <c r="EF36" s="27">
        <v>1</v>
      </c>
      <c r="EG36" s="27">
        <v>0</v>
      </c>
      <c r="EH36" s="27">
        <v>0</v>
      </c>
      <c r="EI36" s="27">
        <v>0</v>
      </c>
      <c r="EJ36" s="13">
        <v>16.899999999999999</v>
      </c>
      <c r="EK36" s="13">
        <v>1.05</v>
      </c>
      <c r="EL36" s="13">
        <v>-1.35</v>
      </c>
      <c r="EM36" s="13" t="s">
        <v>3134</v>
      </c>
      <c r="EN36" s="13">
        <v>-2.04</v>
      </c>
      <c r="EO36" s="13" t="s">
        <v>3133</v>
      </c>
      <c r="EP36" s="13">
        <v>0.03</v>
      </c>
      <c r="EQ36" s="13" t="s">
        <v>20</v>
      </c>
      <c r="ER36" s="35"/>
      <c r="ES36" s="17">
        <v>10.1</v>
      </c>
      <c r="ET36" s="13">
        <v>1</v>
      </c>
      <c r="EU36" s="13"/>
      <c r="EV36" s="13">
        <v>30</v>
      </c>
      <c r="EW36">
        <v>1</v>
      </c>
      <c r="EX36" s="13">
        <v>1</v>
      </c>
      <c r="EY36" s="24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7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24"/>
      <c r="IK36" s="13"/>
      <c r="IL36" s="13"/>
      <c r="IM36" s="13"/>
      <c r="IN36" s="13"/>
      <c r="IO36" s="13"/>
      <c r="IP36" s="13"/>
      <c r="IQ36" s="13"/>
      <c r="IR36" s="13"/>
      <c r="IS36" s="32">
        <v>44776</v>
      </c>
      <c r="IT36" s="56">
        <v>45243</v>
      </c>
      <c r="IU36" s="15" t="s">
        <v>556</v>
      </c>
      <c r="IV36" s="100">
        <v>9.8945927446954141</v>
      </c>
      <c r="IW36">
        <v>0</v>
      </c>
      <c r="IX36">
        <v>0</v>
      </c>
      <c r="IY36">
        <v>0</v>
      </c>
      <c r="IZ36">
        <v>0</v>
      </c>
      <c r="JA36">
        <v>1</v>
      </c>
      <c r="JB36">
        <v>0</v>
      </c>
      <c r="JC36">
        <v>0</v>
      </c>
      <c r="JD36">
        <v>0</v>
      </c>
      <c r="JE36">
        <v>25.6</v>
      </c>
      <c r="JF36">
        <v>1.26</v>
      </c>
      <c r="JG36" s="15">
        <v>-1.22</v>
      </c>
      <c r="JH36" s="57" t="s">
        <v>3134</v>
      </c>
      <c r="JI36" s="15">
        <v>-1.77</v>
      </c>
      <c r="JJ36" t="s">
        <v>3134</v>
      </c>
      <c r="JK36" s="15">
        <v>-0.16</v>
      </c>
      <c r="JL36" t="s">
        <v>20</v>
      </c>
      <c r="JN36">
        <v>11.7</v>
      </c>
      <c r="JO36" s="15" t="s">
        <v>20</v>
      </c>
      <c r="JS36" s="59">
        <v>45244</v>
      </c>
    </row>
    <row r="37" spans="1:279" x14ac:dyDescent="0.25">
      <c r="A37">
        <v>313</v>
      </c>
      <c r="B37" s="17" t="s">
        <v>8</v>
      </c>
      <c r="D37" s="13"/>
      <c r="E37" s="13" t="s">
        <v>507</v>
      </c>
      <c r="F37" s="19"/>
      <c r="G37" s="13">
        <v>0</v>
      </c>
      <c r="H37" s="13"/>
      <c r="I37" s="13"/>
      <c r="J37" s="13"/>
      <c r="K37" s="13"/>
      <c r="L37" s="13"/>
      <c r="M37" s="13"/>
      <c r="N37" s="13"/>
      <c r="O37" s="13"/>
      <c r="P37" s="3" t="s">
        <v>3966</v>
      </c>
      <c r="Q37" s="24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20"/>
      <c r="AL37" s="22"/>
      <c r="AM37" s="13"/>
      <c r="AN37" s="13"/>
      <c r="AO37" s="13"/>
      <c r="AP37" s="13"/>
      <c r="AQ37" s="13"/>
      <c r="AR37" s="13"/>
      <c r="AS37" s="13"/>
      <c r="AT37" s="13"/>
      <c r="AU37" s="33"/>
      <c r="AV37" s="21"/>
      <c r="AW37" s="13"/>
      <c r="AX37" s="13"/>
      <c r="AY37" s="13"/>
      <c r="AZ37" s="13"/>
      <c r="BA37" s="13"/>
      <c r="BB37" s="13"/>
      <c r="BC37" s="13"/>
      <c r="BD37" s="13"/>
      <c r="BE37" s="13"/>
      <c r="BF37" s="24"/>
      <c r="BG37" s="13"/>
      <c r="BH37" s="13"/>
      <c r="BI37" s="13"/>
      <c r="BJ37" s="13"/>
      <c r="BK37" s="13"/>
      <c r="BL37" s="13"/>
      <c r="BM37" s="13"/>
      <c r="BN37" s="13"/>
      <c r="BO37" s="13"/>
      <c r="BP37" s="25"/>
      <c r="BQ37" s="25"/>
      <c r="BR37" s="25"/>
      <c r="BS37" s="17"/>
      <c r="BT37" s="25"/>
      <c r="BU37" s="17"/>
      <c r="BV37" s="25"/>
      <c r="BW37" s="17"/>
      <c r="BX37" s="17"/>
      <c r="BY37" s="25"/>
      <c r="BZ37" s="25"/>
      <c r="CA37" s="24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36"/>
      <c r="CO37" s="13"/>
      <c r="CP37" s="17"/>
      <c r="CQ37" s="13"/>
      <c r="CR37" s="17"/>
      <c r="CS37" s="17"/>
      <c r="CT37" s="13"/>
      <c r="CU37" s="13"/>
      <c r="CV37" s="29"/>
      <c r="CW37" s="22"/>
      <c r="CX37" s="22"/>
      <c r="CY37" s="22"/>
      <c r="CZ37" s="22"/>
      <c r="DA37" s="22"/>
      <c r="DB37" s="22"/>
      <c r="DC37" s="22"/>
      <c r="DD37" s="22"/>
      <c r="DE37" s="22"/>
      <c r="DF37" s="13"/>
      <c r="DG37" s="13"/>
      <c r="DH37" s="13"/>
      <c r="DI37" s="17"/>
      <c r="DJ37" s="17"/>
      <c r="DK37" s="17"/>
      <c r="DL37" s="13"/>
      <c r="DM37" s="17"/>
      <c r="DN37" s="13"/>
      <c r="DO37" s="13"/>
      <c r="DP37" s="13"/>
      <c r="DQ37" s="24"/>
      <c r="DR37" s="13"/>
      <c r="DS37" s="13"/>
      <c r="DT37" s="13"/>
      <c r="DU37" s="13"/>
      <c r="DV37" s="13"/>
      <c r="DW37" s="13"/>
      <c r="DX37" s="13"/>
      <c r="DY37" s="13"/>
      <c r="DZ37" s="24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24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7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24"/>
      <c r="IK37" s="13"/>
      <c r="IL37" s="13"/>
      <c r="IM37" s="13"/>
      <c r="IN37" s="13"/>
      <c r="IO37" s="13"/>
      <c r="IP37" s="13"/>
      <c r="IQ37" s="13"/>
      <c r="IR37" s="13"/>
      <c r="IS37" s="32">
        <v>44776</v>
      </c>
      <c r="IT37" s="56">
        <v>45243</v>
      </c>
      <c r="IU37" s="15" t="s">
        <v>621</v>
      </c>
      <c r="IV37" s="100">
        <v>8.8699999999999992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26.7</v>
      </c>
      <c r="JF37">
        <v>1.28</v>
      </c>
      <c r="JG37" s="15">
        <v>-0.57999999999999996</v>
      </c>
      <c r="JH37" s="2" t="s">
        <v>20</v>
      </c>
      <c r="JI37" s="15">
        <v>-1.05</v>
      </c>
      <c r="JJ37" t="s">
        <v>3134</v>
      </c>
      <c r="JK37" s="15">
        <v>0.02</v>
      </c>
      <c r="JL37" t="s">
        <v>20</v>
      </c>
      <c r="JN37">
        <v>10.9</v>
      </c>
      <c r="JO37" s="15" t="s">
        <v>517</v>
      </c>
    </row>
    <row r="38" spans="1:279" x14ac:dyDescent="0.25">
      <c r="A38">
        <v>232</v>
      </c>
      <c r="B38" s="17" t="s">
        <v>8</v>
      </c>
      <c r="C38" s="59"/>
      <c r="D38" s="13"/>
      <c r="E38" s="13" t="s">
        <v>392</v>
      </c>
      <c r="F38" s="19"/>
      <c r="G38" s="13">
        <v>1</v>
      </c>
      <c r="H38" s="13"/>
      <c r="I38" s="13"/>
      <c r="J38" s="13"/>
      <c r="K38" s="13"/>
      <c r="L38" s="13"/>
      <c r="M38" s="13"/>
      <c r="N38" s="13"/>
      <c r="O38" s="13"/>
      <c r="P38" s="3" t="s">
        <v>3966</v>
      </c>
      <c r="Q38" s="24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24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26"/>
      <c r="BG38" s="22"/>
      <c r="BH38" s="19"/>
      <c r="BI38" s="19"/>
      <c r="BJ38" s="19"/>
      <c r="BK38" s="19"/>
      <c r="BL38" s="19"/>
      <c r="BM38" s="19"/>
      <c r="BN38" s="19"/>
      <c r="BO38" s="19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6"/>
      <c r="CB38" s="22"/>
      <c r="CC38" s="27"/>
      <c r="CD38" s="27"/>
      <c r="CE38" s="27"/>
      <c r="CF38" s="27"/>
      <c r="CG38" s="27"/>
      <c r="CH38" s="27"/>
      <c r="CI38" s="27"/>
      <c r="CJ38" s="27"/>
      <c r="CK38" s="28"/>
      <c r="CL38" s="22"/>
      <c r="CM38" s="13"/>
      <c r="CN38" s="36"/>
      <c r="CO38" s="13"/>
      <c r="CP38" s="13"/>
      <c r="CQ38" s="13"/>
      <c r="CR38" s="13"/>
      <c r="CS38" s="13"/>
      <c r="CT38" s="22"/>
      <c r="CU38" s="27"/>
      <c r="CV38" s="29"/>
      <c r="CW38" s="30"/>
      <c r="CX38" s="31"/>
      <c r="CY38" s="31"/>
      <c r="CZ38" s="31"/>
      <c r="DA38" s="31"/>
      <c r="DB38" s="31"/>
      <c r="DC38" s="31"/>
      <c r="DD38" s="31"/>
      <c r="DE38" s="31"/>
      <c r="DF38" s="13"/>
      <c r="DG38" s="13"/>
      <c r="DH38" s="13"/>
      <c r="DI38" s="17"/>
      <c r="DJ38" s="17"/>
      <c r="DK38" s="17"/>
      <c r="DL38" s="13"/>
      <c r="DM38" s="17"/>
      <c r="DN38" s="22"/>
      <c r="DO38" s="13"/>
      <c r="DP38" s="13"/>
      <c r="DQ38" s="26"/>
      <c r="DR38" s="19"/>
      <c r="DS38" s="19"/>
      <c r="DT38" s="19"/>
      <c r="DU38" s="19"/>
      <c r="DV38" s="19"/>
      <c r="DW38" s="19"/>
      <c r="DX38" s="19"/>
      <c r="DY38" s="19"/>
      <c r="DZ38" s="26"/>
      <c r="EA38" s="22"/>
      <c r="EB38" s="27"/>
      <c r="EC38" s="27"/>
      <c r="ED38" s="27"/>
      <c r="EE38" s="27"/>
      <c r="EF38" s="27"/>
      <c r="EG38" s="27"/>
      <c r="EH38" s="27"/>
      <c r="EI38" s="27"/>
      <c r="EJ38" s="13"/>
      <c r="EK38" s="13"/>
      <c r="EL38" s="13"/>
      <c r="EM38" s="13"/>
      <c r="EN38" s="13"/>
      <c r="EO38" s="13"/>
      <c r="EP38" s="13"/>
      <c r="EQ38" s="13"/>
      <c r="ER38" s="35"/>
      <c r="ES38" s="17"/>
      <c r="ET38" s="13"/>
      <c r="EU38" s="13"/>
      <c r="EV38" s="13"/>
      <c r="EX38" s="13"/>
      <c r="EY38" s="24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7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24"/>
      <c r="IK38" s="13"/>
      <c r="IL38" s="13"/>
      <c r="IM38" s="13"/>
      <c r="IN38" s="13"/>
      <c r="IO38" s="13"/>
      <c r="IP38" s="13"/>
      <c r="IQ38" s="13"/>
      <c r="IR38" s="13"/>
      <c r="IS38" s="32">
        <v>44776</v>
      </c>
      <c r="IT38" s="56">
        <v>45243</v>
      </c>
      <c r="IU38" s="15" t="s">
        <v>588</v>
      </c>
      <c r="IV38" s="100">
        <v>37.200000000000003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0</v>
      </c>
      <c r="JD38">
        <v>0</v>
      </c>
      <c r="JE38">
        <v>46.6</v>
      </c>
      <c r="JF38">
        <v>1.52</v>
      </c>
      <c r="JG38" s="15"/>
      <c r="JI38" s="15"/>
      <c r="JK38" s="15"/>
      <c r="JM38" s="115">
        <f>(JE38/(JF38*JF38))</f>
        <v>20.1696675900277</v>
      </c>
      <c r="JN38">
        <v>13.7</v>
      </c>
      <c r="JO38" s="15" t="s">
        <v>20</v>
      </c>
      <c r="JP38">
        <v>40</v>
      </c>
      <c r="JS38" s="59">
        <v>45243</v>
      </c>
    </row>
    <row r="39" spans="1:279" x14ac:dyDescent="0.25">
      <c r="A39">
        <v>168</v>
      </c>
      <c r="B39" s="17" t="s">
        <v>8</v>
      </c>
      <c r="C39" t="s">
        <v>964</v>
      </c>
      <c r="D39" s="13"/>
      <c r="E39" s="13" t="s">
        <v>296</v>
      </c>
      <c r="F39" s="19">
        <v>41638</v>
      </c>
      <c r="G39" s="13">
        <v>1</v>
      </c>
      <c r="H39" s="13"/>
      <c r="I39" s="13"/>
      <c r="J39" s="13"/>
      <c r="K39" s="13"/>
      <c r="L39" s="3" t="s">
        <v>3962</v>
      </c>
      <c r="M39" s="3" t="s">
        <v>3963</v>
      </c>
      <c r="N39" s="3" t="s">
        <v>3964</v>
      </c>
      <c r="O39" s="13"/>
      <c r="P39" s="3" t="s">
        <v>3966</v>
      </c>
      <c r="Q39" s="24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24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24"/>
      <c r="BG39" s="13"/>
      <c r="BH39" s="13"/>
      <c r="BI39" s="13"/>
      <c r="BJ39" s="13"/>
      <c r="BK39" s="13"/>
      <c r="BL39" s="13"/>
      <c r="BM39" s="13"/>
      <c r="BN39" s="13"/>
      <c r="BO39" s="13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6"/>
      <c r="CB39" s="22"/>
      <c r="CC39" s="27"/>
      <c r="CD39" s="27"/>
      <c r="CE39" s="27"/>
      <c r="CF39" s="27"/>
      <c r="CG39" s="27"/>
      <c r="CH39" s="27"/>
      <c r="CI39" s="27"/>
      <c r="CJ39" s="27"/>
      <c r="CK39" s="28"/>
      <c r="CL39" s="22"/>
      <c r="CM39" s="13"/>
      <c r="CN39" s="36"/>
      <c r="CO39" s="13"/>
      <c r="CP39" s="13"/>
      <c r="CQ39" s="13"/>
      <c r="CR39" s="13"/>
      <c r="CS39" s="13"/>
      <c r="CT39" s="22"/>
      <c r="CU39" s="27"/>
      <c r="CV39" s="29">
        <v>42298</v>
      </c>
      <c r="CW39" s="30">
        <v>1.8069815195071868</v>
      </c>
      <c r="CX39" s="31">
        <v>-1</v>
      </c>
      <c r="CY39" s="31">
        <v>-1</v>
      </c>
      <c r="CZ39" s="31">
        <v>-1</v>
      </c>
      <c r="DA39" s="31">
        <v>-1</v>
      </c>
      <c r="DB39" s="31">
        <v>-1</v>
      </c>
      <c r="DC39" s="31">
        <v>-1</v>
      </c>
      <c r="DD39" s="31">
        <v>-1</v>
      </c>
      <c r="DE39" s="31">
        <v>-1</v>
      </c>
      <c r="DF39" s="13">
        <v>10.1</v>
      </c>
      <c r="DG39" s="13">
        <v>80.5</v>
      </c>
      <c r="DH39" s="13">
        <v>-1.29</v>
      </c>
      <c r="DI39" s="17" t="s">
        <v>3134</v>
      </c>
      <c r="DJ39" s="17">
        <v>-1.8</v>
      </c>
      <c r="DK39" s="17" t="s">
        <v>3134</v>
      </c>
      <c r="DL39" s="13">
        <v>-0.22</v>
      </c>
      <c r="DM39" s="17" t="s">
        <v>20</v>
      </c>
      <c r="DN39" s="22"/>
      <c r="DO39" s="13">
        <v>11.4</v>
      </c>
      <c r="DP39" s="13">
        <v>0</v>
      </c>
      <c r="DQ39" s="24"/>
      <c r="DR39" s="13"/>
      <c r="DS39" s="13"/>
      <c r="DT39" s="13"/>
      <c r="DU39" s="13"/>
      <c r="DV39" s="13"/>
      <c r="DW39" s="13"/>
      <c r="DX39" s="13"/>
      <c r="DY39" s="13"/>
      <c r="DZ39" s="26">
        <v>43758</v>
      </c>
      <c r="EA39" s="22">
        <v>5.8042436687200549</v>
      </c>
      <c r="EB39" s="27">
        <v>0</v>
      </c>
      <c r="EC39" s="27">
        <v>0</v>
      </c>
      <c r="ED39" s="27">
        <v>0</v>
      </c>
      <c r="EE39" s="27">
        <v>0</v>
      </c>
      <c r="EF39" s="27">
        <v>1</v>
      </c>
      <c r="EG39" s="27">
        <v>0</v>
      </c>
      <c r="EH39" s="27">
        <v>0</v>
      </c>
      <c r="EI39" s="27">
        <v>1</v>
      </c>
      <c r="EJ39" s="13">
        <v>17.600000000000001</v>
      </c>
      <c r="EK39" s="35">
        <v>1.1000000000000001</v>
      </c>
      <c r="EL39" s="13">
        <v>-1.01</v>
      </c>
      <c r="EM39" s="13" t="s">
        <v>3134</v>
      </c>
      <c r="EN39" s="13">
        <v>-0.98</v>
      </c>
      <c r="EO39" s="13" t="s">
        <v>20</v>
      </c>
      <c r="EP39" s="13">
        <v>-0.59</v>
      </c>
      <c r="EQ39" s="13" t="s">
        <v>20</v>
      </c>
      <c r="ER39" s="35"/>
      <c r="ES39" s="17">
        <v>11</v>
      </c>
      <c r="ET39" s="13">
        <v>1</v>
      </c>
      <c r="EU39" s="13"/>
      <c r="EV39" s="13">
        <v>33</v>
      </c>
      <c r="EW39">
        <v>1</v>
      </c>
      <c r="EX39" s="13">
        <v>1</v>
      </c>
      <c r="EY39" s="49">
        <v>44522</v>
      </c>
      <c r="EZ39" s="22">
        <v>7.8959616700889805</v>
      </c>
      <c r="FA39" s="13"/>
      <c r="FB39" s="13"/>
      <c r="FC39" s="13"/>
      <c r="FD39" s="13"/>
      <c r="FE39" s="13"/>
      <c r="FF39" s="13"/>
      <c r="FG39" s="13"/>
      <c r="FH39" s="13"/>
      <c r="FI39" s="13"/>
      <c r="FJ39" s="17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>
        <v>2</v>
      </c>
      <c r="FY39" s="13" t="s">
        <v>3147</v>
      </c>
      <c r="FZ39" s="13"/>
      <c r="GA39" s="13"/>
      <c r="GB39" s="13"/>
      <c r="GC39" s="13"/>
      <c r="GD39" s="13">
        <v>0</v>
      </c>
      <c r="GE39" s="13">
        <v>0</v>
      </c>
      <c r="GF39" s="13">
        <v>0</v>
      </c>
      <c r="GG39" s="13">
        <v>1</v>
      </c>
      <c r="GH39" s="13"/>
      <c r="GI39" s="13"/>
      <c r="GJ39" s="13"/>
      <c r="GK39" s="13"/>
      <c r="GL39" s="13"/>
      <c r="GM39" s="13" t="s">
        <v>3254</v>
      </c>
      <c r="GN39" s="13">
        <v>1</v>
      </c>
      <c r="GO39" s="13">
        <v>0</v>
      </c>
      <c r="GP39" s="13" t="s">
        <v>68</v>
      </c>
      <c r="GQ39" s="13">
        <v>1</v>
      </c>
      <c r="GR39" s="13"/>
      <c r="GS39" s="13"/>
      <c r="GT39" s="13"/>
      <c r="GU39" s="13"/>
      <c r="GV39" s="13"/>
      <c r="GW39" s="13" t="s">
        <v>3167</v>
      </c>
      <c r="GX39" s="13">
        <v>2</v>
      </c>
      <c r="GY39" s="13"/>
      <c r="GZ39" s="13">
        <v>2</v>
      </c>
      <c r="HA39" s="13"/>
      <c r="HB39" s="13"/>
      <c r="HC39" s="13"/>
      <c r="HD39" s="13"/>
      <c r="HE39" s="13"/>
      <c r="HF39" s="13"/>
      <c r="HG39" s="13"/>
      <c r="HH39" s="13"/>
      <c r="HI39" s="13">
        <v>1</v>
      </c>
      <c r="HJ39" s="13" t="s">
        <v>45</v>
      </c>
      <c r="HK39" s="13" t="s">
        <v>45</v>
      </c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>
        <v>1</v>
      </c>
      <c r="II39" s="32">
        <v>44522</v>
      </c>
      <c r="IJ39" s="24"/>
      <c r="IK39" s="13"/>
      <c r="IL39" s="13"/>
      <c r="IM39" s="13"/>
      <c r="IN39" s="13"/>
      <c r="IO39" s="13"/>
      <c r="IP39" s="13"/>
      <c r="IQ39" s="13"/>
      <c r="IR39" s="13"/>
      <c r="IS39" s="32">
        <v>44777</v>
      </c>
      <c r="IT39" s="56">
        <v>45243</v>
      </c>
      <c r="IU39" s="15" t="s">
        <v>569</v>
      </c>
      <c r="IV39" s="100">
        <v>9.8699520876112246</v>
      </c>
      <c r="IW39">
        <v>0</v>
      </c>
      <c r="IX39">
        <v>0</v>
      </c>
      <c r="IY39">
        <v>0</v>
      </c>
      <c r="IZ39">
        <v>0</v>
      </c>
      <c r="JA39">
        <v>1</v>
      </c>
      <c r="JB39">
        <v>0</v>
      </c>
      <c r="JC39">
        <v>0</v>
      </c>
      <c r="JD39">
        <v>0</v>
      </c>
      <c r="JE39">
        <v>27.5</v>
      </c>
      <c r="JF39">
        <v>1.32</v>
      </c>
      <c r="JG39" s="15">
        <v>-0.71</v>
      </c>
      <c r="JH39" s="2" t="s">
        <v>20</v>
      </c>
      <c r="JI39" s="15">
        <v>-0.81</v>
      </c>
      <c r="JJ39" s="2" t="s">
        <v>20</v>
      </c>
      <c r="JK39" s="15">
        <v>-0.37</v>
      </c>
      <c r="JL39" t="s">
        <v>20</v>
      </c>
      <c r="JN39">
        <v>11.2</v>
      </c>
      <c r="JO39" s="15" t="s">
        <v>517</v>
      </c>
      <c r="JS39" s="59">
        <v>45244</v>
      </c>
    </row>
    <row r="40" spans="1:279" x14ac:dyDescent="0.25">
      <c r="A40">
        <v>317</v>
      </c>
      <c r="B40" s="17" t="s">
        <v>8</v>
      </c>
      <c r="C40" t="s">
        <v>971</v>
      </c>
      <c r="D40" s="13" t="s">
        <v>513</v>
      </c>
      <c r="E40" s="13" t="s">
        <v>514</v>
      </c>
      <c r="F40" s="19">
        <v>40107</v>
      </c>
      <c r="G40" s="13">
        <v>0</v>
      </c>
      <c r="H40" s="3" t="s">
        <v>4086</v>
      </c>
      <c r="I40" s="3" t="s">
        <v>4087</v>
      </c>
      <c r="J40" s="13"/>
      <c r="K40" s="3" t="s">
        <v>3961</v>
      </c>
      <c r="L40" s="3" t="s">
        <v>3962</v>
      </c>
      <c r="M40" s="3" t="s">
        <v>3963</v>
      </c>
      <c r="N40" s="13"/>
      <c r="O40" s="13"/>
      <c r="P40" s="3" t="s">
        <v>3966</v>
      </c>
      <c r="Q40" s="20">
        <v>40127</v>
      </c>
      <c r="R40" s="21">
        <v>5.4757015742642023E-2</v>
      </c>
      <c r="S40" s="13">
        <v>0</v>
      </c>
      <c r="T40" s="13">
        <v>0</v>
      </c>
      <c r="U40" s="13"/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33">
        <v>3.6</v>
      </c>
      <c r="AB40" s="21">
        <v>50</v>
      </c>
      <c r="AC40" s="13">
        <v>-0.38</v>
      </c>
      <c r="AD40" s="13" t="s">
        <v>20</v>
      </c>
      <c r="AE40" s="13">
        <v>-1.21</v>
      </c>
      <c r="AF40" s="13" t="s">
        <v>3134</v>
      </c>
      <c r="AG40" s="13">
        <v>0.39</v>
      </c>
      <c r="AH40" s="13" t="s">
        <v>20</v>
      </c>
      <c r="AI40" s="13">
        <v>8.6999999999999993</v>
      </c>
      <c r="AJ40" s="13">
        <v>1</v>
      </c>
      <c r="AK40" s="20">
        <v>40892</v>
      </c>
      <c r="AL40" s="22">
        <v>2.1492128678986995</v>
      </c>
      <c r="AM40" s="13"/>
      <c r="AN40" s="13"/>
      <c r="AO40" s="13"/>
      <c r="AP40" s="13"/>
      <c r="AQ40" s="13"/>
      <c r="AR40" s="13"/>
      <c r="AS40" s="13"/>
      <c r="AT40" s="13"/>
      <c r="AU40" s="33"/>
      <c r="AV40" s="21"/>
      <c r="AW40" s="13"/>
      <c r="AX40" s="13"/>
      <c r="AY40" s="13"/>
      <c r="AZ40" s="13"/>
      <c r="BA40" s="13"/>
      <c r="BB40" s="13"/>
      <c r="BC40" s="13"/>
      <c r="BD40" s="21">
        <v>11.2</v>
      </c>
      <c r="BE40" s="23">
        <v>0</v>
      </c>
      <c r="BF40" s="24"/>
      <c r="BG40" s="13"/>
      <c r="BH40" s="13"/>
      <c r="BI40" s="13"/>
      <c r="BJ40" s="13"/>
      <c r="BK40" s="13"/>
      <c r="BL40" s="13"/>
      <c r="BM40" s="13"/>
      <c r="BN40" s="13"/>
      <c r="BO40" s="13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6">
        <v>41705</v>
      </c>
      <c r="CB40" s="22">
        <v>4.3750855578370977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7">
        <v>0</v>
      </c>
      <c r="CI40" s="27">
        <v>0</v>
      </c>
      <c r="CJ40" s="27">
        <v>0</v>
      </c>
      <c r="CK40" s="28">
        <v>14</v>
      </c>
      <c r="CL40" s="22">
        <v>93.75</v>
      </c>
      <c r="CM40" s="13">
        <v>-1.36</v>
      </c>
      <c r="CN40" s="17" t="s">
        <v>3134</v>
      </c>
      <c r="CO40" s="13">
        <v>-2.59</v>
      </c>
      <c r="CP40" s="17" t="s">
        <v>3133</v>
      </c>
      <c r="CQ40" s="13">
        <v>0.46</v>
      </c>
      <c r="CR40" s="17" t="s">
        <v>20</v>
      </c>
      <c r="CS40" s="17"/>
      <c r="CT40" s="22">
        <v>11.6</v>
      </c>
      <c r="CU40" s="27">
        <v>0</v>
      </c>
      <c r="CV40" s="29">
        <v>42304</v>
      </c>
      <c r="CW40" s="30">
        <v>6.0150581793292268</v>
      </c>
      <c r="CX40" s="31">
        <v>0</v>
      </c>
      <c r="CY40" s="31">
        <v>0</v>
      </c>
      <c r="CZ40" s="31">
        <v>1</v>
      </c>
      <c r="DA40" s="31">
        <v>0</v>
      </c>
      <c r="DB40" s="31">
        <v>1</v>
      </c>
      <c r="DC40" s="31">
        <v>0</v>
      </c>
      <c r="DD40" s="31">
        <v>0</v>
      </c>
      <c r="DE40" s="31">
        <v>0</v>
      </c>
      <c r="DF40" s="13">
        <v>16.5</v>
      </c>
      <c r="DG40" s="13">
        <v>1.02</v>
      </c>
      <c r="DH40" s="13">
        <v>-1.43</v>
      </c>
      <c r="DI40" s="17" t="s">
        <v>3134</v>
      </c>
      <c r="DJ40" s="17">
        <v>-2.58</v>
      </c>
      <c r="DK40" s="17" t="s">
        <v>3133</v>
      </c>
      <c r="DL40" s="13">
        <v>0.36</v>
      </c>
      <c r="DM40" s="17" t="s">
        <v>20</v>
      </c>
      <c r="DN40" s="22"/>
      <c r="DO40" s="13">
        <v>10.4</v>
      </c>
      <c r="DP40" s="13">
        <v>1</v>
      </c>
      <c r="DQ40" s="24"/>
      <c r="DR40" s="13"/>
      <c r="DS40" s="13"/>
      <c r="DT40" s="13"/>
      <c r="DU40" s="13"/>
      <c r="DV40" s="13"/>
      <c r="DW40" s="13"/>
      <c r="DX40" s="13"/>
      <c r="DY40" s="13"/>
      <c r="DZ40" s="26">
        <v>43758</v>
      </c>
      <c r="EA40" s="22">
        <v>9.9958932238193015</v>
      </c>
      <c r="EB40" s="27">
        <v>1</v>
      </c>
      <c r="EC40" s="27">
        <v>1</v>
      </c>
      <c r="ED40" s="27">
        <v>0</v>
      </c>
      <c r="EE40" s="27">
        <v>0</v>
      </c>
      <c r="EF40" s="27">
        <v>1</v>
      </c>
      <c r="EG40" s="27">
        <v>0</v>
      </c>
      <c r="EH40" s="27">
        <v>0</v>
      </c>
      <c r="EI40" s="27">
        <v>0</v>
      </c>
      <c r="EJ40" s="13">
        <v>31</v>
      </c>
      <c r="EK40" s="13">
        <v>1.24</v>
      </c>
      <c r="EL40" s="13">
        <v>-0.16</v>
      </c>
      <c r="EM40" s="13" t="s">
        <v>20</v>
      </c>
      <c r="EN40" s="13">
        <v>-2.2799999999999998</v>
      </c>
      <c r="EO40" s="13" t="s">
        <v>3133</v>
      </c>
      <c r="EP40" s="13">
        <v>1.37</v>
      </c>
      <c r="EQ40" s="34" t="s">
        <v>20</v>
      </c>
      <c r="ER40" s="35"/>
      <c r="ES40" s="17">
        <v>11.7</v>
      </c>
      <c r="ET40" s="13">
        <v>0</v>
      </c>
      <c r="EU40" s="13"/>
      <c r="EV40" s="13">
        <v>35</v>
      </c>
      <c r="EW40">
        <v>1</v>
      </c>
      <c r="EX40" s="13">
        <v>1</v>
      </c>
      <c r="EY40" s="24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7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>
        <v>1</v>
      </c>
      <c r="II40" s="32">
        <v>44522</v>
      </c>
      <c r="IJ40" s="24"/>
      <c r="IK40" s="13">
        <v>0</v>
      </c>
      <c r="IL40" s="13"/>
      <c r="IM40" s="13"/>
      <c r="IN40" s="13"/>
      <c r="IO40" s="13"/>
      <c r="IP40" s="13"/>
      <c r="IQ40" s="13"/>
      <c r="IR40" s="13"/>
      <c r="IS40" s="32">
        <v>44777</v>
      </c>
      <c r="IT40" s="56">
        <v>45243</v>
      </c>
      <c r="IU40" s="15" t="s">
        <v>623</v>
      </c>
      <c r="IV40" s="100">
        <v>14.061601642710473</v>
      </c>
      <c r="IW40">
        <v>1</v>
      </c>
      <c r="IX40">
        <v>0</v>
      </c>
      <c r="IY40">
        <v>0</v>
      </c>
      <c r="IZ40">
        <v>0</v>
      </c>
      <c r="JA40">
        <v>1</v>
      </c>
      <c r="JB40">
        <v>0</v>
      </c>
      <c r="JC40">
        <v>0</v>
      </c>
      <c r="JD40">
        <v>0</v>
      </c>
      <c r="JE40">
        <v>48.3</v>
      </c>
      <c r="JF40">
        <v>14.2</v>
      </c>
      <c r="JG40" s="15"/>
      <c r="JI40" s="15"/>
      <c r="JK40" s="15"/>
      <c r="JN40">
        <v>13.9</v>
      </c>
      <c r="JO40" s="15" t="s">
        <v>20</v>
      </c>
      <c r="JP40">
        <v>38</v>
      </c>
    </row>
    <row r="41" spans="1:279" x14ac:dyDescent="0.25">
      <c r="A41">
        <v>267</v>
      </c>
      <c r="B41" s="17" t="s">
        <v>8</v>
      </c>
      <c r="C41" s="59" t="s">
        <v>968</v>
      </c>
      <c r="D41" s="13"/>
      <c r="E41" s="13" t="s">
        <v>441</v>
      </c>
      <c r="F41" s="19">
        <v>42026</v>
      </c>
      <c r="G41" s="13">
        <v>1</v>
      </c>
      <c r="H41" s="13"/>
      <c r="I41" s="13"/>
      <c r="J41" s="13"/>
      <c r="K41" s="13"/>
      <c r="L41" s="13"/>
      <c r="M41" s="3" t="s">
        <v>3963</v>
      </c>
      <c r="N41" s="13"/>
      <c r="O41" s="13"/>
      <c r="P41" s="3" t="s">
        <v>3966</v>
      </c>
      <c r="Q41" s="2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24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26"/>
      <c r="BG41" s="22"/>
      <c r="BH41" s="19"/>
      <c r="BI41" s="19"/>
      <c r="BJ41" s="19"/>
      <c r="BK41" s="19"/>
      <c r="BL41" s="19"/>
      <c r="BM41" s="19"/>
      <c r="BN41" s="19"/>
      <c r="BO41" s="19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6"/>
      <c r="CB41" s="22"/>
      <c r="CC41" s="27"/>
      <c r="CD41" s="27"/>
      <c r="CE41" s="27"/>
      <c r="CF41" s="27"/>
      <c r="CG41" s="27"/>
      <c r="CH41" s="27"/>
      <c r="CI41" s="27"/>
      <c r="CJ41" s="27"/>
      <c r="CK41" s="28"/>
      <c r="CL41" s="22"/>
      <c r="CM41" s="13"/>
      <c r="CN41" s="36"/>
      <c r="CO41" s="13"/>
      <c r="CP41" s="13"/>
      <c r="CQ41" s="13"/>
      <c r="CR41" s="13"/>
      <c r="CS41" s="13"/>
      <c r="CT41" s="22"/>
      <c r="CU41" s="27"/>
      <c r="CV41" s="29"/>
      <c r="CW41" s="30"/>
      <c r="CX41" s="31"/>
      <c r="CY41" s="31"/>
      <c r="CZ41" s="31"/>
      <c r="DA41" s="31"/>
      <c r="DB41" s="31"/>
      <c r="DC41" s="31"/>
      <c r="DD41" s="31"/>
      <c r="DE41" s="31"/>
      <c r="DF41" s="13"/>
      <c r="DG41" s="13"/>
      <c r="DH41" s="13"/>
      <c r="DI41" s="17"/>
      <c r="DJ41" s="17"/>
      <c r="DK41" s="17"/>
      <c r="DL41" s="13"/>
      <c r="DM41" s="17"/>
      <c r="DN41" s="22"/>
      <c r="DO41" s="13"/>
      <c r="DP41" s="13"/>
      <c r="DQ41" s="26"/>
      <c r="DR41" s="19"/>
      <c r="DS41" s="19"/>
      <c r="DT41" s="19"/>
      <c r="DU41" s="19"/>
      <c r="DV41" s="19"/>
      <c r="DW41" s="19"/>
      <c r="DX41" s="19"/>
      <c r="DY41" s="19"/>
      <c r="DZ41" s="26">
        <v>43758</v>
      </c>
      <c r="EA41" s="22">
        <v>4.7419575633127993</v>
      </c>
      <c r="EB41" s="27">
        <v>1</v>
      </c>
      <c r="EC41" s="27">
        <v>0</v>
      </c>
      <c r="ED41" s="27">
        <v>1</v>
      </c>
      <c r="EE41" s="27">
        <v>0</v>
      </c>
      <c r="EF41" s="27">
        <v>1</v>
      </c>
      <c r="EG41" s="27">
        <v>0</v>
      </c>
      <c r="EH41" s="27">
        <v>0</v>
      </c>
      <c r="EI41" s="27">
        <v>0</v>
      </c>
      <c r="EJ41" s="13">
        <v>15</v>
      </c>
      <c r="EK41" s="35">
        <v>1</v>
      </c>
      <c r="EL41" s="13">
        <v>-1.31</v>
      </c>
      <c r="EM41" s="13" t="s">
        <v>3134</v>
      </c>
      <c r="EN41" s="13">
        <v>-1.83</v>
      </c>
      <c r="EO41" s="13" t="s">
        <v>3134</v>
      </c>
      <c r="EP41" s="13">
        <v>-0.17</v>
      </c>
      <c r="EQ41" s="13" t="s">
        <v>20</v>
      </c>
      <c r="ER41" s="35"/>
      <c r="ES41" s="17">
        <v>12.8</v>
      </c>
      <c r="ET41" s="13">
        <v>0</v>
      </c>
      <c r="EU41" s="13">
        <v>36</v>
      </c>
      <c r="EV41" s="13">
        <v>36</v>
      </c>
      <c r="EW41">
        <v>1</v>
      </c>
      <c r="EX41" s="13">
        <v>1</v>
      </c>
      <c r="EY41" s="24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7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>
        <v>1</v>
      </c>
      <c r="II41" s="32">
        <v>44522</v>
      </c>
      <c r="IJ41" s="24"/>
      <c r="IK41" s="13"/>
      <c r="IL41" s="13"/>
      <c r="IM41" s="13"/>
      <c r="IN41" s="13"/>
      <c r="IO41" s="13"/>
      <c r="IP41" s="13"/>
      <c r="IQ41" s="13"/>
      <c r="IR41" s="13"/>
      <c r="IS41" s="32">
        <v>44777</v>
      </c>
      <c r="IT41" s="56">
        <v>45243</v>
      </c>
      <c r="IU41" s="15" t="s">
        <v>606</v>
      </c>
      <c r="IV41" s="100">
        <v>8.8076659822039698</v>
      </c>
      <c r="IW41">
        <v>1</v>
      </c>
      <c r="IX41">
        <v>0</v>
      </c>
      <c r="IY41">
        <v>0</v>
      </c>
      <c r="IZ41">
        <v>0</v>
      </c>
      <c r="JA41">
        <v>1</v>
      </c>
      <c r="JB41">
        <v>0</v>
      </c>
      <c r="JC41">
        <v>0</v>
      </c>
      <c r="JD41">
        <v>0</v>
      </c>
      <c r="JE41">
        <v>22.9</v>
      </c>
      <c r="JF41" s="57">
        <v>1.2</v>
      </c>
      <c r="JG41" s="15">
        <v>-1.31</v>
      </c>
      <c r="JH41" s="57" t="s">
        <v>3134</v>
      </c>
      <c r="JI41" s="15">
        <v>-1.94</v>
      </c>
      <c r="JJ41" t="s">
        <v>3134</v>
      </c>
      <c r="JK41" s="15">
        <v>-0.05</v>
      </c>
      <c r="JL41" t="s">
        <v>20</v>
      </c>
      <c r="JM41" s="57"/>
      <c r="JN41">
        <v>11.4</v>
      </c>
      <c r="JO41" s="15" t="s">
        <v>517</v>
      </c>
      <c r="JS41" s="59">
        <v>45245</v>
      </c>
    </row>
    <row r="42" spans="1:279" x14ac:dyDescent="0.25">
      <c r="A42">
        <v>183</v>
      </c>
      <c r="B42" s="17" t="s">
        <v>8</v>
      </c>
      <c r="C42" s="59" t="s">
        <v>971</v>
      </c>
      <c r="D42" s="13"/>
      <c r="E42" s="13" t="s">
        <v>324</v>
      </c>
      <c r="F42" s="19">
        <v>43344</v>
      </c>
      <c r="G42" s="13">
        <v>0</v>
      </c>
      <c r="H42" s="13"/>
      <c r="I42" s="13"/>
      <c r="J42" s="13"/>
      <c r="K42" s="13"/>
      <c r="L42" s="13"/>
      <c r="M42" s="3" t="s">
        <v>3963</v>
      </c>
      <c r="N42" s="13"/>
      <c r="O42" s="13"/>
      <c r="P42" s="3" t="s">
        <v>3966</v>
      </c>
      <c r="Q42" s="2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2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26"/>
      <c r="BG42" s="22"/>
      <c r="BH42" s="19"/>
      <c r="BI42" s="19"/>
      <c r="BJ42" s="19"/>
      <c r="BK42" s="19"/>
      <c r="BL42" s="19"/>
      <c r="BM42" s="19"/>
      <c r="BN42" s="19"/>
      <c r="BO42" s="19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6"/>
      <c r="CB42" s="22"/>
      <c r="CC42" s="27"/>
      <c r="CD42" s="27"/>
      <c r="CE42" s="27"/>
      <c r="CF42" s="27"/>
      <c r="CG42" s="27"/>
      <c r="CH42" s="27"/>
      <c r="CI42" s="27"/>
      <c r="CJ42" s="27"/>
      <c r="CK42" s="28"/>
      <c r="CL42" s="22"/>
      <c r="CM42" s="13"/>
      <c r="CN42" s="36"/>
      <c r="CO42" s="13"/>
      <c r="CP42" s="13"/>
      <c r="CQ42" s="13"/>
      <c r="CR42" s="13"/>
      <c r="CS42" s="13"/>
      <c r="CT42" s="22"/>
      <c r="CU42" s="27"/>
      <c r="CV42" s="29"/>
      <c r="CW42" s="30"/>
      <c r="CX42" s="31"/>
      <c r="CY42" s="31"/>
      <c r="CZ42" s="31"/>
      <c r="DA42" s="31"/>
      <c r="DB42" s="31"/>
      <c r="DC42" s="31"/>
      <c r="DD42" s="31"/>
      <c r="DE42" s="31"/>
      <c r="DF42" s="13"/>
      <c r="DG42" s="13"/>
      <c r="DH42" s="13"/>
      <c r="DI42" s="17"/>
      <c r="DJ42" s="17"/>
      <c r="DK42" s="17"/>
      <c r="DL42" s="13"/>
      <c r="DM42" s="17"/>
      <c r="DN42" s="22"/>
      <c r="DO42" s="13"/>
      <c r="DP42" s="13"/>
      <c r="DQ42" s="26"/>
      <c r="DR42" s="19"/>
      <c r="DS42" s="19"/>
      <c r="DT42" s="19"/>
      <c r="DU42" s="19"/>
      <c r="DV42" s="19"/>
      <c r="DW42" s="19"/>
      <c r="DX42" s="19"/>
      <c r="DY42" s="19"/>
      <c r="DZ42" s="26">
        <v>43758</v>
      </c>
      <c r="EA42" s="22">
        <v>1.1334702258726899</v>
      </c>
      <c r="EB42" s="27">
        <v>0</v>
      </c>
      <c r="EC42" s="27">
        <v>0</v>
      </c>
      <c r="ED42" s="27">
        <v>0</v>
      </c>
      <c r="EE42" s="27">
        <v>0</v>
      </c>
      <c r="EF42" s="27">
        <v>0</v>
      </c>
      <c r="EG42" s="27">
        <v>0</v>
      </c>
      <c r="EH42" s="27">
        <v>0</v>
      </c>
      <c r="EI42" s="27">
        <v>0</v>
      </c>
      <c r="EJ42" s="13">
        <v>7.1</v>
      </c>
      <c r="EK42" s="13">
        <v>68</v>
      </c>
      <c r="EL42" s="13">
        <v>-2.2599999999999998</v>
      </c>
      <c r="EM42" s="13" t="s">
        <v>3130</v>
      </c>
      <c r="EN42" s="13">
        <v>-2.98</v>
      </c>
      <c r="EO42" s="13" t="s">
        <v>3133</v>
      </c>
      <c r="EP42" s="13">
        <v>-0.59</v>
      </c>
      <c r="EQ42" s="13" t="s">
        <v>20</v>
      </c>
      <c r="ER42" s="35"/>
      <c r="ES42" s="17">
        <v>10</v>
      </c>
      <c r="ET42" s="13">
        <v>1</v>
      </c>
      <c r="EU42" s="13"/>
      <c r="EV42" s="13">
        <v>30</v>
      </c>
      <c r="EW42">
        <v>0</v>
      </c>
      <c r="EX42" s="13"/>
      <c r="EY42" s="24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7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24"/>
      <c r="IK42" s="13">
        <v>1</v>
      </c>
      <c r="IL42" s="13"/>
      <c r="IM42" s="13"/>
      <c r="IN42" s="13">
        <v>1</v>
      </c>
      <c r="IO42" s="13">
        <v>1</v>
      </c>
      <c r="IP42" s="13"/>
      <c r="IQ42" s="13"/>
      <c r="IR42" s="13">
        <v>1</v>
      </c>
      <c r="IS42" s="13"/>
      <c r="IT42" s="56">
        <v>45243</v>
      </c>
      <c r="IU42" s="15" t="s">
        <v>574</v>
      </c>
      <c r="IV42" s="100">
        <v>5.1991786447638599</v>
      </c>
      <c r="IW42">
        <v>1</v>
      </c>
      <c r="IX42">
        <v>0</v>
      </c>
      <c r="IY42">
        <v>0</v>
      </c>
      <c r="IZ42">
        <v>0</v>
      </c>
      <c r="JA42">
        <v>1</v>
      </c>
      <c r="JB42">
        <v>0</v>
      </c>
      <c r="JC42">
        <v>0</v>
      </c>
      <c r="JD42">
        <v>0</v>
      </c>
      <c r="JE42">
        <v>14.6</v>
      </c>
      <c r="JF42">
        <v>0.98</v>
      </c>
      <c r="JG42" s="15">
        <v>-1.74</v>
      </c>
      <c r="JH42" s="57" t="s">
        <v>3134</v>
      </c>
      <c r="JI42" s="15">
        <v>-2.56</v>
      </c>
      <c r="JJ42" t="s">
        <v>3133</v>
      </c>
      <c r="JK42" s="15">
        <v>-0.03</v>
      </c>
      <c r="JL42" t="s">
        <v>20</v>
      </c>
      <c r="JN42">
        <v>9.3000000000000007</v>
      </c>
      <c r="JO42" s="15" t="s">
        <v>517</v>
      </c>
      <c r="JS42" s="59">
        <v>45245</v>
      </c>
    </row>
    <row r="43" spans="1:279" x14ac:dyDescent="0.25">
      <c r="A43">
        <v>160</v>
      </c>
      <c r="B43" s="17" t="s">
        <v>8</v>
      </c>
      <c r="D43" s="13" t="s">
        <v>285</v>
      </c>
      <c r="E43" s="13" t="s">
        <v>286</v>
      </c>
      <c r="F43" s="19">
        <v>35105</v>
      </c>
      <c r="G43" s="13">
        <v>0</v>
      </c>
      <c r="H43" s="13"/>
      <c r="I43" s="13"/>
      <c r="J43" s="13"/>
      <c r="K43" s="3" t="s">
        <v>3961</v>
      </c>
      <c r="L43" s="3" t="s">
        <v>3962</v>
      </c>
      <c r="M43" s="13"/>
      <c r="N43" s="13"/>
      <c r="O43" s="13"/>
      <c r="P43" s="3" t="s">
        <v>3966</v>
      </c>
      <c r="Q43" s="24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24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26"/>
      <c r="BG43" s="22"/>
      <c r="BH43" s="13"/>
      <c r="BI43" s="13"/>
      <c r="BJ43" s="13"/>
      <c r="BK43" s="13"/>
      <c r="BL43" s="13"/>
      <c r="BM43" s="13"/>
      <c r="BN43" s="13"/>
      <c r="BO43" s="13"/>
      <c r="BP43" s="25"/>
      <c r="BQ43" s="25"/>
      <c r="BR43" s="25"/>
      <c r="BS43" s="17"/>
      <c r="BT43" s="25"/>
      <c r="BU43" s="17"/>
      <c r="BV43" s="25"/>
      <c r="BW43" s="17"/>
      <c r="BX43" s="17"/>
      <c r="BY43" s="25"/>
      <c r="BZ43" s="25"/>
      <c r="CA43" s="26">
        <v>41705</v>
      </c>
      <c r="CB43" s="22">
        <f>(CA43-F43)/365.25</f>
        <v>18.069815195071868</v>
      </c>
      <c r="CC43" s="27">
        <v>0</v>
      </c>
      <c r="CD43" s="27">
        <v>0</v>
      </c>
      <c r="CE43" s="27">
        <v>0</v>
      </c>
      <c r="CF43" s="27">
        <v>0</v>
      </c>
      <c r="CG43" s="27">
        <v>1</v>
      </c>
      <c r="CH43" s="27">
        <v>0</v>
      </c>
      <c r="CI43" s="27">
        <v>0</v>
      </c>
      <c r="CJ43" s="27">
        <v>0</v>
      </c>
      <c r="CK43" s="28">
        <v>49.6</v>
      </c>
      <c r="CL43" s="22">
        <v>146</v>
      </c>
      <c r="CM43" s="13"/>
      <c r="CN43" s="17"/>
      <c r="CO43" s="13">
        <v>-2.59</v>
      </c>
      <c r="CP43" s="17" t="s">
        <v>3133</v>
      </c>
      <c r="CQ43" s="13">
        <v>0.6</v>
      </c>
      <c r="CR43" s="17" t="s">
        <v>20</v>
      </c>
      <c r="CS43" s="17"/>
      <c r="CT43" s="22">
        <v>10.3</v>
      </c>
      <c r="CU43" s="27">
        <v>1</v>
      </c>
      <c r="CV43" s="29">
        <v>42303</v>
      </c>
      <c r="CW43" s="30">
        <v>19.707049965776864</v>
      </c>
      <c r="CX43" s="31">
        <v>0</v>
      </c>
      <c r="CY43" s="31">
        <v>0</v>
      </c>
      <c r="CZ43" s="31">
        <v>0</v>
      </c>
      <c r="DA43" s="31">
        <v>0</v>
      </c>
      <c r="DB43" s="31">
        <v>1</v>
      </c>
      <c r="DC43" s="31">
        <v>0</v>
      </c>
      <c r="DD43" s="31">
        <v>1</v>
      </c>
      <c r="DE43" s="31">
        <v>0</v>
      </c>
      <c r="DF43" s="13">
        <v>48.1</v>
      </c>
      <c r="DG43" s="13">
        <v>1.46</v>
      </c>
      <c r="DH43" s="13"/>
      <c r="DI43" s="17"/>
      <c r="DJ43" s="17"/>
      <c r="DK43" s="17"/>
      <c r="DL43" s="13"/>
      <c r="DM43" s="17"/>
      <c r="DN43" s="22">
        <v>22.56520923250141</v>
      </c>
      <c r="DO43" s="13">
        <v>11.7</v>
      </c>
      <c r="DP43" s="13">
        <v>1</v>
      </c>
      <c r="DQ43" s="24"/>
      <c r="DR43" s="13"/>
      <c r="DS43" s="13"/>
      <c r="DT43" s="13"/>
      <c r="DU43" s="13"/>
      <c r="DV43" s="13"/>
      <c r="DW43" s="13"/>
      <c r="DX43" s="13"/>
      <c r="DY43" s="13"/>
      <c r="DZ43" s="24"/>
      <c r="EA43" s="13"/>
      <c r="EB43" s="27"/>
      <c r="EC43" s="27"/>
      <c r="ED43" s="27"/>
      <c r="EE43" s="27"/>
      <c r="EF43" s="27"/>
      <c r="EG43" s="27"/>
      <c r="EH43" s="27"/>
      <c r="EI43" s="27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X43" s="13"/>
      <c r="EY43" s="24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7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24"/>
      <c r="IK43" s="13">
        <v>0</v>
      </c>
      <c r="IL43" s="13"/>
      <c r="IM43" s="13"/>
      <c r="IN43" s="13"/>
      <c r="IO43" s="13">
        <v>1</v>
      </c>
      <c r="IP43" s="13"/>
      <c r="IQ43" s="13"/>
      <c r="IR43" s="13">
        <v>1</v>
      </c>
      <c r="IS43" s="13"/>
      <c r="IT43" s="56">
        <v>45243</v>
      </c>
      <c r="IU43" s="15" t="s">
        <v>566</v>
      </c>
      <c r="IV43" s="100">
        <v>27.756331279945243</v>
      </c>
      <c r="IW43">
        <v>0</v>
      </c>
      <c r="IX43">
        <v>0</v>
      </c>
      <c r="IY43">
        <v>0</v>
      </c>
      <c r="IZ43">
        <v>0</v>
      </c>
      <c r="JA43">
        <v>1</v>
      </c>
      <c r="JB43">
        <v>0</v>
      </c>
      <c r="JC43">
        <v>0</v>
      </c>
      <c r="JD43">
        <v>0</v>
      </c>
      <c r="JE43">
        <v>46.7</v>
      </c>
      <c r="JF43">
        <v>1.47</v>
      </c>
      <c r="JG43" s="15"/>
      <c r="JI43" s="15"/>
      <c r="JK43" s="15"/>
      <c r="JM43" s="115">
        <f>(JE43/(JF43*JF43))</f>
        <v>21.611365634689253</v>
      </c>
      <c r="JN43">
        <v>11.9</v>
      </c>
      <c r="JO43" s="15" t="s">
        <v>517</v>
      </c>
      <c r="JS43" s="59">
        <v>45243</v>
      </c>
    </row>
    <row r="44" spans="1:279" x14ac:dyDescent="0.25">
      <c r="A44">
        <v>200</v>
      </c>
      <c r="B44" s="17" t="s">
        <v>8</v>
      </c>
      <c r="C44" t="s">
        <v>947</v>
      </c>
      <c r="D44" s="13" t="s">
        <v>348</v>
      </c>
      <c r="E44" s="13" t="s">
        <v>349</v>
      </c>
      <c r="F44" s="19">
        <v>25906</v>
      </c>
      <c r="G44" s="13">
        <v>0</v>
      </c>
      <c r="H44" s="3" t="s">
        <v>4086</v>
      </c>
      <c r="I44" s="3" t="s">
        <v>4087</v>
      </c>
      <c r="J44" s="13"/>
      <c r="K44" s="3" t="s">
        <v>3961</v>
      </c>
      <c r="L44" s="3" t="s">
        <v>3962</v>
      </c>
      <c r="M44" s="3" t="s">
        <v>3963</v>
      </c>
      <c r="N44" s="3" t="s">
        <v>3964</v>
      </c>
      <c r="O44" s="13"/>
      <c r="P44" s="3" t="s">
        <v>3966</v>
      </c>
      <c r="Q44" s="20">
        <v>40127</v>
      </c>
      <c r="R44" s="21">
        <v>38.934976043805612</v>
      </c>
      <c r="S44" s="13">
        <v>1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>
        <v>12.6</v>
      </c>
      <c r="AJ44" s="13">
        <v>0</v>
      </c>
      <c r="AK44" s="20">
        <v>40892</v>
      </c>
      <c r="AL44" s="22">
        <v>41.029431895961672</v>
      </c>
      <c r="AM44" s="13">
        <v>1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1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21">
        <v>10.8</v>
      </c>
      <c r="BE44" s="23">
        <v>1</v>
      </c>
      <c r="BF44" s="24"/>
      <c r="BG44" s="13"/>
      <c r="BH44" s="13"/>
      <c r="BI44" s="13"/>
      <c r="BJ44" s="13"/>
      <c r="BK44" s="13"/>
      <c r="BL44" s="13"/>
      <c r="BM44" s="13"/>
      <c r="BN44" s="13"/>
      <c r="BO44" s="13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6">
        <v>41705</v>
      </c>
      <c r="CB44" s="22">
        <v>43.25530458590007</v>
      </c>
      <c r="CC44" s="27">
        <v>0</v>
      </c>
      <c r="CD44" s="27">
        <v>0</v>
      </c>
      <c r="CE44" s="27">
        <v>0</v>
      </c>
      <c r="CF44" s="27">
        <v>0</v>
      </c>
      <c r="CG44" s="27">
        <v>1</v>
      </c>
      <c r="CH44" s="27">
        <v>0</v>
      </c>
      <c r="CI44" s="27">
        <v>0</v>
      </c>
      <c r="CJ44" s="27">
        <v>0</v>
      </c>
      <c r="CK44" s="28">
        <v>93.3</v>
      </c>
      <c r="CL44" s="35">
        <v>1.49</v>
      </c>
      <c r="CM44" s="13"/>
      <c r="CN44" s="17"/>
      <c r="CO44" s="13"/>
      <c r="CP44" s="17"/>
      <c r="CQ44" s="13"/>
      <c r="CR44" s="17"/>
      <c r="CS44" s="22">
        <v>42.025134002972841</v>
      </c>
      <c r="CT44" s="22">
        <v>13.6</v>
      </c>
      <c r="CU44" s="27">
        <v>0</v>
      </c>
      <c r="CV44" s="29">
        <v>42300</v>
      </c>
      <c r="CW44" s="30">
        <v>44.884325804243666</v>
      </c>
      <c r="CX44" s="31">
        <v>0</v>
      </c>
      <c r="CY44" s="31">
        <v>0</v>
      </c>
      <c r="CZ44" s="31">
        <v>0</v>
      </c>
      <c r="DA44" s="31">
        <v>0</v>
      </c>
      <c r="DB44" s="31">
        <v>1</v>
      </c>
      <c r="DC44" s="31">
        <v>0</v>
      </c>
      <c r="DD44" s="31">
        <v>0</v>
      </c>
      <c r="DE44" s="31">
        <v>0</v>
      </c>
      <c r="DF44" s="13">
        <v>45.1</v>
      </c>
      <c r="DG44" s="13">
        <v>1.48</v>
      </c>
      <c r="DH44" s="13"/>
      <c r="DI44" s="17"/>
      <c r="DJ44" s="17"/>
      <c r="DK44" s="17"/>
      <c r="DL44" s="13"/>
      <c r="DM44" s="17"/>
      <c r="DN44" s="22">
        <v>20.589846603360119</v>
      </c>
      <c r="DO44" s="13">
        <v>12.4</v>
      </c>
      <c r="DP44" s="13">
        <v>0</v>
      </c>
      <c r="DQ44" s="24"/>
      <c r="DR44" s="13"/>
      <c r="DS44" s="13"/>
      <c r="DT44" s="13"/>
      <c r="DU44" s="13"/>
      <c r="DV44" s="13"/>
      <c r="DW44" s="13"/>
      <c r="DX44" s="13"/>
      <c r="DY44" s="13"/>
      <c r="DZ44" s="26">
        <v>43758</v>
      </c>
      <c r="EA44" s="22">
        <v>48.876112251882276</v>
      </c>
      <c r="EB44" s="27">
        <v>0</v>
      </c>
      <c r="EC44" s="27">
        <v>0</v>
      </c>
      <c r="ED44" s="27">
        <v>0</v>
      </c>
      <c r="EE44" s="27">
        <v>0</v>
      </c>
      <c r="EF44" s="27">
        <v>1</v>
      </c>
      <c r="EG44" s="27">
        <v>0</v>
      </c>
      <c r="EH44" s="27">
        <v>0</v>
      </c>
      <c r="EI44" s="27">
        <v>0</v>
      </c>
      <c r="EJ44" s="13">
        <v>44.4</v>
      </c>
      <c r="EK44" s="13">
        <v>1.49</v>
      </c>
      <c r="EL44" s="13"/>
      <c r="EM44" s="13"/>
      <c r="EN44" s="13"/>
      <c r="EO44" s="13"/>
      <c r="EP44" s="13"/>
      <c r="EQ44" s="13"/>
      <c r="ER44" s="35">
        <v>19.999099139678393</v>
      </c>
      <c r="ES44" s="17">
        <v>12.7</v>
      </c>
      <c r="ET44" s="13">
        <v>0</v>
      </c>
      <c r="EU44" s="13">
        <v>37</v>
      </c>
      <c r="EV44" s="13">
        <v>37</v>
      </c>
      <c r="EW44">
        <v>1</v>
      </c>
      <c r="EX44" s="13">
        <v>1</v>
      </c>
      <c r="EY44" s="49">
        <v>44522</v>
      </c>
      <c r="EZ44" s="22">
        <v>50.967830253251201</v>
      </c>
      <c r="FA44" s="13"/>
      <c r="FB44" s="13"/>
      <c r="FC44" s="13"/>
      <c r="FD44" s="13"/>
      <c r="FE44" s="13"/>
      <c r="FF44" s="13"/>
      <c r="FG44" s="13"/>
      <c r="FH44" s="13"/>
      <c r="FI44" s="13"/>
      <c r="FJ44" s="17">
        <v>0</v>
      </c>
      <c r="FK44" s="13">
        <v>0</v>
      </c>
      <c r="FL44" s="13">
        <v>2</v>
      </c>
      <c r="FM44" s="13">
        <v>1</v>
      </c>
      <c r="FN44" s="13"/>
      <c r="FO44" s="13"/>
      <c r="FP44" s="13">
        <v>0</v>
      </c>
      <c r="FQ44" s="13">
        <v>1</v>
      </c>
      <c r="FR44" s="13">
        <v>1</v>
      </c>
      <c r="FS44" s="13"/>
      <c r="FT44" s="13">
        <v>1</v>
      </c>
      <c r="FU44" s="13">
        <v>0</v>
      </c>
      <c r="FV44" s="13" t="s">
        <v>3142</v>
      </c>
      <c r="FW44" s="13">
        <v>1</v>
      </c>
      <c r="FX44" s="13">
        <v>1</v>
      </c>
      <c r="FY44" s="13" t="s">
        <v>3248</v>
      </c>
      <c r="FZ44" s="13">
        <v>1</v>
      </c>
      <c r="GA44" s="13">
        <v>1</v>
      </c>
      <c r="GB44" s="13">
        <v>1</v>
      </c>
      <c r="GC44" s="13">
        <v>2</v>
      </c>
      <c r="GD44" s="13">
        <v>0</v>
      </c>
      <c r="GE44" s="13">
        <v>0</v>
      </c>
      <c r="GF44" s="13">
        <v>1</v>
      </c>
      <c r="GG44" s="13">
        <v>1</v>
      </c>
      <c r="GH44" s="13"/>
      <c r="GI44" s="13">
        <v>2</v>
      </c>
      <c r="GJ44" s="13">
        <v>1</v>
      </c>
      <c r="GK44" s="46">
        <v>0.5</v>
      </c>
      <c r="GL44" s="13">
        <v>1</v>
      </c>
      <c r="GM44" s="13" t="s">
        <v>3148</v>
      </c>
      <c r="GN44" s="13">
        <v>1</v>
      </c>
      <c r="GO44" s="13"/>
      <c r="GP44" s="13"/>
      <c r="GQ44" s="13">
        <v>1</v>
      </c>
      <c r="GR44" s="13">
        <v>0</v>
      </c>
      <c r="GS44" s="13">
        <v>1</v>
      </c>
      <c r="GT44" s="13">
        <v>4</v>
      </c>
      <c r="GU44" s="13">
        <v>0</v>
      </c>
      <c r="GV44" s="13"/>
      <c r="GW44" s="13" t="s">
        <v>3167</v>
      </c>
      <c r="GX44" s="13"/>
      <c r="GY44" s="13"/>
      <c r="GZ44" s="13"/>
      <c r="HA44" s="13">
        <v>1</v>
      </c>
      <c r="HB44" s="13">
        <v>30</v>
      </c>
      <c r="HC44" s="13"/>
      <c r="HD44" s="13">
        <v>1</v>
      </c>
      <c r="HE44" s="13">
        <v>1</v>
      </c>
      <c r="HF44" s="13">
        <v>0</v>
      </c>
      <c r="HG44" s="13"/>
      <c r="HH44" s="13" t="s">
        <v>3179</v>
      </c>
      <c r="HI44" s="13">
        <v>2</v>
      </c>
      <c r="HJ44" s="13" t="s">
        <v>3289</v>
      </c>
      <c r="HK44" s="13" t="s">
        <v>350</v>
      </c>
      <c r="HL44" s="13">
        <v>1</v>
      </c>
      <c r="HM44" s="13" t="s">
        <v>3230</v>
      </c>
      <c r="HN44" s="13">
        <v>1</v>
      </c>
      <c r="HO44" s="13">
        <v>30</v>
      </c>
      <c r="HP44" s="13" t="s">
        <v>303</v>
      </c>
      <c r="HQ44" s="13">
        <v>1</v>
      </c>
      <c r="HR44" s="13">
        <v>0</v>
      </c>
      <c r="HS44" s="13"/>
      <c r="HT44" s="13"/>
      <c r="HU44" s="13"/>
      <c r="HV44" s="13"/>
      <c r="HW44" s="13"/>
      <c r="HX44" s="13"/>
      <c r="HY44" s="13">
        <v>0</v>
      </c>
      <c r="HZ44" s="13"/>
      <c r="IA44" s="13"/>
      <c r="IB44" s="13"/>
      <c r="IC44" s="13"/>
      <c r="ID44" s="13"/>
      <c r="IE44" s="13"/>
      <c r="IF44" s="13">
        <v>0</v>
      </c>
      <c r="IG44" s="13"/>
      <c r="IH44" s="13">
        <v>1</v>
      </c>
      <c r="II44" s="32">
        <v>44522</v>
      </c>
      <c r="IJ44" s="24"/>
      <c r="IK44" s="13"/>
      <c r="IL44" s="13"/>
      <c r="IM44" s="13"/>
      <c r="IN44" s="13"/>
      <c r="IO44" s="13"/>
      <c r="IP44" s="13"/>
      <c r="IQ44" s="13"/>
      <c r="IR44" s="13"/>
      <c r="IS44" s="13"/>
      <c r="IT44" s="56">
        <v>45243</v>
      </c>
      <c r="IU44" s="15" t="s">
        <v>579</v>
      </c>
      <c r="IV44" s="100">
        <v>53.587953456536617</v>
      </c>
      <c r="IW44">
        <v>0</v>
      </c>
      <c r="IX44">
        <v>0</v>
      </c>
      <c r="IY44">
        <v>0</v>
      </c>
      <c r="IZ44">
        <v>0</v>
      </c>
      <c r="JA44">
        <v>1</v>
      </c>
      <c r="JB44">
        <v>0</v>
      </c>
      <c r="JC44">
        <v>0</v>
      </c>
      <c r="JD44">
        <v>0</v>
      </c>
      <c r="JE44">
        <v>44.3</v>
      </c>
      <c r="JF44">
        <v>1.51</v>
      </c>
      <c r="JG44" s="15"/>
      <c r="JI44" s="15"/>
      <c r="JK44" s="15"/>
      <c r="JM44" s="115">
        <f>(JE44/(JF44*JF44))</f>
        <v>19.428972413490634</v>
      </c>
      <c r="JN44">
        <v>13</v>
      </c>
      <c r="JO44" s="15" t="s">
        <v>20</v>
      </c>
      <c r="JP44">
        <v>38</v>
      </c>
      <c r="JQ44">
        <v>1</v>
      </c>
      <c r="JR44">
        <v>0</v>
      </c>
      <c r="JS44" s="59">
        <v>45243</v>
      </c>
    </row>
    <row r="45" spans="1:279" x14ac:dyDescent="0.25">
      <c r="A45">
        <v>156</v>
      </c>
      <c r="B45" s="17" t="s">
        <v>8</v>
      </c>
      <c r="D45" s="13"/>
      <c r="E45" s="13" t="s">
        <v>278</v>
      </c>
      <c r="F45" s="19"/>
      <c r="G45" s="13">
        <v>0</v>
      </c>
      <c r="H45" s="13"/>
      <c r="I45" s="13"/>
      <c r="J45" s="13"/>
      <c r="K45" s="13"/>
      <c r="L45" s="13"/>
      <c r="M45" s="13"/>
      <c r="N45" s="3" t="s">
        <v>3964</v>
      </c>
      <c r="O45" s="13"/>
      <c r="P45" s="3" t="s">
        <v>3966</v>
      </c>
      <c r="Q45" s="20"/>
      <c r="R45" s="21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20"/>
      <c r="AL45" s="22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24"/>
      <c r="BG45" s="13"/>
      <c r="BH45" s="13"/>
      <c r="BI45" s="13"/>
      <c r="BJ45" s="13"/>
      <c r="BK45" s="13"/>
      <c r="BL45" s="13"/>
      <c r="BM45" s="13"/>
      <c r="BN45" s="13"/>
      <c r="BO45" s="13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6"/>
      <c r="CB45" s="22"/>
      <c r="CC45" s="27"/>
      <c r="CD45" s="27"/>
      <c r="CE45" s="27"/>
      <c r="CF45" s="27"/>
      <c r="CG45" s="27"/>
      <c r="CH45" s="27"/>
      <c r="CI45" s="27"/>
      <c r="CJ45" s="27"/>
      <c r="CK45" s="28"/>
      <c r="CL45" s="28"/>
      <c r="CM45" s="13"/>
      <c r="CN45" s="17"/>
      <c r="CO45" s="13"/>
      <c r="CP45" s="17"/>
      <c r="CQ45" s="13"/>
      <c r="CR45" s="17"/>
      <c r="CS45" s="22"/>
      <c r="CT45" s="22"/>
      <c r="CU45" s="27"/>
      <c r="CV45" s="29"/>
      <c r="CW45" s="22"/>
      <c r="CX45" s="31"/>
      <c r="CY45" s="31"/>
      <c r="CZ45" s="31"/>
      <c r="DA45" s="31"/>
      <c r="DB45" s="31"/>
      <c r="DC45" s="31"/>
      <c r="DD45" s="31"/>
      <c r="DE45" s="31"/>
      <c r="DF45" s="13"/>
      <c r="DG45" s="13"/>
      <c r="DH45" s="13"/>
      <c r="DI45" s="17"/>
      <c r="DJ45" s="17"/>
      <c r="DK45" s="17"/>
      <c r="DL45" s="13"/>
      <c r="DM45" s="17"/>
      <c r="DN45" s="22"/>
      <c r="DO45" s="13"/>
      <c r="DP45" s="13"/>
      <c r="DQ45" s="24"/>
      <c r="DR45" s="13"/>
      <c r="DS45" s="13"/>
      <c r="DT45" s="13"/>
      <c r="DU45" s="13"/>
      <c r="DV45" s="13"/>
      <c r="DW45" s="13"/>
      <c r="DX45" s="13"/>
      <c r="DY45" s="13"/>
      <c r="DZ45" s="26"/>
      <c r="EA45" s="22"/>
      <c r="EB45" s="27"/>
      <c r="EC45" s="27"/>
      <c r="ED45" s="27"/>
      <c r="EE45" s="27"/>
      <c r="EF45" s="27"/>
      <c r="EG45" s="27"/>
      <c r="EH45" s="27"/>
      <c r="EI45" s="27"/>
      <c r="EJ45" s="13"/>
      <c r="EK45" s="13"/>
      <c r="EL45" s="13"/>
      <c r="EM45" s="13"/>
      <c r="EN45" s="13"/>
      <c r="EO45" s="13"/>
      <c r="EP45" s="13"/>
      <c r="EQ45" s="13"/>
      <c r="ER45" s="35"/>
      <c r="ES45" s="17"/>
      <c r="ET45" s="13"/>
      <c r="EU45" s="13"/>
      <c r="EV45" s="13"/>
      <c r="EX45" s="13"/>
      <c r="EY45" s="49">
        <v>44522</v>
      </c>
      <c r="EZ45" s="22"/>
      <c r="FA45" s="13"/>
      <c r="FB45" s="13"/>
      <c r="FC45" s="13"/>
      <c r="FD45" s="13"/>
      <c r="FE45" s="13"/>
      <c r="FF45" s="13"/>
      <c r="FG45" s="13"/>
      <c r="FH45" s="13"/>
      <c r="FI45" s="13"/>
      <c r="FJ45" s="17">
        <v>1</v>
      </c>
      <c r="FK45" s="13">
        <v>1</v>
      </c>
      <c r="FL45" s="13">
        <v>1</v>
      </c>
      <c r="FM45" s="13">
        <v>2</v>
      </c>
      <c r="FN45" s="13"/>
      <c r="FO45" s="13"/>
      <c r="FP45" s="13"/>
      <c r="FQ45" s="13"/>
      <c r="FR45" s="13"/>
      <c r="FS45" s="13"/>
      <c r="FT45" s="13">
        <v>1</v>
      </c>
      <c r="FU45" s="13">
        <v>0</v>
      </c>
      <c r="FV45" s="13"/>
      <c r="FW45" s="13">
        <v>1</v>
      </c>
      <c r="FX45" s="13"/>
      <c r="FY45" s="13"/>
      <c r="FZ45" s="13"/>
      <c r="GA45" s="13"/>
      <c r="GB45" s="13"/>
      <c r="GC45" s="13"/>
      <c r="GD45" s="13">
        <v>0</v>
      </c>
      <c r="GE45" s="13">
        <v>0</v>
      </c>
      <c r="GF45" s="13">
        <v>1</v>
      </c>
      <c r="GG45" s="13">
        <v>1</v>
      </c>
      <c r="GH45" s="13" t="s">
        <v>3251</v>
      </c>
      <c r="GI45" s="13">
        <v>1</v>
      </c>
      <c r="GJ45" s="13"/>
      <c r="GK45" s="13"/>
      <c r="GL45" s="13">
        <v>1</v>
      </c>
      <c r="GM45" s="13">
        <v>2</v>
      </c>
      <c r="GN45" s="13">
        <v>1</v>
      </c>
      <c r="GO45" s="13"/>
      <c r="GP45" s="13"/>
      <c r="GQ45" s="13">
        <v>1</v>
      </c>
      <c r="GR45" s="13">
        <v>1</v>
      </c>
      <c r="GS45" s="13">
        <v>3</v>
      </c>
      <c r="GT45" s="13">
        <v>1</v>
      </c>
      <c r="GU45" s="13">
        <v>1</v>
      </c>
      <c r="GV45" s="13"/>
      <c r="GW45" s="13" t="s">
        <v>3262</v>
      </c>
      <c r="GX45" s="13"/>
      <c r="GY45" s="13"/>
      <c r="GZ45" s="13"/>
      <c r="HA45" s="13">
        <v>1</v>
      </c>
      <c r="HB45" s="13"/>
      <c r="HC45" s="13"/>
      <c r="HD45" s="13">
        <v>1</v>
      </c>
      <c r="HE45" s="13">
        <v>1</v>
      </c>
      <c r="HF45" s="13">
        <v>0</v>
      </c>
      <c r="HG45" s="13"/>
      <c r="HH45" s="13" t="s">
        <v>3184</v>
      </c>
      <c r="HI45" s="13">
        <v>3</v>
      </c>
      <c r="HJ45" s="13" t="s">
        <v>3287</v>
      </c>
      <c r="HK45" s="13" t="s">
        <v>93</v>
      </c>
      <c r="HL45" s="13">
        <v>2</v>
      </c>
      <c r="HM45" s="13" t="s">
        <v>3291</v>
      </c>
      <c r="HN45" s="13">
        <v>1</v>
      </c>
      <c r="HO45" s="13">
        <v>150</v>
      </c>
      <c r="HP45" s="13" t="s">
        <v>3297</v>
      </c>
      <c r="HQ45" s="13">
        <v>1</v>
      </c>
      <c r="HR45" s="13">
        <v>-1</v>
      </c>
      <c r="HS45" s="13"/>
      <c r="HT45" s="13"/>
      <c r="HU45" s="13">
        <v>1</v>
      </c>
      <c r="HV45" s="13"/>
      <c r="HW45" s="13"/>
      <c r="HX45" s="13"/>
      <c r="HY45" s="13">
        <v>-1</v>
      </c>
      <c r="HZ45" s="13"/>
      <c r="IA45" s="13"/>
      <c r="IB45" s="13"/>
      <c r="IC45" s="13"/>
      <c r="ID45" s="13"/>
      <c r="IE45" s="13"/>
      <c r="IF45" s="13">
        <v>0</v>
      </c>
      <c r="IG45" s="13"/>
      <c r="IH45" s="13"/>
      <c r="II45" s="32"/>
      <c r="IJ45" s="24"/>
      <c r="IK45" s="13"/>
      <c r="IL45" s="13"/>
      <c r="IM45" s="13"/>
      <c r="IN45" s="13"/>
      <c r="IO45" s="13"/>
      <c r="IP45" s="13"/>
      <c r="IQ45" s="13"/>
      <c r="IR45" s="13"/>
      <c r="IS45" s="13"/>
      <c r="IT45" s="56">
        <v>45243</v>
      </c>
      <c r="IU45" s="15" t="s">
        <v>565</v>
      </c>
      <c r="IV45" s="101">
        <v>30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67.400000000000006</v>
      </c>
      <c r="JF45">
        <v>1.48</v>
      </c>
      <c r="JG45" s="15"/>
      <c r="JI45" s="15"/>
      <c r="JK45" s="15"/>
      <c r="JM45" s="115">
        <f>(JE45/(JF45*JF45))</f>
        <v>30.770635500365234</v>
      </c>
      <c r="JN45" s="58">
        <v>13</v>
      </c>
      <c r="JO45" s="15" t="s">
        <v>20</v>
      </c>
      <c r="JP45">
        <v>38</v>
      </c>
    </row>
    <row r="46" spans="1:279" x14ac:dyDescent="0.25">
      <c r="A46">
        <v>197</v>
      </c>
      <c r="B46" s="17" t="s">
        <v>8</v>
      </c>
      <c r="C46" s="59" t="s">
        <v>966</v>
      </c>
      <c r="D46" s="13"/>
      <c r="E46" s="13" t="s">
        <v>344</v>
      </c>
      <c r="F46" s="19">
        <v>40961</v>
      </c>
      <c r="G46" s="13">
        <v>0</v>
      </c>
      <c r="H46" s="13"/>
      <c r="I46" s="13"/>
      <c r="J46" s="13"/>
      <c r="K46" s="13"/>
      <c r="L46" s="13"/>
      <c r="M46" s="3" t="s">
        <v>3963</v>
      </c>
      <c r="N46" s="13"/>
      <c r="O46" s="13"/>
      <c r="P46" s="3" t="s">
        <v>3966</v>
      </c>
      <c r="Q46" s="24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24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26"/>
      <c r="BG46" s="22"/>
      <c r="BH46" s="19"/>
      <c r="BI46" s="19"/>
      <c r="BJ46" s="19"/>
      <c r="BK46" s="19"/>
      <c r="BL46" s="19"/>
      <c r="BM46" s="19"/>
      <c r="BN46" s="19"/>
      <c r="BO46" s="19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6"/>
      <c r="CB46" s="22"/>
      <c r="CC46" s="27"/>
      <c r="CD46" s="27"/>
      <c r="CE46" s="27"/>
      <c r="CF46" s="27"/>
      <c r="CG46" s="27"/>
      <c r="CH46" s="27"/>
      <c r="CI46" s="27"/>
      <c r="CJ46" s="27"/>
      <c r="CK46" s="28"/>
      <c r="CL46" s="22"/>
      <c r="CM46" s="13"/>
      <c r="CN46" s="36"/>
      <c r="CO46" s="13"/>
      <c r="CP46" s="13"/>
      <c r="CQ46" s="13"/>
      <c r="CR46" s="13"/>
      <c r="CS46" s="13"/>
      <c r="CT46" s="22"/>
      <c r="CU46" s="27"/>
      <c r="CV46" s="29"/>
      <c r="CW46" s="30"/>
      <c r="CX46" s="31"/>
      <c r="CY46" s="31"/>
      <c r="CZ46" s="31"/>
      <c r="DA46" s="31"/>
      <c r="DB46" s="31"/>
      <c r="DC46" s="31"/>
      <c r="DD46" s="31"/>
      <c r="DE46" s="31"/>
      <c r="DF46" s="13"/>
      <c r="DG46" s="13"/>
      <c r="DH46" s="13"/>
      <c r="DI46" s="17"/>
      <c r="DJ46" s="17"/>
      <c r="DK46" s="17"/>
      <c r="DL46" s="13"/>
      <c r="DM46" s="17"/>
      <c r="DN46" s="22"/>
      <c r="DO46" s="13"/>
      <c r="DP46" s="13"/>
      <c r="DQ46" s="26"/>
      <c r="DR46" s="19"/>
      <c r="DS46" s="19"/>
      <c r="DT46" s="19"/>
      <c r="DU46" s="19"/>
      <c r="DV46" s="19"/>
      <c r="DW46" s="19"/>
      <c r="DX46" s="19"/>
      <c r="DY46" s="19"/>
      <c r="DZ46" s="26">
        <v>43758</v>
      </c>
      <c r="EA46" s="22">
        <v>7.6577686516084871</v>
      </c>
      <c r="EB46" s="27">
        <v>-1</v>
      </c>
      <c r="EC46" s="27">
        <v>-1</v>
      </c>
      <c r="ED46" s="27">
        <v>-1</v>
      </c>
      <c r="EE46" s="27">
        <v>-1</v>
      </c>
      <c r="EF46" s="27">
        <v>-1</v>
      </c>
      <c r="EG46" s="27">
        <v>-1</v>
      </c>
      <c r="EH46" s="27">
        <v>-1</v>
      </c>
      <c r="EI46" s="27">
        <v>-1</v>
      </c>
      <c r="EJ46" s="13">
        <v>19.600000000000001</v>
      </c>
      <c r="EK46" s="35">
        <v>1.1200000000000001</v>
      </c>
      <c r="EL46" s="13">
        <v>-1.69</v>
      </c>
      <c r="EM46" s="13" t="s">
        <v>3134</v>
      </c>
      <c r="EN46" s="13">
        <v>-2.4300000000000002</v>
      </c>
      <c r="EO46" s="13" t="s">
        <v>3133</v>
      </c>
      <c r="EP46" s="13">
        <v>-0.01</v>
      </c>
      <c r="EQ46" s="13" t="s">
        <v>20</v>
      </c>
      <c r="ER46" s="35"/>
      <c r="ES46" s="17">
        <v>11.9</v>
      </c>
      <c r="ET46" s="13">
        <v>0</v>
      </c>
      <c r="EU46" s="13"/>
      <c r="EV46" s="13"/>
      <c r="EW46">
        <v>0</v>
      </c>
      <c r="EX46" s="13">
        <v>1</v>
      </c>
      <c r="EY46" s="24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7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>
        <v>1</v>
      </c>
      <c r="II46" s="32">
        <v>44522</v>
      </c>
      <c r="IJ46" s="24"/>
      <c r="IK46" s="13"/>
      <c r="IL46" s="13"/>
      <c r="IM46" s="13"/>
      <c r="IN46" s="13"/>
      <c r="IO46" s="13"/>
      <c r="IP46" s="13"/>
      <c r="IQ46" s="13"/>
      <c r="IR46" s="13"/>
      <c r="IS46" s="13"/>
      <c r="IT46" s="56">
        <v>45243</v>
      </c>
      <c r="IU46" s="15" t="s">
        <v>577</v>
      </c>
      <c r="IV46" s="100">
        <v>11.723477070499658</v>
      </c>
      <c r="IW46">
        <v>1</v>
      </c>
      <c r="IX46">
        <v>0</v>
      </c>
      <c r="IY46">
        <v>0</v>
      </c>
      <c r="IZ46">
        <v>0</v>
      </c>
      <c r="JA46">
        <v>1</v>
      </c>
      <c r="JB46">
        <v>0</v>
      </c>
      <c r="JC46">
        <v>0</v>
      </c>
      <c r="JD46">
        <v>1</v>
      </c>
      <c r="JE46">
        <v>29.2</v>
      </c>
      <c r="JF46">
        <v>1.3</v>
      </c>
      <c r="JG46" s="15"/>
      <c r="JI46" s="15">
        <v>-2.88</v>
      </c>
      <c r="JJ46" t="s">
        <v>3133</v>
      </c>
      <c r="JK46" s="15">
        <v>-0.22</v>
      </c>
      <c r="JL46" t="s">
        <v>20</v>
      </c>
      <c r="JN46">
        <v>12.6</v>
      </c>
      <c r="JO46" s="15" t="s">
        <v>20</v>
      </c>
      <c r="JP46">
        <v>37</v>
      </c>
      <c r="JS46" s="59">
        <v>45245</v>
      </c>
    </row>
    <row r="47" spans="1:279" x14ac:dyDescent="0.25">
      <c r="A47">
        <v>234</v>
      </c>
      <c r="B47" s="17" t="s">
        <v>8</v>
      </c>
      <c r="C47" s="59"/>
      <c r="D47" s="13"/>
      <c r="E47" s="13" t="s">
        <v>395</v>
      </c>
      <c r="F47" s="19"/>
      <c r="G47" s="13">
        <v>1</v>
      </c>
      <c r="H47" s="13"/>
      <c r="I47" s="13"/>
      <c r="J47" s="13"/>
      <c r="K47" s="13"/>
      <c r="L47" s="13"/>
      <c r="M47" s="13"/>
      <c r="N47" s="13"/>
      <c r="O47" s="13"/>
      <c r="P47" s="3" t="s">
        <v>3966</v>
      </c>
      <c r="Q47" s="20"/>
      <c r="R47" s="21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20"/>
      <c r="AL47" s="22"/>
      <c r="AM47" s="13"/>
      <c r="AN47" s="13"/>
      <c r="AO47" s="13"/>
      <c r="AP47" s="13"/>
      <c r="AQ47" s="13"/>
      <c r="AR47" s="13"/>
      <c r="AS47" s="13"/>
      <c r="AT47" s="13"/>
      <c r="AU47" s="33"/>
      <c r="AV47" s="21"/>
      <c r="AW47" s="13"/>
      <c r="AX47" s="13"/>
      <c r="AY47" s="13"/>
      <c r="AZ47" s="13"/>
      <c r="BA47" s="13"/>
      <c r="BB47" s="13"/>
      <c r="BC47" s="22"/>
      <c r="BD47" s="13"/>
      <c r="BE47" s="13"/>
      <c r="BF47" s="24"/>
      <c r="BG47" s="13"/>
      <c r="BH47" s="13"/>
      <c r="BI47" s="13"/>
      <c r="BJ47" s="13"/>
      <c r="BK47" s="13"/>
      <c r="BL47" s="13"/>
      <c r="BM47" s="13"/>
      <c r="BN47" s="13"/>
      <c r="BO47" s="13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6"/>
      <c r="CB47" s="22"/>
      <c r="CC47" s="27"/>
      <c r="CD47" s="27"/>
      <c r="CE47" s="27"/>
      <c r="CF47" s="27"/>
      <c r="CG47" s="27"/>
      <c r="CH47" s="27"/>
      <c r="CI47" s="27"/>
      <c r="CJ47" s="27"/>
      <c r="CK47" s="28"/>
      <c r="CL47" s="35"/>
      <c r="CM47" s="13"/>
      <c r="CN47" s="17"/>
      <c r="CO47" s="13"/>
      <c r="CP47" s="17"/>
      <c r="CQ47" s="13"/>
      <c r="CR47" s="17"/>
      <c r="CS47" s="22"/>
      <c r="CT47" s="22"/>
      <c r="CU47" s="27"/>
      <c r="CV47" s="29"/>
      <c r="CW47" s="22"/>
      <c r="CX47" s="31"/>
      <c r="CY47" s="31"/>
      <c r="CZ47" s="31"/>
      <c r="DA47" s="31"/>
      <c r="DB47" s="31"/>
      <c r="DC47" s="31"/>
      <c r="DD47" s="31"/>
      <c r="DE47" s="31"/>
      <c r="DF47" s="13"/>
      <c r="DG47" s="13"/>
      <c r="DH47" s="13"/>
      <c r="DI47" s="17"/>
      <c r="DJ47" s="17"/>
      <c r="DK47" s="17"/>
      <c r="DL47" s="13"/>
      <c r="DM47" s="17"/>
      <c r="DN47" s="22"/>
      <c r="DO47" s="13"/>
      <c r="DP47" s="13"/>
      <c r="DQ47" s="24"/>
      <c r="DR47" s="13"/>
      <c r="DS47" s="13"/>
      <c r="DT47" s="13"/>
      <c r="DU47" s="13"/>
      <c r="DV47" s="13"/>
      <c r="DW47" s="13"/>
      <c r="DX47" s="13"/>
      <c r="DY47" s="13"/>
      <c r="DZ47" s="24"/>
      <c r="EA47" s="13"/>
      <c r="EB47" s="27"/>
      <c r="EC47" s="27"/>
      <c r="ED47" s="27"/>
      <c r="EE47" s="27"/>
      <c r="EF47" s="27"/>
      <c r="EG47" s="27"/>
      <c r="EH47" s="27"/>
      <c r="EI47" s="27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24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7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24"/>
      <c r="IK47" s="13">
        <v>1</v>
      </c>
      <c r="IL47" s="13"/>
      <c r="IM47" s="13"/>
      <c r="IN47" s="13"/>
      <c r="IO47" s="13"/>
      <c r="IP47" s="13"/>
      <c r="IQ47" s="13"/>
      <c r="IR47" s="13"/>
      <c r="IS47" s="13"/>
      <c r="IT47" s="56">
        <v>45243</v>
      </c>
      <c r="IU47" s="15" t="s">
        <v>589</v>
      </c>
      <c r="IV47" s="100"/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G47" s="15"/>
      <c r="JI47" s="15"/>
      <c r="JK47" s="15"/>
      <c r="JO47" s="15"/>
    </row>
    <row r="48" spans="1:279" x14ac:dyDescent="0.25">
      <c r="A48">
        <v>238</v>
      </c>
      <c r="B48" s="17" t="s">
        <v>8</v>
      </c>
      <c r="C48" s="59"/>
      <c r="D48" s="13"/>
      <c r="E48" s="13" t="s">
        <v>638</v>
      </c>
      <c r="F48" s="19"/>
      <c r="G48" s="13">
        <v>1</v>
      </c>
      <c r="H48" s="13"/>
      <c r="I48" s="13"/>
      <c r="J48" s="13"/>
      <c r="K48" s="13"/>
      <c r="L48" s="13"/>
      <c r="M48" s="13"/>
      <c r="N48" s="13"/>
      <c r="O48" s="13"/>
      <c r="P48" s="3" t="s">
        <v>3966</v>
      </c>
      <c r="Q48" s="24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20"/>
      <c r="AL48" s="22"/>
      <c r="AM48" s="13"/>
      <c r="AN48" s="13"/>
      <c r="AO48" s="13"/>
      <c r="AP48" s="13"/>
      <c r="AQ48" s="13"/>
      <c r="AR48" s="13"/>
      <c r="AS48" s="13"/>
      <c r="AT48" s="13"/>
      <c r="AU48" s="33"/>
      <c r="AV48" s="47"/>
      <c r="AW48" s="13"/>
      <c r="AX48" s="13"/>
      <c r="AY48" s="13"/>
      <c r="AZ48" s="13"/>
      <c r="BA48" s="13"/>
      <c r="BB48" s="13"/>
      <c r="BC48" s="22"/>
      <c r="BD48" s="21"/>
      <c r="BE48" s="23"/>
      <c r="BF48" s="24"/>
      <c r="BG48" s="13"/>
      <c r="BH48" s="13"/>
      <c r="BI48" s="13"/>
      <c r="BJ48" s="13"/>
      <c r="BK48" s="13"/>
      <c r="BL48" s="13"/>
      <c r="BM48" s="13"/>
      <c r="BN48" s="13"/>
      <c r="BO48" s="13"/>
      <c r="BP48" s="25"/>
      <c r="BQ48" s="25"/>
      <c r="BR48" s="25"/>
      <c r="BS48" s="17"/>
      <c r="BT48" s="25"/>
      <c r="BU48" s="17"/>
      <c r="BV48" s="25"/>
      <c r="BW48" s="17"/>
      <c r="BX48" s="17"/>
      <c r="BY48" s="25"/>
      <c r="BZ48" s="25"/>
      <c r="CA48" s="24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36"/>
      <c r="CO48" s="13"/>
      <c r="CP48" s="17"/>
      <c r="CQ48" s="13"/>
      <c r="CR48" s="17"/>
      <c r="CS48" s="17"/>
      <c r="CT48" s="13"/>
      <c r="CU48" s="13"/>
      <c r="CV48" s="29"/>
      <c r="CW48" s="22"/>
      <c r="CX48" s="22"/>
      <c r="CY48" s="22"/>
      <c r="CZ48" s="22"/>
      <c r="DA48" s="22"/>
      <c r="DB48" s="22"/>
      <c r="DC48" s="22"/>
      <c r="DD48" s="22"/>
      <c r="DE48" s="22"/>
      <c r="DF48" s="13"/>
      <c r="DG48" s="13"/>
      <c r="DH48" s="13"/>
      <c r="DI48" s="17"/>
      <c r="DJ48" s="17"/>
      <c r="DK48" s="17"/>
      <c r="DL48" s="13"/>
      <c r="DM48" s="17"/>
      <c r="DN48" s="13"/>
      <c r="DO48" s="13"/>
      <c r="DP48" s="13"/>
      <c r="DQ48" s="24"/>
      <c r="DR48" s="13"/>
      <c r="DS48" s="13"/>
      <c r="DT48" s="13"/>
      <c r="DU48" s="13"/>
      <c r="DV48" s="13"/>
      <c r="DW48" s="13"/>
      <c r="DX48" s="13"/>
      <c r="DY48" s="13"/>
      <c r="DZ48" s="24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24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7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24"/>
      <c r="IK48" s="13"/>
      <c r="IL48" s="13"/>
      <c r="IM48" s="13"/>
      <c r="IN48" s="13"/>
      <c r="IO48" s="13"/>
      <c r="IP48" s="13"/>
      <c r="IQ48" s="13"/>
      <c r="IR48" s="13"/>
      <c r="IS48" s="13"/>
      <c r="IT48" s="56">
        <v>45243</v>
      </c>
      <c r="IU48" s="15" t="s">
        <v>639</v>
      </c>
      <c r="IV48" s="100"/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5.85</v>
      </c>
      <c r="JF48">
        <v>0.66</v>
      </c>
      <c r="JG48" s="15"/>
      <c r="JI48" s="15"/>
      <c r="JK48" s="15"/>
      <c r="JN48">
        <v>9.8000000000000007</v>
      </c>
      <c r="JO48" s="15"/>
    </row>
    <row r="49" spans="1:279" x14ac:dyDescent="0.25">
      <c r="A49">
        <v>1</v>
      </c>
      <c r="B49" s="17" t="s">
        <v>8</v>
      </c>
      <c r="C49" s="3"/>
      <c r="D49" s="3"/>
      <c r="E49" s="13" t="s">
        <v>9</v>
      </c>
      <c r="F49" s="8"/>
      <c r="G49" s="13">
        <v>0</v>
      </c>
      <c r="H49" s="13"/>
      <c r="I49" s="13"/>
      <c r="J49" s="13"/>
      <c r="K49" s="13"/>
      <c r="L49" s="13"/>
      <c r="M49" s="13"/>
      <c r="N49" s="13"/>
      <c r="O49" s="3" t="s">
        <v>3965</v>
      </c>
      <c r="P49" s="3" t="s">
        <v>3966</v>
      </c>
      <c r="Q49" s="9"/>
      <c r="R49" s="3"/>
      <c r="S49" s="3"/>
      <c r="T49" s="3"/>
      <c r="U49" s="10"/>
      <c r="V49" s="10"/>
      <c r="W49" s="10"/>
      <c r="X49" s="10"/>
      <c r="Y49" s="10"/>
      <c r="Z49" s="10"/>
      <c r="AA49" s="3"/>
      <c r="AB49" s="3"/>
      <c r="AC49" s="4"/>
      <c r="AD49" s="6"/>
      <c r="AE49" s="4"/>
      <c r="AF49" s="6"/>
      <c r="AG49" s="4"/>
      <c r="AH49" s="6"/>
      <c r="AI49" s="3"/>
      <c r="AJ49" s="1"/>
      <c r="AK49" s="9"/>
      <c r="AL49" s="3"/>
      <c r="AM49" s="3"/>
      <c r="AN49" s="3"/>
      <c r="AO49" s="10"/>
      <c r="AP49" s="10"/>
      <c r="AQ49" s="10"/>
      <c r="AR49" s="10"/>
      <c r="AS49" s="10"/>
      <c r="AT49" s="10"/>
      <c r="AU49" s="3"/>
      <c r="AV49" s="3"/>
      <c r="AW49" s="4"/>
      <c r="AX49" s="6"/>
      <c r="AY49" s="4"/>
      <c r="AZ49" s="6"/>
      <c r="BA49" s="4"/>
      <c r="BB49" s="6"/>
      <c r="BC49" s="1"/>
      <c r="BD49" s="3"/>
      <c r="BE49" s="1"/>
      <c r="BF49" s="9"/>
      <c r="BG49" s="3"/>
      <c r="BH49" s="3"/>
      <c r="BI49" s="3"/>
      <c r="BJ49" s="10"/>
      <c r="BK49" s="10"/>
      <c r="BL49" s="10"/>
      <c r="BM49" s="10"/>
      <c r="BN49" s="10"/>
      <c r="BO49" s="10"/>
      <c r="BP49" s="3"/>
      <c r="BQ49" s="3"/>
      <c r="BR49" s="4"/>
      <c r="BS49" s="6"/>
      <c r="BT49" s="4"/>
      <c r="BU49" s="6"/>
      <c r="BV49" s="4"/>
      <c r="BW49" s="6"/>
      <c r="BX49" s="1"/>
      <c r="BY49" s="3"/>
      <c r="BZ49" s="1"/>
      <c r="CA49" s="9"/>
      <c r="CB49" s="3"/>
      <c r="CC49" s="3"/>
      <c r="CD49" s="3"/>
      <c r="CE49" s="10"/>
      <c r="CF49" s="10"/>
      <c r="CG49" s="10"/>
      <c r="CH49" s="10"/>
      <c r="CI49" s="10"/>
      <c r="CJ49" s="10"/>
      <c r="CK49" s="3"/>
      <c r="CL49" s="3"/>
      <c r="CM49" s="4"/>
      <c r="CN49" s="6"/>
      <c r="CO49" s="4"/>
      <c r="CP49" s="6"/>
      <c r="CQ49" s="4"/>
      <c r="CR49" s="6"/>
      <c r="CS49" s="1"/>
      <c r="CT49" s="3"/>
      <c r="CU49" s="3"/>
      <c r="CV49" s="11"/>
      <c r="CW49" s="12"/>
      <c r="CX49" s="3"/>
      <c r="CY49" s="3"/>
      <c r="CZ49" s="10"/>
      <c r="DA49" s="10"/>
      <c r="DB49" s="10"/>
      <c r="DC49" s="10"/>
      <c r="DD49" s="10"/>
      <c r="DE49" s="10"/>
      <c r="DF49" s="3"/>
      <c r="DG49" s="3"/>
      <c r="DH49" s="3"/>
      <c r="DI49" s="3"/>
      <c r="DJ49" s="3"/>
      <c r="DK49" s="3"/>
      <c r="DL49" s="3"/>
      <c r="DM49" s="3"/>
      <c r="DN49" s="1"/>
      <c r="DO49" s="3"/>
      <c r="DP49" s="3"/>
      <c r="DQ49" s="9"/>
      <c r="DR49" s="3"/>
      <c r="DS49" s="3"/>
      <c r="DT49" s="10"/>
      <c r="DU49" s="10"/>
      <c r="DV49" s="10"/>
      <c r="DW49" s="10"/>
      <c r="DX49" s="10"/>
      <c r="DY49" s="10"/>
      <c r="DZ49" s="9"/>
      <c r="EA49" s="3"/>
      <c r="EB49" s="3"/>
      <c r="EC49" s="3"/>
      <c r="ED49" s="10"/>
      <c r="EE49" s="10"/>
      <c r="EF49" s="10"/>
      <c r="EG49" s="10"/>
      <c r="EH49" s="10"/>
      <c r="EI49" s="10"/>
      <c r="EJ49" s="3"/>
      <c r="EK49" s="3"/>
      <c r="EL49" s="4"/>
      <c r="EM49" s="5"/>
      <c r="EN49" s="4"/>
      <c r="EO49" s="5"/>
      <c r="EP49" s="4"/>
      <c r="EQ49" s="5"/>
      <c r="ER49" s="2"/>
      <c r="ES49" s="3"/>
      <c r="ET49" s="16"/>
      <c r="EU49" s="1"/>
      <c r="EV49" s="1"/>
      <c r="EW49" s="3"/>
      <c r="EX49" s="3"/>
      <c r="EY49" s="14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50">
        <v>44902</v>
      </c>
      <c r="IK49" s="13">
        <v>0</v>
      </c>
      <c r="IL49" s="3"/>
      <c r="IM49" s="3"/>
      <c r="IN49" s="3"/>
      <c r="IO49" s="2">
        <v>1</v>
      </c>
      <c r="IP49" s="2"/>
      <c r="IQ49" s="2"/>
      <c r="IR49" s="2">
        <v>1</v>
      </c>
      <c r="IS49" s="18">
        <v>44774</v>
      </c>
      <c r="IT49" s="53">
        <v>45244</v>
      </c>
      <c r="IU49" s="54" t="s">
        <v>518</v>
      </c>
      <c r="IV49" s="100">
        <v>2.35</v>
      </c>
      <c r="IW49" s="2">
        <v>0</v>
      </c>
      <c r="IX49" s="2">
        <v>0</v>
      </c>
      <c r="IY49" s="2">
        <v>0</v>
      </c>
      <c r="IZ49" s="2">
        <v>1</v>
      </c>
      <c r="JA49" s="2">
        <v>1</v>
      </c>
      <c r="JB49" s="2">
        <v>0</v>
      </c>
      <c r="JC49" s="2">
        <v>0</v>
      </c>
      <c r="JD49" s="2">
        <v>0</v>
      </c>
      <c r="JE49" s="2">
        <v>13.6</v>
      </c>
      <c r="JF49" s="2">
        <v>94</v>
      </c>
      <c r="JG49" s="15">
        <v>-0.54</v>
      </c>
      <c r="JH49" s="2" t="s">
        <v>20</v>
      </c>
      <c r="JI49" s="15">
        <v>-0.94</v>
      </c>
      <c r="JJ49" s="2" t="s">
        <v>20</v>
      </c>
      <c r="JK49" s="15">
        <v>0.04</v>
      </c>
      <c r="JL49" t="s">
        <v>20</v>
      </c>
      <c r="JM49" s="115"/>
      <c r="JN49" s="2">
        <v>10.7</v>
      </c>
      <c r="JO49" s="1" t="s">
        <v>517</v>
      </c>
      <c r="JP49" s="2"/>
      <c r="JS49" s="59">
        <v>45244</v>
      </c>
    </row>
    <row r="50" spans="1:279" x14ac:dyDescent="0.25">
      <c r="A50">
        <v>276</v>
      </c>
      <c r="B50" s="17" t="s">
        <v>8</v>
      </c>
      <c r="C50" s="59"/>
      <c r="D50" s="13" t="s">
        <v>451</v>
      </c>
      <c r="E50" s="13" t="s">
        <v>452</v>
      </c>
      <c r="F50" s="19">
        <v>32178</v>
      </c>
      <c r="G50" s="13">
        <v>0</v>
      </c>
      <c r="H50" s="3" t="s">
        <v>4086</v>
      </c>
      <c r="I50" s="3" t="s">
        <v>4087</v>
      </c>
      <c r="J50" s="13"/>
      <c r="K50" s="3" t="s">
        <v>3961</v>
      </c>
      <c r="L50" s="3" t="s">
        <v>3962</v>
      </c>
      <c r="M50" s="13"/>
      <c r="N50" s="3" t="s">
        <v>3964</v>
      </c>
      <c r="O50" s="3" t="s">
        <v>3965</v>
      </c>
      <c r="P50" s="3" t="s">
        <v>3966</v>
      </c>
      <c r="Q50" s="20">
        <v>40127</v>
      </c>
      <c r="R50" s="21">
        <v>21.763175906913073</v>
      </c>
      <c r="S50" s="13">
        <v>-1</v>
      </c>
      <c r="T50" s="13">
        <v>-1</v>
      </c>
      <c r="U50" s="13">
        <v>-1</v>
      </c>
      <c r="V50" s="13">
        <v>-1</v>
      </c>
      <c r="W50" s="13">
        <v>-1</v>
      </c>
      <c r="X50" s="13">
        <v>-1</v>
      </c>
      <c r="Y50" s="13">
        <v>-1</v>
      </c>
      <c r="Z50" s="13">
        <v>-1</v>
      </c>
      <c r="AA50" s="13"/>
      <c r="AB50" s="13"/>
      <c r="AC50" s="13"/>
      <c r="AD50" s="13"/>
      <c r="AE50" s="13"/>
      <c r="AF50" s="13"/>
      <c r="AG50" s="13"/>
      <c r="AH50" s="13"/>
      <c r="AI50" s="13">
        <v>10</v>
      </c>
      <c r="AJ50" s="13">
        <v>1</v>
      </c>
      <c r="AK50" s="20">
        <v>40892</v>
      </c>
      <c r="AL50" s="22">
        <v>23.857631759069132</v>
      </c>
      <c r="AM50" s="13">
        <v>-1</v>
      </c>
      <c r="AN50" s="13">
        <v>-1</v>
      </c>
      <c r="AO50" s="13">
        <v>-1</v>
      </c>
      <c r="AP50" s="13">
        <v>-1</v>
      </c>
      <c r="AQ50" s="13">
        <v>-1</v>
      </c>
      <c r="AR50" s="13">
        <v>-1</v>
      </c>
      <c r="AS50" s="13">
        <v>-1</v>
      </c>
      <c r="AT50" s="13">
        <v>-1</v>
      </c>
      <c r="AU50" s="13"/>
      <c r="AV50" s="13"/>
      <c r="AW50" s="13"/>
      <c r="AX50" s="13"/>
      <c r="AY50" s="13"/>
      <c r="AZ50" s="13"/>
      <c r="BA50" s="13"/>
      <c r="BB50" s="13"/>
      <c r="BC50" s="13"/>
      <c r="BD50" s="21">
        <v>13.9</v>
      </c>
      <c r="BE50" s="23">
        <v>0</v>
      </c>
      <c r="BF50" s="24"/>
      <c r="BG50" s="13"/>
      <c r="BH50" s="13"/>
      <c r="BI50" s="13"/>
      <c r="BJ50" s="13"/>
      <c r="BK50" s="13"/>
      <c r="BL50" s="13"/>
      <c r="BM50" s="13"/>
      <c r="BN50" s="13"/>
      <c r="BO50" s="13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6">
        <v>41705</v>
      </c>
      <c r="CB50" s="22">
        <v>26.083504449007528</v>
      </c>
      <c r="CC50" s="27">
        <v>0</v>
      </c>
      <c r="CD50" s="27">
        <v>0</v>
      </c>
      <c r="CE50" s="27">
        <v>0</v>
      </c>
      <c r="CF50" s="27">
        <v>1</v>
      </c>
      <c r="CG50" s="27">
        <v>0</v>
      </c>
      <c r="CH50" s="27">
        <v>0</v>
      </c>
      <c r="CI50" s="27">
        <v>0</v>
      </c>
      <c r="CJ50" s="27">
        <v>0</v>
      </c>
      <c r="CK50" s="28">
        <v>60.8</v>
      </c>
      <c r="CL50" s="35">
        <v>1.5249999999999999</v>
      </c>
      <c r="CM50" s="13"/>
      <c r="CN50" s="17"/>
      <c r="CO50" s="13"/>
      <c r="CP50" s="17"/>
      <c r="CQ50" s="13"/>
      <c r="CR50" s="17"/>
      <c r="CS50" s="22">
        <v>26.14350980919108</v>
      </c>
      <c r="CT50" s="22">
        <v>13.3</v>
      </c>
      <c r="CU50" s="27">
        <v>0</v>
      </c>
      <c r="CV50" s="29">
        <v>42298</v>
      </c>
      <c r="CW50" s="30">
        <v>27.707049965776864</v>
      </c>
      <c r="CX50" s="31">
        <v>0</v>
      </c>
      <c r="CY50" s="31">
        <v>0</v>
      </c>
      <c r="CZ50" s="31">
        <v>0</v>
      </c>
      <c r="DA50" s="31">
        <v>0</v>
      </c>
      <c r="DB50" s="31">
        <v>0</v>
      </c>
      <c r="DC50" s="31">
        <v>0</v>
      </c>
      <c r="DD50" s="31">
        <v>0</v>
      </c>
      <c r="DE50" s="31">
        <v>0</v>
      </c>
      <c r="DF50" s="13">
        <v>59</v>
      </c>
      <c r="DG50" s="13">
        <v>1.52</v>
      </c>
      <c r="DH50" s="13"/>
      <c r="DI50" s="17"/>
      <c r="DJ50" s="17"/>
      <c r="DK50" s="17"/>
      <c r="DL50" s="13"/>
      <c r="DM50" s="17"/>
      <c r="DN50" s="22">
        <v>25.536703601108034</v>
      </c>
      <c r="DO50" s="13">
        <v>13.8</v>
      </c>
      <c r="DP50" s="13">
        <v>0</v>
      </c>
      <c r="DQ50" s="24"/>
      <c r="DR50" s="13"/>
      <c r="DS50" s="13"/>
      <c r="DT50" s="13"/>
      <c r="DU50" s="13"/>
      <c r="DV50" s="13"/>
      <c r="DW50" s="13"/>
      <c r="DX50" s="13"/>
      <c r="DY50" s="13"/>
      <c r="DZ50" s="24"/>
      <c r="EA50" s="13"/>
      <c r="EB50" s="27"/>
      <c r="EC50" s="27"/>
      <c r="ED50" s="27"/>
      <c r="EE50" s="27"/>
      <c r="EF50" s="27"/>
      <c r="EG50" s="27"/>
      <c r="EH50" s="27"/>
      <c r="EI50" s="27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X50" s="13">
        <v>1</v>
      </c>
      <c r="EY50" s="49">
        <v>44522</v>
      </c>
      <c r="EZ50" s="22">
        <v>33.796030116358658</v>
      </c>
      <c r="FA50" s="13"/>
      <c r="FB50" s="13"/>
      <c r="FC50" s="13"/>
      <c r="FD50" s="13"/>
      <c r="FE50" s="13"/>
      <c r="FF50" s="13"/>
      <c r="FG50" s="13"/>
      <c r="FH50" s="13"/>
      <c r="FI50" s="13"/>
      <c r="FJ50" s="17">
        <v>2</v>
      </c>
      <c r="FK50" s="13"/>
      <c r="FL50" s="13"/>
      <c r="FM50" s="13">
        <v>1</v>
      </c>
      <c r="FN50" s="13">
        <v>99</v>
      </c>
      <c r="FO50" s="13"/>
      <c r="FP50" s="13">
        <v>0</v>
      </c>
      <c r="FQ50" s="13">
        <v>1</v>
      </c>
      <c r="FR50" s="13">
        <v>0</v>
      </c>
      <c r="FS50" s="13"/>
      <c r="FT50" s="13">
        <v>0</v>
      </c>
      <c r="FU50" s="13">
        <v>0</v>
      </c>
      <c r="FV50" s="13" t="s">
        <v>3142</v>
      </c>
      <c r="FW50" s="13">
        <v>1</v>
      </c>
      <c r="FX50" s="13">
        <v>2</v>
      </c>
      <c r="FY50" s="13"/>
      <c r="FZ50" s="13">
        <v>0</v>
      </c>
      <c r="GA50" s="13">
        <v>1</v>
      </c>
      <c r="GB50" s="13">
        <v>0</v>
      </c>
      <c r="GC50" s="13"/>
      <c r="GD50" s="13">
        <v>1</v>
      </c>
      <c r="GE50" s="13">
        <v>0</v>
      </c>
      <c r="GF50" s="13">
        <v>0</v>
      </c>
      <c r="GG50" s="13">
        <v>1</v>
      </c>
      <c r="GH50" s="13"/>
      <c r="GI50" s="13">
        <v>2</v>
      </c>
      <c r="GJ50" s="13">
        <v>4</v>
      </c>
      <c r="GK50" s="13">
        <v>2</v>
      </c>
      <c r="GL50" s="13">
        <v>1</v>
      </c>
      <c r="GM50" s="13" t="s">
        <v>3252</v>
      </c>
      <c r="GN50" s="13">
        <v>1</v>
      </c>
      <c r="GO50" s="13">
        <v>-1</v>
      </c>
      <c r="GP50" s="13"/>
      <c r="GQ50" s="13">
        <v>1</v>
      </c>
      <c r="GR50" s="13">
        <v>0</v>
      </c>
      <c r="GS50" s="13">
        <v>3</v>
      </c>
      <c r="GT50" s="13">
        <v>4</v>
      </c>
      <c r="GU50" s="13">
        <v>0</v>
      </c>
      <c r="GV50" s="13"/>
      <c r="GW50" s="13" t="s">
        <v>3173</v>
      </c>
      <c r="GX50" s="13"/>
      <c r="GY50" s="13"/>
      <c r="GZ50" s="13"/>
      <c r="HA50" s="13">
        <v>1</v>
      </c>
      <c r="HB50" s="13"/>
      <c r="HC50" s="13"/>
      <c r="HD50" s="13"/>
      <c r="HE50" s="13">
        <v>0</v>
      </c>
      <c r="HF50" s="13">
        <v>0</v>
      </c>
      <c r="HG50" s="13"/>
      <c r="HH50" s="13" t="s">
        <v>3179</v>
      </c>
      <c r="HI50" s="13">
        <v>1</v>
      </c>
      <c r="HJ50" s="13" t="s">
        <v>3280</v>
      </c>
      <c r="HK50" s="13" t="s">
        <v>35</v>
      </c>
      <c r="HL50" s="13"/>
      <c r="HM50" s="13"/>
      <c r="HN50" s="13"/>
      <c r="HO50" s="13">
        <v>5</v>
      </c>
      <c r="HP50" s="13" t="s">
        <v>3281</v>
      </c>
      <c r="HQ50" s="13">
        <v>1</v>
      </c>
      <c r="HR50" s="13">
        <v>-1</v>
      </c>
      <c r="HS50" s="13"/>
      <c r="HT50" s="13"/>
      <c r="HU50" s="13">
        <v>-1</v>
      </c>
      <c r="HV50" s="13"/>
      <c r="HW50" s="13"/>
      <c r="HX50" s="13"/>
      <c r="HY50" s="13">
        <v>-1</v>
      </c>
      <c r="HZ50" s="13"/>
      <c r="IA50" s="13"/>
      <c r="IB50" s="13"/>
      <c r="IC50" s="13"/>
      <c r="ID50" s="13"/>
      <c r="IE50" s="13"/>
      <c r="IF50" s="13"/>
      <c r="IG50" s="13"/>
      <c r="IH50" s="13">
        <v>1</v>
      </c>
      <c r="II50" s="32">
        <v>44522</v>
      </c>
      <c r="IJ50" s="50">
        <v>44902</v>
      </c>
      <c r="IK50" s="13">
        <v>0</v>
      </c>
      <c r="IL50" s="13"/>
      <c r="IM50" s="13"/>
      <c r="IN50" s="13"/>
      <c r="IO50" s="13">
        <v>0</v>
      </c>
      <c r="IP50" s="13"/>
      <c r="IQ50" s="13"/>
      <c r="IR50" s="13"/>
      <c r="IS50" s="32">
        <v>44774</v>
      </c>
      <c r="IT50" s="56">
        <v>45244</v>
      </c>
      <c r="IU50" s="15" t="s">
        <v>608</v>
      </c>
      <c r="IV50" s="100">
        <v>35.772758384668037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67.599999999999994</v>
      </c>
      <c r="JF50">
        <v>1.53</v>
      </c>
      <c r="JG50" s="15"/>
      <c r="JI50" s="15"/>
      <c r="JK50" s="15"/>
      <c r="JM50" s="115">
        <f>(JE50/(JF50*JF50))</f>
        <v>28.877782049639027</v>
      </c>
      <c r="JN50">
        <v>14.1</v>
      </c>
      <c r="JO50" s="15" t="s">
        <v>20</v>
      </c>
      <c r="JP50">
        <v>41</v>
      </c>
      <c r="JS50" s="59">
        <v>45244</v>
      </c>
    </row>
    <row r="51" spans="1:279" x14ac:dyDescent="0.25">
      <c r="A51">
        <v>36</v>
      </c>
      <c r="B51" s="17" t="s">
        <v>8</v>
      </c>
      <c r="C51" t="s">
        <v>953</v>
      </c>
      <c r="D51" s="13" t="s">
        <v>73</v>
      </c>
      <c r="E51" s="13" t="s">
        <v>74</v>
      </c>
      <c r="F51" s="19">
        <v>40805</v>
      </c>
      <c r="G51" s="13">
        <v>1</v>
      </c>
      <c r="H51" s="13"/>
      <c r="I51" s="3" t="s">
        <v>4087</v>
      </c>
      <c r="J51" s="13"/>
      <c r="K51" s="3" t="s">
        <v>3961</v>
      </c>
      <c r="L51" s="13"/>
      <c r="M51" s="3" t="s">
        <v>3963</v>
      </c>
      <c r="N51" s="13"/>
      <c r="O51" s="3" t="s">
        <v>3965</v>
      </c>
      <c r="P51" s="3" t="s">
        <v>3966</v>
      </c>
      <c r="Q51" s="24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0">
        <v>40892</v>
      </c>
      <c r="AL51" s="22">
        <v>0.23819301848049282</v>
      </c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21">
        <v>9.5</v>
      </c>
      <c r="BE51" s="23">
        <v>0</v>
      </c>
      <c r="BF51" s="24"/>
      <c r="BG51" s="13"/>
      <c r="BH51" s="13"/>
      <c r="BI51" s="13"/>
      <c r="BJ51" s="13"/>
      <c r="BK51" s="13"/>
      <c r="BL51" s="13"/>
      <c r="BM51" s="13"/>
      <c r="BN51" s="13"/>
      <c r="BO51" s="13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6">
        <v>41705</v>
      </c>
      <c r="CB51" s="22">
        <v>2.4640657084188913</v>
      </c>
      <c r="CC51" s="27">
        <v>-1</v>
      </c>
      <c r="CD51" s="27">
        <v>-1</v>
      </c>
      <c r="CE51" s="27">
        <v>-1</v>
      </c>
      <c r="CF51" s="27">
        <v>-1</v>
      </c>
      <c r="CG51" s="27">
        <v>-1</v>
      </c>
      <c r="CH51" s="27">
        <v>-1</v>
      </c>
      <c r="CI51" s="27">
        <v>-1</v>
      </c>
      <c r="CJ51" s="27">
        <v>-1</v>
      </c>
      <c r="CK51" s="28">
        <v>13.9</v>
      </c>
      <c r="CL51" s="22">
        <v>89.8</v>
      </c>
      <c r="CM51" s="13">
        <v>0.43</v>
      </c>
      <c r="CN51" s="17" t="s">
        <v>20</v>
      </c>
      <c r="CO51" s="13">
        <v>-0.54</v>
      </c>
      <c r="CP51" s="17" t="s">
        <v>20</v>
      </c>
      <c r="CQ51" s="13">
        <v>1.08</v>
      </c>
      <c r="CR51" s="37" t="s">
        <v>20</v>
      </c>
      <c r="CS51" s="17"/>
      <c r="CT51" s="22">
        <v>12.2</v>
      </c>
      <c r="CU51" s="27">
        <v>0</v>
      </c>
      <c r="CV51" s="29"/>
      <c r="CW51" s="22"/>
      <c r="CX51" s="31"/>
      <c r="CY51" s="31"/>
      <c r="CZ51" s="31"/>
      <c r="DA51" s="31"/>
      <c r="DB51" s="31"/>
      <c r="DC51" s="31"/>
      <c r="DD51" s="31"/>
      <c r="DE51" s="31"/>
      <c r="DF51" s="13"/>
      <c r="DG51" s="13"/>
      <c r="DH51" s="13"/>
      <c r="DI51" s="17"/>
      <c r="DJ51" s="17"/>
      <c r="DK51" s="17"/>
      <c r="DL51" s="13"/>
      <c r="DM51" s="17"/>
      <c r="DN51" s="22"/>
      <c r="DO51" s="13"/>
      <c r="DP51" s="13"/>
      <c r="DQ51" s="24"/>
      <c r="DR51" s="13"/>
      <c r="DS51" s="13"/>
      <c r="DT51" s="13"/>
      <c r="DU51" s="13"/>
      <c r="DV51" s="13"/>
      <c r="DW51" s="13"/>
      <c r="DX51" s="13"/>
      <c r="DY51" s="13"/>
      <c r="DZ51" s="26">
        <v>43758</v>
      </c>
      <c r="EA51" s="22">
        <v>8.084873374401095</v>
      </c>
      <c r="EB51" s="27">
        <v>-1</v>
      </c>
      <c r="EC51" s="27">
        <v>-1</v>
      </c>
      <c r="ED51" s="27">
        <v>-1</v>
      </c>
      <c r="EE51" s="27">
        <v>-1</v>
      </c>
      <c r="EF51" s="27">
        <v>-1</v>
      </c>
      <c r="EG51" s="27">
        <v>-1</v>
      </c>
      <c r="EH51" s="27">
        <v>-1</v>
      </c>
      <c r="EI51" s="27">
        <v>-1</v>
      </c>
      <c r="EJ51" s="13">
        <v>25.4</v>
      </c>
      <c r="EK51" s="13">
        <v>1.22</v>
      </c>
      <c r="EL51" s="13">
        <v>-7.0000000000000007E-2</v>
      </c>
      <c r="EM51" s="13" t="s">
        <v>20</v>
      </c>
      <c r="EN51" s="13">
        <v>-1.01</v>
      </c>
      <c r="EO51" s="13" t="s">
        <v>3134</v>
      </c>
      <c r="EP51" s="13">
        <v>0.78</v>
      </c>
      <c r="EQ51" s="13" t="s">
        <v>20</v>
      </c>
      <c r="ER51" s="35"/>
      <c r="ES51" s="17">
        <v>9.8000000000000007</v>
      </c>
      <c r="ET51" s="13">
        <v>1</v>
      </c>
      <c r="EU51" s="13"/>
      <c r="EV51" s="13">
        <v>30</v>
      </c>
      <c r="EW51">
        <v>0</v>
      </c>
      <c r="EX51" s="13">
        <v>1</v>
      </c>
      <c r="EY51" s="24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7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>
        <v>1</v>
      </c>
      <c r="II51" s="32">
        <v>44522</v>
      </c>
      <c r="IJ51" s="51">
        <v>44902</v>
      </c>
      <c r="IK51" s="13">
        <v>0</v>
      </c>
      <c r="IL51" s="13"/>
      <c r="IM51" s="13"/>
      <c r="IN51" s="13"/>
      <c r="IO51" s="13"/>
      <c r="IP51" s="13"/>
      <c r="IQ51" s="13">
        <v>1</v>
      </c>
      <c r="IR51" s="13">
        <v>1</v>
      </c>
      <c r="IS51" s="32">
        <v>44775</v>
      </c>
      <c r="IT51" s="56">
        <v>45244</v>
      </c>
      <c r="IU51" s="15" t="s">
        <v>528</v>
      </c>
      <c r="IV51" s="100">
        <v>12.156057494866531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35.200000000000003</v>
      </c>
      <c r="JF51" s="57">
        <v>1.4</v>
      </c>
      <c r="JG51" s="15"/>
      <c r="JH51" s="57"/>
      <c r="JI51" s="15">
        <v>-1.41</v>
      </c>
      <c r="JJ51" t="s">
        <v>3134</v>
      </c>
      <c r="JK51" s="15">
        <v>0.16</v>
      </c>
      <c r="JL51" t="s">
        <v>20</v>
      </c>
      <c r="JM51" s="57"/>
      <c r="JN51">
        <v>13.5</v>
      </c>
      <c r="JO51" s="15" t="s">
        <v>20</v>
      </c>
      <c r="JP51">
        <v>40</v>
      </c>
      <c r="JS51" s="59">
        <v>45244</v>
      </c>
    </row>
    <row r="52" spans="1:279" x14ac:dyDescent="0.25">
      <c r="A52">
        <v>120</v>
      </c>
      <c r="B52" s="17" t="s">
        <v>8</v>
      </c>
      <c r="C52" s="59" t="s">
        <v>952</v>
      </c>
      <c r="D52" s="13"/>
      <c r="E52" s="13" t="s">
        <v>222</v>
      </c>
      <c r="F52" s="19">
        <v>42423</v>
      </c>
      <c r="G52" s="13">
        <v>1</v>
      </c>
      <c r="H52" s="13"/>
      <c r="I52" s="13"/>
      <c r="J52" s="13"/>
      <c r="K52" s="13"/>
      <c r="L52" s="13"/>
      <c r="M52" s="3" t="s">
        <v>3963</v>
      </c>
      <c r="N52" s="13"/>
      <c r="O52" s="3" t="s">
        <v>3965</v>
      </c>
      <c r="P52" s="3" t="s">
        <v>3966</v>
      </c>
      <c r="Q52" s="24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4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26"/>
      <c r="BG52" s="22"/>
      <c r="BH52" s="19"/>
      <c r="BI52" s="19"/>
      <c r="BJ52" s="19"/>
      <c r="BK52" s="19"/>
      <c r="BL52" s="19"/>
      <c r="BM52" s="19"/>
      <c r="BN52" s="19"/>
      <c r="BO52" s="19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6"/>
      <c r="CB52" s="22"/>
      <c r="CC52" s="27"/>
      <c r="CD52" s="27"/>
      <c r="CE52" s="27"/>
      <c r="CF52" s="27"/>
      <c r="CG52" s="27"/>
      <c r="CH52" s="27"/>
      <c r="CI52" s="27"/>
      <c r="CJ52" s="27"/>
      <c r="CK52" s="28"/>
      <c r="CL52" s="35"/>
      <c r="CM52" s="13"/>
      <c r="CN52" s="36"/>
      <c r="CO52" s="13"/>
      <c r="CP52" s="13"/>
      <c r="CQ52" s="13"/>
      <c r="CR52" s="13"/>
      <c r="CS52" s="13"/>
      <c r="CT52" s="22"/>
      <c r="CU52" s="27"/>
      <c r="CV52" s="29"/>
      <c r="CW52" s="30"/>
      <c r="CX52" s="31"/>
      <c r="CY52" s="31"/>
      <c r="CZ52" s="31"/>
      <c r="DA52" s="31"/>
      <c r="DB52" s="31"/>
      <c r="DC52" s="31"/>
      <c r="DD52" s="31"/>
      <c r="DE52" s="31"/>
      <c r="DF52" s="13"/>
      <c r="DG52" s="13"/>
      <c r="DH52" s="13"/>
      <c r="DI52" s="17"/>
      <c r="DJ52" s="17"/>
      <c r="DK52" s="17"/>
      <c r="DL52" s="13"/>
      <c r="DM52" s="17"/>
      <c r="DN52" s="22"/>
      <c r="DO52" s="13"/>
      <c r="DP52" s="13"/>
      <c r="DQ52" s="26"/>
      <c r="DR52" s="19"/>
      <c r="DS52" s="19"/>
      <c r="DT52" s="19"/>
      <c r="DU52" s="19"/>
      <c r="DV52" s="19"/>
      <c r="DW52" s="19"/>
      <c r="DX52" s="19"/>
      <c r="DY52" s="19"/>
      <c r="DZ52" s="26">
        <v>43758</v>
      </c>
      <c r="EA52" s="22">
        <v>3.6550308008213555</v>
      </c>
      <c r="EB52" s="27">
        <v>-1</v>
      </c>
      <c r="EC52" s="27">
        <v>-1</v>
      </c>
      <c r="ED52" s="27">
        <v>-1</v>
      </c>
      <c r="EE52" s="27">
        <v>-1</v>
      </c>
      <c r="EF52" s="27">
        <v>-1</v>
      </c>
      <c r="EG52" s="27">
        <v>-1</v>
      </c>
      <c r="EH52" s="27">
        <v>-1</v>
      </c>
      <c r="EI52" s="27">
        <v>-1</v>
      </c>
      <c r="EJ52" s="13">
        <v>16.8</v>
      </c>
      <c r="EK52" s="13">
        <v>94.6</v>
      </c>
      <c r="EL52" s="13">
        <v>0.56000000000000005</v>
      </c>
      <c r="EM52" s="13" t="s">
        <v>20</v>
      </c>
      <c r="EN52" s="13">
        <v>-1.57</v>
      </c>
      <c r="EO52" s="13" t="s">
        <v>3134</v>
      </c>
      <c r="EP52" s="13">
        <v>2.37</v>
      </c>
      <c r="EQ52" s="13" t="s">
        <v>3131</v>
      </c>
      <c r="ER52" s="35"/>
      <c r="ES52" s="17">
        <v>10.199999999999999</v>
      </c>
      <c r="ET52" s="13">
        <v>1</v>
      </c>
      <c r="EU52" s="13"/>
      <c r="EV52" s="13">
        <v>30</v>
      </c>
      <c r="EW52">
        <v>0</v>
      </c>
      <c r="EX52" s="13"/>
      <c r="EY52" s="24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7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51">
        <v>44902</v>
      </c>
      <c r="IK52" s="13">
        <v>0</v>
      </c>
      <c r="IL52" s="13"/>
      <c r="IM52" s="13"/>
      <c r="IN52" s="13"/>
      <c r="IO52" s="13">
        <v>1</v>
      </c>
      <c r="IP52" s="13"/>
      <c r="IQ52" s="13"/>
      <c r="IR52" s="13">
        <v>1</v>
      </c>
      <c r="IS52" s="32">
        <v>44776</v>
      </c>
      <c r="IT52" s="56">
        <v>45244</v>
      </c>
      <c r="IU52" s="15" t="s">
        <v>551</v>
      </c>
      <c r="IV52" s="100">
        <v>7.7234770704996576</v>
      </c>
      <c r="IW52">
        <v>1</v>
      </c>
      <c r="IX52">
        <v>0</v>
      </c>
      <c r="IY52">
        <v>0</v>
      </c>
      <c r="IZ52">
        <v>0</v>
      </c>
      <c r="JA52">
        <v>1</v>
      </c>
      <c r="JB52">
        <v>0</v>
      </c>
      <c r="JC52">
        <v>0</v>
      </c>
      <c r="JD52">
        <v>1</v>
      </c>
      <c r="JE52">
        <v>28</v>
      </c>
      <c r="JF52">
        <v>1.23</v>
      </c>
      <c r="JG52" s="15">
        <v>0.86</v>
      </c>
      <c r="JH52" s="2" t="s">
        <v>20</v>
      </c>
      <c r="JI52" s="15">
        <v>-0.5</v>
      </c>
      <c r="JJ52" s="2" t="s">
        <v>20</v>
      </c>
      <c r="JK52" s="15">
        <v>1.58</v>
      </c>
      <c r="JL52" t="s">
        <v>20</v>
      </c>
      <c r="JN52">
        <v>10.9</v>
      </c>
      <c r="JO52" s="15" t="s">
        <v>517</v>
      </c>
      <c r="JS52" s="59">
        <v>45245</v>
      </c>
    </row>
    <row r="53" spans="1:279" x14ac:dyDescent="0.25">
      <c r="A53">
        <v>121</v>
      </c>
      <c r="B53" s="17" t="s">
        <v>8</v>
      </c>
      <c r="C53" s="59" t="s">
        <v>970</v>
      </c>
      <c r="D53" s="13"/>
      <c r="E53" s="13" t="s">
        <v>223</v>
      </c>
      <c r="F53" s="19">
        <v>42287</v>
      </c>
      <c r="G53" s="13">
        <v>0</v>
      </c>
      <c r="H53" s="13"/>
      <c r="I53" s="13"/>
      <c r="J53" s="13"/>
      <c r="K53" s="13"/>
      <c r="L53" s="13"/>
      <c r="M53" s="3" t="s">
        <v>3963</v>
      </c>
      <c r="N53" s="13"/>
      <c r="O53" s="3" t="s">
        <v>3965</v>
      </c>
      <c r="P53" s="3" t="s">
        <v>3966</v>
      </c>
      <c r="Q53" s="24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4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26"/>
      <c r="BG53" s="22"/>
      <c r="BH53" s="19"/>
      <c r="BI53" s="19"/>
      <c r="BJ53" s="19"/>
      <c r="BK53" s="19"/>
      <c r="BL53" s="19"/>
      <c r="BM53" s="19"/>
      <c r="BN53" s="19"/>
      <c r="BO53" s="19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6"/>
      <c r="CB53" s="22"/>
      <c r="CC53" s="27"/>
      <c r="CD53" s="27"/>
      <c r="CE53" s="27"/>
      <c r="CF53" s="27"/>
      <c r="CG53" s="27"/>
      <c r="CH53" s="27"/>
      <c r="CI53" s="27"/>
      <c r="CJ53" s="27"/>
      <c r="CK53" s="28"/>
      <c r="CL53" s="35"/>
      <c r="CM53" s="13"/>
      <c r="CN53" s="36"/>
      <c r="CO53" s="13"/>
      <c r="CP53" s="13"/>
      <c r="CQ53" s="13"/>
      <c r="CR53" s="13"/>
      <c r="CS53" s="13"/>
      <c r="CT53" s="22"/>
      <c r="CU53" s="27"/>
      <c r="CV53" s="29"/>
      <c r="CW53" s="30"/>
      <c r="CX53" s="31"/>
      <c r="CY53" s="31"/>
      <c r="CZ53" s="31"/>
      <c r="DA53" s="31"/>
      <c r="DB53" s="31"/>
      <c r="DC53" s="31"/>
      <c r="DD53" s="31"/>
      <c r="DE53" s="31"/>
      <c r="DF53" s="13"/>
      <c r="DG53" s="13"/>
      <c r="DH53" s="13"/>
      <c r="DI53" s="17"/>
      <c r="DJ53" s="17"/>
      <c r="DK53" s="17"/>
      <c r="DL53" s="13"/>
      <c r="DM53" s="17"/>
      <c r="DN53" s="22"/>
      <c r="DO53" s="13"/>
      <c r="DP53" s="13"/>
      <c r="DQ53" s="26"/>
      <c r="DR53" s="19"/>
      <c r="DS53" s="19"/>
      <c r="DT53" s="19"/>
      <c r="DU53" s="19"/>
      <c r="DV53" s="19"/>
      <c r="DW53" s="19"/>
      <c r="DX53" s="19"/>
      <c r="DY53" s="19"/>
      <c r="DZ53" s="26">
        <v>43758</v>
      </c>
      <c r="EA53" s="22">
        <v>4.0273785078713207</v>
      </c>
      <c r="EB53" s="27">
        <v>-1</v>
      </c>
      <c r="EC53" s="27">
        <v>-1</v>
      </c>
      <c r="ED53" s="27">
        <v>-1</v>
      </c>
      <c r="EE53" s="27">
        <v>-1</v>
      </c>
      <c r="EF53" s="27">
        <v>-1</v>
      </c>
      <c r="EG53" s="27">
        <v>-1</v>
      </c>
      <c r="EH53" s="27">
        <v>-1</v>
      </c>
      <c r="EI53" s="27">
        <v>-1</v>
      </c>
      <c r="EJ53" s="13">
        <v>14.2</v>
      </c>
      <c r="EK53" s="35">
        <v>94.1</v>
      </c>
      <c r="EL53" s="13">
        <v>-0.94</v>
      </c>
      <c r="EM53" s="13" t="s">
        <v>20</v>
      </c>
      <c r="EN53" s="13">
        <v>-2.04</v>
      </c>
      <c r="EO53" s="13" t="s">
        <v>3133</v>
      </c>
      <c r="EP53" s="13">
        <v>0.53</v>
      </c>
      <c r="EQ53" s="13" t="s">
        <v>20</v>
      </c>
      <c r="ER53" s="35"/>
      <c r="ES53" s="17">
        <v>9.3000000000000007</v>
      </c>
      <c r="ET53" s="13">
        <v>1</v>
      </c>
      <c r="EU53" s="13"/>
      <c r="EV53" s="13">
        <v>29</v>
      </c>
      <c r="EW53">
        <v>0</v>
      </c>
      <c r="EX53" s="13"/>
      <c r="EY53" s="24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7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51">
        <v>44902</v>
      </c>
      <c r="IK53" s="13">
        <v>1</v>
      </c>
      <c r="IL53" s="13"/>
      <c r="IM53" s="13"/>
      <c r="IN53" s="13">
        <v>1</v>
      </c>
      <c r="IO53" s="13">
        <v>1</v>
      </c>
      <c r="IP53" s="13"/>
      <c r="IQ53" s="13"/>
      <c r="IR53" s="13">
        <v>1</v>
      </c>
      <c r="IS53" s="32">
        <v>44776</v>
      </c>
      <c r="IT53" s="56">
        <v>45244</v>
      </c>
      <c r="IU53" s="15" t="s">
        <v>552</v>
      </c>
      <c r="IV53" s="100">
        <v>8.0958247775496233</v>
      </c>
      <c r="IW53">
        <v>0</v>
      </c>
      <c r="IX53">
        <v>0</v>
      </c>
      <c r="IY53">
        <v>0</v>
      </c>
      <c r="IZ53">
        <v>0</v>
      </c>
      <c r="JA53">
        <v>1</v>
      </c>
      <c r="JB53">
        <v>0</v>
      </c>
      <c r="JC53">
        <v>0</v>
      </c>
      <c r="JD53">
        <v>1</v>
      </c>
      <c r="JE53">
        <v>23</v>
      </c>
      <c r="JF53">
        <v>1.18</v>
      </c>
      <c r="JG53" s="15">
        <v>-0.6</v>
      </c>
      <c r="JH53" s="2" t="s">
        <v>20</v>
      </c>
      <c r="JI53" s="15">
        <v>-1.56</v>
      </c>
      <c r="JJ53" t="s">
        <v>3134</v>
      </c>
      <c r="JK53" s="15">
        <v>0.42</v>
      </c>
      <c r="JL53" t="s">
        <v>20</v>
      </c>
      <c r="JN53">
        <v>11.4</v>
      </c>
      <c r="JO53" s="15" t="s">
        <v>517</v>
      </c>
      <c r="JS53" s="59">
        <v>45244</v>
      </c>
    </row>
    <row r="54" spans="1:279" x14ac:dyDescent="0.25">
      <c r="A54">
        <v>178</v>
      </c>
      <c r="B54" s="17" t="s">
        <v>8</v>
      </c>
      <c r="C54" s="59"/>
      <c r="D54" s="13" t="s">
        <v>315</v>
      </c>
      <c r="E54" s="13" t="s">
        <v>316</v>
      </c>
      <c r="F54" s="39">
        <v>26404</v>
      </c>
      <c r="G54" s="13">
        <v>0</v>
      </c>
      <c r="H54" s="3" t="s">
        <v>4086</v>
      </c>
      <c r="I54" s="3" t="s">
        <v>4087</v>
      </c>
      <c r="J54" s="13"/>
      <c r="K54" s="3" t="s">
        <v>3961</v>
      </c>
      <c r="L54" s="13"/>
      <c r="M54" s="13"/>
      <c r="N54" s="13"/>
      <c r="O54" s="3" t="s">
        <v>3965</v>
      </c>
      <c r="P54" s="3" t="s">
        <v>3966</v>
      </c>
      <c r="Q54" s="20">
        <v>40127</v>
      </c>
      <c r="R54" s="21"/>
      <c r="S54" s="13">
        <v>1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/>
      <c r="AB54" s="13"/>
      <c r="AC54" s="13"/>
      <c r="AD54" s="13"/>
      <c r="AE54" s="13"/>
      <c r="AF54" s="13"/>
      <c r="AG54" s="13"/>
      <c r="AH54" s="13"/>
      <c r="AI54" s="13">
        <v>11.3</v>
      </c>
      <c r="AJ54" s="13">
        <v>1</v>
      </c>
      <c r="AK54" s="20">
        <v>40892</v>
      </c>
      <c r="AL54" s="42">
        <v>39.665982203969882</v>
      </c>
      <c r="AM54" s="13">
        <v>1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/>
      <c r="AV54" s="13"/>
      <c r="AW54" s="13"/>
      <c r="AX54" s="13"/>
      <c r="AY54" s="13"/>
      <c r="AZ54" s="13"/>
      <c r="BA54" s="13"/>
      <c r="BB54" s="13"/>
      <c r="BC54" s="13"/>
      <c r="BD54" s="21">
        <v>13</v>
      </c>
      <c r="BE54" s="23">
        <v>0</v>
      </c>
      <c r="BF54" s="24"/>
      <c r="BG54" s="13"/>
      <c r="BH54" s="13"/>
      <c r="BI54" s="13"/>
      <c r="BJ54" s="13"/>
      <c r="BK54" s="13"/>
      <c r="BL54" s="13"/>
      <c r="BM54" s="13"/>
      <c r="BN54" s="13"/>
      <c r="BO54" s="13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6">
        <v>41705</v>
      </c>
      <c r="CB54" s="22">
        <v>41.891854893908281</v>
      </c>
      <c r="CC54" s="27">
        <v>0</v>
      </c>
      <c r="CD54" s="27">
        <v>0</v>
      </c>
      <c r="CE54" s="27">
        <v>0</v>
      </c>
      <c r="CF54" s="27">
        <v>0</v>
      </c>
      <c r="CG54" s="27">
        <v>1</v>
      </c>
      <c r="CH54" s="27">
        <v>0</v>
      </c>
      <c r="CI54" s="27">
        <v>0</v>
      </c>
      <c r="CJ54" s="27">
        <v>0</v>
      </c>
      <c r="CK54" s="28">
        <v>48.1</v>
      </c>
      <c r="CL54" s="35">
        <v>1.53</v>
      </c>
      <c r="CM54" s="13"/>
      <c r="CN54" s="17"/>
      <c r="CO54" s="13"/>
      <c r="CP54" s="17"/>
      <c r="CQ54" s="13"/>
      <c r="CR54" s="17"/>
      <c r="CS54" s="22">
        <v>20.547652612243155</v>
      </c>
      <c r="CT54" s="22">
        <v>13</v>
      </c>
      <c r="CU54" s="27">
        <v>0</v>
      </c>
      <c r="CV54" s="29"/>
      <c r="CW54" s="22"/>
      <c r="CX54" s="31"/>
      <c r="CY54" s="31"/>
      <c r="CZ54" s="31"/>
      <c r="DA54" s="31"/>
      <c r="DB54" s="31"/>
      <c r="DC54" s="31"/>
      <c r="DD54" s="31"/>
      <c r="DE54" s="31"/>
      <c r="DF54" s="13"/>
      <c r="DG54" s="13"/>
      <c r="DH54" s="13"/>
      <c r="DI54" s="17"/>
      <c r="DJ54" s="17"/>
      <c r="DK54" s="17"/>
      <c r="DL54" s="13"/>
      <c r="DM54" s="17"/>
      <c r="DN54" s="22"/>
      <c r="DO54" s="13"/>
      <c r="DP54" s="13"/>
      <c r="DQ54" s="24"/>
      <c r="DR54" s="13"/>
      <c r="DS54" s="13"/>
      <c r="DT54" s="13"/>
      <c r="DU54" s="13"/>
      <c r="DV54" s="13"/>
      <c r="DW54" s="13"/>
      <c r="DX54" s="13"/>
      <c r="DY54" s="13"/>
      <c r="DZ54" s="24"/>
      <c r="EA54" s="13"/>
      <c r="EB54" s="27"/>
      <c r="EC54" s="27"/>
      <c r="ED54" s="27"/>
      <c r="EE54" s="27"/>
      <c r="EF54" s="27"/>
      <c r="EG54" s="27"/>
      <c r="EH54" s="27"/>
      <c r="EI54" s="27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X54" s="13"/>
      <c r="EY54" s="24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7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51">
        <v>44902</v>
      </c>
      <c r="IK54" s="13">
        <v>0</v>
      </c>
      <c r="IL54" s="13"/>
      <c r="IM54" s="13"/>
      <c r="IN54" s="13"/>
      <c r="IO54" s="13">
        <v>1</v>
      </c>
      <c r="IP54" s="13"/>
      <c r="IQ54" s="13"/>
      <c r="IR54" s="13">
        <v>1</v>
      </c>
      <c r="IS54" s="32">
        <v>44776</v>
      </c>
      <c r="IT54" s="56">
        <v>45244</v>
      </c>
      <c r="IU54" s="15" t="s">
        <v>573</v>
      </c>
      <c r="IV54" s="100">
        <v>51.581108829568791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0</v>
      </c>
      <c r="JD54">
        <v>0</v>
      </c>
      <c r="JE54">
        <v>53.5</v>
      </c>
      <c r="JF54">
        <v>1.52</v>
      </c>
      <c r="JG54" s="15"/>
      <c r="JI54" s="15"/>
      <c r="JK54" s="15"/>
      <c r="JM54" s="115">
        <f>(JE54/(JF54*JF54))</f>
        <v>23.156163434903046</v>
      </c>
      <c r="JN54">
        <v>12.5</v>
      </c>
      <c r="JO54" s="15" t="s">
        <v>20</v>
      </c>
      <c r="JP54">
        <v>37</v>
      </c>
    </row>
    <row r="55" spans="1:279" x14ac:dyDescent="0.25">
      <c r="A55">
        <v>25</v>
      </c>
      <c r="B55" s="17" t="s">
        <v>8</v>
      </c>
      <c r="C55" s="59"/>
      <c r="D55" s="13"/>
      <c r="E55" s="13" t="s">
        <v>59</v>
      </c>
      <c r="F55" s="19"/>
      <c r="G55" s="13">
        <v>1</v>
      </c>
      <c r="H55" s="13"/>
      <c r="I55" s="13"/>
      <c r="J55" s="13"/>
      <c r="K55" s="13"/>
      <c r="L55" s="13"/>
      <c r="M55" s="13"/>
      <c r="N55" s="13"/>
      <c r="O55" s="3" t="s">
        <v>3965</v>
      </c>
      <c r="P55" s="3" t="s">
        <v>3966</v>
      </c>
      <c r="Q55" s="20"/>
      <c r="R55" s="21"/>
      <c r="S55" s="13"/>
      <c r="T55" s="13"/>
      <c r="U55" s="13"/>
      <c r="V55" s="13"/>
      <c r="W55" s="13"/>
      <c r="X55" s="13"/>
      <c r="Y55" s="13"/>
      <c r="Z55" s="13"/>
      <c r="AA55" s="33"/>
      <c r="AB55" s="21"/>
      <c r="AC55" s="13"/>
      <c r="AD55" s="13"/>
      <c r="AE55" s="13"/>
      <c r="AF55" s="13"/>
      <c r="AG55" s="13"/>
      <c r="AH55" s="13"/>
      <c r="AI55" s="13"/>
      <c r="AJ55" s="13"/>
      <c r="AK55" s="20"/>
      <c r="AL55" s="22"/>
      <c r="AM55" s="13"/>
      <c r="AN55" s="13"/>
      <c r="AO55" s="13"/>
      <c r="AP55" s="13"/>
      <c r="AQ55" s="13"/>
      <c r="AR55" s="13"/>
      <c r="AS55" s="13"/>
      <c r="AT55" s="13"/>
      <c r="AU55" s="33"/>
      <c r="AV55" s="21"/>
      <c r="AW55" s="13"/>
      <c r="AX55" s="13"/>
      <c r="AY55" s="13"/>
      <c r="AZ55" s="13"/>
      <c r="BA55" s="13"/>
      <c r="BB55" s="13"/>
      <c r="BC55" s="13"/>
      <c r="BD55" s="21"/>
      <c r="BE55" s="23"/>
      <c r="BF55" s="24"/>
      <c r="BG55" s="13"/>
      <c r="BH55" s="13"/>
      <c r="BI55" s="13"/>
      <c r="BJ55" s="13"/>
      <c r="BK55" s="13"/>
      <c r="BL55" s="13"/>
      <c r="BM55" s="13"/>
      <c r="BN55" s="13"/>
      <c r="BO55" s="13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6"/>
      <c r="CB55" s="22"/>
      <c r="CC55" s="27"/>
      <c r="CD55" s="27"/>
      <c r="CE55" s="27"/>
      <c r="CF55" s="27"/>
      <c r="CG55" s="27"/>
      <c r="CH55" s="27"/>
      <c r="CI55" s="27"/>
      <c r="CJ55" s="27"/>
      <c r="CK55" s="28"/>
      <c r="CL55" s="22"/>
      <c r="CM55" s="13"/>
      <c r="CN55" s="17"/>
      <c r="CO55" s="13"/>
      <c r="CP55" s="17"/>
      <c r="CQ55" s="13"/>
      <c r="CR55" s="17"/>
      <c r="CS55" s="17"/>
      <c r="CT55" s="22"/>
      <c r="CU55" s="27"/>
      <c r="CV55" s="29"/>
      <c r="CW55" s="30"/>
      <c r="CX55" s="31"/>
      <c r="CY55" s="31"/>
      <c r="CZ55" s="31"/>
      <c r="DA55" s="31"/>
      <c r="DB55" s="31"/>
      <c r="DC55" s="31"/>
      <c r="DD55" s="31"/>
      <c r="DE55" s="31"/>
      <c r="DF55" s="13"/>
      <c r="DG55" s="13"/>
      <c r="DH55" s="13"/>
      <c r="DI55" s="17"/>
      <c r="DJ55" s="17"/>
      <c r="DK55" s="17"/>
      <c r="DL55" s="13"/>
      <c r="DM55" s="17"/>
      <c r="DN55" s="22"/>
      <c r="DO55" s="13"/>
      <c r="DP55" s="13"/>
      <c r="DQ55" s="24"/>
      <c r="DR55" s="13"/>
      <c r="DS55" s="13"/>
      <c r="DT55" s="13"/>
      <c r="DU55" s="13"/>
      <c r="DV55" s="13"/>
      <c r="DW55" s="13"/>
      <c r="DX55" s="13"/>
      <c r="DY55" s="13"/>
      <c r="DZ55" s="24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X55" s="13"/>
      <c r="EY55" s="24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7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51">
        <v>44902</v>
      </c>
      <c r="IK55" s="13">
        <v>1</v>
      </c>
      <c r="IL55" s="13"/>
      <c r="IM55" s="13"/>
      <c r="IN55" s="13">
        <v>1</v>
      </c>
      <c r="IO55" s="13">
        <v>1</v>
      </c>
      <c r="IP55" s="13"/>
      <c r="IQ55" s="13"/>
      <c r="IR55" s="13">
        <v>1</v>
      </c>
      <c r="IS55" s="32">
        <v>44776</v>
      </c>
      <c r="IT55" s="56">
        <v>45244</v>
      </c>
      <c r="IU55" s="15" t="s">
        <v>523</v>
      </c>
      <c r="IV55" s="100">
        <v>7</v>
      </c>
      <c r="IW55">
        <v>0</v>
      </c>
      <c r="IX55">
        <v>0</v>
      </c>
      <c r="IY55">
        <v>0</v>
      </c>
      <c r="IZ55">
        <v>0</v>
      </c>
      <c r="JA55">
        <v>1</v>
      </c>
      <c r="JB55">
        <v>0</v>
      </c>
      <c r="JC55">
        <v>0</v>
      </c>
      <c r="JD55">
        <v>1</v>
      </c>
      <c r="JE55">
        <v>23.4</v>
      </c>
      <c r="JF55">
        <v>1.145</v>
      </c>
      <c r="JG55" s="15">
        <v>-0.1</v>
      </c>
      <c r="JH55" t="s">
        <v>20</v>
      </c>
      <c r="JI55" s="15">
        <v>-1.68</v>
      </c>
      <c r="JJ55" t="s">
        <v>3134</v>
      </c>
      <c r="JK55" s="15">
        <v>1.36</v>
      </c>
      <c r="JL55" t="s">
        <v>3134</v>
      </c>
      <c r="JN55">
        <v>12.3</v>
      </c>
      <c r="JO55" s="1" t="s">
        <v>20</v>
      </c>
      <c r="JP55">
        <v>36</v>
      </c>
      <c r="JS55" s="59">
        <v>45244</v>
      </c>
    </row>
    <row r="56" spans="1:279" x14ac:dyDescent="0.25">
      <c r="A56">
        <v>15</v>
      </c>
      <c r="B56" s="17" t="s">
        <v>8</v>
      </c>
      <c r="D56" s="13" t="s">
        <v>43</v>
      </c>
      <c r="E56" s="13" t="s">
        <v>44</v>
      </c>
      <c r="F56" s="19">
        <v>21792</v>
      </c>
      <c r="G56" s="13">
        <v>0</v>
      </c>
      <c r="H56" s="3" t="s">
        <v>4086</v>
      </c>
      <c r="I56" s="3" t="s">
        <v>4087</v>
      </c>
      <c r="J56" s="13"/>
      <c r="K56" s="3" t="s">
        <v>3961</v>
      </c>
      <c r="L56" s="3" t="s">
        <v>3962</v>
      </c>
      <c r="M56" s="13"/>
      <c r="N56" s="3" t="s">
        <v>3964</v>
      </c>
      <c r="O56" s="3" t="s">
        <v>3965</v>
      </c>
      <c r="P56" s="3" t="s">
        <v>3966</v>
      </c>
      <c r="Q56" s="20">
        <v>40127</v>
      </c>
      <c r="R56" s="21">
        <v>50.19849418206708</v>
      </c>
      <c r="S56" s="13">
        <v>1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33">
        <v>42</v>
      </c>
      <c r="AB56" s="13"/>
      <c r="AC56" s="13"/>
      <c r="AD56" s="13"/>
      <c r="AE56" s="13"/>
      <c r="AF56" s="13"/>
      <c r="AG56" s="13"/>
      <c r="AH56" s="13"/>
      <c r="AI56" s="13">
        <v>10.9</v>
      </c>
      <c r="AJ56" s="13">
        <v>1</v>
      </c>
      <c r="AK56" s="20">
        <v>40892</v>
      </c>
      <c r="AL56" s="22">
        <v>52.292950034223132</v>
      </c>
      <c r="AM56" s="13">
        <v>1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1</v>
      </c>
      <c r="AU56" s="33"/>
      <c r="AV56" s="13"/>
      <c r="AW56" s="13"/>
      <c r="AX56" s="13"/>
      <c r="AY56" s="13"/>
      <c r="AZ56" s="13"/>
      <c r="BA56" s="13"/>
      <c r="BB56" s="13"/>
      <c r="BC56" s="13"/>
      <c r="BD56" s="21">
        <v>12.4</v>
      </c>
      <c r="BE56" s="23">
        <v>0</v>
      </c>
      <c r="BF56" s="24"/>
      <c r="BG56" s="13"/>
      <c r="BH56" s="13"/>
      <c r="BI56" s="13"/>
      <c r="BJ56" s="13"/>
      <c r="BK56" s="13"/>
      <c r="BL56" s="13"/>
      <c r="BM56" s="13"/>
      <c r="BN56" s="13"/>
      <c r="BO56" s="13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6">
        <v>41705</v>
      </c>
      <c r="CB56" s="22">
        <v>54.518822724161531</v>
      </c>
      <c r="CC56" s="27">
        <v>0</v>
      </c>
      <c r="CD56" s="27">
        <v>1</v>
      </c>
      <c r="CE56" s="27">
        <v>0</v>
      </c>
      <c r="CF56" s="27">
        <v>0</v>
      </c>
      <c r="CG56" s="27">
        <v>1</v>
      </c>
      <c r="CH56" s="27">
        <v>0</v>
      </c>
      <c r="CI56" s="27">
        <v>0</v>
      </c>
      <c r="CJ56" s="27">
        <v>0</v>
      </c>
      <c r="CK56" s="28">
        <v>36.200000000000003</v>
      </c>
      <c r="CL56" s="35">
        <v>1.51</v>
      </c>
      <c r="CM56" s="13"/>
      <c r="CN56" s="17"/>
      <c r="CO56" s="13"/>
      <c r="CP56" s="17"/>
      <c r="CQ56" s="13"/>
      <c r="CR56" s="17"/>
      <c r="CS56" s="22">
        <v>15.876496644883998</v>
      </c>
      <c r="CT56" s="22">
        <v>10.199999999999999</v>
      </c>
      <c r="CU56" s="27">
        <v>1</v>
      </c>
      <c r="CV56" s="29">
        <v>42300</v>
      </c>
      <c r="CW56" s="30">
        <v>56.147843942505133</v>
      </c>
      <c r="CX56" s="31">
        <v>0</v>
      </c>
      <c r="CY56" s="31">
        <v>0</v>
      </c>
      <c r="CZ56" s="31">
        <v>0</v>
      </c>
      <c r="DA56" s="31">
        <v>0</v>
      </c>
      <c r="DB56" s="31">
        <v>1</v>
      </c>
      <c r="DC56" s="31">
        <v>0</v>
      </c>
      <c r="DD56" s="31">
        <v>0</v>
      </c>
      <c r="DE56" s="31">
        <v>0</v>
      </c>
      <c r="DF56" s="13">
        <v>36.4</v>
      </c>
      <c r="DG56" s="13">
        <v>1.5</v>
      </c>
      <c r="DH56" s="13"/>
      <c r="DI56" s="17"/>
      <c r="DJ56" s="17"/>
      <c r="DK56" s="17"/>
      <c r="DL56" s="13"/>
      <c r="DM56" s="17"/>
      <c r="DN56" s="22">
        <v>16.177777777777777</v>
      </c>
      <c r="DO56" s="13">
        <v>11.4</v>
      </c>
      <c r="DP56" s="13">
        <v>1</v>
      </c>
      <c r="DQ56" s="24"/>
      <c r="DR56" s="13"/>
      <c r="DS56" s="13"/>
      <c r="DT56" s="13"/>
      <c r="DU56" s="13"/>
      <c r="DV56" s="13"/>
      <c r="DW56" s="13"/>
      <c r="DX56" s="13"/>
      <c r="DY56" s="13"/>
      <c r="DZ56" s="24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X56" s="13">
        <v>1</v>
      </c>
      <c r="EY56" s="49">
        <v>44522</v>
      </c>
      <c r="EZ56" s="22">
        <v>62.231348391512661</v>
      </c>
      <c r="FA56" s="13"/>
      <c r="FB56" s="13"/>
      <c r="FC56" s="13"/>
      <c r="FD56" s="13"/>
      <c r="FE56" s="13"/>
      <c r="FF56" s="13"/>
      <c r="FG56" s="13"/>
      <c r="FH56" s="13"/>
      <c r="FI56" s="13"/>
      <c r="FJ56" s="17">
        <v>2</v>
      </c>
      <c r="FK56" s="13"/>
      <c r="FL56" s="13">
        <v>1</v>
      </c>
      <c r="FM56" s="13">
        <v>1</v>
      </c>
      <c r="FN56" s="13">
        <v>99</v>
      </c>
      <c r="FO56" s="13"/>
      <c r="FP56" s="13">
        <v>0</v>
      </c>
      <c r="FQ56" s="13">
        <v>0</v>
      </c>
      <c r="FR56" s="13">
        <v>0</v>
      </c>
      <c r="FS56" s="13" t="s">
        <v>3246</v>
      </c>
      <c r="FT56" s="13">
        <v>0</v>
      </c>
      <c r="FU56" s="13">
        <v>0</v>
      </c>
      <c r="FV56" s="13" t="s">
        <v>3142</v>
      </c>
      <c r="FW56" s="13">
        <v>1</v>
      </c>
      <c r="FX56" s="13">
        <v>3</v>
      </c>
      <c r="FY56" s="13"/>
      <c r="FZ56" s="13">
        <v>1</v>
      </c>
      <c r="GA56" s="13">
        <v>1</v>
      </c>
      <c r="GB56" s="13">
        <v>1</v>
      </c>
      <c r="GC56" s="13">
        <v>99</v>
      </c>
      <c r="GD56" s="13">
        <v>0</v>
      </c>
      <c r="GE56" s="13">
        <v>0</v>
      </c>
      <c r="GF56" s="13">
        <v>0</v>
      </c>
      <c r="GG56" s="13">
        <v>1</v>
      </c>
      <c r="GH56" s="13"/>
      <c r="GI56" s="13">
        <v>1</v>
      </c>
      <c r="GJ56" s="13">
        <v>5</v>
      </c>
      <c r="GK56" s="13">
        <v>2</v>
      </c>
      <c r="GL56" s="13">
        <v>0</v>
      </c>
      <c r="GM56" s="13" t="s">
        <v>3148</v>
      </c>
      <c r="GN56" s="13">
        <v>1</v>
      </c>
      <c r="GO56" s="13"/>
      <c r="GP56" s="13"/>
      <c r="GQ56" s="13">
        <v>1</v>
      </c>
      <c r="GR56" s="13">
        <v>0</v>
      </c>
      <c r="GS56" s="13">
        <v>3</v>
      </c>
      <c r="GT56" s="13">
        <v>4</v>
      </c>
      <c r="GU56" s="13">
        <v>1</v>
      </c>
      <c r="GV56" s="13"/>
      <c r="GW56" s="13" t="s">
        <v>3167</v>
      </c>
      <c r="GX56" s="13"/>
      <c r="GY56" s="13"/>
      <c r="GZ56" s="13"/>
      <c r="HA56" s="13">
        <v>0</v>
      </c>
      <c r="HB56" s="13"/>
      <c r="HC56" s="13"/>
      <c r="HD56" s="13"/>
      <c r="HE56" s="13">
        <v>1</v>
      </c>
      <c r="HF56" s="13">
        <v>1</v>
      </c>
      <c r="HG56" s="13"/>
      <c r="HH56" s="13" t="s">
        <v>3184</v>
      </c>
      <c r="HI56" s="13">
        <v>3</v>
      </c>
      <c r="HJ56" s="13" t="s">
        <v>3282</v>
      </c>
      <c r="HK56" s="13" t="s">
        <v>45</v>
      </c>
      <c r="HL56" s="13">
        <v>7</v>
      </c>
      <c r="HM56" s="13" t="s">
        <v>46</v>
      </c>
      <c r="HN56" s="13">
        <v>1</v>
      </c>
      <c r="HO56" s="13">
        <v>1</v>
      </c>
      <c r="HP56" s="13" t="s">
        <v>3281</v>
      </c>
      <c r="HQ56" s="13">
        <v>1</v>
      </c>
      <c r="HR56" s="13">
        <v>-1</v>
      </c>
      <c r="HS56" s="13"/>
      <c r="HT56" s="13"/>
      <c r="HU56" s="13"/>
      <c r="HV56" s="13"/>
      <c r="HW56" s="13"/>
      <c r="HX56" s="13"/>
      <c r="HY56" s="13">
        <v>-1</v>
      </c>
      <c r="HZ56" s="13"/>
      <c r="IA56" s="13"/>
      <c r="IB56" s="13"/>
      <c r="IC56" s="13"/>
      <c r="ID56" s="13"/>
      <c r="IE56" s="13"/>
      <c r="IF56" s="13">
        <v>-1</v>
      </c>
      <c r="IG56" s="13"/>
      <c r="IH56" s="13">
        <v>1</v>
      </c>
      <c r="II56" s="32">
        <v>44522</v>
      </c>
      <c r="IJ56" s="51">
        <v>44902</v>
      </c>
      <c r="IK56" s="13">
        <v>0</v>
      </c>
      <c r="IL56" s="13"/>
      <c r="IM56" s="13"/>
      <c r="IN56" s="13"/>
      <c r="IO56" s="13">
        <v>1</v>
      </c>
      <c r="IP56" s="13"/>
      <c r="IQ56" s="13"/>
      <c r="IR56" s="13">
        <v>1</v>
      </c>
      <c r="IS56" s="32">
        <v>44777</v>
      </c>
      <c r="IT56" s="49">
        <v>45244</v>
      </c>
      <c r="IU56" s="17" t="s">
        <v>520</v>
      </c>
      <c r="IV56" s="100">
        <v>64.208076659822041</v>
      </c>
      <c r="IW56" s="13">
        <v>0</v>
      </c>
      <c r="IX56" s="13">
        <v>0</v>
      </c>
      <c r="IY56" s="13">
        <v>0</v>
      </c>
      <c r="IZ56" s="13">
        <v>0</v>
      </c>
      <c r="JA56" s="13">
        <v>0</v>
      </c>
      <c r="JB56" s="13">
        <v>0</v>
      </c>
      <c r="JC56" s="13">
        <v>0</v>
      </c>
      <c r="JD56" s="13">
        <v>0</v>
      </c>
      <c r="JE56" s="13">
        <v>32.700000000000003</v>
      </c>
      <c r="JF56" s="13">
        <v>1.49</v>
      </c>
      <c r="JG56" s="15"/>
      <c r="JH56" s="13"/>
      <c r="JI56" s="15"/>
      <c r="JJ56" s="13"/>
      <c r="JK56" s="15"/>
      <c r="JL56" s="13"/>
      <c r="JM56" s="115">
        <f>(JE56/(JF56*JF56))</f>
        <v>14.729066258276656</v>
      </c>
      <c r="JN56" s="13">
        <v>11</v>
      </c>
      <c r="JO56" s="15" t="s">
        <v>517</v>
      </c>
      <c r="JP56" s="13"/>
      <c r="JS56" s="59">
        <v>45244</v>
      </c>
    </row>
    <row r="57" spans="1:279" x14ac:dyDescent="0.25">
      <c r="A57">
        <v>142</v>
      </c>
      <c r="B57" s="17" t="s">
        <v>8</v>
      </c>
      <c r="C57" s="59" t="s">
        <v>947</v>
      </c>
      <c r="D57" s="13"/>
      <c r="E57" s="13" t="s">
        <v>256</v>
      </c>
      <c r="F57" s="19">
        <v>15723</v>
      </c>
      <c r="G57" s="13">
        <v>0</v>
      </c>
      <c r="H57" s="3" t="s">
        <v>4086</v>
      </c>
      <c r="I57" s="3" t="s">
        <v>4087</v>
      </c>
      <c r="J57" s="13"/>
      <c r="K57" s="13"/>
      <c r="L57" s="13"/>
      <c r="M57" s="3" t="s">
        <v>3963</v>
      </c>
      <c r="N57" s="13"/>
      <c r="O57" s="3" t="s">
        <v>3965</v>
      </c>
      <c r="P57" s="3" t="s">
        <v>3966</v>
      </c>
      <c r="Q57" s="20">
        <v>40127</v>
      </c>
      <c r="R57" s="21">
        <v>58</v>
      </c>
      <c r="S57" s="13">
        <v>1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/>
      <c r="AB57" s="13"/>
      <c r="AC57" s="13"/>
      <c r="AD57" s="13"/>
      <c r="AE57" s="13"/>
      <c r="AF57" s="13"/>
      <c r="AG57" s="13"/>
      <c r="AH57" s="13"/>
      <c r="AI57" s="13">
        <v>12.5</v>
      </c>
      <c r="AJ57" s="13">
        <v>0</v>
      </c>
      <c r="AK57" s="20">
        <v>40892</v>
      </c>
      <c r="AL57" s="22">
        <v>59</v>
      </c>
      <c r="AM57" s="13">
        <v>1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21">
        <v>12.8</v>
      </c>
      <c r="BE57" s="23">
        <v>0</v>
      </c>
      <c r="BF57" s="26"/>
      <c r="BG57" s="22"/>
      <c r="BH57" s="19"/>
      <c r="BI57" s="19"/>
      <c r="BJ57" s="19"/>
      <c r="BK57" s="19"/>
      <c r="BL57" s="19"/>
      <c r="BM57" s="19"/>
      <c r="BN57" s="19"/>
      <c r="BO57" s="19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6"/>
      <c r="CB57" s="22"/>
      <c r="CC57" s="27"/>
      <c r="CD57" s="27"/>
      <c r="CE57" s="27"/>
      <c r="CF57" s="27"/>
      <c r="CG57" s="27"/>
      <c r="CH57" s="27"/>
      <c r="CI57" s="27"/>
      <c r="CJ57" s="27"/>
      <c r="CK57" s="28"/>
      <c r="CL57" s="35"/>
      <c r="CM57" s="13"/>
      <c r="CN57" s="36"/>
      <c r="CO57" s="13"/>
      <c r="CP57" s="13"/>
      <c r="CQ57" s="13"/>
      <c r="CR57" s="13"/>
      <c r="CS57" s="13"/>
      <c r="CT57" s="22"/>
      <c r="CU57" s="27"/>
      <c r="CV57" s="29"/>
      <c r="CW57" s="30"/>
      <c r="CX57" s="31"/>
      <c r="CY57" s="31"/>
      <c r="CZ57" s="31"/>
      <c r="DA57" s="31"/>
      <c r="DB57" s="31"/>
      <c r="DC57" s="31"/>
      <c r="DD57" s="31"/>
      <c r="DE57" s="31"/>
      <c r="DF57" s="13"/>
      <c r="DG57" s="13"/>
      <c r="DH57" s="13"/>
      <c r="DI57" s="17"/>
      <c r="DJ57" s="17"/>
      <c r="DK57" s="17"/>
      <c r="DL57" s="13"/>
      <c r="DM57" s="17"/>
      <c r="DN57" s="22"/>
      <c r="DO57" s="13"/>
      <c r="DP57" s="13"/>
      <c r="DQ57" s="26"/>
      <c r="DR57" s="19"/>
      <c r="DS57" s="19"/>
      <c r="DT57" s="19"/>
      <c r="DU57" s="19"/>
      <c r="DV57" s="19"/>
      <c r="DW57" s="19"/>
      <c r="DX57" s="19"/>
      <c r="DY57" s="19"/>
      <c r="DZ57" s="26">
        <v>43758</v>
      </c>
      <c r="EA57" s="22">
        <v>68</v>
      </c>
      <c r="EB57" s="27">
        <v>0</v>
      </c>
      <c r="EC57" s="27">
        <v>0</v>
      </c>
      <c r="ED57" s="27">
        <v>0</v>
      </c>
      <c r="EE57" s="27">
        <v>0</v>
      </c>
      <c r="EF57" s="27">
        <v>0</v>
      </c>
      <c r="EG57" s="27">
        <v>0</v>
      </c>
      <c r="EH57" s="27">
        <v>0</v>
      </c>
      <c r="EI57" s="27">
        <v>0</v>
      </c>
      <c r="EJ57" s="13">
        <v>44.6</v>
      </c>
      <c r="EK57" s="13">
        <v>1.42</v>
      </c>
      <c r="EL57" s="13"/>
      <c r="EM57" s="13"/>
      <c r="EN57" s="13"/>
      <c r="EO57" s="13"/>
      <c r="EP57" s="13"/>
      <c r="EQ57" s="13"/>
      <c r="ER57" s="35">
        <v>22.118627256496726</v>
      </c>
      <c r="ES57" s="17">
        <v>12.2</v>
      </c>
      <c r="ET57" s="13">
        <v>0</v>
      </c>
      <c r="EU57" s="13">
        <v>36</v>
      </c>
      <c r="EV57" s="13">
        <v>36</v>
      </c>
      <c r="EW57">
        <v>1</v>
      </c>
      <c r="EX57" s="13"/>
      <c r="EY57" s="24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7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>
        <v>1</v>
      </c>
      <c r="II57" s="32">
        <v>44522</v>
      </c>
      <c r="IJ57" s="51">
        <v>44902</v>
      </c>
      <c r="IK57" s="13">
        <v>0</v>
      </c>
      <c r="IL57" s="13"/>
      <c r="IM57" s="13"/>
      <c r="IN57" s="13"/>
      <c r="IO57" s="13">
        <v>1</v>
      </c>
      <c r="IP57" s="13"/>
      <c r="IQ57" s="13"/>
      <c r="IR57" s="13"/>
      <c r="IS57" s="32">
        <v>44777</v>
      </c>
      <c r="IT57" s="56">
        <v>45244</v>
      </c>
      <c r="IU57" s="15" t="s">
        <v>560</v>
      </c>
      <c r="IV57" s="100">
        <v>80.824093086926766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41.6</v>
      </c>
      <c r="JF57">
        <v>1.4</v>
      </c>
      <c r="JG57" s="15"/>
      <c r="JI57" s="15"/>
      <c r="JK57" s="15"/>
      <c r="JM57" s="115">
        <f>(JE57/(JF57*JF57))</f>
        <v>21.22448979591837</v>
      </c>
      <c r="JN57">
        <v>12.6</v>
      </c>
      <c r="JO57" s="15" t="s">
        <v>20</v>
      </c>
      <c r="JP57">
        <v>37</v>
      </c>
    </row>
    <row r="58" spans="1:279" x14ac:dyDescent="0.25">
      <c r="A58">
        <v>18</v>
      </c>
      <c r="B58" s="17" t="s">
        <v>8</v>
      </c>
      <c r="D58" s="13"/>
      <c r="E58" s="13" t="s">
        <v>49</v>
      </c>
      <c r="F58" s="19"/>
      <c r="G58" s="13">
        <v>1</v>
      </c>
      <c r="H58" s="13"/>
      <c r="I58" s="13"/>
      <c r="J58" s="13"/>
      <c r="K58" s="13"/>
      <c r="L58" s="13"/>
      <c r="M58" s="13"/>
      <c r="N58" s="13"/>
      <c r="O58" s="3" t="s">
        <v>3965</v>
      </c>
      <c r="P58" s="3" t="s">
        <v>3966</v>
      </c>
      <c r="Q58" s="20"/>
      <c r="R58" s="21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0"/>
      <c r="AL58" s="2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21"/>
      <c r="BE58" s="23"/>
      <c r="BF58" s="24"/>
      <c r="BG58" s="13"/>
      <c r="BH58" s="13"/>
      <c r="BI58" s="13"/>
      <c r="BJ58" s="13"/>
      <c r="BK58" s="13"/>
      <c r="BL58" s="13"/>
      <c r="BM58" s="13"/>
      <c r="BN58" s="13"/>
      <c r="BO58" s="13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6"/>
      <c r="CB58" s="22"/>
      <c r="CC58" s="27"/>
      <c r="CD58" s="27"/>
      <c r="CE58" s="27"/>
      <c r="CF58" s="27"/>
      <c r="CG58" s="27"/>
      <c r="CH58" s="27"/>
      <c r="CI58" s="27"/>
      <c r="CJ58" s="27"/>
      <c r="CK58" s="28"/>
      <c r="CL58" s="28"/>
      <c r="CM58" s="13"/>
      <c r="CN58" s="17"/>
      <c r="CO58" s="13"/>
      <c r="CP58" s="17"/>
      <c r="CQ58" s="13"/>
      <c r="CR58" s="17"/>
      <c r="CS58" s="22"/>
      <c r="CT58" s="22"/>
      <c r="CU58" s="27"/>
      <c r="CV58" s="29"/>
      <c r="CW58" s="22"/>
      <c r="CX58" s="31"/>
      <c r="CY58" s="31"/>
      <c r="CZ58" s="31"/>
      <c r="DA58" s="31"/>
      <c r="DB58" s="31"/>
      <c r="DC58" s="31"/>
      <c r="DD58" s="31"/>
      <c r="DE58" s="31"/>
      <c r="DF58" s="13"/>
      <c r="DG58" s="13"/>
      <c r="DH58" s="13"/>
      <c r="DI58" s="17"/>
      <c r="DJ58" s="17"/>
      <c r="DK58" s="17"/>
      <c r="DL58" s="13"/>
      <c r="DM58" s="17"/>
      <c r="DN58" s="22"/>
      <c r="DO58" s="13"/>
      <c r="DP58" s="13"/>
      <c r="DQ58" s="24"/>
      <c r="DR58" s="13"/>
      <c r="DS58" s="13"/>
      <c r="DT58" s="13"/>
      <c r="DU58" s="13"/>
      <c r="DV58" s="13"/>
      <c r="DW58" s="13"/>
      <c r="DX58" s="13"/>
      <c r="DY58" s="13"/>
      <c r="DZ58" s="24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X58" s="13"/>
      <c r="EY58" s="49"/>
      <c r="EZ58" s="22"/>
      <c r="FA58" s="13"/>
      <c r="FB58" s="13"/>
      <c r="FC58" s="13"/>
      <c r="FD58" s="13"/>
      <c r="FE58" s="13"/>
      <c r="FF58" s="13"/>
      <c r="FG58" s="13"/>
      <c r="FH58" s="13"/>
      <c r="FI58" s="13"/>
      <c r="FJ58" s="17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32"/>
      <c r="IJ58" s="51">
        <v>44902</v>
      </c>
      <c r="IK58" s="13">
        <v>1</v>
      </c>
      <c r="IL58" s="13"/>
      <c r="IM58" s="13"/>
      <c r="IN58" s="13">
        <v>1</v>
      </c>
      <c r="IO58" s="13"/>
      <c r="IP58" s="13"/>
      <c r="IQ58" s="13">
        <v>1</v>
      </c>
      <c r="IR58" s="13">
        <v>1</v>
      </c>
      <c r="IS58" s="13"/>
      <c r="IT58" s="56">
        <v>45244</v>
      </c>
      <c r="IU58" s="15" t="s">
        <v>536</v>
      </c>
      <c r="IV58" s="100"/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1</v>
      </c>
      <c r="JE58">
        <v>17.899999999999999</v>
      </c>
      <c r="JF58">
        <v>1.07</v>
      </c>
      <c r="JG58" s="15"/>
      <c r="JI58" s="15"/>
      <c r="JK58" s="15"/>
      <c r="JN58">
        <v>11.7</v>
      </c>
      <c r="JO58" s="15"/>
    </row>
    <row r="59" spans="1:279" x14ac:dyDescent="0.25">
      <c r="A59">
        <v>222</v>
      </c>
      <c r="B59" s="17" t="s">
        <v>8</v>
      </c>
      <c r="C59" s="59" t="s">
        <v>954</v>
      </c>
      <c r="D59" s="13"/>
      <c r="E59" s="13" t="s">
        <v>378</v>
      </c>
      <c r="F59" s="19">
        <v>35227</v>
      </c>
      <c r="G59" s="13">
        <v>0</v>
      </c>
      <c r="H59" s="13"/>
      <c r="I59" s="13"/>
      <c r="J59" s="13"/>
      <c r="K59" s="13"/>
      <c r="L59" s="13"/>
      <c r="M59" s="3" t="s">
        <v>3963</v>
      </c>
      <c r="N59" s="3" t="s">
        <v>3964</v>
      </c>
      <c r="O59" s="3" t="s">
        <v>3965</v>
      </c>
      <c r="P59" s="3" t="s">
        <v>3966</v>
      </c>
      <c r="Q59" s="2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4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26"/>
      <c r="BG59" s="22"/>
      <c r="BH59" s="19"/>
      <c r="BI59" s="19"/>
      <c r="BJ59" s="19"/>
      <c r="BK59" s="19"/>
      <c r="BL59" s="19"/>
      <c r="BM59" s="19"/>
      <c r="BN59" s="19"/>
      <c r="BO59" s="19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6"/>
      <c r="CB59" s="22"/>
      <c r="CC59" s="27"/>
      <c r="CD59" s="27"/>
      <c r="CE59" s="27"/>
      <c r="CF59" s="27"/>
      <c r="CG59" s="27"/>
      <c r="CH59" s="27"/>
      <c r="CI59" s="27"/>
      <c r="CJ59" s="27"/>
      <c r="CK59" s="28"/>
      <c r="CL59" s="22"/>
      <c r="CM59" s="13"/>
      <c r="CN59" s="36"/>
      <c r="CO59" s="13"/>
      <c r="CP59" s="13"/>
      <c r="CQ59" s="13"/>
      <c r="CR59" s="13"/>
      <c r="CS59" s="13"/>
      <c r="CT59" s="22"/>
      <c r="CU59" s="27"/>
      <c r="CV59" s="29"/>
      <c r="CW59" s="30"/>
      <c r="CX59" s="31"/>
      <c r="CY59" s="31"/>
      <c r="CZ59" s="31"/>
      <c r="DA59" s="31"/>
      <c r="DB59" s="31"/>
      <c r="DC59" s="31"/>
      <c r="DD59" s="31"/>
      <c r="DE59" s="31"/>
      <c r="DF59" s="13"/>
      <c r="DG59" s="13"/>
      <c r="DH59" s="13"/>
      <c r="DI59" s="17"/>
      <c r="DJ59" s="17"/>
      <c r="DK59" s="17"/>
      <c r="DL59" s="13"/>
      <c r="DM59" s="17"/>
      <c r="DN59" s="22"/>
      <c r="DO59" s="13"/>
      <c r="DP59" s="13"/>
      <c r="DQ59" s="26"/>
      <c r="DR59" s="19"/>
      <c r="DS59" s="19"/>
      <c r="DT59" s="19"/>
      <c r="DU59" s="19"/>
      <c r="DV59" s="19"/>
      <c r="DW59" s="19"/>
      <c r="DX59" s="19"/>
      <c r="DY59" s="19"/>
      <c r="DZ59" s="26">
        <v>43758</v>
      </c>
      <c r="EA59" s="22">
        <v>23.356605065023956</v>
      </c>
      <c r="EB59" s="27">
        <v>0</v>
      </c>
      <c r="EC59" s="27">
        <v>1</v>
      </c>
      <c r="ED59" s="27">
        <v>0</v>
      </c>
      <c r="EE59" s="27">
        <v>0</v>
      </c>
      <c r="EF59" s="27">
        <v>1</v>
      </c>
      <c r="EG59" s="27">
        <v>0</v>
      </c>
      <c r="EH59" s="27">
        <v>0</v>
      </c>
      <c r="EI59" s="27">
        <v>0</v>
      </c>
      <c r="EJ59" s="13">
        <v>47.8</v>
      </c>
      <c r="EK59" s="13">
        <v>1.44</v>
      </c>
      <c r="EL59" s="13"/>
      <c r="EM59" s="13"/>
      <c r="EN59" s="13"/>
      <c r="EO59" s="13"/>
      <c r="EP59" s="13"/>
      <c r="EQ59" s="13"/>
      <c r="ER59" s="35">
        <v>23.051697530864196</v>
      </c>
      <c r="ES59" s="17">
        <v>11</v>
      </c>
      <c r="ET59" s="13">
        <v>1</v>
      </c>
      <c r="EU59" s="13"/>
      <c r="EV59" s="13">
        <v>33</v>
      </c>
      <c r="EW59">
        <v>0</v>
      </c>
      <c r="EX59" s="13">
        <v>1</v>
      </c>
      <c r="EY59" s="49">
        <v>44522</v>
      </c>
      <c r="EZ59" s="22">
        <v>25.448323066392881</v>
      </c>
      <c r="FA59" s="13"/>
      <c r="FB59" s="13"/>
      <c r="FC59" s="13"/>
      <c r="FD59" s="13"/>
      <c r="FE59" s="13"/>
      <c r="FF59" s="13"/>
      <c r="FG59" s="13"/>
      <c r="FH59" s="13"/>
      <c r="FI59" s="13"/>
      <c r="FJ59" s="17">
        <v>1</v>
      </c>
      <c r="FK59" s="13">
        <v>1</v>
      </c>
      <c r="FL59" s="13">
        <v>1</v>
      </c>
      <c r="FM59" s="13">
        <v>1</v>
      </c>
      <c r="FN59" s="13"/>
      <c r="FO59" s="13"/>
      <c r="FP59" s="13">
        <v>1</v>
      </c>
      <c r="FQ59" s="13">
        <v>0</v>
      </c>
      <c r="FR59" s="13">
        <v>0</v>
      </c>
      <c r="FS59" s="13"/>
      <c r="FT59" s="13">
        <v>1</v>
      </c>
      <c r="FU59" s="13">
        <v>0</v>
      </c>
      <c r="FV59" s="13"/>
      <c r="FW59" s="13">
        <v>1</v>
      </c>
      <c r="FX59" s="13">
        <v>0</v>
      </c>
      <c r="FY59" s="13"/>
      <c r="FZ59" s="13">
        <v>0</v>
      </c>
      <c r="GA59" s="13">
        <v>0</v>
      </c>
      <c r="GB59" s="13">
        <v>0</v>
      </c>
      <c r="GC59" s="13">
        <v>3</v>
      </c>
      <c r="GD59" s="13">
        <v>0</v>
      </c>
      <c r="GE59" s="13">
        <v>0</v>
      </c>
      <c r="GF59" s="13">
        <v>0</v>
      </c>
      <c r="GG59" s="13">
        <v>1</v>
      </c>
      <c r="GH59" s="13"/>
      <c r="GI59" s="13">
        <v>1</v>
      </c>
      <c r="GJ59" s="13">
        <v>1</v>
      </c>
      <c r="GK59" s="13">
        <v>1</v>
      </c>
      <c r="GL59" s="13">
        <v>1</v>
      </c>
      <c r="GM59" s="13" t="s">
        <v>3148</v>
      </c>
      <c r="GN59" s="13">
        <v>1</v>
      </c>
      <c r="GO59" s="13"/>
      <c r="GP59" s="13"/>
      <c r="GQ59" s="13">
        <v>1</v>
      </c>
      <c r="GR59" s="13">
        <v>0</v>
      </c>
      <c r="GS59" s="13">
        <v>3</v>
      </c>
      <c r="GT59" s="13">
        <v>1</v>
      </c>
      <c r="GU59" s="13">
        <v>0</v>
      </c>
      <c r="GV59" s="13"/>
      <c r="GW59" s="13" t="s">
        <v>3173</v>
      </c>
      <c r="GX59" s="13"/>
      <c r="GY59" s="13"/>
      <c r="GZ59" s="13"/>
      <c r="HA59" s="13">
        <v>1</v>
      </c>
      <c r="HB59" s="13">
        <v>3</v>
      </c>
      <c r="HC59" s="13"/>
      <c r="HD59" s="13">
        <v>1</v>
      </c>
      <c r="HE59" s="13">
        <v>0</v>
      </c>
      <c r="HF59" s="13">
        <v>1</v>
      </c>
      <c r="HG59" s="13"/>
      <c r="HH59" s="13" t="s">
        <v>3184</v>
      </c>
      <c r="HI59" s="13"/>
      <c r="HJ59" s="13" t="s">
        <v>3278</v>
      </c>
      <c r="HK59" s="13" t="s">
        <v>97</v>
      </c>
      <c r="HL59" s="13">
        <v>1</v>
      </c>
      <c r="HM59" s="13" t="s">
        <v>3293</v>
      </c>
      <c r="HN59" s="13">
        <v>1</v>
      </c>
      <c r="HO59" s="13">
        <v>3</v>
      </c>
      <c r="HP59" s="13" t="s">
        <v>303</v>
      </c>
      <c r="HQ59" s="13">
        <v>1</v>
      </c>
      <c r="HR59" s="13">
        <v>-1</v>
      </c>
      <c r="HS59" s="13"/>
      <c r="HT59" s="13"/>
      <c r="HU59" s="13">
        <v>-1</v>
      </c>
      <c r="HV59" s="13"/>
      <c r="HW59" s="13">
        <v>-1</v>
      </c>
      <c r="HX59" s="13"/>
      <c r="HY59" s="13">
        <v>-1</v>
      </c>
      <c r="HZ59" s="13"/>
      <c r="IA59" s="13"/>
      <c r="IB59" s="13">
        <v>-1</v>
      </c>
      <c r="IC59" s="13"/>
      <c r="ID59" s="13">
        <v>-1</v>
      </c>
      <c r="IE59" s="13"/>
      <c r="IF59" s="13">
        <v>0</v>
      </c>
      <c r="IG59" s="13"/>
      <c r="IH59" s="13"/>
      <c r="II59" s="13"/>
      <c r="IJ59" s="51">
        <v>44902</v>
      </c>
      <c r="IK59" s="13">
        <v>0</v>
      </c>
      <c r="IL59" s="13"/>
      <c r="IM59" s="13"/>
      <c r="IN59" s="13"/>
      <c r="IO59" s="13">
        <v>1</v>
      </c>
      <c r="IP59" s="13"/>
      <c r="IQ59" s="13"/>
      <c r="IR59" s="13">
        <v>1</v>
      </c>
      <c r="IS59" s="13"/>
      <c r="IT59" s="56">
        <v>45244</v>
      </c>
      <c r="IU59" s="15" t="s">
        <v>628</v>
      </c>
      <c r="IV59" s="100">
        <v>27.42505133470226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50</v>
      </c>
      <c r="JF59">
        <v>1.46</v>
      </c>
      <c r="JG59" s="15"/>
      <c r="JI59" s="15"/>
      <c r="JK59" s="15"/>
      <c r="JM59" s="115">
        <f>(JE59/(JF59*JF59))</f>
        <v>23.456558453743671</v>
      </c>
      <c r="JN59">
        <v>10.9</v>
      </c>
      <c r="JO59" s="15" t="s">
        <v>517</v>
      </c>
    </row>
    <row r="60" spans="1:279" x14ac:dyDescent="0.25">
      <c r="A60">
        <v>176</v>
      </c>
      <c r="B60" s="17" t="s">
        <v>8</v>
      </c>
      <c r="C60" s="59" t="s">
        <v>952</v>
      </c>
      <c r="D60" s="13"/>
      <c r="E60" s="13" t="s">
        <v>312</v>
      </c>
      <c r="F60" s="19">
        <v>43432</v>
      </c>
      <c r="G60" s="13">
        <v>0</v>
      </c>
      <c r="H60" s="13"/>
      <c r="I60" s="13"/>
      <c r="J60" s="13"/>
      <c r="K60" s="13"/>
      <c r="L60" s="13"/>
      <c r="M60" s="3" t="s">
        <v>3963</v>
      </c>
      <c r="N60" s="13"/>
      <c r="O60" s="3" t="s">
        <v>3965</v>
      </c>
      <c r="P60" s="3" t="s">
        <v>3966</v>
      </c>
      <c r="Q60" s="24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4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26"/>
      <c r="BG60" s="22"/>
      <c r="BH60" s="19"/>
      <c r="BI60" s="19"/>
      <c r="BJ60" s="19"/>
      <c r="BK60" s="19"/>
      <c r="BL60" s="19"/>
      <c r="BM60" s="19"/>
      <c r="BN60" s="19"/>
      <c r="BO60" s="19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6"/>
      <c r="CB60" s="22"/>
      <c r="CC60" s="27"/>
      <c r="CD60" s="27"/>
      <c r="CE60" s="27"/>
      <c r="CF60" s="27"/>
      <c r="CG60" s="27"/>
      <c r="CH60" s="27"/>
      <c r="CI60" s="27"/>
      <c r="CJ60" s="27"/>
      <c r="CK60" s="28"/>
      <c r="CL60" s="22"/>
      <c r="CM60" s="13"/>
      <c r="CN60" s="36"/>
      <c r="CO60" s="13"/>
      <c r="CP60" s="13"/>
      <c r="CQ60" s="13"/>
      <c r="CR60" s="13"/>
      <c r="CS60" s="13"/>
      <c r="CT60" s="22"/>
      <c r="CU60" s="27"/>
      <c r="CV60" s="29"/>
      <c r="CW60" s="30"/>
      <c r="CX60" s="31"/>
      <c r="CY60" s="31"/>
      <c r="CZ60" s="31"/>
      <c r="DA60" s="31"/>
      <c r="DB60" s="31"/>
      <c r="DC60" s="31"/>
      <c r="DD60" s="31"/>
      <c r="DE60" s="31"/>
      <c r="DF60" s="13"/>
      <c r="DG60" s="13"/>
      <c r="DH60" s="13"/>
      <c r="DI60" s="17"/>
      <c r="DJ60" s="17"/>
      <c r="DK60" s="17"/>
      <c r="DL60" s="13"/>
      <c r="DM60" s="17"/>
      <c r="DN60" s="22"/>
      <c r="DO60" s="13"/>
      <c r="DP60" s="13"/>
      <c r="DQ60" s="26"/>
      <c r="DR60" s="19"/>
      <c r="DS60" s="19"/>
      <c r="DT60" s="19"/>
      <c r="DU60" s="19"/>
      <c r="DV60" s="19"/>
      <c r="DW60" s="19"/>
      <c r="DX60" s="19"/>
      <c r="DY60" s="19"/>
      <c r="DZ60" s="26">
        <v>43758</v>
      </c>
      <c r="EA60" s="22">
        <v>0.892539356605065</v>
      </c>
      <c r="EB60" s="27">
        <v>0</v>
      </c>
      <c r="EC60" s="27">
        <v>0</v>
      </c>
      <c r="ED60" s="27">
        <v>0</v>
      </c>
      <c r="EE60" s="27">
        <v>0</v>
      </c>
      <c r="EF60" s="27">
        <v>0</v>
      </c>
      <c r="EG60" s="27">
        <v>0</v>
      </c>
      <c r="EH60" s="27">
        <v>0</v>
      </c>
      <c r="EI60" s="27">
        <v>0</v>
      </c>
      <c r="EJ60" s="13">
        <v>8.1</v>
      </c>
      <c r="EK60" s="13">
        <v>66</v>
      </c>
      <c r="EL60" s="13">
        <v>-0.54</v>
      </c>
      <c r="EM60" s="13" t="s">
        <v>20</v>
      </c>
      <c r="EN60" s="13">
        <v>-2.56</v>
      </c>
      <c r="EO60" s="13" t="s">
        <v>3133</v>
      </c>
      <c r="EP60" s="13">
        <v>1.31</v>
      </c>
      <c r="EQ60" s="34" t="s">
        <v>20</v>
      </c>
      <c r="ER60" s="35"/>
      <c r="ES60" s="17">
        <v>10.3</v>
      </c>
      <c r="ET60" s="13">
        <v>1</v>
      </c>
      <c r="EU60" s="13"/>
      <c r="EV60" s="13">
        <v>30</v>
      </c>
      <c r="EW60">
        <v>0</v>
      </c>
      <c r="EX60" s="13"/>
      <c r="EY60" s="24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7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51">
        <v>44902</v>
      </c>
      <c r="IK60" s="13">
        <v>1</v>
      </c>
      <c r="IL60" s="13"/>
      <c r="IM60" s="13"/>
      <c r="IN60" s="13">
        <v>1</v>
      </c>
      <c r="IO60" s="13">
        <v>1</v>
      </c>
      <c r="IP60" s="13"/>
      <c r="IQ60" s="13"/>
      <c r="IR60" s="13">
        <v>1</v>
      </c>
      <c r="IS60" s="13"/>
      <c r="IT60" s="56">
        <v>45244</v>
      </c>
      <c r="IU60" s="15" t="s">
        <v>572</v>
      </c>
      <c r="IV60" s="100">
        <v>4.9609856262833674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1</v>
      </c>
      <c r="JE60">
        <v>15.4</v>
      </c>
      <c r="JF60">
        <v>0.96</v>
      </c>
      <c r="JG60" s="15">
        <v>-1.1399999999999999</v>
      </c>
      <c r="JH60" s="57" t="s">
        <v>3134</v>
      </c>
      <c r="JI60" s="15">
        <v>-2.78</v>
      </c>
      <c r="JJ60" t="s">
        <v>3133</v>
      </c>
      <c r="JK60" s="15">
        <v>0.9</v>
      </c>
      <c r="JL60" t="s">
        <v>20</v>
      </c>
      <c r="JN60">
        <v>10.9</v>
      </c>
      <c r="JO60" s="15" t="s">
        <v>517</v>
      </c>
    </row>
    <row r="61" spans="1:279" x14ac:dyDescent="0.25">
      <c r="A61">
        <v>153</v>
      </c>
      <c r="B61" s="17" t="s">
        <v>8</v>
      </c>
      <c r="C61" s="59" t="s">
        <v>954</v>
      </c>
      <c r="D61" s="13"/>
      <c r="E61" s="13" t="s">
        <v>274</v>
      </c>
      <c r="F61" s="19">
        <v>41177</v>
      </c>
      <c r="G61" s="13">
        <v>1</v>
      </c>
      <c r="H61" s="13"/>
      <c r="I61" s="13"/>
      <c r="J61" s="13"/>
      <c r="K61" s="13"/>
      <c r="L61" s="13"/>
      <c r="M61" s="3" t="s">
        <v>3963</v>
      </c>
      <c r="N61" s="13"/>
      <c r="O61" s="3" t="s">
        <v>3965</v>
      </c>
      <c r="P61" s="3" t="s">
        <v>3966</v>
      </c>
      <c r="Q61" s="24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4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26"/>
      <c r="BG61" s="22"/>
      <c r="BH61" s="19"/>
      <c r="BI61" s="19"/>
      <c r="BJ61" s="19"/>
      <c r="BK61" s="19"/>
      <c r="BL61" s="19"/>
      <c r="BM61" s="19"/>
      <c r="BN61" s="19"/>
      <c r="BO61" s="19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6"/>
      <c r="CB61" s="22"/>
      <c r="CC61" s="27"/>
      <c r="CD61" s="27"/>
      <c r="CE61" s="27"/>
      <c r="CF61" s="27"/>
      <c r="CG61" s="27"/>
      <c r="CH61" s="27"/>
      <c r="CI61" s="27"/>
      <c r="CJ61" s="27"/>
      <c r="CK61" s="28"/>
      <c r="CL61" s="22"/>
      <c r="CM61" s="13"/>
      <c r="CN61" s="36"/>
      <c r="CO61" s="13"/>
      <c r="CP61" s="13"/>
      <c r="CQ61" s="13"/>
      <c r="CR61" s="13"/>
      <c r="CS61" s="13"/>
      <c r="CT61" s="22"/>
      <c r="CU61" s="27"/>
      <c r="CV61" s="29"/>
      <c r="CW61" s="30"/>
      <c r="CX61" s="31"/>
      <c r="CY61" s="31"/>
      <c r="CZ61" s="31"/>
      <c r="DA61" s="31"/>
      <c r="DB61" s="31"/>
      <c r="DC61" s="31"/>
      <c r="DD61" s="31"/>
      <c r="DE61" s="31"/>
      <c r="DF61" s="13"/>
      <c r="DG61" s="13"/>
      <c r="DH61" s="13"/>
      <c r="DI61" s="17"/>
      <c r="DJ61" s="17"/>
      <c r="DK61" s="17"/>
      <c r="DL61" s="13"/>
      <c r="DM61" s="17"/>
      <c r="DN61" s="22"/>
      <c r="DO61" s="13"/>
      <c r="DP61" s="13"/>
      <c r="DQ61" s="26"/>
      <c r="DR61" s="19"/>
      <c r="DS61" s="19"/>
      <c r="DT61" s="19"/>
      <c r="DU61" s="19"/>
      <c r="DV61" s="19"/>
      <c r="DW61" s="19"/>
      <c r="DX61" s="19"/>
      <c r="DY61" s="19"/>
      <c r="DZ61" s="26">
        <v>43758</v>
      </c>
      <c r="EA61" s="22">
        <v>7.0663928815879533</v>
      </c>
      <c r="EB61" s="27">
        <v>0</v>
      </c>
      <c r="EC61" s="27">
        <v>0</v>
      </c>
      <c r="ED61" s="27">
        <v>0</v>
      </c>
      <c r="EE61" s="27">
        <v>0</v>
      </c>
      <c r="EF61" s="27">
        <v>1</v>
      </c>
      <c r="EG61" s="27">
        <v>0</v>
      </c>
      <c r="EH61" s="27">
        <v>0</v>
      </c>
      <c r="EI61" s="27">
        <v>0</v>
      </c>
      <c r="EJ61" s="13">
        <v>19.7</v>
      </c>
      <c r="EK61" s="13">
        <v>1.1599999999999999</v>
      </c>
      <c r="EL61" s="13">
        <v>-1.18</v>
      </c>
      <c r="EM61" s="13" t="s">
        <v>3134</v>
      </c>
      <c r="EN61" s="13">
        <v>-1.1499999999999999</v>
      </c>
      <c r="EO61" s="13" t="s">
        <v>3134</v>
      </c>
      <c r="EP61" s="13">
        <v>-0.65</v>
      </c>
      <c r="EQ61" s="13" t="s">
        <v>20</v>
      </c>
      <c r="ER61" s="35"/>
      <c r="ES61" s="17">
        <v>11.3</v>
      </c>
      <c r="ET61" s="13">
        <v>1</v>
      </c>
      <c r="EU61" s="13"/>
      <c r="EV61" s="13">
        <v>34</v>
      </c>
      <c r="EW61">
        <v>1</v>
      </c>
      <c r="EX61" s="13">
        <v>1</v>
      </c>
      <c r="EY61" s="24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7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>
        <v>1</v>
      </c>
      <c r="II61" s="32">
        <v>44522</v>
      </c>
      <c r="IJ61" s="51">
        <v>44902</v>
      </c>
      <c r="IK61" s="13">
        <v>0</v>
      </c>
      <c r="IL61" s="13"/>
      <c r="IM61" s="13"/>
      <c r="IN61" s="13"/>
      <c r="IO61" s="13">
        <v>1</v>
      </c>
      <c r="IP61" s="13"/>
      <c r="IQ61" s="13"/>
      <c r="IR61" s="13">
        <v>1</v>
      </c>
      <c r="IS61" s="13"/>
      <c r="IT61" s="56">
        <v>45244</v>
      </c>
      <c r="IU61" s="15" t="s">
        <v>564</v>
      </c>
      <c r="IV61" s="100">
        <v>11.134839151266256</v>
      </c>
      <c r="IW61">
        <v>0</v>
      </c>
      <c r="IX61">
        <v>0</v>
      </c>
      <c r="IY61">
        <v>0</v>
      </c>
      <c r="IZ61">
        <v>0</v>
      </c>
      <c r="JA61">
        <v>1</v>
      </c>
      <c r="JB61">
        <v>0</v>
      </c>
      <c r="JC61">
        <v>0</v>
      </c>
      <c r="JD61">
        <v>1</v>
      </c>
      <c r="JE61">
        <v>29.4</v>
      </c>
      <c r="JF61">
        <v>1.34</v>
      </c>
      <c r="JG61" s="15"/>
      <c r="JI61" s="15">
        <v>-1.46</v>
      </c>
      <c r="JJ61" t="s">
        <v>3134</v>
      </c>
      <c r="JK61" s="15">
        <v>-0.36</v>
      </c>
      <c r="JL61" t="s">
        <v>20</v>
      </c>
      <c r="JN61">
        <v>11.2</v>
      </c>
      <c r="JO61" s="15" t="s">
        <v>517</v>
      </c>
      <c r="JS61" s="59">
        <v>45244</v>
      </c>
    </row>
    <row r="62" spans="1:279" x14ac:dyDescent="0.25">
      <c r="A62">
        <v>19</v>
      </c>
      <c r="B62" s="17" t="s">
        <v>8</v>
      </c>
      <c r="D62" s="13"/>
      <c r="E62" s="13" t="s">
        <v>50</v>
      </c>
      <c r="F62" s="19"/>
      <c r="G62" s="13">
        <v>0</v>
      </c>
      <c r="H62" s="13"/>
      <c r="I62" s="13"/>
      <c r="J62" s="13"/>
      <c r="K62" s="13"/>
      <c r="L62" s="13"/>
      <c r="M62" s="13"/>
      <c r="N62" s="13"/>
      <c r="O62" s="3" t="s">
        <v>3965</v>
      </c>
      <c r="P62" s="3" t="s">
        <v>3966</v>
      </c>
      <c r="Q62" s="20"/>
      <c r="R62" s="21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0"/>
      <c r="AL62" s="2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21"/>
      <c r="BE62" s="23"/>
      <c r="BF62" s="24"/>
      <c r="BG62" s="13"/>
      <c r="BH62" s="13"/>
      <c r="BI62" s="13"/>
      <c r="BJ62" s="13"/>
      <c r="BK62" s="13"/>
      <c r="BL62" s="13"/>
      <c r="BM62" s="13"/>
      <c r="BN62" s="13"/>
      <c r="BO62" s="13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6"/>
      <c r="CB62" s="22"/>
      <c r="CC62" s="27"/>
      <c r="CD62" s="27"/>
      <c r="CE62" s="27"/>
      <c r="CF62" s="27"/>
      <c r="CG62" s="27"/>
      <c r="CH62" s="27"/>
      <c r="CI62" s="27"/>
      <c r="CJ62" s="27"/>
      <c r="CK62" s="28"/>
      <c r="CL62" s="28"/>
      <c r="CM62" s="13"/>
      <c r="CN62" s="17"/>
      <c r="CO62" s="13"/>
      <c r="CP62" s="17"/>
      <c r="CQ62" s="13"/>
      <c r="CR62" s="17"/>
      <c r="CS62" s="22"/>
      <c r="CT62" s="22"/>
      <c r="CU62" s="27"/>
      <c r="CV62" s="29"/>
      <c r="CW62" s="22"/>
      <c r="CX62" s="31"/>
      <c r="CY62" s="31"/>
      <c r="CZ62" s="31"/>
      <c r="DA62" s="31"/>
      <c r="DB62" s="31"/>
      <c r="DC62" s="31"/>
      <c r="DD62" s="31"/>
      <c r="DE62" s="31"/>
      <c r="DF62" s="13"/>
      <c r="DG62" s="13"/>
      <c r="DH62" s="13"/>
      <c r="DI62" s="17"/>
      <c r="DJ62" s="17"/>
      <c r="DK62" s="17"/>
      <c r="DL62" s="13"/>
      <c r="DM62" s="17"/>
      <c r="DN62" s="22"/>
      <c r="DO62" s="13"/>
      <c r="DP62" s="13"/>
      <c r="DQ62" s="24"/>
      <c r="DR62" s="13"/>
      <c r="DS62" s="13"/>
      <c r="DT62" s="13"/>
      <c r="DU62" s="13"/>
      <c r="DV62" s="13"/>
      <c r="DW62" s="13"/>
      <c r="DX62" s="13"/>
      <c r="DY62" s="13"/>
      <c r="DZ62" s="24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X62" s="13"/>
      <c r="EY62" s="49"/>
      <c r="EZ62" s="22"/>
      <c r="FA62" s="13"/>
      <c r="FB62" s="13"/>
      <c r="FC62" s="13"/>
      <c r="FD62" s="13"/>
      <c r="FE62" s="13"/>
      <c r="FF62" s="13"/>
      <c r="FG62" s="13"/>
      <c r="FH62" s="13"/>
      <c r="FI62" s="13"/>
      <c r="FJ62" s="17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32"/>
      <c r="IJ62" s="51">
        <v>44902</v>
      </c>
      <c r="IK62" s="13">
        <v>0</v>
      </c>
      <c r="IL62" s="13"/>
      <c r="IM62" s="13"/>
      <c r="IN62" s="13"/>
      <c r="IO62" s="13">
        <v>1</v>
      </c>
      <c r="IP62" s="13"/>
      <c r="IQ62" s="13"/>
      <c r="IR62" s="13">
        <v>1</v>
      </c>
      <c r="IS62" s="13"/>
      <c r="IT62" s="56">
        <v>45244</v>
      </c>
      <c r="IU62" s="15" t="s">
        <v>537</v>
      </c>
      <c r="IV62" s="100"/>
      <c r="IW62" s="13">
        <v>1</v>
      </c>
      <c r="IX62" s="13">
        <v>0</v>
      </c>
      <c r="IY62" s="13">
        <v>0</v>
      </c>
      <c r="IZ62" s="13">
        <v>0</v>
      </c>
      <c r="JA62" s="13">
        <v>1</v>
      </c>
      <c r="JB62" s="13">
        <v>0</v>
      </c>
      <c r="JC62" s="13">
        <v>0</v>
      </c>
      <c r="JD62" s="13">
        <v>1</v>
      </c>
      <c r="JE62" s="13">
        <v>18.8</v>
      </c>
      <c r="JF62" s="13">
        <v>0.97</v>
      </c>
      <c r="JG62" s="15"/>
      <c r="JH62" s="13"/>
      <c r="JI62" s="15"/>
      <c r="JJ62" s="13"/>
      <c r="JK62" s="15"/>
      <c r="JL62" s="13"/>
      <c r="JM62" s="13"/>
      <c r="JN62" s="13">
        <v>12.1</v>
      </c>
      <c r="JO62" s="15"/>
      <c r="JP62" s="13">
        <v>36</v>
      </c>
    </row>
    <row r="63" spans="1:279" x14ac:dyDescent="0.25">
      <c r="A63">
        <v>67</v>
      </c>
      <c r="B63" s="17" t="s">
        <v>8</v>
      </c>
      <c r="D63" s="13"/>
      <c r="E63" s="13" t="s">
        <v>127</v>
      </c>
      <c r="F63" s="19"/>
      <c r="G63" s="13">
        <v>0</v>
      </c>
      <c r="H63" s="13"/>
      <c r="I63" s="13"/>
      <c r="J63" s="13"/>
      <c r="K63" s="13"/>
      <c r="L63" s="13"/>
      <c r="M63" s="13"/>
      <c r="N63" s="13"/>
      <c r="O63" s="3" t="s">
        <v>3965</v>
      </c>
      <c r="P63" s="3" t="s">
        <v>3966</v>
      </c>
      <c r="Q63" s="20"/>
      <c r="R63" s="21"/>
      <c r="S63" s="13"/>
      <c r="T63" s="13"/>
      <c r="U63" s="13"/>
      <c r="V63" s="13"/>
      <c r="W63" s="13"/>
      <c r="X63" s="13"/>
      <c r="Y63" s="13"/>
      <c r="Z63" s="13"/>
      <c r="AA63" s="33"/>
      <c r="AB63" s="21"/>
      <c r="AC63" s="13"/>
      <c r="AD63" s="13"/>
      <c r="AE63" s="13"/>
      <c r="AF63" s="13"/>
      <c r="AG63" s="13"/>
      <c r="AH63" s="13"/>
      <c r="AI63" s="13"/>
      <c r="AJ63" s="13"/>
      <c r="AK63" s="20"/>
      <c r="AL63" s="22"/>
      <c r="AM63" s="13"/>
      <c r="AN63" s="13"/>
      <c r="AO63" s="13"/>
      <c r="AP63" s="13"/>
      <c r="AQ63" s="13"/>
      <c r="AR63" s="13"/>
      <c r="AS63" s="13"/>
      <c r="AT63" s="13"/>
      <c r="AU63" s="33"/>
      <c r="AV63" s="21"/>
      <c r="AW63" s="13"/>
      <c r="AX63" s="13"/>
      <c r="AY63" s="13"/>
      <c r="AZ63" s="13"/>
      <c r="BA63" s="13"/>
      <c r="BB63" s="13"/>
      <c r="BC63" s="13"/>
      <c r="BD63" s="21"/>
      <c r="BE63" s="23"/>
      <c r="BF63" s="24"/>
      <c r="BG63" s="13"/>
      <c r="BH63" s="13"/>
      <c r="BI63" s="13"/>
      <c r="BJ63" s="13"/>
      <c r="BK63" s="13"/>
      <c r="BL63" s="13"/>
      <c r="BM63" s="13"/>
      <c r="BN63" s="13"/>
      <c r="BO63" s="13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6"/>
      <c r="CB63" s="22"/>
      <c r="CC63" s="27"/>
      <c r="CD63" s="27"/>
      <c r="CE63" s="27"/>
      <c r="CF63" s="27"/>
      <c r="CG63" s="27"/>
      <c r="CH63" s="27"/>
      <c r="CI63" s="27"/>
      <c r="CJ63" s="27"/>
      <c r="CK63" s="28"/>
      <c r="CL63" s="22"/>
      <c r="CM63" s="13"/>
      <c r="CN63" s="17"/>
      <c r="CO63" s="13"/>
      <c r="CP63" s="17"/>
      <c r="CQ63" s="13"/>
      <c r="CR63" s="17"/>
      <c r="CS63" s="17"/>
      <c r="CT63" s="22"/>
      <c r="CU63" s="27"/>
      <c r="CV63" s="29"/>
      <c r="CW63" s="30"/>
      <c r="CX63" s="31"/>
      <c r="CY63" s="31"/>
      <c r="CZ63" s="31"/>
      <c r="DA63" s="31"/>
      <c r="DB63" s="31"/>
      <c r="DC63" s="31"/>
      <c r="DD63" s="31"/>
      <c r="DE63" s="31"/>
      <c r="DF63" s="13"/>
      <c r="DG63" s="13"/>
      <c r="DH63" s="13"/>
      <c r="DI63" s="17"/>
      <c r="DJ63" s="17"/>
      <c r="DK63" s="17"/>
      <c r="DL63" s="13"/>
      <c r="DM63" s="17"/>
      <c r="DN63" s="22"/>
      <c r="DO63" s="13"/>
      <c r="DP63" s="13"/>
      <c r="DQ63" s="24"/>
      <c r="DR63" s="13"/>
      <c r="DS63" s="13"/>
      <c r="DT63" s="13"/>
      <c r="DU63" s="13"/>
      <c r="DV63" s="13"/>
      <c r="DW63" s="13"/>
      <c r="DX63" s="13"/>
      <c r="DY63" s="13"/>
      <c r="DZ63" s="26"/>
      <c r="EA63" s="22"/>
      <c r="EB63" s="27"/>
      <c r="EC63" s="27"/>
      <c r="ED63" s="27"/>
      <c r="EE63" s="27"/>
      <c r="EF63" s="27"/>
      <c r="EG63" s="27"/>
      <c r="EH63" s="27"/>
      <c r="EI63" s="27"/>
      <c r="EJ63" s="13"/>
      <c r="EK63" s="13"/>
      <c r="EL63" s="13"/>
      <c r="EM63" s="13"/>
      <c r="EN63" s="13"/>
      <c r="EO63" s="13"/>
      <c r="EP63" s="13"/>
      <c r="EQ63" s="13"/>
      <c r="ER63" s="35"/>
      <c r="ES63" s="17"/>
      <c r="ET63" s="13"/>
      <c r="EU63" s="13"/>
      <c r="EV63" s="13"/>
      <c r="EX63" s="13"/>
      <c r="EY63" s="24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7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32"/>
      <c r="IJ63" s="51">
        <v>44902</v>
      </c>
      <c r="IK63" s="13">
        <v>0</v>
      </c>
      <c r="IL63" s="13"/>
      <c r="IM63" s="13"/>
      <c r="IN63" s="13"/>
      <c r="IO63" s="13">
        <v>1</v>
      </c>
      <c r="IP63" s="13"/>
      <c r="IQ63" s="13"/>
      <c r="IR63" s="13">
        <v>1</v>
      </c>
      <c r="IS63" s="13"/>
      <c r="IT63" s="56">
        <v>45244</v>
      </c>
      <c r="IU63" s="15" t="s">
        <v>626</v>
      </c>
      <c r="IV63" s="100"/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1</v>
      </c>
      <c r="JE63">
        <v>15.3</v>
      </c>
      <c r="JF63">
        <v>0.97</v>
      </c>
      <c r="JG63" s="15"/>
      <c r="JI63" s="15"/>
      <c r="JK63" s="15"/>
      <c r="JN63">
        <v>11.4</v>
      </c>
      <c r="JO63" s="15"/>
    </row>
    <row r="64" spans="1:279" x14ac:dyDescent="0.25">
      <c r="A64">
        <v>189</v>
      </c>
      <c r="B64" s="17" t="s">
        <v>8</v>
      </c>
      <c r="D64" s="13"/>
      <c r="E64" s="13" t="s">
        <v>334</v>
      </c>
      <c r="F64" s="19"/>
      <c r="G64" s="13">
        <v>0</v>
      </c>
      <c r="H64" s="13"/>
      <c r="I64" s="13"/>
      <c r="J64" s="13"/>
      <c r="K64" s="13"/>
      <c r="L64" s="13"/>
      <c r="M64" s="13"/>
      <c r="N64" s="13"/>
      <c r="O64" s="3" t="s">
        <v>3965</v>
      </c>
      <c r="P64" s="3" t="s">
        <v>3966</v>
      </c>
      <c r="Q64" s="24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0"/>
      <c r="AL64" s="22"/>
      <c r="AM64" s="13"/>
      <c r="AN64" s="13"/>
      <c r="AO64" s="13"/>
      <c r="AP64" s="13"/>
      <c r="AQ64" s="13"/>
      <c r="AR64" s="13"/>
      <c r="AS64" s="13"/>
      <c r="AT64" s="13"/>
      <c r="AU64" s="33"/>
      <c r="AV64" s="21"/>
      <c r="AW64" s="13"/>
      <c r="AX64" s="13"/>
      <c r="AY64" s="13"/>
      <c r="AZ64" s="13"/>
      <c r="BA64" s="13"/>
      <c r="BB64" s="13"/>
      <c r="BC64" s="22"/>
      <c r="BD64" s="21"/>
      <c r="BE64" s="23"/>
      <c r="BF64" s="24"/>
      <c r="BG64" s="13"/>
      <c r="BH64" s="13"/>
      <c r="BI64" s="13"/>
      <c r="BJ64" s="13"/>
      <c r="BK64" s="13"/>
      <c r="BL64" s="13"/>
      <c r="BM64" s="13"/>
      <c r="BN64" s="13"/>
      <c r="BO64" s="13"/>
      <c r="BP64" s="25"/>
      <c r="BQ64" s="25"/>
      <c r="BR64" s="25"/>
      <c r="BS64" s="17"/>
      <c r="BT64" s="25"/>
      <c r="BU64" s="17"/>
      <c r="BV64" s="25"/>
      <c r="BW64" s="17"/>
      <c r="BX64" s="17"/>
      <c r="BY64" s="25"/>
      <c r="BZ64" s="25"/>
      <c r="CA64" s="24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36"/>
      <c r="CO64" s="13"/>
      <c r="CP64" s="17"/>
      <c r="CQ64" s="13"/>
      <c r="CR64" s="17"/>
      <c r="CS64" s="17"/>
      <c r="CT64" s="13"/>
      <c r="CU64" s="13"/>
      <c r="CV64" s="29"/>
      <c r="CW64" s="22"/>
      <c r="CX64" s="22"/>
      <c r="CY64" s="22"/>
      <c r="CZ64" s="22"/>
      <c r="DA64" s="22"/>
      <c r="DB64" s="22"/>
      <c r="DC64" s="22"/>
      <c r="DD64" s="22"/>
      <c r="DE64" s="22"/>
      <c r="DF64" s="13"/>
      <c r="DG64" s="13"/>
      <c r="DH64" s="13"/>
      <c r="DI64" s="17"/>
      <c r="DJ64" s="17"/>
      <c r="DK64" s="17"/>
      <c r="DL64" s="13"/>
      <c r="DM64" s="17"/>
      <c r="DN64" s="13"/>
      <c r="DO64" s="13"/>
      <c r="DP64" s="13"/>
      <c r="DQ64" s="24"/>
      <c r="DR64" s="13"/>
      <c r="DS64" s="13"/>
      <c r="DT64" s="13"/>
      <c r="DU64" s="13"/>
      <c r="DV64" s="13"/>
      <c r="DW64" s="13"/>
      <c r="DX64" s="13"/>
      <c r="DY64" s="13"/>
      <c r="DZ64" s="24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24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7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51">
        <v>44902</v>
      </c>
      <c r="IK64" s="13">
        <v>0</v>
      </c>
      <c r="IL64" s="13"/>
      <c r="IM64" s="13"/>
      <c r="IN64" s="13"/>
      <c r="IO64" s="13">
        <v>1</v>
      </c>
      <c r="IP64" s="13"/>
      <c r="IQ64" s="13"/>
      <c r="IR64" s="13">
        <v>1</v>
      </c>
      <c r="IS64" s="13"/>
      <c r="IT64" s="56">
        <v>45244</v>
      </c>
      <c r="IU64" s="15" t="s">
        <v>576</v>
      </c>
      <c r="IV64" s="100"/>
      <c r="IW64">
        <v>0</v>
      </c>
      <c r="IX64">
        <v>0</v>
      </c>
      <c r="IY64">
        <v>0</v>
      </c>
      <c r="IZ64">
        <v>0</v>
      </c>
      <c r="JA64">
        <v>1</v>
      </c>
      <c r="JB64">
        <v>0</v>
      </c>
      <c r="JC64">
        <v>0</v>
      </c>
      <c r="JD64">
        <v>1</v>
      </c>
      <c r="JE64">
        <v>15.2</v>
      </c>
      <c r="JF64">
        <v>1.02</v>
      </c>
      <c r="JG64" s="15"/>
      <c r="JI64" s="15"/>
      <c r="JK64" s="15"/>
      <c r="JN64">
        <v>10.8</v>
      </c>
      <c r="JO64" s="15"/>
      <c r="JS64" s="59">
        <v>45244</v>
      </c>
    </row>
    <row r="65" spans="1:279" x14ac:dyDescent="0.25">
      <c r="A65">
        <v>304</v>
      </c>
      <c r="B65" s="17" t="s">
        <v>8</v>
      </c>
      <c r="D65" s="13"/>
      <c r="E65" s="13" t="s">
        <v>495</v>
      </c>
      <c r="F65" s="19"/>
      <c r="G65" s="13">
        <v>1</v>
      </c>
      <c r="H65" s="13"/>
      <c r="I65" s="13"/>
      <c r="J65" s="13"/>
      <c r="K65" s="13"/>
      <c r="L65" s="13"/>
      <c r="M65" s="13"/>
      <c r="N65" s="13"/>
      <c r="O65" s="3" t="s">
        <v>3965</v>
      </c>
      <c r="P65" s="3" t="s">
        <v>3966</v>
      </c>
      <c r="Q65" s="24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4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24"/>
      <c r="BG65" s="13"/>
      <c r="BH65" s="13"/>
      <c r="BI65" s="13"/>
      <c r="BJ65" s="13"/>
      <c r="BK65" s="13"/>
      <c r="BL65" s="13"/>
      <c r="BM65" s="13"/>
      <c r="BN65" s="13"/>
      <c r="BO65" s="13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6"/>
      <c r="CB65" s="22"/>
      <c r="CC65" s="27"/>
      <c r="CD65" s="27"/>
      <c r="CE65" s="27"/>
      <c r="CF65" s="27"/>
      <c r="CG65" s="27"/>
      <c r="CH65" s="27"/>
      <c r="CI65" s="27"/>
      <c r="CJ65" s="27"/>
      <c r="CK65" s="28"/>
      <c r="CL65" s="22"/>
      <c r="CM65" s="13"/>
      <c r="CN65" s="36"/>
      <c r="CO65" s="13"/>
      <c r="CP65" s="13"/>
      <c r="CQ65" s="13"/>
      <c r="CR65" s="13"/>
      <c r="CS65" s="13"/>
      <c r="CT65" s="22"/>
      <c r="CU65" s="27"/>
      <c r="CV65" s="29"/>
      <c r="CW65" s="30"/>
      <c r="CX65" s="31"/>
      <c r="CY65" s="31"/>
      <c r="CZ65" s="31"/>
      <c r="DA65" s="31"/>
      <c r="DB65" s="31"/>
      <c r="DC65" s="31"/>
      <c r="DD65" s="31"/>
      <c r="DE65" s="31"/>
      <c r="DF65" s="13"/>
      <c r="DG65" s="13"/>
      <c r="DH65" s="13"/>
      <c r="DI65" s="17"/>
      <c r="DJ65" s="17"/>
      <c r="DK65" s="17"/>
      <c r="DL65" s="13"/>
      <c r="DM65" s="17"/>
      <c r="DN65" s="22"/>
      <c r="DO65" s="13"/>
      <c r="DP65" s="13"/>
      <c r="DQ65" s="26"/>
      <c r="DR65" s="13"/>
      <c r="DS65" s="13"/>
      <c r="DT65" s="13"/>
      <c r="DU65" s="13"/>
      <c r="DV65" s="13"/>
      <c r="DW65" s="13"/>
      <c r="DX65" s="13"/>
      <c r="DY65" s="13"/>
      <c r="DZ65" s="26"/>
      <c r="EA65" s="22"/>
      <c r="EB65" s="27"/>
      <c r="EC65" s="27"/>
      <c r="ED65" s="27"/>
      <c r="EE65" s="27"/>
      <c r="EF65" s="27"/>
      <c r="EG65" s="27"/>
      <c r="EH65" s="27"/>
      <c r="EI65" s="27"/>
      <c r="EJ65" s="13"/>
      <c r="EK65" s="13"/>
      <c r="EL65" s="13"/>
      <c r="EM65" s="13"/>
      <c r="EN65" s="13"/>
      <c r="EO65" s="13"/>
      <c r="EP65" s="13"/>
      <c r="EQ65" s="13"/>
      <c r="ER65" s="35"/>
      <c r="ES65" s="17"/>
      <c r="ET65" s="13"/>
      <c r="EU65" s="13"/>
      <c r="EV65" s="13"/>
      <c r="EX65" s="13"/>
      <c r="EY65" s="24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7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51">
        <v>44902</v>
      </c>
      <c r="IK65" s="13">
        <v>1</v>
      </c>
      <c r="IL65" s="13"/>
      <c r="IM65" s="13"/>
      <c r="IN65" s="13">
        <v>1</v>
      </c>
      <c r="IO65" s="13">
        <v>1</v>
      </c>
      <c r="IP65" s="13"/>
      <c r="IQ65" s="13"/>
      <c r="IR65" s="13">
        <v>1</v>
      </c>
      <c r="IS65" s="13"/>
      <c r="IT65" s="56">
        <v>45244</v>
      </c>
      <c r="IU65" s="15" t="s">
        <v>619</v>
      </c>
      <c r="IV65" s="100"/>
      <c r="IW65">
        <v>0</v>
      </c>
      <c r="IX65">
        <v>0</v>
      </c>
      <c r="IY65">
        <v>0</v>
      </c>
      <c r="IZ65">
        <v>0</v>
      </c>
      <c r="JA65">
        <v>1</v>
      </c>
      <c r="JB65">
        <v>0</v>
      </c>
      <c r="JC65">
        <v>0</v>
      </c>
      <c r="JD65">
        <v>0</v>
      </c>
      <c r="JE65">
        <v>18</v>
      </c>
      <c r="JF65">
        <v>1.07</v>
      </c>
      <c r="JG65" s="15"/>
      <c r="JI65" s="15"/>
      <c r="JK65" s="15"/>
      <c r="JN65">
        <v>9.9</v>
      </c>
      <c r="JO65" s="15"/>
    </row>
    <row r="66" spans="1:279" x14ac:dyDescent="0.25">
      <c r="A66">
        <v>112</v>
      </c>
      <c r="B66" s="17" t="s">
        <v>8</v>
      </c>
      <c r="D66" s="13" t="s">
        <v>204</v>
      </c>
      <c r="E66" s="13" t="s">
        <v>205</v>
      </c>
      <c r="F66" s="19">
        <v>25443</v>
      </c>
      <c r="G66" s="13">
        <v>1</v>
      </c>
      <c r="H66" s="3" t="s">
        <v>4086</v>
      </c>
      <c r="I66" s="3" t="s">
        <v>4087</v>
      </c>
      <c r="J66" s="13"/>
      <c r="K66" s="3" t="s">
        <v>3961</v>
      </c>
      <c r="L66" s="13"/>
      <c r="M66" s="13"/>
      <c r="N66" s="3" t="s">
        <v>3964</v>
      </c>
      <c r="O66" s="3" t="s">
        <v>3965</v>
      </c>
      <c r="P66" s="3" t="s">
        <v>3966</v>
      </c>
      <c r="Q66" s="20">
        <v>40127</v>
      </c>
      <c r="R66" s="21">
        <v>40.202600958247778</v>
      </c>
      <c r="S66" s="13">
        <v>0</v>
      </c>
      <c r="T66" s="13">
        <v>0</v>
      </c>
      <c r="U66" s="13">
        <v>0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33">
        <v>56</v>
      </c>
      <c r="AB66" s="13"/>
      <c r="AC66" s="13"/>
      <c r="AD66" s="13"/>
      <c r="AE66" s="13"/>
      <c r="AF66" s="13"/>
      <c r="AG66" s="13"/>
      <c r="AH66" s="13"/>
      <c r="AI66" s="13">
        <v>12.4</v>
      </c>
      <c r="AJ66" s="13">
        <v>1</v>
      </c>
      <c r="AK66" s="20">
        <v>40892</v>
      </c>
      <c r="AL66" s="22">
        <v>42.297056810403831</v>
      </c>
      <c r="AM66" s="13">
        <v>0</v>
      </c>
      <c r="AN66" s="13">
        <v>0</v>
      </c>
      <c r="AO66" s="13">
        <v>0</v>
      </c>
      <c r="AP66" s="13">
        <v>1</v>
      </c>
      <c r="AQ66" s="13">
        <v>0</v>
      </c>
      <c r="AR66" s="13">
        <v>0</v>
      </c>
      <c r="AS66" s="13">
        <v>0</v>
      </c>
      <c r="AT66" s="13">
        <v>0</v>
      </c>
      <c r="AU66" s="33"/>
      <c r="AV66" s="13"/>
      <c r="AW66" s="13"/>
      <c r="AX66" s="13"/>
      <c r="AY66" s="13"/>
      <c r="AZ66" s="13"/>
      <c r="BA66" s="13"/>
      <c r="BB66" s="13"/>
      <c r="BC66" s="13"/>
      <c r="BD66" s="21">
        <v>14.8</v>
      </c>
      <c r="BE66" s="23">
        <v>0</v>
      </c>
      <c r="BF66" s="24"/>
      <c r="BG66" s="13"/>
      <c r="BH66" s="13"/>
      <c r="BI66" s="13"/>
      <c r="BJ66" s="13"/>
      <c r="BK66" s="13"/>
      <c r="BL66" s="13"/>
      <c r="BM66" s="13"/>
      <c r="BN66" s="13"/>
      <c r="BO66" s="13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6">
        <v>41705</v>
      </c>
      <c r="CB66" s="22">
        <v>44.522929500342229</v>
      </c>
      <c r="CC66" s="27">
        <v>0</v>
      </c>
      <c r="CD66" s="27">
        <v>0</v>
      </c>
      <c r="CE66" s="27">
        <v>0</v>
      </c>
      <c r="CF66" s="27">
        <v>0</v>
      </c>
      <c r="CG66" s="27">
        <v>1</v>
      </c>
      <c r="CH66" s="27">
        <v>0</v>
      </c>
      <c r="CI66" s="27">
        <v>0</v>
      </c>
      <c r="CJ66" s="27">
        <v>0</v>
      </c>
      <c r="CK66" s="28">
        <v>57</v>
      </c>
      <c r="CL66" s="28">
        <v>1.5940000000000001</v>
      </c>
      <c r="CM66" s="13"/>
      <c r="CN66" s="17"/>
      <c r="CO66" s="13"/>
      <c r="CP66" s="17"/>
      <c r="CQ66" s="13"/>
      <c r="CR66" s="17"/>
      <c r="CS66" s="22">
        <v>22.433561237325037</v>
      </c>
      <c r="CT66" s="22">
        <v>13.8</v>
      </c>
      <c r="CU66" s="27">
        <v>0</v>
      </c>
      <c r="CV66" s="29"/>
      <c r="CW66" s="22"/>
      <c r="CX66" s="31"/>
      <c r="CY66" s="31"/>
      <c r="CZ66" s="31"/>
      <c r="DA66" s="31"/>
      <c r="DB66" s="31"/>
      <c r="DC66" s="31"/>
      <c r="DD66" s="31"/>
      <c r="DE66" s="31"/>
      <c r="DF66" s="13"/>
      <c r="DG66" s="13"/>
      <c r="DH66" s="13"/>
      <c r="DI66" s="17"/>
      <c r="DJ66" s="17"/>
      <c r="DK66" s="17"/>
      <c r="DL66" s="13"/>
      <c r="DM66" s="17"/>
      <c r="DN66" s="22"/>
      <c r="DO66" s="13"/>
      <c r="DP66" s="13"/>
      <c r="DQ66" s="24"/>
      <c r="DR66" s="13"/>
      <c r="DS66" s="13"/>
      <c r="DT66" s="13"/>
      <c r="DU66" s="13"/>
      <c r="DV66" s="13"/>
      <c r="DW66" s="13"/>
      <c r="DX66" s="13"/>
      <c r="DY66" s="13"/>
      <c r="DZ66" s="24"/>
      <c r="EA66" s="13"/>
      <c r="EB66" s="13"/>
      <c r="EC66" s="27"/>
      <c r="ED66" s="27"/>
      <c r="EE66" s="27"/>
      <c r="EF66" s="27"/>
      <c r="EG66" s="27"/>
      <c r="EH66" s="27"/>
      <c r="EI66" s="27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X66" s="13">
        <v>1</v>
      </c>
      <c r="EY66" s="49">
        <v>44522</v>
      </c>
      <c r="EZ66" s="22">
        <v>52.23545516769336</v>
      </c>
      <c r="FA66" s="13"/>
      <c r="FB66" s="13"/>
      <c r="FC66" s="13"/>
      <c r="FD66" s="13"/>
      <c r="FE66" s="13"/>
      <c r="FF66" s="13"/>
      <c r="FG66" s="13"/>
      <c r="FH66" s="13"/>
      <c r="FI66" s="13"/>
      <c r="FJ66" s="17">
        <v>0</v>
      </c>
      <c r="FK66" s="13"/>
      <c r="FL66" s="13"/>
      <c r="FM66" s="13"/>
      <c r="FN66" s="13"/>
      <c r="FO66" s="13"/>
      <c r="FP66" s="13">
        <v>0</v>
      </c>
      <c r="FQ66" s="13">
        <v>1</v>
      </c>
      <c r="FR66" s="13">
        <v>0</v>
      </c>
      <c r="FS66" s="13"/>
      <c r="FT66" s="13">
        <v>0</v>
      </c>
      <c r="FU66" s="13">
        <v>0</v>
      </c>
      <c r="FV66" s="13" t="s">
        <v>3142</v>
      </c>
      <c r="FW66" s="13">
        <v>1</v>
      </c>
      <c r="FX66" s="13">
        <v>2</v>
      </c>
      <c r="FY66" s="13"/>
      <c r="FZ66" s="13">
        <v>0</v>
      </c>
      <c r="GA66" s="13">
        <v>1</v>
      </c>
      <c r="GB66" s="13">
        <v>0</v>
      </c>
      <c r="GC66" s="13">
        <v>1</v>
      </c>
      <c r="GD66" s="13">
        <v>0</v>
      </c>
      <c r="GE66" s="13">
        <v>0</v>
      </c>
      <c r="GF66" s="13">
        <v>0</v>
      </c>
      <c r="GG66" s="13">
        <v>1</v>
      </c>
      <c r="GH66" s="13"/>
      <c r="GI66" s="13">
        <v>2</v>
      </c>
      <c r="GJ66" s="13">
        <v>1</v>
      </c>
      <c r="GK66" s="13">
        <v>1</v>
      </c>
      <c r="GL66" s="13">
        <v>1</v>
      </c>
      <c r="GM66" s="13" t="s">
        <v>3148</v>
      </c>
      <c r="GN66" s="13">
        <v>1</v>
      </c>
      <c r="GO66" s="13"/>
      <c r="GP66" s="13"/>
      <c r="GQ66" s="13">
        <v>1</v>
      </c>
      <c r="GR66" s="13">
        <v>0</v>
      </c>
      <c r="GS66" s="13"/>
      <c r="GT66" s="13">
        <v>3</v>
      </c>
      <c r="GU66" s="13">
        <v>0</v>
      </c>
      <c r="GV66" s="13"/>
      <c r="GW66" s="13" t="s">
        <v>3169</v>
      </c>
      <c r="GX66" s="13"/>
      <c r="GY66" s="13"/>
      <c r="GZ66" s="13"/>
      <c r="HA66" s="13">
        <v>1</v>
      </c>
      <c r="HB66" s="13"/>
      <c r="HC66" s="13"/>
      <c r="HD66" s="13"/>
      <c r="HE66" s="13">
        <v>0</v>
      </c>
      <c r="HF66" s="13">
        <v>1</v>
      </c>
      <c r="HG66" s="13" t="s">
        <v>189</v>
      </c>
      <c r="HH66" s="13" t="s">
        <v>3271</v>
      </c>
      <c r="HI66" s="13"/>
      <c r="HJ66" s="13" t="s">
        <v>3285</v>
      </c>
      <c r="HK66" s="13" t="s">
        <v>206</v>
      </c>
      <c r="HL66" s="13">
        <v>1</v>
      </c>
      <c r="HM66" s="13" t="s">
        <v>2947</v>
      </c>
      <c r="HN66" s="13">
        <v>1</v>
      </c>
      <c r="HO66" s="13">
        <v>3</v>
      </c>
      <c r="HP66" s="13" t="s">
        <v>3226</v>
      </c>
      <c r="HQ66" s="13">
        <v>1</v>
      </c>
      <c r="HR66" s="13">
        <v>-1</v>
      </c>
      <c r="HS66" s="13"/>
      <c r="HT66" s="13"/>
      <c r="HU66" s="13">
        <v>-1</v>
      </c>
      <c r="HV66" s="13"/>
      <c r="HW66" s="13">
        <v>-1</v>
      </c>
      <c r="HX66" s="13"/>
      <c r="HY66" s="13">
        <v>3</v>
      </c>
      <c r="HZ66" s="13">
        <v>4</v>
      </c>
      <c r="IA66" s="13"/>
      <c r="IB66" s="13">
        <v>2</v>
      </c>
      <c r="IC66" s="13"/>
      <c r="ID66" s="13">
        <v>-1</v>
      </c>
      <c r="IE66" s="13"/>
      <c r="IF66" s="13">
        <v>-1</v>
      </c>
      <c r="IG66" s="13"/>
      <c r="IH66" s="13">
        <v>1</v>
      </c>
      <c r="II66" s="32">
        <v>44522</v>
      </c>
      <c r="IJ66" s="51">
        <v>44902</v>
      </c>
      <c r="IK66" s="13">
        <v>0</v>
      </c>
      <c r="IL66" s="13"/>
      <c r="IM66" s="13"/>
      <c r="IN66" s="13"/>
      <c r="IO66" s="13">
        <v>0</v>
      </c>
      <c r="IP66" s="13"/>
      <c r="IQ66" s="13"/>
      <c r="IR66" s="13"/>
      <c r="IS66" s="13"/>
      <c r="IT66" s="56">
        <v>45244</v>
      </c>
      <c r="IU66" s="15" t="s">
        <v>549</v>
      </c>
      <c r="IV66" s="100">
        <v>54.212183436002739</v>
      </c>
      <c r="IW66">
        <v>0</v>
      </c>
      <c r="IX66">
        <v>0</v>
      </c>
      <c r="IY66">
        <v>0</v>
      </c>
      <c r="IZ66">
        <v>0</v>
      </c>
      <c r="JA66">
        <v>1</v>
      </c>
      <c r="JB66">
        <v>0</v>
      </c>
      <c r="JC66">
        <v>0</v>
      </c>
      <c r="JD66">
        <v>0</v>
      </c>
      <c r="JE66">
        <v>59.9</v>
      </c>
      <c r="JF66">
        <v>1.58</v>
      </c>
      <c r="JG66" s="15"/>
      <c r="JI66" s="15"/>
      <c r="JK66" s="15"/>
      <c r="JM66" s="115">
        <f>(JE66/(JF66*JF66))</f>
        <v>23.994552155103346</v>
      </c>
      <c r="JN66">
        <v>12.5</v>
      </c>
      <c r="JO66" s="15" t="s">
        <v>517</v>
      </c>
      <c r="JP66">
        <v>37</v>
      </c>
      <c r="JS66" s="59">
        <v>45244</v>
      </c>
    </row>
    <row r="67" spans="1:279" x14ac:dyDescent="0.25">
      <c r="A67">
        <v>97</v>
      </c>
      <c r="B67" s="17" t="s">
        <v>8</v>
      </c>
      <c r="D67" s="13"/>
      <c r="E67" s="13" t="s">
        <v>175</v>
      </c>
      <c r="F67" s="19"/>
      <c r="G67" s="13">
        <v>1</v>
      </c>
      <c r="H67" s="13"/>
      <c r="I67" s="13"/>
      <c r="J67" s="13"/>
      <c r="K67" s="13"/>
      <c r="L67" s="13"/>
      <c r="M67" s="13"/>
      <c r="N67" s="13"/>
      <c r="O67" s="3" t="s">
        <v>3965</v>
      </c>
      <c r="P67" s="3" t="s">
        <v>3966</v>
      </c>
      <c r="Q67" s="20"/>
      <c r="R67" s="21"/>
      <c r="S67" s="13"/>
      <c r="T67" s="13"/>
      <c r="U67" s="13"/>
      <c r="V67" s="13"/>
      <c r="W67" s="13"/>
      <c r="X67" s="13"/>
      <c r="Y67" s="13"/>
      <c r="Z67" s="13"/>
      <c r="AA67" s="33"/>
      <c r="AB67" s="21"/>
      <c r="AC67" s="13"/>
      <c r="AD67" s="13"/>
      <c r="AE67" s="13"/>
      <c r="AF67" s="13"/>
      <c r="AG67" s="13"/>
      <c r="AH67" s="13"/>
      <c r="AI67" s="13"/>
      <c r="AJ67" s="13"/>
      <c r="AK67" s="20"/>
      <c r="AL67" s="22"/>
      <c r="AM67" s="13"/>
      <c r="AN67" s="13"/>
      <c r="AO67" s="13"/>
      <c r="AP67" s="13"/>
      <c r="AQ67" s="13"/>
      <c r="AR67" s="13"/>
      <c r="AS67" s="13"/>
      <c r="AT67" s="13"/>
      <c r="AU67" s="33"/>
      <c r="AV67" s="21"/>
      <c r="AW67" s="13"/>
      <c r="AX67" s="13"/>
      <c r="AY67" s="13"/>
      <c r="AZ67" s="13"/>
      <c r="BA67" s="13"/>
      <c r="BB67" s="13"/>
      <c r="BC67" s="13"/>
      <c r="BD67" s="21"/>
      <c r="BE67" s="23"/>
      <c r="BF67" s="24"/>
      <c r="BG67" s="13"/>
      <c r="BH67" s="13"/>
      <c r="BI67" s="13"/>
      <c r="BJ67" s="13"/>
      <c r="BK67" s="13"/>
      <c r="BL67" s="13"/>
      <c r="BM67" s="13"/>
      <c r="BN67" s="13"/>
      <c r="BO67" s="13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6"/>
      <c r="CB67" s="22"/>
      <c r="CC67" s="27"/>
      <c r="CD67" s="27"/>
      <c r="CE67" s="27"/>
      <c r="CF67" s="27"/>
      <c r="CG67" s="27"/>
      <c r="CH67" s="27"/>
      <c r="CI67" s="27"/>
      <c r="CJ67" s="27"/>
      <c r="CK67" s="28"/>
      <c r="CL67" s="22"/>
      <c r="CM67" s="13"/>
      <c r="CN67" s="17"/>
      <c r="CO67" s="13"/>
      <c r="CP67" s="17"/>
      <c r="CQ67" s="13"/>
      <c r="CR67" s="37"/>
      <c r="CS67" s="17"/>
      <c r="CT67" s="22"/>
      <c r="CU67" s="27"/>
      <c r="CV67" s="29"/>
      <c r="CW67" s="30"/>
      <c r="CX67" s="31"/>
      <c r="CY67" s="31"/>
      <c r="CZ67" s="31"/>
      <c r="DA67" s="31"/>
      <c r="DB67" s="31"/>
      <c r="DC67" s="31"/>
      <c r="DD67" s="31"/>
      <c r="DE67" s="31"/>
      <c r="DF67" s="13"/>
      <c r="DG67" s="13"/>
      <c r="DH67" s="13"/>
      <c r="DI67" s="17"/>
      <c r="DJ67" s="17"/>
      <c r="DK67" s="17"/>
      <c r="DL67" s="13"/>
      <c r="DM67" s="17"/>
      <c r="DN67" s="22"/>
      <c r="DO67" s="13"/>
      <c r="DP67" s="13"/>
      <c r="DQ67" s="24"/>
      <c r="DR67" s="13"/>
      <c r="DS67" s="13"/>
      <c r="DT67" s="13"/>
      <c r="DU67" s="13"/>
      <c r="DV67" s="13"/>
      <c r="DW67" s="13"/>
      <c r="DX67" s="13"/>
      <c r="DY67" s="13"/>
      <c r="DZ67" s="26"/>
      <c r="EA67" s="22"/>
      <c r="EB67" s="27"/>
      <c r="EC67" s="27"/>
      <c r="ED67" s="27"/>
      <c r="EE67" s="27"/>
      <c r="EF67" s="27"/>
      <c r="EG67" s="27"/>
      <c r="EH67" s="27"/>
      <c r="EI67" s="27"/>
      <c r="EJ67" s="13"/>
      <c r="EK67" s="13"/>
      <c r="EL67" s="13"/>
      <c r="EM67" s="13"/>
      <c r="EN67" s="13"/>
      <c r="EO67" s="13"/>
      <c r="EP67" s="13"/>
      <c r="EQ67" s="34"/>
      <c r="ER67" s="35"/>
      <c r="ES67" s="17"/>
      <c r="ET67" s="13"/>
      <c r="EU67" s="13"/>
      <c r="EV67" s="13"/>
      <c r="EX67" s="13"/>
      <c r="EY67" s="24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7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51">
        <v>44902</v>
      </c>
      <c r="IK67" s="13">
        <v>1</v>
      </c>
      <c r="IL67" s="13"/>
      <c r="IM67" s="13"/>
      <c r="IN67" s="13">
        <v>1</v>
      </c>
      <c r="IO67" s="13"/>
      <c r="IP67" s="13"/>
      <c r="IQ67" s="13"/>
      <c r="IR67" s="13"/>
      <c r="IS67" s="13"/>
      <c r="IT67" s="56">
        <v>45244</v>
      </c>
      <c r="IU67" s="15" t="s">
        <v>544</v>
      </c>
      <c r="IV67" s="100"/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0</v>
      </c>
      <c r="JD67">
        <v>0</v>
      </c>
      <c r="JE67">
        <v>16.7</v>
      </c>
      <c r="JF67">
        <v>1.01</v>
      </c>
      <c r="JG67" s="15"/>
      <c r="JI67" s="15"/>
      <c r="JK67" s="15"/>
      <c r="JN67" s="58">
        <v>12</v>
      </c>
      <c r="JO67" s="15"/>
      <c r="JP67">
        <v>35</v>
      </c>
    </row>
    <row r="68" spans="1:279" x14ac:dyDescent="0.25">
      <c r="A68">
        <v>14</v>
      </c>
      <c r="B68" s="17" t="s">
        <v>8</v>
      </c>
      <c r="D68" s="13"/>
      <c r="E68" s="13" t="s">
        <v>42</v>
      </c>
      <c r="F68" s="19"/>
      <c r="G68" s="13">
        <v>0</v>
      </c>
      <c r="H68" s="13"/>
      <c r="I68" s="13"/>
      <c r="J68" s="13"/>
      <c r="K68" s="13"/>
      <c r="L68" s="13"/>
      <c r="M68" s="13"/>
      <c r="N68" s="13"/>
      <c r="O68" s="13"/>
      <c r="P68" s="3" t="s">
        <v>3966</v>
      </c>
      <c r="Q68" s="20"/>
      <c r="R68" s="21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0"/>
      <c r="AL68" s="22"/>
      <c r="AM68" s="13"/>
      <c r="AN68" s="13"/>
      <c r="AO68" s="13"/>
      <c r="AP68" s="13"/>
      <c r="AQ68" s="13"/>
      <c r="AR68" s="13"/>
      <c r="AS68" s="13"/>
      <c r="AT68" s="13"/>
      <c r="AU68" s="33"/>
      <c r="AV68" s="21"/>
      <c r="AW68" s="13"/>
      <c r="AX68" s="13"/>
      <c r="AY68" s="13"/>
      <c r="AZ68" s="13"/>
      <c r="BA68" s="13"/>
      <c r="BB68" s="13"/>
      <c r="BC68" s="13"/>
      <c r="BD68" s="21"/>
      <c r="BE68" s="23"/>
      <c r="BF68" s="24"/>
      <c r="BG68" s="13"/>
      <c r="BH68" s="13"/>
      <c r="BI68" s="13"/>
      <c r="BJ68" s="13"/>
      <c r="BK68" s="13"/>
      <c r="BL68" s="13"/>
      <c r="BM68" s="13"/>
      <c r="BN68" s="13"/>
      <c r="BO68" s="13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6"/>
      <c r="CB68" s="22"/>
      <c r="CC68" s="27"/>
      <c r="CD68" s="27"/>
      <c r="CE68" s="27"/>
      <c r="CF68" s="27"/>
      <c r="CG68" s="27"/>
      <c r="CH68" s="27"/>
      <c r="CI68" s="27"/>
      <c r="CJ68" s="27"/>
      <c r="CK68" s="28"/>
      <c r="CL68" s="22"/>
      <c r="CM68" s="22"/>
      <c r="CN68" s="17"/>
      <c r="CO68" s="13"/>
      <c r="CP68" s="17"/>
      <c r="CQ68" s="13"/>
      <c r="CR68" s="17"/>
      <c r="CS68" s="17"/>
      <c r="CT68" s="22"/>
      <c r="CU68" s="27"/>
      <c r="CV68" s="29"/>
      <c r="CW68" s="30"/>
      <c r="CX68" s="31"/>
      <c r="CY68" s="31"/>
      <c r="CZ68" s="31"/>
      <c r="DA68" s="31"/>
      <c r="DB68" s="31"/>
      <c r="DC68" s="31"/>
      <c r="DD68" s="31"/>
      <c r="DE68" s="31"/>
      <c r="DF68" s="13"/>
      <c r="DG68" s="13"/>
      <c r="DH68" s="13"/>
      <c r="DI68" s="17"/>
      <c r="DJ68" s="17"/>
      <c r="DK68" s="17"/>
      <c r="DL68" s="13"/>
      <c r="DM68" s="17"/>
      <c r="DN68" s="22"/>
      <c r="DO68" s="13"/>
      <c r="DP68" s="13"/>
      <c r="DQ68" s="24"/>
      <c r="DR68" s="13"/>
      <c r="DS68" s="13"/>
      <c r="DT68" s="13"/>
      <c r="DU68" s="13"/>
      <c r="DV68" s="13"/>
      <c r="DW68" s="13"/>
      <c r="DX68" s="13"/>
      <c r="DY68" s="13"/>
      <c r="DZ68" s="24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X68" s="13"/>
      <c r="EY68" s="24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7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24"/>
      <c r="IK68" s="13"/>
      <c r="IL68" s="13"/>
      <c r="IM68" s="13"/>
      <c r="IN68" s="13"/>
      <c r="IO68" s="13"/>
      <c r="IP68" s="13"/>
      <c r="IQ68" s="13"/>
      <c r="IR68" s="13"/>
      <c r="IS68" s="32">
        <v>44766</v>
      </c>
      <c r="IT68" s="49">
        <v>45244</v>
      </c>
      <c r="IU68" s="17"/>
      <c r="IV68" s="100">
        <v>2.78</v>
      </c>
      <c r="IW68" s="13">
        <v>-1</v>
      </c>
      <c r="IX68" s="13">
        <v>-1</v>
      </c>
      <c r="IY68" s="13">
        <v>-1</v>
      </c>
      <c r="IZ68" s="13">
        <v>-1</v>
      </c>
      <c r="JA68" s="13">
        <v>-1</v>
      </c>
      <c r="JB68" s="13">
        <v>-1</v>
      </c>
      <c r="JC68" s="13">
        <v>-1</v>
      </c>
      <c r="JD68" s="13">
        <v>-1</v>
      </c>
      <c r="JE68" s="13">
        <v>14.1</v>
      </c>
      <c r="JF68" s="13">
        <v>95.5</v>
      </c>
      <c r="JG68" s="15">
        <v>-0.26</v>
      </c>
      <c r="JH68" s="2" t="s">
        <v>20</v>
      </c>
      <c r="JI68" s="15">
        <v>-0.56000000000000005</v>
      </c>
      <c r="JJ68" s="2" t="s">
        <v>20</v>
      </c>
      <c r="JK68" s="15">
        <v>0.09</v>
      </c>
      <c r="JL68" t="s">
        <v>20</v>
      </c>
      <c r="JM68" s="13"/>
      <c r="JN68" s="13">
        <v>10.9</v>
      </c>
      <c r="JO68" s="1" t="s">
        <v>517</v>
      </c>
      <c r="JP68" s="13"/>
    </row>
    <row r="69" spans="1:279" x14ac:dyDescent="0.25">
      <c r="A69">
        <v>91</v>
      </c>
      <c r="B69" s="17" t="s">
        <v>8</v>
      </c>
      <c r="D69" s="13" t="s">
        <v>162</v>
      </c>
      <c r="E69" s="13" t="s">
        <v>163</v>
      </c>
      <c r="F69" s="19">
        <v>41546</v>
      </c>
      <c r="G69" s="13">
        <v>1</v>
      </c>
      <c r="H69" s="13"/>
      <c r="I69" s="13"/>
      <c r="J69" s="13"/>
      <c r="K69" s="3" t="s">
        <v>3961</v>
      </c>
      <c r="L69" s="3" t="s">
        <v>3962</v>
      </c>
      <c r="M69" s="13"/>
      <c r="N69" s="13"/>
      <c r="O69" s="13"/>
      <c r="P69" s="3" t="s">
        <v>3966</v>
      </c>
      <c r="Q69" s="24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4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24"/>
      <c r="BG69" s="13"/>
      <c r="BH69" s="13"/>
      <c r="BI69" s="13"/>
      <c r="BJ69" s="13"/>
      <c r="BK69" s="13"/>
      <c r="BL69" s="13"/>
      <c r="BM69" s="13"/>
      <c r="BN69" s="13"/>
      <c r="BO69" s="13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6">
        <v>41705</v>
      </c>
      <c r="CB69" s="22">
        <v>0.43531827515400412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8">
        <v>7</v>
      </c>
      <c r="CL69" s="22">
        <v>64.75</v>
      </c>
      <c r="CM69" s="13">
        <v>-0.75</v>
      </c>
      <c r="CN69" s="17" t="s">
        <v>20</v>
      </c>
      <c r="CO69" s="13">
        <v>-0.74</v>
      </c>
      <c r="CP69" s="17" t="s">
        <v>20</v>
      </c>
      <c r="CQ69" s="13">
        <v>-0.44</v>
      </c>
      <c r="CR69" s="17" t="s">
        <v>20</v>
      </c>
      <c r="CS69" s="17"/>
      <c r="CT69" s="22">
        <v>10.9</v>
      </c>
      <c r="CU69" s="27">
        <v>0</v>
      </c>
      <c r="CV69" s="29">
        <v>42300</v>
      </c>
      <c r="CW69" s="30">
        <v>2.0643394934976045</v>
      </c>
      <c r="CX69" s="31">
        <v>1</v>
      </c>
      <c r="CY69" s="31">
        <v>1</v>
      </c>
      <c r="CZ69" s="31">
        <v>0</v>
      </c>
      <c r="DA69" s="31">
        <v>0</v>
      </c>
      <c r="DB69" s="31">
        <v>1</v>
      </c>
      <c r="DC69" s="31">
        <v>0</v>
      </c>
      <c r="DD69" s="31">
        <v>0</v>
      </c>
      <c r="DE69" s="31">
        <v>0</v>
      </c>
      <c r="DF69" s="13">
        <v>10.6</v>
      </c>
      <c r="DG69" s="13">
        <v>79.5</v>
      </c>
      <c r="DH69" s="13">
        <v>-1.3</v>
      </c>
      <c r="DI69" s="17" t="s">
        <v>3134</v>
      </c>
      <c r="DJ69" s="17">
        <v>-2.67</v>
      </c>
      <c r="DK69" s="17" t="s">
        <v>3133</v>
      </c>
      <c r="DL69" s="13">
        <v>0.6</v>
      </c>
      <c r="DM69" s="17" t="s">
        <v>20</v>
      </c>
      <c r="DN69" s="22"/>
      <c r="DO69" s="13">
        <v>10.8</v>
      </c>
      <c r="DP69" s="13">
        <v>1</v>
      </c>
      <c r="DQ69" s="26">
        <v>42359</v>
      </c>
      <c r="DR69" s="13">
        <v>1</v>
      </c>
      <c r="DS69" s="13">
        <v>0</v>
      </c>
      <c r="DT69" s="13">
        <v>0</v>
      </c>
      <c r="DU69" s="13">
        <v>0</v>
      </c>
      <c r="DV69" s="13">
        <v>1</v>
      </c>
      <c r="DW69" s="13">
        <v>0</v>
      </c>
      <c r="DX69" s="13">
        <v>0</v>
      </c>
      <c r="DY69" s="13">
        <v>0</v>
      </c>
      <c r="DZ69" s="24"/>
      <c r="EA69" s="13"/>
      <c r="EB69" s="13"/>
      <c r="EC69" s="27"/>
      <c r="ED69" s="27"/>
      <c r="EE69" s="27"/>
      <c r="EF69" s="27"/>
      <c r="EG69" s="27"/>
      <c r="EH69" s="27"/>
      <c r="EI69" s="27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X69" s="13">
        <v>1</v>
      </c>
      <c r="EY69" s="24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7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>
        <v>1</v>
      </c>
      <c r="II69" s="32">
        <v>44522</v>
      </c>
      <c r="IJ69" s="24"/>
      <c r="IK69" s="13">
        <v>0</v>
      </c>
      <c r="IL69" s="13"/>
      <c r="IM69" s="13"/>
      <c r="IN69" s="13"/>
      <c r="IO69" s="13"/>
      <c r="IP69" s="13"/>
      <c r="IQ69" s="13"/>
      <c r="IR69" s="13"/>
      <c r="IS69" s="32">
        <v>44774</v>
      </c>
      <c r="IT69" s="56">
        <v>45244</v>
      </c>
      <c r="IU69" s="15" t="s">
        <v>541</v>
      </c>
      <c r="IV69" s="100">
        <v>10.124572210814511</v>
      </c>
      <c r="IW69">
        <v>1</v>
      </c>
      <c r="IX69">
        <v>0</v>
      </c>
      <c r="IY69">
        <v>0</v>
      </c>
      <c r="IZ69">
        <v>0</v>
      </c>
      <c r="JA69">
        <v>1</v>
      </c>
      <c r="JB69">
        <v>0</v>
      </c>
      <c r="JC69">
        <v>0</v>
      </c>
      <c r="JD69">
        <v>0</v>
      </c>
      <c r="JE69">
        <v>28.7</v>
      </c>
      <c r="JF69" s="57">
        <v>1.3</v>
      </c>
      <c r="JG69" s="15"/>
      <c r="JH69" s="57"/>
      <c r="JI69" s="15">
        <v>-1.31</v>
      </c>
      <c r="JJ69" t="s">
        <v>3134</v>
      </c>
      <c r="JK69" s="15">
        <v>0.26</v>
      </c>
      <c r="JL69" t="s">
        <v>20</v>
      </c>
      <c r="JM69" s="57"/>
      <c r="JN69" s="58">
        <v>11</v>
      </c>
      <c r="JO69" s="15" t="s">
        <v>517</v>
      </c>
      <c r="JS69" s="59">
        <v>45244</v>
      </c>
    </row>
    <row r="70" spans="1:279" x14ac:dyDescent="0.25">
      <c r="A70">
        <v>127</v>
      </c>
      <c r="B70" s="17" t="s">
        <v>8</v>
      </c>
      <c r="C70" t="s">
        <v>971</v>
      </c>
      <c r="D70" s="13" t="s">
        <v>231</v>
      </c>
      <c r="E70" s="13" t="s">
        <v>232</v>
      </c>
      <c r="F70" s="19">
        <v>32326</v>
      </c>
      <c r="G70" s="13">
        <v>0</v>
      </c>
      <c r="H70" s="3" t="s">
        <v>4086</v>
      </c>
      <c r="I70" s="3" t="s">
        <v>4087</v>
      </c>
      <c r="J70" s="13"/>
      <c r="K70" s="3" t="s">
        <v>3961</v>
      </c>
      <c r="L70" s="13"/>
      <c r="M70" s="3" t="s">
        <v>3963</v>
      </c>
      <c r="N70" s="3" t="s">
        <v>3964</v>
      </c>
      <c r="O70" s="13"/>
      <c r="P70" s="3" t="s">
        <v>3966</v>
      </c>
      <c r="Q70" s="20">
        <v>40127</v>
      </c>
      <c r="R70" s="21">
        <v>21.357973990417523</v>
      </c>
      <c r="S70" s="13">
        <v>0</v>
      </c>
      <c r="T70" s="13">
        <v>0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0</v>
      </c>
      <c r="AA70" s="33">
        <v>47</v>
      </c>
      <c r="AB70" s="13"/>
      <c r="AC70" s="13"/>
      <c r="AD70" s="13"/>
      <c r="AE70" s="13"/>
      <c r="AF70" s="13"/>
      <c r="AG70" s="13"/>
      <c r="AH70" s="13"/>
      <c r="AI70" s="13">
        <v>12.7</v>
      </c>
      <c r="AJ70" s="13">
        <v>0</v>
      </c>
      <c r="AK70" s="20">
        <v>40892</v>
      </c>
      <c r="AL70" s="22">
        <v>23.452429842573579</v>
      </c>
      <c r="AM70" s="13">
        <v>0</v>
      </c>
      <c r="AN70" s="13">
        <v>0</v>
      </c>
      <c r="AO70" s="13">
        <v>0</v>
      </c>
      <c r="AP70" s="13">
        <v>1</v>
      </c>
      <c r="AQ70" s="13">
        <v>0</v>
      </c>
      <c r="AR70" s="13">
        <v>0</v>
      </c>
      <c r="AS70" s="13">
        <v>0</v>
      </c>
      <c r="AT70" s="13">
        <v>0</v>
      </c>
      <c r="AU70" s="33"/>
      <c r="AV70" s="13"/>
      <c r="AW70" s="13"/>
      <c r="AX70" s="13"/>
      <c r="AY70" s="13"/>
      <c r="AZ70" s="13"/>
      <c r="BA70" s="13"/>
      <c r="BB70" s="13"/>
      <c r="BC70" s="13"/>
      <c r="BD70" s="21">
        <v>12.1</v>
      </c>
      <c r="BE70" s="23">
        <v>0</v>
      </c>
      <c r="BF70" s="24"/>
      <c r="BG70" s="13"/>
      <c r="BH70" s="13"/>
      <c r="BI70" s="13"/>
      <c r="BJ70" s="13"/>
      <c r="BK70" s="13"/>
      <c r="BL70" s="13"/>
      <c r="BM70" s="13"/>
      <c r="BN70" s="13"/>
      <c r="BO70" s="13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6">
        <v>41705</v>
      </c>
      <c r="CB70" s="22">
        <v>25.678302532511978</v>
      </c>
      <c r="CC70" s="27">
        <v>0</v>
      </c>
      <c r="CD70" s="27">
        <v>1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1</v>
      </c>
      <c r="CK70" s="28">
        <v>50.2</v>
      </c>
      <c r="CL70" s="28">
        <v>1.4350000000000001</v>
      </c>
      <c r="CM70" s="13"/>
      <c r="CN70" s="17"/>
      <c r="CO70" s="13"/>
      <c r="CP70" s="17"/>
      <c r="CQ70" s="13"/>
      <c r="CR70" s="17"/>
      <c r="CS70" s="22">
        <v>24.378103412691669</v>
      </c>
      <c r="CT70" s="22">
        <v>11.8</v>
      </c>
      <c r="CU70" s="27">
        <v>1</v>
      </c>
      <c r="CV70" s="29"/>
      <c r="CW70" s="22"/>
      <c r="CX70" s="31"/>
      <c r="CY70" s="31"/>
      <c r="CZ70" s="31"/>
      <c r="DA70" s="31"/>
      <c r="DB70" s="31"/>
      <c r="DC70" s="31"/>
      <c r="DD70" s="31"/>
      <c r="DE70" s="31"/>
      <c r="DF70" s="13"/>
      <c r="DG70" s="13"/>
      <c r="DH70" s="13"/>
      <c r="DI70" s="17"/>
      <c r="DJ70" s="17"/>
      <c r="DK70" s="17"/>
      <c r="DL70" s="13"/>
      <c r="DM70" s="17"/>
      <c r="DN70" s="22"/>
      <c r="DO70" s="13"/>
      <c r="DP70" s="13"/>
      <c r="DQ70" s="24"/>
      <c r="DR70" s="13"/>
      <c r="DS70" s="13"/>
      <c r="DT70" s="13"/>
      <c r="DU70" s="13"/>
      <c r="DV70" s="13"/>
      <c r="DW70" s="13"/>
      <c r="DX70" s="13"/>
      <c r="DY70" s="13"/>
      <c r="DZ70" s="26">
        <v>43758</v>
      </c>
      <c r="EA70" s="22">
        <v>31.299110198494184</v>
      </c>
      <c r="EB70" s="27">
        <v>0</v>
      </c>
      <c r="EC70" s="27">
        <v>1</v>
      </c>
      <c r="ED70" s="27">
        <v>0</v>
      </c>
      <c r="EE70" s="27">
        <v>0</v>
      </c>
      <c r="EF70" s="27">
        <v>1</v>
      </c>
      <c r="EG70" s="27">
        <v>0</v>
      </c>
      <c r="EH70" s="27">
        <v>0</v>
      </c>
      <c r="EI70" s="27">
        <v>1</v>
      </c>
      <c r="EJ70" s="13">
        <v>49.7</v>
      </c>
      <c r="EK70" s="13">
        <v>1.43</v>
      </c>
      <c r="EL70" s="13"/>
      <c r="EM70" s="13"/>
      <c r="EN70" s="13"/>
      <c r="EO70" s="13"/>
      <c r="EP70" s="13"/>
      <c r="EQ70" s="13"/>
      <c r="ER70" s="35">
        <v>24.304366961709622</v>
      </c>
      <c r="ES70" s="17">
        <v>11.9</v>
      </c>
      <c r="ET70" s="13">
        <v>1</v>
      </c>
      <c r="EU70" s="13"/>
      <c r="EV70" s="13">
        <v>33</v>
      </c>
      <c r="EW70">
        <v>1</v>
      </c>
      <c r="EX70" s="13">
        <v>1</v>
      </c>
      <c r="EY70" s="49">
        <v>44522</v>
      </c>
      <c r="EZ70" s="22">
        <v>33.390828199863108</v>
      </c>
      <c r="FA70" s="13"/>
      <c r="FB70" s="13"/>
      <c r="FC70" s="13"/>
      <c r="FD70" s="13"/>
      <c r="FE70" s="13"/>
      <c r="FF70" s="13"/>
      <c r="FG70" s="13"/>
      <c r="FH70" s="13"/>
      <c r="FI70" s="13"/>
      <c r="FJ70" s="17">
        <v>0</v>
      </c>
      <c r="FK70" s="13">
        <v>0</v>
      </c>
      <c r="FL70" s="13"/>
      <c r="FM70" s="13">
        <v>1</v>
      </c>
      <c r="FN70" s="13"/>
      <c r="FO70" s="13"/>
      <c r="FP70" s="13">
        <v>0</v>
      </c>
      <c r="FQ70" s="13">
        <v>0</v>
      </c>
      <c r="FR70" s="13">
        <v>0</v>
      </c>
      <c r="FS70" s="13" t="s">
        <v>3147</v>
      </c>
      <c r="FT70" s="13">
        <v>0</v>
      </c>
      <c r="FU70" s="13">
        <v>0</v>
      </c>
      <c r="FV70" s="13" t="s">
        <v>3248</v>
      </c>
      <c r="FW70" s="13">
        <v>1</v>
      </c>
      <c r="FX70" s="13">
        <v>1</v>
      </c>
      <c r="FY70" s="13" t="s">
        <v>3142</v>
      </c>
      <c r="FZ70" s="13">
        <v>1</v>
      </c>
      <c r="GA70" s="13">
        <v>1</v>
      </c>
      <c r="GB70" s="13">
        <v>1</v>
      </c>
      <c r="GC70" s="13">
        <v>7</v>
      </c>
      <c r="GD70" s="13">
        <v>0</v>
      </c>
      <c r="GE70" s="13">
        <v>0</v>
      </c>
      <c r="GF70" s="13">
        <v>1</v>
      </c>
      <c r="GG70" s="13">
        <v>1</v>
      </c>
      <c r="GH70" s="13" t="s">
        <v>22</v>
      </c>
      <c r="GI70" s="13">
        <v>3</v>
      </c>
      <c r="GJ70" s="13">
        <v>3</v>
      </c>
      <c r="GK70" s="13"/>
      <c r="GL70" s="13">
        <v>1</v>
      </c>
      <c r="GM70" s="13" t="s">
        <v>3148</v>
      </c>
      <c r="GN70" s="13">
        <v>-1</v>
      </c>
      <c r="GO70" s="13"/>
      <c r="GP70" s="13"/>
      <c r="GQ70" s="13">
        <v>1</v>
      </c>
      <c r="GR70" s="13">
        <v>2</v>
      </c>
      <c r="GS70" s="13">
        <v>2</v>
      </c>
      <c r="GT70" s="13">
        <v>3</v>
      </c>
      <c r="GU70" s="13">
        <v>0</v>
      </c>
      <c r="GV70" s="13" t="s">
        <v>68</v>
      </c>
      <c r="GW70" s="13" t="s">
        <v>3168</v>
      </c>
      <c r="GX70" s="13"/>
      <c r="GY70" s="13"/>
      <c r="GZ70" s="13"/>
      <c r="HA70" s="13">
        <v>1</v>
      </c>
      <c r="HB70" s="13">
        <v>30</v>
      </c>
      <c r="HC70" s="13"/>
      <c r="HD70" s="13">
        <v>1</v>
      </c>
      <c r="HE70" s="13">
        <v>1</v>
      </c>
      <c r="HF70" s="13">
        <v>1</v>
      </c>
      <c r="HG70" s="13"/>
      <c r="HH70" s="13" t="s">
        <v>3179</v>
      </c>
      <c r="HI70" s="13">
        <v>2</v>
      </c>
      <c r="HJ70" s="13" t="s">
        <v>3193</v>
      </c>
      <c r="HK70" s="13"/>
      <c r="HL70" s="13">
        <v>1</v>
      </c>
      <c r="HM70" s="13" t="s">
        <v>121</v>
      </c>
      <c r="HN70" s="13">
        <v>1</v>
      </c>
      <c r="HO70" s="13">
        <v>30</v>
      </c>
      <c r="HP70" s="13" t="s">
        <v>233</v>
      </c>
      <c r="HQ70" s="13">
        <v>1</v>
      </c>
      <c r="HR70" s="13">
        <v>0</v>
      </c>
      <c r="HS70" s="13"/>
      <c r="HT70" s="13"/>
      <c r="HU70" s="13"/>
      <c r="HV70" s="13"/>
      <c r="HW70" s="13"/>
      <c r="HX70" s="13"/>
      <c r="HY70" s="13">
        <v>0</v>
      </c>
      <c r="HZ70" s="13"/>
      <c r="IA70" s="13"/>
      <c r="IB70" s="13"/>
      <c r="IC70" s="13"/>
      <c r="ID70" s="13"/>
      <c r="IE70" s="13"/>
      <c r="IF70" s="13">
        <v>0</v>
      </c>
      <c r="IG70" s="13"/>
      <c r="IH70" s="13">
        <v>1</v>
      </c>
      <c r="II70" s="32">
        <v>44522</v>
      </c>
      <c r="IJ70" s="24"/>
      <c r="IK70" s="13">
        <v>0</v>
      </c>
      <c r="IL70" s="13"/>
      <c r="IM70" s="13"/>
      <c r="IN70" s="13"/>
      <c r="IO70" s="13">
        <v>1</v>
      </c>
      <c r="IP70" s="13"/>
      <c r="IQ70" s="13"/>
      <c r="IR70" s="13">
        <v>1</v>
      </c>
      <c r="IS70" s="32">
        <v>44774</v>
      </c>
      <c r="IT70" s="56">
        <v>45244</v>
      </c>
      <c r="IU70" s="15" t="s">
        <v>555</v>
      </c>
      <c r="IV70" s="100">
        <v>35.370294318959616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51.7</v>
      </c>
      <c r="JF70">
        <v>1.4450000000000001</v>
      </c>
      <c r="JG70" s="15"/>
      <c r="JI70" s="15"/>
      <c r="JK70" s="15"/>
      <c r="JM70" s="115">
        <f>(JE70/(JF70*JF70))</f>
        <v>24.760239939655897</v>
      </c>
      <c r="JN70">
        <v>12.7</v>
      </c>
      <c r="JO70" s="15" t="s">
        <v>20</v>
      </c>
      <c r="JP70">
        <v>37</v>
      </c>
      <c r="JS70" s="59">
        <v>45244</v>
      </c>
    </row>
    <row r="71" spans="1:279" x14ac:dyDescent="0.25">
      <c r="A71">
        <v>203</v>
      </c>
      <c r="B71" s="17" t="s">
        <v>8</v>
      </c>
      <c r="C71" t="s">
        <v>955</v>
      </c>
      <c r="D71" s="13"/>
      <c r="E71" s="13" t="s">
        <v>355</v>
      </c>
      <c r="F71" s="19">
        <v>42139</v>
      </c>
      <c r="G71" s="13">
        <v>0</v>
      </c>
      <c r="H71" s="13"/>
      <c r="I71" s="13"/>
      <c r="J71" s="13"/>
      <c r="K71" s="13"/>
      <c r="L71" s="3" t="s">
        <v>3962</v>
      </c>
      <c r="M71" s="3" t="s">
        <v>3963</v>
      </c>
      <c r="N71" s="13"/>
      <c r="O71" s="13"/>
      <c r="P71" s="3" t="s">
        <v>3966</v>
      </c>
      <c r="Q71" s="24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4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24"/>
      <c r="BG71" s="13"/>
      <c r="BH71" s="13"/>
      <c r="BI71" s="13"/>
      <c r="BJ71" s="13"/>
      <c r="BK71" s="13"/>
      <c r="BL71" s="13"/>
      <c r="BM71" s="13"/>
      <c r="BN71" s="13"/>
      <c r="BO71" s="13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6"/>
      <c r="CB71" s="22"/>
      <c r="CC71" s="27"/>
      <c r="CD71" s="27"/>
      <c r="CE71" s="27"/>
      <c r="CF71" s="27"/>
      <c r="CG71" s="27"/>
      <c r="CH71" s="27"/>
      <c r="CI71" s="27"/>
      <c r="CJ71" s="27"/>
      <c r="CK71" s="28"/>
      <c r="CL71" s="35"/>
      <c r="CM71" s="13"/>
      <c r="CN71" s="36"/>
      <c r="CO71" s="13"/>
      <c r="CP71" s="13"/>
      <c r="CQ71" s="13"/>
      <c r="CR71" s="13"/>
      <c r="CS71" s="13"/>
      <c r="CT71" s="22"/>
      <c r="CU71" s="27"/>
      <c r="CV71" s="29">
        <v>42300</v>
      </c>
      <c r="CW71" s="30">
        <v>0.44079397672826831</v>
      </c>
      <c r="CX71" s="31">
        <v>-1</v>
      </c>
      <c r="CY71" s="31">
        <v>-1</v>
      </c>
      <c r="CZ71" s="31">
        <v>-1</v>
      </c>
      <c r="DA71" s="31">
        <v>-1</v>
      </c>
      <c r="DB71" s="31">
        <v>-1</v>
      </c>
      <c r="DC71" s="31">
        <v>-1</v>
      </c>
      <c r="DD71" s="31">
        <v>-1</v>
      </c>
      <c r="DE71" s="31">
        <v>-1</v>
      </c>
      <c r="DF71" s="13">
        <v>6.2</v>
      </c>
      <c r="DG71" s="13">
        <v>59</v>
      </c>
      <c r="DH71" s="13">
        <v>-1.02</v>
      </c>
      <c r="DI71" s="17" t="s">
        <v>3134</v>
      </c>
      <c r="DJ71" s="17">
        <v>-2.48</v>
      </c>
      <c r="DK71" s="17" t="s">
        <v>3133</v>
      </c>
      <c r="DL71" s="13">
        <v>0.6</v>
      </c>
      <c r="DM71" s="17" t="s">
        <v>20</v>
      </c>
      <c r="DN71" s="22"/>
      <c r="DO71" s="13">
        <v>11.8</v>
      </c>
      <c r="DP71" s="13">
        <v>0</v>
      </c>
      <c r="DQ71" s="24"/>
      <c r="DR71" s="13"/>
      <c r="DS71" s="13"/>
      <c r="DT71" s="13"/>
      <c r="DU71" s="13"/>
      <c r="DV71" s="13"/>
      <c r="DW71" s="13"/>
      <c r="DX71" s="13"/>
      <c r="DY71" s="13"/>
      <c r="DZ71" s="26">
        <v>43758</v>
      </c>
      <c r="EA71" s="22">
        <v>4.4325804243668721</v>
      </c>
      <c r="EB71" s="27">
        <v>-1</v>
      </c>
      <c r="EC71" s="27">
        <v>-1</v>
      </c>
      <c r="ED71" s="27">
        <v>-1</v>
      </c>
      <c r="EE71" s="27">
        <v>-1</v>
      </c>
      <c r="EF71" s="27">
        <v>-1</v>
      </c>
      <c r="EG71" s="27">
        <v>-1</v>
      </c>
      <c r="EH71" s="27">
        <v>-1</v>
      </c>
      <c r="EI71" s="27">
        <v>-1</v>
      </c>
      <c r="EJ71" s="13">
        <v>13.8</v>
      </c>
      <c r="EK71" s="13">
        <v>94</v>
      </c>
      <c r="EL71" s="13">
        <v>-1.52</v>
      </c>
      <c r="EM71" s="13" t="s">
        <v>3134</v>
      </c>
      <c r="EN71" s="13">
        <v>-2.6</v>
      </c>
      <c r="EO71" s="13" t="s">
        <v>3133</v>
      </c>
      <c r="EP71" s="13">
        <v>0.25</v>
      </c>
      <c r="EQ71" s="13" t="s">
        <v>20</v>
      </c>
      <c r="ER71" s="35"/>
      <c r="ES71" s="17">
        <v>11.6</v>
      </c>
      <c r="ET71" s="13">
        <v>0</v>
      </c>
      <c r="EU71" s="13"/>
      <c r="EV71" s="13">
        <v>34</v>
      </c>
      <c r="EW71">
        <v>0</v>
      </c>
      <c r="EX71" s="13">
        <v>1</v>
      </c>
      <c r="EY71" s="24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7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>
        <v>1</v>
      </c>
      <c r="II71" s="32">
        <v>44522</v>
      </c>
      <c r="IJ71" s="24"/>
      <c r="IK71" s="13">
        <v>1</v>
      </c>
      <c r="IL71" s="13"/>
      <c r="IM71" s="13"/>
      <c r="IN71" s="13">
        <v>1</v>
      </c>
      <c r="IO71" s="13"/>
      <c r="IP71" s="13"/>
      <c r="IQ71" s="13"/>
      <c r="IR71" s="13"/>
      <c r="IS71" s="32">
        <v>44774</v>
      </c>
      <c r="IT71" s="56">
        <v>45244</v>
      </c>
      <c r="IU71" s="15" t="s">
        <v>583</v>
      </c>
      <c r="IV71" s="100">
        <v>8.5010266940451746</v>
      </c>
      <c r="IW71">
        <v>0</v>
      </c>
      <c r="IX71">
        <v>0</v>
      </c>
      <c r="IY71">
        <v>0</v>
      </c>
      <c r="IZ71">
        <v>0</v>
      </c>
      <c r="JA71">
        <v>1</v>
      </c>
      <c r="JB71">
        <v>0</v>
      </c>
      <c r="JC71">
        <v>0</v>
      </c>
      <c r="JD71">
        <v>0</v>
      </c>
      <c r="JE71">
        <v>21.9</v>
      </c>
      <c r="JF71">
        <v>1.155</v>
      </c>
      <c r="JG71" s="15">
        <v>-1.24</v>
      </c>
      <c r="JH71" s="57" t="s">
        <v>3134</v>
      </c>
      <c r="JI71" s="15">
        <v>-2.35</v>
      </c>
      <c r="JJ71" t="s">
        <v>3133</v>
      </c>
      <c r="JK71" s="15">
        <v>0.28000000000000003</v>
      </c>
      <c r="JL71" t="s">
        <v>20</v>
      </c>
      <c r="JN71">
        <v>11.6</v>
      </c>
      <c r="JO71" s="15" t="s">
        <v>20</v>
      </c>
      <c r="JS71" s="59">
        <v>45244</v>
      </c>
    </row>
    <row r="72" spans="1:279" x14ac:dyDescent="0.25">
      <c r="A72">
        <v>293</v>
      </c>
      <c r="B72" s="17" t="s">
        <v>8</v>
      </c>
      <c r="D72" s="13" t="s">
        <v>478</v>
      </c>
      <c r="E72" s="13" t="s">
        <v>479</v>
      </c>
      <c r="F72" s="19">
        <v>37421</v>
      </c>
      <c r="G72" s="13">
        <v>1</v>
      </c>
      <c r="H72" s="3" t="s">
        <v>4086</v>
      </c>
      <c r="I72" s="3" t="s">
        <v>4087</v>
      </c>
      <c r="J72" s="13"/>
      <c r="K72" s="3" t="s">
        <v>3961</v>
      </c>
      <c r="L72" s="13"/>
      <c r="M72" s="13"/>
      <c r="N72" s="13"/>
      <c r="O72" s="13"/>
      <c r="P72" s="3" t="s">
        <v>3966</v>
      </c>
      <c r="Q72" s="20">
        <v>40127</v>
      </c>
      <c r="R72" s="21">
        <v>7.4086242299794662</v>
      </c>
      <c r="S72" s="13">
        <v>1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33">
        <v>19</v>
      </c>
      <c r="AB72" s="21">
        <v>108</v>
      </c>
      <c r="AC72" s="13">
        <v>-1.74</v>
      </c>
      <c r="AD72" s="13" t="s">
        <v>3132</v>
      </c>
      <c r="AE72" s="13">
        <v>-2.95</v>
      </c>
      <c r="AF72" s="13" t="s">
        <v>3133</v>
      </c>
      <c r="AG72" s="13">
        <v>0.47</v>
      </c>
      <c r="AH72" s="13" t="s">
        <v>20</v>
      </c>
      <c r="AI72" s="13">
        <v>10.8</v>
      </c>
      <c r="AJ72" s="13">
        <v>1</v>
      </c>
      <c r="AK72" s="20">
        <v>40892</v>
      </c>
      <c r="AL72" s="22">
        <v>9.5030800821355239</v>
      </c>
      <c r="AM72" s="13">
        <v>1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33">
        <v>23.4</v>
      </c>
      <c r="AV72" s="21">
        <v>116.3</v>
      </c>
      <c r="AW72" s="13">
        <v>-1.61</v>
      </c>
      <c r="AX72" s="13" t="s">
        <v>3134</v>
      </c>
      <c r="AY72" s="13">
        <v>-3.05</v>
      </c>
      <c r="AZ72" s="13" t="s">
        <v>3133</v>
      </c>
      <c r="BA72" s="13">
        <v>0.59</v>
      </c>
      <c r="BB72" s="13" t="s">
        <v>20</v>
      </c>
      <c r="BC72" s="13"/>
      <c r="BD72" s="21">
        <v>12.3</v>
      </c>
      <c r="BE72" s="23">
        <v>0</v>
      </c>
      <c r="BF72" s="24"/>
      <c r="BG72" s="13"/>
      <c r="BH72" s="13"/>
      <c r="BI72" s="13"/>
      <c r="BJ72" s="13"/>
      <c r="BK72" s="13"/>
      <c r="BL72" s="13"/>
      <c r="BM72" s="13"/>
      <c r="BN72" s="13"/>
      <c r="BO72" s="13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6">
        <v>41705</v>
      </c>
      <c r="CB72" s="22">
        <v>11.728952772073923</v>
      </c>
      <c r="CC72" s="27">
        <v>0</v>
      </c>
      <c r="CD72" s="27">
        <v>0</v>
      </c>
      <c r="CE72" s="27">
        <v>0</v>
      </c>
      <c r="CF72" s="27">
        <v>0</v>
      </c>
      <c r="CG72" s="27">
        <v>1</v>
      </c>
      <c r="CH72" s="27">
        <v>0</v>
      </c>
      <c r="CI72" s="27">
        <v>0</v>
      </c>
      <c r="CJ72" s="27">
        <v>0</v>
      </c>
      <c r="CK72" s="28">
        <v>57.5</v>
      </c>
      <c r="CL72" s="22">
        <v>127</v>
      </c>
      <c r="CM72" s="13"/>
      <c r="CN72" s="17"/>
      <c r="CO72" s="13">
        <v>-2.9</v>
      </c>
      <c r="CP72" s="17" t="s">
        <v>3133</v>
      </c>
      <c r="CQ72" s="13">
        <v>3.99</v>
      </c>
      <c r="CR72" s="17" t="s">
        <v>3131</v>
      </c>
      <c r="CS72" s="17"/>
      <c r="CT72" s="22">
        <v>11.7</v>
      </c>
      <c r="CU72" s="27">
        <v>0</v>
      </c>
      <c r="CV72" s="29"/>
      <c r="CW72" s="22"/>
      <c r="CX72" s="31"/>
      <c r="CY72" s="31"/>
      <c r="CZ72" s="31"/>
      <c r="DA72" s="31"/>
      <c r="DB72" s="31"/>
      <c r="DC72" s="31"/>
      <c r="DD72" s="31"/>
      <c r="DE72" s="31"/>
      <c r="DF72" s="13"/>
      <c r="DG72" s="13"/>
      <c r="DH72" s="13"/>
      <c r="DI72" s="17"/>
      <c r="DJ72" s="17"/>
      <c r="DK72" s="17"/>
      <c r="DL72" s="13"/>
      <c r="DM72" s="17"/>
      <c r="DN72" s="22"/>
      <c r="DO72" s="13"/>
      <c r="DP72" s="13"/>
      <c r="DQ72" s="24"/>
      <c r="DR72" s="13"/>
      <c r="DS72" s="13"/>
      <c r="DT72" s="13"/>
      <c r="DU72" s="13"/>
      <c r="DV72" s="13"/>
      <c r="DW72" s="13"/>
      <c r="DX72" s="13"/>
      <c r="DY72" s="13"/>
      <c r="DZ72" s="24"/>
      <c r="EA72" s="13"/>
      <c r="EB72" s="27"/>
      <c r="EC72" s="27"/>
      <c r="ED72" s="27"/>
      <c r="EE72" s="27"/>
      <c r="EF72" s="27"/>
      <c r="EG72" s="27"/>
      <c r="EH72" s="27"/>
      <c r="EI72" s="27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24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7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>
        <v>1</v>
      </c>
      <c r="II72" s="32">
        <v>44522</v>
      </c>
      <c r="IJ72" s="24"/>
      <c r="IK72" s="13"/>
      <c r="IL72" s="13"/>
      <c r="IM72" s="13"/>
      <c r="IN72" s="13"/>
      <c r="IO72" s="13"/>
      <c r="IP72" s="13"/>
      <c r="IQ72" s="13"/>
      <c r="IR72" s="13"/>
      <c r="IS72" s="32">
        <v>44774</v>
      </c>
      <c r="IT72" s="56">
        <v>45244</v>
      </c>
      <c r="IU72" s="15" t="s">
        <v>616</v>
      </c>
      <c r="IV72" s="100">
        <v>21.418206707734427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55.5</v>
      </c>
      <c r="JF72">
        <v>1.546</v>
      </c>
      <c r="JG72" s="15"/>
      <c r="JI72" s="15"/>
      <c r="JK72" s="15"/>
      <c r="JM72" s="115">
        <f>(JE72/(JF72*JF72))</f>
        <v>23.220630295768071</v>
      </c>
      <c r="JN72">
        <v>13.4</v>
      </c>
      <c r="JO72" s="15" t="s">
        <v>20</v>
      </c>
      <c r="JP72">
        <v>39</v>
      </c>
      <c r="JS72" s="59">
        <v>45244</v>
      </c>
    </row>
    <row r="73" spans="1:279" x14ac:dyDescent="0.25">
      <c r="A73">
        <v>122</v>
      </c>
      <c r="B73" s="17" t="s">
        <v>8</v>
      </c>
      <c r="C73" s="59"/>
      <c r="D73" s="13" t="s">
        <v>224</v>
      </c>
      <c r="E73" s="13" t="s">
        <v>225</v>
      </c>
      <c r="F73" s="19">
        <v>40700</v>
      </c>
      <c r="G73" s="13">
        <v>1</v>
      </c>
      <c r="H73" s="13"/>
      <c r="I73" s="13"/>
      <c r="J73" s="13"/>
      <c r="K73" s="3" t="s">
        <v>3961</v>
      </c>
      <c r="L73" s="13"/>
      <c r="M73" s="13"/>
      <c r="N73" s="13"/>
      <c r="O73" s="13"/>
      <c r="P73" s="3" t="s">
        <v>3966</v>
      </c>
      <c r="Q73" s="24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4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24"/>
      <c r="BG73" s="13"/>
      <c r="BH73" s="13"/>
      <c r="BI73" s="13"/>
      <c r="BJ73" s="13"/>
      <c r="BK73" s="13"/>
      <c r="BL73" s="13"/>
      <c r="BM73" s="13"/>
      <c r="BN73" s="13"/>
      <c r="BO73" s="13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6">
        <v>41705</v>
      </c>
      <c r="CB73" s="22">
        <v>2.751540041067762</v>
      </c>
      <c r="CC73" s="27">
        <v>0</v>
      </c>
      <c r="CD73" s="27">
        <v>0</v>
      </c>
      <c r="CE73" s="27">
        <v>0</v>
      </c>
      <c r="CF73" s="27">
        <v>0</v>
      </c>
      <c r="CG73" s="27">
        <v>1</v>
      </c>
      <c r="CH73" s="27">
        <v>0</v>
      </c>
      <c r="CI73" s="27">
        <v>0</v>
      </c>
      <c r="CJ73" s="27">
        <v>0</v>
      </c>
      <c r="CK73" s="28">
        <v>11.9</v>
      </c>
      <c r="CL73" s="35">
        <v>84.85</v>
      </c>
      <c r="CM73" s="13">
        <v>-1.27</v>
      </c>
      <c r="CN73" s="17" t="s">
        <v>3134</v>
      </c>
      <c r="CO73" s="13">
        <v>-2.59</v>
      </c>
      <c r="CP73" s="17" t="s">
        <v>3133</v>
      </c>
      <c r="CQ73" s="13">
        <v>0.65</v>
      </c>
      <c r="CR73" s="17" t="s">
        <v>20</v>
      </c>
      <c r="CS73" s="17"/>
      <c r="CT73" s="22">
        <v>8.5</v>
      </c>
      <c r="CU73" s="27">
        <v>1</v>
      </c>
      <c r="CV73" s="29"/>
      <c r="CW73" s="22"/>
      <c r="CX73" s="31"/>
      <c r="CY73" s="31"/>
      <c r="CZ73" s="31"/>
      <c r="DA73" s="31"/>
      <c r="DB73" s="31"/>
      <c r="DC73" s="31"/>
      <c r="DD73" s="31"/>
      <c r="DE73" s="31"/>
      <c r="DF73" s="13"/>
      <c r="DG73" s="13"/>
      <c r="DH73" s="13"/>
      <c r="DI73" s="17"/>
      <c r="DJ73" s="17"/>
      <c r="DK73" s="17"/>
      <c r="DL73" s="13"/>
      <c r="DM73" s="17"/>
      <c r="DN73" s="22"/>
      <c r="DO73" s="13"/>
      <c r="DP73" s="13"/>
      <c r="DQ73" s="24"/>
      <c r="DR73" s="13"/>
      <c r="DS73" s="13"/>
      <c r="DT73" s="13"/>
      <c r="DU73" s="13"/>
      <c r="DV73" s="13"/>
      <c r="DW73" s="13"/>
      <c r="DX73" s="13"/>
      <c r="DY73" s="13"/>
      <c r="DZ73" s="24"/>
      <c r="EA73" s="13"/>
      <c r="EB73" s="13"/>
      <c r="EC73" s="27"/>
      <c r="ED73" s="27"/>
      <c r="EE73" s="27"/>
      <c r="EF73" s="27"/>
      <c r="EG73" s="27"/>
      <c r="EH73" s="27"/>
      <c r="EI73" s="27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X73" s="13"/>
      <c r="EY73" s="24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7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>
        <v>1</v>
      </c>
      <c r="II73" s="32">
        <v>44522</v>
      </c>
      <c r="IJ73" s="24"/>
      <c r="IK73" s="13">
        <v>1</v>
      </c>
      <c r="IL73" s="13"/>
      <c r="IM73" s="13"/>
      <c r="IN73" s="13">
        <v>1</v>
      </c>
      <c r="IO73" s="13"/>
      <c r="IP73" s="13"/>
      <c r="IQ73" s="13"/>
      <c r="IR73" s="13"/>
      <c r="IS73" s="32">
        <v>44774</v>
      </c>
      <c r="IT73" s="56">
        <v>45244</v>
      </c>
      <c r="IU73" s="15" t="s">
        <v>553</v>
      </c>
      <c r="IV73" s="100">
        <v>12.440793976728269</v>
      </c>
      <c r="IW73">
        <v>1</v>
      </c>
      <c r="IX73">
        <v>0</v>
      </c>
      <c r="IY73">
        <v>0</v>
      </c>
      <c r="IZ73">
        <v>0</v>
      </c>
      <c r="JA73">
        <v>1</v>
      </c>
      <c r="JB73">
        <v>0</v>
      </c>
      <c r="JC73">
        <v>0</v>
      </c>
      <c r="JD73">
        <v>0</v>
      </c>
      <c r="JE73">
        <v>32.6</v>
      </c>
      <c r="JF73">
        <v>1.55</v>
      </c>
      <c r="JG73" s="15"/>
      <c r="JI73" s="15">
        <v>0.41</v>
      </c>
      <c r="JJ73" s="2" t="s">
        <v>20</v>
      </c>
      <c r="JK73" s="15">
        <v>-2.99</v>
      </c>
      <c r="JL73" t="s">
        <v>3130</v>
      </c>
      <c r="JN73" s="58">
        <v>12</v>
      </c>
      <c r="JO73" s="15" t="s">
        <v>20</v>
      </c>
      <c r="JP73">
        <v>35</v>
      </c>
      <c r="JS73" s="59">
        <v>45244</v>
      </c>
    </row>
    <row r="74" spans="1:279" x14ac:dyDescent="0.25">
      <c r="A74">
        <v>254</v>
      </c>
      <c r="B74" s="17" t="s">
        <v>8</v>
      </c>
      <c r="C74" s="59"/>
      <c r="D74" s="13"/>
      <c r="E74" s="13" t="s">
        <v>422</v>
      </c>
      <c r="F74" s="19"/>
      <c r="G74" s="13">
        <v>0</v>
      </c>
      <c r="H74" s="13"/>
      <c r="I74" s="13"/>
      <c r="J74" s="13"/>
      <c r="K74" s="13"/>
      <c r="L74" s="13"/>
      <c r="M74" s="13"/>
      <c r="N74" s="13"/>
      <c r="O74" s="13"/>
      <c r="P74" s="3" t="s">
        <v>3966</v>
      </c>
      <c r="Q74" s="24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4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26"/>
      <c r="BG74" s="22"/>
      <c r="BH74" s="19"/>
      <c r="BI74" s="19"/>
      <c r="BJ74" s="19"/>
      <c r="BK74" s="19"/>
      <c r="BL74" s="19"/>
      <c r="BM74" s="19"/>
      <c r="BN74" s="19"/>
      <c r="BO74" s="19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6"/>
      <c r="CB74" s="22"/>
      <c r="CC74" s="27"/>
      <c r="CD74" s="27"/>
      <c r="CE74" s="27"/>
      <c r="CF74" s="27"/>
      <c r="CG74" s="27"/>
      <c r="CH74" s="27"/>
      <c r="CI74" s="27"/>
      <c r="CJ74" s="27"/>
      <c r="CK74" s="28"/>
      <c r="CL74" s="22"/>
      <c r="CM74" s="13"/>
      <c r="CN74" s="36"/>
      <c r="CO74" s="13"/>
      <c r="CP74" s="13"/>
      <c r="CQ74" s="13"/>
      <c r="CR74" s="13"/>
      <c r="CS74" s="13"/>
      <c r="CT74" s="22"/>
      <c r="CU74" s="27"/>
      <c r="CV74" s="29"/>
      <c r="CW74" s="30"/>
      <c r="CX74" s="31"/>
      <c r="CY74" s="31"/>
      <c r="CZ74" s="31"/>
      <c r="DA74" s="31"/>
      <c r="DB74" s="31"/>
      <c r="DC74" s="31"/>
      <c r="DD74" s="31"/>
      <c r="DE74" s="31"/>
      <c r="DF74" s="13"/>
      <c r="DG74" s="13"/>
      <c r="DH74" s="13"/>
      <c r="DI74" s="17"/>
      <c r="DJ74" s="17"/>
      <c r="DK74" s="17"/>
      <c r="DL74" s="13"/>
      <c r="DM74" s="17"/>
      <c r="DN74" s="22"/>
      <c r="DO74" s="13"/>
      <c r="DP74" s="13"/>
      <c r="DQ74" s="26"/>
      <c r="DR74" s="19"/>
      <c r="DS74" s="19"/>
      <c r="DT74" s="19"/>
      <c r="DU74" s="19"/>
      <c r="DV74" s="19"/>
      <c r="DW74" s="19"/>
      <c r="DX74" s="19"/>
      <c r="DY74" s="19"/>
      <c r="DZ74" s="26"/>
      <c r="EA74" s="22"/>
      <c r="EB74" s="27"/>
      <c r="EC74" s="27"/>
      <c r="ED74" s="27"/>
      <c r="EE74" s="27"/>
      <c r="EF74" s="27"/>
      <c r="EG74" s="27"/>
      <c r="EH74" s="27"/>
      <c r="EI74" s="27"/>
      <c r="EJ74" s="13"/>
      <c r="EK74" s="13"/>
      <c r="EL74" s="13"/>
      <c r="EM74" s="13"/>
      <c r="EN74" s="13"/>
      <c r="EO74" s="13"/>
      <c r="EP74" s="13"/>
      <c r="EQ74" s="13"/>
      <c r="ER74" s="35"/>
      <c r="ES74" s="17"/>
      <c r="ET74" s="13"/>
      <c r="EU74" s="13"/>
      <c r="EV74" s="13"/>
      <c r="EX74" s="13"/>
      <c r="EY74" s="49"/>
      <c r="EZ74" s="22"/>
      <c r="FA74" s="13"/>
      <c r="FB74" s="13"/>
      <c r="FC74" s="13"/>
      <c r="FD74" s="13"/>
      <c r="FE74" s="13"/>
      <c r="FF74" s="13"/>
      <c r="FG74" s="13"/>
      <c r="FH74" s="13"/>
      <c r="FI74" s="13"/>
      <c r="FJ74" s="17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32"/>
      <c r="IJ74" s="24"/>
      <c r="IK74" s="13">
        <v>1</v>
      </c>
      <c r="IL74" s="13"/>
      <c r="IM74" s="13"/>
      <c r="IN74" s="13">
        <v>1</v>
      </c>
      <c r="IO74" s="13"/>
      <c r="IP74" s="13"/>
      <c r="IQ74" s="13"/>
      <c r="IR74" s="13"/>
      <c r="IS74" s="32">
        <v>44774</v>
      </c>
      <c r="IT74" s="56">
        <v>45244</v>
      </c>
      <c r="IU74" s="15" t="s">
        <v>598</v>
      </c>
      <c r="IV74" s="100">
        <v>5.68</v>
      </c>
      <c r="IW74">
        <v>1</v>
      </c>
      <c r="IX74">
        <v>0</v>
      </c>
      <c r="IY74">
        <v>0</v>
      </c>
      <c r="IZ74">
        <v>1</v>
      </c>
      <c r="JA74">
        <v>1</v>
      </c>
      <c r="JB74">
        <v>0</v>
      </c>
      <c r="JC74">
        <v>0</v>
      </c>
      <c r="JD74">
        <v>1</v>
      </c>
      <c r="JE74">
        <v>21.9</v>
      </c>
      <c r="JF74">
        <v>1.17</v>
      </c>
      <c r="JG74" s="15">
        <v>1.02</v>
      </c>
      <c r="JH74" s="2" t="s">
        <v>20</v>
      </c>
      <c r="JI74" s="15">
        <v>1.2</v>
      </c>
      <c r="JJ74" s="2" t="s">
        <v>20</v>
      </c>
      <c r="JK74" s="15">
        <v>0.48</v>
      </c>
      <c r="JL74" t="s">
        <v>20</v>
      </c>
      <c r="JN74">
        <v>11.2</v>
      </c>
      <c r="JO74" s="15" t="s">
        <v>517</v>
      </c>
      <c r="JS74" s="59">
        <v>45244</v>
      </c>
    </row>
    <row r="75" spans="1:279" x14ac:dyDescent="0.25">
      <c r="A75">
        <v>3</v>
      </c>
      <c r="B75" s="17" t="s">
        <v>8</v>
      </c>
      <c r="C75" t="s">
        <v>947</v>
      </c>
      <c r="D75" s="13" t="s">
        <v>17</v>
      </c>
      <c r="E75" s="13" t="s">
        <v>18</v>
      </c>
      <c r="F75" s="19">
        <v>39117</v>
      </c>
      <c r="G75" s="13">
        <v>0</v>
      </c>
      <c r="H75" s="3" t="s">
        <v>4086</v>
      </c>
      <c r="I75" s="3" t="s">
        <v>4087</v>
      </c>
      <c r="J75" s="13"/>
      <c r="K75" s="3" t="s">
        <v>3961</v>
      </c>
      <c r="L75" s="3" t="s">
        <v>3962</v>
      </c>
      <c r="M75" s="3" t="s">
        <v>3963</v>
      </c>
      <c r="N75" s="3" t="s">
        <v>3964</v>
      </c>
      <c r="O75" s="13"/>
      <c r="P75" s="3" t="s">
        <v>3966</v>
      </c>
      <c r="Q75" s="20">
        <v>40127</v>
      </c>
      <c r="R75" s="21">
        <v>2.7652292950034223</v>
      </c>
      <c r="S75" s="13">
        <v>1</v>
      </c>
      <c r="T75" s="13">
        <v>0</v>
      </c>
      <c r="U75" s="13">
        <v>0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33">
        <v>11</v>
      </c>
      <c r="AB75" s="21">
        <v>82</v>
      </c>
      <c r="AC75" s="13">
        <v>-1.55</v>
      </c>
      <c r="AD75" s="13" t="s">
        <v>3132</v>
      </c>
      <c r="AE75" s="13">
        <v>-3</v>
      </c>
      <c r="AF75" s="13" t="s">
        <v>3133</v>
      </c>
      <c r="AG75" s="13">
        <v>0.66</v>
      </c>
      <c r="AH75" s="13" t="s">
        <v>20</v>
      </c>
      <c r="AI75" s="13">
        <v>9.3000000000000007</v>
      </c>
      <c r="AJ75" s="13">
        <v>1</v>
      </c>
      <c r="AK75" s="20">
        <v>40892</v>
      </c>
      <c r="AL75" s="22">
        <v>4.85968514715948</v>
      </c>
      <c r="AM75" s="13">
        <v>1</v>
      </c>
      <c r="AN75" s="13">
        <v>0</v>
      </c>
      <c r="AO75" s="13">
        <v>0</v>
      </c>
      <c r="AP75" s="13">
        <v>1</v>
      </c>
      <c r="AQ75" s="13">
        <v>0</v>
      </c>
      <c r="AR75" s="13">
        <v>0</v>
      </c>
      <c r="AS75" s="13">
        <v>0</v>
      </c>
      <c r="AT75" s="13">
        <v>0</v>
      </c>
      <c r="AU75" s="33">
        <v>15.9</v>
      </c>
      <c r="AV75" s="21">
        <v>93.7</v>
      </c>
      <c r="AW75" s="13">
        <v>-0.83</v>
      </c>
      <c r="AX75" s="13" t="s">
        <v>20</v>
      </c>
      <c r="AY75" s="13">
        <v>-3.16</v>
      </c>
      <c r="AZ75" s="13" t="s">
        <v>3133</v>
      </c>
      <c r="BA75" s="13">
        <v>1.67</v>
      </c>
      <c r="BB75" s="34" t="s">
        <v>20</v>
      </c>
      <c r="BC75" s="13"/>
      <c r="BD75" s="21">
        <v>11.9</v>
      </c>
      <c r="BE75" s="23">
        <v>0</v>
      </c>
      <c r="BF75" s="24"/>
      <c r="BG75" s="13"/>
      <c r="BH75" s="13"/>
      <c r="BI75" s="13"/>
      <c r="BJ75" s="13"/>
      <c r="BK75" s="13"/>
      <c r="BL75" s="13"/>
      <c r="BM75" s="13"/>
      <c r="BN75" s="13"/>
      <c r="BO75" s="13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6">
        <v>41705</v>
      </c>
      <c r="CB75" s="22">
        <v>7.0855578370978778</v>
      </c>
      <c r="CC75" s="27">
        <v>0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8">
        <v>20.100000000000001</v>
      </c>
      <c r="CL75" s="22">
        <v>108</v>
      </c>
      <c r="CM75" s="13">
        <v>-0.77</v>
      </c>
      <c r="CN75" s="17" t="s">
        <v>20</v>
      </c>
      <c r="CO75" s="13">
        <v>-2.42</v>
      </c>
      <c r="CP75" s="17" t="s">
        <v>3133</v>
      </c>
      <c r="CQ75" s="13">
        <v>0.96</v>
      </c>
      <c r="CR75" s="17" t="s">
        <v>20</v>
      </c>
      <c r="CS75" s="17"/>
      <c r="CT75" s="22">
        <v>12.3</v>
      </c>
      <c r="CU75" s="27">
        <v>0</v>
      </c>
      <c r="CV75" s="29">
        <v>42300</v>
      </c>
      <c r="CW75" s="30">
        <v>8.7145790554414777</v>
      </c>
      <c r="CX75" s="31">
        <v>0</v>
      </c>
      <c r="CY75" s="31">
        <v>0</v>
      </c>
      <c r="CZ75" s="31">
        <v>0</v>
      </c>
      <c r="DA75" s="31">
        <v>0</v>
      </c>
      <c r="DB75" s="31">
        <v>1</v>
      </c>
      <c r="DC75" s="31">
        <v>0</v>
      </c>
      <c r="DD75" s="31">
        <v>0</v>
      </c>
      <c r="DE75" s="31">
        <v>0</v>
      </c>
      <c r="DF75" s="13">
        <v>23.7</v>
      </c>
      <c r="DG75" s="13">
        <v>1.1599999999999999</v>
      </c>
      <c r="DH75" s="13">
        <v>-0.87</v>
      </c>
      <c r="DI75" s="17" t="s">
        <v>20</v>
      </c>
      <c r="DJ75" s="17">
        <v>-2.4500000000000002</v>
      </c>
      <c r="DK75" s="17" t="s">
        <v>3133</v>
      </c>
      <c r="DL75" s="13">
        <v>0.78</v>
      </c>
      <c r="DM75" s="17" t="s">
        <v>20</v>
      </c>
      <c r="DN75" s="22"/>
      <c r="DO75" s="13">
        <v>11.5</v>
      </c>
      <c r="DP75" s="13">
        <v>0</v>
      </c>
      <c r="DQ75" s="26">
        <v>42357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26">
        <v>43758</v>
      </c>
      <c r="EA75" s="22">
        <v>12.706365503080082</v>
      </c>
      <c r="EB75" s="27">
        <v>0</v>
      </c>
      <c r="EC75" s="27">
        <v>0</v>
      </c>
      <c r="ED75" s="27">
        <v>0</v>
      </c>
      <c r="EE75" s="27">
        <v>0</v>
      </c>
      <c r="EF75" s="27">
        <v>0</v>
      </c>
      <c r="EG75" s="27">
        <v>0</v>
      </c>
      <c r="EH75" s="27">
        <v>0</v>
      </c>
      <c r="EI75" s="27">
        <v>0</v>
      </c>
      <c r="EJ75" s="13">
        <v>44.5</v>
      </c>
      <c r="EK75" s="13">
        <v>1.39</v>
      </c>
      <c r="EL75" s="13"/>
      <c r="EM75" s="13"/>
      <c r="EN75" s="13">
        <v>-2.3199999999999998</v>
      </c>
      <c r="EO75" s="13" t="s">
        <v>3133</v>
      </c>
      <c r="EP75" s="13">
        <v>1.4</v>
      </c>
      <c r="EQ75" s="34" t="s">
        <v>20</v>
      </c>
      <c r="ER75" s="35"/>
      <c r="ES75" s="17">
        <v>11.8</v>
      </c>
      <c r="ET75" s="13">
        <v>1</v>
      </c>
      <c r="EU75" s="13"/>
      <c r="EV75" s="13">
        <v>35</v>
      </c>
      <c r="EW75">
        <v>1</v>
      </c>
      <c r="EX75" s="13">
        <v>1</v>
      </c>
      <c r="EY75" s="49">
        <v>44522</v>
      </c>
      <c r="EZ75" s="22">
        <v>14.798083504449007</v>
      </c>
      <c r="FA75" s="13" t="s">
        <v>3244</v>
      </c>
      <c r="FB75" s="13"/>
      <c r="FC75" s="13"/>
      <c r="FD75" s="13"/>
      <c r="FE75" s="13"/>
      <c r="FF75" s="13"/>
      <c r="FG75" s="13"/>
      <c r="FH75" s="13"/>
      <c r="FI75" s="13"/>
      <c r="FJ75" s="17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>
        <v>2</v>
      </c>
      <c r="FY75" s="13" t="s">
        <v>3144</v>
      </c>
      <c r="FZ75" s="13"/>
      <c r="GA75" s="13"/>
      <c r="GB75" s="13"/>
      <c r="GC75" s="13"/>
      <c r="GD75" s="13">
        <v>0</v>
      </c>
      <c r="GE75" s="13">
        <v>0</v>
      </c>
      <c r="GF75" s="13">
        <v>1</v>
      </c>
      <c r="GG75" s="13">
        <v>1</v>
      </c>
      <c r="GH75" s="13" t="s">
        <v>22</v>
      </c>
      <c r="GI75" s="13"/>
      <c r="GJ75" s="13"/>
      <c r="GK75" s="13"/>
      <c r="GL75" s="13"/>
      <c r="GM75" s="13" t="s">
        <v>3148</v>
      </c>
      <c r="GN75" s="13">
        <v>2</v>
      </c>
      <c r="GO75" s="13">
        <v>0</v>
      </c>
      <c r="GP75" s="13"/>
      <c r="GQ75" s="13"/>
      <c r="GR75" s="13"/>
      <c r="GS75" s="13"/>
      <c r="GT75" s="13"/>
      <c r="GU75" s="13"/>
      <c r="GV75" s="13"/>
      <c r="GW75" s="13" t="s">
        <v>3170</v>
      </c>
      <c r="GX75" s="13">
        <v>1</v>
      </c>
      <c r="GY75" s="13" t="s">
        <v>3267</v>
      </c>
      <c r="GZ75" s="13">
        <v>0</v>
      </c>
      <c r="HA75" s="13"/>
      <c r="HB75" s="13"/>
      <c r="HC75" s="13"/>
      <c r="HD75" s="13"/>
      <c r="HE75" s="13"/>
      <c r="HF75" s="13"/>
      <c r="HG75" s="13"/>
      <c r="HH75" s="13"/>
      <c r="HI75" s="13">
        <v>3</v>
      </c>
      <c r="HJ75" s="13" t="s">
        <v>3290</v>
      </c>
      <c r="HK75" s="13" t="s">
        <v>24</v>
      </c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>
        <v>1</v>
      </c>
      <c r="II75" s="32">
        <v>44522</v>
      </c>
      <c r="IJ75" s="24"/>
      <c r="IK75" s="13"/>
      <c r="IL75" s="13"/>
      <c r="IM75" s="13"/>
      <c r="IN75" s="13"/>
      <c r="IO75" s="13"/>
      <c r="IP75" s="13"/>
      <c r="IQ75" s="13"/>
      <c r="IR75" s="13"/>
      <c r="IS75" s="32">
        <v>44776</v>
      </c>
      <c r="IT75" s="49">
        <v>45244</v>
      </c>
      <c r="IU75" s="55" t="s">
        <v>519</v>
      </c>
      <c r="IV75" s="100">
        <v>16.774811772758383</v>
      </c>
      <c r="IW75" s="13">
        <v>1</v>
      </c>
      <c r="IX75" s="13">
        <v>0</v>
      </c>
      <c r="IY75" s="13">
        <v>0</v>
      </c>
      <c r="IZ75" s="13">
        <v>0</v>
      </c>
      <c r="JA75" s="13">
        <v>1</v>
      </c>
      <c r="JB75" s="13">
        <v>0</v>
      </c>
      <c r="JC75" s="13">
        <v>0</v>
      </c>
      <c r="JD75" s="13">
        <v>0</v>
      </c>
      <c r="JE75" s="13">
        <v>47.4</v>
      </c>
      <c r="JF75" s="13">
        <v>1.48</v>
      </c>
      <c r="JG75" s="15"/>
      <c r="JH75" s="13"/>
      <c r="JI75" s="15">
        <v>-2.2000000000000002</v>
      </c>
      <c r="JJ75" t="s">
        <v>3133</v>
      </c>
      <c r="JK75" s="15">
        <v>0.22</v>
      </c>
      <c r="JL75" t="s">
        <v>20</v>
      </c>
      <c r="JM75" s="13"/>
      <c r="JN75" s="13">
        <v>13.9</v>
      </c>
      <c r="JO75" s="15" t="s">
        <v>20</v>
      </c>
      <c r="JP75" s="13">
        <v>41</v>
      </c>
      <c r="JQ75" s="13"/>
      <c r="JS75" s="59">
        <v>45244</v>
      </c>
    </row>
    <row r="76" spans="1:279" x14ac:dyDescent="0.25">
      <c r="A76">
        <v>247</v>
      </c>
      <c r="B76" s="17" t="s">
        <v>8</v>
      </c>
      <c r="D76" s="13"/>
      <c r="E76" s="13" t="s">
        <v>412</v>
      </c>
      <c r="F76" s="19">
        <v>41845</v>
      </c>
      <c r="G76" s="13">
        <v>1</v>
      </c>
      <c r="H76" s="13"/>
      <c r="I76" s="13"/>
      <c r="J76" s="13"/>
      <c r="K76" s="13"/>
      <c r="L76" s="3" t="s">
        <v>3962</v>
      </c>
      <c r="M76" s="13"/>
      <c r="N76" s="13"/>
      <c r="O76" s="13"/>
      <c r="P76" s="3" t="s">
        <v>3966</v>
      </c>
      <c r="Q76" s="24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4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24"/>
      <c r="BG76" s="13"/>
      <c r="BH76" s="13"/>
      <c r="BI76" s="13"/>
      <c r="BJ76" s="13"/>
      <c r="BK76" s="13"/>
      <c r="BL76" s="13"/>
      <c r="BM76" s="13"/>
      <c r="BN76" s="13"/>
      <c r="BO76" s="13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6"/>
      <c r="CB76" s="22"/>
      <c r="CC76" s="27"/>
      <c r="CD76" s="27"/>
      <c r="CE76" s="27"/>
      <c r="CF76" s="27"/>
      <c r="CG76" s="27"/>
      <c r="CH76" s="27"/>
      <c r="CI76" s="27"/>
      <c r="CJ76" s="27"/>
      <c r="CK76" s="28"/>
      <c r="CL76" s="22"/>
      <c r="CM76" s="13"/>
      <c r="CN76" s="36"/>
      <c r="CO76" s="13"/>
      <c r="CP76" s="13"/>
      <c r="CQ76" s="13"/>
      <c r="CR76" s="13"/>
      <c r="CS76" s="13"/>
      <c r="CT76" s="22"/>
      <c r="CU76" s="27"/>
      <c r="CV76" s="29">
        <v>42300</v>
      </c>
      <c r="CW76" s="30">
        <v>1.2457221081451062</v>
      </c>
      <c r="CX76" s="31">
        <v>0</v>
      </c>
      <c r="CY76" s="31">
        <v>0</v>
      </c>
      <c r="CZ76" s="31">
        <v>1</v>
      </c>
      <c r="DA76" s="31">
        <v>0</v>
      </c>
      <c r="DB76" s="31">
        <v>0</v>
      </c>
      <c r="DC76" s="31">
        <v>0</v>
      </c>
      <c r="DD76" s="31">
        <v>0</v>
      </c>
      <c r="DE76" s="31">
        <v>0</v>
      </c>
      <c r="DF76" s="13">
        <v>10.199999999999999</v>
      </c>
      <c r="DG76" s="13">
        <v>72.900000000000006</v>
      </c>
      <c r="DH76" s="13">
        <v>-0.09</v>
      </c>
      <c r="DI76" s="17" t="s">
        <v>20</v>
      </c>
      <c r="DJ76" s="17">
        <v>-2.4500000000000002</v>
      </c>
      <c r="DK76" s="17" t="s">
        <v>3133</v>
      </c>
      <c r="DL76" s="13">
        <v>1.87</v>
      </c>
      <c r="DM76" s="37" t="s">
        <v>20</v>
      </c>
      <c r="DN76" s="22"/>
      <c r="DO76" s="13">
        <v>10.8</v>
      </c>
      <c r="DP76" s="13">
        <v>1</v>
      </c>
      <c r="DQ76" s="24"/>
      <c r="DR76" s="13"/>
      <c r="DS76" s="13"/>
      <c r="DT76" s="13"/>
      <c r="DU76" s="13"/>
      <c r="DV76" s="13"/>
      <c r="DW76" s="13"/>
      <c r="DX76" s="13"/>
      <c r="DY76" s="13"/>
      <c r="DZ76" s="24"/>
      <c r="EA76" s="13"/>
      <c r="EB76" s="27"/>
      <c r="EC76" s="27"/>
      <c r="ED76" s="27"/>
      <c r="EE76" s="27"/>
      <c r="EF76" s="27"/>
      <c r="EG76" s="27"/>
      <c r="EH76" s="27"/>
      <c r="EI76" s="27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X76" s="13">
        <v>1</v>
      </c>
      <c r="EY76" s="24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7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24"/>
      <c r="IK76" s="13">
        <v>0</v>
      </c>
      <c r="IL76" s="13"/>
      <c r="IM76" s="13"/>
      <c r="IN76" s="13"/>
      <c r="IO76" s="13">
        <v>1</v>
      </c>
      <c r="IP76" s="13"/>
      <c r="IQ76" s="13"/>
      <c r="IR76" s="13">
        <v>1</v>
      </c>
      <c r="IS76" s="32">
        <v>44776</v>
      </c>
      <c r="IT76" s="56">
        <v>45244</v>
      </c>
      <c r="IU76" s="15" t="s">
        <v>592</v>
      </c>
      <c r="IV76" s="100">
        <v>9.3059548254620115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0</v>
      </c>
      <c r="JC76">
        <v>0</v>
      </c>
      <c r="JD76">
        <v>1</v>
      </c>
      <c r="JE76">
        <v>26.5</v>
      </c>
      <c r="JF76">
        <v>1.24</v>
      </c>
      <c r="JG76" s="15">
        <v>-0.6</v>
      </c>
      <c r="JH76" s="2" t="s">
        <v>20</v>
      </c>
      <c r="JI76" s="15">
        <v>-1.66</v>
      </c>
      <c r="JJ76" t="s">
        <v>3134</v>
      </c>
      <c r="JK76" s="15">
        <v>0.6</v>
      </c>
      <c r="JL76" t="s">
        <v>20</v>
      </c>
      <c r="JN76">
        <v>11.3</v>
      </c>
      <c r="JO76" s="15" t="s">
        <v>517</v>
      </c>
      <c r="JS76" s="59">
        <v>45245</v>
      </c>
    </row>
    <row r="77" spans="1:279" x14ac:dyDescent="0.25">
      <c r="A77">
        <v>173</v>
      </c>
      <c r="B77" s="17" t="s">
        <v>8</v>
      </c>
      <c r="C77" t="s">
        <v>952</v>
      </c>
      <c r="D77" s="13" t="s">
        <v>307</v>
      </c>
      <c r="E77" s="13" t="s">
        <v>308</v>
      </c>
      <c r="F77" s="19">
        <v>38504</v>
      </c>
      <c r="G77" s="13">
        <v>0</v>
      </c>
      <c r="H77" s="3" t="s">
        <v>4086</v>
      </c>
      <c r="I77" s="3" t="s">
        <v>4087</v>
      </c>
      <c r="J77" s="13"/>
      <c r="K77" s="3" t="s">
        <v>3961</v>
      </c>
      <c r="L77" s="3" t="s">
        <v>3962</v>
      </c>
      <c r="M77" s="3" t="s">
        <v>3963</v>
      </c>
      <c r="N77" s="13"/>
      <c r="O77" s="13"/>
      <c r="P77" s="3" t="s">
        <v>3966</v>
      </c>
      <c r="Q77" s="20">
        <v>40127</v>
      </c>
      <c r="R77" s="21">
        <v>4.4435318275154003</v>
      </c>
      <c r="S77" s="13">
        <v>1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1</v>
      </c>
      <c r="AA77" s="33">
        <v>15</v>
      </c>
      <c r="AB77" s="21">
        <v>99</v>
      </c>
      <c r="AC77" s="13">
        <v>-0.91</v>
      </c>
      <c r="AD77" s="13" t="s">
        <v>20</v>
      </c>
      <c r="AE77" s="13">
        <v>-1.51</v>
      </c>
      <c r="AF77" s="13" t="s">
        <v>3134</v>
      </c>
      <c r="AG77" s="13">
        <v>0.04</v>
      </c>
      <c r="AH77" s="13" t="s">
        <v>20</v>
      </c>
      <c r="AI77" s="13"/>
      <c r="AJ77" s="13"/>
      <c r="AK77" s="20">
        <v>40892</v>
      </c>
      <c r="AL77" s="22">
        <v>6.537987679671458</v>
      </c>
      <c r="AM77" s="13"/>
      <c r="AN77" s="13"/>
      <c r="AO77" s="13"/>
      <c r="AP77" s="13"/>
      <c r="AQ77" s="13"/>
      <c r="AR77" s="13"/>
      <c r="AS77" s="13"/>
      <c r="AT77" s="13"/>
      <c r="AU77" s="33"/>
      <c r="AV77" s="21"/>
      <c r="AW77" s="13"/>
      <c r="AX77" s="13"/>
      <c r="AY77" s="13"/>
      <c r="AZ77" s="13"/>
      <c r="BA77" s="13"/>
      <c r="BB77" s="13"/>
      <c r="BC77" s="13"/>
      <c r="BD77" s="21">
        <v>11.7</v>
      </c>
      <c r="BE77" s="23">
        <v>0</v>
      </c>
      <c r="BF77" s="24"/>
      <c r="BG77" s="13"/>
      <c r="BH77" s="13"/>
      <c r="BI77" s="13"/>
      <c r="BJ77" s="13"/>
      <c r="BK77" s="13"/>
      <c r="BL77" s="13"/>
      <c r="BM77" s="13"/>
      <c r="BN77" s="13"/>
      <c r="BO77" s="13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6">
        <v>41705</v>
      </c>
      <c r="CB77" s="22">
        <v>8.7638603696098567</v>
      </c>
      <c r="CC77" s="27">
        <v>0</v>
      </c>
      <c r="CD77" s="27">
        <v>0</v>
      </c>
      <c r="CE77" s="2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1</v>
      </c>
      <c r="CK77" s="28">
        <v>27.8</v>
      </c>
      <c r="CL77" s="22">
        <v>123</v>
      </c>
      <c r="CM77" s="13">
        <v>0.08</v>
      </c>
      <c r="CN77" s="17" t="s">
        <v>20</v>
      </c>
      <c r="CO77" s="13">
        <v>-1.34</v>
      </c>
      <c r="CP77" s="17" t="s">
        <v>3134</v>
      </c>
      <c r="CQ77" s="13">
        <v>1.08</v>
      </c>
      <c r="CR77" s="37" t="s">
        <v>20</v>
      </c>
      <c r="CS77" s="17"/>
      <c r="CT77" s="22">
        <v>14</v>
      </c>
      <c r="CU77" s="27">
        <v>0</v>
      </c>
      <c r="CV77" s="29">
        <v>42299</v>
      </c>
      <c r="CW77" s="30">
        <v>10.390143737166325</v>
      </c>
      <c r="CX77" s="31">
        <v>0</v>
      </c>
      <c r="CY77" s="31">
        <v>0</v>
      </c>
      <c r="CZ77" s="31">
        <v>0</v>
      </c>
      <c r="DA77" s="31">
        <v>0</v>
      </c>
      <c r="DB77" s="31">
        <v>0</v>
      </c>
      <c r="DC77" s="31">
        <v>0</v>
      </c>
      <c r="DD77" s="31">
        <v>0</v>
      </c>
      <c r="DE77" s="31">
        <v>1</v>
      </c>
      <c r="DF77" s="13">
        <v>32.1</v>
      </c>
      <c r="DG77" s="13">
        <v>1.31</v>
      </c>
      <c r="DH77" s="13"/>
      <c r="DI77" s="17"/>
      <c r="DJ77" s="17">
        <v>-1.55</v>
      </c>
      <c r="DK77" s="17" t="s">
        <v>3134</v>
      </c>
      <c r="DL77" s="13">
        <v>0.78</v>
      </c>
      <c r="DM77" s="17" t="s">
        <v>20</v>
      </c>
      <c r="DN77" s="22"/>
      <c r="DO77" s="13">
        <v>13.3</v>
      </c>
      <c r="DP77" s="13">
        <v>0</v>
      </c>
      <c r="DQ77" s="24"/>
      <c r="DR77" s="13"/>
      <c r="DS77" s="13"/>
      <c r="DT77" s="13"/>
      <c r="DU77" s="13"/>
      <c r="DV77" s="13"/>
      <c r="DW77" s="13"/>
      <c r="DX77" s="13"/>
      <c r="DY77" s="13"/>
      <c r="DZ77" s="26">
        <v>43758</v>
      </c>
      <c r="EA77" s="22">
        <v>14.38466803559206</v>
      </c>
      <c r="EB77" s="27">
        <v>0</v>
      </c>
      <c r="EC77" s="27">
        <v>0</v>
      </c>
      <c r="ED77" s="27">
        <v>0</v>
      </c>
      <c r="EE77" s="27">
        <v>1</v>
      </c>
      <c r="EF77" s="27">
        <v>1</v>
      </c>
      <c r="EG77" s="27">
        <v>0</v>
      </c>
      <c r="EH77" s="27">
        <v>0</v>
      </c>
      <c r="EI77" s="27">
        <v>1</v>
      </c>
      <c r="EJ77" s="13">
        <v>47.9</v>
      </c>
      <c r="EK77" s="13">
        <v>1.46</v>
      </c>
      <c r="EL77" s="13"/>
      <c r="EM77" s="13"/>
      <c r="EN77" s="13">
        <v>-2.12</v>
      </c>
      <c r="EO77" s="13" t="s">
        <v>3133</v>
      </c>
      <c r="EP77" s="13">
        <v>0.84</v>
      </c>
      <c r="EQ77" s="13" t="s">
        <v>20</v>
      </c>
      <c r="ER77" s="35"/>
      <c r="ES77" s="17">
        <v>14.1</v>
      </c>
      <c r="ET77" s="13">
        <v>0</v>
      </c>
      <c r="EU77" s="13">
        <v>41</v>
      </c>
      <c r="EV77" s="13">
        <v>41</v>
      </c>
      <c r="EW77">
        <v>1</v>
      </c>
      <c r="EX77" s="13"/>
      <c r="EY77" s="24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7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24"/>
      <c r="IK77" s="13"/>
      <c r="IL77" s="13"/>
      <c r="IM77" s="13"/>
      <c r="IN77" s="13"/>
      <c r="IO77" s="13"/>
      <c r="IP77" s="13"/>
      <c r="IQ77" s="13"/>
      <c r="IR77" s="13"/>
      <c r="IS77" s="32">
        <v>44776</v>
      </c>
      <c r="IT77" s="56">
        <v>45244</v>
      </c>
      <c r="IU77" s="15" t="s">
        <v>571</v>
      </c>
      <c r="IV77" s="100">
        <v>18.453114305270361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1</v>
      </c>
      <c r="JE77">
        <v>55.6</v>
      </c>
      <c r="JF77">
        <v>1.51</v>
      </c>
      <c r="JG77" s="15"/>
      <c r="JI77" s="15">
        <v>-1.84</v>
      </c>
      <c r="JJ77" t="s">
        <v>3134</v>
      </c>
      <c r="JK77" s="15">
        <v>0.88</v>
      </c>
      <c r="JL77" t="s">
        <v>20</v>
      </c>
      <c r="JN77">
        <v>14.9</v>
      </c>
      <c r="JO77" s="15" t="s">
        <v>20</v>
      </c>
      <c r="JP77">
        <v>44</v>
      </c>
    </row>
    <row r="78" spans="1:279" x14ac:dyDescent="0.25">
      <c r="A78">
        <v>126</v>
      </c>
      <c r="B78" s="17" t="s">
        <v>8</v>
      </c>
      <c r="C78" s="59" t="s">
        <v>968</v>
      </c>
      <c r="D78" s="13"/>
      <c r="E78" s="13" t="s">
        <v>230</v>
      </c>
      <c r="F78" s="19">
        <v>42461</v>
      </c>
      <c r="G78" s="13">
        <v>0</v>
      </c>
      <c r="H78" s="13"/>
      <c r="I78" s="13"/>
      <c r="J78" s="13"/>
      <c r="K78" s="13"/>
      <c r="L78" s="13"/>
      <c r="M78" s="3" t="s">
        <v>3963</v>
      </c>
      <c r="N78" s="13"/>
      <c r="O78" s="13"/>
      <c r="P78" s="3" t="s">
        <v>3966</v>
      </c>
      <c r="Q78" s="24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24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26"/>
      <c r="BG78" s="22"/>
      <c r="BH78" s="19"/>
      <c r="BI78" s="19"/>
      <c r="BJ78" s="19"/>
      <c r="BK78" s="19"/>
      <c r="BL78" s="19"/>
      <c r="BM78" s="19"/>
      <c r="BN78" s="19"/>
      <c r="BO78" s="19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6"/>
      <c r="CB78" s="22"/>
      <c r="CC78" s="27"/>
      <c r="CD78" s="27"/>
      <c r="CE78" s="27"/>
      <c r="CF78" s="27"/>
      <c r="CG78" s="27"/>
      <c r="CH78" s="27"/>
      <c r="CI78" s="27"/>
      <c r="CJ78" s="27"/>
      <c r="CK78" s="28"/>
      <c r="CL78" s="35"/>
      <c r="CM78" s="13"/>
      <c r="CN78" s="36"/>
      <c r="CO78" s="13"/>
      <c r="CP78" s="13"/>
      <c r="CQ78" s="13"/>
      <c r="CR78" s="13"/>
      <c r="CS78" s="13"/>
      <c r="CT78" s="22"/>
      <c r="CU78" s="27"/>
      <c r="CV78" s="29"/>
      <c r="CW78" s="30"/>
      <c r="CX78" s="31"/>
      <c r="CY78" s="31"/>
      <c r="CZ78" s="31"/>
      <c r="DA78" s="31"/>
      <c r="DB78" s="31"/>
      <c r="DC78" s="31"/>
      <c r="DD78" s="31"/>
      <c r="DE78" s="31"/>
      <c r="DF78" s="13"/>
      <c r="DG78" s="13"/>
      <c r="DH78" s="13"/>
      <c r="DI78" s="17"/>
      <c r="DJ78" s="17"/>
      <c r="DK78" s="17"/>
      <c r="DL78" s="13"/>
      <c r="DM78" s="17"/>
      <c r="DN78" s="22"/>
      <c r="DO78" s="13"/>
      <c r="DP78" s="13"/>
      <c r="DQ78" s="26"/>
      <c r="DR78" s="19"/>
      <c r="DS78" s="19"/>
      <c r="DT78" s="19"/>
      <c r="DU78" s="19"/>
      <c r="DV78" s="19"/>
      <c r="DW78" s="19"/>
      <c r="DX78" s="19"/>
      <c r="DY78" s="19"/>
      <c r="DZ78" s="26">
        <v>43758</v>
      </c>
      <c r="EA78" s="22">
        <v>3.5509924709103355</v>
      </c>
      <c r="EB78" s="27">
        <v>0</v>
      </c>
      <c r="EC78" s="27">
        <v>0</v>
      </c>
      <c r="ED78" s="27">
        <v>0</v>
      </c>
      <c r="EE78" s="27">
        <v>0</v>
      </c>
      <c r="EF78" s="27">
        <v>1</v>
      </c>
      <c r="EG78" s="27">
        <v>0</v>
      </c>
      <c r="EH78" s="27">
        <v>0</v>
      </c>
      <c r="EI78" s="27">
        <v>0</v>
      </c>
      <c r="EJ78" s="13">
        <v>10.7</v>
      </c>
      <c r="EK78" s="13">
        <v>87</v>
      </c>
      <c r="EL78" s="13">
        <v>-2.71</v>
      </c>
      <c r="EM78" s="13" t="s">
        <v>3130</v>
      </c>
      <c r="EN78" s="13">
        <v>-3.04</v>
      </c>
      <c r="EO78" s="13" t="s">
        <v>3133</v>
      </c>
      <c r="EP78" s="13">
        <v>-0.92</v>
      </c>
      <c r="EQ78" s="13" t="s">
        <v>20</v>
      </c>
      <c r="ER78" s="35"/>
      <c r="ES78" s="17">
        <v>10.1</v>
      </c>
      <c r="ET78" s="13">
        <v>1</v>
      </c>
      <c r="EU78" s="13"/>
      <c r="EV78" s="13">
        <v>31</v>
      </c>
      <c r="EW78">
        <v>1</v>
      </c>
      <c r="EX78" s="13">
        <v>1</v>
      </c>
      <c r="EY78" s="24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7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24"/>
      <c r="IK78" s="13"/>
      <c r="IL78" s="13"/>
      <c r="IM78" s="13"/>
      <c r="IN78" s="13"/>
      <c r="IO78" s="13"/>
      <c r="IP78" s="13"/>
      <c r="IQ78" s="13"/>
      <c r="IR78" s="13"/>
      <c r="IS78" s="32">
        <v>44776</v>
      </c>
      <c r="IT78" s="56">
        <v>45244</v>
      </c>
      <c r="IU78" s="15" t="s">
        <v>554</v>
      </c>
      <c r="IV78" s="100">
        <v>7.6194387405886381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19</v>
      </c>
      <c r="JF78" s="57">
        <v>1.1000000000000001</v>
      </c>
      <c r="JG78" s="15">
        <v>-1.55</v>
      </c>
      <c r="JH78" s="57" t="s">
        <v>3134</v>
      </c>
      <c r="JI78" s="15">
        <v>-2.5299999999999998</v>
      </c>
      <c r="JJ78" t="s">
        <v>3133</v>
      </c>
      <c r="JK78" s="15">
        <v>0.08</v>
      </c>
      <c r="JL78" t="s">
        <v>20</v>
      </c>
      <c r="JM78" s="57"/>
      <c r="JN78">
        <v>13.8</v>
      </c>
      <c r="JO78" s="15" t="s">
        <v>20</v>
      </c>
      <c r="JP78">
        <v>41</v>
      </c>
      <c r="JS78" s="59">
        <v>45244</v>
      </c>
    </row>
    <row r="79" spans="1:279" x14ac:dyDescent="0.25">
      <c r="A79">
        <v>258</v>
      </c>
      <c r="B79" s="17" t="s">
        <v>8</v>
      </c>
      <c r="D79" s="13" t="s">
        <v>428</v>
      </c>
      <c r="E79" s="13" t="s">
        <v>429</v>
      </c>
      <c r="F79" s="19">
        <v>35905</v>
      </c>
      <c r="G79" s="13">
        <v>0</v>
      </c>
      <c r="H79" s="3" t="s">
        <v>4086</v>
      </c>
      <c r="I79" s="3" t="s">
        <v>4087</v>
      </c>
      <c r="J79" s="13"/>
      <c r="K79" s="3" t="s">
        <v>3961</v>
      </c>
      <c r="L79" s="3" t="s">
        <v>3962</v>
      </c>
      <c r="M79" s="13"/>
      <c r="N79" s="13"/>
      <c r="O79" s="13"/>
      <c r="P79" s="3" t="s">
        <v>3966</v>
      </c>
      <c r="Q79" s="20">
        <v>40127</v>
      </c>
      <c r="R79" s="21">
        <v>11.559206023271731</v>
      </c>
      <c r="S79" s="13">
        <v>1</v>
      </c>
      <c r="T79" s="13">
        <v>0</v>
      </c>
      <c r="U79" s="13">
        <v>0</v>
      </c>
      <c r="V79" s="13">
        <v>1</v>
      </c>
      <c r="W79" s="13">
        <v>0</v>
      </c>
      <c r="X79" s="13">
        <v>0</v>
      </c>
      <c r="Y79" s="13">
        <v>0</v>
      </c>
      <c r="Z79" s="13">
        <v>0</v>
      </c>
      <c r="AA79" s="33">
        <v>35</v>
      </c>
      <c r="AB79" s="21">
        <v>139.5</v>
      </c>
      <c r="AC79" s="13"/>
      <c r="AD79" s="13"/>
      <c r="AE79" s="13">
        <v>-1.34</v>
      </c>
      <c r="AF79" s="13" t="s">
        <v>3134</v>
      </c>
      <c r="AG79" s="13">
        <v>0.14000000000000001</v>
      </c>
      <c r="AH79" s="13" t="s">
        <v>20</v>
      </c>
      <c r="AI79" s="13">
        <v>11.9</v>
      </c>
      <c r="AJ79" s="13">
        <v>0</v>
      </c>
      <c r="AK79" s="20">
        <v>40892</v>
      </c>
      <c r="AL79" s="22">
        <v>13.653661875427789</v>
      </c>
      <c r="AM79" s="13">
        <v>1</v>
      </c>
      <c r="AN79" s="13">
        <v>0</v>
      </c>
      <c r="AO79" s="13">
        <v>0</v>
      </c>
      <c r="AP79" s="13">
        <v>1</v>
      </c>
      <c r="AQ79" s="13">
        <v>0</v>
      </c>
      <c r="AR79" s="13">
        <v>0</v>
      </c>
      <c r="AS79" s="13">
        <v>0</v>
      </c>
      <c r="AT79" s="13">
        <v>0</v>
      </c>
      <c r="AU79" s="33"/>
      <c r="AV79" s="21"/>
      <c r="AW79" s="13"/>
      <c r="AX79" s="13"/>
      <c r="AY79" s="13"/>
      <c r="AZ79" s="13"/>
      <c r="BA79" s="13"/>
      <c r="BB79" s="13"/>
      <c r="BC79" s="13"/>
      <c r="BD79" s="21">
        <v>13.8</v>
      </c>
      <c r="BE79" s="23">
        <v>0</v>
      </c>
      <c r="BF79" s="24"/>
      <c r="BG79" s="13"/>
      <c r="BH79" s="13"/>
      <c r="BI79" s="13"/>
      <c r="BJ79" s="13"/>
      <c r="BK79" s="13"/>
      <c r="BL79" s="13"/>
      <c r="BM79" s="13"/>
      <c r="BN79" s="13"/>
      <c r="BO79" s="13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6">
        <v>41705</v>
      </c>
      <c r="CB79" s="22">
        <v>15.879534565366187</v>
      </c>
      <c r="CC79" s="27">
        <v>0</v>
      </c>
      <c r="CD79" s="27">
        <v>0</v>
      </c>
      <c r="CE79" s="27">
        <v>0</v>
      </c>
      <c r="CF79" s="27">
        <v>0</v>
      </c>
      <c r="CG79" s="27">
        <v>1</v>
      </c>
      <c r="CH79" s="27">
        <v>0</v>
      </c>
      <c r="CI79" s="27">
        <v>0</v>
      </c>
      <c r="CJ79" s="27">
        <v>0</v>
      </c>
      <c r="CK79" s="28">
        <v>46.9</v>
      </c>
      <c r="CL79" s="22">
        <v>144.5</v>
      </c>
      <c r="CM79" s="13"/>
      <c r="CN79" s="17"/>
      <c r="CO79" s="13">
        <v>-2.64</v>
      </c>
      <c r="CP79" s="17" t="s">
        <v>3133</v>
      </c>
      <c r="CQ79" s="13">
        <v>0.56999999999999995</v>
      </c>
      <c r="CR79" s="17" t="s">
        <v>20</v>
      </c>
      <c r="CS79" s="17"/>
      <c r="CT79" s="22">
        <v>11.7</v>
      </c>
      <c r="CU79" s="27">
        <v>1</v>
      </c>
      <c r="CV79" s="29">
        <v>42300</v>
      </c>
      <c r="CW79" s="30">
        <v>17.508555783709788</v>
      </c>
      <c r="CX79" s="31">
        <v>1</v>
      </c>
      <c r="CY79" s="31">
        <v>0</v>
      </c>
      <c r="CZ79" s="31">
        <v>1</v>
      </c>
      <c r="DA79" s="31">
        <v>0</v>
      </c>
      <c r="DB79" s="31">
        <v>1</v>
      </c>
      <c r="DC79" s="31">
        <v>0</v>
      </c>
      <c r="DD79" s="31">
        <v>0</v>
      </c>
      <c r="DE79" s="31">
        <v>0</v>
      </c>
      <c r="DF79" s="13">
        <v>46.7</v>
      </c>
      <c r="DG79" s="13">
        <v>1.46</v>
      </c>
      <c r="DH79" s="13"/>
      <c r="DI79" s="17"/>
      <c r="DJ79" s="17">
        <v>-2.5499999999999998</v>
      </c>
      <c r="DK79" s="17" t="s">
        <v>3133</v>
      </c>
      <c r="DL79" s="13">
        <v>0.24</v>
      </c>
      <c r="DM79" s="17" t="s">
        <v>20</v>
      </c>
      <c r="DN79" s="22"/>
      <c r="DO79" s="13">
        <v>12.5</v>
      </c>
      <c r="DP79" s="13">
        <v>0</v>
      </c>
      <c r="DQ79" s="24"/>
      <c r="DR79" s="13"/>
      <c r="DS79" s="13"/>
      <c r="DT79" s="13"/>
      <c r="DU79" s="13"/>
      <c r="DV79" s="13"/>
      <c r="DW79" s="13"/>
      <c r="DX79" s="13"/>
      <c r="DY79" s="13"/>
      <c r="DZ79" s="24"/>
      <c r="EA79" s="13"/>
      <c r="EB79" s="27"/>
      <c r="EC79" s="27"/>
      <c r="ED79" s="27"/>
      <c r="EE79" s="27"/>
      <c r="EF79" s="27"/>
      <c r="EG79" s="27"/>
      <c r="EH79" s="27"/>
      <c r="EI79" s="27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X79" s="13">
        <v>1</v>
      </c>
      <c r="EY79" s="24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7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24"/>
      <c r="IK79" s="13"/>
      <c r="IL79" s="13"/>
      <c r="IM79" s="13"/>
      <c r="IN79" s="13"/>
      <c r="IO79" s="13"/>
      <c r="IP79" s="13"/>
      <c r="IQ79" s="13"/>
      <c r="IR79" s="13"/>
      <c r="IS79" s="32">
        <v>44776</v>
      </c>
      <c r="IT79" s="56">
        <v>45244</v>
      </c>
      <c r="IU79" s="15" t="s">
        <v>601</v>
      </c>
      <c r="IV79" s="100">
        <v>25.568788501026695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47.7</v>
      </c>
      <c r="JF79">
        <v>1.4750000000000001</v>
      </c>
      <c r="JG79" s="15"/>
      <c r="JI79" s="15"/>
      <c r="JK79" s="15"/>
      <c r="JM79" s="115">
        <f>(JE79/(JF79*JF79))</f>
        <v>21.92473427176099</v>
      </c>
      <c r="JN79">
        <v>11.8</v>
      </c>
      <c r="JO79" s="15" t="s">
        <v>517</v>
      </c>
      <c r="JQ79">
        <v>1</v>
      </c>
      <c r="JR79">
        <v>0</v>
      </c>
    </row>
    <row r="80" spans="1:279" x14ac:dyDescent="0.25">
      <c r="A80">
        <v>280</v>
      </c>
      <c r="B80" s="17" t="s">
        <v>8</v>
      </c>
      <c r="C80" s="59"/>
      <c r="D80" s="13" t="s">
        <v>458</v>
      </c>
      <c r="E80" s="13" t="s">
        <v>459</v>
      </c>
      <c r="F80" s="19">
        <v>36126</v>
      </c>
      <c r="G80" s="13">
        <v>0</v>
      </c>
      <c r="H80" s="3" t="s">
        <v>4086</v>
      </c>
      <c r="I80" s="3" t="s">
        <v>4087</v>
      </c>
      <c r="J80" s="13"/>
      <c r="K80" s="3" t="s">
        <v>3961</v>
      </c>
      <c r="L80" s="3" t="s">
        <v>3962</v>
      </c>
      <c r="M80" s="13"/>
      <c r="N80" s="13"/>
      <c r="O80" s="13"/>
      <c r="P80" s="3" t="s">
        <v>3966</v>
      </c>
      <c r="Q80" s="20">
        <v>40127</v>
      </c>
      <c r="R80" s="21">
        <v>10.954140999315538</v>
      </c>
      <c r="S80" s="13">
        <v>-1</v>
      </c>
      <c r="T80" s="13">
        <v>-1</v>
      </c>
      <c r="U80" s="13">
        <v>-1</v>
      </c>
      <c r="V80" s="13">
        <v>-1</v>
      </c>
      <c r="W80" s="13">
        <v>-1</v>
      </c>
      <c r="X80" s="13">
        <v>-1</v>
      </c>
      <c r="Y80" s="13">
        <v>-1</v>
      </c>
      <c r="Z80" s="13">
        <v>-1</v>
      </c>
      <c r="AA80" s="33">
        <v>21</v>
      </c>
      <c r="AB80" s="21">
        <v>123.5</v>
      </c>
      <c r="AC80" s="13"/>
      <c r="AD80" s="13"/>
      <c r="AE80" s="13">
        <v>-3.19</v>
      </c>
      <c r="AF80" s="13" t="s">
        <v>3133</v>
      </c>
      <c r="AG80" s="13">
        <v>-2.08</v>
      </c>
      <c r="AH80" s="13" t="s">
        <v>3133</v>
      </c>
      <c r="AI80" s="13">
        <v>11.2</v>
      </c>
      <c r="AJ80" s="13">
        <v>1</v>
      </c>
      <c r="AK80" s="20">
        <v>40892</v>
      </c>
      <c r="AL80" s="22">
        <v>13.048596851471595</v>
      </c>
      <c r="AM80" s="13">
        <v>-1</v>
      </c>
      <c r="AN80" s="13">
        <v>-1</v>
      </c>
      <c r="AO80" s="13">
        <v>-1</v>
      </c>
      <c r="AP80" s="13">
        <v>-1</v>
      </c>
      <c r="AQ80" s="13">
        <v>-1</v>
      </c>
      <c r="AR80" s="13">
        <v>-1</v>
      </c>
      <c r="AS80" s="13">
        <v>-1</v>
      </c>
      <c r="AT80" s="13">
        <v>-1</v>
      </c>
      <c r="AU80" s="33">
        <v>39.9</v>
      </c>
      <c r="AV80" s="21">
        <v>135.4</v>
      </c>
      <c r="AW80" s="13"/>
      <c r="AX80" s="13"/>
      <c r="AY80" s="13">
        <v>-3.05</v>
      </c>
      <c r="AZ80" s="13" t="s">
        <v>3133</v>
      </c>
      <c r="BA80" s="13">
        <v>0.98</v>
      </c>
      <c r="BB80" s="13" t="s">
        <v>20</v>
      </c>
      <c r="BC80" s="13"/>
      <c r="BD80" s="21">
        <v>11.1</v>
      </c>
      <c r="BE80" s="23">
        <v>1</v>
      </c>
      <c r="BF80" s="26"/>
      <c r="BG80" s="13"/>
      <c r="BH80" s="19"/>
      <c r="BI80" s="19"/>
      <c r="BJ80" s="19"/>
      <c r="BK80" s="19"/>
      <c r="BL80" s="19"/>
      <c r="BM80" s="19"/>
      <c r="BN80" s="19"/>
      <c r="BO80" s="19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6">
        <v>41705</v>
      </c>
      <c r="CB80" s="22">
        <v>15.274469541409994</v>
      </c>
      <c r="CC80" s="27">
        <v>0</v>
      </c>
      <c r="CD80" s="27">
        <v>1</v>
      </c>
      <c r="CE80" s="2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8">
        <v>39.299999999999997</v>
      </c>
      <c r="CL80" s="22">
        <v>144.5</v>
      </c>
      <c r="CM80" s="13"/>
      <c r="CN80" s="17"/>
      <c r="CO80" s="13">
        <v>-2.5499999999999998</v>
      </c>
      <c r="CP80" s="17" t="s">
        <v>3133</v>
      </c>
      <c r="CQ80" s="13">
        <v>-0.59</v>
      </c>
      <c r="CR80" s="17" t="s">
        <v>20</v>
      </c>
      <c r="CS80" s="17"/>
      <c r="CT80" s="22">
        <v>13</v>
      </c>
      <c r="CU80" s="27">
        <v>0</v>
      </c>
      <c r="CV80" s="29">
        <v>42300</v>
      </c>
      <c r="CW80" s="30">
        <v>16.903490759753595</v>
      </c>
      <c r="CX80" s="31">
        <v>0</v>
      </c>
      <c r="CY80" s="31">
        <v>0</v>
      </c>
      <c r="CZ80" s="31">
        <v>0</v>
      </c>
      <c r="DA80" s="31">
        <v>0</v>
      </c>
      <c r="DB80" s="31">
        <v>1</v>
      </c>
      <c r="DC80" s="31">
        <v>0</v>
      </c>
      <c r="DD80" s="31">
        <v>0</v>
      </c>
      <c r="DE80" s="31">
        <v>0</v>
      </c>
      <c r="DF80" s="13">
        <v>39</v>
      </c>
      <c r="DG80" s="13">
        <v>1.46</v>
      </c>
      <c r="DH80" s="13"/>
      <c r="DI80" s="17"/>
      <c r="DJ80" s="17">
        <v>-2.5099999999999998</v>
      </c>
      <c r="DK80" s="17" t="s">
        <v>3133</v>
      </c>
      <c r="DL80" s="13">
        <v>-1.04</v>
      </c>
      <c r="DM80" s="17" t="s">
        <v>3134</v>
      </c>
      <c r="DN80" s="22"/>
      <c r="DO80" s="13">
        <v>12.6</v>
      </c>
      <c r="DP80" s="13">
        <v>0</v>
      </c>
      <c r="DQ80" s="24"/>
      <c r="DR80" s="13"/>
      <c r="DS80" s="13"/>
      <c r="DT80" s="13"/>
      <c r="DU80" s="13"/>
      <c r="DV80" s="13"/>
      <c r="DW80" s="13"/>
      <c r="DX80" s="13"/>
      <c r="DY80" s="13"/>
      <c r="DZ80" s="24"/>
      <c r="EA80" s="13"/>
      <c r="EB80" s="27"/>
      <c r="EC80" s="27"/>
      <c r="ED80" s="27"/>
      <c r="EE80" s="27"/>
      <c r="EF80" s="27"/>
      <c r="EG80" s="27"/>
      <c r="EH80" s="27"/>
      <c r="EI80" s="27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X80" s="13">
        <v>1</v>
      </c>
      <c r="EY80" s="24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7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24"/>
      <c r="IK80" s="13"/>
      <c r="IL80" s="13"/>
      <c r="IM80" s="13"/>
      <c r="IN80" s="13"/>
      <c r="IO80" s="13"/>
      <c r="IP80" s="13"/>
      <c r="IQ80" s="13"/>
      <c r="IR80" s="13"/>
      <c r="IS80" s="32">
        <v>44776</v>
      </c>
      <c r="IT80" s="56">
        <v>45244</v>
      </c>
      <c r="IU80" s="15" t="s">
        <v>609</v>
      </c>
      <c r="IV80" s="100">
        <v>24.963723477070499</v>
      </c>
      <c r="IW80">
        <v>0</v>
      </c>
      <c r="IX80">
        <v>0</v>
      </c>
      <c r="IY80">
        <v>0</v>
      </c>
      <c r="IZ80">
        <v>0</v>
      </c>
      <c r="JA80">
        <v>1</v>
      </c>
      <c r="JB80">
        <v>0</v>
      </c>
      <c r="JC80">
        <v>0</v>
      </c>
      <c r="JD80">
        <v>1</v>
      </c>
      <c r="JE80">
        <v>43.3</v>
      </c>
      <c r="JF80">
        <v>1.4730000000000001</v>
      </c>
      <c r="JG80" s="15"/>
      <c r="JI80" s="15"/>
      <c r="JK80" s="15"/>
      <c r="JM80" s="115">
        <f>(JE80/(JF80*JF80))</f>
        <v>19.956409302728588</v>
      </c>
      <c r="JN80">
        <v>13.1</v>
      </c>
      <c r="JO80" s="15" t="s">
        <v>20</v>
      </c>
      <c r="JP80">
        <v>39</v>
      </c>
    </row>
    <row r="81" spans="1:279" x14ac:dyDescent="0.25">
      <c r="A81">
        <v>227</v>
      </c>
      <c r="B81" s="17" t="s">
        <v>8</v>
      </c>
      <c r="C81" s="59"/>
      <c r="D81" s="13"/>
      <c r="E81" s="13" t="s">
        <v>386</v>
      </c>
      <c r="F81" s="19"/>
      <c r="G81" s="13">
        <v>0</v>
      </c>
      <c r="H81" s="13"/>
      <c r="I81" s="13"/>
      <c r="J81" s="13"/>
      <c r="K81" s="13"/>
      <c r="L81" s="13"/>
      <c r="M81" s="13"/>
      <c r="N81" s="13"/>
      <c r="O81" s="13"/>
      <c r="P81" s="3" t="s">
        <v>3966</v>
      </c>
      <c r="Q81" s="20"/>
      <c r="R81" s="21"/>
      <c r="S81" s="13"/>
      <c r="T81" s="13"/>
      <c r="U81" s="13"/>
      <c r="V81" s="13"/>
      <c r="W81" s="13"/>
      <c r="X81" s="13"/>
      <c r="Y81" s="13"/>
      <c r="Z81" s="13"/>
      <c r="AA81" s="33"/>
      <c r="AB81" s="13"/>
      <c r="AC81" s="13"/>
      <c r="AD81" s="13"/>
      <c r="AE81" s="13"/>
      <c r="AF81" s="13"/>
      <c r="AG81" s="13"/>
      <c r="AH81" s="13"/>
      <c r="AI81" s="13"/>
      <c r="AJ81" s="13"/>
      <c r="AK81" s="20"/>
      <c r="AL81" s="22"/>
      <c r="AM81" s="13"/>
      <c r="AN81" s="13"/>
      <c r="AO81" s="13"/>
      <c r="AP81" s="13"/>
      <c r="AQ81" s="13"/>
      <c r="AR81" s="13"/>
      <c r="AS81" s="13"/>
      <c r="AT81" s="13"/>
      <c r="AU81" s="33"/>
      <c r="AV81" s="13"/>
      <c r="AW81" s="13"/>
      <c r="AX81" s="13"/>
      <c r="AY81" s="13"/>
      <c r="AZ81" s="13"/>
      <c r="BA81" s="13"/>
      <c r="BB81" s="13"/>
      <c r="BC81" s="13"/>
      <c r="BD81" s="21"/>
      <c r="BE81" s="23"/>
      <c r="BF81" s="24"/>
      <c r="BG81" s="13"/>
      <c r="BH81" s="13"/>
      <c r="BI81" s="13"/>
      <c r="BJ81" s="13"/>
      <c r="BK81" s="13"/>
      <c r="BL81" s="13"/>
      <c r="BM81" s="13"/>
      <c r="BN81" s="13"/>
      <c r="BO81" s="13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6"/>
      <c r="CB81" s="22"/>
      <c r="CC81" s="27"/>
      <c r="CD81" s="27"/>
      <c r="CE81" s="27"/>
      <c r="CF81" s="27"/>
      <c r="CG81" s="27"/>
      <c r="CH81" s="27"/>
      <c r="CI81" s="27"/>
      <c r="CJ81" s="27"/>
      <c r="CK81" s="28"/>
      <c r="CL81" s="35"/>
      <c r="CM81" s="13"/>
      <c r="CN81" s="17"/>
      <c r="CO81" s="13"/>
      <c r="CP81" s="17"/>
      <c r="CQ81" s="13"/>
      <c r="CR81" s="17"/>
      <c r="CS81" s="22"/>
      <c r="CT81" s="22"/>
      <c r="CU81" s="27"/>
      <c r="CV81" s="29"/>
      <c r="CW81" s="30"/>
      <c r="CX81" s="31"/>
      <c r="CY81" s="31"/>
      <c r="CZ81" s="31"/>
      <c r="DA81" s="31"/>
      <c r="DB81" s="31"/>
      <c r="DC81" s="31"/>
      <c r="DD81" s="31"/>
      <c r="DE81" s="31"/>
      <c r="DF81" s="13"/>
      <c r="DG81" s="13"/>
      <c r="DH81" s="13"/>
      <c r="DI81" s="17"/>
      <c r="DJ81" s="17"/>
      <c r="DK81" s="17"/>
      <c r="DL81" s="13"/>
      <c r="DM81" s="17"/>
      <c r="DN81" s="22"/>
      <c r="DO81" s="13"/>
      <c r="DP81" s="13"/>
      <c r="DQ81" s="24"/>
      <c r="DR81" s="13"/>
      <c r="DS81" s="13"/>
      <c r="DT81" s="13"/>
      <c r="DU81" s="13"/>
      <c r="DV81" s="13"/>
      <c r="DW81" s="13"/>
      <c r="DX81" s="13"/>
      <c r="DY81" s="13"/>
      <c r="DZ81" s="24"/>
      <c r="EA81" s="13"/>
      <c r="EB81" s="27"/>
      <c r="EC81" s="27"/>
      <c r="ED81" s="27"/>
      <c r="EE81" s="27"/>
      <c r="EF81" s="27"/>
      <c r="EG81" s="27"/>
      <c r="EH81" s="27"/>
      <c r="EI81" s="27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X81" s="13"/>
      <c r="EY81" s="49"/>
      <c r="EZ81" s="22"/>
      <c r="FA81" s="13"/>
      <c r="FB81" s="13"/>
      <c r="FC81" s="13"/>
      <c r="FD81" s="13"/>
      <c r="FE81" s="13"/>
      <c r="FF81" s="13"/>
      <c r="FG81" s="13"/>
      <c r="FH81" s="13"/>
      <c r="FI81" s="13"/>
      <c r="FJ81" s="17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32"/>
      <c r="IJ81" s="24"/>
      <c r="IK81" s="13"/>
      <c r="IL81" s="13"/>
      <c r="IM81" s="13"/>
      <c r="IN81" s="13"/>
      <c r="IO81" s="13"/>
      <c r="IP81" s="13"/>
      <c r="IQ81" s="13"/>
      <c r="IR81" s="13"/>
      <c r="IS81" s="32">
        <v>44776</v>
      </c>
      <c r="IT81" s="56">
        <v>45244</v>
      </c>
      <c r="IU81" s="15" t="s">
        <v>586</v>
      </c>
      <c r="IV81" s="100">
        <v>7.8</v>
      </c>
      <c r="IW81">
        <v>1</v>
      </c>
      <c r="IX81">
        <v>0</v>
      </c>
      <c r="IY81">
        <v>0</v>
      </c>
      <c r="IZ81">
        <v>0</v>
      </c>
      <c r="JA81">
        <v>1</v>
      </c>
      <c r="JB81">
        <v>0</v>
      </c>
      <c r="JC81">
        <v>0</v>
      </c>
      <c r="JD81">
        <v>1</v>
      </c>
      <c r="JE81">
        <v>15.4</v>
      </c>
      <c r="JF81">
        <v>1.03</v>
      </c>
      <c r="JG81" s="15">
        <v>-2.91</v>
      </c>
      <c r="JH81" t="s">
        <v>3130</v>
      </c>
      <c r="JI81" s="15">
        <v>-3.53</v>
      </c>
      <c r="JJ81" t="s">
        <v>3133</v>
      </c>
      <c r="JK81" s="15">
        <v>-0.61</v>
      </c>
      <c r="JL81" t="s">
        <v>20</v>
      </c>
      <c r="JN81">
        <v>9.1</v>
      </c>
      <c r="JO81" s="1" t="s">
        <v>517</v>
      </c>
    </row>
    <row r="82" spans="1:279" x14ac:dyDescent="0.25">
      <c r="A82">
        <v>249</v>
      </c>
      <c r="B82" s="17" t="s">
        <v>8</v>
      </c>
      <c r="D82" s="13"/>
      <c r="E82" s="13" t="s">
        <v>415</v>
      </c>
      <c r="F82" s="19"/>
      <c r="G82" s="13">
        <v>1</v>
      </c>
      <c r="H82" s="13"/>
      <c r="I82" s="13"/>
      <c r="J82" s="13"/>
      <c r="K82" s="13"/>
      <c r="L82" s="13"/>
      <c r="M82" s="13"/>
      <c r="N82" s="13"/>
      <c r="O82" s="13"/>
      <c r="P82" s="3" t="s">
        <v>3966</v>
      </c>
      <c r="Q82" s="20"/>
      <c r="R82" s="21"/>
      <c r="S82" s="13"/>
      <c r="T82" s="13"/>
      <c r="U82" s="13"/>
      <c r="V82" s="13"/>
      <c r="W82" s="13"/>
      <c r="X82" s="13"/>
      <c r="Y82" s="13"/>
      <c r="Z82" s="13"/>
      <c r="AA82" s="33"/>
      <c r="AB82" s="21"/>
      <c r="AC82" s="13"/>
      <c r="AD82" s="13"/>
      <c r="AE82" s="13"/>
      <c r="AF82" s="13"/>
      <c r="AG82" s="13"/>
      <c r="AH82" s="13"/>
      <c r="AI82" s="13"/>
      <c r="AJ82" s="13"/>
      <c r="AK82" s="20"/>
      <c r="AL82" s="22"/>
      <c r="AM82" s="13"/>
      <c r="AN82" s="13"/>
      <c r="AO82" s="13"/>
      <c r="AP82" s="13"/>
      <c r="AQ82" s="13"/>
      <c r="AR82" s="13"/>
      <c r="AS82" s="13"/>
      <c r="AT82" s="13"/>
      <c r="AU82" s="33"/>
      <c r="AV82" s="21"/>
      <c r="AW82" s="13"/>
      <c r="AX82" s="13"/>
      <c r="AY82" s="13"/>
      <c r="AZ82" s="13"/>
      <c r="BA82" s="13"/>
      <c r="BB82" s="13"/>
      <c r="BC82" s="13"/>
      <c r="BD82" s="21"/>
      <c r="BE82" s="23"/>
      <c r="BF82" s="24"/>
      <c r="BG82" s="13"/>
      <c r="BH82" s="13"/>
      <c r="BI82" s="13"/>
      <c r="BJ82" s="13"/>
      <c r="BK82" s="13"/>
      <c r="BL82" s="13"/>
      <c r="BM82" s="13"/>
      <c r="BN82" s="13"/>
      <c r="BO82" s="13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6"/>
      <c r="CB82" s="22"/>
      <c r="CC82" s="27"/>
      <c r="CD82" s="27"/>
      <c r="CE82" s="27"/>
      <c r="CF82" s="27"/>
      <c r="CG82" s="27"/>
      <c r="CH82" s="27"/>
      <c r="CI82" s="27"/>
      <c r="CJ82" s="27"/>
      <c r="CK82" s="28"/>
      <c r="CL82" s="22"/>
      <c r="CM82" s="13"/>
      <c r="CN82" s="17"/>
      <c r="CO82" s="13"/>
      <c r="CP82" s="17"/>
      <c r="CQ82" s="13"/>
      <c r="CR82" s="17"/>
      <c r="CS82" s="17"/>
      <c r="CT82" s="22"/>
      <c r="CU82" s="27"/>
      <c r="CV82" s="29"/>
      <c r="CW82" s="30"/>
      <c r="CX82" s="31"/>
      <c r="CY82" s="31"/>
      <c r="CZ82" s="31"/>
      <c r="DA82" s="31"/>
      <c r="DB82" s="31"/>
      <c r="DC82" s="31"/>
      <c r="DD82" s="31"/>
      <c r="DE82" s="31"/>
      <c r="DF82" s="13"/>
      <c r="DG82" s="13"/>
      <c r="DH82" s="13"/>
      <c r="DI82" s="17"/>
      <c r="DJ82" s="17"/>
      <c r="DK82" s="17"/>
      <c r="DL82" s="13"/>
      <c r="DM82" s="17"/>
      <c r="DN82" s="22"/>
      <c r="DO82" s="13"/>
      <c r="DP82" s="13"/>
      <c r="DQ82" s="24"/>
      <c r="DR82" s="13"/>
      <c r="DS82" s="13"/>
      <c r="DT82" s="13"/>
      <c r="DU82" s="13"/>
      <c r="DV82" s="13"/>
      <c r="DW82" s="13"/>
      <c r="DX82" s="13"/>
      <c r="DY82" s="13"/>
      <c r="DZ82" s="26"/>
      <c r="EA82" s="22"/>
      <c r="EB82" s="27"/>
      <c r="EC82" s="27"/>
      <c r="ED82" s="27"/>
      <c r="EE82" s="27"/>
      <c r="EF82" s="27"/>
      <c r="EG82" s="27"/>
      <c r="EH82" s="27"/>
      <c r="EI82" s="27"/>
      <c r="EJ82" s="13"/>
      <c r="EK82" s="13"/>
      <c r="EL82" s="13"/>
      <c r="EM82" s="13"/>
      <c r="EN82" s="13"/>
      <c r="EO82" s="13"/>
      <c r="EP82" s="13"/>
      <c r="EQ82" s="34"/>
      <c r="ER82" s="35"/>
      <c r="ES82" s="17"/>
      <c r="ET82" s="13"/>
      <c r="EU82" s="13"/>
      <c r="EV82" s="13"/>
      <c r="EX82" s="13"/>
      <c r="EY82" s="24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7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24"/>
      <c r="IK82" s="13"/>
      <c r="IL82" s="13"/>
      <c r="IM82" s="13"/>
      <c r="IN82" s="13"/>
      <c r="IO82" s="13"/>
      <c r="IP82" s="13"/>
      <c r="IQ82" s="13"/>
      <c r="IR82" s="13"/>
      <c r="IS82" s="32">
        <v>44776</v>
      </c>
      <c r="IT82" s="56">
        <v>45244</v>
      </c>
      <c r="IU82" s="15" t="s">
        <v>593</v>
      </c>
      <c r="IV82" s="100">
        <v>5.2</v>
      </c>
      <c r="IW82">
        <v>0</v>
      </c>
      <c r="IX82">
        <v>0</v>
      </c>
      <c r="IY82">
        <v>0</v>
      </c>
      <c r="IZ82">
        <v>0</v>
      </c>
      <c r="JA82">
        <v>1</v>
      </c>
      <c r="JB82">
        <v>0</v>
      </c>
      <c r="JC82">
        <v>0</v>
      </c>
      <c r="JD82">
        <v>0</v>
      </c>
      <c r="JE82">
        <v>19.600000000000001</v>
      </c>
      <c r="JF82">
        <v>1.0900000000000001</v>
      </c>
      <c r="JG82" s="15">
        <v>0.22</v>
      </c>
      <c r="JH82" s="2" t="s">
        <v>20</v>
      </c>
      <c r="JI82" s="15">
        <v>-0.61</v>
      </c>
      <c r="JJ82" s="2" t="s">
        <v>20</v>
      </c>
      <c r="JK82" s="15">
        <v>0.89</v>
      </c>
      <c r="JL82" t="s">
        <v>20</v>
      </c>
      <c r="JN82">
        <v>11.4</v>
      </c>
      <c r="JO82" s="15" t="s">
        <v>517</v>
      </c>
    </row>
    <row r="83" spans="1:279" x14ac:dyDescent="0.25">
      <c r="A83">
        <v>30</v>
      </c>
      <c r="B83" s="17" t="s">
        <v>8</v>
      </c>
      <c r="C83" s="59"/>
      <c r="D83" s="13"/>
      <c r="E83" s="13" t="s">
        <v>65</v>
      </c>
      <c r="F83" s="19"/>
      <c r="G83" s="13">
        <v>1</v>
      </c>
      <c r="H83" s="13"/>
      <c r="I83" s="13"/>
      <c r="J83" s="13"/>
      <c r="K83" s="13"/>
      <c r="L83" s="13"/>
      <c r="M83" s="13"/>
      <c r="N83" s="13"/>
      <c r="O83" s="13"/>
      <c r="P83" s="3" t="s">
        <v>3966</v>
      </c>
      <c r="Q83" s="20"/>
      <c r="R83" s="21"/>
      <c r="S83" s="13"/>
      <c r="T83" s="13"/>
      <c r="U83" s="13"/>
      <c r="V83" s="13"/>
      <c r="W83" s="13"/>
      <c r="X83" s="13"/>
      <c r="Y83" s="13"/>
      <c r="Z83" s="13"/>
      <c r="AA83" s="33"/>
      <c r="AB83" s="13"/>
      <c r="AC83" s="13"/>
      <c r="AD83" s="13"/>
      <c r="AE83" s="13"/>
      <c r="AF83" s="13"/>
      <c r="AG83" s="13"/>
      <c r="AH83" s="13"/>
      <c r="AI83" s="13"/>
      <c r="AJ83" s="13"/>
      <c r="AK83" s="20"/>
      <c r="AL83" s="22"/>
      <c r="AM83" s="13"/>
      <c r="AN83" s="13"/>
      <c r="AO83" s="13"/>
      <c r="AP83" s="13"/>
      <c r="AQ83" s="13"/>
      <c r="AR83" s="13"/>
      <c r="AS83" s="13"/>
      <c r="AT83" s="13"/>
      <c r="AU83" s="33"/>
      <c r="AV83" s="13"/>
      <c r="AW83" s="13"/>
      <c r="AX83" s="13"/>
      <c r="AY83" s="13"/>
      <c r="AZ83" s="13"/>
      <c r="BA83" s="13"/>
      <c r="BB83" s="13"/>
      <c r="BC83" s="13"/>
      <c r="BD83" s="21"/>
      <c r="BE83" s="23"/>
      <c r="BF83" s="24"/>
      <c r="BG83" s="13"/>
      <c r="BH83" s="13"/>
      <c r="BI83" s="13"/>
      <c r="BJ83" s="13"/>
      <c r="BK83" s="13"/>
      <c r="BL83" s="13"/>
      <c r="BM83" s="13"/>
      <c r="BN83" s="13"/>
      <c r="BO83" s="13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6"/>
      <c r="CB83" s="22"/>
      <c r="CC83" s="27"/>
      <c r="CD83" s="27"/>
      <c r="CE83" s="27"/>
      <c r="CF83" s="27"/>
      <c r="CG83" s="27"/>
      <c r="CH83" s="27"/>
      <c r="CI83" s="27"/>
      <c r="CJ83" s="27"/>
      <c r="CK83" s="28"/>
      <c r="CL83" s="22"/>
      <c r="CM83" s="13"/>
      <c r="CN83" s="36"/>
      <c r="CO83" s="13"/>
      <c r="CP83" s="13"/>
      <c r="CQ83" s="13"/>
      <c r="CR83" s="13"/>
      <c r="CS83" s="13"/>
      <c r="CT83" s="22"/>
      <c r="CU83" s="27"/>
      <c r="CV83" s="29"/>
      <c r="CW83" s="30"/>
      <c r="CX83" s="31"/>
      <c r="CY83" s="31"/>
      <c r="CZ83" s="31"/>
      <c r="DA83" s="31"/>
      <c r="DB83" s="31"/>
      <c r="DC83" s="31"/>
      <c r="DD83" s="31"/>
      <c r="DE83" s="31"/>
      <c r="DF83" s="13"/>
      <c r="DG83" s="13"/>
      <c r="DH83" s="13"/>
      <c r="DI83" s="17"/>
      <c r="DJ83" s="17"/>
      <c r="DK83" s="17"/>
      <c r="DL83" s="13"/>
      <c r="DM83" s="17"/>
      <c r="DN83" s="22"/>
      <c r="DO83" s="13"/>
      <c r="DP83" s="13"/>
      <c r="DQ83" s="24"/>
      <c r="DR83" s="13"/>
      <c r="DS83" s="13"/>
      <c r="DT83" s="13"/>
      <c r="DU83" s="13"/>
      <c r="DV83" s="13"/>
      <c r="DW83" s="13"/>
      <c r="DX83" s="13"/>
      <c r="DY83" s="13"/>
      <c r="DZ83" s="24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X83" s="13"/>
      <c r="EY83" s="24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7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32"/>
      <c r="IJ83" s="24"/>
      <c r="IK83" s="13"/>
      <c r="IL83" s="13"/>
      <c r="IM83" s="13"/>
      <c r="IN83" s="13"/>
      <c r="IO83" s="13"/>
      <c r="IP83" s="13"/>
      <c r="IQ83" s="13"/>
      <c r="IR83" s="13"/>
      <c r="IS83" s="32">
        <v>44776</v>
      </c>
      <c r="IT83" s="56">
        <v>45244</v>
      </c>
      <c r="IU83" s="15" t="s">
        <v>525</v>
      </c>
      <c r="IV83" s="100"/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49.4</v>
      </c>
      <c r="JF83">
        <v>1.54</v>
      </c>
      <c r="JG83" s="15"/>
      <c r="JI83" s="15"/>
      <c r="JK83" s="15"/>
      <c r="JN83">
        <v>12.8</v>
      </c>
      <c r="JO83" s="15"/>
      <c r="JP83">
        <v>38</v>
      </c>
      <c r="JS83" s="59">
        <v>45244</v>
      </c>
    </row>
    <row r="84" spans="1:279" x14ac:dyDescent="0.25">
      <c r="A84">
        <v>43</v>
      </c>
      <c r="B84" s="17" t="s">
        <v>8</v>
      </c>
      <c r="C84" s="59"/>
      <c r="D84" s="13"/>
      <c r="E84" s="13" t="s">
        <v>84</v>
      </c>
      <c r="F84" s="19"/>
      <c r="G84" s="13">
        <v>0</v>
      </c>
      <c r="H84" s="13"/>
      <c r="I84" s="13"/>
      <c r="J84" s="13"/>
      <c r="K84" s="13"/>
      <c r="L84" s="13"/>
      <c r="M84" s="13"/>
      <c r="N84" s="13"/>
      <c r="O84" s="13"/>
      <c r="P84" s="3" t="s">
        <v>3966</v>
      </c>
      <c r="Q84" s="20"/>
      <c r="R84" s="21"/>
      <c r="S84" s="13"/>
      <c r="T84" s="13"/>
      <c r="U84" s="13"/>
      <c r="V84" s="13"/>
      <c r="W84" s="13"/>
      <c r="X84" s="13"/>
      <c r="Y84" s="13"/>
      <c r="Z84" s="13"/>
      <c r="AA84" s="33"/>
      <c r="AB84" s="13"/>
      <c r="AC84" s="13"/>
      <c r="AD84" s="13"/>
      <c r="AE84" s="13"/>
      <c r="AF84" s="13"/>
      <c r="AG84" s="13"/>
      <c r="AH84" s="13"/>
      <c r="AI84" s="13"/>
      <c r="AJ84" s="13"/>
      <c r="AK84" s="20"/>
      <c r="AL84" s="22"/>
      <c r="AM84" s="13"/>
      <c r="AN84" s="13"/>
      <c r="AO84" s="13"/>
      <c r="AP84" s="13"/>
      <c r="AQ84" s="13"/>
      <c r="AR84" s="13"/>
      <c r="AS84" s="13"/>
      <c r="AT84" s="13"/>
      <c r="AU84" s="33"/>
      <c r="AV84" s="13"/>
      <c r="AW84" s="13"/>
      <c r="AX84" s="13"/>
      <c r="AY84" s="13"/>
      <c r="AZ84" s="13"/>
      <c r="BA84" s="13"/>
      <c r="BB84" s="13"/>
      <c r="BC84" s="13"/>
      <c r="BD84" s="21"/>
      <c r="BE84" s="23"/>
      <c r="BF84" s="24"/>
      <c r="BG84" s="13"/>
      <c r="BH84" s="13"/>
      <c r="BI84" s="13"/>
      <c r="BJ84" s="13"/>
      <c r="BK84" s="13"/>
      <c r="BL84" s="13"/>
      <c r="BM84" s="13"/>
      <c r="BN84" s="13"/>
      <c r="BO84" s="13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6"/>
      <c r="CB84" s="22"/>
      <c r="CC84" s="27"/>
      <c r="CD84" s="27"/>
      <c r="CE84" s="27"/>
      <c r="CF84" s="27"/>
      <c r="CG84" s="27"/>
      <c r="CH84" s="27"/>
      <c r="CI84" s="27"/>
      <c r="CJ84" s="27"/>
      <c r="CK84" s="28"/>
      <c r="CL84" s="28"/>
      <c r="CM84" s="13"/>
      <c r="CN84" s="17"/>
      <c r="CO84" s="13"/>
      <c r="CP84" s="17"/>
      <c r="CQ84" s="13"/>
      <c r="CR84" s="17"/>
      <c r="CS84" s="22"/>
      <c r="CT84" s="22"/>
      <c r="CU84" s="27"/>
      <c r="CV84" s="29"/>
      <c r="CW84" s="22"/>
      <c r="CX84" s="31"/>
      <c r="CY84" s="31"/>
      <c r="CZ84" s="31"/>
      <c r="DA84" s="31"/>
      <c r="DB84" s="31"/>
      <c r="DC84" s="31"/>
      <c r="DD84" s="31"/>
      <c r="DE84" s="31"/>
      <c r="DF84" s="13"/>
      <c r="DG84" s="13"/>
      <c r="DH84" s="13"/>
      <c r="DI84" s="17"/>
      <c r="DJ84" s="17"/>
      <c r="DK84" s="17"/>
      <c r="DL84" s="13"/>
      <c r="DM84" s="17"/>
      <c r="DN84" s="22"/>
      <c r="DO84" s="13"/>
      <c r="DP84" s="13"/>
      <c r="DQ84" s="24"/>
      <c r="DR84" s="13"/>
      <c r="DS84" s="13"/>
      <c r="DT84" s="13"/>
      <c r="DU84" s="13"/>
      <c r="DV84" s="13"/>
      <c r="DW84" s="13"/>
      <c r="DX84" s="13"/>
      <c r="DY84" s="13"/>
      <c r="DZ84" s="24"/>
      <c r="EA84" s="13"/>
      <c r="EB84" s="13"/>
      <c r="EC84" s="27"/>
      <c r="ED84" s="27"/>
      <c r="EE84" s="27"/>
      <c r="EF84" s="27"/>
      <c r="EG84" s="27"/>
      <c r="EH84" s="27"/>
      <c r="EI84" s="27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X84" s="13"/>
      <c r="EY84" s="24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7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32"/>
      <c r="IJ84" s="24"/>
      <c r="IK84" s="13"/>
      <c r="IL84" s="13"/>
      <c r="IM84" s="13"/>
      <c r="IN84" s="13"/>
      <c r="IO84" s="13"/>
      <c r="IP84" s="13"/>
      <c r="IQ84" s="13"/>
      <c r="IR84" s="13"/>
      <c r="IS84" s="32">
        <v>44777</v>
      </c>
      <c r="IT84" s="56">
        <v>45244</v>
      </c>
      <c r="IU84" s="15" t="s">
        <v>531</v>
      </c>
      <c r="IV84" s="100">
        <v>5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1</v>
      </c>
      <c r="JE84">
        <v>14.5</v>
      </c>
      <c r="JF84">
        <v>1.04</v>
      </c>
      <c r="JG84" s="15">
        <v>-1.9</v>
      </c>
      <c r="JH84" s="57" t="s">
        <v>3134</v>
      </c>
      <c r="JI84" s="15">
        <v>-1.47</v>
      </c>
      <c r="JJ84" t="s">
        <v>3134</v>
      </c>
      <c r="JK84" s="15">
        <v>-1.39</v>
      </c>
      <c r="JL84" t="s">
        <v>3134</v>
      </c>
      <c r="JN84">
        <v>11.2</v>
      </c>
      <c r="JO84" s="1" t="s">
        <v>20</v>
      </c>
    </row>
    <row r="85" spans="1:279" x14ac:dyDescent="0.25">
      <c r="A85">
        <v>59</v>
      </c>
      <c r="B85" s="17" t="s">
        <v>8</v>
      </c>
      <c r="D85" s="13"/>
      <c r="E85" s="13" t="s">
        <v>113</v>
      </c>
      <c r="F85" s="19"/>
      <c r="G85" s="13">
        <v>0</v>
      </c>
      <c r="H85" s="13"/>
      <c r="I85" s="13"/>
      <c r="J85" s="13"/>
      <c r="K85" s="13"/>
      <c r="L85" s="13"/>
      <c r="M85" s="13"/>
      <c r="N85" s="13"/>
      <c r="O85" s="13"/>
      <c r="P85" s="3" t="s">
        <v>3966</v>
      </c>
      <c r="Q85" s="24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20"/>
      <c r="AL85" s="22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1"/>
      <c r="BE85" s="23"/>
      <c r="BF85" s="24"/>
      <c r="BG85" s="13"/>
      <c r="BH85" s="13"/>
      <c r="BI85" s="13"/>
      <c r="BJ85" s="13"/>
      <c r="BK85" s="13"/>
      <c r="BL85" s="13"/>
      <c r="BM85" s="13"/>
      <c r="BN85" s="13"/>
      <c r="BO85" s="13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6"/>
      <c r="CB85" s="22"/>
      <c r="CC85" s="27"/>
      <c r="CD85" s="27"/>
      <c r="CE85" s="27"/>
      <c r="CF85" s="27"/>
      <c r="CG85" s="27"/>
      <c r="CH85" s="27"/>
      <c r="CI85" s="27"/>
      <c r="CJ85" s="27"/>
      <c r="CK85" s="28"/>
      <c r="CL85" s="22"/>
      <c r="CM85" s="13"/>
      <c r="CN85" s="17"/>
      <c r="CO85" s="13"/>
      <c r="CP85" s="17"/>
      <c r="CQ85" s="13"/>
      <c r="CR85" s="17"/>
      <c r="CS85" s="17"/>
      <c r="CT85" s="22"/>
      <c r="CU85" s="27"/>
      <c r="CV85" s="29"/>
      <c r="CW85" s="22"/>
      <c r="CX85" s="31"/>
      <c r="CY85" s="31"/>
      <c r="CZ85" s="31"/>
      <c r="DA85" s="31"/>
      <c r="DB85" s="31"/>
      <c r="DC85" s="31"/>
      <c r="DD85" s="31"/>
      <c r="DE85" s="31"/>
      <c r="DF85" s="13"/>
      <c r="DG85" s="13"/>
      <c r="DH85" s="13"/>
      <c r="DI85" s="17"/>
      <c r="DJ85" s="17"/>
      <c r="DK85" s="17"/>
      <c r="DL85" s="13"/>
      <c r="DM85" s="17"/>
      <c r="DN85" s="22"/>
      <c r="DO85" s="13"/>
      <c r="DP85" s="13"/>
      <c r="DQ85" s="24"/>
      <c r="DR85" s="13"/>
      <c r="DS85" s="13"/>
      <c r="DT85" s="13"/>
      <c r="DU85" s="13"/>
      <c r="DV85" s="13"/>
      <c r="DW85" s="13"/>
      <c r="DX85" s="13"/>
      <c r="DY85" s="13"/>
      <c r="DZ85" s="26"/>
      <c r="EA85" s="22"/>
      <c r="EB85" s="27"/>
      <c r="EC85" s="27"/>
      <c r="ED85" s="27"/>
      <c r="EE85" s="27"/>
      <c r="EF85" s="27"/>
      <c r="EG85" s="27"/>
      <c r="EH85" s="27"/>
      <c r="EI85" s="27"/>
      <c r="EJ85" s="13"/>
      <c r="EK85" s="13"/>
      <c r="EL85" s="13"/>
      <c r="EM85" s="13"/>
      <c r="EN85" s="13"/>
      <c r="EO85" s="13"/>
      <c r="EP85" s="13"/>
      <c r="EQ85" s="13"/>
      <c r="ER85" s="35"/>
      <c r="ES85" s="17"/>
      <c r="ET85" s="13"/>
      <c r="EU85" s="13"/>
      <c r="EV85" s="13"/>
      <c r="EX85" s="13"/>
      <c r="EY85" s="24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7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24"/>
      <c r="IK85" s="13">
        <v>1</v>
      </c>
      <c r="IL85" s="13"/>
      <c r="IM85" s="13"/>
      <c r="IN85" s="13"/>
      <c r="IO85" s="13">
        <v>1</v>
      </c>
      <c r="IP85" s="13"/>
      <c r="IQ85" s="13"/>
      <c r="IR85" s="13">
        <v>1</v>
      </c>
      <c r="IS85" s="13"/>
      <c r="IT85" s="56">
        <v>45244</v>
      </c>
      <c r="IU85" s="15" t="s">
        <v>538</v>
      </c>
      <c r="IV85" s="100"/>
      <c r="IW85">
        <v>0</v>
      </c>
      <c r="IX85">
        <v>0</v>
      </c>
      <c r="IY85">
        <v>0</v>
      </c>
      <c r="IZ85">
        <v>0</v>
      </c>
      <c r="JA85">
        <v>1</v>
      </c>
      <c r="JB85">
        <v>0</v>
      </c>
      <c r="JC85">
        <v>0</v>
      </c>
      <c r="JD85">
        <v>0</v>
      </c>
      <c r="JE85">
        <v>7.12</v>
      </c>
      <c r="JF85">
        <v>0.74</v>
      </c>
      <c r="JG85" s="15"/>
      <c r="JI85" s="15"/>
      <c r="JK85" s="15"/>
      <c r="JN85">
        <v>9.4</v>
      </c>
      <c r="JO85" s="15"/>
      <c r="JQ85">
        <v>1</v>
      </c>
      <c r="JR85">
        <v>0</v>
      </c>
    </row>
    <row r="86" spans="1:279" x14ac:dyDescent="0.25">
      <c r="A86">
        <v>237</v>
      </c>
      <c r="B86" s="17" t="s">
        <v>8</v>
      </c>
      <c r="C86" s="59"/>
      <c r="D86" s="13"/>
      <c r="E86" s="13" t="s">
        <v>399</v>
      </c>
      <c r="F86" s="19"/>
      <c r="G86" s="13">
        <v>1</v>
      </c>
      <c r="H86" s="13"/>
      <c r="I86" s="13"/>
      <c r="J86" s="13"/>
      <c r="K86" s="13"/>
      <c r="L86" s="13"/>
      <c r="M86" s="13"/>
      <c r="N86" s="13"/>
      <c r="O86" s="13"/>
      <c r="P86" s="3" t="s">
        <v>3966</v>
      </c>
      <c r="Q86" s="24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20"/>
      <c r="AL86" s="22"/>
      <c r="AM86" s="13"/>
      <c r="AN86" s="13"/>
      <c r="AO86" s="13"/>
      <c r="AP86" s="13"/>
      <c r="AQ86" s="13"/>
      <c r="AR86" s="13"/>
      <c r="AS86" s="13"/>
      <c r="AT86" s="13"/>
      <c r="AU86" s="33"/>
      <c r="AV86" s="47"/>
      <c r="AW86" s="13"/>
      <c r="AX86" s="13"/>
      <c r="AY86" s="13"/>
      <c r="AZ86" s="13"/>
      <c r="BA86" s="13"/>
      <c r="BB86" s="13"/>
      <c r="BC86" s="22"/>
      <c r="BD86" s="21"/>
      <c r="BE86" s="23"/>
      <c r="BF86" s="24"/>
      <c r="BG86" s="13"/>
      <c r="BH86" s="13"/>
      <c r="BI86" s="13"/>
      <c r="BJ86" s="13"/>
      <c r="BK86" s="13"/>
      <c r="BL86" s="13"/>
      <c r="BM86" s="13"/>
      <c r="BN86" s="13"/>
      <c r="BO86" s="13"/>
      <c r="BP86" s="25"/>
      <c r="BQ86" s="25"/>
      <c r="BR86" s="25"/>
      <c r="BS86" s="17"/>
      <c r="BT86" s="25"/>
      <c r="BU86" s="17"/>
      <c r="BV86" s="25"/>
      <c r="BW86" s="17"/>
      <c r="BX86" s="17"/>
      <c r="BY86" s="25"/>
      <c r="BZ86" s="25"/>
      <c r="CA86" s="24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36"/>
      <c r="CO86" s="13"/>
      <c r="CP86" s="17"/>
      <c r="CQ86" s="13"/>
      <c r="CR86" s="17"/>
      <c r="CS86" s="17"/>
      <c r="CT86" s="13"/>
      <c r="CU86" s="13"/>
      <c r="CV86" s="29"/>
      <c r="CW86" s="22"/>
      <c r="CX86" s="22"/>
      <c r="CY86" s="22"/>
      <c r="CZ86" s="22"/>
      <c r="DA86" s="22"/>
      <c r="DB86" s="22"/>
      <c r="DC86" s="22"/>
      <c r="DD86" s="22"/>
      <c r="DE86" s="22"/>
      <c r="DF86" s="13"/>
      <c r="DG86" s="13"/>
      <c r="DH86" s="13"/>
      <c r="DI86" s="17"/>
      <c r="DJ86" s="17"/>
      <c r="DK86" s="17"/>
      <c r="DL86" s="13"/>
      <c r="DM86" s="17"/>
      <c r="DN86" s="13"/>
      <c r="DO86" s="13"/>
      <c r="DP86" s="13"/>
      <c r="DQ86" s="24"/>
      <c r="DR86" s="13"/>
      <c r="DS86" s="13"/>
      <c r="DT86" s="13"/>
      <c r="DU86" s="13"/>
      <c r="DV86" s="13"/>
      <c r="DW86" s="13"/>
      <c r="DX86" s="13"/>
      <c r="DY86" s="13"/>
      <c r="DZ86" s="24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24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7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24"/>
      <c r="IK86" s="13">
        <v>0</v>
      </c>
      <c r="IL86" s="13"/>
      <c r="IM86" s="13"/>
      <c r="IN86" s="13"/>
      <c r="IO86" s="13">
        <v>1</v>
      </c>
      <c r="IP86" s="13"/>
      <c r="IQ86" s="13"/>
      <c r="IR86" s="13">
        <v>1</v>
      </c>
      <c r="IS86" s="13"/>
      <c r="IT86" s="56">
        <v>45244</v>
      </c>
      <c r="IU86" s="15" t="s">
        <v>590</v>
      </c>
      <c r="IV86" s="100"/>
      <c r="IW86">
        <v>1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1</v>
      </c>
      <c r="JE86">
        <v>13.2</v>
      </c>
      <c r="JF86">
        <v>0.88</v>
      </c>
      <c r="JG86" s="15"/>
      <c r="JI86" s="15"/>
      <c r="JK86" s="15"/>
      <c r="JN86">
        <v>9.3000000000000007</v>
      </c>
      <c r="JO86" s="15"/>
      <c r="JQ86">
        <v>1</v>
      </c>
      <c r="JR86">
        <v>0</v>
      </c>
    </row>
    <row r="87" spans="1:279" x14ac:dyDescent="0.25">
      <c r="A87">
        <v>291</v>
      </c>
      <c r="B87" s="17" t="s">
        <v>8</v>
      </c>
      <c r="D87" s="13" t="s">
        <v>474</v>
      </c>
      <c r="E87" s="13" t="s">
        <v>475</v>
      </c>
      <c r="F87" s="19">
        <v>35272</v>
      </c>
      <c r="G87" s="13">
        <v>0</v>
      </c>
      <c r="H87" s="3" t="s">
        <v>4086</v>
      </c>
      <c r="I87" s="3" t="s">
        <v>4087</v>
      </c>
      <c r="J87" s="13"/>
      <c r="K87" s="3" t="s">
        <v>3961</v>
      </c>
      <c r="L87" s="13"/>
      <c r="M87" s="13"/>
      <c r="N87" s="13"/>
      <c r="O87" s="13"/>
      <c r="P87" s="3" t="s">
        <v>3966</v>
      </c>
      <c r="Q87" s="20">
        <v>40127</v>
      </c>
      <c r="R87" s="21">
        <v>13.292265571526352</v>
      </c>
      <c r="S87" s="13">
        <v>1</v>
      </c>
      <c r="T87" s="13">
        <v>0</v>
      </c>
      <c r="U87" s="13">
        <v>0</v>
      </c>
      <c r="V87" s="13">
        <v>1</v>
      </c>
      <c r="W87" s="13">
        <v>0</v>
      </c>
      <c r="X87" s="13">
        <v>0</v>
      </c>
      <c r="Y87" s="13">
        <v>0</v>
      </c>
      <c r="Z87" s="13">
        <v>0</v>
      </c>
      <c r="AA87" s="33">
        <v>54</v>
      </c>
      <c r="AB87" s="21">
        <v>148</v>
      </c>
      <c r="AC87" s="13"/>
      <c r="AD87" s="13"/>
      <c r="AE87" s="13">
        <v>-1.37</v>
      </c>
      <c r="AF87" s="13" t="s">
        <v>3134</v>
      </c>
      <c r="AG87" s="13">
        <v>1.63</v>
      </c>
      <c r="AH87" s="13" t="s">
        <v>20</v>
      </c>
      <c r="AI87" s="13">
        <v>12.1</v>
      </c>
      <c r="AJ87" s="13">
        <v>0</v>
      </c>
      <c r="AK87" s="20">
        <v>40892</v>
      </c>
      <c r="AL87" s="22">
        <v>15.38672142368241</v>
      </c>
      <c r="AM87" s="13">
        <v>1</v>
      </c>
      <c r="AN87" s="13">
        <v>0</v>
      </c>
      <c r="AO87" s="13">
        <v>0</v>
      </c>
      <c r="AP87" s="13">
        <v>1</v>
      </c>
      <c r="AQ87" s="13">
        <v>0</v>
      </c>
      <c r="AR87" s="13">
        <v>0</v>
      </c>
      <c r="AS87" s="13">
        <v>0</v>
      </c>
      <c r="AT87" s="13">
        <v>0</v>
      </c>
      <c r="AU87" s="33">
        <v>56.4</v>
      </c>
      <c r="AV87" s="21">
        <v>152.19999999999999</v>
      </c>
      <c r="AW87" s="13"/>
      <c r="AX87" s="13"/>
      <c r="AY87" s="13">
        <v>-1.44</v>
      </c>
      <c r="AZ87" s="13" t="s">
        <v>3134</v>
      </c>
      <c r="BA87" s="13">
        <v>1.1499999999999999</v>
      </c>
      <c r="BB87" s="13" t="s">
        <v>20</v>
      </c>
      <c r="BC87" s="13"/>
      <c r="BD87" s="21">
        <v>12.2</v>
      </c>
      <c r="BE87" s="23">
        <v>0</v>
      </c>
      <c r="BF87" s="24"/>
      <c r="BG87" s="13"/>
      <c r="BH87" s="13"/>
      <c r="BI87" s="13"/>
      <c r="BJ87" s="13"/>
      <c r="BK87" s="13"/>
      <c r="BL87" s="13"/>
      <c r="BM87" s="13"/>
      <c r="BN87" s="13"/>
      <c r="BO87" s="13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6">
        <v>41705</v>
      </c>
      <c r="CB87" s="22">
        <v>17.612594113620808</v>
      </c>
      <c r="CC87" s="27">
        <v>0</v>
      </c>
      <c r="CD87" s="27">
        <v>0</v>
      </c>
      <c r="CE87" s="27">
        <v>0</v>
      </c>
      <c r="CF87" s="27">
        <v>0</v>
      </c>
      <c r="CG87" s="27">
        <v>0</v>
      </c>
      <c r="CH87" s="27">
        <v>0</v>
      </c>
      <c r="CI87" s="27">
        <v>0</v>
      </c>
      <c r="CJ87" s="27">
        <v>0</v>
      </c>
      <c r="CK87" s="28">
        <v>59.5</v>
      </c>
      <c r="CL87" s="22">
        <v>153.19999999999999</v>
      </c>
      <c r="CM87" s="13"/>
      <c r="CN87" s="17"/>
      <c r="CO87" s="13">
        <v>-1.47</v>
      </c>
      <c r="CP87" s="17" t="s">
        <v>3134</v>
      </c>
      <c r="CQ87" s="13">
        <v>1.1599999999999999</v>
      </c>
      <c r="CR87" s="37" t="s">
        <v>20</v>
      </c>
      <c r="CS87" s="17"/>
      <c r="CT87" s="22">
        <v>10.1</v>
      </c>
      <c r="CU87" s="27">
        <v>1</v>
      </c>
      <c r="CV87" s="29"/>
      <c r="CW87" s="22"/>
      <c r="CX87" s="31"/>
      <c r="CY87" s="31"/>
      <c r="CZ87" s="31"/>
      <c r="DA87" s="31"/>
      <c r="DB87" s="31"/>
      <c r="DC87" s="31"/>
      <c r="DD87" s="31"/>
      <c r="DE87" s="31"/>
      <c r="DF87" s="13"/>
      <c r="DG87" s="13"/>
      <c r="DH87" s="13"/>
      <c r="DI87" s="17"/>
      <c r="DJ87" s="17"/>
      <c r="DK87" s="17"/>
      <c r="DL87" s="13"/>
      <c r="DM87" s="17"/>
      <c r="DN87" s="22"/>
      <c r="DO87" s="13"/>
      <c r="DP87" s="13"/>
      <c r="DQ87" s="24"/>
      <c r="DR87" s="13"/>
      <c r="DS87" s="13"/>
      <c r="DT87" s="13"/>
      <c r="DU87" s="13"/>
      <c r="DV87" s="13"/>
      <c r="DW87" s="13"/>
      <c r="DX87" s="13"/>
      <c r="DY87" s="13"/>
      <c r="DZ87" s="24"/>
      <c r="EA87" s="13"/>
      <c r="EB87" s="27"/>
      <c r="EC87" s="27"/>
      <c r="ED87" s="27"/>
      <c r="EE87" s="27"/>
      <c r="EF87" s="27"/>
      <c r="EG87" s="27"/>
      <c r="EH87" s="27"/>
      <c r="EI87" s="27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24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7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24"/>
      <c r="IK87" s="13"/>
      <c r="IL87" s="13"/>
      <c r="IM87" s="13"/>
      <c r="IN87" s="13"/>
      <c r="IO87" s="13"/>
      <c r="IP87" s="13"/>
      <c r="IQ87" s="13"/>
      <c r="IR87" s="13"/>
      <c r="IS87" s="13"/>
      <c r="IT87" s="56">
        <v>45244</v>
      </c>
      <c r="IU87" s="15" t="s">
        <v>615</v>
      </c>
      <c r="IV87" s="100">
        <v>27.301848049281315</v>
      </c>
      <c r="IW87">
        <v>0</v>
      </c>
      <c r="IX87">
        <v>0</v>
      </c>
      <c r="IY87">
        <v>0</v>
      </c>
      <c r="IZ87">
        <v>0</v>
      </c>
      <c r="JA87">
        <v>1</v>
      </c>
      <c r="JB87">
        <v>0</v>
      </c>
      <c r="JC87">
        <v>0</v>
      </c>
      <c r="JD87">
        <v>0</v>
      </c>
      <c r="JE87">
        <v>56.4</v>
      </c>
      <c r="JF87">
        <v>1.53</v>
      </c>
      <c r="JG87" s="15"/>
      <c r="JI87" s="15"/>
      <c r="JK87" s="15"/>
      <c r="JM87" s="115">
        <f>(JE87/(JF87*JF87))</f>
        <v>24.093297449698834</v>
      </c>
      <c r="JN87">
        <v>11.7</v>
      </c>
      <c r="JO87" s="15" t="s">
        <v>517</v>
      </c>
    </row>
    <row r="88" spans="1:279" x14ac:dyDescent="0.25">
      <c r="A88">
        <v>290</v>
      </c>
      <c r="B88" s="17" t="s">
        <v>8</v>
      </c>
      <c r="D88" s="13"/>
      <c r="E88" s="13" t="s">
        <v>627</v>
      </c>
      <c r="F88" s="19">
        <v>45017</v>
      </c>
      <c r="G88" s="13">
        <v>1</v>
      </c>
      <c r="H88" s="13"/>
      <c r="I88" s="13"/>
      <c r="J88" s="13"/>
      <c r="K88" s="13"/>
      <c r="L88" s="13"/>
      <c r="M88" s="13"/>
      <c r="N88" s="13"/>
      <c r="O88" s="13"/>
      <c r="P88" s="3" t="s">
        <v>3966</v>
      </c>
      <c r="Q88" s="20"/>
      <c r="R88" s="21"/>
      <c r="S88" s="13"/>
      <c r="T88" s="13"/>
      <c r="U88" s="13"/>
      <c r="V88" s="13"/>
      <c r="W88" s="13"/>
      <c r="X88" s="13"/>
      <c r="Y88" s="13"/>
      <c r="Z88" s="13"/>
      <c r="AA88" s="33"/>
      <c r="AB88" s="21"/>
      <c r="AC88" s="13"/>
      <c r="AD88" s="13"/>
      <c r="AE88" s="13"/>
      <c r="AF88" s="13"/>
      <c r="AG88" s="13"/>
      <c r="AH88" s="13"/>
      <c r="AI88" s="13"/>
      <c r="AJ88" s="13"/>
      <c r="AK88" s="20"/>
      <c r="AL88" s="22"/>
      <c r="AM88" s="13"/>
      <c r="AN88" s="13"/>
      <c r="AO88" s="13"/>
      <c r="AP88" s="13"/>
      <c r="AQ88" s="13"/>
      <c r="AR88" s="13"/>
      <c r="AS88" s="13"/>
      <c r="AT88" s="13"/>
      <c r="AU88" s="33"/>
      <c r="AV88" s="21"/>
      <c r="AW88" s="13"/>
      <c r="AX88" s="13"/>
      <c r="AY88" s="13"/>
      <c r="AZ88" s="13"/>
      <c r="BA88" s="13"/>
      <c r="BB88" s="13"/>
      <c r="BC88" s="13"/>
      <c r="BD88" s="13"/>
      <c r="BE88" s="13"/>
      <c r="BF88" s="24"/>
      <c r="BG88" s="13"/>
      <c r="BH88" s="13"/>
      <c r="BI88" s="13"/>
      <c r="BJ88" s="13"/>
      <c r="BK88" s="13"/>
      <c r="BL88" s="13"/>
      <c r="BM88" s="13"/>
      <c r="BN88" s="13"/>
      <c r="BO88" s="13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6"/>
      <c r="CB88" s="22"/>
      <c r="CC88" s="27"/>
      <c r="CD88" s="27"/>
      <c r="CE88" s="27"/>
      <c r="CF88" s="27"/>
      <c r="CG88" s="27"/>
      <c r="CH88" s="27"/>
      <c r="CI88" s="27"/>
      <c r="CJ88" s="27"/>
      <c r="CK88" s="28"/>
      <c r="CL88" s="22"/>
      <c r="CM88" s="13"/>
      <c r="CN88" s="17"/>
      <c r="CO88" s="13"/>
      <c r="CP88" s="17"/>
      <c r="CQ88" s="35"/>
      <c r="CR88" s="17"/>
      <c r="CS88" s="17"/>
      <c r="CT88" s="22"/>
      <c r="CU88" s="27"/>
      <c r="CV88" s="29"/>
      <c r="CW88" s="30"/>
      <c r="CX88" s="31"/>
      <c r="CY88" s="31"/>
      <c r="CZ88" s="31"/>
      <c r="DA88" s="31"/>
      <c r="DB88" s="31"/>
      <c r="DC88" s="31"/>
      <c r="DD88" s="31"/>
      <c r="DE88" s="31"/>
      <c r="DF88" s="13"/>
      <c r="DG88" s="13"/>
      <c r="DH88" s="13"/>
      <c r="DI88" s="17"/>
      <c r="DJ88" s="17"/>
      <c r="DK88" s="17"/>
      <c r="DL88" s="13"/>
      <c r="DM88" s="17"/>
      <c r="DN88" s="22"/>
      <c r="DO88" s="13"/>
      <c r="DP88" s="13"/>
      <c r="DQ88" s="24"/>
      <c r="DR88" s="13"/>
      <c r="DS88" s="13"/>
      <c r="DT88" s="13"/>
      <c r="DU88" s="13"/>
      <c r="DV88" s="13"/>
      <c r="DW88" s="13"/>
      <c r="DX88" s="13"/>
      <c r="DY88" s="13"/>
      <c r="DZ88" s="24"/>
      <c r="EA88" s="13"/>
      <c r="EB88" s="27"/>
      <c r="EC88" s="27"/>
      <c r="ED88" s="27"/>
      <c r="EE88" s="27"/>
      <c r="EF88" s="27"/>
      <c r="EG88" s="27"/>
      <c r="EH88" s="27"/>
      <c r="EI88" s="27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49"/>
      <c r="EZ88" s="22"/>
      <c r="FA88" s="13"/>
      <c r="FB88" s="13"/>
      <c r="FC88" s="13"/>
      <c r="FD88" s="13"/>
      <c r="FE88" s="13"/>
      <c r="FF88" s="13"/>
      <c r="FG88" s="13"/>
      <c r="FH88" s="13"/>
      <c r="FI88" s="13"/>
      <c r="FJ88" s="17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24"/>
      <c r="IK88" s="13"/>
      <c r="IL88" s="13"/>
      <c r="IM88" s="13"/>
      <c r="IN88" s="13"/>
      <c r="IO88" s="13"/>
      <c r="IP88" s="13"/>
      <c r="IQ88" s="13"/>
      <c r="IR88" s="13"/>
      <c r="IS88" s="13"/>
      <c r="IT88" s="56">
        <v>45244</v>
      </c>
      <c r="IU88" s="15" t="s">
        <v>624</v>
      </c>
      <c r="IV88" s="100">
        <v>0.62149212867898695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6.7</v>
      </c>
      <c r="JF88">
        <v>64.5</v>
      </c>
      <c r="JG88" s="15">
        <v>-2.1</v>
      </c>
      <c r="JH88" t="s">
        <v>3130</v>
      </c>
      <c r="JI88" s="15">
        <v>-2.44</v>
      </c>
      <c r="JJ88" t="s">
        <v>3133</v>
      </c>
      <c r="JK88" s="15">
        <v>-0.89</v>
      </c>
      <c r="JL88" t="s">
        <v>20</v>
      </c>
      <c r="JN88">
        <v>8.6</v>
      </c>
      <c r="JO88" s="15" t="s">
        <v>517</v>
      </c>
    </row>
    <row r="89" spans="1:279" x14ac:dyDescent="0.25">
      <c r="A89">
        <v>204</v>
      </c>
      <c r="B89" s="17" t="s">
        <v>8</v>
      </c>
      <c r="D89" s="13"/>
      <c r="E89" s="13" t="s">
        <v>641</v>
      </c>
      <c r="F89" s="19">
        <v>42322</v>
      </c>
      <c r="G89" s="13">
        <v>1</v>
      </c>
      <c r="H89" s="13"/>
      <c r="I89" s="13"/>
      <c r="J89" s="13"/>
      <c r="K89" s="13"/>
      <c r="L89" s="13"/>
      <c r="M89" s="13"/>
      <c r="N89" s="13"/>
      <c r="O89" s="13"/>
      <c r="P89" s="3" t="s">
        <v>3966</v>
      </c>
      <c r="Q89" s="24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24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24"/>
      <c r="BG89" s="13"/>
      <c r="BH89" s="13"/>
      <c r="BI89" s="13"/>
      <c r="BJ89" s="13"/>
      <c r="BK89" s="13"/>
      <c r="BL89" s="13"/>
      <c r="BM89" s="13"/>
      <c r="BN89" s="13"/>
      <c r="BO89" s="13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6"/>
      <c r="CB89" s="22"/>
      <c r="CC89" s="27"/>
      <c r="CD89" s="27"/>
      <c r="CE89" s="27"/>
      <c r="CF89" s="27"/>
      <c r="CG89" s="27"/>
      <c r="CH89" s="27"/>
      <c r="CI89" s="27"/>
      <c r="CJ89" s="27"/>
      <c r="CK89" s="28"/>
      <c r="CL89" s="35"/>
      <c r="CM89" s="13"/>
      <c r="CN89" s="36"/>
      <c r="CO89" s="13"/>
      <c r="CP89" s="13"/>
      <c r="CQ89" s="13"/>
      <c r="CR89" s="13"/>
      <c r="CS89" s="13"/>
      <c r="CT89" s="22"/>
      <c r="CU89" s="27"/>
      <c r="CV89" s="29"/>
      <c r="CW89" s="30"/>
      <c r="CX89" s="31"/>
      <c r="CY89" s="31"/>
      <c r="CZ89" s="31"/>
      <c r="DA89" s="31"/>
      <c r="DB89" s="31"/>
      <c r="DC89" s="31"/>
      <c r="DD89" s="31"/>
      <c r="DE89" s="31"/>
      <c r="DF89" s="13"/>
      <c r="DG89" s="13"/>
      <c r="DH89" s="13"/>
      <c r="DI89" s="17"/>
      <c r="DJ89" s="17"/>
      <c r="DK89" s="17"/>
      <c r="DL89" s="13"/>
      <c r="DM89" s="17"/>
      <c r="DN89" s="22"/>
      <c r="DO89" s="13"/>
      <c r="DP89" s="13"/>
      <c r="DQ89" s="24"/>
      <c r="DR89" s="13"/>
      <c r="DS89" s="13"/>
      <c r="DT89" s="13"/>
      <c r="DU89" s="13"/>
      <c r="DV89" s="13"/>
      <c r="DW89" s="13"/>
      <c r="DX89" s="13"/>
      <c r="DY89" s="13"/>
      <c r="DZ89" s="26"/>
      <c r="EA89" s="22"/>
      <c r="EB89" s="27"/>
      <c r="EC89" s="27"/>
      <c r="ED89" s="27"/>
      <c r="EE89" s="27"/>
      <c r="EF89" s="27"/>
      <c r="EG89" s="27"/>
      <c r="EH89" s="27"/>
      <c r="EI89" s="27"/>
      <c r="EJ89" s="13"/>
      <c r="EK89" s="13"/>
      <c r="EL89" s="13"/>
      <c r="EM89" s="13"/>
      <c r="EN89" s="13"/>
      <c r="EO89" s="13"/>
      <c r="EP89" s="13"/>
      <c r="EQ89" s="13"/>
      <c r="ER89" s="35"/>
      <c r="ES89" s="17"/>
      <c r="ET89" s="13"/>
      <c r="EU89" s="13"/>
      <c r="EV89" s="13"/>
      <c r="EX89" s="13"/>
      <c r="EY89" s="24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7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32"/>
      <c r="IJ89" s="24"/>
      <c r="IK89" s="13"/>
      <c r="IL89" s="13"/>
      <c r="IM89" s="13"/>
      <c r="IN89" s="13"/>
      <c r="IO89" s="13"/>
      <c r="IP89" s="13"/>
      <c r="IQ89" s="13"/>
      <c r="IR89" s="13"/>
      <c r="IS89" s="32"/>
      <c r="IT89" s="56">
        <v>45244</v>
      </c>
      <c r="IU89" s="15" t="s">
        <v>642</v>
      </c>
      <c r="IV89" s="100">
        <v>8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20.3</v>
      </c>
      <c r="JF89">
        <v>1.1399999999999999</v>
      </c>
      <c r="JG89" s="15">
        <v>-1.67</v>
      </c>
      <c r="JH89" s="57" t="s">
        <v>3134</v>
      </c>
      <c r="JI89" s="15">
        <v>-2.35</v>
      </c>
      <c r="JJ89" t="s">
        <v>3133</v>
      </c>
      <c r="JK89" s="15">
        <v>-0.08</v>
      </c>
      <c r="JL89" t="s">
        <v>20</v>
      </c>
      <c r="JN89">
        <v>11.4</v>
      </c>
      <c r="JO89" s="15" t="s">
        <v>517</v>
      </c>
    </row>
    <row r="90" spans="1:279" x14ac:dyDescent="0.25">
      <c r="A90">
        <v>33</v>
      </c>
      <c r="B90" s="17" t="s">
        <v>8</v>
      </c>
      <c r="C90" s="59"/>
      <c r="D90" s="13"/>
      <c r="E90" s="13" t="s">
        <v>629</v>
      </c>
      <c r="F90" s="19">
        <v>45203</v>
      </c>
      <c r="G90" s="13">
        <v>0</v>
      </c>
      <c r="H90" s="13"/>
      <c r="I90" s="13"/>
      <c r="J90" s="13"/>
      <c r="K90" s="13"/>
      <c r="L90" s="13"/>
      <c r="M90" s="13"/>
      <c r="N90" s="13"/>
      <c r="O90" s="13"/>
      <c r="P90" s="3" t="s">
        <v>3966</v>
      </c>
      <c r="Q90" s="24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24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26"/>
      <c r="BG90" s="22"/>
      <c r="BH90" s="19"/>
      <c r="BI90" s="19"/>
      <c r="BJ90" s="19"/>
      <c r="BK90" s="19"/>
      <c r="BL90" s="19"/>
      <c r="BM90" s="19"/>
      <c r="BN90" s="19"/>
      <c r="BO90" s="19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6"/>
      <c r="CB90" s="22"/>
      <c r="CC90" s="27"/>
      <c r="CD90" s="27"/>
      <c r="CE90" s="27"/>
      <c r="CF90" s="27"/>
      <c r="CG90" s="27"/>
      <c r="CH90" s="27"/>
      <c r="CI90" s="27"/>
      <c r="CJ90" s="27"/>
      <c r="CK90" s="28"/>
      <c r="CL90" s="22"/>
      <c r="CM90" s="13"/>
      <c r="CN90" s="36"/>
      <c r="CO90" s="13"/>
      <c r="CP90" s="13"/>
      <c r="CQ90" s="13"/>
      <c r="CR90" s="13"/>
      <c r="CS90" s="13"/>
      <c r="CT90" s="22"/>
      <c r="CU90" s="27"/>
      <c r="CV90" s="29"/>
      <c r="CW90" s="30"/>
      <c r="CX90" s="31"/>
      <c r="CY90" s="31"/>
      <c r="CZ90" s="31"/>
      <c r="DA90" s="31"/>
      <c r="DB90" s="31"/>
      <c r="DC90" s="31"/>
      <c r="DD90" s="31"/>
      <c r="DE90" s="31"/>
      <c r="DF90" s="13"/>
      <c r="DG90" s="13"/>
      <c r="DH90" s="13"/>
      <c r="DI90" s="17"/>
      <c r="DJ90" s="17"/>
      <c r="DK90" s="17"/>
      <c r="DL90" s="13"/>
      <c r="DM90" s="17"/>
      <c r="DN90" s="22"/>
      <c r="DO90" s="13"/>
      <c r="DP90" s="13"/>
      <c r="DQ90" s="26"/>
      <c r="DR90" s="19"/>
      <c r="DS90" s="19"/>
      <c r="DT90" s="19"/>
      <c r="DU90" s="19"/>
      <c r="DV90" s="19"/>
      <c r="DW90" s="19"/>
      <c r="DX90" s="19"/>
      <c r="DY90" s="19"/>
      <c r="DZ90" s="26"/>
      <c r="EA90" s="22"/>
      <c r="EB90" s="27"/>
      <c r="EC90" s="27"/>
      <c r="ED90" s="27"/>
      <c r="EE90" s="27"/>
      <c r="EF90" s="27"/>
      <c r="EG90" s="27"/>
      <c r="EH90" s="27"/>
      <c r="EI90" s="27"/>
      <c r="EJ90" s="13"/>
      <c r="EK90" s="13"/>
      <c r="EL90" s="13"/>
      <c r="EM90" s="13"/>
      <c r="EN90" s="13"/>
      <c r="EO90" s="13"/>
      <c r="EP90" s="13"/>
      <c r="EQ90" s="34"/>
      <c r="ER90" s="35"/>
      <c r="ES90" s="17"/>
      <c r="ET90" s="13"/>
      <c r="EU90" s="13"/>
      <c r="EV90" s="13"/>
      <c r="EX90" s="13"/>
      <c r="EY90" s="24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7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24"/>
      <c r="IK90" s="13"/>
      <c r="IL90" s="13"/>
      <c r="IM90" s="13"/>
      <c r="IN90" s="13"/>
      <c r="IO90" s="13"/>
      <c r="IP90" s="13"/>
      <c r="IQ90" s="13"/>
      <c r="IR90" s="13"/>
      <c r="IS90" s="13"/>
      <c r="IT90" s="56">
        <v>45244</v>
      </c>
      <c r="IU90" s="15" t="s">
        <v>630</v>
      </c>
      <c r="IV90" s="100">
        <v>0.11225188227241616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5.4</v>
      </c>
      <c r="JF90">
        <v>4.43</v>
      </c>
      <c r="JG90" s="15">
        <v>1.3</v>
      </c>
      <c r="JH90" s="2" t="s">
        <v>20</v>
      </c>
      <c r="JI90" s="15">
        <v>-5.37</v>
      </c>
      <c r="JJ90" t="s">
        <v>3133</v>
      </c>
      <c r="JK90" s="15">
        <v>7.54</v>
      </c>
      <c r="JL90" t="s">
        <v>3131</v>
      </c>
      <c r="JN90">
        <v>12.3</v>
      </c>
      <c r="JO90" s="15" t="s">
        <v>517</v>
      </c>
      <c r="JP90">
        <v>36</v>
      </c>
    </row>
    <row r="91" spans="1:279" x14ac:dyDescent="0.25">
      <c r="A91">
        <v>100</v>
      </c>
      <c r="B91" s="17" t="s">
        <v>8</v>
      </c>
      <c r="C91" s="59"/>
      <c r="D91" s="13"/>
      <c r="E91" s="13" t="s">
        <v>181</v>
      </c>
      <c r="F91" s="19"/>
      <c r="G91" s="13">
        <v>1</v>
      </c>
      <c r="H91" s="13"/>
      <c r="I91" s="13"/>
      <c r="J91" s="13"/>
      <c r="K91" s="13"/>
      <c r="L91" s="13"/>
      <c r="M91" s="13"/>
      <c r="N91" s="13"/>
      <c r="O91" s="13"/>
      <c r="P91" s="3" t="s">
        <v>3966</v>
      </c>
      <c r="Q91" s="20"/>
      <c r="R91" s="21"/>
      <c r="S91" s="13"/>
      <c r="T91" s="13"/>
      <c r="U91" s="13"/>
      <c r="V91" s="13"/>
      <c r="W91" s="13"/>
      <c r="X91" s="13"/>
      <c r="Y91" s="13"/>
      <c r="Z91" s="13"/>
      <c r="AA91" s="33"/>
      <c r="AB91" s="21"/>
      <c r="AC91" s="13"/>
      <c r="AD91" s="13"/>
      <c r="AE91" s="13"/>
      <c r="AF91" s="13"/>
      <c r="AG91" s="13"/>
      <c r="AH91" s="13"/>
      <c r="AI91" s="13"/>
      <c r="AJ91" s="13"/>
      <c r="AK91" s="20"/>
      <c r="AL91" s="22"/>
      <c r="AM91" s="13"/>
      <c r="AN91" s="13"/>
      <c r="AO91" s="13"/>
      <c r="AP91" s="13"/>
      <c r="AQ91" s="13"/>
      <c r="AR91" s="13"/>
      <c r="AS91" s="13"/>
      <c r="AT91" s="13"/>
      <c r="AU91" s="33"/>
      <c r="AV91" s="21"/>
      <c r="AW91" s="13"/>
      <c r="AX91" s="13"/>
      <c r="AY91" s="13"/>
      <c r="AZ91" s="13"/>
      <c r="BA91" s="13"/>
      <c r="BB91" s="13"/>
      <c r="BC91" s="13"/>
      <c r="BD91" s="21"/>
      <c r="BE91" s="23"/>
      <c r="BF91" s="26"/>
      <c r="BG91" s="22"/>
      <c r="BH91" s="13"/>
      <c r="BI91" s="13"/>
      <c r="BJ91" s="13"/>
      <c r="BK91" s="13"/>
      <c r="BL91" s="13"/>
      <c r="BM91" s="13"/>
      <c r="BN91" s="13"/>
      <c r="BO91" s="13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6"/>
      <c r="CB91" s="22"/>
      <c r="CC91" s="27"/>
      <c r="CD91" s="27"/>
      <c r="CE91" s="27"/>
      <c r="CF91" s="27"/>
      <c r="CG91" s="27"/>
      <c r="CH91" s="27"/>
      <c r="CI91" s="27"/>
      <c r="CJ91" s="27"/>
      <c r="CK91" s="28"/>
      <c r="CL91" s="22"/>
      <c r="CM91" s="13"/>
      <c r="CN91" s="36"/>
      <c r="CO91" s="13"/>
      <c r="CP91" s="13"/>
      <c r="CQ91" s="13"/>
      <c r="CR91" s="13"/>
      <c r="CS91" s="13"/>
      <c r="CT91" s="22"/>
      <c r="CU91" s="27"/>
      <c r="CV91" s="29"/>
      <c r="CW91" s="30"/>
      <c r="CX91" s="31"/>
      <c r="CY91" s="31"/>
      <c r="CZ91" s="31"/>
      <c r="DA91" s="31"/>
      <c r="DB91" s="31"/>
      <c r="DC91" s="31"/>
      <c r="DD91" s="31"/>
      <c r="DE91" s="31"/>
      <c r="DF91" s="13"/>
      <c r="DG91" s="13"/>
      <c r="DH91" s="13"/>
      <c r="DI91" s="17"/>
      <c r="DJ91" s="17"/>
      <c r="DK91" s="17"/>
      <c r="DL91" s="13"/>
      <c r="DM91" s="17"/>
      <c r="DN91" s="22"/>
      <c r="DO91" s="13"/>
      <c r="DP91" s="13"/>
      <c r="DQ91" s="26"/>
      <c r="DR91" s="19"/>
      <c r="DS91" s="19"/>
      <c r="DT91" s="19"/>
      <c r="DU91" s="19"/>
      <c r="DV91" s="19"/>
      <c r="DW91" s="19"/>
      <c r="DX91" s="19"/>
      <c r="DY91" s="19"/>
      <c r="DZ91" s="26"/>
      <c r="EA91" s="22"/>
      <c r="EB91" s="27"/>
      <c r="EC91" s="27"/>
      <c r="ED91" s="27"/>
      <c r="EE91" s="27"/>
      <c r="EF91" s="27"/>
      <c r="EG91" s="27"/>
      <c r="EH91" s="27"/>
      <c r="EI91" s="27"/>
      <c r="EJ91" s="13"/>
      <c r="EK91" s="13"/>
      <c r="EL91" s="13"/>
      <c r="EM91" s="13"/>
      <c r="EN91" s="13"/>
      <c r="EO91" s="13"/>
      <c r="EP91" s="13"/>
      <c r="EQ91" s="13"/>
      <c r="ER91" s="35"/>
      <c r="ES91" s="17"/>
      <c r="ET91" s="13"/>
      <c r="EU91" s="13"/>
      <c r="EV91" s="13"/>
      <c r="EX91" s="13"/>
      <c r="EY91" s="49"/>
      <c r="EZ91" s="22"/>
      <c r="FA91" s="13"/>
      <c r="FB91" s="13"/>
      <c r="FC91" s="13"/>
      <c r="FD91" s="13"/>
      <c r="FE91" s="13"/>
      <c r="FF91" s="13"/>
      <c r="FG91" s="13"/>
      <c r="FH91" s="13"/>
      <c r="FI91" s="13"/>
      <c r="FJ91" s="17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32"/>
      <c r="IJ91" s="24"/>
      <c r="IK91" s="13"/>
      <c r="IL91" s="13"/>
      <c r="IM91" s="13"/>
      <c r="IN91" s="13"/>
      <c r="IO91" s="13"/>
      <c r="IP91" s="13"/>
      <c r="IQ91" s="13"/>
      <c r="IR91" s="13"/>
      <c r="IS91" s="13"/>
      <c r="IT91" s="56">
        <v>45244</v>
      </c>
      <c r="IU91" s="15" t="s">
        <v>546</v>
      </c>
      <c r="IV91" s="100">
        <v>5</v>
      </c>
      <c r="IW91">
        <v>0</v>
      </c>
      <c r="IX91">
        <v>0</v>
      </c>
      <c r="IY91">
        <v>0</v>
      </c>
      <c r="IZ91">
        <v>0</v>
      </c>
      <c r="JA91">
        <v>1</v>
      </c>
      <c r="JB91">
        <v>0</v>
      </c>
      <c r="JC91">
        <v>0</v>
      </c>
      <c r="JD91">
        <v>1</v>
      </c>
      <c r="JE91">
        <v>15.8</v>
      </c>
      <c r="JF91">
        <v>0.99</v>
      </c>
      <c r="JG91" s="15">
        <v>-1.45</v>
      </c>
      <c r="JH91" s="57" t="s">
        <v>3134</v>
      </c>
      <c r="JI91" s="15">
        <v>-2.75</v>
      </c>
      <c r="JJ91" t="s">
        <v>3133</v>
      </c>
      <c r="JK91" s="15">
        <v>0.63</v>
      </c>
      <c r="JL91" t="s">
        <v>20</v>
      </c>
      <c r="JN91">
        <v>11.3</v>
      </c>
      <c r="JO91" s="1" t="s">
        <v>20</v>
      </c>
    </row>
    <row r="92" spans="1:279" x14ac:dyDescent="0.25">
      <c r="A92">
        <v>312</v>
      </c>
      <c r="B92" s="17" t="s">
        <v>8</v>
      </c>
      <c r="D92" s="13"/>
      <c r="E92" s="13" t="s">
        <v>636</v>
      </c>
      <c r="F92" s="19">
        <v>45173</v>
      </c>
      <c r="G92" s="13">
        <v>0</v>
      </c>
      <c r="H92" s="13"/>
      <c r="I92" s="13"/>
      <c r="J92" s="13"/>
      <c r="K92" s="13"/>
      <c r="L92" s="13"/>
      <c r="M92" s="13"/>
      <c r="N92" s="13"/>
      <c r="O92" s="13"/>
      <c r="P92" s="3" t="s">
        <v>3966</v>
      </c>
      <c r="Q92" s="24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20"/>
      <c r="AL92" s="22"/>
      <c r="AM92" s="13"/>
      <c r="AN92" s="13"/>
      <c r="AO92" s="13"/>
      <c r="AP92" s="13"/>
      <c r="AQ92" s="13"/>
      <c r="AR92" s="13"/>
      <c r="AS92" s="13"/>
      <c r="AT92" s="13"/>
      <c r="AU92" s="33"/>
      <c r="AV92" s="21"/>
      <c r="AW92" s="13"/>
      <c r="AX92" s="13"/>
      <c r="AY92" s="13"/>
      <c r="AZ92" s="13"/>
      <c r="BA92" s="13"/>
      <c r="BB92" s="13"/>
      <c r="BC92" s="13"/>
      <c r="BD92" s="13"/>
      <c r="BE92" s="13"/>
      <c r="BF92" s="24"/>
      <c r="BG92" s="13"/>
      <c r="BH92" s="13"/>
      <c r="BI92" s="13"/>
      <c r="BJ92" s="13"/>
      <c r="BK92" s="13"/>
      <c r="BL92" s="13"/>
      <c r="BM92" s="13"/>
      <c r="BN92" s="13"/>
      <c r="BO92" s="13"/>
      <c r="BP92" s="25"/>
      <c r="BQ92" s="25"/>
      <c r="BR92" s="25"/>
      <c r="BS92" s="17"/>
      <c r="BT92" s="25"/>
      <c r="BU92" s="17"/>
      <c r="BV92" s="25"/>
      <c r="BW92" s="17"/>
      <c r="BX92" s="17"/>
      <c r="BY92" s="25"/>
      <c r="BZ92" s="25"/>
      <c r="CA92" s="24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36"/>
      <c r="CO92" s="13"/>
      <c r="CP92" s="17"/>
      <c r="CQ92" s="13"/>
      <c r="CR92" s="17"/>
      <c r="CS92" s="17"/>
      <c r="CT92" s="13"/>
      <c r="CU92" s="13"/>
      <c r="CV92" s="29"/>
      <c r="CW92" s="22"/>
      <c r="CX92" s="22"/>
      <c r="CY92" s="22"/>
      <c r="CZ92" s="22"/>
      <c r="DA92" s="22"/>
      <c r="DB92" s="22"/>
      <c r="DC92" s="22"/>
      <c r="DD92" s="22"/>
      <c r="DE92" s="22"/>
      <c r="DF92" s="13"/>
      <c r="DG92" s="13"/>
      <c r="DH92" s="13"/>
      <c r="DI92" s="17"/>
      <c r="DJ92" s="17"/>
      <c r="DK92" s="17"/>
      <c r="DL92" s="13"/>
      <c r="DM92" s="17"/>
      <c r="DN92" s="13"/>
      <c r="DO92" s="13"/>
      <c r="DP92" s="13"/>
      <c r="DQ92" s="24"/>
      <c r="DR92" s="13"/>
      <c r="DS92" s="13"/>
      <c r="DT92" s="13"/>
      <c r="DU92" s="13"/>
      <c r="DV92" s="13"/>
      <c r="DW92" s="13"/>
      <c r="DX92" s="13"/>
      <c r="DY92" s="13"/>
      <c r="DZ92" s="24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24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7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24"/>
      <c r="IK92" s="13"/>
      <c r="IL92" s="13"/>
      <c r="IM92" s="13"/>
      <c r="IN92" s="13"/>
      <c r="IO92" s="13"/>
      <c r="IP92" s="13"/>
      <c r="IQ92" s="13"/>
      <c r="IR92" s="13"/>
      <c r="IS92" s="13"/>
      <c r="IT92" s="56">
        <v>45244</v>
      </c>
      <c r="IU92" s="15" t="s">
        <v>637</v>
      </c>
      <c r="IV92" s="100">
        <v>0.19438740588637921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5.72</v>
      </c>
      <c r="JF92">
        <v>0.56999999999999995</v>
      </c>
      <c r="JG92" s="15">
        <v>0.47</v>
      </c>
      <c r="JH92" s="2" t="s">
        <v>20</v>
      </c>
      <c r="JI92" s="15">
        <v>-0.5</v>
      </c>
      <c r="JJ92" s="2" t="s">
        <v>20</v>
      </c>
      <c r="JK92" s="15">
        <v>1.03</v>
      </c>
      <c r="JL92" t="s">
        <v>20</v>
      </c>
      <c r="JN92">
        <v>10.4</v>
      </c>
      <c r="JO92" s="15" t="s">
        <v>20</v>
      </c>
    </row>
    <row r="93" spans="1:279" x14ac:dyDescent="0.25">
      <c r="A93">
        <v>217</v>
      </c>
      <c r="B93" s="17" t="s">
        <v>8</v>
      </c>
      <c r="D93" s="13"/>
      <c r="E93" s="13" t="s">
        <v>643</v>
      </c>
      <c r="F93" s="19">
        <v>44879</v>
      </c>
      <c r="G93" s="13">
        <v>0</v>
      </c>
      <c r="H93" s="13"/>
      <c r="I93" s="13"/>
      <c r="J93" s="13"/>
      <c r="K93" s="13"/>
      <c r="L93" s="13"/>
      <c r="M93" s="13"/>
      <c r="N93" s="13"/>
      <c r="O93" s="13"/>
      <c r="P93" s="3" t="s">
        <v>3966</v>
      </c>
      <c r="Q93" s="24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20"/>
      <c r="AL93" s="22"/>
      <c r="AM93" s="13"/>
      <c r="AN93" s="13"/>
      <c r="AO93" s="13"/>
      <c r="AP93" s="13"/>
      <c r="AQ93" s="13"/>
      <c r="AR93" s="13"/>
      <c r="AS93" s="13"/>
      <c r="AT93" s="13"/>
      <c r="AU93" s="33"/>
      <c r="AV93" s="21"/>
      <c r="AW93" s="13"/>
      <c r="AX93" s="13"/>
      <c r="AY93" s="13"/>
      <c r="AZ93" s="13"/>
      <c r="BA93" s="13"/>
      <c r="BB93" s="34"/>
      <c r="BC93" s="13"/>
      <c r="BD93" s="21"/>
      <c r="BE93" s="23"/>
      <c r="BF93" s="24"/>
      <c r="BG93" s="13"/>
      <c r="BH93" s="13"/>
      <c r="BI93" s="13"/>
      <c r="BJ93" s="13"/>
      <c r="BK93" s="13"/>
      <c r="BL93" s="13"/>
      <c r="BM93" s="13"/>
      <c r="BN93" s="13"/>
      <c r="BO93" s="13"/>
      <c r="BP93" s="25"/>
      <c r="BQ93" s="25"/>
      <c r="BR93" s="25"/>
      <c r="BS93" s="17"/>
      <c r="BT93" s="25"/>
      <c r="BU93" s="17"/>
      <c r="BV93" s="25"/>
      <c r="BW93" s="17"/>
      <c r="BX93" s="17"/>
      <c r="BY93" s="25"/>
      <c r="BZ93" s="25"/>
      <c r="CA93" s="24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36"/>
      <c r="CO93" s="13"/>
      <c r="CP93" s="17"/>
      <c r="CQ93" s="13"/>
      <c r="CR93" s="17"/>
      <c r="CS93" s="17"/>
      <c r="CT93" s="13"/>
      <c r="CU93" s="13"/>
      <c r="CV93" s="29"/>
      <c r="CW93" s="22"/>
      <c r="CX93" s="22"/>
      <c r="CY93" s="22"/>
      <c r="CZ93" s="22"/>
      <c r="DA93" s="22"/>
      <c r="DB93" s="22"/>
      <c r="DC93" s="22"/>
      <c r="DD93" s="22"/>
      <c r="DE93" s="22"/>
      <c r="DF93" s="13"/>
      <c r="DG93" s="13"/>
      <c r="DH93" s="13"/>
      <c r="DI93" s="17"/>
      <c r="DJ93" s="17"/>
      <c r="DK93" s="17"/>
      <c r="DL93" s="13"/>
      <c r="DM93" s="17"/>
      <c r="DN93" s="13"/>
      <c r="DO93" s="13"/>
      <c r="DP93" s="13"/>
      <c r="DQ93" s="24"/>
      <c r="DR93" s="13"/>
      <c r="DS93" s="13"/>
      <c r="DT93" s="13"/>
      <c r="DU93" s="13"/>
      <c r="DV93" s="13"/>
      <c r="DW93" s="13"/>
      <c r="DX93" s="13"/>
      <c r="DY93" s="13"/>
      <c r="DZ93" s="24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24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7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51"/>
      <c r="IK93" s="13"/>
      <c r="IL93" s="13"/>
      <c r="IM93" s="13"/>
      <c r="IN93" s="13"/>
      <c r="IO93" s="13"/>
      <c r="IP93" s="13"/>
      <c r="IQ93" s="13"/>
      <c r="IR93" s="13"/>
      <c r="IS93" s="13"/>
      <c r="IT93" s="56">
        <v>45244</v>
      </c>
      <c r="IV93" s="100">
        <v>1</v>
      </c>
      <c r="IW93">
        <v>-1</v>
      </c>
      <c r="IX93">
        <v>-1</v>
      </c>
      <c r="IY93">
        <v>-1</v>
      </c>
      <c r="IZ93">
        <v>-1</v>
      </c>
      <c r="JA93">
        <v>-1</v>
      </c>
      <c r="JB93">
        <v>-1</v>
      </c>
      <c r="JC93">
        <v>-1</v>
      </c>
      <c r="JD93">
        <v>-1</v>
      </c>
      <c r="JE93">
        <v>10.7</v>
      </c>
      <c r="JF93">
        <v>0.81</v>
      </c>
      <c r="JG93" s="15">
        <v>1.43</v>
      </c>
      <c r="JH93" s="57" t="s">
        <v>3134</v>
      </c>
      <c r="JI93" s="15">
        <v>3.34</v>
      </c>
      <c r="JK93" s="15">
        <v>-0.48</v>
      </c>
      <c r="JL93" t="s">
        <v>20</v>
      </c>
      <c r="JN93">
        <v>11.2</v>
      </c>
      <c r="JO93" s="15"/>
    </row>
    <row r="94" spans="1:279" x14ac:dyDescent="0.25">
      <c r="A94">
        <v>11</v>
      </c>
      <c r="B94" s="17" t="s">
        <v>8</v>
      </c>
      <c r="D94" s="13"/>
      <c r="E94" s="13" t="s">
        <v>37</v>
      </c>
      <c r="F94" s="19"/>
      <c r="G94" s="13">
        <v>0</v>
      </c>
      <c r="H94" s="13"/>
      <c r="I94" s="13"/>
      <c r="J94" s="13"/>
      <c r="K94" s="13"/>
      <c r="L94" s="13"/>
      <c r="M94" s="13"/>
      <c r="N94" s="13"/>
      <c r="O94" s="13"/>
      <c r="P94" s="3" t="s">
        <v>3966</v>
      </c>
      <c r="Q94" s="24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20"/>
      <c r="AL94" s="22"/>
      <c r="AM94" s="13"/>
      <c r="AN94" s="13"/>
      <c r="AO94" s="13"/>
      <c r="AP94" s="13"/>
      <c r="AQ94" s="13"/>
      <c r="AR94" s="13"/>
      <c r="AS94" s="13"/>
      <c r="AT94" s="13"/>
      <c r="AU94" s="33"/>
      <c r="AV94" s="21"/>
      <c r="AW94" s="13"/>
      <c r="AX94" s="13"/>
      <c r="AY94" s="13"/>
      <c r="AZ94" s="13"/>
      <c r="BA94" s="13"/>
      <c r="BB94" s="13"/>
      <c r="BC94" s="13"/>
      <c r="BD94" s="21"/>
      <c r="BE94" s="23"/>
      <c r="BF94" s="24"/>
      <c r="BG94" s="13"/>
      <c r="BH94" s="13"/>
      <c r="BI94" s="13"/>
      <c r="BJ94" s="13"/>
      <c r="BK94" s="13"/>
      <c r="BL94" s="13"/>
      <c r="BM94" s="13"/>
      <c r="BN94" s="13"/>
      <c r="BO94" s="13"/>
      <c r="BP94" s="25"/>
      <c r="BQ94" s="25"/>
      <c r="BR94" s="25"/>
      <c r="BS94" s="17"/>
      <c r="BT94" s="25"/>
      <c r="BU94" s="17"/>
      <c r="BV94" s="25"/>
      <c r="BW94" s="17"/>
      <c r="BX94" s="17"/>
      <c r="BY94" s="25"/>
      <c r="BZ94" s="25"/>
      <c r="CA94" s="24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36"/>
      <c r="CO94" s="13"/>
      <c r="CP94" s="17"/>
      <c r="CQ94" s="13"/>
      <c r="CR94" s="17"/>
      <c r="CS94" s="17"/>
      <c r="CT94" s="13"/>
      <c r="CU94" s="13"/>
      <c r="CV94" s="29"/>
      <c r="CW94" s="22"/>
      <c r="CX94" s="22"/>
      <c r="CY94" s="22"/>
      <c r="CZ94" s="22"/>
      <c r="DA94" s="22"/>
      <c r="DB94" s="22"/>
      <c r="DC94" s="22"/>
      <c r="DD94" s="22"/>
      <c r="DE94" s="22"/>
      <c r="DF94" s="13"/>
      <c r="DG94" s="13"/>
      <c r="DH94" s="13"/>
      <c r="DI94" s="17"/>
      <c r="DJ94" s="17"/>
      <c r="DK94" s="17"/>
      <c r="DL94" s="13"/>
      <c r="DM94" s="17"/>
      <c r="DN94" s="13"/>
      <c r="DO94" s="13"/>
      <c r="DP94" s="13"/>
      <c r="DQ94" s="24"/>
      <c r="DR94" s="13"/>
      <c r="DS94" s="13"/>
      <c r="DT94" s="13"/>
      <c r="DU94" s="13"/>
      <c r="DV94" s="13"/>
      <c r="DW94" s="13"/>
      <c r="DX94" s="13"/>
      <c r="DY94" s="13"/>
      <c r="DZ94" s="24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24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7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24"/>
      <c r="IK94" s="13"/>
      <c r="IL94" s="13"/>
      <c r="IM94" s="13"/>
      <c r="IN94" s="13"/>
      <c r="IO94" s="13"/>
      <c r="IP94" s="13"/>
      <c r="IQ94" s="13"/>
      <c r="IR94" s="13"/>
      <c r="IS94" s="13"/>
      <c r="IT94" s="49">
        <v>45244</v>
      </c>
      <c r="IU94" s="17" t="s">
        <v>535</v>
      </c>
      <c r="IV94" s="100"/>
      <c r="IW94" s="13">
        <v>1</v>
      </c>
      <c r="IX94" s="13">
        <v>0</v>
      </c>
      <c r="IY94" s="13">
        <v>0</v>
      </c>
      <c r="IZ94" s="13">
        <v>0</v>
      </c>
      <c r="JA94" s="13">
        <v>0</v>
      </c>
      <c r="JB94" s="13">
        <v>0</v>
      </c>
      <c r="JC94" s="13">
        <v>0</v>
      </c>
      <c r="JD94" s="13">
        <v>1</v>
      </c>
      <c r="JE94" s="13">
        <v>12.9</v>
      </c>
      <c r="JF94" s="13">
        <v>0.86</v>
      </c>
      <c r="JG94" s="15"/>
      <c r="JH94" s="13"/>
      <c r="JI94" s="15"/>
      <c r="JJ94" s="13"/>
      <c r="JK94" s="15"/>
      <c r="JL94" s="13"/>
      <c r="JM94" s="13"/>
      <c r="JN94" s="13">
        <v>10.7</v>
      </c>
      <c r="JO94" s="15"/>
      <c r="JP94" s="13"/>
      <c r="JS94" s="59">
        <v>45244</v>
      </c>
    </row>
    <row r="95" spans="1:279" x14ac:dyDescent="0.25">
      <c r="A95">
        <v>17</v>
      </c>
      <c r="B95" s="17" t="s">
        <v>8</v>
      </c>
      <c r="D95" s="13"/>
      <c r="E95" s="13" t="s">
        <v>634</v>
      </c>
      <c r="F95" s="19"/>
      <c r="G95" s="13">
        <v>0</v>
      </c>
      <c r="H95" s="13"/>
      <c r="I95" s="13"/>
      <c r="J95" s="13"/>
      <c r="K95" s="13"/>
      <c r="L95" s="13"/>
      <c r="M95" s="13"/>
      <c r="N95" s="13"/>
      <c r="O95" s="13"/>
      <c r="P95" s="3" t="s">
        <v>3966</v>
      </c>
      <c r="Q95" s="20"/>
      <c r="R95" s="21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20"/>
      <c r="AL95" s="22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1"/>
      <c r="BE95" s="23"/>
      <c r="BF95" s="24"/>
      <c r="BG95" s="13"/>
      <c r="BH95" s="13"/>
      <c r="BI95" s="13"/>
      <c r="BJ95" s="13"/>
      <c r="BK95" s="13"/>
      <c r="BL95" s="13"/>
      <c r="BM95" s="13"/>
      <c r="BN95" s="13"/>
      <c r="BO95" s="13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6"/>
      <c r="CB95" s="22"/>
      <c r="CC95" s="27"/>
      <c r="CD95" s="27"/>
      <c r="CE95" s="27"/>
      <c r="CF95" s="27"/>
      <c r="CG95" s="27"/>
      <c r="CH95" s="27"/>
      <c r="CI95" s="27"/>
      <c r="CJ95" s="27"/>
      <c r="CK95" s="28"/>
      <c r="CL95" s="28"/>
      <c r="CM95" s="13"/>
      <c r="CN95" s="17"/>
      <c r="CO95" s="13"/>
      <c r="CP95" s="17"/>
      <c r="CQ95" s="13"/>
      <c r="CR95" s="17"/>
      <c r="CS95" s="22"/>
      <c r="CT95" s="22"/>
      <c r="CU95" s="27"/>
      <c r="CV95" s="29"/>
      <c r="CW95" s="22"/>
      <c r="CX95" s="31"/>
      <c r="CY95" s="31"/>
      <c r="CZ95" s="31"/>
      <c r="DA95" s="31"/>
      <c r="DB95" s="31"/>
      <c r="DC95" s="31"/>
      <c r="DD95" s="31"/>
      <c r="DE95" s="31"/>
      <c r="DF95" s="13"/>
      <c r="DG95" s="13"/>
      <c r="DH95" s="13"/>
      <c r="DI95" s="17"/>
      <c r="DJ95" s="17"/>
      <c r="DK95" s="17"/>
      <c r="DL95" s="13"/>
      <c r="DM95" s="17"/>
      <c r="DN95" s="22"/>
      <c r="DO95" s="13"/>
      <c r="DP95" s="13"/>
      <c r="DQ95" s="24"/>
      <c r="DR95" s="13"/>
      <c r="DS95" s="13"/>
      <c r="DT95" s="13"/>
      <c r="DU95" s="13"/>
      <c r="DV95" s="13"/>
      <c r="DW95" s="13"/>
      <c r="DX95" s="13"/>
      <c r="DY95" s="13"/>
      <c r="DZ95" s="24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X95" s="13"/>
      <c r="EY95" s="49"/>
      <c r="EZ95" s="22"/>
      <c r="FA95" s="13"/>
      <c r="FB95" s="13"/>
      <c r="FC95" s="13"/>
      <c r="FD95" s="13"/>
      <c r="FE95" s="13"/>
      <c r="FF95" s="13"/>
      <c r="FG95" s="13"/>
      <c r="FH95" s="13"/>
      <c r="FI95" s="13"/>
      <c r="FJ95" s="17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32"/>
      <c r="IJ95" s="50"/>
      <c r="IK95" s="13"/>
      <c r="IL95" s="13"/>
      <c r="IM95" s="13"/>
      <c r="IN95" s="13"/>
      <c r="IO95" s="13"/>
      <c r="IP95" s="13"/>
      <c r="IQ95" s="13"/>
      <c r="IR95" s="13"/>
      <c r="IS95" s="32"/>
      <c r="IT95" s="49">
        <v>45244</v>
      </c>
      <c r="IU95" s="17" t="s">
        <v>635</v>
      </c>
      <c r="IV95" s="100"/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5.87</v>
      </c>
      <c r="JF95" s="13">
        <v>0.67</v>
      </c>
      <c r="JG95" s="15"/>
      <c r="JH95" s="13"/>
      <c r="JI95" s="15"/>
      <c r="JJ95" s="13"/>
      <c r="JK95" s="15"/>
      <c r="JL95" s="13"/>
      <c r="JM95" s="13"/>
      <c r="JN95" s="13">
        <v>10.199999999999999</v>
      </c>
      <c r="JO95" s="15"/>
      <c r="JP95" s="13"/>
    </row>
    <row r="96" spans="1:279" x14ac:dyDescent="0.25">
      <c r="A96">
        <v>271</v>
      </c>
      <c r="B96" s="17" t="s">
        <v>8</v>
      </c>
      <c r="D96" s="13"/>
      <c r="E96" s="13" t="s">
        <v>632</v>
      </c>
      <c r="F96" s="19"/>
      <c r="G96" s="13">
        <v>0</v>
      </c>
      <c r="H96" s="13"/>
      <c r="I96" s="13"/>
      <c r="J96" s="13"/>
      <c r="K96" s="13"/>
      <c r="L96" s="13"/>
      <c r="M96" s="13"/>
      <c r="N96" s="13"/>
      <c r="O96" s="13"/>
      <c r="P96" s="3" t="s">
        <v>3966</v>
      </c>
      <c r="Q96" s="24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24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24"/>
      <c r="BG96" s="13"/>
      <c r="BH96" s="13"/>
      <c r="BI96" s="13"/>
      <c r="BJ96" s="13"/>
      <c r="BK96" s="13"/>
      <c r="BL96" s="13"/>
      <c r="BM96" s="13"/>
      <c r="BN96" s="13"/>
      <c r="BO96" s="13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6"/>
      <c r="CB96" s="22"/>
      <c r="CC96" s="27"/>
      <c r="CD96" s="27"/>
      <c r="CE96" s="27"/>
      <c r="CF96" s="27"/>
      <c r="CG96" s="27"/>
      <c r="CH96" s="27"/>
      <c r="CI96" s="27"/>
      <c r="CJ96" s="27"/>
      <c r="CK96" s="28"/>
      <c r="CL96" s="22"/>
      <c r="CM96" s="13"/>
      <c r="CN96" s="17"/>
      <c r="CO96" s="13"/>
      <c r="CP96" s="17"/>
      <c r="CQ96" s="13"/>
      <c r="CR96" s="17"/>
      <c r="CS96" s="17"/>
      <c r="CT96" s="22"/>
      <c r="CU96" s="27"/>
      <c r="CV96" s="29"/>
      <c r="CW96" s="30"/>
      <c r="CX96" s="31"/>
      <c r="CY96" s="31"/>
      <c r="CZ96" s="31"/>
      <c r="DA96" s="31"/>
      <c r="DB96" s="31"/>
      <c r="DC96" s="31"/>
      <c r="DD96" s="31"/>
      <c r="DE96" s="31"/>
      <c r="DF96" s="13"/>
      <c r="DG96" s="13"/>
      <c r="DH96" s="22"/>
      <c r="DI96" s="17"/>
      <c r="DJ96" s="17"/>
      <c r="DK96" s="17"/>
      <c r="DL96" s="13"/>
      <c r="DM96" s="17"/>
      <c r="DN96" s="22"/>
      <c r="DO96" s="13"/>
      <c r="DP96" s="13"/>
      <c r="DQ96" s="26"/>
      <c r="DR96" s="13"/>
      <c r="DS96" s="13"/>
      <c r="DT96" s="13"/>
      <c r="DU96" s="13"/>
      <c r="DV96" s="13"/>
      <c r="DW96" s="13"/>
      <c r="DX96" s="13"/>
      <c r="DY96" s="13"/>
      <c r="DZ96" s="26"/>
      <c r="EA96" s="22"/>
      <c r="EB96" s="27"/>
      <c r="EC96" s="27"/>
      <c r="ED96" s="27"/>
      <c r="EE96" s="27"/>
      <c r="EF96" s="27"/>
      <c r="EG96" s="27"/>
      <c r="EH96" s="27"/>
      <c r="EI96" s="27"/>
      <c r="EJ96" s="13"/>
      <c r="EK96" s="35"/>
      <c r="EL96" s="13"/>
      <c r="EM96" s="13"/>
      <c r="EN96" s="13"/>
      <c r="EO96" s="13"/>
      <c r="EP96" s="13"/>
      <c r="EQ96" s="13"/>
      <c r="ER96" s="35"/>
      <c r="ES96" s="17"/>
      <c r="ET96" s="13"/>
      <c r="EU96" s="13"/>
      <c r="EV96" s="13"/>
      <c r="EX96" s="13"/>
      <c r="EY96" s="24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7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24"/>
      <c r="IK96" s="13"/>
      <c r="IL96" s="13"/>
      <c r="IM96" s="13"/>
      <c r="IN96" s="13"/>
      <c r="IO96" s="13"/>
      <c r="IP96" s="13"/>
      <c r="IQ96" s="13"/>
      <c r="IR96" s="13"/>
      <c r="IS96" s="13"/>
      <c r="IT96" s="56">
        <v>45244</v>
      </c>
      <c r="IU96" s="15" t="s">
        <v>633</v>
      </c>
      <c r="IV96" s="100"/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17.8</v>
      </c>
      <c r="JF96">
        <v>106</v>
      </c>
      <c r="JG96" s="15"/>
      <c r="JI96" s="15"/>
      <c r="JK96" s="15"/>
      <c r="JN96">
        <v>10.9</v>
      </c>
      <c r="JO96" s="15"/>
      <c r="JS96" s="59">
        <v>45244</v>
      </c>
    </row>
    <row r="97" spans="1:279" x14ac:dyDescent="0.25">
      <c r="A97">
        <v>288</v>
      </c>
      <c r="B97" s="17" t="s">
        <v>8</v>
      </c>
      <c r="D97" s="13"/>
      <c r="E97" s="13" t="s">
        <v>471</v>
      </c>
      <c r="F97" s="19"/>
      <c r="G97" s="13">
        <v>1</v>
      </c>
      <c r="H97" s="13"/>
      <c r="I97" s="13"/>
      <c r="J97" s="13"/>
      <c r="K97" s="13"/>
      <c r="L97" s="13"/>
      <c r="M97" s="13"/>
      <c r="N97" s="13"/>
      <c r="O97" s="13"/>
      <c r="P97" s="3" t="s">
        <v>3966</v>
      </c>
      <c r="Q97" s="20"/>
      <c r="R97" s="21"/>
      <c r="S97" s="13"/>
      <c r="T97" s="13"/>
      <c r="U97" s="13"/>
      <c r="V97" s="13"/>
      <c r="W97" s="13"/>
      <c r="X97" s="13"/>
      <c r="Y97" s="13"/>
      <c r="Z97" s="13"/>
      <c r="AA97" s="33"/>
      <c r="AB97" s="21"/>
      <c r="AC97" s="13"/>
      <c r="AD97" s="13"/>
      <c r="AE97" s="13"/>
      <c r="AF97" s="13"/>
      <c r="AG97" s="13"/>
      <c r="AH97" s="34"/>
      <c r="AI97" s="13"/>
      <c r="AJ97" s="13"/>
      <c r="AK97" s="20"/>
      <c r="AL97" s="22"/>
      <c r="AM97" s="13"/>
      <c r="AN97" s="13"/>
      <c r="AO97" s="13"/>
      <c r="AP97" s="13"/>
      <c r="AQ97" s="13"/>
      <c r="AR97" s="13"/>
      <c r="AS97" s="13"/>
      <c r="AT97" s="13"/>
      <c r="AU97" s="33"/>
      <c r="AV97" s="21"/>
      <c r="AW97" s="13"/>
      <c r="AX97" s="13"/>
      <c r="AY97" s="13"/>
      <c r="AZ97" s="13"/>
      <c r="BA97" s="13"/>
      <c r="BB97" s="13"/>
      <c r="BC97" s="13"/>
      <c r="BD97" s="21"/>
      <c r="BE97" s="23"/>
      <c r="BF97" s="24"/>
      <c r="BG97" s="13"/>
      <c r="BH97" s="13"/>
      <c r="BI97" s="13"/>
      <c r="BJ97" s="13"/>
      <c r="BK97" s="13"/>
      <c r="BL97" s="13"/>
      <c r="BM97" s="13"/>
      <c r="BN97" s="13"/>
      <c r="BO97" s="13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6"/>
      <c r="CB97" s="22"/>
      <c r="CC97" s="27"/>
      <c r="CD97" s="27"/>
      <c r="CE97" s="27"/>
      <c r="CF97" s="27"/>
      <c r="CG97" s="27"/>
      <c r="CH97" s="27"/>
      <c r="CI97" s="27"/>
      <c r="CJ97" s="27"/>
      <c r="CK97" s="28"/>
      <c r="CL97" s="22"/>
      <c r="CM97" s="13"/>
      <c r="CN97" s="17"/>
      <c r="CO97" s="35"/>
      <c r="CP97" s="17"/>
      <c r="CQ97" s="13"/>
      <c r="CR97" s="37"/>
      <c r="CS97" s="17"/>
      <c r="CT97" s="22"/>
      <c r="CU97" s="27"/>
      <c r="CV97" s="29"/>
      <c r="CW97" s="22"/>
      <c r="CX97" s="31"/>
      <c r="CY97" s="31"/>
      <c r="CZ97" s="31"/>
      <c r="DA97" s="31"/>
      <c r="DB97" s="31"/>
      <c r="DC97" s="31"/>
      <c r="DD97" s="31"/>
      <c r="DE97" s="31"/>
      <c r="DF97" s="13"/>
      <c r="DG97" s="13"/>
      <c r="DH97" s="13"/>
      <c r="DI97" s="17"/>
      <c r="DJ97" s="17"/>
      <c r="DK97" s="17"/>
      <c r="DL97" s="13"/>
      <c r="DM97" s="17"/>
      <c r="DN97" s="22"/>
      <c r="DO97" s="13"/>
      <c r="DP97" s="13"/>
      <c r="DQ97" s="24"/>
      <c r="DR97" s="13"/>
      <c r="DS97" s="13"/>
      <c r="DT97" s="13"/>
      <c r="DU97" s="13"/>
      <c r="DV97" s="13"/>
      <c r="DW97" s="13"/>
      <c r="DX97" s="13"/>
      <c r="DY97" s="13"/>
      <c r="DZ97" s="24"/>
      <c r="EA97" s="13"/>
      <c r="EB97" s="27"/>
      <c r="EC97" s="27"/>
      <c r="ED97" s="27"/>
      <c r="EE97" s="27"/>
      <c r="EF97" s="27"/>
      <c r="EG97" s="27"/>
      <c r="EH97" s="27"/>
      <c r="EI97" s="27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24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7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24"/>
      <c r="IK97" s="13">
        <v>1</v>
      </c>
      <c r="IL97" s="13"/>
      <c r="IM97" s="13"/>
      <c r="IN97" s="13">
        <v>1</v>
      </c>
      <c r="IO97" s="13"/>
      <c r="IP97" s="13"/>
      <c r="IQ97" s="13"/>
      <c r="IR97" s="13"/>
      <c r="IS97" s="13"/>
      <c r="IT97" s="56">
        <v>45244</v>
      </c>
      <c r="IU97" s="15" t="s">
        <v>614</v>
      </c>
      <c r="IV97" s="100"/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17.600000000000001</v>
      </c>
      <c r="JF97">
        <v>1.03</v>
      </c>
      <c r="JG97" s="15"/>
      <c r="JI97" s="15"/>
      <c r="JK97" s="15"/>
      <c r="JN97">
        <v>11.2</v>
      </c>
      <c r="JO97" s="15"/>
    </row>
    <row r="98" spans="1:279" x14ac:dyDescent="0.25">
      <c r="A98">
        <v>245</v>
      </c>
      <c r="B98" s="17" t="s">
        <v>8</v>
      </c>
      <c r="D98" s="13" t="s">
        <v>408</v>
      </c>
      <c r="E98" s="13" t="s">
        <v>409</v>
      </c>
      <c r="F98" s="19">
        <v>21930</v>
      </c>
      <c r="G98" s="13">
        <v>1</v>
      </c>
      <c r="H98" s="3" t="s">
        <v>4086</v>
      </c>
      <c r="I98" s="3" t="s">
        <v>4087</v>
      </c>
      <c r="J98" s="13"/>
      <c r="K98" s="3" t="s">
        <v>3961</v>
      </c>
      <c r="L98" s="3" t="s">
        <v>3962</v>
      </c>
      <c r="M98" s="13"/>
      <c r="N98" s="3" t="s">
        <v>3964</v>
      </c>
      <c r="O98" s="3" t="s">
        <v>3965</v>
      </c>
      <c r="P98" s="3" t="s">
        <v>3966</v>
      </c>
      <c r="Q98" s="20">
        <v>40127</v>
      </c>
      <c r="R98" s="21">
        <v>49.820670773442849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/>
      <c r="AB98" s="13"/>
      <c r="AC98" s="13"/>
      <c r="AD98" s="13"/>
      <c r="AE98" s="13"/>
      <c r="AF98" s="13"/>
      <c r="AG98" s="13"/>
      <c r="AH98" s="13"/>
      <c r="AI98" s="13">
        <v>12.5</v>
      </c>
      <c r="AJ98" s="13">
        <v>1</v>
      </c>
      <c r="AK98" s="20">
        <v>40892</v>
      </c>
      <c r="AL98" s="22">
        <v>51.915126625598901</v>
      </c>
      <c r="AM98" s="13">
        <v>1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24"/>
      <c r="BG98" s="13"/>
      <c r="BH98" s="13"/>
      <c r="BI98" s="13"/>
      <c r="BJ98" s="13"/>
      <c r="BK98" s="13"/>
      <c r="BL98" s="13"/>
      <c r="BM98" s="13"/>
      <c r="BN98" s="13"/>
      <c r="BO98" s="13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6">
        <v>41705</v>
      </c>
      <c r="CB98" s="22">
        <v>54.1409993155373</v>
      </c>
      <c r="CC98" s="27">
        <v>0</v>
      </c>
      <c r="CD98" s="27">
        <v>0</v>
      </c>
      <c r="CE98" s="27">
        <v>0</v>
      </c>
      <c r="CF98" s="27">
        <v>0</v>
      </c>
      <c r="CG98" s="27">
        <v>0</v>
      </c>
      <c r="CH98" s="27">
        <v>0</v>
      </c>
      <c r="CI98" s="27">
        <v>0</v>
      </c>
      <c r="CJ98" s="27">
        <v>0</v>
      </c>
      <c r="CK98" s="28">
        <v>58.2</v>
      </c>
      <c r="CL98" s="35">
        <v>1.573</v>
      </c>
      <c r="CM98" s="13"/>
      <c r="CN98" s="17"/>
      <c r="CO98" s="13"/>
      <c r="CP98" s="17"/>
      <c r="CQ98" s="13"/>
      <c r="CR98" s="17"/>
      <c r="CS98" s="22">
        <v>23.521528462868115</v>
      </c>
      <c r="CT98" s="22">
        <v>11.7</v>
      </c>
      <c r="CU98" s="27">
        <v>1</v>
      </c>
      <c r="CV98" s="29">
        <v>42304</v>
      </c>
      <c r="CW98" s="30">
        <v>55.780971937029435</v>
      </c>
      <c r="CX98" s="31">
        <v>0</v>
      </c>
      <c r="CY98" s="31">
        <v>0</v>
      </c>
      <c r="CZ98" s="31">
        <v>0</v>
      </c>
      <c r="DA98" s="31">
        <v>0</v>
      </c>
      <c r="DB98" s="31">
        <v>0</v>
      </c>
      <c r="DC98" s="31">
        <v>0</v>
      </c>
      <c r="DD98" s="31">
        <v>0</v>
      </c>
      <c r="DE98" s="31">
        <v>0</v>
      </c>
      <c r="DF98" s="13">
        <v>64.2</v>
      </c>
      <c r="DG98" s="13">
        <v>1.55</v>
      </c>
      <c r="DH98" s="13"/>
      <c r="DI98" s="17"/>
      <c r="DJ98" s="17"/>
      <c r="DK98" s="17"/>
      <c r="DL98" s="13"/>
      <c r="DM98" s="17"/>
      <c r="DN98" s="22">
        <v>26.722164412070757</v>
      </c>
      <c r="DO98" s="13">
        <v>13.1</v>
      </c>
      <c r="DP98" s="13">
        <v>0</v>
      </c>
      <c r="DQ98" s="24"/>
      <c r="DR98" s="13"/>
      <c r="DS98" s="13"/>
      <c r="DT98" s="13"/>
      <c r="DU98" s="13"/>
      <c r="DV98" s="13"/>
      <c r="DW98" s="13"/>
      <c r="DX98" s="13"/>
      <c r="DY98" s="13"/>
      <c r="DZ98" s="24"/>
      <c r="EA98" s="13"/>
      <c r="EB98" s="27"/>
      <c r="EC98" s="27"/>
      <c r="ED98" s="27"/>
      <c r="EE98" s="27"/>
      <c r="EF98" s="27"/>
      <c r="EG98" s="27"/>
      <c r="EH98" s="27"/>
      <c r="EI98" s="27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X98" s="13"/>
      <c r="EY98" s="49">
        <v>44522</v>
      </c>
      <c r="EZ98" s="22">
        <v>61.85352498288843</v>
      </c>
      <c r="FA98" s="13"/>
      <c r="FB98" s="13"/>
      <c r="FC98" s="13"/>
      <c r="FD98" s="13"/>
      <c r="FE98" s="13"/>
      <c r="FF98" s="13"/>
      <c r="FG98" s="13"/>
      <c r="FH98" s="13"/>
      <c r="FI98" s="13"/>
      <c r="FJ98" s="17">
        <v>1</v>
      </c>
      <c r="FK98" s="13">
        <v>1</v>
      </c>
      <c r="FL98" s="13">
        <v>1</v>
      </c>
      <c r="FM98" s="13">
        <v>1</v>
      </c>
      <c r="FN98" s="13">
        <v>60</v>
      </c>
      <c r="FO98" s="13"/>
      <c r="FP98" s="13">
        <v>0</v>
      </c>
      <c r="FQ98" s="13">
        <v>0</v>
      </c>
      <c r="FR98" s="13">
        <v>0</v>
      </c>
      <c r="FS98" s="13" t="s">
        <v>3138</v>
      </c>
      <c r="FT98" s="13">
        <v>1</v>
      </c>
      <c r="FU98" s="13">
        <v>0</v>
      </c>
      <c r="FV98" s="13"/>
      <c r="FW98" s="13">
        <v>1</v>
      </c>
      <c r="FX98" s="13">
        <v>0</v>
      </c>
      <c r="FY98" s="13"/>
      <c r="FZ98" s="13"/>
      <c r="GA98" s="13"/>
      <c r="GB98" s="13"/>
      <c r="GC98" s="13"/>
      <c r="GD98" s="13">
        <v>0</v>
      </c>
      <c r="GE98" s="13">
        <v>0</v>
      </c>
      <c r="GF98" s="13">
        <v>1</v>
      </c>
      <c r="GG98" s="13">
        <v>0</v>
      </c>
      <c r="GH98" s="13" t="s">
        <v>22</v>
      </c>
      <c r="GI98" s="13">
        <v>1</v>
      </c>
      <c r="GJ98" s="13">
        <v>1</v>
      </c>
      <c r="GK98" s="13">
        <v>1</v>
      </c>
      <c r="GL98" s="13">
        <v>1</v>
      </c>
      <c r="GM98" s="13">
        <v>2</v>
      </c>
      <c r="GN98" s="13">
        <v>1</v>
      </c>
      <c r="GO98" s="13"/>
      <c r="GP98" s="13"/>
      <c r="GQ98" s="13">
        <v>1</v>
      </c>
      <c r="GR98" s="13">
        <v>0</v>
      </c>
      <c r="GS98" s="13"/>
      <c r="GT98" s="13">
        <v>1</v>
      </c>
      <c r="GU98" s="13">
        <v>1</v>
      </c>
      <c r="GV98" s="13"/>
      <c r="GW98" s="13" t="s">
        <v>3168</v>
      </c>
      <c r="GX98" s="13"/>
      <c r="GY98" s="13"/>
      <c r="GZ98" s="13"/>
      <c r="HA98" s="13">
        <v>1</v>
      </c>
      <c r="HB98" s="13"/>
      <c r="HC98" s="13"/>
      <c r="HD98" s="13">
        <v>3</v>
      </c>
      <c r="HE98" s="13">
        <v>1</v>
      </c>
      <c r="HF98" s="13">
        <v>0</v>
      </c>
      <c r="HG98" s="13" t="s">
        <v>3270</v>
      </c>
      <c r="HH98" s="13" t="s">
        <v>3179</v>
      </c>
      <c r="HI98" s="13">
        <v>3</v>
      </c>
      <c r="HJ98" s="13" t="s">
        <v>3278</v>
      </c>
      <c r="HK98" s="13" t="s">
        <v>97</v>
      </c>
      <c r="HL98" s="13">
        <v>1</v>
      </c>
      <c r="HM98" s="13" t="s">
        <v>98</v>
      </c>
      <c r="HN98" s="13">
        <v>3</v>
      </c>
      <c r="HO98" s="13">
        <v>1</v>
      </c>
      <c r="HP98" s="13" t="s">
        <v>3297</v>
      </c>
      <c r="HQ98" s="13">
        <v>3</v>
      </c>
      <c r="HR98" s="13">
        <v>-1</v>
      </c>
      <c r="HS98" s="13"/>
      <c r="HT98" s="13"/>
      <c r="HU98" s="13">
        <v>1</v>
      </c>
      <c r="HV98" s="13"/>
      <c r="HW98" s="13">
        <v>-1</v>
      </c>
      <c r="HX98" s="13"/>
      <c r="HY98" s="13">
        <v>-1</v>
      </c>
      <c r="HZ98" s="13"/>
      <c r="IA98" s="13"/>
      <c r="IB98" s="13">
        <v>-1</v>
      </c>
      <c r="IC98" s="13"/>
      <c r="ID98" s="13">
        <v>-1</v>
      </c>
      <c r="IE98" s="13"/>
      <c r="IF98" s="13">
        <v>0</v>
      </c>
      <c r="IG98" s="13"/>
      <c r="IH98" s="13">
        <v>1</v>
      </c>
      <c r="II98" s="32">
        <v>44522</v>
      </c>
      <c r="IJ98" s="51">
        <v>44902</v>
      </c>
      <c r="IK98" s="13">
        <v>0</v>
      </c>
      <c r="IL98" s="13"/>
      <c r="IM98" s="13"/>
      <c r="IN98" s="13">
        <v>0</v>
      </c>
      <c r="IO98" s="13">
        <v>1</v>
      </c>
      <c r="IP98" s="13"/>
      <c r="IQ98" s="13"/>
      <c r="IR98" s="13">
        <v>1</v>
      </c>
      <c r="IS98" s="32">
        <v>44776</v>
      </c>
      <c r="IT98" s="56">
        <v>45245</v>
      </c>
      <c r="IU98" s="15" t="s">
        <v>591</v>
      </c>
      <c r="IV98" s="100">
        <v>63.832991101984945</v>
      </c>
      <c r="IW98">
        <v>0</v>
      </c>
      <c r="IX98">
        <v>0</v>
      </c>
      <c r="IY98">
        <v>0</v>
      </c>
      <c r="IZ98">
        <v>0</v>
      </c>
      <c r="JA98">
        <v>1</v>
      </c>
      <c r="JB98">
        <v>0</v>
      </c>
      <c r="JC98">
        <v>0</v>
      </c>
      <c r="JD98">
        <v>0</v>
      </c>
      <c r="JG98" s="15"/>
      <c r="JI98" s="15"/>
      <c r="JK98" s="15"/>
      <c r="JM98" s="115"/>
      <c r="JO98" s="15"/>
      <c r="JS98" s="59">
        <v>45245</v>
      </c>
    </row>
    <row r="99" spans="1:279" x14ac:dyDescent="0.25">
      <c r="A99">
        <v>252</v>
      </c>
      <c r="B99" s="17" t="s">
        <v>8</v>
      </c>
      <c r="D99" s="13"/>
      <c r="E99" s="13" t="s">
        <v>420</v>
      </c>
      <c r="F99" s="19">
        <v>27362</v>
      </c>
      <c r="G99" s="13">
        <v>1</v>
      </c>
      <c r="H99" s="3" t="s">
        <v>4086</v>
      </c>
      <c r="I99" s="3" t="s">
        <v>4087</v>
      </c>
      <c r="J99" s="13"/>
      <c r="K99" s="13"/>
      <c r="L99" s="13"/>
      <c r="M99" s="13"/>
      <c r="N99" s="3" t="s">
        <v>3964</v>
      </c>
      <c r="O99" s="3" t="s">
        <v>3965</v>
      </c>
      <c r="P99" s="3" t="s">
        <v>3966</v>
      </c>
      <c r="Q99" s="20">
        <v>40127</v>
      </c>
      <c r="R99" s="21">
        <v>34.948665297741272</v>
      </c>
      <c r="S99" s="13">
        <v>1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/>
      <c r="AB99" s="13"/>
      <c r="AC99" s="13"/>
      <c r="AD99" s="13"/>
      <c r="AE99" s="13"/>
      <c r="AF99" s="13"/>
      <c r="AG99" s="13"/>
      <c r="AH99" s="13"/>
      <c r="AI99" s="13">
        <v>12.3</v>
      </c>
      <c r="AJ99" s="13">
        <v>1</v>
      </c>
      <c r="AK99" s="20">
        <v>40892</v>
      </c>
      <c r="AL99" s="22">
        <v>37.043121149897331</v>
      </c>
      <c r="AM99" s="13">
        <v>1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24"/>
      <c r="BG99" s="13"/>
      <c r="BH99" s="13"/>
      <c r="BI99" s="13"/>
      <c r="BJ99" s="13"/>
      <c r="BK99" s="13"/>
      <c r="BL99" s="13"/>
      <c r="BM99" s="13"/>
      <c r="BN99" s="13"/>
      <c r="BO99" s="13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6"/>
      <c r="CB99" s="22"/>
      <c r="CC99" s="27"/>
      <c r="CD99" s="27"/>
      <c r="CE99" s="27"/>
      <c r="CF99" s="27"/>
      <c r="CG99" s="27"/>
      <c r="CH99" s="27"/>
      <c r="CI99" s="27"/>
      <c r="CJ99" s="27"/>
      <c r="CK99" s="28"/>
      <c r="CL99" s="22"/>
      <c r="CM99" s="13"/>
      <c r="CN99" s="36"/>
      <c r="CO99" s="13"/>
      <c r="CP99" s="13"/>
      <c r="CQ99" s="13"/>
      <c r="CR99" s="13"/>
      <c r="CS99" s="13"/>
      <c r="CT99" s="22"/>
      <c r="CU99" s="27"/>
      <c r="CV99" s="29"/>
      <c r="CW99" s="22"/>
      <c r="CX99" s="31"/>
      <c r="CY99" s="31"/>
      <c r="CZ99" s="31"/>
      <c r="DA99" s="31"/>
      <c r="DB99" s="31"/>
      <c r="DC99" s="31"/>
      <c r="DD99" s="31"/>
      <c r="DE99" s="31"/>
      <c r="DF99" s="13"/>
      <c r="DG99" s="13"/>
      <c r="DH99" s="13"/>
      <c r="DI99" s="17"/>
      <c r="DJ99" s="17"/>
      <c r="DK99" s="17"/>
      <c r="DL99" s="13"/>
      <c r="DM99" s="17"/>
      <c r="DN99" s="22"/>
      <c r="DO99" s="13"/>
      <c r="DP99" s="13"/>
      <c r="DQ99" s="24"/>
      <c r="DR99" s="13"/>
      <c r="DS99" s="13"/>
      <c r="DT99" s="13"/>
      <c r="DU99" s="13"/>
      <c r="DV99" s="13"/>
      <c r="DW99" s="13"/>
      <c r="DX99" s="13"/>
      <c r="DY99" s="13"/>
      <c r="DZ99" s="24"/>
      <c r="EA99" s="13"/>
      <c r="EB99" s="27"/>
      <c r="EC99" s="27"/>
      <c r="ED99" s="27"/>
      <c r="EE99" s="27"/>
      <c r="EF99" s="27"/>
      <c r="EG99" s="27"/>
      <c r="EH99" s="27"/>
      <c r="EI99" s="27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X99" s="13"/>
      <c r="EY99" s="49">
        <v>44522</v>
      </c>
      <c r="EZ99" s="22">
        <v>46.98151950718686</v>
      </c>
      <c r="FA99" s="13"/>
      <c r="FB99" s="13"/>
      <c r="FC99" s="13"/>
      <c r="FD99" s="13"/>
      <c r="FE99" s="13"/>
      <c r="FF99" s="13"/>
      <c r="FG99" s="13"/>
      <c r="FH99" s="13"/>
      <c r="FI99" s="13"/>
      <c r="FJ99" s="17">
        <v>2</v>
      </c>
      <c r="FK99" s="13"/>
      <c r="FL99" s="13">
        <v>1</v>
      </c>
      <c r="FM99" s="13">
        <v>1</v>
      </c>
      <c r="FN99" s="13">
        <v>30</v>
      </c>
      <c r="FO99" s="13"/>
      <c r="FP99" s="13">
        <v>0</v>
      </c>
      <c r="FQ99" s="13">
        <v>1</v>
      </c>
      <c r="FR99" s="13">
        <v>0</v>
      </c>
      <c r="FS99" s="13"/>
      <c r="FT99" s="13">
        <v>0</v>
      </c>
      <c r="FU99" s="13">
        <v>0</v>
      </c>
      <c r="FV99" s="13" t="s">
        <v>3142</v>
      </c>
      <c r="FW99" s="13">
        <v>1</v>
      </c>
      <c r="FX99" s="13">
        <v>2</v>
      </c>
      <c r="FY99" s="13"/>
      <c r="FZ99" s="13">
        <v>0</v>
      </c>
      <c r="GA99" s="13">
        <v>1</v>
      </c>
      <c r="GB99" s="13">
        <v>0</v>
      </c>
      <c r="GC99" s="13">
        <v>3</v>
      </c>
      <c r="GD99" s="13">
        <v>0</v>
      </c>
      <c r="GE99" s="13">
        <v>0</v>
      </c>
      <c r="GF99" s="13">
        <v>0</v>
      </c>
      <c r="GG99" s="13">
        <v>1</v>
      </c>
      <c r="GH99" s="13"/>
      <c r="GI99" s="13">
        <v>2</v>
      </c>
      <c r="GJ99" s="13">
        <v>1</v>
      </c>
      <c r="GK99" s="13">
        <v>3</v>
      </c>
      <c r="GL99" s="13">
        <v>0</v>
      </c>
      <c r="GM99" s="13" t="s">
        <v>3252</v>
      </c>
      <c r="GN99" s="13">
        <v>1</v>
      </c>
      <c r="GO99" s="13"/>
      <c r="GP99" s="13"/>
      <c r="GQ99" s="13"/>
      <c r="GR99" s="13"/>
      <c r="GS99" s="13">
        <v>2</v>
      </c>
      <c r="GT99" s="13">
        <v>1</v>
      </c>
      <c r="GU99" s="13">
        <v>0</v>
      </c>
      <c r="GV99" s="13"/>
      <c r="GW99" s="13" t="s">
        <v>3264</v>
      </c>
      <c r="GX99" s="13"/>
      <c r="GY99" s="13"/>
      <c r="GZ99" s="13"/>
      <c r="HA99" s="13">
        <v>1</v>
      </c>
      <c r="HB99" s="13"/>
      <c r="HC99" s="13"/>
      <c r="HD99" s="13"/>
      <c r="HE99" s="13">
        <v>0</v>
      </c>
      <c r="HF99" s="13">
        <v>1</v>
      </c>
      <c r="HG99" s="13"/>
      <c r="HH99" s="13" t="s">
        <v>3179</v>
      </c>
      <c r="HI99" s="13">
        <v>2</v>
      </c>
      <c r="HJ99" s="13" t="s">
        <v>283</v>
      </c>
      <c r="HK99" s="13" t="s">
        <v>35</v>
      </c>
      <c r="HL99" s="13">
        <v>1</v>
      </c>
      <c r="HM99" s="13" t="s">
        <v>217</v>
      </c>
      <c r="HN99" s="13">
        <v>1</v>
      </c>
      <c r="HO99" s="13"/>
      <c r="HP99" s="13"/>
      <c r="HQ99" s="13"/>
      <c r="HR99" s="13">
        <v>-1</v>
      </c>
      <c r="HS99" s="13"/>
      <c r="HT99" s="13"/>
      <c r="HU99" s="13">
        <v>1</v>
      </c>
      <c r="HV99" s="13"/>
      <c r="HW99" s="13"/>
      <c r="HX99" s="13"/>
      <c r="HY99" s="13">
        <v>-1</v>
      </c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51">
        <v>44902</v>
      </c>
      <c r="IK99" s="13">
        <v>0</v>
      </c>
      <c r="IL99" s="13"/>
      <c r="IM99" s="13"/>
      <c r="IN99" s="13"/>
      <c r="IO99" s="13"/>
      <c r="IP99" s="13"/>
      <c r="IQ99" s="13"/>
      <c r="IR99" s="13"/>
      <c r="IS99" s="32">
        <v>44776</v>
      </c>
      <c r="IT99" s="56">
        <v>45245</v>
      </c>
      <c r="IU99" s="15" t="s">
        <v>596</v>
      </c>
      <c r="IV99" s="100">
        <v>48.960985626283367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55.1</v>
      </c>
      <c r="JF99">
        <v>1.55</v>
      </c>
      <c r="JG99" s="15"/>
      <c r="JI99" s="15"/>
      <c r="JK99" s="15"/>
      <c r="JM99" s="115">
        <f>(JE99/(JF99*JF99))</f>
        <v>22.934443288241415</v>
      </c>
      <c r="JN99">
        <v>15.1</v>
      </c>
      <c r="JO99" s="15" t="s">
        <v>20</v>
      </c>
      <c r="JP99">
        <v>44</v>
      </c>
      <c r="JS99" s="59">
        <v>45245</v>
      </c>
    </row>
    <row r="100" spans="1:279" x14ac:dyDescent="0.25">
      <c r="A100">
        <v>283</v>
      </c>
      <c r="B100" s="17" t="s">
        <v>8</v>
      </c>
      <c r="D100" s="13" t="s">
        <v>464</v>
      </c>
      <c r="E100" s="13" t="s">
        <v>465</v>
      </c>
      <c r="F100" s="19">
        <v>27265</v>
      </c>
      <c r="G100" s="13">
        <v>0</v>
      </c>
      <c r="H100" s="3" t="s">
        <v>4086</v>
      </c>
      <c r="I100" s="3" t="s">
        <v>4087</v>
      </c>
      <c r="J100" s="13"/>
      <c r="K100" s="3" t="s">
        <v>3961</v>
      </c>
      <c r="L100" s="13"/>
      <c r="M100" s="13"/>
      <c r="N100" s="13"/>
      <c r="O100" s="3" t="s">
        <v>3965</v>
      </c>
      <c r="P100" s="3" t="s">
        <v>3966</v>
      </c>
      <c r="Q100" s="20">
        <v>40127</v>
      </c>
      <c r="R100" s="21">
        <v>35.214236824093085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>
        <v>11.1</v>
      </c>
      <c r="AJ100" s="13">
        <v>1</v>
      </c>
      <c r="AK100" s="20">
        <v>40892</v>
      </c>
      <c r="AL100" s="22">
        <v>37.308692676249144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21">
        <v>11.6</v>
      </c>
      <c r="BE100" s="23">
        <v>1</v>
      </c>
      <c r="BF100" s="24"/>
      <c r="BG100" s="13"/>
      <c r="BH100" s="13"/>
      <c r="BI100" s="13"/>
      <c r="BJ100" s="13"/>
      <c r="BK100" s="13"/>
      <c r="BL100" s="13"/>
      <c r="BM100" s="13"/>
      <c r="BN100" s="13"/>
      <c r="BO100" s="13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6">
        <v>41705</v>
      </c>
      <c r="CB100" s="22">
        <v>39.534565366187543</v>
      </c>
      <c r="CC100" s="27">
        <v>0</v>
      </c>
      <c r="CD100" s="27">
        <v>0</v>
      </c>
      <c r="CE100" s="27">
        <v>0</v>
      </c>
      <c r="CF100" s="27">
        <v>0</v>
      </c>
      <c r="CG100" s="27">
        <v>0</v>
      </c>
      <c r="CH100" s="27">
        <v>0</v>
      </c>
      <c r="CI100" s="27">
        <v>0</v>
      </c>
      <c r="CJ100" s="27">
        <v>0</v>
      </c>
      <c r="CK100" s="28">
        <v>47.9</v>
      </c>
      <c r="CL100" s="35">
        <v>1.5249999999999999</v>
      </c>
      <c r="CM100" s="13"/>
      <c r="CN100" s="17"/>
      <c r="CO100" s="13"/>
      <c r="CP100" s="17"/>
      <c r="CQ100" s="13"/>
      <c r="CR100" s="17"/>
      <c r="CS100" s="22">
        <v>20.596613813491</v>
      </c>
      <c r="CT100" s="22">
        <v>10.9</v>
      </c>
      <c r="CU100" s="27">
        <v>1</v>
      </c>
      <c r="CV100" s="29"/>
      <c r="CW100" s="22"/>
      <c r="CX100" s="31"/>
      <c r="CY100" s="31"/>
      <c r="CZ100" s="31"/>
      <c r="DA100" s="31"/>
      <c r="DB100" s="31"/>
      <c r="DC100" s="31"/>
      <c r="DD100" s="31"/>
      <c r="DE100" s="31"/>
      <c r="DF100" s="13"/>
      <c r="DG100" s="13"/>
      <c r="DH100" s="13"/>
      <c r="DI100" s="17"/>
      <c r="DJ100" s="17"/>
      <c r="DK100" s="17"/>
      <c r="DL100" s="13"/>
      <c r="DM100" s="17"/>
      <c r="DN100" s="22"/>
      <c r="DO100" s="13"/>
      <c r="DP100" s="13"/>
      <c r="DQ100" s="24"/>
      <c r="DR100" s="13"/>
      <c r="DS100" s="13"/>
      <c r="DT100" s="13"/>
      <c r="DU100" s="13"/>
      <c r="DV100" s="13"/>
      <c r="DW100" s="13"/>
      <c r="DX100" s="13"/>
      <c r="DY100" s="13"/>
      <c r="DZ100" s="24"/>
      <c r="EA100" s="13"/>
      <c r="EB100" s="27"/>
      <c r="EC100" s="27"/>
      <c r="ED100" s="27"/>
      <c r="EE100" s="27"/>
      <c r="EF100" s="27"/>
      <c r="EG100" s="27"/>
      <c r="EH100" s="27"/>
      <c r="EI100" s="27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X100" s="13">
        <v>1</v>
      </c>
      <c r="EY100" s="24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7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>
        <v>1</v>
      </c>
      <c r="II100" s="32">
        <v>44522</v>
      </c>
      <c r="IJ100" s="51">
        <v>44902</v>
      </c>
      <c r="IK100" s="13">
        <v>0</v>
      </c>
      <c r="IL100" s="13"/>
      <c r="IM100" s="13"/>
      <c r="IN100" s="13"/>
      <c r="IO100" s="13">
        <v>0</v>
      </c>
      <c r="IP100" s="13"/>
      <c r="IQ100" s="13"/>
      <c r="IR100" s="13"/>
      <c r="IS100" s="13"/>
      <c r="IT100" s="56">
        <v>45245</v>
      </c>
      <c r="IU100" s="15" t="s">
        <v>612</v>
      </c>
      <c r="IV100" s="100">
        <v>49.226557152635181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50.1</v>
      </c>
      <c r="JF100">
        <v>1.52</v>
      </c>
      <c r="JG100" s="15"/>
      <c r="JI100" s="15"/>
      <c r="JK100" s="15"/>
      <c r="JM100" s="115">
        <f>(JE100/(JF100*JF100))</f>
        <v>21.684556786703602</v>
      </c>
      <c r="JN100">
        <v>13.2</v>
      </c>
      <c r="JO100" s="15" t="s">
        <v>20</v>
      </c>
      <c r="JP100">
        <v>39</v>
      </c>
      <c r="JS100" s="59">
        <v>45245</v>
      </c>
    </row>
    <row r="101" spans="1:279" x14ac:dyDescent="0.25">
      <c r="A101">
        <v>299</v>
      </c>
      <c r="B101" s="17" t="s">
        <v>8</v>
      </c>
      <c r="D101" s="13" t="s">
        <v>488</v>
      </c>
      <c r="E101" s="13" t="s">
        <v>489</v>
      </c>
      <c r="F101" s="19">
        <v>32645</v>
      </c>
      <c r="G101" s="13">
        <v>0</v>
      </c>
      <c r="H101" s="3" t="s">
        <v>4086</v>
      </c>
      <c r="I101" s="3" t="s">
        <v>4087</v>
      </c>
      <c r="J101" s="13"/>
      <c r="K101" s="3" t="s">
        <v>3961</v>
      </c>
      <c r="L101" s="3" t="s">
        <v>3962</v>
      </c>
      <c r="M101" s="13"/>
      <c r="N101" s="3" t="s">
        <v>3964</v>
      </c>
      <c r="O101" s="13"/>
      <c r="P101" s="3" t="s">
        <v>3966</v>
      </c>
      <c r="Q101" s="20">
        <v>40127</v>
      </c>
      <c r="R101" s="21">
        <v>20.484599589322382</v>
      </c>
      <c r="S101" s="13">
        <v>1</v>
      </c>
      <c r="T101" s="13">
        <v>0</v>
      </c>
      <c r="U101" s="13">
        <v>0</v>
      </c>
      <c r="V101" s="13">
        <v>0</v>
      </c>
      <c r="W101" s="13">
        <v>0</v>
      </c>
      <c r="X101" s="13">
        <v>1</v>
      </c>
      <c r="Y101" s="13">
        <v>0</v>
      </c>
      <c r="Z101" s="13">
        <v>0</v>
      </c>
      <c r="AA101" s="13"/>
      <c r="AB101" s="13"/>
      <c r="AC101" s="13"/>
      <c r="AD101" s="13"/>
      <c r="AE101" s="13"/>
      <c r="AF101" s="13"/>
      <c r="AG101" s="13"/>
      <c r="AH101" s="13"/>
      <c r="AI101" s="13">
        <v>9.6</v>
      </c>
      <c r="AJ101" s="13">
        <v>1</v>
      </c>
      <c r="AK101" s="20">
        <v>40892</v>
      </c>
      <c r="AL101" s="22">
        <v>22.579055441478438</v>
      </c>
      <c r="AM101" s="13">
        <v>1</v>
      </c>
      <c r="AN101" s="13">
        <v>0</v>
      </c>
      <c r="AO101" s="13">
        <v>0</v>
      </c>
      <c r="AP101" s="13">
        <v>0</v>
      </c>
      <c r="AQ101" s="13">
        <v>0</v>
      </c>
      <c r="AR101" s="13">
        <v>1</v>
      </c>
      <c r="AS101" s="13">
        <v>0</v>
      </c>
      <c r="AT101" s="13">
        <v>0</v>
      </c>
      <c r="AU101" s="13"/>
      <c r="AV101" s="13"/>
      <c r="AW101" s="13"/>
      <c r="AX101" s="13"/>
      <c r="AY101" s="13"/>
      <c r="AZ101" s="13"/>
      <c r="BA101" s="13"/>
      <c r="BB101" s="13"/>
      <c r="BC101" s="13"/>
      <c r="BD101" s="21">
        <v>12.2</v>
      </c>
      <c r="BE101" s="23">
        <v>0</v>
      </c>
      <c r="BF101" s="24"/>
      <c r="BG101" s="13"/>
      <c r="BH101" s="13"/>
      <c r="BI101" s="13"/>
      <c r="BJ101" s="13"/>
      <c r="BK101" s="13"/>
      <c r="BL101" s="13"/>
      <c r="BM101" s="13"/>
      <c r="BN101" s="13"/>
      <c r="BO101" s="13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6">
        <v>41705</v>
      </c>
      <c r="CB101" s="22">
        <v>24.804928131416837</v>
      </c>
      <c r="CC101" s="27">
        <v>0</v>
      </c>
      <c r="CD101" s="27">
        <v>0</v>
      </c>
      <c r="CE101" s="27">
        <v>0</v>
      </c>
      <c r="CF101" s="27">
        <v>0</v>
      </c>
      <c r="CG101" s="27">
        <v>1</v>
      </c>
      <c r="CH101" s="27">
        <v>0</v>
      </c>
      <c r="CI101" s="27">
        <v>0</v>
      </c>
      <c r="CJ101" s="27">
        <v>0</v>
      </c>
      <c r="CK101" s="28">
        <v>49.9</v>
      </c>
      <c r="CL101" s="35">
        <v>1.458</v>
      </c>
      <c r="CM101" s="13"/>
      <c r="CN101" s="17"/>
      <c r="CO101" s="13"/>
      <c r="CP101" s="17"/>
      <c r="CQ101" s="13"/>
      <c r="CR101" s="17"/>
      <c r="CS101" s="22">
        <v>23.47391337890754</v>
      </c>
      <c r="CT101" s="22">
        <v>11.5</v>
      </c>
      <c r="CU101" s="27">
        <v>1</v>
      </c>
      <c r="CV101" s="29">
        <v>42304</v>
      </c>
      <c r="CW101" s="30">
        <v>26.444900752908968</v>
      </c>
      <c r="CX101" s="31">
        <v>0</v>
      </c>
      <c r="CY101" s="31">
        <v>0</v>
      </c>
      <c r="CZ101" s="31">
        <v>0</v>
      </c>
      <c r="DA101" s="31">
        <v>0</v>
      </c>
      <c r="DB101" s="31">
        <v>1</v>
      </c>
      <c r="DC101" s="31">
        <v>0</v>
      </c>
      <c r="DD101" s="31">
        <v>0</v>
      </c>
      <c r="DE101" s="31">
        <v>0</v>
      </c>
      <c r="DF101" s="13">
        <v>54</v>
      </c>
      <c r="DG101" s="13">
        <v>1.45</v>
      </c>
      <c r="DH101" s="13"/>
      <c r="DI101" s="17"/>
      <c r="DJ101" s="17"/>
      <c r="DK101" s="17"/>
      <c r="DL101" s="13"/>
      <c r="DM101" s="17"/>
      <c r="DN101" s="22">
        <v>25.68370986920333</v>
      </c>
      <c r="DO101" s="13">
        <v>11.5</v>
      </c>
      <c r="DP101" s="13">
        <v>1</v>
      </c>
      <c r="DQ101" s="24"/>
      <c r="DR101" s="13"/>
      <c r="DS101" s="13"/>
      <c r="DT101" s="13"/>
      <c r="DU101" s="13"/>
      <c r="DV101" s="13"/>
      <c r="DW101" s="13"/>
      <c r="DX101" s="13"/>
      <c r="DY101" s="13"/>
      <c r="DZ101" s="24"/>
      <c r="EA101" s="13"/>
      <c r="EB101" s="27"/>
      <c r="EC101" s="27"/>
      <c r="ED101" s="27"/>
      <c r="EE101" s="27"/>
      <c r="EF101" s="27"/>
      <c r="EG101" s="27"/>
      <c r="EH101" s="27"/>
      <c r="EI101" s="27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X101" s="13">
        <v>1</v>
      </c>
      <c r="EY101" s="49">
        <v>44522</v>
      </c>
      <c r="EZ101" s="22">
        <v>32.517453798767967</v>
      </c>
      <c r="FA101" s="13"/>
      <c r="FB101" s="13"/>
      <c r="FC101" s="13"/>
      <c r="FD101" s="13"/>
      <c r="FE101" s="13"/>
      <c r="FF101" s="13"/>
      <c r="FG101" s="13"/>
      <c r="FH101" s="13"/>
      <c r="FI101" s="13"/>
      <c r="FJ101" s="17">
        <v>1</v>
      </c>
      <c r="FK101" s="13">
        <v>1</v>
      </c>
      <c r="FL101" s="13">
        <v>1</v>
      </c>
      <c r="FM101" s="13">
        <v>0</v>
      </c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>
        <v>1</v>
      </c>
      <c r="GA101" s="13">
        <v>1</v>
      </c>
      <c r="GB101" s="13">
        <v>1</v>
      </c>
      <c r="GC101" s="13">
        <v>7</v>
      </c>
      <c r="GD101" s="13">
        <v>0</v>
      </c>
      <c r="GE101" s="13">
        <v>0</v>
      </c>
      <c r="GF101" s="13">
        <v>0</v>
      </c>
      <c r="GG101" s="13">
        <v>1</v>
      </c>
      <c r="GH101" s="13"/>
      <c r="GI101" s="13">
        <v>1</v>
      </c>
      <c r="GJ101" s="13">
        <v>2</v>
      </c>
      <c r="GK101" s="13">
        <v>1</v>
      </c>
      <c r="GL101" s="13">
        <v>1</v>
      </c>
      <c r="GM101" s="13">
        <v>2</v>
      </c>
      <c r="GN101" s="13">
        <v>1</v>
      </c>
      <c r="GO101" s="13"/>
      <c r="GP101" s="13"/>
      <c r="GQ101" s="13">
        <v>1</v>
      </c>
      <c r="GR101" s="13">
        <v>0</v>
      </c>
      <c r="GS101" s="13">
        <v>3</v>
      </c>
      <c r="GT101" s="13">
        <v>1</v>
      </c>
      <c r="GU101" s="13">
        <v>1</v>
      </c>
      <c r="GV101" s="13"/>
      <c r="GW101" s="13" t="s">
        <v>3169</v>
      </c>
      <c r="GX101" s="13"/>
      <c r="GY101" s="13"/>
      <c r="GZ101" s="13"/>
      <c r="HA101" s="13">
        <v>1</v>
      </c>
      <c r="HB101" s="13"/>
      <c r="HC101" s="13"/>
      <c r="HD101" s="13">
        <v>1</v>
      </c>
      <c r="HE101" s="13">
        <v>0</v>
      </c>
      <c r="HF101" s="13">
        <v>1</v>
      </c>
      <c r="HG101" s="13"/>
      <c r="HH101" s="13" t="s">
        <v>3184</v>
      </c>
      <c r="HI101" s="13">
        <v>3</v>
      </c>
      <c r="HJ101" s="13" t="s">
        <v>3193</v>
      </c>
      <c r="HK101" s="13" t="s">
        <v>490</v>
      </c>
      <c r="HL101" s="13">
        <v>1</v>
      </c>
      <c r="HM101" s="13" t="s">
        <v>121</v>
      </c>
      <c r="HN101" s="13">
        <v>1</v>
      </c>
      <c r="HO101" s="13">
        <v>2</v>
      </c>
      <c r="HP101" s="13" t="s">
        <v>3281</v>
      </c>
      <c r="HQ101" s="13">
        <v>1</v>
      </c>
      <c r="HR101" s="13">
        <v>-1</v>
      </c>
      <c r="HS101" s="13"/>
      <c r="HT101" s="13"/>
      <c r="HU101" s="13">
        <v>-1</v>
      </c>
      <c r="HV101" s="13"/>
      <c r="HW101" s="13">
        <v>-1</v>
      </c>
      <c r="HX101" s="13"/>
      <c r="HY101" s="13">
        <v>30</v>
      </c>
      <c r="HZ101" s="13">
        <v>6</v>
      </c>
      <c r="IA101" s="13"/>
      <c r="IB101" s="13">
        <v>1</v>
      </c>
      <c r="IC101" s="13"/>
      <c r="ID101" s="13">
        <v>-1</v>
      </c>
      <c r="IE101" s="13"/>
      <c r="IF101" s="13">
        <v>0</v>
      </c>
      <c r="IG101" s="13"/>
      <c r="IH101" s="13">
        <v>1</v>
      </c>
      <c r="II101" s="32">
        <v>44522</v>
      </c>
      <c r="IJ101" s="24"/>
      <c r="IK101" s="13"/>
      <c r="IL101" s="13"/>
      <c r="IM101" s="13"/>
      <c r="IN101" s="13"/>
      <c r="IO101" s="13"/>
      <c r="IP101" s="13"/>
      <c r="IQ101" s="13"/>
      <c r="IR101" s="13"/>
      <c r="IS101" s="32">
        <v>44774</v>
      </c>
      <c r="IT101" s="56">
        <v>45245</v>
      </c>
      <c r="IU101" s="15" t="s">
        <v>618</v>
      </c>
      <c r="IV101" s="100">
        <v>34.496919917864474</v>
      </c>
      <c r="IW101">
        <v>0</v>
      </c>
      <c r="IX101">
        <v>0</v>
      </c>
      <c r="IY101">
        <v>0</v>
      </c>
      <c r="IZ101">
        <v>0</v>
      </c>
      <c r="JA101">
        <v>1</v>
      </c>
      <c r="JB101">
        <v>0</v>
      </c>
      <c r="JC101">
        <v>0</v>
      </c>
      <c r="JD101">
        <v>0</v>
      </c>
      <c r="JE101">
        <v>57.8</v>
      </c>
      <c r="JF101">
        <v>1.46</v>
      </c>
      <c r="JG101" s="15"/>
      <c r="JI101" s="15"/>
      <c r="JK101" s="15"/>
      <c r="JM101" s="115">
        <f>(JE101/(JF101*JF101))</f>
        <v>27.115781572527681</v>
      </c>
      <c r="JN101" s="58">
        <v>13</v>
      </c>
      <c r="JO101" s="15" t="s">
        <v>20</v>
      </c>
      <c r="JP101">
        <v>38</v>
      </c>
      <c r="JS101" s="59">
        <v>45245</v>
      </c>
    </row>
    <row r="102" spans="1:279" x14ac:dyDescent="0.25">
      <c r="A102">
        <v>201</v>
      </c>
      <c r="B102" s="17" t="s">
        <v>8</v>
      </c>
      <c r="D102" s="13" t="s">
        <v>351</v>
      </c>
      <c r="E102" s="13" t="s">
        <v>352</v>
      </c>
      <c r="F102" s="19">
        <v>32700</v>
      </c>
      <c r="G102" s="13">
        <v>1</v>
      </c>
      <c r="H102" s="3" t="s">
        <v>4086</v>
      </c>
      <c r="I102" s="3" t="s">
        <v>4087</v>
      </c>
      <c r="J102" s="13"/>
      <c r="K102" s="3" t="s">
        <v>3961</v>
      </c>
      <c r="L102" s="3" t="s">
        <v>3962</v>
      </c>
      <c r="M102" s="13"/>
      <c r="N102" s="13"/>
      <c r="O102" s="13"/>
      <c r="P102" s="3" t="s">
        <v>3966</v>
      </c>
      <c r="Q102" s="20">
        <v>40127</v>
      </c>
      <c r="R102" s="21">
        <v>20.334017796030118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33">
        <v>63</v>
      </c>
      <c r="AB102" s="13"/>
      <c r="AC102" s="13"/>
      <c r="AD102" s="13"/>
      <c r="AE102" s="13"/>
      <c r="AF102" s="13"/>
      <c r="AG102" s="13"/>
      <c r="AH102" s="13"/>
      <c r="AI102" s="13">
        <v>14.1</v>
      </c>
      <c r="AJ102" s="13">
        <v>0</v>
      </c>
      <c r="AK102" s="20">
        <v>40892</v>
      </c>
      <c r="AL102" s="22">
        <v>22.428473648186174</v>
      </c>
      <c r="AM102" s="13">
        <v>1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33"/>
      <c r="AV102" s="13"/>
      <c r="AW102" s="13"/>
      <c r="AX102" s="13"/>
      <c r="AY102" s="13"/>
      <c r="AZ102" s="13"/>
      <c r="BA102" s="13"/>
      <c r="BB102" s="13"/>
      <c r="BC102" s="13"/>
      <c r="BD102" s="21">
        <v>13.8</v>
      </c>
      <c r="BE102" s="23">
        <v>0</v>
      </c>
      <c r="BF102" s="24"/>
      <c r="BG102" s="13"/>
      <c r="BH102" s="13"/>
      <c r="BI102" s="13"/>
      <c r="BJ102" s="13"/>
      <c r="BK102" s="13"/>
      <c r="BL102" s="13"/>
      <c r="BM102" s="13"/>
      <c r="BN102" s="13"/>
      <c r="BO102" s="13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6">
        <v>41705</v>
      </c>
      <c r="CB102" s="22">
        <v>24.654346338124572</v>
      </c>
      <c r="CC102" s="27">
        <v>0</v>
      </c>
      <c r="CD102" s="27">
        <v>0</v>
      </c>
      <c r="CE102" s="27">
        <v>1</v>
      </c>
      <c r="CF102" s="27">
        <v>0</v>
      </c>
      <c r="CG102" s="27">
        <v>1</v>
      </c>
      <c r="CH102" s="27">
        <v>0</v>
      </c>
      <c r="CI102" s="27">
        <v>0</v>
      </c>
      <c r="CJ102" s="27">
        <v>0</v>
      </c>
      <c r="CK102" s="28">
        <v>65.2</v>
      </c>
      <c r="CL102" s="35">
        <v>1.67</v>
      </c>
      <c r="CM102" s="13"/>
      <c r="CN102" s="17"/>
      <c r="CO102" s="13"/>
      <c r="CP102" s="17"/>
      <c r="CQ102" s="13"/>
      <c r="CR102" s="17"/>
      <c r="CS102" s="22">
        <v>23.378392914769265</v>
      </c>
      <c r="CT102" s="22">
        <v>11.9</v>
      </c>
      <c r="CU102" s="27">
        <v>1</v>
      </c>
      <c r="CV102" s="29">
        <v>42300</v>
      </c>
      <c r="CW102" s="30">
        <v>26.283367556468171</v>
      </c>
      <c r="CX102" s="31">
        <v>1</v>
      </c>
      <c r="CY102" s="31">
        <v>1</v>
      </c>
      <c r="CZ102" s="31">
        <v>1</v>
      </c>
      <c r="DA102" s="31">
        <v>0</v>
      </c>
      <c r="DB102" s="31">
        <v>0</v>
      </c>
      <c r="DC102" s="31">
        <v>0</v>
      </c>
      <c r="DD102" s="31">
        <v>0</v>
      </c>
      <c r="DE102" s="31">
        <v>0</v>
      </c>
      <c r="DF102" s="13">
        <v>70.5</v>
      </c>
      <c r="DG102" s="13">
        <v>1.62</v>
      </c>
      <c r="DH102" s="13"/>
      <c r="DI102" s="17"/>
      <c r="DJ102" s="17"/>
      <c r="DK102" s="17"/>
      <c r="DL102" s="13"/>
      <c r="DM102" s="17"/>
      <c r="DN102" s="22">
        <v>26.863283036122539</v>
      </c>
      <c r="DO102" s="13">
        <v>13.3</v>
      </c>
      <c r="DP102" s="13">
        <v>0</v>
      </c>
      <c r="DQ102" s="24"/>
      <c r="DR102" s="13"/>
      <c r="DS102" s="13"/>
      <c r="DT102" s="13"/>
      <c r="DU102" s="13"/>
      <c r="DV102" s="13"/>
      <c r="DW102" s="13"/>
      <c r="DX102" s="13"/>
      <c r="DY102" s="13"/>
      <c r="DZ102" s="24"/>
      <c r="EA102" s="13"/>
      <c r="EB102" s="27"/>
      <c r="EC102" s="27"/>
      <c r="ED102" s="27"/>
      <c r="EE102" s="27"/>
      <c r="EF102" s="27"/>
      <c r="EG102" s="27"/>
      <c r="EH102" s="27"/>
      <c r="EI102" s="27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>
        <v>1</v>
      </c>
      <c r="EY102" s="24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7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>
        <v>1</v>
      </c>
      <c r="II102" s="32">
        <v>44522</v>
      </c>
      <c r="IJ102" s="24"/>
      <c r="IK102" s="13">
        <v>0</v>
      </c>
      <c r="IL102" s="13"/>
      <c r="IM102" s="13"/>
      <c r="IN102" s="13"/>
      <c r="IO102" s="13"/>
      <c r="IP102" s="13"/>
      <c r="IQ102" s="13"/>
      <c r="IR102" s="13"/>
      <c r="IS102" s="32">
        <v>44774</v>
      </c>
      <c r="IT102" s="56">
        <v>45245</v>
      </c>
      <c r="IU102" s="15" t="s">
        <v>580</v>
      </c>
      <c r="IV102" s="100">
        <v>34.346338124572213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70.400000000000006</v>
      </c>
      <c r="JF102">
        <v>1.6639999999999999</v>
      </c>
      <c r="JG102" s="15"/>
      <c r="JI102" s="15"/>
      <c r="JK102" s="15"/>
      <c r="JM102" s="115">
        <f>(JE102/(JF102*JF102))</f>
        <v>25.425295857988168</v>
      </c>
      <c r="JN102">
        <v>14.1</v>
      </c>
      <c r="JO102" s="15" t="s">
        <v>20</v>
      </c>
      <c r="JP102">
        <v>41</v>
      </c>
      <c r="JS102" s="59">
        <v>45244</v>
      </c>
    </row>
    <row r="103" spans="1:279" x14ac:dyDescent="0.25">
      <c r="A103">
        <v>213</v>
      </c>
      <c r="B103" s="17" t="s">
        <v>8</v>
      </c>
      <c r="D103" s="13" t="s">
        <v>367</v>
      </c>
      <c r="E103" s="13" t="s">
        <v>368</v>
      </c>
      <c r="F103" s="19">
        <v>38440</v>
      </c>
      <c r="G103" s="13">
        <v>0</v>
      </c>
      <c r="H103" s="13"/>
      <c r="I103" s="13"/>
      <c r="J103" s="13"/>
      <c r="K103" s="3" t="s">
        <v>3961</v>
      </c>
      <c r="L103" s="13"/>
      <c r="M103" s="13"/>
      <c r="N103" s="13"/>
      <c r="O103" s="13"/>
      <c r="P103" s="3" t="s">
        <v>3966</v>
      </c>
      <c r="Q103" s="24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24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24"/>
      <c r="BG103" s="13"/>
      <c r="BH103" s="13"/>
      <c r="BI103" s="13"/>
      <c r="BJ103" s="13"/>
      <c r="BK103" s="13"/>
      <c r="BL103" s="13"/>
      <c r="BM103" s="13"/>
      <c r="BN103" s="13"/>
      <c r="BO103" s="13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6">
        <v>41705</v>
      </c>
      <c r="CB103" s="22">
        <v>8.9390828199863108</v>
      </c>
      <c r="CC103" s="27">
        <v>-1</v>
      </c>
      <c r="CD103" s="27">
        <v>-1</v>
      </c>
      <c r="CE103" s="27">
        <v>-1</v>
      </c>
      <c r="CF103" s="27">
        <v>-1</v>
      </c>
      <c r="CG103" s="27">
        <v>-1</v>
      </c>
      <c r="CH103" s="27">
        <v>-1</v>
      </c>
      <c r="CI103" s="27">
        <v>-1</v>
      </c>
      <c r="CJ103" s="27">
        <v>-1</v>
      </c>
      <c r="CK103" s="28">
        <v>25.5</v>
      </c>
      <c r="CL103" s="22">
        <v>119.8</v>
      </c>
      <c r="CM103" s="13">
        <v>-0.56999999999999995</v>
      </c>
      <c r="CN103" s="17" t="s">
        <v>20</v>
      </c>
      <c r="CO103" s="13">
        <v>-2.02</v>
      </c>
      <c r="CP103" s="17" t="s">
        <v>3133</v>
      </c>
      <c r="CQ103" s="13">
        <v>0.79</v>
      </c>
      <c r="CR103" s="17" t="s">
        <v>20</v>
      </c>
      <c r="CS103" s="17"/>
      <c r="CT103" s="22">
        <v>12.4</v>
      </c>
      <c r="CU103" s="27">
        <v>0</v>
      </c>
      <c r="CV103" s="29"/>
      <c r="CW103" s="22"/>
      <c r="CX103" s="31"/>
      <c r="CY103" s="31"/>
      <c r="CZ103" s="31"/>
      <c r="DA103" s="31"/>
      <c r="DB103" s="31"/>
      <c r="DC103" s="31"/>
      <c r="DD103" s="31"/>
      <c r="DE103" s="31"/>
      <c r="DF103" s="13"/>
      <c r="DG103" s="13"/>
      <c r="DH103" s="13"/>
      <c r="DI103" s="17"/>
      <c r="DJ103" s="17"/>
      <c r="DK103" s="17"/>
      <c r="DL103" s="13"/>
      <c r="DM103" s="17"/>
      <c r="DN103" s="22"/>
      <c r="DO103" s="13"/>
      <c r="DP103" s="13"/>
      <c r="DQ103" s="24"/>
      <c r="DR103" s="13"/>
      <c r="DS103" s="13"/>
      <c r="DT103" s="13"/>
      <c r="DU103" s="13"/>
      <c r="DV103" s="13"/>
      <c r="DW103" s="13"/>
      <c r="DX103" s="13"/>
      <c r="DY103" s="13"/>
      <c r="DZ103" s="24"/>
      <c r="EA103" s="13"/>
      <c r="EB103" s="27"/>
      <c r="EC103" s="27"/>
      <c r="ED103" s="27"/>
      <c r="EE103" s="27"/>
      <c r="EF103" s="27"/>
      <c r="EG103" s="27"/>
      <c r="EH103" s="27"/>
      <c r="EI103" s="27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>
        <v>1</v>
      </c>
      <c r="EY103" s="24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7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24"/>
      <c r="IK103" s="13"/>
      <c r="IL103" s="13"/>
      <c r="IM103" s="13"/>
      <c r="IN103" s="13"/>
      <c r="IO103" s="13"/>
      <c r="IP103" s="13"/>
      <c r="IQ103" s="13"/>
      <c r="IR103" s="13"/>
      <c r="IS103" s="32">
        <v>44775</v>
      </c>
      <c r="IT103" s="56">
        <v>45245</v>
      </c>
      <c r="IU103" s="15" t="s">
        <v>585</v>
      </c>
      <c r="IV103" s="100">
        <v>18.631074606433948</v>
      </c>
      <c r="IW103">
        <v>0</v>
      </c>
      <c r="IX103">
        <v>0</v>
      </c>
      <c r="IY103">
        <v>0</v>
      </c>
      <c r="IZ103">
        <v>0</v>
      </c>
      <c r="JA103">
        <v>1</v>
      </c>
      <c r="JB103">
        <v>0</v>
      </c>
      <c r="JC103">
        <v>0</v>
      </c>
      <c r="JD103">
        <v>0</v>
      </c>
      <c r="JE103">
        <v>59.4</v>
      </c>
      <c r="JF103">
        <v>1.53</v>
      </c>
      <c r="JG103" s="15"/>
      <c r="JI103" s="15">
        <v>-1.54</v>
      </c>
      <c r="JJ103" t="s">
        <v>3134</v>
      </c>
      <c r="JK103" s="15">
        <v>1.1200000000000001</v>
      </c>
      <c r="JL103" t="s">
        <v>20</v>
      </c>
      <c r="JN103">
        <v>12.9</v>
      </c>
      <c r="JO103" s="15" t="s">
        <v>20</v>
      </c>
      <c r="JP103">
        <v>38</v>
      </c>
    </row>
    <row r="104" spans="1:279" x14ac:dyDescent="0.25">
      <c r="A104">
        <v>49</v>
      </c>
      <c r="B104" s="17" t="s">
        <v>8</v>
      </c>
      <c r="D104" s="13" t="s">
        <v>95</v>
      </c>
      <c r="E104" s="13" t="s">
        <v>96</v>
      </c>
      <c r="F104" s="19">
        <v>25734</v>
      </c>
      <c r="G104" s="13">
        <v>0</v>
      </c>
      <c r="H104" s="3" t="s">
        <v>4086</v>
      </c>
      <c r="I104" s="3" t="s">
        <v>4087</v>
      </c>
      <c r="J104" s="13"/>
      <c r="K104" s="3" t="s">
        <v>3961</v>
      </c>
      <c r="L104" s="3" t="s">
        <v>3962</v>
      </c>
      <c r="M104" s="13"/>
      <c r="N104" s="3" t="s">
        <v>3964</v>
      </c>
      <c r="O104" s="13"/>
      <c r="P104" s="3" t="s">
        <v>3966</v>
      </c>
      <c r="Q104" s="20">
        <v>40127</v>
      </c>
      <c r="R104" s="21">
        <v>39.405886379192332</v>
      </c>
      <c r="S104" s="13">
        <v>-1</v>
      </c>
      <c r="T104" s="13">
        <v>-1</v>
      </c>
      <c r="U104" s="13">
        <v>-1</v>
      </c>
      <c r="V104" s="13">
        <v>-1</v>
      </c>
      <c r="W104" s="13">
        <v>-1</v>
      </c>
      <c r="X104" s="13">
        <v>-1</v>
      </c>
      <c r="Y104" s="13">
        <v>-1</v>
      </c>
      <c r="Z104" s="13">
        <v>-1</v>
      </c>
      <c r="AA104" s="13"/>
      <c r="AB104" s="13"/>
      <c r="AC104" s="13"/>
      <c r="AD104" s="13"/>
      <c r="AE104" s="13"/>
      <c r="AF104" s="13"/>
      <c r="AG104" s="13"/>
      <c r="AH104" s="13"/>
      <c r="AI104" s="13">
        <v>10.7</v>
      </c>
      <c r="AJ104" s="13">
        <v>1</v>
      </c>
      <c r="AK104" s="20">
        <v>40892</v>
      </c>
      <c r="AL104" s="22">
        <v>41.500342231348391</v>
      </c>
      <c r="AM104" s="13">
        <v>-1</v>
      </c>
      <c r="AN104" s="13">
        <v>-1</v>
      </c>
      <c r="AO104" s="13">
        <v>-1</v>
      </c>
      <c r="AP104" s="13">
        <v>-1</v>
      </c>
      <c r="AQ104" s="13">
        <v>-1</v>
      </c>
      <c r="AR104" s="13">
        <v>-1</v>
      </c>
      <c r="AS104" s="13">
        <v>-1</v>
      </c>
      <c r="AT104" s="13">
        <v>-1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24"/>
      <c r="BG104" s="13"/>
      <c r="BH104" s="13"/>
      <c r="BI104" s="13"/>
      <c r="BJ104" s="13"/>
      <c r="BK104" s="13"/>
      <c r="BL104" s="13"/>
      <c r="BM104" s="13"/>
      <c r="BN104" s="13"/>
      <c r="BO104" s="13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6">
        <v>41705</v>
      </c>
      <c r="CB104" s="22">
        <v>43.72621492128679</v>
      </c>
      <c r="CC104" s="27">
        <v>0</v>
      </c>
      <c r="CD104" s="27">
        <v>0</v>
      </c>
      <c r="CE104" s="27">
        <v>0</v>
      </c>
      <c r="CF104" s="27">
        <v>0</v>
      </c>
      <c r="CG104" s="27">
        <v>0</v>
      </c>
      <c r="CH104" s="27">
        <v>0</v>
      </c>
      <c r="CI104" s="27">
        <v>0</v>
      </c>
      <c r="CJ104" s="27">
        <v>0</v>
      </c>
      <c r="CK104" s="28">
        <v>58.7</v>
      </c>
      <c r="CL104" s="28">
        <v>1.512</v>
      </c>
      <c r="CM104" s="13"/>
      <c r="CN104" s="17"/>
      <c r="CO104" s="13"/>
      <c r="CP104" s="17"/>
      <c r="CQ104" s="13"/>
      <c r="CR104" s="17"/>
      <c r="CS104" s="22">
        <v>25.676422832507487</v>
      </c>
      <c r="CT104" s="22">
        <v>10.9</v>
      </c>
      <c r="CU104" s="27">
        <v>1</v>
      </c>
      <c r="CV104" s="29">
        <v>42298</v>
      </c>
      <c r="CW104" s="30">
        <v>45.349760438056123</v>
      </c>
      <c r="CX104" s="31">
        <v>0</v>
      </c>
      <c r="CY104" s="31">
        <v>0</v>
      </c>
      <c r="CZ104" s="31">
        <v>0</v>
      </c>
      <c r="DA104" s="31">
        <v>0</v>
      </c>
      <c r="DB104" s="31">
        <v>0</v>
      </c>
      <c r="DC104" s="31">
        <v>0</v>
      </c>
      <c r="DD104" s="31">
        <v>0</v>
      </c>
      <c r="DE104" s="31">
        <v>0</v>
      </c>
      <c r="DF104" s="13">
        <v>65.900000000000006</v>
      </c>
      <c r="DG104" s="13">
        <v>1.51</v>
      </c>
      <c r="DH104" s="13"/>
      <c r="DI104" s="17"/>
      <c r="DJ104" s="17"/>
      <c r="DK104" s="17"/>
      <c r="DL104" s="13"/>
      <c r="DM104" s="17"/>
      <c r="DN104" s="22">
        <v>28.902241129775014</v>
      </c>
      <c r="DO104" s="13">
        <v>12.9</v>
      </c>
      <c r="DP104" s="13">
        <v>0</v>
      </c>
      <c r="DQ104" s="24"/>
      <c r="DR104" s="13"/>
      <c r="DS104" s="13"/>
      <c r="DT104" s="13"/>
      <c r="DU104" s="13"/>
      <c r="DV104" s="13"/>
      <c r="DW104" s="13"/>
      <c r="DX104" s="13"/>
      <c r="DY104" s="13"/>
      <c r="DZ104" s="24"/>
      <c r="EA104" s="13"/>
      <c r="EB104" s="13"/>
      <c r="EC104" s="27"/>
      <c r="ED104" s="27"/>
      <c r="EE104" s="27"/>
      <c r="EF104" s="27"/>
      <c r="EG104" s="27"/>
      <c r="EH104" s="27"/>
      <c r="EI104" s="27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X104" s="13">
        <v>1</v>
      </c>
      <c r="EY104" s="49">
        <v>44522</v>
      </c>
      <c r="EZ104" s="22">
        <v>51.43874058863792</v>
      </c>
      <c r="FA104" s="13"/>
      <c r="FB104" s="13"/>
      <c r="FC104" s="13"/>
      <c r="FD104" s="13"/>
      <c r="FE104" s="13"/>
      <c r="FF104" s="13"/>
      <c r="FG104" s="13"/>
      <c r="FH104" s="13"/>
      <c r="FI104" s="13"/>
      <c r="FJ104" s="17">
        <v>1</v>
      </c>
      <c r="FK104" s="13">
        <v>1</v>
      </c>
      <c r="FL104" s="13">
        <v>1</v>
      </c>
      <c r="FM104" s="13">
        <v>1</v>
      </c>
      <c r="FN104" s="13">
        <v>60</v>
      </c>
      <c r="FO104" s="13"/>
      <c r="FP104" s="13">
        <v>0</v>
      </c>
      <c r="FQ104" s="13">
        <v>0</v>
      </c>
      <c r="FR104" s="13">
        <v>0</v>
      </c>
      <c r="FS104" s="13" t="s">
        <v>3138</v>
      </c>
      <c r="FT104" s="13">
        <v>1</v>
      </c>
      <c r="FU104" s="13">
        <v>0</v>
      </c>
      <c r="FV104" s="13"/>
      <c r="FW104" s="13">
        <v>1</v>
      </c>
      <c r="FX104" s="13">
        <v>0</v>
      </c>
      <c r="FY104" s="13"/>
      <c r="FZ104" s="13"/>
      <c r="GA104" s="13"/>
      <c r="GB104" s="13"/>
      <c r="GC104" s="13"/>
      <c r="GD104" s="13">
        <v>0</v>
      </c>
      <c r="GE104" s="13">
        <v>0</v>
      </c>
      <c r="GF104" s="13">
        <v>1</v>
      </c>
      <c r="GG104" s="13">
        <v>0</v>
      </c>
      <c r="GH104" s="13" t="s">
        <v>22</v>
      </c>
      <c r="GI104" s="13">
        <v>1</v>
      </c>
      <c r="GJ104" s="13">
        <v>1</v>
      </c>
      <c r="GK104" s="13">
        <v>1</v>
      </c>
      <c r="GL104" s="13">
        <v>1</v>
      </c>
      <c r="GM104" s="13">
        <v>2</v>
      </c>
      <c r="GN104" s="13">
        <v>1</v>
      </c>
      <c r="GO104" s="13"/>
      <c r="GP104" s="13"/>
      <c r="GQ104" s="13">
        <v>1</v>
      </c>
      <c r="GR104" s="13">
        <v>0</v>
      </c>
      <c r="GS104" s="13"/>
      <c r="GT104" s="13">
        <v>1</v>
      </c>
      <c r="GU104" s="13">
        <v>1</v>
      </c>
      <c r="GV104" s="13"/>
      <c r="GW104" s="13" t="s">
        <v>3168</v>
      </c>
      <c r="GX104" s="13"/>
      <c r="GY104" s="13"/>
      <c r="GZ104" s="13"/>
      <c r="HA104" s="13">
        <v>1</v>
      </c>
      <c r="HB104" s="13"/>
      <c r="HC104" s="13"/>
      <c r="HD104" s="13">
        <v>3</v>
      </c>
      <c r="HE104" s="13">
        <v>1</v>
      </c>
      <c r="HF104" s="13">
        <v>0</v>
      </c>
      <c r="HG104" s="13" t="s">
        <v>3270</v>
      </c>
      <c r="HH104" s="13" t="s">
        <v>3179</v>
      </c>
      <c r="HI104" s="13">
        <v>3</v>
      </c>
      <c r="HJ104" s="13" t="s">
        <v>3278</v>
      </c>
      <c r="HK104" s="13" t="s">
        <v>97</v>
      </c>
      <c r="HL104" s="13">
        <v>1</v>
      </c>
      <c r="HM104" s="13" t="s">
        <v>98</v>
      </c>
      <c r="HN104" s="13">
        <v>3</v>
      </c>
      <c r="HO104" s="13">
        <v>1</v>
      </c>
      <c r="HP104" s="13" t="s">
        <v>3297</v>
      </c>
      <c r="HQ104" s="13">
        <v>3</v>
      </c>
      <c r="HR104" s="13">
        <v>-1</v>
      </c>
      <c r="HS104" s="13"/>
      <c r="HT104" s="13"/>
      <c r="HU104" s="13">
        <v>1</v>
      </c>
      <c r="HV104" s="13"/>
      <c r="HW104" s="13">
        <v>-1</v>
      </c>
      <c r="HX104" s="13"/>
      <c r="HY104" s="13">
        <v>-1</v>
      </c>
      <c r="HZ104" s="13"/>
      <c r="IA104" s="13"/>
      <c r="IB104" s="13">
        <v>-1</v>
      </c>
      <c r="IC104" s="13"/>
      <c r="ID104" s="13">
        <v>-1</v>
      </c>
      <c r="IE104" s="13"/>
      <c r="IF104" s="13">
        <v>0</v>
      </c>
      <c r="IG104" s="13"/>
      <c r="IH104" s="13">
        <v>1</v>
      </c>
      <c r="II104" s="32">
        <v>44522</v>
      </c>
      <c r="IJ104" s="24"/>
      <c r="IK104" s="13"/>
      <c r="IL104" s="13"/>
      <c r="IM104" s="13"/>
      <c r="IN104" s="13"/>
      <c r="IO104" s="13"/>
      <c r="IP104" s="13"/>
      <c r="IQ104" s="13"/>
      <c r="IR104" s="13"/>
      <c r="IS104" s="32">
        <v>44776</v>
      </c>
      <c r="IT104" s="56">
        <v>45245</v>
      </c>
      <c r="IU104" s="15" t="s">
        <v>533</v>
      </c>
      <c r="IV104" s="100">
        <v>53.418206707734427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G104" s="15"/>
      <c r="JI104" s="15"/>
      <c r="JK104" s="15"/>
      <c r="JM104" s="115"/>
      <c r="JO104" s="15"/>
      <c r="JS104" s="59">
        <v>45245</v>
      </c>
    </row>
    <row r="105" spans="1:279" x14ac:dyDescent="0.25">
      <c r="A105">
        <v>202</v>
      </c>
      <c r="B105" s="17" t="s">
        <v>8</v>
      </c>
      <c r="C105" t="s">
        <v>968</v>
      </c>
      <c r="D105" s="13" t="s">
        <v>353</v>
      </c>
      <c r="E105" s="13" t="s">
        <v>354</v>
      </c>
      <c r="F105" s="19">
        <v>40625</v>
      </c>
      <c r="G105" s="13">
        <v>0</v>
      </c>
      <c r="H105" s="13"/>
      <c r="I105" s="3" t="s">
        <v>4087</v>
      </c>
      <c r="J105" s="13"/>
      <c r="K105" s="3" t="s">
        <v>3961</v>
      </c>
      <c r="L105" s="3" t="s">
        <v>3962</v>
      </c>
      <c r="M105" s="3" t="s">
        <v>3963</v>
      </c>
      <c r="N105" s="13"/>
      <c r="O105" s="13"/>
      <c r="P105" s="3" t="s">
        <v>3966</v>
      </c>
      <c r="Q105" s="24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20">
        <v>40892</v>
      </c>
      <c r="AL105" s="22">
        <v>0.731006160164271</v>
      </c>
      <c r="AM105" s="13"/>
      <c r="AN105" s="13"/>
      <c r="AO105" s="13"/>
      <c r="AP105" s="13"/>
      <c r="AQ105" s="13"/>
      <c r="AR105" s="13"/>
      <c r="AS105" s="13"/>
      <c r="AT105" s="13"/>
      <c r="AU105" s="33"/>
      <c r="AV105" s="21"/>
      <c r="AW105" s="13"/>
      <c r="AX105" s="13"/>
      <c r="AY105" s="13"/>
      <c r="AZ105" s="13"/>
      <c r="BA105" s="13"/>
      <c r="BB105" s="13"/>
      <c r="BC105" s="13"/>
      <c r="BD105" s="21">
        <v>9.3000000000000007</v>
      </c>
      <c r="BE105" s="23">
        <v>1</v>
      </c>
      <c r="BF105" s="24"/>
      <c r="BG105" s="13"/>
      <c r="BH105" s="13"/>
      <c r="BI105" s="13"/>
      <c r="BJ105" s="13"/>
      <c r="BK105" s="13"/>
      <c r="BL105" s="13"/>
      <c r="BM105" s="13"/>
      <c r="BN105" s="13"/>
      <c r="BO105" s="13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6">
        <v>41705</v>
      </c>
      <c r="CB105" s="22">
        <v>2.9568788501026693</v>
      </c>
      <c r="CC105" s="27">
        <v>0</v>
      </c>
      <c r="CD105" s="27">
        <v>1</v>
      </c>
      <c r="CE105" s="27">
        <v>0</v>
      </c>
      <c r="CF105" s="27">
        <v>0</v>
      </c>
      <c r="CG105" s="27">
        <v>1</v>
      </c>
      <c r="CH105" s="27">
        <v>0</v>
      </c>
      <c r="CI105" s="27">
        <v>0</v>
      </c>
      <c r="CJ105" s="27">
        <v>0</v>
      </c>
      <c r="CK105" s="28">
        <v>12.2</v>
      </c>
      <c r="CL105" s="35">
        <v>87</v>
      </c>
      <c r="CM105" s="13">
        <v>-0.95</v>
      </c>
      <c r="CN105" s="17" t="s">
        <v>20</v>
      </c>
      <c r="CO105" s="13">
        <v>-2.0299999999999998</v>
      </c>
      <c r="CP105" s="17" t="s">
        <v>3133</v>
      </c>
      <c r="CQ105" s="13">
        <v>0.52</v>
      </c>
      <c r="CR105" s="17" t="s">
        <v>20</v>
      </c>
      <c r="CS105" s="17"/>
      <c r="CT105" s="22">
        <v>9.6</v>
      </c>
      <c r="CU105" s="27">
        <v>1</v>
      </c>
      <c r="CV105" s="29">
        <v>42298</v>
      </c>
      <c r="CW105" s="30">
        <v>4.5804243668720055</v>
      </c>
      <c r="CX105" s="31">
        <v>1</v>
      </c>
      <c r="CY105" s="31">
        <v>0</v>
      </c>
      <c r="CZ105" s="31">
        <v>0</v>
      </c>
      <c r="DA105" s="31">
        <v>0</v>
      </c>
      <c r="DB105" s="31">
        <v>0</v>
      </c>
      <c r="DC105" s="31">
        <v>0</v>
      </c>
      <c r="DD105" s="31">
        <v>0</v>
      </c>
      <c r="DE105" s="31">
        <v>0</v>
      </c>
      <c r="DF105" s="13">
        <v>14.7</v>
      </c>
      <c r="DG105" s="13">
        <v>97.5</v>
      </c>
      <c r="DH105" s="13">
        <v>-1.17</v>
      </c>
      <c r="DI105" s="17" t="s">
        <v>3134</v>
      </c>
      <c r="DJ105" s="17">
        <v>-2.0099999999999998</v>
      </c>
      <c r="DK105" s="17" t="s">
        <v>3133</v>
      </c>
      <c r="DL105" s="13">
        <v>0.14000000000000001</v>
      </c>
      <c r="DM105" s="17" t="s">
        <v>20</v>
      </c>
      <c r="DN105" s="22"/>
      <c r="DO105" s="13">
        <v>11</v>
      </c>
      <c r="DP105" s="13">
        <v>0</v>
      </c>
      <c r="DQ105" s="24"/>
      <c r="DR105" s="13"/>
      <c r="DS105" s="13"/>
      <c r="DT105" s="13"/>
      <c r="DU105" s="13"/>
      <c r="DV105" s="13"/>
      <c r="DW105" s="13"/>
      <c r="DX105" s="13"/>
      <c r="DY105" s="13"/>
      <c r="DZ105" s="26">
        <v>43758</v>
      </c>
      <c r="EA105" s="22">
        <v>8.5776865160848725</v>
      </c>
      <c r="EB105" s="27">
        <v>0</v>
      </c>
      <c r="EC105" s="27">
        <v>0</v>
      </c>
      <c r="ED105" s="27">
        <v>1</v>
      </c>
      <c r="EE105" s="27">
        <v>0</v>
      </c>
      <c r="EF105" s="27">
        <v>1</v>
      </c>
      <c r="EG105" s="27">
        <v>0</v>
      </c>
      <c r="EH105" s="27">
        <v>0</v>
      </c>
      <c r="EI105" s="27">
        <v>1</v>
      </c>
      <c r="EJ105" s="13">
        <v>22.5</v>
      </c>
      <c r="EK105" s="13">
        <v>1.18</v>
      </c>
      <c r="EL105" s="13">
        <v>-1.1100000000000001</v>
      </c>
      <c r="EM105" s="13" t="s">
        <v>3134</v>
      </c>
      <c r="EN105" s="13">
        <v>-2</v>
      </c>
      <c r="EO105" s="13" t="s">
        <v>3133</v>
      </c>
      <c r="EP105" s="13">
        <v>0.13</v>
      </c>
      <c r="EQ105" s="13" t="s">
        <v>20</v>
      </c>
      <c r="ER105" s="35"/>
      <c r="ES105" s="17">
        <v>12</v>
      </c>
      <c r="ET105" s="13">
        <v>0</v>
      </c>
      <c r="EU105" s="13">
        <v>35</v>
      </c>
      <c r="EV105" s="13">
        <v>35</v>
      </c>
      <c r="EW105">
        <v>1</v>
      </c>
      <c r="EX105" s="13">
        <v>1</v>
      </c>
      <c r="EY105" s="24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7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24"/>
      <c r="IK105" s="13"/>
      <c r="IL105" s="13"/>
      <c r="IM105" s="13"/>
      <c r="IN105" s="13"/>
      <c r="IO105" s="13"/>
      <c r="IP105" s="13"/>
      <c r="IQ105" s="13"/>
      <c r="IR105" s="13"/>
      <c r="IS105" s="32">
        <v>44776</v>
      </c>
      <c r="IT105" s="56">
        <v>45245</v>
      </c>
      <c r="IU105" s="15" t="s">
        <v>582</v>
      </c>
      <c r="IV105" s="100">
        <v>12.648870636550308</v>
      </c>
      <c r="IW105">
        <v>0</v>
      </c>
      <c r="IX105">
        <v>0</v>
      </c>
      <c r="IY105">
        <v>0</v>
      </c>
      <c r="IZ105">
        <v>0</v>
      </c>
      <c r="JA105">
        <v>1</v>
      </c>
      <c r="JB105">
        <v>0</v>
      </c>
      <c r="JC105">
        <v>0</v>
      </c>
      <c r="JD105">
        <v>0</v>
      </c>
      <c r="JE105">
        <v>38.9</v>
      </c>
      <c r="JF105">
        <v>1.4350000000000001</v>
      </c>
      <c r="JG105" s="15"/>
      <c r="JI105" s="15">
        <v>-1.63</v>
      </c>
      <c r="JJ105" t="s">
        <v>3134</v>
      </c>
      <c r="JK105" s="15">
        <v>0.15</v>
      </c>
      <c r="JL105" t="s">
        <v>20</v>
      </c>
      <c r="JN105">
        <v>12.5</v>
      </c>
      <c r="JO105" s="15" t="s">
        <v>20</v>
      </c>
      <c r="JP105">
        <v>37</v>
      </c>
      <c r="JS105" s="59">
        <v>45245</v>
      </c>
    </row>
    <row r="106" spans="1:279" x14ac:dyDescent="0.25">
      <c r="A106">
        <v>266</v>
      </c>
      <c r="B106" s="17" t="s">
        <v>8</v>
      </c>
      <c r="C106" t="s">
        <v>964</v>
      </c>
      <c r="D106" s="13"/>
      <c r="E106" s="13" t="s">
        <v>440</v>
      </c>
      <c r="F106" s="19">
        <v>40327</v>
      </c>
      <c r="G106" s="13">
        <v>0</v>
      </c>
      <c r="H106" s="13"/>
      <c r="I106" s="3" t="s">
        <v>4087</v>
      </c>
      <c r="J106" s="13"/>
      <c r="K106" s="13"/>
      <c r="L106" s="3" t="s">
        <v>3962</v>
      </c>
      <c r="M106" s="3" t="s">
        <v>3963</v>
      </c>
      <c r="N106" s="3" t="s">
        <v>3964</v>
      </c>
      <c r="O106" s="13"/>
      <c r="P106" s="3" t="s">
        <v>3966</v>
      </c>
      <c r="Q106" s="24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20">
        <v>40892</v>
      </c>
      <c r="AL106" s="22">
        <v>1.5468856947296372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1">
        <v>12</v>
      </c>
      <c r="BE106" s="23">
        <v>0</v>
      </c>
      <c r="BF106" s="24"/>
      <c r="BG106" s="13"/>
      <c r="BH106" s="13"/>
      <c r="BI106" s="13"/>
      <c r="BJ106" s="13"/>
      <c r="BK106" s="13"/>
      <c r="BL106" s="13"/>
      <c r="BM106" s="13"/>
      <c r="BN106" s="13"/>
      <c r="BO106" s="13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6"/>
      <c r="CB106" s="22"/>
      <c r="CC106" s="27"/>
      <c r="CD106" s="27"/>
      <c r="CE106" s="27"/>
      <c r="CF106" s="27"/>
      <c r="CG106" s="27"/>
      <c r="CH106" s="27"/>
      <c r="CI106" s="27"/>
      <c r="CJ106" s="27"/>
      <c r="CK106" s="28"/>
      <c r="CL106" s="22"/>
      <c r="CM106" s="13"/>
      <c r="CN106" s="36"/>
      <c r="CO106" s="13"/>
      <c r="CP106" s="13"/>
      <c r="CQ106" s="13"/>
      <c r="CR106" s="13"/>
      <c r="CS106" s="13"/>
      <c r="CT106" s="22"/>
      <c r="CU106" s="27"/>
      <c r="CV106" s="29">
        <v>42298</v>
      </c>
      <c r="CW106" s="30">
        <v>5.3963039014373715</v>
      </c>
      <c r="CX106" s="31">
        <v>0</v>
      </c>
      <c r="CY106" s="31">
        <v>0</v>
      </c>
      <c r="CZ106" s="31">
        <v>0</v>
      </c>
      <c r="DA106" s="31">
        <v>0</v>
      </c>
      <c r="DB106" s="31">
        <v>0</v>
      </c>
      <c r="DC106" s="31">
        <v>0</v>
      </c>
      <c r="DD106" s="31">
        <v>0</v>
      </c>
      <c r="DE106" s="31">
        <v>1</v>
      </c>
      <c r="DF106" s="13">
        <v>16.5</v>
      </c>
      <c r="DG106" s="13">
        <v>101</v>
      </c>
      <c r="DH106" s="13">
        <v>-0.97</v>
      </c>
      <c r="DI106" s="17" t="s">
        <v>20</v>
      </c>
      <c r="DJ106" s="17">
        <v>-2.15</v>
      </c>
      <c r="DK106" s="17" t="s">
        <v>3133</v>
      </c>
      <c r="DL106" s="13">
        <v>0.57999999999999996</v>
      </c>
      <c r="DM106" s="17" t="s">
        <v>20</v>
      </c>
      <c r="DN106" s="22"/>
      <c r="DO106" s="13">
        <v>12.4</v>
      </c>
      <c r="DP106" s="13">
        <v>0</v>
      </c>
      <c r="DQ106" s="24"/>
      <c r="DR106" s="13"/>
      <c r="DS106" s="13"/>
      <c r="DT106" s="13"/>
      <c r="DU106" s="13"/>
      <c r="DV106" s="13"/>
      <c r="DW106" s="13"/>
      <c r="DX106" s="13"/>
      <c r="DY106" s="13"/>
      <c r="DZ106" s="26">
        <v>43758</v>
      </c>
      <c r="EA106" s="22">
        <v>9.3935660506502394</v>
      </c>
      <c r="EB106" s="27">
        <v>0</v>
      </c>
      <c r="EC106" s="27">
        <v>0</v>
      </c>
      <c r="ED106" s="27">
        <v>0</v>
      </c>
      <c r="EE106" s="27">
        <v>0</v>
      </c>
      <c r="EF106" s="27">
        <v>1</v>
      </c>
      <c r="EG106" s="27">
        <v>0</v>
      </c>
      <c r="EH106" s="27">
        <v>0</v>
      </c>
      <c r="EI106" s="27">
        <v>0</v>
      </c>
      <c r="EJ106" s="13">
        <v>23.7</v>
      </c>
      <c r="EK106" s="13">
        <v>1.19</v>
      </c>
      <c r="EL106" s="13">
        <v>-1.4</v>
      </c>
      <c r="EM106" s="13" t="s">
        <v>3134</v>
      </c>
      <c r="EN106" s="13">
        <v>-2.5499999999999998</v>
      </c>
      <c r="EO106" s="13" t="s">
        <v>3133</v>
      </c>
      <c r="EP106" s="13">
        <v>0.22</v>
      </c>
      <c r="EQ106" s="13" t="s">
        <v>20</v>
      </c>
      <c r="ER106" s="35"/>
      <c r="ES106" s="17">
        <v>12.4</v>
      </c>
      <c r="ET106" s="13">
        <v>0</v>
      </c>
      <c r="EU106" s="13">
        <v>36</v>
      </c>
      <c r="EV106" s="13">
        <v>36</v>
      </c>
      <c r="EW106">
        <v>1</v>
      </c>
      <c r="EX106" s="13">
        <v>1</v>
      </c>
      <c r="EY106" s="49">
        <v>44522</v>
      </c>
      <c r="EZ106" s="22">
        <v>11.485284052019164</v>
      </c>
      <c r="FA106" s="13"/>
      <c r="FB106" s="13"/>
      <c r="FC106" s="13"/>
      <c r="FD106" s="13"/>
      <c r="FE106" s="13"/>
      <c r="FF106" s="13"/>
      <c r="FG106" s="13"/>
      <c r="FH106" s="13"/>
      <c r="FI106" s="13"/>
      <c r="FJ106" s="17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>
        <v>2</v>
      </c>
      <c r="FY106" s="13" t="s">
        <v>3147</v>
      </c>
      <c r="FZ106" s="13"/>
      <c r="GA106" s="13"/>
      <c r="GB106" s="13"/>
      <c r="GC106" s="13"/>
      <c r="GD106" s="13">
        <v>0</v>
      </c>
      <c r="GE106" s="13">
        <v>0</v>
      </c>
      <c r="GF106" s="13">
        <v>0</v>
      </c>
      <c r="GG106" s="13">
        <v>1</v>
      </c>
      <c r="GH106" s="13" t="s">
        <v>3225</v>
      </c>
      <c r="GI106" s="13"/>
      <c r="GJ106" s="13"/>
      <c r="GK106" s="13"/>
      <c r="GL106" s="13"/>
      <c r="GM106" s="13">
        <v>1</v>
      </c>
      <c r="GN106" s="13">
        <v>1</v>
      </c>
      <c r="GO106" s="13">
        <v>0</v>
      </c>
      <c r="GP106" s="13"/>
      <c r="GQ106" s="13">
        <v>1</v>
      </c>
      <c r="GR106" s="13"/>
      <c r="GS106" s="13"/>
      <c r="GT106" s="13"/>
      <c r="GU106" s="13"/>
      <c r="GV106" s="13"/>
      <c r="GW106" s="13" t="s">
        <v>3167</v>
      </c>
      <c r="GX106" s="13">
        <v>0</v>
      </c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>
        <v>1</v>
      </c>
      <c r="HJ106" s="13" t="s">
        <v>45</v>
      </c>
      <c r="HK106" s="13" t="s">
        <v>45</v>
      </c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>
        <v>1</v>
      </c>
      <c r="II106" s="32">
        <v>44522</v>
      </c>
      <c r="IJ106" s="24"/>
      <c r="IK106" s="13"/>
      <c r="IL106" s="13"/>
      <c r="IM106" s="13"/>
      <c r="IN106" s="13"/>
      <c r="IO106" s="13"/>
      <c r="IP106" s="13"/>
      <c r="IQ106" s="13"/>
      <c r="IR106" s="13"/>
      <c r="IS106" s="32">
        <v>44777</v>
      </c>
      <c r="IT106" s="56">
        <v>45245</v>
      </c>
      <c r="IU106" s="15" t="s">
        <v>605</v>
      </c>
      <c r="IV106" s="100">
        <v>13.464750171115675</v>
      </c>
      <c r="IW106">
        <v>1</v>
      </c>
      <c r="IX106">
        <v>0</v>
      </c>
      <c r="IY106">
        <v>0</v>
      </c>
      <c r="IZ106">
        <v>0</v>
      </c>
      <c r="JA106">
        <v>1</v>
      </c>
      <c r="JB106">
        <v>0</v>
      </c>
      <c r="JC106">
        <v>0</v>
      </c>
      <c r="JD106">
        <v>1</v>
      </c>
      <c r="JE106">
        <v>42.3</v>
      </c>
      <c r="JF106">
        <v>1.45</v>
      </c>
      <c r="JG106" s="15"/>
      <c r="JI106" s="15">
        <v>-1.9</v>
      </c>
      <c r="JJ106" t="s">
        <v>3134</v>
      </c>
      <c r="JK106" s="15">
        <v>0.35</v>
      </c>
      <c r="JL106" t="s">
        <v>20</v>
      </c>
      <c r="JN106">
        <v>12.5</v>
      </c>
      <c r="JO106" s="15" t="s">
        <v>20</v>
      </c>
      <c r="JP106">
        <v>37</v>
      </c>
      <c r="JS106" s="59">
        <v>45245</v>
      </c>
    </row>
    <row r="107" spans="1:279" x14ac:dyDescent="0.25">
      <c r="A107">
        <v>186</v>
      </c>
      <c r="B107" s="17" t="s">
        <v>8</v>
      </c>
      <c r="D107" s="13"/>
      <c r="E107" s="13" t="s">
        <v>330</v>
      </c>
      <c r="F107" s="19">
        <v>26426</v>
      </c>
      <c r="G107" s="13">
        <v>0</v>
      </c>
      <c r="H107" s="3" t="s">
        <v>4086</v>
      </c>
      <c r="I107" s="3" t="s">
        <v>4087</v>
      </c>
      <c r="J107" s="13"/>
      <c r="K107" s="13"/>
      <c r="L107" s="3" t="s">
        <v>3962</v>
      </c>
      <c r="M107" s="13"/>
      <c r="N107" s="3" t="s">
        <v>3964</v>
      </c>
      <c r="O107" s="13"/>
      <c r="P107" s="3" t="s">
        <v>3966</v>
      </c>
      <c r="Q107" s="20">
        <v>40127</v>
      </c>
      <c r="R107" s="21">
        <v>37.511293634496923</v>
      </c>
      <c r="S107" s="13">
        <v>1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0</v>
      </c>
      <c r="AA107" s="13"/>
      <c r="AB107" s="13"/>
      <c r="AC107" s="13"/>
      <c r="AD107" s="13"/>
      <c r="AE107" s="13"/>
      <c r="AF107" s="13"/>
      <c r="AG107" s="13"/>
      <c r="AH107" s="13"/>
      <c r="AI107" s="13">
        <v>12.8</v>
      </c>
      <c r="AJ107" s="13">
        <v>0</v>
      </c>
      <c r="AK107" s="20">
        <v>40892</v>
      </c>
      <c r="AL107" s="22">
        <v>39.605749486652975</v>
      </c>
      <c r="AM107" s="13">
        <v>1</v>
      </c>
      <c r="AN107" s="13">
        <v>0</v>
      </c>
      <c r="AO107" s="13">
        <v>0</v>
      </c>
      <c r="AP107" s="13">
        <v>1</v>
      </c>
      <c r="AQ107" s="13">
        <v>0</v>
      </c>
      <c r="AR107" s="13">
        <v>0</v>
      </c>
      <c r="AS107" s="13">
        <v>0</v>
      </c>
      <c r="AT107" s="13">
        <v>0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21">
        <v>13.7</v>
      </c>
      <c r="BE107" s="23">
        <v>0</v>
      </c>
      <c r="BF107" s="24"/>
      <c r="BG107" s="13"/>
      <c r="BH107" s="13"/>
      <c r="BI107" s="13"/>
      <c r="BJ107" s="13"/>
      <c r="BK107" s="13"/>
      <c r="BL107" s="13"/>
      <c r="BM107" s="13"/>
      <c r="BN107" s="13"/>
      <c r="BO107" s="13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6"/>
      <c r="CB107" s="22"/>
      <c r="CC107" s="27"/>
      <c r="CD107" s="27"/>
      <c r="CE107" s="27"/>
      <c r="CF107" s="27"/>
      <c r="CG107" s="27"/>
      <c r="CH107" s="27"/>
      <c r="CI107" s="27"/>
      <c r="CJ107" s="27"/>
      <c r="CK107" s="28"/>
      <c r="CL107" s="22"/>
      <c r="CM107" s="13"/>
      <c r="CN107" s="36"/>
      <c r="CO107" s="13"/>
      <c r="CP107" s="13"/>
      <c r="CQ107" s="13"/>
      <c r="CR107" s="13"/>
      <c r="CS107" s="13"/>
      <c r="CT107" s="22"/>
      <c r="CU107" s="27"/>
      <c r="CV107" s="29">
        <v>42298</v>
      </c>
      <c r="CW107" s="30">
        <v>43.455167693360714</v>
      </c>
      <c r="CX107" s="31">
        <v>-1</v>
      </c>
      <c r="CY107" s="31">
        <v>-1</v>
      </c>
      <c r="CZ107" s="31">
        <v>-1</v>
      </c>
      <c r="DA107" s="31">
        <v>-1</v>
      </c>
      <c r="DB107" s="31">
        <v>-1</v>
      </c>
      <c r="DC107" s="31">
        <v>-1</v>
      </c>
      <c r="DD107" s="31">
        <v>-1</v>
      </c>
      <c r="DE107" s="31">
        <v>-1</v>
      </c>
      <c r="DF107" s="13">
        <v>59</v>
      </c>
      <c r="DG107" s="13">
        <v>1.49</v>
      </c>
      <c r="DH107" s="13"/>
      <c r="DI107" s="17"/>
      <c r="DJ107" s="17"/>
      <c r="DK107" s="17"/>
      <c r="DL107" s="13"/>
      <c r="DM107" s="17"/>
      <c r="DN107" s="22">
        <v>26.575379487410476</v>
      </c>
      <c r="DO107" s="13">
        <v>12.7</v>
      </c>
      <c r="DP107" s="13">
        <v>0</v>
      </c>
      <c r="DQ107" s="24"/>
      <c r="DR107" s="13"/>
      <c r="DS107" s="13"/>
      <c r="DT107" s="13"/>
      <c r="DU107" s="13"/>
      <c r="DV107" s="13"/>
      <c r="DW107" s="13"/>
      <c r="DX107" s="13"/>
      <c r="DY107" s="13"/>
      <c r="DZ107" s="24"/>
      <c r="EA107" s="13"/>
      <c r="EB107" s="27"/>
      <c r="EC107" s="27"/>
      <c r="ED107" s="27"/>
      <c r="EE107" s="27"/>
      <c r="EF107" s="27"/>
      <c r="EG107" s="27"/>
      <c r="EH107" s="27"/>
      <c r="EI107" s="27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X107" s="13">
        <v>1</v>
      </c>
      <c r="EY107" s="49">
        <v>44522</v>
      </c>
      <c r="EZ107" s="22">
        <v>49.544147843942504</v>
      </c>
      <c r="FA107" s="13"/>
      <c r="FB107" s="13"/>
      <c r="FC107" s="13"/>
      <c r="FD107" s="13"/>
      <c r="FE107" s="13"/>
      <c r="FF107" s="13"/>
      <c r="FG107" s="13"/>
      <c r="FH107" s="13"/>
      <c r="FI107" s="13"/>
      <c r="FJ107" s="17">
        <v>0</v>
      </c>
      <c r="FK107" s="13"/>
      <c r="FL107" s="13"/>
      <c r="FM107" s="13"/>
      <c r="FN107" s="13"/>
      <c r="FO107" s="13"/>
      <c r="FP107" s="13">
        <v>0</v>
      </c>
      <c r="FQ107" s="13">
        <v>1</v>
      </c>
      <c r="FR107" s="13">
        <v>0</v>
      </c>
      <c r="FS107" s="13"/>
      <c r="FT107" s="13">
        <v>0</v>
      </c>
      <c r="FU107" s="13">
        <v>0</v>
      </c>
      <c r="FV107" s="13" t="s">
        <v>3142</v>
      </c>
      <c r="FW107" s="13">
        <v>1</v>
      </c>
      <c r="FX107" s="13"/>
      <c r="FY107" s="13" t="s">
        <v>3142</v>
      </c>
      <c r="FZ107" s="13">
        <v>0</v>
      </c>
      <c r="GA107" s="13">
        <v>1</v>
      </c>
      <c r="GB107" s="13">
        <v>0</v>
      </c>
      <c r="GC107" s="13">
        <v>1</v>
      </c>
      <c r="GD107" s="13">
        <v>0</v>
      </c>
      <c r="GE107" s="13">
        <v>0</v>
      </c>
      <c r="GF107" s="13">
        <v>0</v>
      </c>
      <c r="GG107" s="13">
        <v>1</v>
      </c>
      <c r="GH107" s="13" t="s">
        <v>3225</v>
      </c>
      <c r="GI107" s="13">
        <v>2</v>
      </c>
      <c r="GJ107" s="13">
        <v>5</v>
      </c>
      <c r="GK107" s="13">
        <v>2</v>
      </c>
      <c r="GL107" s="13">
        <v>1</v>
      </c>
      <c r="GM107" s="13" t="s">
        <v>3148</v>
      </c>
      <c r="GN107" s="13">
        <v>1</v>
      </c>
      <c r="GO107" s="13"/>
      <c r="GP107" s="13"/>
      <c r="GQ107" s="13">
        <v>1</v>
      </c>
      <c r="GR107" s="13">
        <v>0</v>
      </c>
      <c r="GS107" s="13">
        <v>1</v>
      </c>
      <c r="GT107" s="13">
        <v>3</v>
      </c>
      <c r="GU107" s="13">
        <v>0</v>
      </c>
      <c r="GV107" s="13"/>
      <c r="GW107" s="13" t="s">
        <v>3167</v>
      </c>
      <c r="GX107" s="13"/>
      <c r="GY107" s="13"/>
      <c r="GZ107" s="13"/>
      <c r="HA107" s="13">
        <v>1</v>
      </c>
      <c r="HB107" s="13"/>
      <c r="HC107" s="13"/>
      <c r="HD107" s="13"/>
      <c r="HE107" s="13">
        <v>0</v>
      </c>
      <c r="HF107" s="13">
        <v>0</v>
      </c>
      <c r="HG107" s="13"/>
      <c r="HH107" s="13" t="s">
        <v>3184</v>
      </c>
      <c r="HI107" s="13">
        <v>1</v>
      </c>
      <c r="HJ107" s="13" t="s">
        <v>45</v>
      </c>
      <c r="HK107" s="13"/>
      <c r="HL107" s="13">
        <v>5</v>
      </c>
      <c r="HM107" s="13" t="s">
        <v>3230</v>
      </c>
      <c r="HN107" s="13">
        <v>1</v>
      </c>
      <c r="HO107" s="13">
        <v>1</v>
      </c>
      <c r="HP107" s="13" t="s">
        <v>3281</v>
      </c>
      <c r="HQ107" s="13">
        <v>1</v>
      </c>
      <c r="HR107" s="13">
        <v>-1</v>
      </c>
      <c r="HS107" s="13"/>
      <c r="HT107" s="13"/>
      <c r="HU107" s="13">
        <v>-1</v>
      </c>
      <c r="HV107" s="13"/>
      <c r="HW107" s="13"/>
      <c r="HX107" s="13"/>
      <c r="HY107" s="13">
        <v>-1</v>
      </c>
      <c r="HZ107" s="13"/>
      <c r="IA107" s="13"/>
      <c r="IB107" s="13">
        <v>-1</v>
      </c>
      <c r="IC107" s="13"/>
      <c r="ID107" s="13"/>
      <c r="IE107" s="13"/>
      <c r="IF107" s="13">
        <v>-1</v>
      </c>
      <c r="IG107" s="13"/>
      <c r="IH107" s="13">
        <v>1</v>
      </c>
      <c r="II107" s="32">
        <v>44522</v>
      </c>
      <c r="IJ107" s="24"/>
      <c r="IK107" s="13"/>
      <c r="IL107" s="13"/>
      <c r="IM107" s="13"/>
      <c r="IN107" s="13"/>
      <c r="IO107" s="13"/>
      <c r="IP107" s="13"/>
      <c r="IQ107" s="13"/>
      <c r="IR107" s="13"/>
      <c r="IS107" s="32">
        <v>44777</v>
      </c>
      <c r="IT107" s="56">
        <v>45245</v>
      </c>
      <c r="IU107" s="15" t="s">
        <v>575</v>
      </c>
      <c r="IV107" s="100">
        <v>51.523613963039011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63.9</v>
      </c>
      <c r="JF107">
        <v>1.48</v>
      </c>
      <c r="JG107" s="15"/>
      <c r="JI107" s="15"/>
      <c r="JK107" s="15"/>
      <c r="JM107" s="115">
        <f>(JE107/(JF107*JF107))</f>
        <v>29.172753834915998</v>
      </c>
      <c r="JN107">
        <v>12.9</v>
      </c>
      <c r="JO107" s="15" t="s">
        <v>20</v>
      </c>
      <c r="JP107">
        <v>38</v>
      </c>
      <c r="JS107" s="59">
        <v>45245</v>
      </c>
    </row>
    <row r="108" spans="1:279" x14ac:dyDescent="0.25">
      <c r="A108">
        <v>94</v>
      </c>
      <c r="B108" s="17" t="s">
        <v>8</v>
      </c>
      <c r="C108" s="59" t="s">
        <v>966</v>
      </c>
      <c r="D108" s="13"/>
      <c r="E108" s="13" t="s">
        <v>167</v>
      </c>
      <c r="F108" s="19">
        <v>41792</v>
      </c>
      <c r="G108" s="13">
        <v>0</v>
      </c>
      <c r="H108" s="13"/>
      <c r="I108" s="13"/>
      <c r="J108" s="13"/>
      <c r="K108" s="13"/>
      <c r="L108" s="13"/>
      <c r="M108" s="3" t="s">
        <v>3963</v>
      </c>
      <c r="N108" s="13"/>
      <c r="O108" s="13"/>
      <c r="P108" s="3" t="s">
        <v>3966</v>
      </c>
      <c r="Q108" s="24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24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26"/>
      <c r="BG108" s="22"/>
      <c r="BH108" s="19"/>
      <c r="BI108" s="19"/>
      <c r="BJ108" s="19"/>
      <c r="BK108" s="19"/>
      <c r="BL108" s="19"/>
      <c r="BM108" s="19"/>
      <c r="BN108" s="19"/>
      <c r="BO108" s="19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6"/>
      <c r="CB108" s="22"/>
      <c r="CC108" s="27"/>
      <c r="CD108" s="27"/>
      <c r="CE108" s="27"/>
      <c r="CF108" s="27"/>
      <c r="CG108" s="27"/>
      <c r="CH108" s="27"/>
      <c r="CI108" s="27"/>
      <c r="CJ108" s="27"/>
      <c r="CK108" s="28"/>
      <c r="CL108" s="22"/>
      <c r="CM108" s="13"/>
      <c r="CN108" s="36"/>
      <c r="CO108" s="13"/>
      <c r="CP108" s="13"/>
      <c r="CQ108" s="13"/>
      <c r="CR108" s="13"/>
      <c r="CS108" s="13"/>
      <c r="CT108" s="22"/>
      <c r="CU108" s="27"/>
      <c r="CV108" s="29"/>
      <c r="CW108" s="30"/>
      <c r="CX108" s="31"/>
      <c r="CY108" s="31"/>
      <c r="CZ108" s="31"/>
      <c r="DA108" s="31"/>
      <c r="DB108" s="31"/>
      <c r="DC108" s="31"/>
      <c r="DD108" s="31"/>
      <c r="DE108" s="31"/>
      <c r="DF108" s="13"/>
      <c r="DG108" s="13"/>
      <c r="DH108" s="13"/>
      <c r="DI108" s="17"/>
      <c r="DJ108" s="17"/>
      <c r="DK108" s="17"/>
      <c r="DL108" s="13"/>
      <c r="DM108" s="17"/>
      <c r="DN108" s="22"/>
      <c r="DO108" s="13"/>
      <c r="DP108" s="13"/>
      <c r="DQ108" s="26"/>
      <c r="DR108" s="19"/>
      <c r="DS108" s="19"/>
      <c r="DT108" s="19"/>
      <c r="DU108" s="19"/>
      <c r="DV108" s="19"/>
      <c r="DW108" s="19"/>
      <c r="DX108" s="19"/>
      <c r="DY108" s="19"/>
      <c r="DZ108" s="26">
        <v>43758</v>
      </c>
      <c r="EA108" s="22">
        <v>5.3826146475017111</v>
      </c>
      <c r="EB108" s="27">
        <v>0</v>
      </c>
      <c r="EC108" s="27">
        <v>1</v>
      </c>
      <c r="ED108" s="27">
        <v>0</v>
      </c>
      <c r="EE108" s="27">
        <v>0</v>
      </c>
      <c r="EF108" s="27">
        <v>1</v>
      </c>
      <c r="EG108" s="27">
        <v>0</v>
      </c>
      <c r="EH108" s="27">
        <v>0</v>
      </c>
      <c r="EI108" s="27">
        <v>0</v>
      </c>
      <c r="EJ108" s="13">
        <v>16.399999999999999</v>
      </c>
      <c r="EK108" s="35">
        <v>1.03</v>
      </c>
      <c r="EL108" s="13">
        <v>-1.01</v>
      </c>
      <c r="EM108" s="13" t="s">
        <v>3134</v>
      </c>
      <c r="EN108" s="13">
        <v>-1.73</v>
      </c>
      <c r="EO108" s="13" t="s">
        <v>3134</v>
      </c>
      <c r="EP108" s="13">
        <v>0.14000000000000001</v>
      </c>
      <c r="EQ108" s="13" t="s">
        <v>20</v>
      </c>
      <c r="ER108" s="35"/>
      <c r="ES108" s="17">
        <v>10.9</v>
      </c>
      <c r="ET108" s="13">
        <v>1</v>
      </c>
      <c r="EU108" s="13"/>
      <c r="EV108" s="13">
        <v>32</v>
      </c>
      <c r="EW108">
        <v>1</v>
      </c>
      <c r="EX108" s="13">
        <v>1</v>
      </c>
      <c r="EY108" s="24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7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>
        <v>1</v>
      </c>
      <c r="II108" s="32">
        <v>44522</v>
      </c>
      <c r="IJ108" s="24"/>
      <c r="IK108" s="13"/>
      <c r="IL108" s="13"/>
      <c r="IM108" s="13"/>
      <c r="IN108" s="13"/>
      <c r="IO108" s="13"/>
      <c r="IP108" s="13"/>
      <c r="IQ108" s="13"/>
      <c r="IR108" s="13"/>
      <c r="IS108" s="13"/>
      <c r="IT108" s="56">
        <v>45245</v>
      </c>
      <c r="IU108" s="15" t="s">
        <v>542</v>
      </c>
      <c r="IV108" s="100">
        <v>9.4537987679671449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25.9</v>
      </c>
      <c r="JF108">
        <v>1.21</v>
      </c>
      <c r="JG108" s="15">
        <v>-0.86</v>
      </c>
      <c r="JH108" s="2" t="s">
        <v>20</v>
      </c>
      <c r="JI108" s="15">
        <v>-2.2799999999999998</v>
      </c>
      <c r="JJ108" t="s">
        <v>3133</v>
      </c>
      <c r="JK108" s="15">
        <v>0.63</v>
      </c>
      <c r="JL108" t="s">
        <v>20</v>
      </c>
      <c r="JN108">
        <v>12.3</v>
      </c>
      <c r="JO108" s="15" t="s">
        <v>20</v>
      </c>
      <c r="JP108">
        <v>36</v>
      </c>
      <c r="JS108" s="59">
        <v>45245</v>
      </c>
    </row>
    <row r="109" spans="1:279" x14ac:dyDescent="0.25">
      <c r="A109">
        <v>284</v>
      </c>
      <c r="B109" s="17" t="s">
        <v>8</v>
      </c>
      <c r="D109" s="13"/>
      <c r="E109" s="13" t="s">
        <v>466</v>
      </c>
      <c r="F109" s="19"/>
      <c r="G109" s="13">
        <v>0</v>
      </c>
      <c r="H109" s="13"/>
      <c r="I109" s="13"/>
      <c r="J109" s="13"/>
      <c r="K109" s="13"/>
      <c r="L109" s="13"/>
      <c r="M109" s="13"/>
      <c r="N109" s="13"/>
      <c r="O109" s="13"/>
      <c r="P109" s="3" t="s">
        <v>3966</v>
      </c>
      <c r="Q109" s="20"/>
      <c r="R109" s="21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20"/>
      <c r="AL109" s="22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1"/>
      <c r="BE109" s="23"/>
      <c r="BF109" s="24"/>
      <c r="BG109" s="13"/>
      <c r="BH109" s="13"/>
      <c r="BI109" s="13"/>
      <c r="BJ109" s="13"/>
      <c r="BK109" s="13"/>
      <c r="BL109" s="13"/>
      <c r="BM109" s="13"/>
      <c r="BN109" s="13"/>
      <c r="BO109" s="13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6"/>
      <c r="CB109" s="22"/>
      <c r="CC109" s="27"/>
      <c r="CD109" s="27"/>
      <c r="CE109" s="27"/>
      <c r="CF109" s="27"/>
      <c r="CG109" s="27"/>
      <c r="CH109" s="27"/>
      <c r="CI109" s="27"/>
      <c r="CJ109" s="27"/>
      <c r="CK109" s="28"/>
      <c r="CL109" s="35"/>
      <c r="CM109" s="13"/>
      <c r="CN109" s="17"/>
      <c r="CO109" s="13"/>
      <c r="CP109" s="17"/>
      <c r="CQ109" s="13"/>
      <c r="CR109" s="17"/>
      <c r="CS109" s="22"/>
      <c r="CT109" s="22"/>
      <c r="CU109" s="27"/>
      <c r="CV109" s="29"/>
      <c r="CW109" s="22"/>
      <c r="CX109" s="31"/>
      <c r="CY109" s="31"/>
      <c r="CZ109" s="31"/>
      <c r="DA109" s="31"/>
      <c r="DB109" s="31"/>
      <c r="DC109" s="31"/>
      <c r="DD109" s="31"/>
      <c r="DE109" s="31"/>
      <c r="DF109" s="13"/>
      <c r="DG109" s="13"/>
      <c r="DH109" s="13"/>
      <c r="DI109" s="17"/>
      <c r="DJ109" s="17"/>
      <c r="DK109" s="17"/>
      <c r="DL109" s="13"/>
      <c r="DM109" s="17"/>
      <c r="DN109" s="22"/>
      <c r="DO109" s="13"/>
      <c r="DP109" s="13"/>
      <c r="DQ109" s="24"/>
      <c r="DR109" s="13"/>
      <c r="DS109" s="13"/>
      <c r="DT109" s="13"/>
      <c r="DU109" s="13"/>
      <c r="DV109" s="13"/>
      <c r="DW109" s="13"/>
      <c r="DX109" s="13"/>
      <c r="DY109" s="13"/>
      <c r="DZ109" s="24"/>
      <c r="EA109" s="13"/>
      <c r="EB109" s="27"/>
      <c r="EC109" s="27"/>
      <c r="ED109" s="27"/>
      <c r="EE109" s="27"/>
      <c r="EF109" s="27"/>
      <c r="EG109" s="27"/>
      <c r="EH109" s="27"/>
      <c r="EI109" s="27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X109" s="13"/>
      <c r="EY109" s="24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7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32"/>
      <c r="IJ109" s="24"/>
      <c r="IK109" s="13"/>
      <c r="IL109" s="13"/>
      <c r="IM109" s="13"/>
      <c r="IN109" s="13"/>
      <c r="IO109" s="13"/>
      <c r="IP109" s="13"/>
      <c r="IQ109" s="13"/>
      <c r="IR109" s="13"/>
      <c r="IS109" s="13"/>
      <c r="IT109" s="56">
        <v>45245</v>
      </c>
      <c r="IU109" s="15" t="s">
        <v>613</v>
      </c>
      <c r="IV109" s="100">
        <v>5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17.399999999999999</v>
      </c>
      <c r="JF109">
        <v>1.05</v>
      </c>
      <c r="JG109" s="15">
        <v>1.29</v>
      </c>
      <c r="JH109" s="2" t="s">
        <v>20</v>
      </c>
      <c r="JI109" s="15">
        <v>1.82</v>
      </c>
      <c r="JJ109" t="s">
        <v>3134</v>
      </c>
      <c r="JK109" s="15">
        <v>0.33</v>
      </c>
      <c r="JL109" t="s">
        <v>20</v>
      </c>
      <c r="JN109" s="58">
        <v>13</v>
      </c>
      <c r="JO109" s="1" t="s">
        <v>20</v>
      </c>
      <c r="JP109">
        <v>38</v>
      </c>
    </row>
    <row r="110" spans="1:279" x14ac:dyDescent="0.25">
      <c r="A110">
        <v>10</v>
      </c>
      <c r="B110" s="17" t="s">
        <v>8</v>
      </c>
      <c r="D110" s="13"/>
      <c r="E110" s="13" t="s">
        <v>644</v>
      </c>
      <c r="F110" s="19"/>
      <c r="G110" s="13">
        <v>1</v>
      </c>
      <c r="H110" s="13"/>
      <c r="I110" s="13"/>
      <c r="J110" s="13"/>
      <c r="K110" s="13"/>
      <c r="L110" s="13"/>
      <c r="M110" s="13"/>
      <c r="N110" s="13"/>
      <c r="O110" s="13"/>
      <c r="P110" s="3" t="s">
        <v>3966</v>
      </c>
      <c r="Q110" s="24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20"/>
      <c r="AL110" s="22"/>
      <c r="AM110" s="13"/>
      <c r="AN110" s="13"/>
      <c r="AO110" s="13"/>
      <c r="AP110" s="13"/>
      <c r="AQ110" s="13"/>
      <c r="AR110" s="13"/>
      <c r="AS110" s="13"/>
      <c r="AT110" s="13"/>
      <c r="AU110" s="33"/>
      <c r="AV110" s="21"/>
      <c r="AW110" s="13"/>
      <c r="AX110" s="13"/>
      <c r="AY110" s="13"/>
      <c r="AZ110" s="13"/>
      <c r="BA110" s="13"/>
      <c r="BB110" s="13"/>
      <c r="BC110" s="13"/>
      <c r="BD110" s="21"/>
      <c r="BE110" s="23"/>
      <c r="BF110" s="24"/>
      <c r="BG110" s="13"/>
      <c r="BH110" s="13"/>
      <c r="BI110" s="13"/>
      <c r="BJ110" s="13"/>
      <c r="BK110" s="13"/>
      <c r="BL110" s="13"/>
      <c r="BM110" s="13"/>
      <c r="BN110" s="13"/>
      <c r="BO110" s="13"/>
      <c r="BP110" s="25"/>
      <c r="BQ110" s="25"/>
      <c r="BR110" s="25"/>
      <c r="BS110" s="17"/>
      <c r="BT110" s="25"/>
      <c r="BU110" s="17"/>
      <c r="BV110" s="25"/>
      <c r="BW110" s="17"/>
      <c r="BX110" s="17"/>
      <c r="BY110" s="25"/>
      <c r="BZ110" s="25"/>
      <c r="CA110" s="24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36"/>
      <c r="CO110" s="13"/>
      <c r="CP110" s="17"/>
      <c r="CQ110" s="13"/>
      <c r="CR110" s="17"/>
      <c r="CS110" s="17"/>
      <c r="CT110" s="13"/>
      <c r="CU110" s="13"/>
      <c r="CV110" s="29"/>
      <c r="CW110" s="22"/>
      <c r="CX110" s="22"/>
      <c r="CY110" s="22"/>
      <c r="CZ110" s="22"/>
      <c r="DA110" s="22"/>
      <c r="DB110" s="22"/>
      <c r="DC110" s="22"/>
      <c r="DD110" s="22"/>
      <c r="DE110" s="22"/>
      <c r="DF110" s="13"/>
      <c r="DG110" s="13"/>
      <c r="DH110" s="13"/>
      <c r="DI110" s="17"/>
      <c r="DJ110" s="17"/>
      <c r="DK110" s="17"/>
      <c r="DL110" s="13"/>
      <c r="DM110" s="17"/>
      <c r="DN110" s="13"/>
      <c r="DO110" s="13"/>
      <c r="DP110" s="13"/>
      <c r="DQ110" s="24"/>
      <c r="DR110" s="13"/>
      <c r="DS110" s="13"/>
      <c r="DT110" s="13"/>
      <c r="DU110" s="13"/>
      <c r="DV110" s="13"/>
      <c r="DW110" s="13"/>
      <c r="DX110" s="13"/>
      <c r="DY110" s="13"/>
      <c r="DZ110" s="24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24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7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24"/>
      <c r="IK110" s="13"/>
      <c r="IL110" s="13"/>
      <c r="IM110" s="13"/>
      <c r="IN110" s="13"/>
      <c r="IO110" s="13"/>
      <c r="IP110" s="13"/>
      <c r="IQ110" s="13"/>
      <c r="IR110" s="13"/>
      <c r="IS110" s="13"/>
      <c r="IT110" s="49">
        <v>45245</v>
      </c>
      <c r="IU110" s="17" t="s">
        <v>645</v>
      </c>
      <c r="IV110" s="100"/>
      <c r="IW110" s="13">
        <v>0</v>
      </c>
      <c r="IX110" s="13">
        <v>0</v>
      </c>
      <c r="IY110" s="13">
        <v>0</v>
      </c>
      <c r="IZ110" s="13">
        <v>0</v>
      </c>
      <c r="JA110" s="13">
        <v>0</v>
      </c>
      <c r="JB110" s="13">
        <v>0</v>
      </c>
      <c r="JC110" s="13">
        <v>0</v>
      </c>
      <c r="JD110" s="13">
        <v>0</v>
      </c>
      <c r="JE110" s="13"/>
      <c r="JF110" s="13"/>
      <c r="JG110" s="15"/>
      <c r="JH110" s="13"/>
      <c r="JI110" s="15"/>
      <c r="JJ110" s="13"/>
      <c r="JK110" s="15"/>
      <c r="JL110" s="13"/>
      <c r="JM110" s="13"/>
      <c r="JN110" s="13"/>
      <c r="JO110" s="15"/>
      <c r="JP110" s="13"/>
      <c r="JS110" s="59">
        <v>45245</v>
      </c>
    </row>
    <row r="111" spans="1:279" x14ac:dyDescent="0.25">
      <c r="A111">
        <v>95</v>
      </c>
      <c r="B111" s="17" t="s">
        <v>8</v>
      </c>
      <c r="C111" t="s">
        <v>950</v>
      </c>
      <c r="D111" s="13" t="s">
        <v>168</v>
      </c>
      <c r="E111" s="13" t="s">
        <v>169</v>
      </c>
      <c r="F111" s="19">
        <v>34631</v>
      </c>
      <c r="G111" s="13">
        <v>0</v>
      </c>
      <c r="H111" s="3" t="s">
        <v>4086</v>
      </c>
      <c r="I111" s="3" t="s">
        <v>4087</v>
      </c>
      <c r="J111" s="13"/>
      <c r="K111" s="3" t="s">
        <v>3961</v>
      </c>
      <c r="L111" s="3" t="s">
        <v>3962</v>
      </c>
      <c r="M111" s="3" t="s">
        <v>3963</v>
      </c>
      <c r="N111" s="3" t="s">
        <v>3964</v>
      </c>
      <c r="O111" s="3" t="s">
        <v>3965</v>
      </c>
      <c r="P111" s="3" t="s">
        <v>3966</v>
      </c>
      <c r="Q111" s="20">
        <v>40127</v>
      </c>
      <c r="R111" s="21">
        <v>15.047227926078028</v>
      </c>
      <c r="S111" s="13">
        <v>0</v>
      </c>
      <c r="T111" s="13">
        <v>0</v>
      </c>
      <c r="U111" s="13">
        <v>1</v>
      </c>
      <c r="V111" s="13">
        <v>0</v>
      </c>
      <c r="W111" s="13">
        <v>0</v>
      </c>
      <c r="X111" s="13">
        <v>1</v>
      </c>
      <c r="Y111" s="13">
        <v>0</v>
      </c>
      <c r="Z111" s="13">
        <v>0</v>
      </c>
      <c r="AA111" s="33">
        <v>48</v>
      </c>
      <c r="AB111" s="21">
        <v>152</v>
      </c>
      <c r="AC111" s="13"/>
      <c r="AD111" s="13"/>
      <c r="AE111" s="13">
        <v>-1.41</v>
      </c>
      <c r="AF111" s="13" t="s">
        <v>3134</v>
      </c>
      <c r="AG111" s="13">
        <v>0.19</v>
      </c>
      <c r="AH111" s="13" t="s">
        <v>20</v>
      </c>
      <c r="AI111" s="13">
        <v>10.1</v>
      </c>
      <c r="AJ111" s="13">
        <v>1</v>
      </c>
      <c r="AK111" s="20">
        <v>40892</v>
      </c>
      <c r="AL111" s="22">
        <v>17.141683778234086</v>
      </c>
      <c r="AM111" s="13">
        <v>0</v>
      </c>
      <c r="AN111" s="13">
        <v>0</v>
      </c>
      <c r="AO111" s="13">
        <v>1</v>
      </c>
      <c r="AP111" s="13">
        <v>0</v>
      </c>
      <c r="AQ111" s="13">
        <v>0</v>
      </c>
      <c r="AR111" s="13">
        <v>1</v>
      </c>
      <c r="AS111" s="13">
        <v>0</v>
      </c>
      <c r="AT111" s="13">
        <v>0</v>
      </c>
      <c r="AU111" s="33"/>
      <c r="AV111" s="21"/>
      <c r="AW111" s="13"/>
      <c r="AX111" s="13"/>
      <c r="AY111" s="13"/>
      <c r="AZ111" s="13"/>
      <c r="BA111" s="13"/>
      <c r="BB111" s="13"/>
      <c r="BC111" s="13"/>
      <c r="BD111" s="21">
        <v>14.3</v>
      </c>
      <c r="BE111" s="23">
        <v>0</v>
      </c>
      <c r="BF111" s="24"/>
      <c r="BG111" s="13"/>
      <c r="BH111" s="13"/>
      <c r="BI111" s="13"/>
      <c r="BJ111" s="13"/>
      <c r="BK111" s="13"/>
      <c r="BL111" s="13"/>
      <c r="BM111" s="13"/>
      <c r="BN111" s="13"/>
      <c r="BO111" s="13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6">
        <v>41705</v>
      </c>
      <c r="CB111" s="22">
        <v>19.367556468172484</v>
      </c>
      <c r="CC111" s="27">
        <v>-1</v>
      </c>
      <c r="CD111" s="27">
        <v>-1</v>
      </c>
      <c r="CE111" s="27">
        <v>-1</v>
      </c>
      <c r="CF111" s="27">
        <v>-1</v>
      </c>
      <c r="CG111" s="27">
        <v>-1</v>
      </c>
      <c r="CH111" s="27">
        <v>-1</v>
      </c>
      <c r="CI111" s="27">
        <v>-1</v>
      </c>
      <c r="CJ111" s="27">
        <v>-1</v>
      </c>
      <c r="CK111" s="28">
        <v>51.1</v>
      </c>
      <c r="CL111" s="28">
        <v>1.462</v>
      </c>
      <c r="CM111" s="13"/>
      <c r="CN111" s="17"/>
      <c r="CO111" s="13"/>
      <c r="CP111" s="17"/>
      <c r="CQ111" s="13"/>
      <c r="CR111" s="17"/>
      <c r="CS111" s="22">
        <v>23.907059085524583</v>
      </c>
      <c r="CT111" s="22">
        <v>11.3</v>
      </c>
      <c r="CU111" s="27">
        <v>1</v>
      </c>
      <c r="CV111" s="29">
        <v>42303</v>
      </c>
      <c r="CW111" s="30">
        <v>21.00479123887748</v>
      </c>
      <c r="CX111" s="31">
        <v>1</v>
      </c>
      <c r="CY111" s="31">
        <v>0</v>
      </c>
      <c r="CZ111" s="31">
        <v>0</v>
      </c>
      <c r="DA111" s="31">
        <v>0</v>
      </c>
      <c r="DB111" s="31">
        <v>1</v>
      </c>
      <c r="DC111" s="31">
        <v>0</v>
      </c>
      <c r="DD111" s="31">
        <v>0</v>
      </c>
      <c r="DE111" s="31">
        <v>0</v>
      </c>
      <c r="DF111" s="22">
        <v>49</v>
      </c>
      <c r="DG111" s="13">
        <v>1.47</v>
      </c>
      <c r="DH111" s="13"/>
      <c r="DI111" s="17"/>
      <c r="DJ111" s="17"/>
      <c r="DK111" s="17"/>
      <c r="DL111" s="13"/>
      <c r="DM111" s="17"/>
      <c r="DN111" s="22">
        <v>22.67573696145125</v>
      </c>
      <c r="DO111" s="13">
        <v>12</v>
      </c>
      <c r="DP111" s="13">
        <v>0</v>
      </c>
      <c r="DQ111" s="26">
        <v>42357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26">
        <v>43758</v>
      </c>
      <c r="EA111" s="22">
        <v>24.98836413415469</v>
      </c>
      <c r="EB111" s="27">
        <v>0</v>
      </c>
      <c r="EC111" s="27">
        <v>1</v>
      </c>
      <c r="ED111" s="27">
        <v>0</v>
      </c>
      <c r="EE111" s="27">
        <v>0</v>
      </c>
      <c r="EF111" s="27">
        <v>1</v>
      </c>
      <c r="EG111" s="27">
        <v>0</v>
      </c>
      <c r="EH111" s="27">
        <v>0</v>
      </c>
      <c r="EI111" s="27">
        <v>0</v>
      </c>
      <c r="EJ111" s="13">
        <v>52.7</v>
      </c>
      <c r="EK111" s="13">
        <v>1.47</v>
      </c>
      <c r="EL111" s="13"/>
      <c r="EM111" s="13"/>
      <c r="EN111" s="13"/>
      <c r="EO111" s="13"/>
      <c r="EP111" s="13"/>
      <c r="EQ111" s="13"/>
      <c r="ER111" s="35">
        <v>24.387986487111856</v>
      </c>
      <c r="ES111" s="17">
        <v>11.9</v>
      </c>
      <c r="ET111" s="13">
        <v>1</v>
      </c>
      <c r="EU111" s="13"/>
      <c r="EV111" s="13">
        <v>35</v>
      </c>
      <c r="EW111">
        <v>1</v>
      </c>
      <c r="EX111" s="13"/>
      <c r="EY111" s="49">
        <v>44522</v>
      </c>
      <c r="EZ111" s="22">
        <v>27.080082135523615</v>
      </c>
      <c r="FA111" s="13"/>
      <c r="FB111" s="13"/>
      <c r="FC111" s="13"/>
      <c r="FD111" s="13"/>
      <c r="FE111" s="13"/>
      <c r="FF111" s="13"/>
      <c r="FG111" s="13"/>
      <c r="FH111" s="13"/>
      <c r="FI111" s="13"/>
      <c r="FJ111" s="17">
        <v>1</v>
      </c>
      <c r="FK111" s="13">
        <v>1</v>
      </c>
      <c r="FL111" s="13">
        <v>1</v>
      </c>
      <c r="FM111" s="13">
        <v>0</v>
      </c>
      <c r="FN111" s="13"/>
      <c r="FO111" s="13"/>
      <c r="FP111" s="13">
        <v>0</v>
      </c>
      <c r="FQ111" s="13">
        <v>0</v>
      </c>
      <c r="FR111" s="13">
        <v>0</v>
      </c>
      <c r="FS111" s="13" t="s">
        <v>3245</v>
      </c>
      <c r="FT111" s="13">
        <v>1</v>
      </c>
      <c r="FU111" s="13">
        <v>0</v>
      </c>
      <c r="FV111" s="13"/>
      <c r="FW111" s="13">
        <v>1</v>
      </c>
      <c r="FX111" s="13">
        <v>1</v>
      </c>
      <c r="FY111" s="13"/>
      <c r="FZ111" s="13"/>
      <c r="GA111" s="13"/>
      <c r="GB111" s="13"/>
      <c r="GC111" s="13"/>
      <c r="GD111" s="13">
        <v>1</v>
      </c>
      <c r="GE111" s="13">
        <v>1</v>
      </c>
      <c r="GF111" s="13">
        <v>1</v>
      </c>
      <c r="GG111" s="13">
        <v>1</v>
      </c>
      <c r="GH111" s="13"/>
      <c r="GI111" s="13">
        <v>1</v>
      </c>
      <c r="GJ111" s="13">
        <v>1</v>
      </c>
      <c r="GK111" s="13">
        <v>1</v>
      </c>
      <c r="GL111" s="13">
        <v>1</v>
      </c>
      <c r="GM111" s="13">
        <v>2</v>
      </c>
      <c r="GN111" s="13">
        <v>1</v>
      </c>
      <c r="GO111" s="13"/>
      <c r="GP111" s="13"/>
      <c r="GQ111" s="13">
        <v>1</v>
      </c>
      <c r="GR111" s="13">
        <v>1</v>
      </c>
      <c r="GS111" s="13">
        <v>3</v>
      </c>
      <c r="GT111" s="13">
        <v>1</v>
      </c>
      <c r="GU111" s="13">
        <v>1</v>
      </c>
      <c r="GV111" s="13" t="s">
        <v>170</v>
      </c>
      <c r="GW111" s="13" t="s">
        <v>3257</v>
      </c>
      <c r="GX111" s="13"/>
      <c r="GY111" s="13"/>
      <c r="GZ111" s="13"/>
      <c r="HA111" s="13">
        <v>1</v>
      </c>
      <c r="HB111" s="13">
        <v>360</v>
      </c>
      <c r="HC111" s="13">
        <v>360</v>
      </c>
      <c r="HD111" s="13">
        <v>1</v>
      </c>
      <c r="HE111" s="13">
        <v>0</v>
      </c>
      <c r="HF111" s="13">
        <v>0</v>
      </c>
      <c r="HG111" s="13" t="s">
        <v>3175</v>
      </c>
      <c r="HH111" s="13" t="s">
        <v>3184</v>
      </c>
      <c r="HI111" s="13">
        <v>2</v>
      </c>
      <c r="HJ111" s="13" t="s">
        <v>3193</v>
      </c>
      <c r="HK111" s="13" t="s">
        <v>120</v>
      </c>
      <c r="HL111" s="13">
        <v>1</v>
      </c>
      <c r="HM111" s="13" t="s">
        <v>46</v>
      </c>
      <c r="HN111" s="13">
        <v>1</v>
      </c>
      <c r="HO111" s="13">
        <v>360</v>
      </c>
      <c r="HP111" s="13" t="s">
        <v>172</v>
      </c>
      <c r="HQ111" s="13">
        <v>1</v>
      </c>
      <c r="HR111" s="13">
        <v>0</v>
      </c>
      <c r="HS111" s="13"/>
      <c r="HT111" s="13"/>
      <c r="HU111" s="13"/>
      <c r="HV111" s="13"/>
      <c r="HW111" s="13"/>
      <c r="HX111" s="13"/>
      <c r="HY111" s="13">
        <v>0</v>
      </c>
      <c r="HZ111" s="13"/>
      <c r="IA111" s="13"/>
      <c r="IB111" s="13"/>
      <c r="IC111" s="13"/>
      <c r="ID111" s="13"/>
      <c r="IE111" s="13"/>
      <c r="IF111" s="13">
        <v>0</v>
      </c>
      <c r="IG111" s="13"/>
      <c r="IH111" s="13"/>
      <c r="II111" s="13"/>
      <c r="IJ111" s="51">
        <v>44902</v>
      </c>
      <c r="IK111" s="13">
        <v>0</v>
      </c>
      <c r="IL111" s="13"/>
      <c r="IM111" s="13"/>
      <c r="IN111" s="13"/>
      <c r="IO111" s="13">
        <v>0</v>
      </c>
      <c r="IP111" s="13"/>
      <c r="IQ111" s="13"/>
      <c r="IR111" s="13"/>
      <c r="IS111" s="32">
        <v>44776</v>
      </c>
      <c r="IT111" s="56">
        <v>45250</v>
      </c>
      <c r="IU111" s="15" t="s">
        <v>543</v>
      </c>
      <c r="IV111" s="100">
        <v>29.073237508555785</v>
      </c>
      <c r="IW111">
        <v>0</v>
      </c>
      <c r="IX111">
        <v>0</v>
      </c>
      <c r="IY111">
        <v>0</v>
      </c>
      <c r="IZ111">
        <v>0</v>
      </c>
      <c r="JA111">
        <v>1</v>
      </c>
      <c r="JB111">
        <v>0</v>
      </c>
      <c r="JC111">
        <v>0</v>
      </c>
      <c r="JD111">
        <v>0</v>
      </c>
      <c r="JG111" s="15"/>
      <c r="JI111" s="15"/>
      <c r="JK111" s="15"/>
      <c r="JM111" s="115"/>
      <c r="JO111" s="15"/>
    </row>
    <row r="112" spans="1:279" x14ac:dyDescent="0.25">
      <c r="A112">
        <v>27</v>
      </c>
      <c r="B112" s="17" t="s">
        <v>8</v>
      </c>
      <c r="C112" s="59"/>
      <c r="D112" s="13"/>
      <c r="E112" s="13" t="s">
        <v>61</v>
      </c>
      <c r="F112" s="19">
        <v>42177</v>
      </c>
      <c r="G112" s="13">
        <v>1</v>
      </c>
      <c r="H112" s="13"/>
      <c r="I112" s="13"/>
      <c r="J112" s="13"/>
      <c r="K112" s="13"/>
      <c r="L112" s="3" t="s">
        <v>3962</v>
      </c>
      <c r="M112" s="13"/>
      <c r="N112" s="13"/>
      <c r="O112" s="13"/>
      <c r="P112" s="3" t="s">
        <v>3966</v>
      </c>
      <c r="Q112" s="24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24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24"/>
      <c r="BG112" s="13"/>
      <c r="BH112" s="13"/>
      <c r="BI112" s="13"/>
      <c r="BJ112" s="13"/>
      <c r="BK112" s="13"/>
      <c r="BL112" s="13"/>
      <c r="BM112" s="13"/>
      <c r="BN112" s="13"/>
      <c r="BO112" s="13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6"/>
      <c r="CB112" s="22"/>
      <c r="CC112" s="27"/>
      <c r="CD112" s="27"/>
      <c r="CE112" s="27"/>
      <c r="CF112" s="27"/>
      <c r="CG112" s="27"/>
      <c r="CH112" s="27"/>
      <c r="CI112" s="27"/>
      <c r="CJ112" s="27"/>
      <c r="CK112" s="28"/>
      <c r="CL112" s="22"/>
      <c r="CM112" s="13"/>
      <c r="CN112" s="36"/>
      <c r="CO112" s="13"/>
      <c r="CP112" s="13"/>
      <c r="CQ112" s="13"/>
      <c r="CR112" s="13"/>
      <c r="CS112" s="13"/>
      <c r="CT112" s="22"/>
      <c r="CU112" s="27"/>
      <c r="CV112" s="29">
        <v>42299</v>
      </c>
      <c r="CW112" s="30">
        <v>0.33401779603011633</v>
      </c>
      <c r="CX112" s="31">
        <v>0</v>
      </c>
      <c r="CY112" s="31">
        <v>0</v>
      </c>
      <c r="CZ112" s="31">
        <v>0</v>
      </c>
      <c r="DA112" s="31">
        <v>0</v>
      </c>
      <c r="DB112" s="31">
        <v>0</v>
      </c>
      <c r="DC112" s="31">
        <v>0</v>
      </c>
      <c r="DD112" s="31">
        <v>0</v>
      </c>
      <c r="DE112" s="31">
        <v>0</v>
      </c>
      <c r="DF112" s="13">
        <v>4.5999999999999996</v>
      </c>
      <c r="DG112" s="13">
        <v>56.5</v>
      </c>
      <c r="DH112" s="13">
        <v>-3.55</v>
      </c>
      <c r="DI112" s="17" t="s">
        <v>3130</v>
      </c>
      <c r="DJ112" s="17">
        <v>-3.56</v>
      </c>
      <c r="DK112" s="17" t="s">
        <v>3133</v>
      </c>
      <c r="DL112" s="13">
        <v>-2.1</v>
      </c>
      <c r="DM112" s="17" t="s">
        <v>3130</v>
      </c>
      <c r="DN112" s="22"/>
      <c r="DO112" s="13">
        <v>8.4</v>
      </c>
      <c r="DP112" s="13">
        <v>1</v>
      </c>
      <c r="DQ112" s="24"/>
      <c r="DR112" s="13"/>
      <c r="DS112" s="13"/>
      <c r="DT112" s="13"/>
      <c r="DU112" s="13"/>
      <c r="DV112" s="13"/>
      <c r="DW112" s="13"/>
      <c r="DX112" s="13"/>
      <c r="DY112" s="13"/>
      <c r="DZ112" s="24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X112" s="13">
        <v>1</v>
      </c>
      <c r="EY112" s="24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7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24"/>
      <c r="IK112" s="13">
        <v>0</v>
      </c>
      <c r="IL112" s="13"/>
      <c r="IM112" s="13"/>
      <c r="IN112" s="13"/>
      <c r="IO112" s="13">
        <v>1</v>
      </c>
      <c r="IP112" s="13"/>
      <c r="IQ112" s="13"/>
      <c r="IR112" s="13">
        <v>1</v>
      </c>
      <c r="IS112" s="32">
        <v>44776</v>
      </c>
      <c r="IT112" s="56">
        <v>45250</v>
      </c>
      <c r="IU112" s="15" t="s">
        <v>524</v>
      </c>
      <c r="IV112" s="100">
        <v>8.4134154688569467</v>
      </c>
      <c r="IW112">
        <v>1</v>
      </c>
      <c r="IX112">
        <v>0</v>
      </c>
      <c r="IY112">
        <v>0</v>
      </c>
      <c r="IZ112">
        <v>0</v>
      </c>
      <c r="JA112">
        <v>1</v>
      </c>
      <c r="JB112">
        <v>0</v>
      </c>
      <c r="JC112">
        <v>0</v>
      </c>
      <c r="JD112">
        <v>1</v>
      </c>
      <c r="JE112">
        <v>25.4</v>
      </c>
      <c r="JF112">
        <v>1.26</v>
      </c>
      <c r="JG112" s="15">
        <v>-0.28999999999999998</v>
      </c>
      <c r="JH112" s="2" t="s">
        <v>20</v>
      </c>
      <c r="JI112" s="15">
        <v>-0.6</v>
      </c>
      <c r="JJ112" s="2" t="s">
        <v>20</v>
      </c>
      <c r="JK112" s="15">
        <v>0.09</v>
      </c>
      <c r="JL112" t="s">
        <v>20</v>
      </c>
      <c r="JN112">
        <v>11.8</v>
      </c>
      <c r="JO112" s="15" t="s">
        <v>20</v>
      </c>
      <c r="JS112" s="59">
        <v>45244</v>
      </c>
    </row>
    <row r="113" spans="1:276" x14ac:dyDescent="0.25">
      <c r="A113">
        <v>41</v>
      </c>
      <c r="B113" s="17" t="s">
        <v>8</v>
      </c>
      <c r="C113" s="59"/>
      <c r="D113" s="13"/>
      <c r="E113" s="13" t="s">
        <v>81</v>
      </c>
      <c r="F113" s="19"/>
      <c r="G113" s="13">
        <v>0</v>
      </c>
      <c r="H113" s="13"/>
      <c r="I113" s="13"/>
      <c r="J113" s="13"/>
      <c r="K113" s="13"/>
      <c r="L113" s="13"/>
      <c r="M113" s="13"/>
      <c r="N113" s="13"/>
      <c r="O113" s="13"/>
      <c r="P113" s="3" t="s">
        <v>3966</v>
      </c>
      <c r="Q113" s="24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24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26"/>
      <c r="BG113" s="22"/>
      <c r="BH113" s="19"/>
      <c r="BI113" s="19"/>
      <c r="BJ113" s="19"/>
      <c r="BK113" s="19"/>
      <c r="BL113" s="19"/>
      <c r="BM113" s="19"/>
      <c r="BN113" s="19"/>
      <c r="BO113" s="19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6"/>
      <c r="CB113" s="22"/>
      <c r="CC113" s="27"/>
      <c r="CD113" s="27"/>
      <c r="CE113" s="27"/>
      <c r="CF113" s="27"/>
      <c r="CG113" s="27"/>
      <c r="CH113" s="27"/>
      <c r="CI113" s="27"/>
      <c r="CJ113" s="27"/>
      <c r="CK113" s="28"/>
      <c r="CL113" s="22"/>
      <c r="CM113" s="13"/>
      <c r="CN113" s="36"/>
      <c r="CO113" s="13"/>
      <c r="CP113" s="13"/>
      <c r="CQ113" s="13"/>
      <c r="CR113" s="13"/>
      <c r="CS113" s="13"/>
      <c r="CT113" s="22"/>
      <c r="CU113" s="27"/>
      <c r="CV113" s="29"/>
      <c r="CW113" s="30"/>
      <c r="CX113" s="31"/>
      <c r="CY113" s="31"/>
      <c r="CZ113" s="31"/>
      <c r="DA113" s="31"/>
      <c r="DB113" s="31"/>
      <c r="DC113" s="31"/>
      <c r="DD113" s="31"/>
      <c r="DE113" s="31"/>
      <c r="DF113" s="13"/>
      <c r="DG113" s="13"/>
      <c r="DH113" s="13"/>
      <c r="DI113" s="17"/>
      <c r="DJ113" s="17"/>
      <c r="DK113" s="17"/>
      <c r="DL113" s="13"/>
      <c r="DM113" s="17"/>
      <c r="DN113" s="22"/>
      <c r="DO113" s="13"/>
      <c r="DP113" s="13"/>
      <c r="DQ113" s="26"/>
      <c r="DR113" s="19"/>
      <c r="DS113" s="19"/>
      <c r="DT113" s="19"/>
      <c r="DU113" s="19"/>
      <c r="DV113" s="19"/>
      <c r="DW113" s="19"/>
      <c r="DX113" s="19"/>
      <c r="DY113" s="19"/>
      <c r="DZ113" s="26"/>
      <c r="EA113" s="22"/>
      <c r="EB113" s="27"/>
      <c r="EC113" s="27"/>
      <c r="ED113" s="27"/>
      <c r="EE113" s="27"/>
      <c r="EF113" s="27"/>
      <c r="EG113" s="27"/>
      <c r="EH113" s="27"/>
      <c r="EI113" s="27"/>
      <c r="EJ113" s="13"/>
      <c r="EK113" s="13"/>
      <c r="EL113" s="13"/>
      <c r="EM113" s="13"/>
      <c r="EN113" s="13"/>
      <c r="EO113" s="13"/>
      <c r="EP113" s="13"/>
      <c r="EQ113" s="13"/>
      <c r="ER113" s="35"/>
      <c r="ES113" s="17"/>
      <c r="ET113" s="13"/>
      <c r="EU113" s="13"/>
      <c r="EV113" s="13"/>
      <c r="EX113" s="13"/>
      <c r="EY113" s="24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7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24"/>
      <c r="IK113" s="13">
        <v>1</v>
      </c>
      <c r="IL113" s="13"/>
      <c r="IM113" s="13"/>
      <c r="IN113" s="13"/>
      <c r="IO113" s="13"/>
      <c r="IP113" s="13"/>
      <c r="IQ113" s="13"/>
      <c r="IR113" s="13"/>
      <c r="IS113" s="13"/>
      <c r="IT113" s="56">
        <v>45250</v>
      </c>
      <c r="IU113" s="15" t="s">
        <v>530</v>
      </c>
      <c r="IV113" s="100">
        <v>3.3</v>
      </c>
      <c r="IW113">
        <v>1</v>
      </c>
      <c r="IX113">
        <v>0</v>
      </c>
      <c r="IY113">
        <v>0</v>
      </c>
      <c r="IZ113">
        <v>0</v>
      </c>
      <c r="JA113">
        <v>1</v>
      </c>
      <c r="JB113">
        <v>0</v>
      </c>
      <c r="JC113">
        <v>0</v>
      </c>
      <c r="JD113">
        <v>1</v>
      </c>
      <c r="JE113" s="58">
        <v>16</v>
      </c>
      <c r="JF113">
        <v>1.05</v>
      </c>
      <c r="JG113" s="15">
        <v>-0.36</v>
      </c>
      <c r="JH113" s="2" t="s">
        <v>20</v>
      </c>
      <c r="JI113" s="15">
        <v>-0.04</v>
      </c>
      <c r="JJ113" s="2" t="s">
        <v>20</v>
      </c>
      <c r="JK113" s="15">
        <v>-0.53</v>
      </c>
      <c r="JL113" t="s">
        <v>20</v>
      </c>
      <c r="JN113">
        <v>10.8</v>
      </c>
      <c r="JO113" s="1" t="s">
        <v>517</v>
      </c>
    </row>
    <row r="114" spans="1:276" x14ac:dyDescent="0.25">
      <c r="A114">
        <v>139</v>
      </c>
      <c r="B114" s="17" t="s">
        <v>8</v>
      </c>
      <c r="C114" s="59" t="s">
        <v>958</v>
      </c>
      <c r="D114" s="13"/>
      <c r="E114" s="13" t="s">
        <v>251</v>
      </c>
      <c r="F114" s="19">
        <v>39657</v>
      </c>
      <c r="G114" s="13">
        <v>1</v>
      </c>
      <c r="H114" s="13"/>
      <c r="I114" s="13"/>
      <c r="J114" s="13"/>
      <c r="K114" s="13"/>
      <c r="L114" s="13"/>
      <c r="M114" s="3" t="s">
        <v>3963</v>
      </c>
      <c r="N114" s="3" t="s">
        <v>3964</v>
      </c>
      <c r="O114" s="3" t="s">
        <v>3965</v>
      </c>
      <c r="P114" s="3" t="s">
        <v>3966</v>
      </c>
      <c r="Q114" s="24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24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26"/>
      <c r="BG114" s="22"/>
      <c r="BH114" s="19"/>
      <c r="BI114" s="19"/>
      <c r="BJ114" s="19"/>
      <c r="BK114" s="19"/>
      <c r="BL114" s="19"/>
      <c r="BM114" s="19"/>
      <c r="BN114" s="19"/>
      <c r="BO114" s="19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6"/>
      <c r="CB114" s="22"/>
      <c r="CC114" s="27"/>
      <c r="CD114" s="27"/>
      <c r="CE114" s="27"/>
      <c r="CF114" s="27"/>
      <c r="CG114" s="27"/>
      <c r="CH114" s="27"/>
      <c r="CI114" s="27"/>
      <c r="CJ114" s="27"/>
      <c r="CK114" s="28"/>
      <c r="CL114" s="35"/>
      <c r="CM114" s="13"/>
      <c r="CN114" s="36"/>
      <c r="CO114" s="13"/>
      <c r="CP114" s="13"/>
      <c r="CQ114" s="13"/>
      <c r="CR114" s="13"/>
      <c r="CS114" s="13"/>
      <c r="CT114" s="22"/>
      <c r="CU114" s="27"/>
      <c r="CV114" s="29"/>
      <c r="CW114" s="30"/>
      <c r="CX114" s="31"/>
      <c r="CY114" s="31"/>
      <c r="CZ114" s="31"/>
      <c r="DA114" s="31"/>
      <c r="DB114" s="31"/>
      <c r="DC114" s="31"/>
      <c r="DD114" s="31"/>
      <c r="DE114" s="31"/>
      <c r="DF114" s="13"/>
      <c r="DG114" s="13"/>
      <c r="DH114" s="13"/>
      <c r="DI114" s="17"/>
      <c r="DJ114" s="17"/>
      <c r="DK114" s="17"/>
      <c r="DL114" s="13"/>
      <c r="DM114" s="17"/>
      <c r="DN114" s="22"/>
      <c r="DO114" s="13"/>
      <c r="DP114" s="13"/>
      <c r="DQ114" s="26"/>
      <c r="DR114" s="19"/>
      <c r="DS114" s="19"/>
      <c r="DT114" s="19"/>
      <c r="DU114" s="19"/>
      <c r="DV114" s="19"/>
      <c r="DW114" s="19"/>
      <c r="DX114" s="19"/>
      <c r="DY114" s="19"/>
      <c r="DZ114" s="26">
        <v>43758</v>
      </c>
      <c r="EA114" s="22">
        <v>11.227926078028748</v>
      </c>
      <c r="EB114" s="27">
        <v>0</v>
      </c>
      <c r="EC114" s="27">
        <v>0</v>
      </c>
      <c r="ED114" s="27">
        <v>0</v>
      </c>
      <c r="EE114" s="27">
        <v>0</v>
      </c>
      <c r="EF114" s="27">
        <v>1</v>
      </c>
      <c r="EG114" s="27">
        <v>0</v>
      </c>
      <c r="EH114" s="27">
        <v>0</v>
      </c>
      <c r="EI114" s="27">
        <v>0</v>
      </c>
      <c r="EJ114" s="13">
        <v>36.1</v>
      </c>
      <c r="EK114" s="13">
        <v>1.38</v>
      </c>
      <c r="EL114" s="13"/>
      <c r="EM114" s="13"/>
      <c r="EN114" s="13">
        <v>-1.26</v>
      </c>
      <c r="EO114" s="13" t="s">
        <v>3134</v>
      </c>
      <c r="EP114" s="13">
        <v>0.62</v>
      </c>
      <c r="EQ114" s="13" t="s">
        <v>20</v>
      </c>
      <c r="ER114" s="35"/>
      <c r="ES114" s="17">
        <v>12.3</v>
      </c>
      <c r="ET114" s="13">
        <v>0</v>
      </c>
      <c r="EU114" s="13">
        <v>36</v>
      </c>
      <c r="EV114" s="13">
        <v>36</v>
      </c>
      <c r="EW114">
        <v>1</v>
      </c>
      <c r="EX114" s="13">
        <v>1</v>
      </c>
      <c r="EY114" s="49">
        <v>44522</v>
      </c>
      <c r="EZ114" s="22">
        <v>13.319644079397673</v>
      </c>
      <c r="FA114" s="13"/>
      <c r="FB114" s="13"/>
      <c r="FC114" s="13"/>
      <c r="FD114" s="13"/>
      <c r="FE114" s="13"/>
      <c r="FF114" s="13"/>
      <c r="FG114" s="13"/>
      <c r="FH114" s="13"/>
      <c r="FI114" s="13"/>
      <c r="FJ114" s="17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>
        <v>2</v>
      </c>
      <c r="FY114" s="13" t="s">
        <v>3248</v>
      </c>
      <c r="FZ114" s="13"/>
      <c r="GA114" s="13"/>
      <c r="GB114" s="13"/>
      <c r="GC114" s="13"/>
      <c r="GD114" s="13">
        <v>0</v>
      </c>
      <c r="GE114" s="13">
        <v>0</v>
      </c>
      <c r="GF114" s="13">
        <v>1</v>
      </c>
      <c r="GG114" s="13">
        <v>1</v>
      </c>
      <c r="GH114" s="13" t="s">
        <v>22</v>
      </c>
      <c r="GI114" s="13"/>
      <c r="GJ114" s="13"/>
      <c r="GK114" s="13"/>
      <c r="GL114" s="13"/>
      <c r="GM114" s="13" t="s">
        <v>3148</v>
      </c>
      <c r="GN114" s="13">
        <v>0</v>
      </c>
      <c r="GO114" s="13">
        <v>0</v>
      </c>
      <c r="GP114" s="13"/>
      <c r="GQ114" s="13"/>
      <c r="GR114" s="13"/>
      <c r="GS114" s="13"/>
      <c r="GT114" s="13"/>
      <c r="GU114" s="13"/>
      <c r="GV114" s="13"/>
      <c r="GW114" s="13" t="s">
        <v>3167</v>
      </c>
      <c r="GX114" s="13">
        <v>0</v>
      </c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>
        <v>-1</v>
      </c>
      <c r="HJ114" s="13" t="s">
        <v>3288</v>
      </c>
      <c r="HK114" s="13" t="s">
        <v>252</v>
      </c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>
        <v>1</v>
      </c>
      <c r="II114" s="32">
        <v>44522</v>
      </c>
      <c r="IJ114" s="51">
        <v>44902</v>
      </c>
      <c r="IK114" s="13">
        <v>0</v>
      </c>
      <c r="IL114" s="13"/>
      <c r="IM114" s="13"/>
      <c r="IN114" s="13"/>
      <c r="IO114" s="13">
        <v>1</v>
      </c>
      <c r="IP114" s="13"/>
      <c r="IQ114" s="13"/>
      <c r="IR114" s="13">
        <v>1</v>
      </c>
      <c r="IS114" s="32">
        <v>44774</v>
      </c>
      <c r="IT114" s="56">
        <v>45260</v>
      </c>
      <c r="IU114" s="15" t="s">
        <v>559</v>
      </c>
      <c r="IV114" s="100">
        <v>15.340177960301164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1</v>
      </c>
      <c r="JG114" s="15"/>
      <c r="JI114" s="15"/>
      <c r="JK114" s="15"/>
      <c r="JO114" s="15"/>
    </row>
    <row r="115" spans="1:276" x14ac:dyDescent="0.25">
      <c r="A115">
        <v>31</v>
      </c>
      <c r="B115" s="17" t="s">
        <v>8</v>
      </c>
      <c r="C115" t="s">
        <v>949</v>
      </c>
      <c r="D115" s="13" t="s">
        <v>66</v>
      </c>
      <c r="E115" s="13" t="s">
        <v>67</v>
      </c>
      <c r="F115" s="19">
        <v>40827</v>
      </c>
      <c r="G115" s="13">
        <v>1</v>
      </c>
      <c r="H115" s="13"/>
      <c r="I115" s="3" t="s">
        <v>4087</v>
      </c>
      <c r="J115" s="13"/>
      <c r="K115" s="3" t="s">
        <v>3961</v>
      </c>
      <c r="L115" s="3" t="s">
        <v>3962</v>
      </c>
      <c r="M115" s="3" t="s">
        <v>3963</v>
      </c>
      <c r="N115" s="3" t="s">
        <v>3964</v>
      </c>
      <c r="O115" s="3" t="s">
        <v>3965</v>
      </c>
      <c r="P115" s="3" t="s">
        <v>3966</v>
      </c>
      <c r="Q115" s="24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20">
        <v>40892</v>
      </c>
      <c r="AL115" s="22">
        <v>0.17796030116358658</v>
      </c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1">
        <v>9.6</v>
      </c>
      <c r="BE115" s="23">
        <v>1</v>
      </c>
      <c r="BF115" s="24"/>
      <c r="BG115" s="13"/>
      <c r="BH115" s="13"/>
      <c r="BI115" s="13"/>
      <c r="BJ115" s="13"/>
      <c r="BK115" s="13"/>
      <c r="BL115" s="13"/>
      <c r="BM115" s="13"/>
      <c r="BN115" s="13"/>
      <c r="BO115" s="13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6">
        <v>41705</v>
      </c>
      <c r="CB115" s="22">
        <v>2.4038329911019849</v>
      </c>
      <c r="CC115" s="27">
        <v>-1</v>
      </c>
      <c r="CD115" s="27">
        <v>-1</v>
      </c>
      <c r="CE115" s="27">
        <v>-1</v>
      </c>
      <c r="CF115" s="27">
        <v>-1</v>
      </c>
      <c r="CG115" s="27">
        <v>-1</v>
      </c>
      <c r="CH115" s="27">
        <v>-1</v>
      </c>
      <c r="CI115" s="27">
        <v>-1</v>
      </c>
      <c r="CJ115" s="27">
        <v>-1</v>
      </c>
      <c r="CK115" s="28">
        <v>12.8</v>
      </c>
      <c r="CL115" s="22">
        <v>84.75</v>
      </c>
      <c r="CM115" s="13">
        <v>-0.19</v>
      </c>
      <c r="CN115" s="17" t="s">
        <v>20</v>
      </c>
      <c r="CO115" s="13">
        <v>-1.89</v>
      </c>
      <c r="CP115" s="17" t="s">
        <v>3134</v>
      </c>
      <c r="CQ115" s="13">
        <v>1.47</v>
      </c>
      <c r="CR115" s="37" t="s">
        <v>20</v>
      </c>
      <c r="CS115" s="17"/>
      <c r="CT115" s="22">
        <v>10.199999999999999</v>
      </c>
      <c r="CU115" s="27">
        <v>1</v>
      </c>
      <c r="CV115" s="29">
        <v>42300</v>
      </c>
      <c r="CW115" s="30">
        <v>4.0328542094455848</v>
      </c>
      <c r="CX115" s="31">
        <v>0</v>
      </c>
      <c r="CY115" s="31">
        <v>1</v>
      </c>
      <c r="CZ115" s="31">
        <v>0</v>
      </c>
      <c r="DA115" s="31">
        <v>0</v>
      </c>
      <c r="DB115" s="31">
        <v>1</v>
      </c>
      <c r="DC115" s="31">
        <v>1</v>
      </c>
      <c r="DD115" s="31">
        <v>0</v>
      </c>
      <c r="DE115" s="31">
        <v>0</v>
      </c>
      <c r="DF115" s="13">
        <v>14.2</v>
      </c>
      <c r="DG115" s="13">
        <v>96.5</v>
      </c>
      <c r="DH115" s="13">
        <v>-1.1399999999999999</v>
      </c>
      <c r="DI115" s="17" t="s">
        <v>3134</v>
      </c>
      <c r="DJ115" s="17">
        <v>-1.67</v>
      </c>
      <c r="DK115" s="17" t="s">
        <v>3134</v>
      </c>
      <c r="DL115" s="13">
        <v>-0.06</v>
      </c>
      <c r="DM115" s="17" t="s">
        <v>20</v>
      </c>
      <c r="DN115" s="22"/>
      <c r="DO115" s="13">
        <v>10.3</v>
      </c>
      <c r="DP115" s="13">
        <v>1</v>
      </c>
      <c r="DQ115" s="24"/>
      <c r="DR115" s="13"/>
      <c r="DS115" s="13"/>
      <c r="DT115" s="13"/>
      <c r="DU115" s="13"/>
      <c r="DV115" s="13"/>
      <c r="DW115" s="13"/>
      <c r="DX115" s="13"/>
      <c r="DY115" s="13"/>
      <c r="DZ115" s="26">
        <v>43758</v>
      </c>
      <c r="EA115" s="22">
        <v>8.0246406570841895</v>
      </c>
      <c r="EB115" s="27">
        <v>-1</v>
      </c>
      <c r="EC115" s="27">
        <v>-1</v>
      </c>
      <c r="ED115" s="27">
        <v>-1</v>
      </c>
      <c r="EE115" s="27">
        <v>-1</v>
      </c>
      <c r="EF115" s="27">
        <v>-1</v>
      </c>
      <c r="EG115" s="27">
        <v>-1</v>
      </c>
      <c r="EH115" s="27">
        <v>-1</v>
      </c>
      <c r="EI115" s="27">
        <v>-1</v>
      </c>
      <c r="EJ115" s="13">
        <v>21.9</v>
      </c>
      <c r="EK115" s="13">
        <v>1.1599999999999999</v>
      </c>
      <c r="EL115" s="13">
        <v>-1.79</v>
      </c>
      <c r="EM115" s="13" t="s">
        <v>3134</v>
      </c>
      <c r="EN115" s="13">
        <v>-2.77</v>
      </c>
      <c r="EO115" s="13" t="s">
        <v>3133</v>
      </c>
      <c r="EP115" s="13">
        <v>0.13</v>
      </c>
      <c r="EQ115" s="13" t="s">
        <v>20</v>
      </c>
      <c r="ER115" s="35"/>
      <c r="ES115" s="17">
        <v>11.1</v>
      </c>
      <c r="ET115" s="13">
        <v>1</v>
      </c>
      <c r="EU115" s="13"/>
      <c r="EV115" s="13">
        <v>33</v>
      </c>
      <c r="EW115">
        <v>0</v>
      </c>
      <c r="EX115" s="13">
        <v>1</v>
      </c>
      <c r="EY115" s="49">
        <v>44522</v>
      </c>
      <c r="EZ115" s="22">
        <v>10.116358658453114</v>
      </c>
      <c r="FA115" s="13"/>
      <c r="FB115" s="13"/>
      <c r="FC115" s="13"/>
      <c r="FD115" s="13"/>
      <c r="FE115" s="13"/>
      <c r="FF115" s="13"/>
      <c r="FG115" s="13"/>
      <c r="FH115" s="13"/>
      <c r="FI115" s="13"/>
      <c r="FJ115" s="17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>
        <v>1</v>
      </c>
      <c r="FY115" s="13" t="s">
        <v>3250</v>
      </c>
      <c r="FZ115" s="13"/>
      <c r="GA115" s="13"/>
      <c r="GB115" s="13"/>
      <c r="GC115" s="13"/>
      <c r="GD115" s="13">
        <v>0</v>
      </c>
      <c r="GE115" s="13">
        <v>0</v>
      </c>
      <c r="GF115" s="13">
        <v>0</v>
      </c>
      <c r="GG115" s="13">
        <v>1</v>
      </c>
      <c r="GH115" s="13"/>
      <c r="GI115" s="13"/>
      <c r="GJ115" s="13"/>
      <c r="GK115" s="13"/>
      <c r="GL115" s="13"/>
      <c r="GM115" s="13" t="s">
        <v>3252</v>
      </c>
      <c r="GN115" s="13">
        <v>1</v>
      </c>
      <c r="GO115" s="13">
        <v>0</v>
      </c>
      <c r="GP115" s="13" t="s">
        <v>68</v>
      </c>
      <c r="GQ115" s="13">
        <v>1</v>
      </c>
      <c r="GR115" s="13"/>
      <c r="GS115" s="13"/>
      <c r="GT115" s="13"/>
      <c r="GU115" s="13"/>
      <c r="GV115" s="13"/>
      <c r="GW115" s="13" t="s">
        <v>3150</v>
      </c>
      <c r="GX115" s="13">
        <v>2</v>
      </c>
      <c r="GY115" s="13"/>
      <c r="GZ115" s="13">
        <v>2</v>
      </c>
      <c r="HA115" s="13"/>
      <c r="HB115" s="13"/>
      <c r="HC115" s="13"/>
      <c r="HD115" s="13"/>
      <c r="HE115" s="13"/>
      <c r="HF115" s="13"/>
      <c r="HG115" s="13"/>
      <c r="HH115" s="13"/>
      <c r="HI115" s="13">
        <v>2</v>
      </c>
      <c r="HJ115" s="13" t="s">
        <v>3226</v>
      </c>
      <c r="HK115" s="13" t="s">
        <v>35</v>
      </c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>
        <v>1</v>
      </c>
      <c r="II115" s="32">
        <v>44522</v>
      </c>
      <c r="IJ115" s="50">
        <v>44902</v>
      </c>
      <c r="IK115" s="13">
        <v>0</v>
      </c>
      <c r="IL115" s="13"/>
      <c r="IM115" s="13"/>
      <c r="IN115" s="13"/>
      <c r="IO115" s="13">
        <v>0</v>
      </c>
      <c r="IP115" s="13"/>
      <c r="IQ115" s="13"/>
      <c r="IR115" s="13"/>
      <c r="IS115" s="32">
        <v>44774</v>
      </c>
      <c r="IT115" s="56">
        <v>45260</v>
      </c>
      <c r="IU115" s="15" t="s">
        <v>526</v>
      </c>
      <c r="IV115" s="100">
        <v>13.136208076659821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1</v>
      </c>
      <c r="JG115" s="15"/>
      <c r="JI115" s="15"/>
      <c r="JK115" s="15"/>
      <c r="JO115" s="15"/>
    </row>
    <row r="116" spans="1:276" x14ac:dyDescent="0.25">
      <c r="A116">
        <v>172</v>
      </c>
      <c r="B116" s="17" t="s">
        <v>8</v>
      </c>
      <c r="C116" t="s">
        <v>947</v>
      </c>
      <c r="D116" s="13" t="s">
        <v>305</v>
      </c>
      <c r="E116" s="13" t="s">
        <v>306</v>
      </c>
      <c r="F116" s="19">
        <v>40062</v>
      </c>
      <c r="G116" s="13">
        <v>0</v>
      </c>
      <c r="H116" s="3" t="s">
        <v>4086</v>
      </c>
      <c r="I116" s="3" t="s">
        <v>4087</v>
      </c>
      <c r="J116" s="13"/>
      <c r="K116" s="3" t="s">
        <v>3961</v>
      </c>
      <c r="L116" s="3" t="s">
        <v>3962</v>
      </c>
      <c r="M116" s="3" t="s">
        <v>3963</v>
      </c>
      <c r="N116" s="13"/>
      <c r="O116" s="3" t="s">
        <v>3965</v>
      </c>
      <c r="P116" s="3" t="s">
        <v>3966</v>
      </c>
      <c r="Q116" s="20">
        <v>40127</v>
      </c>
      <c r="R116" s="21">
        <v>0.17796030116358658</v>
      </c>
      <c r="S116" s="13">
        <v>1</v>
      </c>
      <c r="T116" s="13">
        <v>0</v>
      </c>
      <c r="U116" s="13">
        <v>1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33">
        <v>5</v>
      </c>
      <c r="AB116" s="21">
        <v>57</v>
      </c>
      <c r="AC116" s="13">
        <v>-0.36</v>
      </c>
      <c r="AD116" s="13" t="s">
        <v>20</v>
      </c>
      <c r="AE116" s="13">
        <v>-0.23</v>
      </c>
      <c r="AF116" s="13" t="s">
        <v>20</v>
      </c>
      <c r="AG116" s="13">
        <v>-0.33</v>
      </c>
      <c r="AH116" s="13" t="s">
        <v>20</v>
      </c>
      <c r="AI116" s="13">
        <v>10.199999999999999</v>
      </c>
      <c r="AJ116" s="13">
        <v>0</v>
      </c>
      <c r="AK116" s="20">
        <v>40892</v>
      </c>
      <c r="AL116" s="22">
        <v>2.2724161533196439</v>
      </c>
      <c r="AM116" s="13">
        <v>1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1</v>
      </c>
      <c r="AU116" s="33">
        <v>10.3</v>
      </c>
      <c r="AV116" s="21">
        <v>81.099999999999994</v>
      </c>
      <c r="AW116" s="13">
        <v>-1.36</v>
      </c>
      <c r="AX116" s="13" t="s">
        <v>3134</v>
      </c>
      <c r="AY116" s="13">
        <v>-2.1800000000000002</v>
      </c>
      <c r="AZ116" s="13" t="s">
        <v>3133</v>
      </c>
      <c r="BA116" s="13">
        <v>0.05</v>
      </c>
      <c r="BB116" s="13" t="s">
        <v>20</v>
      </c>
      <c r="BC116" s="13"/>
      <c r="BD116" s="21">
        <v>11.2</v>
      </c>
      <c r="BE116" s="23">
        <v>0</v>
      </c>
      <c r="BF116" s="24"/>
      <c r="BG116" s="13"/>
      <c r="BH116" s="13"/>
      <c r="BI116" s="13"/>
      <c r="BJ116" s="13"/>
      <c r="BK116" s="13"/>
      <c r="BL116" s="13"/>
      <c r="BM116" s="13"/>
      <c r="BN116" s="13"/>
      <c r="BO116" s="13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6">
        <v>41705</v>
      </c>
      <c r="CB116" s="22">
        <v>4.4982888432580426</v>
      </c>
      <c r="CC116" s="27">
        <v>0</v>
      </c>
      <c r="CD116" s="27">
        <v>0</v>
      </c>
      <c r="CE116" s="27">
        <v>0</v>
      </c>
      <c r="CF116" s="27">
        <v>0</v>
      </c>
      <c r="CG116" s="27">
        <v>1</v>
      </c>
      <c r="CH116" s="27">
        <v>0</v>
      </c>
      <c r="CI116" s="27">
        <v>0</v>
      </c>
      <c r="CJ116" s="27">
        <v>1</v>
      </c>
      <c r="CK116" s="28">
        <v>13.8</v>
      </c>
      <c r="CL116" s="35">
        <v>96</v>
      </c>
      <c r="CM116" s="13">
        <v>-1.57</v>
      </c>
      <c r="CN116" s="17" t="s">
        <v>3134</v>
      </c>
      <c r="CO116" s="13">
        <v>-2.2400000000000002</v>
      </c>
      <c r="CP116" s="17" t="s">
        <v>3133</v>
      </c>
      <c r="CQ116" s="13">
        <v>-0.19</v>
      </c>
      <c r="CR116" s="17" t="s">
        <v>20</v>
      </c>
      <c r="CS116" s="17"/>
      <c r="CT116" s="22">
        <v>10.5</v>
      </c>
      <c r="CU116" s="27">
        <v>1</v>
      </c>
      <c r="CV116" s="29">
        <v>42300</v>
      </c>
      <c r="CW116" s="30">
        <v>6.1273100616016425</v>
      </c>
      <c r="CX116" s="31">
        <v>-1</v>
      </c>
      <c r="CY116" s="31">
        <v>-1</v>
      </c>
      <c r="CZ116" s="31">
        <v>-1</v>
      </c>
      <c r="DA116" s="31">
        <v>-1</v>
      </c>
      <c r="DB116" s="31">
        <v>-1</v>
      </c>
      <c r="DC116" s="31">
        <v>-1</v>
      </c>
      <c r="DD116" s="31">
        <v>-1</v>
      </c>
      <c r="DE116" s="31">
        <v>-1</v>
      </c>
      <c r="DF116" s="13">
        <v>15.9</v>
      </c>
      <c r="DG116" s="13">
        <v>1.04</v>
      </c>
      <c r="DH116" s="13">
        <v>-1.78</v>
      </c>
      <c r="DI116" s="17" t="s">
        <v>3134</v>
      </c>
      <c r="DJ116" s="17">
        <v>-2.2999999999999998</v>
      </c>
      <c r="DK116" s="17" t="s">
        <v>3133</v>
      </c>
      <c r="DL116" s="13">
        <v>-0.38</v>
      </c>
      <c r="DM116" s="17" t="s">
        <v>20</v>
      </c>
      <c r="DN116" s="22"/>
      <c r="DO116" s="13">
        <v>11.2</v>
      </c>
      <c r="DP116" s="13">
        <v>1</v>
      </c>
      <c r="DQ116" s="24"/>
      <c r="DR116" s="13"/>
      <c r="DS116" s="13"/>
      <c r="DT116" s="13"/>
      <c r="DU116" s="13"/>
      <c r="DV116" s="13"/>
      <c r="DW116" s="13"/>
      <c r="DX116" s="13"/>
      <c r="DY116" s="13"/>
      <c r="DZ116" s="26">
        <v>43758</v>
      </c>
      <c r="EA116" s="22">
        <v>10.119096509240247</v>
      </c>
      <c r="EB116" s="27">
        <v>0</v>
      </c>
      <c r="EC116" s="27">
        <v>0</v>
      </c>
      <c r="ED116" s="27">
        <v>0</v>
      </c>
      <c r="EE116" s="27">
        <v>0</v>
      </c>
      <c r="EF116" s="27">
        <v>0</v>
      </c>
      <c r="EG116" s="27">
        <v>0</v>
      </c>
      <c r="EH116" s="27">
        <v>0</v>
      </c>
      <c r="EI116" s="27">
        <v>0</v>
      </c>
      <c r="EJ116" s="13">
        <v>24.7</v>
      </c>
      <c r="EK116" s="13">
        <v>1.24</v>
      </c>
      <c r="EL116" s="13"/>
      <c r="EM116" s="13"/>
      <c r="EN116" s="13">
        <v>-2.39</v>
      </c>
      <c r="EO116" s="13" t="s">
        <v>3133</v>
      </c>
      <c r="EP116" s="13">
        <v>-0.31</v>
      </c>
      <c r="EQ116" s="13" t="s">
        <v>20</v>
      </c>
      <c r="ER116" s="35"/>
      <c r="ES116" s="17">
        <v>12.4</v>
      </c>
      <c r="ET116" s="13">
        <v>0</v>
      </c>
      <c r="EU116" s="13">
        <v>36</v>
      </c>
      <c r="EV116" s="13">
        <v>36</v>
      </c>
      <c r="EW116">
        <v>1</v>
      </c>
      <c r="EX116" s="13">
        <v>1</v>
      </c>
      <c r="EY116" s="24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7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>
        <v>1</v>
      </c>
      <c r="II116" s="32">
        <v>44522</v>
      </c>
      <c r="IJ116" s="51">
        <v>44902</v>
      </c>
      <c r="IK116" s="13">
        <v>0</v>
      </c>
      <c r="IL116" s="13"/>
      <c r="IM116" s="13"/>
      <c r="IN116" s="13"/>
      <c r="IO116" s="13">
        <v>1</v>
      </c>
      <c r="IP116" s="13"/>
      <c r="IQ116" s="13"/>
      <c r="IR116" s="13">
        <v>1</v>
      </c>
      <c r="IS116" s="32">
        <v>44776</v>
      </c>
      <c r="IT116" s="56">
        <v>45260</v>
      </c>
      <c r="IU116" s="15" t="s">
        <v>570</v>
      </c>
      <c r="IV116" s="100">
        <v>14.231348391512663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0</v>
      </c>
      <c r="JC116">
        <v>0</v>
      </c>
      <c r="JD116">
        <v>1</v>
      </c>
      <c r="JG116" s="15"/>
      <c r="JI116" s="15"/>
      <c r="JK116" s="15"/>
      <c r="JO116" s="15"/>
    </row>
    <row r="117" spans="1:276" x14ac:dyDescent="0.25">
      <c r="A117">
        <v>132</v>
      </c>
      <c r="B117" s="17" t="s">
        <v>8</v>
      </c>
      <c r="C117" t="s">
        <v>950</v>
      </c>
      <c r="D117" s="13" t="s">
        <v>240</v>
      </c>
      <c r="E117" s="13" t="s">
        <v>241</v>
      </c>
      <c r="F117" s="19">
        <v>40098</v>
      </c>
      <c r="G117" s="13">
        <v>1</v>
      </c>
      <c r="H117" s="3" t="s">
        <v>4086</v>
      </c>
      <c r="I117" s="3" t="s">
        <v>4087</v>
      </c>
      <c r="J117" s="13"/>
      <c r="K117" s="3" t="s">
        <v>3961</v>
      </c>
      <c r="L117" s="3" t="s">
        <v>3962</v>
      </c>
      <c r="M117" s="3" t="s">
        <v>3963</v>
      </c>
      <c r="N117" s="13"/>
      <c r="O117" s="3" t="s">
        <v>3965</v>
      </c>
      <c r="P117" s="3" t="s">
        <v>3966</v>
      </c>
      <c r="Q117" s="20">
        <v>40127</v>
      </c>
      <c r="R117" s="21">
        <v>7.939767282683094E-2</v>
      </c>
      <c r="S117" s="13">
        <v>-1</v>
      </c>
      <c r="T117" s="13">
        <v>-1</v>
      </c>
      <c r="U117" s="13">
        <v>-1</v>
      </c>
      <c r="V117" s="13">
        <v>-1</v>
      </c>
      <c r="W117" s="13">
        <v>-1</v>
      </c>
      <c r="X117" s="13">
        <v>-1</v>
      </c>
      <c r="Y117" s="13">
        <v>-1</v>
      </c>
      <c r="Z117" s="13">
        <v>-1</v>
      </c>
      <c r="AA117" s="33"/>
      <c r="AB117" s="21"/>
      <c r="AC117" s="13"/>
      <c r="AD117" s="13"/>
      <c r="AE117" s="13"/>
      <c r="AF117" s="13"/>
      <c r="AG117" s="13"/>
      <c r="AH117" s="13"/>
      <c r="AI117" s="13">
        <v>-1</v>
      </c>
      <c r="AJ117" s="13">
        <v>-1</v>
      </c>
      <c r="AK117" s="20">
        <v>40892</v>
      </c>
      <c r="AL117" s="22">
        <v>2.1738535249828885</v>
      </c>
      <c r="AM117" s="13">
        <v>-1</v>
      </c>
      <c r="AN117" s="13">
        <v>-1</v>
      </c>
      <c r="AO117" s="13">
        <v>-1</v>
      </c>
      <c r="AP117" s="13">
        <v>-1</v>
      </c>
      <c r="AQ117" s="13">
        <v>-1</v>
      </c>
      <c r="AR117" s="13">
        <v>-1</v>
      </c>
      <c r="AS117" s="13">
        <v>-1</v>
      </c>
      <c r="AT117" s="13">
        <v>-1</v>
      </c>
      <c r="AU117" s="33">
        <v>13.1</v>
      </c>
      <c r="AV117" s="21">
        <v>80.599999999999994</v>
      </c>
      <c r="AW117" s="13">
        <v>0.5</v>
      </c>
      <c r="AX117" s="13" t="s">
        <v>20</v>
      </c>
      <c r="AY117" s="13">
        <v>-2.38</v>
      </c>
      <c r="AZ117" s="13" t="s">
        <v>3133</v>
      </c>
      <c r="BA117" s="13">
        <v>2.79</v>
      </c>
      <c r="BB117" s="13" t="s">
        <v>3131</v>
      </c>
      <c r="BC117" s="13"/>
      <c r="BD117" s="21">
        <v>11</v>
      </c>
      <c r="BE117" s="23">
        <v>0</v>
      </c>
      <c r="BF117" s="24"/>
      <c r="BG117" s="13"/>
      <c r="BH117" s="13"/>
      <c r="BI117" s="13"/>
      <c r="BJ117" s="13"/>
      <c r="BK117" s="13"/>
      <c r="BL117" s="13"/>
      <c r="BM117" s="13"/>
      <c r="BN117" s="13"/>
      <c r="BO117" s="13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6">
        <v>41705</v>
      </c>
      <c r="CB117" s="22">
        <v>4.3997262149212863</v>
      </c>
      <c r="CC117" s="27">
        <v>1</v>
      </c>
      <c r="CD117" s="27">
        <v>0</v>
      </c>
      <c r="CE117" s="27">
        <v>0</v>
      </c>
      <c r="CF117" s="27">
        <v>0</v>
      </c>
      <c r="CG117" s="27">
        <v>0</v>
      </c>
      <c r="CH117" s="27">
        <v>0</v>
      </c>
      <c r="CI117" s="27">
        <v>0</v>
      </c>
      <c r="CJ117" s="27">
        <v>0</v>
      </c>
      <c r="CK117" s="28">
        <v>17.3</v>
      </c>
      <c r="CL117" s="35">
        <v>96.25</v>
      </c>
      <c r="CM117" s="13">
        <v>7.0000000000000007E-2</v>
      </c>
      <c r="CN117" s="17" t="s">
        <v>20</v>
      </c>
      <c r="CO117" s="13">
        <v>-2.23</v>
      </c>
      <c r="CP117" s="17" t="s">
        <v>3133</v>
      </c>
      <c r="CQ117" s="13">
        <v>2.29</v>
      </c>
      <c r="CR117" s="17" t="s">
        <v>3131</v>
      </c>
      <c r="CS117" s="17"/>
      <c r="CT117" s="22">
        <v>11</v>
      </c>
      <c r="CU117" s="27">
        <v>0</v>
      </c>
      <c r="CV117" s="45">
        <v>42303</v>
      </c>
      <c r="CW117" s="30">
        <v>6.0369609856262834</v>
      </c>
      <c r="CX117" s="31">
        <v>0</v>
      </c>
      <c r="CY117" s="31">
        <v>1</v>
      </c>
      <c r="CZ117" s="31">
        <v>0</v>
      </c>
      <c r="DA117" s="31">
        <v>0</v>
      </c>
      <c r="DB117" s="31">
        <v>1</v>
      </c>
      <c r="DC117" s="31">
        <v>0</v>
      </c>
      <c r="DD117" s="31">
        <v>0</v>
      </c>
      <c r="DE117" s="31">
        <v>0</v>
      </c>
      <c r="DF117" s="13">
        <v>20.100000000000001</v>
      </c>
      <c r="DG117" s="13">
        <v>1.05</v>
      </c>
      <c r="DH117" s="13">
        <v>-0.18</v>
      </c>
      <c r="DI117" s="17" t="s">
        <v>20</v>
      </c>
      <c r="DJ117" s="17">
        <v>-2.2599999999999998</v>
      </c>
      <c r="DK117" s="17" t="s">
        <v>3133</v>
      </c>
      <c r="DL117" s="13">
        <v>1.84</v>
      </c>
      <c r="DM117" s="37" t="s">
        <v>20</v>
      </c>
      <c r="DN117" s="22"/>
      <c r="DO117" s="13">
        <v>11.3</v>
      </c>
      <c r="DP117" s="13">
        <v>1</v>
      </c>
      <c r="DQ117" s="26">
        <v>42357</v>
      </c>
      <c r="DR117" s="13">
        <v>0</v>
      </c>
      <c r="DS117" s="13">
        <v>0</v>
      </c>
      <c r="DT117" s="13">
        <v>0</v>
      </c>
      <c r="DU117" s="13">
        <v>0</v>
      </c>
      <c r="DV117" s="13">
        <v>1</v>
      </c>
      <c r="DW117" s="13">
        <v>0</v>
      </c>
      <c r="DX117" s="13">
        <v>0</v>
      </c>
      <c r="DY117" s="13">
        <v>0</v>
      </c>
      <c r="DZ117" s="26">
        <v>43758</v>
      </c>
      <c r="EA117" s="22">
        <v>10.020533880903491</v>
      </c>
      <c r="EB117" s="27">
        <v>0</v>
      </c>
      <c r="EC117" s="27">
        <v>0</v>
      </c>
      <c r="ED117" s="27">
        <v>0</v>
      </c>
      <c r="EE117" s="27">
        <v>0</v>
      </c>
      <c r="EF117" s="27">
        <v>1</v>
      </c>
      <c r="EG117" s="27">
        <v>0</v>
      </c>
      <c r="EH117" s="27">
        <v>0</v>
      </c>
      <c r="EI117" s="27">
        <v>0</v>
      </c>
      <c r="EJ117" s="13">
        <v>31.4</v>
      </c>
      <c r="EK117" s="13">
        <v>1.24</v>
      </c>
      <c r="EL117" s="13">
        <v>0.05</v>
      </c>
      <c r="EM117" s="13" t="s">
        <v>20</v>
      </c>
      <c r="EN117" s="13">
        <v>-2.1800000000000002</v>
      </c>
      <c r="EO117" s="13" t="s">
        <v>3133</v>
      </c>
      <c r="EP117" s="13">
        <v>1.7</v>
      </c>
      <c r="EQ117" s="34" t="s">
        <v>20</v>
      </c>
      <c r="ER117" s="35"/>
      <c r="ES117" s="17">
        <v>12.1</v>
      </c>
      <c r="ET117" s="13">
        <v>0</v>
      </c>
      <c r="EU117" s="13">
        <v>36</v>
      </c>
      <c r="EV117" s="13">
        <v>36</v>
      </c>
      <c r="EW117">
        <v>1</v>
      </c>
      <c r="EX117" s="13">
        <v>1</v>
      </c>
      <c r="EY117" s="24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7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>
        <v>1</v>
      </c>
      <c r="II117" s="32">
        <v>44522</v>
      </c>
      <c r="IJ117" s="51">
        <v>44902</v>
      </c>
      <c r="IK117" s="13">
        <v>0</v>
      </c>
      <c r="IL117" s="13"/>
      <c r="IM117" s="13"/>
      <c r="IN117" s="13"/>
      <c r="IO117" s="13">
        <v>0</v>
      </c>
      <c r="IP117" s="13"/>
      <c r="IQ117" s="13"/>
      <c r="IR117" s="13"/>
      <c r="IS117" s="13"/>
      <c r="IT117" s="56">
        <v>45260</v>
      </c>
      <c r="IU117" s="15" t="s">
        <v>557</v>
      </c>
      <c r="IV117" s="100">
        <v>14.132785763175907</v>
      </c>
      <c r="IW117">
        <v>0</v>
      </c>
      <c r="IX117">
        <v>0</v>
      </c>
      <c r="IY117">
        <v>0</v>
      </c>
      <c r="IZ117">
        <v>0</v>
      </c>
      <c r="JA117">
        <v>1</v>
      </c>
      <c r="JB117">
        <v>0</v>
      </c>
      <c r="JC117">
        <v>0</v>
      </c>
      <c r="JD117">
        <v>1</v>
      </c>
      <c r="JG117" s="15"/>
      <c r="JI117" s="15"/>
      <c r="JK117" s="15"/>
      <c r="JO117" s="15"/>
    </row>
    <row r="118" spans="1:276" x14ac:dyDescent="0.25">
      <c r="A118">
        <v>250</v>
      </c>
      <c r="B118" s="17" t="s">
        <v>8</v>
      </c>
      <c r="C118" t="s">
        <v>962</v>
      </c>
      <c r="D118" s="13" t="s">
        <v>416</v>
      </c>
      <c r="E118" s="13" t="s">
        <v>417</v>
      </c>
      <c r="F118" s="19">
        <v>40260</v>
      </c>
      <c r="G118" s="13">
        <v>1</v>
      </c>
      <c r="H118" s="13"/>
      <c r="I118" s="13"/>
      <c r="J118" s="13"/>
      <c r="K118" s="3" t="s">
        <v>3961</v>
      </c>
      <c r="L118" s="13"/>
      <c r="M118" s="3" t="s">
        <v>3963</v>
      </c>
      <c r="N118" s="13"/>
      <c r="O118" s="3" t="s">
        <v>3965</v>
      </c>
      <c r="P118" s="3" t="s">
        <v>3966</v>
      </c>
      <c r="Q118" s="24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24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24"/>
      <c r="BG118" s="13"/>
      <c r="BH118" s="13"/>
      <c r="BI118" s="13"/>
      <c r="BJ118" s="13"/>
      <c r="BK118" s="13"/>
      <c r="BL118" s="13"/>
      <c r="BM118" s="13"/>
      <c r="BN118" s="13"/>
      <c r="BO118" s="13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6">
        <v>41705</v>
      </c>
      <c r="CB118" s="22">
        <v>3.9561943874058865</v>
      </c>
      <c r="CC118" s="27">
        <v>0</v>
      </c>
      <c r="CD118" s="27">
        <v>0</v>
      </c>
      <c r="CE118" s="27">
        <v>0</v>
      </c>
      <c r="CF118" s="27">
        <v>0</v>
      </c>
      <c r="CG118" s="27">
        <v>1</v>
      </c>
      <c r="CH118" s="27">
        <v>0</v>
      </c>
      <c r="CI118" s="27">
        <v>0</v>
      </c>
      <c r="CJ118" s="27">
        <v>0</v>
      </c>
      <c r="CK118" s="28">
        <v>15.7</v>
      </c>
      <c r="CL118" s="22">
        <v>94.8</v>
      </c>
      <c r="CM118" s="13">
        <v>-0.28000000000000003</v>
      </c>
      <c r="CN118" s="17" t="s">
        <v>20</v>
      </c>
      <c r="CO118" s="13">
        <v>-1.97</v>
      </c>
      <c r="CP118" s="17" t="s">
        <v>3134</v>
      </c>
      <c r="CQ118" s="13">
        <v>1.54</v>
      </c>
      <c r="CR118" s="37" t="s">
        <v>20</v>
      </c>
      <c r="CS118" s="17"/>
      <c r="CT118" s="22">
        <v>9.1999999999999993</v>
      </c>
      <c r="CU118" s="27">
        <v>1</v>
      </c>
      <c r="CV118" s="29"/>
      <c r="CW118" s="22"/>
      <c r="CX118" s="31"/>
      <c r="CY118" s="31"/>
      <c r="CZ118" s="31"/>
      <c r="DA118" s="31"/>
      <c r="DB118" s="31"/>
      <c r="DC118" s="31"/>
      <c r="DD118" s="31"/>
      <c r="DE118" s="31"/>
      <c r="DF118" s="13"/>
      <c r="DG118" s="13"/>
      <c r="DH118" s="13"/>
      <c r="DI118" s="17"/>
      <c r="DJ118" s="17"/>
      <c r="DK118" s="17"/>
      <c r="DL118" s="13"/>
      <c r="DM118" s="17"/>
      <c r="DN118" s="22"/>
      <c r="DO118" s="13"/>
      <c r="DP118" s="13"/>
      <c r="DQ118" s="24"/>
      <c r="DR118" s="13"/>
      <c r="DS118" s="13"/>
      <c r="DT118" s="13"/>
      <c r="DU118" s="13"/>
      <c r="DV118" s="13"/>
      <c r="DW118" s="13"/>
      <c r="DX118" s="13"/>
      <c r="DY118" s="13"/>
      <c r="DZ118" s="26">
        <v>43758</v>
      </c>
      <c r="EA118" s="22">
        <v>9.5770020533880906</v>
      </c>
      <c r="EB118" s="27">
        <v>0</v>
      </c>
      <c r="EC118" s="27">
        <v>0</v>
      </c>
      <c r="ED118" s="27">
        <v>0</v>
      </c>
      <c r="EE118" s="27">
        <v>0</v>
      </c>
      <c r="EF118" s="27">
        <v>1</v>
      </c>
      <c r="EG118" s="27">
        <v>0</v>
      </c>
      <c r="EH118" s="27">
        <v>0</v>
      </c>
      <c r="EI118" s="27">
        <v>0</v>
      </c>
      <c r="EJ118" s="13">
        <v>25.8</v>
      </c>
      <c r="EK118" s="13">
        <v>1.21</v>
      </c>
      <c r="EL118" s="13">
        <v>-0.96</v>
      </c>
      <c r="EM118" s="13" t="s">
        <v>20</v>
      </c>
      <c r="EN118" s="13">
        <v>-2.34</v>
      </c>
      <c r="EO118" s="13" t="s">
        <v>3133</v>
      </c>
      <c r="EP118" s="13">
        <v>0.72</v>
      </c>
      <c r="EQ118" s="13" t="s">
        <v>20</v>
      </c>
      <c r="ER118" s="35"/>
      <c r="ES118" s="17">
        <v>10.199999999999999</v>
      </c>
      <c r="ET118" s="13">
        <v>1</v>
      </c>
      <c r="EU118" s="13"/>
      <c r="EV118" s="13">
        <v>31</v>
      </c>
      <c r="EW118">
        <v>1</v>
      </c>
      <c r="EX118" s="13">
        <v>1</v>
      </c>
      <c r="EY118" s="24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7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>
        <v>1</v>
      </c>
      <c r="II118" s="32">
        <v>44522</v>
      </c>
      <c r="IJ118" s="51">
        <v>44902</v>
      </c>
      <c r="IK118" s="13">
        <v>0</v>
      </c>
      <c r="IL118" s="13"/>
      <c r="IM118" s="13"/>
      <c r="IN118" s="13">
        <v>0</v>
      </c>
      <c r="IO118" s="13">
        <v>1</v>
      </c>
      <c r="IP118" s="13"/>
      <c r="IQ118" s="13"/>
      <c r="IR118" s="13">
        <v>1</v>
      </c>
      <c r="IS118" s="13"/>
      <c r="IT118" s="56">
        <v>45260</v>
      </c>
      <c r="IU118" s="15" t="s">
        <v>594</v>
      </c>
      <c r="IV118" s="100">
        <v>13.689253935660506</v>
      </c>
      <c r="IW118">
        <v>0</v>
      </c>
      <c r="IX118">
        <v>0</v>
      </c>
      <c r="IY118">
        <v>0</v>
      </c>
      <c r="IZ118">
        <v>0</v>
      </c>
      <c r="JA118">
        <v>1</v>
      </c>
      <c r="JB118">
        <v>0</v>
      </c>
      <c r="JC118">
        <v>0</v>
      </c>
      <c r="JD118">
        <v>0</v>
      </c>
      <c r="JG118" s="15"/>
      <c r="JI118" s="15"/>
      <c r="JK118" s="15"/>
      <c r="JO118" s="15"/>
    </row>
    <row r="119" spans="1:276" x14ac:dyDescent="0.25">
      <c r="A119">
        <v>315</v>
      </c>
      <c r="B119" s="17" t="s">
        <v>8</v>
      </c>
      <c r="C119" t="s">
        <v>952</v>
      </c>
      <c r="D119" s="13" t="s">
        <v>510</v>
      </c>
      <c r="E119" s="13" t="s">
        <v>511</v>
      </c>
      <c r="F119" s="19">
        <v>39592</v>
      </c>
      <c r="G119" s="13">
        <v>0</v>
      </c>
      <c r="H119" s="3" t="s">
        <v>4086</v>
      </c>
      <c r="I119" s="3" t="s">
        <v>4087</v>
      </c>
      <c r="J119" s="13"/>
      <c r="K119" s="3" t="s">
        <v>3961</v>
      </c>
      <c r="L119" s="3" t="s">
        <v>3962</v>
      </c>
      <c r="M119" s="3" t="s">
        <v>3963</v>
      </c>
      <c r="N119" s="13"/>
      <c r="O119" s="3" t="s">
        <v>3965</v>
      </c>
      <c r="P119" s="3" t="s">
        <v>3966</v>
      </c>
      <c r="Q119" s="20">
        <v>40127</v>
      </c>
      <c r="R119" s="21">
        <v>1.4647501711156743</v>
      </c>
      <c r="S119" s="13">
        <v>-1</v>
      </c>
      <c r="T119" s="13">
        <v>-1</v>
      </c>
      <c r="U119" s="13">
        <v>-1</v>
      </c>
      <c r="V119" s="13">
        <v>-1</v>
      </c>
      <c r="W119" s="13">
        <v>-1</v>
      </c>
      <c r="X119" s="13">
        <v>-1</v>
      </c>
      <c r="Y119" s="13">
        <v>-1</v>
      </c>
      <c r="Z119" s="13">
        <v>-1</v>
      </c>
      <c r="AA119" s="13"/>
      <c r="AB119" s="13"/>
      <c r="AC119" s="13"/>
      <c r="AD119" s="13"/>
      <c r="AE119" s="13"/>
      <c r="AF119" s="13"/>
      <c r="AG119" s="13"/>
      <c r="AH119" s="13"/>
      <c r="AI119" s="13">
        <v>10.5</v>
      </c>
      <c r="AJ119" s="13">
        <v>1</v>
      </c>
      <c r="AK119" s="20">
        <v>40892</v>
      </c>
      <c r="AL119" s="22">
        <v>3.5592060232717317</v>
      </c>
      <c r="AM119" s="13">
        <v>-1</v>
      </c>
      <c r="AN119" s="13">
        <v>-1</v>
      </c>
      <c r="AO119" s="13">
        <v>-1</v>
      </c>
      <c r="AP119" s="13">
        <v>-1</v>
      </c>
      <c r="AQ119" s="13">
        <v>-1</v>
      </c>
      <c r="AR119" s="13">
        <v>-1</v>
      </c>
      <c r="AS119" s="13">
        <v>-1</v>
      </c>
      <c r="AT119" s="13">
        <v>-1</v>
      </c>
      <c r="AU119" s="33"/>
      <c r="AV119" s="21"/>
      <c r="AW119" s="13"/>
      <c r="AX119" s="13"/>
      <c r="AY119" s="13"/>
      <c r="AZ119" s="13"/>
      <c r="BA119" s="13"/>
      <c r="BB119" s="13"/>
      <c r="BC119" s="13"/>
      <c r="BD119" s="21">
        <v>9.5</v>
      </c>
      <c r="BE119" s="23">
        <v>1</v>
      </c>
      <c r="BF119" s="24"/>
      <c r="BG119" s="13"/>
      <c r="BH119" s="13"/>
      <c r="BI119" s="13"/>
      <c r="BJ119" s="13"/>
      <c r="BK119" s="13"/>
      <c r="BL119" s="13"/>
      <c r="BM119" s="13"/>
      <c r="BN119" s="13"/>
      <c r="BO119" s="13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6">
        <v>41705</v>
      </c>
      <c r="CB119" s="22">
        <v>5.7850787132101305</v>
      </c>
      <c r="CC119" s="27">
        <v>0</v>
      </c>
      <c r="CD119" s="27">
        <v>0</v>
      </c>
      <c r="CE119" s="27">
        <v>0</v>
      </c>
      <c r="CF119" s="27">
        <v>0</v>
      </c>
      <c r="CG119" s="27">
        <v>1</v>
      </c>
      <c r="CH119" s="27">
        <v>0</v>
      </c>
      <c r="CI119" s="27">
        <v>0</v>
      </c>
      <c r="CJ119" s="27">
        <v>0</v>
      </c>
      <c r="CK119" s="28">
        <v>17.899999999999999</v>
      </c>
      <c r="CL119" s="22">
        <v>107</v>
      </c>
      <c r="CM119" s="13">
        <v>-0.67</v>
      </c>
      <c r="CN119" s="17" t="s">
        <v>20</v>
      </c>
      <c r="CO119" s="13">
        <v>-1.36</v>
      </c>
      <c r="CP119" s="17" t="s">
        <v>3134</v>
      </c>
      <c r="CQ119" s="13">
        <v>0.24</v>
      </c>
      <c r="CR119" s="17" t="s">
        <v>20</v>
      </c>
      <c r="CS119" s="17"/>
      <c r="CT119" s="22">
        <v>10.6</v>
      </c>
      <c r="CU119" s="27">
        <v>1</v>
      </c>
      <c r="CV119" s="29">
        <v>42299</v>
      </c>
      <c r="CW119" s="30">
        <v>7.4113620807665983</v>
      </c>
      <c r="CX119" s="31">
        <v>-1</v>
      </c>
      <c r="CY119" s="31">
        <v>-1</v>
      </c>
      <c r="CZ119" s="31">
        <v>-1</v>
      </c>
      <c r="DA119" s="31">
        <v>-1</v>
      </c>
      <c r="DB119" s="31">
        <v>-1</v>
      </c>
      <c r="DC119" s="31">
        <v>-1</v>
      </c>
      <c r="DD119" s="31">
        <v>-1</v>
      </c>
      <c r="DE119" s="31">
        <v>-1</v>
      </c>
      <c r="DF119" s="13">
        <v>20.3</v>
      </c>
      <c r="DG119" s="13">
        <v>1.1499999999999999</v>
      </c>
      <c r="DH119" s="13">
        <v>-0.94</v>
      </c>
      <c r="DI119" s="17" t="s">
        <v>20</v>
      </c>
      <c r="DJ119" s="17">
        <v>-1.46</v>
      </c>
      <c r="DK119" s="17" t="s">
        <v>3134</v>
      </c>
      <c r="DL119" s="13">
        <v>-0.09</v>
      </c>
      <c r="DM119" s="17" t="s">
        <v>20</v>
      </c>
      <c r="DN119" s="22"/>
      <c r="DO119" s="13">
        <v>10.4</v>
      </c>
      <c r="DP119" s="13">
        <v>1</v>
      </c>
      <c r="DQ119" s="24"/>
      <c r="DR119" s="13"/>
      <c r="DS119" s="13"/>
      <c r="DT119" s="13"/>
      <c r="DU119" s="13"/>
      <c r="DV119" s="13"/>
      <c r="DW119" s="13"/>
      <c r="DX119" s="13"/>
      <c r="DY119" s="13"/>
      <c r="DZ119" s="26">
        <v>43758</v>
      </c>
      <c r="EA119" s="22">
        <v>11.405886379192333</v>
      </c>
      <c r="EB119" s="27">
        <v>0</v>
      </c>
      <c r="EC119" s="27">
        <v>0</v>
      </c>
      <c r="ED119" s="27">
        <v>0</v>
      </c>
      <c r="EE119" s="27">
        <v>0</v>
      </c>
      <c r="EF119" s="27">
        <v>1</v>
      </c>
      <c r="EG119" s="27">
        <v>0</v>
      </c>
      <c r="EH119" s="27">
        <v>0</v>
      </c>
      <c r="EI119" s="27">
        <v>1</v>
      </c>
      <c r="EJ119" s="13">
        <v>36.6</v>
      </c>
      <c r="EK119" s="35">
        <v>1.4</v>
      </c>
      <c r="EL119" s="13"/>
      <c r="EM119" s="13"/>
      <c r="EN119" s="13">
        <v>-1.1299999999999999</v>
      </c>
      <c r="EO119" s="13" t="s">
        <v>3134</v>
      </c>
      <c r="EP119" s="13">
        <v>0.46</v>
      </c>
      <c r="EQ119" s="13" t="s">
        <v>20</v>
      </c>
      <c r="ER119" s="35"/>
      <c r="ES119" s="17">
        <v>10.7</v>
      </c>
      <c r="ET119" s="13">
        <v>1</v>
      </c>
      <c r="EU119" s="13"/>
      <c r="EV119" s="13">
        <v>31</v>
      </c>
      <c r="EW119">
        <v>1</v>
      </c>
      <c r="EX119" s="13"/>
      <c r="EY119" s="24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7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51">
        <v>44902</v>
      </c>
      <c r="IK119" s="13">
        <v>0</v>
      </c>
      <c r="IL119" s="13"/>
      <c r="IM119" s="13"/>
      <c r="IN119" s="13"/>
      <c r="IO119" s="13">
        <v>0</v>
      </c>
      <c r="IP119" s="13"/>
      <c r="IQ119" s="13"/>
      <c r="IR119" s="13"/>
      <c r="IS119" s="13"/>
      <c r="IT119" s="56">
        <v>45260</v>
      </c>
      <c r="IU119" s="15" t="s">
        <v>622</v>
      </c>
      <c r="IV119" s="100">
        <v>15.518138261464751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G119" s="15"/>
      <c r="JI119" s="15"/>
      <c r="JK119" s="15"/>
      <c r="JO119" s="15"/>
    </row>
    <row r="120" spans="1:276" x14ac:dyDescent="0.25">
      <c r="A120">
        <v>22</v>
      </c>
      <c r="B120" s="17" t="s">
        <v>8</v>
      </c>
      <c r="D120" s="13" t="s">
        <v>54</v>
      </c>
      <c r="E120" s="13" t="s">
        <v>55</v>
      </c>
      <c r="F120" s="19">
        <v>40217</v>
      </c>
      <c r="G120" s="13">
        <v>0</v>
      </c>
      <c r="H120" s="13"/>
      <c r="I120" s="3" t="s">
        <v>4087</v>
      </c>
      <c r="J120" s="13"/>
      <c r="K120" s="3" t="s">
        <v>3961</v>
      </c>
      <c r="L120" s="13"/>
      <c r="M120" s="13"/>
      <c r="N120" s="13"/>
      <c r="O120" s="13"/>
      <c r="P120" s="3" t="s">
        <v>3966</v>
      </c>
      <c r="Q120" s="24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20">
        <v>40892</v>
      </c>
      <c r="AL120" s="22">
        <v>1.8480492813141685</v>
      </c>
      <c r="AM120" s="13"/>
      <c r="AN120" s="13"/>
      <c r="AO120" s="13"/>
      <c r="AP120" s="13"/>
      <c r="AQ120" s="13"/>
      <c r="AR120" s="13"/>
      <c r="AS120" s="13"/>
      <c r="AT120" s="13"/>
      <c r="AU120" s="33"/>
      <c r="AV120" s="21"/>
      <c r="AW120" s="13"/>
      <c r="AX120" s="13"/>
      <c r="AY120" s="13"/>
      <c r="AZ120" s="13"/>
      <c r="BA120" s="13"/>
      <c r="BB120" s="13"/>
      <c r="BC120" s="13"/>
      <c r="BD120" s="21">
        <v>11.6</v>
      </c>
      <c r="BE120" s="23">
        <v>0</v>
      </c>
      <c r="BF120" s="24"/>
      <c r="BG120" s="13"/>
      <c r="BH120" s="13"/>
      <c r="BI120" s="13"/>
      <c r="BJ120" s="13"/>
      <c r="BK120" s="13"/>
      <c r="BL120" s="13"/>
      <c r="BM120" s="13"/>
      <c r="BN120" s="13"/>
      <c r="BO120" s="13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6">
        <v>41705</v>
      </c>
      <c r="CB120" s="22">
        <v>4.0739219712525667</v>
      </c>
      <c r="CC120" s="27">
        <v>-1</v>
      </c>
      <c r="CD120" s="27">
        <v>-1</v>
      </c>
      <c r="CE120" s="27">
        <v>-1</v>
      </c>
      <c r="CF120" s="27">
        <v>-1</v>
      </c>
      <c r="CG120" s="27">
        <v>-1</v>
      </c>
      <c r="CH120" s="27">
        <v>-1</v>
      </c>
      <c r="CI120" s="27">
        <v>-1</v>
      </c>
      <c r="CJ120" s="27">
        <v>-1</v>
      </c>
      <c r="CK120" s="28">
        <v>15.3</v>
      </c>
      <c r="CL120" s="22">
        <v>96.75</v>
      </c>
      <c r="CM120" s="13">
        <v>-0.43</v>
      </c>
      <c r="CN120" s="17" t="s">
        <v>20</v>
      </c>
      <c r="CO120" s="13">
        <v>-1.5</v>
      </c>
      <c r="CP120" s="17" t="s">
        <v>3134</v>
      </c>
      <c r="CQ120" s="13">
        <v>0.73</v>
      </c>
      <c r="CR120" s="17" t="s">
        <v>20</v>
      </c>
      <c r="CS120" s="17"/>
      <c r="CT120" s="22">
        <v>11.3</v>
      </c>
      <c r="CU120" s="27">
        <v>0</v>
      </c>
      <c r="CV120" s="29"/>
      <c r="CW120" s="22"/>
      <c r="CX120" s="31"/>
      <c r="CY120" s="31"/>
      <c r="CZ120" s="31"/>
      <c r="DA120" s="31"/>
      <c r="DB120" s="31"/>
      <c r="DC120" s="31"/>
      <c r="DD120" s="31"/>
      <c r="DE120" s="31"/>
      <c r="DF120" s="13"/>
      <c r="DG120" s="13"/>
      <c r="DH120" s="13"/>
      <c r="DI120" s="17"/>
      <c r="DJ120" s="17"/>
      <c r="DK120" s="17"/>
      <c r="DL120" s="13"/>
      <c r="DM120" s="17"/>
      <c r="DN120" s="22"/>
      <c r="DO120" s="13"/>
      <c r="DP120" s="13"/>
      <c r="DQ120" s="24"/>
      <c r="DR120" s="13"/>
      <c r="DS120" s="13"/>
      <c r="DT120" s="13"/>
      <c r="DU120" s="13"/>
      <c r="DV120" s="13"/>
      <c r="DW120" s="13"/>
      <c r="DX120" s="13"/>
      <c r="DY120" s="13"/>
      <c r="DZ120" s="24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X120" s="13">
        <v>1</v>
      </c>
      <c r="EY120" s="24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7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>
        <v>1</v>
      </c>
      <c r="II120" s="32">
        <v>44522</v>
      </c>
      <c r="IJ120" s="24"/>
      <c r="IK120" s="13"/>
      <c r="IL120" s="13"/>
      <c r="IM120" s="13"/>
      <c r="IN120" s="13"/>
      <c r="IO120" s="13"/>
      <c r="IP120" s="13"/>
      <c r="IQ120" s="13"/>
      <c r="IR120" s="13"/>
      <c r="IS120" s="32">
        <v>44774</v>
      </c>
      <c r="IT120" s="56">
        <v>45260</v>
      </c>
      <c r="IU120" s="15" t="s">
        <v>522</v>
      </c>
      <c r="IV120" s="100">
        <v>13.806981519507186</v>
      </c>
      <c r="IW120">
        <v>0</v>
      </c>
      <c r="IX120">
        <v>0</v>
      </c>
      <c r="IY120">
        <v>0</v>
      </c>
      <c r="IZ120">
        <v>0</v>
      </c>
      <c r="JA120">
        <v>1</v>
      </c>
      <c r="JB120">
        <v>0</v>
      </c>
      <c r="JC120">
        <v>0</v>
      </c>
      <c r="JD120">
        <v>0</v>
      </c>
      <c r="JG120" s="15"/>
      <c r="JI120" s="15"/>
      <c r="JK120" s="15"/>
      <c r="JO120" s="15"/>
    </row>
    <row r="121" spans="1:276" x14ac:dyDescent="0.25">
      <c r="A121">
        <v>108</v>
      </c>
      <c r="B121" s="17" t="s">
        <v>8</v>
      </c>
      <c r="C121" s="59" t="s">
        <v>968</v>
      </c>
      <c r="D121" s="13" t="s">
        <v>196</v>
      </c>
      <c r="E121" s="13" t="s">
        <v>197</v>
      </c>
      <c r="F121" s="19">
        <v>40054</v>
      </c>
      <c r="G121" s="13">
        <v>0</v>
      </c>
      <c r="H121" s="3" t="s">
        <v>4086</v>
      </c>
      <c r="I121" s="3" t="s">
        <v>4087</v>
      </c>
      <c r="J121" s="3" t="s">
        <v>3960</v>
      </c>
      <c r="K121" s="3" t="s">
        <v>3961</v>
      </c>
      <c r="L121" s="3" t="s">
        <v>3962</v>
      </c>
      <c r="M121" s="3" t="s">
        <v>3963</v>
      </c>
      <c r="N121" s="3" t="s">
        <v>3964</v>
      </c>
      <c r="O121" s="13"/>
      <c r="P121" s="3" t="s">
        <v>3966</v>
      </c>
      <c r="Q121" s="20">
        <v>40127</v>
      </c>
      <c r="R121" s="21">
        <f>(Q121-F121)/365.25</f>
        <v>0.1998631074606434</v>
      </c>
      <c r="S121" s="13">
        <v>-1</v>
      </c>
      <c r="T121" s="13">
        <v>-1</v>
      </c>
      <c r="U121" s="13">
        <v>-1</v>
      </c>
      <c r="V121" s="13">
        <v>-1</v>
      </c>
      <c r="W121" s="13">
        <v>-1</v>
      </c>
      <c r="X121" s="13">
        <v>-1</v>
      </c>
      <c r="Y121" s="13">
        <v>-1</v>
      </c>
      <c r="Z121" s="13">
        <v>-1</v>
      </c>
      <c r="AA121" s="33">
        <v>4</v>
      </c>
      <c r="AB121" s="21">
        <v>54</v>
      </c>
      <c r="AC121" s="13">
        <v>-2.36</v>
      </c>
      <c r="AD121" s="13" t="s">
        <v>3130</v>
      </c>
      <c r="AE121" s="13">
        <v>-2.04</v>
      </c>
      <c r="AF121" s="13" t="s">
        <v>3133</v>
      </c>
      <c r="AG121" s="13">
        <v>-1.67</v>
      </c>
      <c r="AH121" s="13" t="s">
        <v>3134</v>
      </c>
      <c r="AI121" s="13">
        <v>8.3000000000000007</v>
      </c>
      <c r="AJ121" s="13">
        <v>1</v>
      </c>
      <c r="AK121" s="20">
        <v>40892</v>
      </c>
      <c r="AL121" s="22">
        <f>(AK121-F121)/365.25</f>
        <v>2.2943189596167008</v>
      </c>
      <c r="AM121" s="13"/>
      <c r="AN121" s="13"/>
      <c r="AO121" s="13"/>
      <c r="AP121" s="13"/>
      <c r="AQ121" s="13"/>
      <c r="AR121" s="13"/>
      <c r="AS121" s="13"/>
      <c r="AT121" s="13"/>
      <c r="AU121" s="33"/>
      <c r="AV121" s="21"/>
      <c r="AW121" s="13"/>
      <c r="AX121" s="13"/>
      <c r="AY121" s="13"/>
      <c r="AZ121" s="13"/>
      <c r="BA121" s="13"/>
      <c r="BB121" s="13"/>
      <c r="BC121" s="13"/>
      <c r="BD121" s="43">
        <v>10.9</v>
      </c>
      <c r="BE121" s="44">
        <v>1</v>
      </c>
      <c r="BF121" s="113">
        <v>41239</v>
      </c>
      <c r="BG121" s="13"/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6">
        <v>41705</v>
      </c>
      <c r="CB121" s="22">
        <f>(CA121-F121)/365.25</f>
        <v>4.5201916495550991</v>
      </c>
      <c r="CC121" s="27">
        <v>0</v>
      </c>
      <c r="CD121" s="27">
        <v>0</v>
      </c>
      <c r="CE121" s="27">
        <v>0</v>
      </c>
      <c r="CF121" s="27">
        <v>0</v>
      </c>
      <c r="CG121" s="27">
        <v>1</v>
      </c>
      <c r="CH121" s="27">
        <v>0</v>
      </c>
      <c r="CI121" s="27">
        <v>0</v>
      </c>
      <c r="CJ121" s="27">
        <v>0</v>
      </c>
      <c r="CK121" s="28">
        <v>14.2</v>
      </c>
      <c r="CL121" s="22">
        <v>96.2</v>
      </c>
      <c r="CM121" s="13">
        <v>-1.18</v>
      </c>
      <c r="CN121" s="17" t="s">
        <v>3134</v>
      </c>
      <c r="CO121" s="13">
        <v>-2.41</v>
      </c>
      <c r="CP121" s="17" t="s">
        <v>3133</v>
      </c>
      <c r="CQ121" s="13">
        <v>0.25</v>
      </c>
      <c r="CR121" s="17" t="s">
        <v>20</v>
      </c>
      <c r="CS121" s="17"/>
      <c r="CT121" s="22">
        <v>10.199999999999999</v>
      </c>
      <c r="CU121" s="27">
        <v>1</v>
      </c>
      <c r="CV121" s="29">
        <v>42298</v>
      </c>
      <c r="CW121" s="30">
        <f>(CV121-F121)/365.25</f>
        <v>6.1437371663244349</v>
      </c>
      <c r="CX121" s="31">
        <v>0</v>
      </c>
      <c r="CY121" s="31">
        <v>0</v>
      </c>
      <c r="CZ121" s="31">
        <v>0</v>
      </c>
      <c r="DA121" s="31">
        <v>0</v>
      </c>
      <c r="DB121" s="31">
        <v>1</v>
      </c>
      <c r="DC121" s="31">
        <v>0</v>
      </c>
      <c r="DD121" s="31">
        <v>0</v>
      </c>
      <c r="DE121" s="31">
        <v>0</v>
      </c>
      <c r="DF121" s="13">
        <v>17.2</v>
      </c>
      <c r="DG121" s="13">
        <v>1.05</v>
      </c>
      <c r="DH121" s="13">
        <v>-1.21</v>
      </c>
      <c r="DI121" s="17" t="s">
        <v>3134</v>
      </c>
      <c r="DJ121" s="17">
        <v>-2.12</v>
      </c>
      <c r="DK121" s="17" t="s">
        <v>3133</v>
      </c>
      <c r="DL121" s="13">
        <v>0.2</v>
      </c>
      <c r="DM121" s="17" t="s">
        <v>20</v>
      </c>
      <c r="DN121" s="22"/>
      <c r="DO121" s="13">
        <v>10.3</v>
      </c>
      <c r="DP121" s="13">
        <v>1</v>
      </c>
      <c r="DQ121" s="24"/>
      <c r="DR121" s="13"/>
      <c r="DS121" s="13"/>
      <c r="DT121" s="13"/>
      <c r="DU121" s="13"/>
      <c r="DV121" s="13"/>
      <c r="DW121" s="13"/>
      <c r="DX121" s="19"/>
      <c r="DY121" s="19"/>
      <c r="DZ121" s="26">
        <v>43758</v>
      </c>
      <c r="EA121" s="22">
        <v>10.140999315537304</v>
      </c>
      <c r="EB121" s="27">
        <v>0</v>
      </c>
      <c r="EC121" s="27">
        <v>1</v>
      </c>
      <c r="ED121" s="27">
        <v>0</v>
      </c>
      <c r="EE121" s="27">
        <v>0</v>
      </c>
      <c r="EF121" s="27">
        <v>1</v>
      </c>
      <c r="EG121" s="27">
        <v>0</v>
      </c>
      <c r="EH121" s="27">
        <v>0</v>
      </c>
      <c r="EI121" s="27">
        <v>0</v>
      </c>
      <c r="EJ121" s="13">
        <v>25.8</v>
      </c>
      <c r="EK121" s="13">
        <v>1.26</v>
      </c>
      <c r="EL121" s="13"/>
      <c r="EM121" s="13"/>
      <c r="EN121" s="13">
        <v>-2.1</v>
      </c>
      <c r="EO121" s="13" t="s">
        <v>3133</v>
      </c>
      <c r="EP121" s="13">
        <v>-0.22</v>
      </c>
      <c r="EQ121" s="13" t="s">
        <v>20</v>
      </c>
      <c r="ER121" s="35"/>
      <c r="ES121" s="17">
        <v>10.7</v>
      </c>
      <c r="ET121" s="13">
        <v>1</v>
      </c>
      <c r="EU121" s="13"/>
      <c r="EV121" s="13">
        <v>32</v>
      </c>
      <c r="EW121">
        <v>1</v>
      </c>
      <c r="EX121" s="13">
        <v>1</v>
      </c>
      <c r="EY121" s="49">
        <v>44522</v>
      </c>
      <c r="EZ121" s="22">
        <v>12.232717316906228</v>
      </c>
      <c r="FA121" s="13"/>
      <c r="FB121" s="13"/>
      <c r="FC121" s="13"/>
      <c r="FD121" s="13"/>
      <c r="FE121" s="13"/>
      <c r="FF121" s="13"/>
      <c r="FG121" s="13"/>
      <c r="FH121" s="13"/>
      <c r="FI121" s="13"/>
      <c r="FJ121" s="17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>
        <v>1</v>
      </c>
      <c r="FY121" s="13" t="s">
        <v>3142</v>
      </c>
      <c r="FZ121" s="13"/>
      <c r="GA121" s="13"/>
      <c r="GB121" s="13"/>
      <c r="GC121" s="13"/>
      <c r="GD121" s="13">
        <v>0</v>
      </c>
      <c r="GE121" s="13">
        <v>0</v>
      </c>
      <c r="GF121" s="13">
        <v>0</v>
      </c>
      <c r="GG121" s="13">
        <v>1</v>
      </c>
      <c r="GH121" s="13"/>
      <c r="GI121" s="13"/>
      <c r="GJ121" s="13"/>
      <c r="GK121" s="13"/>
      <c r="GL121" s="13"/>
      <c r="GM121" s="13" t="s">
        <v>3252</v>
      </c>
      <c r="GN121" s="13">
        <v>1</v>
      </c>
      <c r="GO121" s="13"/>
      <c r="GP121" s="13"/>
      <c r="GQ121" s="13">
        <v>1</v>
      </c>
      <c r="GR121" s="13"/>
      <c r="GS121" s="13"/>
      <c r="GT121" s="13"/>
      <c r="GU121" s="13"/>
      <c r="GV121" s="13"/>
      <c r="GW121" s="13" t="s">
        <v>3167</v>
      </c>
      <c r="GX121" s="13">
        <v>1</v>
      </c>
      <c r="GY121" s="13" t="s">
        <v>3266</v>
      </c>
      <c r="GZ121" s="13">
        <v>1</v>
      </c>
      <c r="HA121" s="13"/>
      <c r="HB121" s="13"/>
      <c r="HC121" s="13"/>
      <c r="HD121" s="13"/>
      <c r="HE121" s="13"/>
      <c r="HF121" s="13"/>
      <c r="HG121" s="13"/>
      <c r="HH121" s="13"/>
      <c r="HI121" s="13">
        <v>-1</v>
      </c>
      <c r="HJ121" s="13" t="s">
        <v>3274</v>
      </c>
      <c r="HK121" s="13" t="s">
        <v>16</v>
      </c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>
        <v>1</v>
      </c>
      <c r="II121" s="32">
        <v>44522</v>
      </c>
      <c r="IJ121" s="24"/>
      <c r="IK121" s="13"/>
      <c r="IL121" s="13"/>
      <c r="IM121" s="13"/>
      <c r="IN121" s="13"/>
      <c r="IO121" s="13"/>
      <c r="IP121" s="13"/>
      <c r="IQ121" s="13"/>
      <c r="IR121" s="13"/>
      <c r="IS121" s="32">
        <v>44775</v>
      </c>
      <c r="IT121" s="56">
        <v>45260</v>
      </c>
      <c r="IU121" s="15" t="s">
        <v>548</v>
      </c>
      <c r="IV121" s="100">
        <v>14.253251197809719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G121" s="15"/>
      <c r="JI121" s="15"/>
      <c r="JK121" s="15"/>
      <c r="JO121" s="15"/>
    </row>
    <row r="122" spans="1:276" x14ac:dyDescent="0.25">
      <c r="A122">
        <v>260</v>
      </c>
      <c r="B122" s="17" t="s">
        <v>8</v>
      </c>
      <c r="C122" t="s">
        <v>967</v>
      </c>
      <c r="D122" s="13" t="s">
        <v>431</v>
      </c>
      <c r="E122" s="13" t="s">
        <v>432</v>
      </c>
      <c r="F122" s="19">
        <v>22094</v>
      </c>
      <c r="G122" s="13">
        <v>1</v>
      </c>
      <c r="H122" s="13"/>
      <c r="I122" s="13"/>
      <c r="J122" s="13"/>
      <c r="K122" s="3" t="s">
        <v>3961</v>
      </c>
      <c r="L122" s="3" t="s">
        <v>3962</v>
      </c>
      <c r="M122" s="3" t="s">
        <v>3963</v>
      </c>
      <c r="N122" s="13"/>
      <c r="O122" s="3" t="s">
        <v>3965</v>
      </c>
      <c r="P122" s="3" t="s">
        <v>3966</v>
      </c>
      <c r="Q122" s="24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24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24"/>
      <c r="BG122" s="13"/>
      <c r="BH122" s="13"/>
      <c r="BI122" s="13"/>
      <c r="BJ122" s="13"/>
      <c r="BK122" s="13"/>
      <c r="BL122" s="13"/>
      <c r="BM122" s="13"/>
      <c r="BN122" s="13"/>
      <c r="BO122" s="13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6">
        <v>41705</v>
      </c>
      <c r="CB122" s="22">
        <v>53.691991786447637</v>
      </c>
      <c r="CC122" s="27">
        <v>0</v>
      </c>
      <c r="CD122" s="27">
        <v>0</v>
      </c>
      <c r="CE122" s="27">
        <v>0</v>
      </c>
      <c r="CF122" s="27">
        <v>0</v>
      </c>
      <c r="CG122" s="27">
        <v>0</v>
      </c>
      <c r="CH122" s="27">
        <v>0</v>
      </c>
      <c r="CI122" s="27">
        <v>0</v>
      </c>
      <c r="CJ122" s="27">
        <v>0</v>
      </c>
      <c r="CK122" s="28">
        <v>56.3</v>
      </c>
      <c r="CL122" s="35">
        <v>1.6419999999999999</v>
      </c>
      <c r="CM122" s="13"/>
      <c r="CN122" s="17"/>
      <c r="CO122" s="13"/>
      <c r="CP122" s="17"/>
      <c r="CQ122" s="13"/>
      <c r="CR122" s="17"/>
      <c r="CS122" s="22">
        <v>20.881519076732722</v>
      </c>
      <c r="CT122" s="22">
        <v>13.4</v>
      </c>
      <c r="CU122" s="27">
        <v>0</v>
      </c>
      <c r="CV122" s="29">
        <v>42299</v>
      </c>
      <c r="CW122" s="30">
        <v>55.318275154004105</v>
      </c>
      <c r="CX122" s="31">
        <v>0</v>
      </c>
      <c r="CY122" s="31">
        <v>0</v>
      </c>
      <c r="CZ122" s="31">
        <v>0</v>
      </c>
      <c r="DA122" s="31">
        <v>0</v>
      </c>
      <c r="DB122" s="31">
        <v>1</v>
      </c>
      <c r="DC122" s="31">
        <v>0</v>
      </c>
      <c r="DD122" s="31">
        <v>0</v>
      </c>
      <c r="DE122" s="31">
        <v>0</v>
      </c>
      <c r="DF122" s="13">
        <v>59</v>
      </c>
      <c r="DG122" s="13">
        <v>1.62</v>
      </c>
      <c r="DH122" s="13"/>
      <c r="DI122" s="17"/>
      <c r="DJ122" s="17"/>
      <c r="DK122" s="17"/>
      <c r="DL122" s="13"/>
      <c r="DM122" s="17"/>
      <c r="DN122" s="22">
        <v>22.481329065691202</v>
      </c>
      <c r="DO122" s="13">
        <v>13.3</v>
      </c>
      <c r="DP122" s="13">
        <v>0</v>
      </c>
      <c r="DQ122" s="24"/>
      <c r="DR122" s="13"/>
      <c r="DS122" s="13"/>
      <c r="DT122" s="13"/>
      <c r="DU122" s="13"/>
      <c r="DV122" s="13"/>
      <c r="DW122" s="13"/>
      <c r="DX122" s="13"/>
      <c r="DY122" s="13"/>
      <c r="DZ122" s="26">
        <v>43758</v>
      </c>
      <c r="EA122" s="22">
        <v>59.312799452429843</v>
      </c>
      <c r="EB122" s="27">
        <v>0</v>
      </c>
      <c r="EC122" s="27">
        <v>0</v>
      </c>
      <c r="ED122" s="27">
        <v>0</v>
      </c>
      <c r="EE122" s="27">
        <v>0</v>
      </c>
      <c r="EF122" s="27">
        <v>1</v>
      </c>
      <c r="EG122" s="27">
        <v>0</v>
      </c>
      <c r="EH122" s="27">
        <v>0</v>
      </c>
      <c r="EI122" s="27">
        <v>0</v>
      </c>
      <c r="EJ122" s="13">
        <v>59</v>
      </c>
      <c r="EK122" s="13">
        <v>1.62</v>
      </c>
      <c r="EL122" s="13"/>
      <c r="EM122" s="13"/>
      <c r="EN122" s="13"/>
      <c r="EO122" s="13"/>
      <c r="EP122" s="13"/>
      <c r="EQ122" s="13"/>
      <c r="ER122" s="35">
        <v>22.481329065691202</v>
      </c>
      <c r="ES122" s="17">
        <v>12.9</v>
      </c>
      <c r="ET122" s="13">
        <v>1</v>
      </c>
      <c r="EU122" s="13">
        <v>38</v>
      </c>
      <c r="EV122" s="13">
        <v>37</v>
      </c>
      <c r="EW122">
        <v>1</v>
      </c>
      <c r="EX122" s="13">
        <v>1</v>
      </c>
      <c r="EY122" s="24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7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51">
        <v>44902</v>
      </c>
      <c r="IK122" s="13">
        <v>0</v>
      </c>
      <c r="IL122" s="13"/>
      <c r="IM122" s="13"/>
      <c r="IN122" s="13"/>
      <c r="IO122" s="13">
        <v>1</v>
      </c>
      <c r="IP122" s="13"/>
      <c r="IQ122" s="13"/>
      <c r="IR122" s="13">
        <v>1</v>
      </c>
      <c r="IS122" s="32">
        <v>44776</v>
      </c>
      <c r="IT122" s="56">
        <v>45260</v>
      </c>
      <c r="IU122" s="15" t="s">
        <v>602</v>
      </c>
      <c r="IV122" s="100">
        <v>61.3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58</v>
      </c>
      <c r="JF122">
        <v>1.62</v>
      </c>
      <c r="JG122" s="15"/>
      <c r="JI122" s="15"/>
      <c r="JK122" s="15"/>
      <c r="JM122" s="115">
        <f>(JE122/(JF122*JF122))</f>
        <v>22.10028959000152</v>
      </c>
      <c r="JN122">
        <v>12.8</v>
      </c>
      <c r="JO122" s="15" t="s">
        <v>517</v>
      </c>
      <c r="JP122">
        <v>38</v>
      </c>
    </row>
    <row r="123" spans="1:276" x14ac:dyDescent="0.25">
      <c r="A123">
        <v>244</v>
      </c>
      <c r="B123" s="17" t="s">
        <v>8</v>
      </c>
      <c r="C123" t="s">
        <v>947</v>
      </c>
      <c r="D123" s="13" t="s">
        <v>406</v>
      </c>
      <c r="E123" s="13" t="s">
        <v>407</v>
      </c>
      <c r="F123" s="19">
        <v>24667</v>
      </c>
      <c r="G123" s="13">
        <v>1</v>
      </c>
      <c r="H123" s="3" t="s">
        <v>4086</v>
      </c>
      <c r="I123" s="3" t="s">
        <v>4087</v>
      </c>
      <c r="J123" s="13"/>
      <c r="K123" s="3" t="s">
        <v>3961</v>
      </c>
      <c r="L123" s="3" t="s">
        <v>3962</v>
      </c>
      <c r="M123" s="3" t="s">
        <v>3963</v>
      </c>
      <c r="N123" s="13"/>
      <c r="O123" s="3" t="s">
        <v>3965</v>
      </c>
      <c r="P123" s="13"/>
      <c r="Q123" s="20">
        <v>40127</v>
      </c>
      <c r="R123" s="21">
        <v>42.327173169062284</v>
      </c>
      <c r="S123" s="13"/>
      <c r="T123" s="13"/>
      <c r="U123" s="13"/>
      <c r="V123" s="13"/>
      <c r="W123" s="13"/>
      <c r="X123" s="13"/>
      <c r="Y123" s="13"/>
      <c r="Z123" s="13"/>
      <c r="AA123" s="33">
        <v>65</v>
      </c>
      <c r="AB123" s="13"/>
      <c r="AC123" s="13"/>
      <c r="AD123" s="13"/>
      <c r="AE123" s="13"/>
      <c r="AF123" s="13"/>
      <c r="AG123" s="13"/>
      <c r="AH123" s="13"/>
      <c r="AI123" s="13">
        <v>13</v>
      </c>
      <c r="AJ123" s="13">
        <v>0</v>
      </c>
      <c r="AK123" s="20">
        <v>40892</v>
      </c>
      <c r="AL123" s="22">
        <v>44.421629021218344</v>
      </c>
      <c r="AM123" s="13"/>
      <c r="AN123" s="13"/>
      <c r="AO123" s="13"/>
      <c r="AP123" s="13"/>
      <c r="AQ123" s="13"/>
      <c r="AR123" s="13"/>
      <c r="AS123" s="13"/>
      <c r="AT123" s="13"/>
      <c r="AU123" s="33"/>
      <c r="AV123" s="13"/>
      <c r="AW123" s="13"/>
      <c r="AX123" s="13"/>
      <c r="AY123" s="13"/>
      <c r="AZ123" s="13"/>
      <c r="BA123" s="13"/>
      <c r="BB123" s="13"/>
      <c r="BC123" s="13"/>
      <c r="BD123" s="21">
        <v>13.4</v>
      </c>
      <c r="BE123" s="23">
        <v>0</v>
      </c>
      <c r="BF123" s="24"/>
      <c r="BG123" s="13"/>
      <c r="BH123" s="13"/>
      <c r="BI123" s="13"/>
      <c r="BJ123" s="13"/>
      <c r="BK123" s="13"/>
      <c r="BL123" s="13"/>
      <c r="BM123" s="13"/>
      <c r="BN123" s="13"/>
      <c r="BO123" s="13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6">
        <v>41705</v>
      </c>
      <c r="CB123" s="22">
        <v>46.647501711156742</v>
      </c>
      <c r="CC123" s="27">
        <v>0</v>
      </c>
      <c r="CD123" s="27">
        <v>1</v>
      </c>
      <c r="CE123" s="27">
        <v>0</v>
      </c>
      <c r="CF123" s="27">
        <v>0</v>
      </c>
      <c r="CG123" s="27">
        <v>1</v>
      </c>
      <c r="CH123" s="27">
        <v>0</v>
      </c>
      <c r="CI123" s="27">
        <v>0</v>
      </c>
      <c r="CJ123" s="27">
        <v>0</v>
      </c>
      <c r="CK123" s="28">
        <v>62.6</v>
      </c>
      <c r="CL123" s="35">
        <v>1.62</v>
      </c>
      <c r="CM123" s="13"/>
      <c r="CN123" s="17"/>
      <c r="CO123" s="13"/>
      <c r="CP123" s="17"/>
      <c r="CQ123" s="13"/>
      <c r="CR123" s="17"/>
      <c r="CS123" s="22">
        <v>23.853071178174055</v>
      </c>
      <c r="CT123" s="22">
        <v>11.5</v>
      </c>
      <c r="CU123" s="27">
        <v>1</v>
      </c>
      <c r="CV123" s="29">
        <v>42303</v>
      </c>
      <c r="CW123" s="30">
        <v>48.284736481861735</v>
      </c>
      <c r="CX123" s="31">
        <v>0</v>
      </c>
      <c r="CY123" s="31">
        <v>0</v>
      </c>
      <c r="CZ123" s="31">
        <v>0</v>
      </c>
      <c r="DA123" s="31">
        <v>0</v>
      </c>
      <c r="DB123" s="31">
        <v>1</v>
      </c>
      <c r="DC123" s="31">
        <v>0</v>
      </c>
      <c r="DD123" s="31">
        <v>0</v>
      </c>
      <c r="DE123" s="31">
        <v>0</v>
      </c>
      <c r="DF123" s="13">
        <v>63.7</v>
      </c>
      <c r="DG123" s="13">
        <v>1.63</v>
      </c>
      <c r="DH123" s="13"/>
      <c r="DI123" s="17"/>
      <c r="DJ123" s="17"/>
      <c r="DK123" s="17"/>
      <c r="DL123" s="13"/>
      <c r="DM123" s="17"/>
      <c r="DN123" s="22">
        <v>23.975309571304908</v>
      </c>
      <c r="DO123" s="13">
        <v>12.7</v>
      </c>
      <c r="DP123" s="13">
        <v>1</v>
      </c>
      <c r="DQ123" s="24"/>
      <c r="DR123" s="13"/>
      <c r="DS123" s="13"/>
      <c r="DT123" s="13"/>
      <c r="DU123" s="13"/>
      <c r="DV123" s="13"/>
      <c r="DW123" s="13"/>
      <c r="DX123" s="13"/>
      <c r="DY123" s="13"/>
      <c r="DZ123" s="26">
        <v>43758</v>
      </c>
      <c r="EA123" s="22">
        <v>52.268309377138948</v>
      </c>
      <c r="EB123" s="27">
        <v>0</v>
      </c>
      <c r="EC123" s="27">
        <v>1</v>
      </c>
      <c r="ED123" s="27">
        <v>0</v>
      </c>
      <c r="EE123" s="27">
        <v>0</v>
      </c>
      <c r="EF123" s="27">
        <v>0</v>
      </c>
      <c r="EG123" s="27">
        <v>0</v>
      </c>
      <c r="EH123" s="27">
        <v>0</v>
      </c>
      <c r="EI123" s="27">
        <v>0</v>
      </c>
      <c r="EJ123" s="13">
        <v>64.8</v>
      </c>
      <c r="EK123" s="35">
        <v>1.6</v>
      </c>
      <c r="EL123" s="13"/>
      <c r="EM123" s="13"/>
      <c r="EN123" s="13"/>
      <c r="EO123" s="13"/>
      <c r="EP123" s="13"/>
      <c r="EQ123" s="13"/>
      <c r="ER123" s="35">
        <v>25.312499999999993</v>
      </c>
      <c r="ES123" s="17">
        <v>13.1</v>
      </c>
      <c r="ET123" s="13">
        <v>0</v>
      </c>
      <c r="EU123" s="13">
        <v>39</v>
      </c>
      <c r="EV123" s="13">
        <v>39</v>
      </c>
      <c r="EW123">
        <v>1</v>
      </c>
      <c r="EX123" s="13"/>
      <c r="EY123" s="24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7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>
        <v>1</v>
      </c>
      <c r="II123" s="32">
        <v>44522</v>
      </c>
      <c r="IJ123" s="51">
        <v>44902</v>
      </c>
      <c r="IK123" s="13">
        <v>0</v>
      </c>
      <c r="IL123" s="13"/>
      <c r="IM123" s="13"/>
      <c r="IN123" s="13"/>
      <c r="IO123" s="13">
        <v>0</v>
      </c>
      <c r="IP123" s="13"/>
      <c r="IQ123" s="13"/>
      <c r="IR123" s="13"/>
      <c r="IS123" s="13"/>
      <c r="IT123" s="52"/>
      <c r="IV123" s="100"/>
      <c r="JG123" s="15"/>
      <c r="JI123" s="15"/>
      <c r="JK123" s="15"/>
      <c r="JO123" s="15"/>
    </row>
    <row r="124" spans="1:276" x14ac:dyDescent="0.25">
      <c r="A124">
        <v>155</v>
      </c>
      <c r="B124" s="17" t="s">
        <v>8</v>
      </c>
      <c r="C124" t="s">
        <v>953</v>
      </c>
      <c r="D124" s="13" t="s">
        <v>276</v>
      </c>
      <c r="E124" s="13" t="s">
        <v>277</v>
      </c>
      <c r="F124" s="19">
        <v>32509</v>
      </c>
      <c r="G124" s="13">
        <v>1</v>
      </c>
      <c r="H124" s="3" t="s">
        <v>4086</v>
      </c>
      <c r="I124" s="3" t="s">
        <v>4087</v>
      </c>
      <c r="J124" s="13"/>
      <c r="K124" s="3" t="s">
        <v>3961</v>
      </c>
      <c r="L124" s="13"/>
      <c r="M124" s="3" t="s">
        <v>3963</v>
      </c>
      <c r="N124" s="13"/>
      <c r="O124" s="3" t="s">
        <v>3965</v>
      </c>
      <c r="P124" s="13"/>
      <c r="Q124" s="20">
        <v>40127</v>
      </c>
      <c r="R124" s="21">
        <v>20.856947296372347</v>
      </c>
      <c r="S124" s="13">
        <v>-1</v>
      </c>
      <c r="T124" s="13">
        <v>-1</v>
      </c>
      <c r="U124" s="13">
        <v>-1</v>
      </c>
      <c r="V124" s="13">
        <v>-1</v>
      </c>
      <c r="W124" s="13">
        <v>-1</v>
      </c>
      <c r="X124" s="13">
        <v>-1</v>
      </c>
      <c r="Y124" s="13">
        <v>-1</v>
      </c>
      <c r="Z124" s="13">
        <v>-1</v>
      </c>
      <c r="AA124" s="13"/>
      <c r="AB124" s="13"/>
      <c r="AC124" s="13"/>
      <c r="AD124" s="13"/>
      <c r="AE124" s="13"/>
      <c r="AF124" s="13"/>
      <c r="AG124" s="13"/>
      <c r="AH124" s="13"/>
      <c r="AI124" s="13">
        <v>15.7</v>
      </c>
      <c r="AJ124" s="13">
        <v>0</v>
      </c>
      <c r="AK124" s="20">
        <v>40892</v>
      </c>
      <c r="AL124" s="22">
        <v>22.951403148528406</v>
      </c>
      <c r="AM124" s="13">
        <v>-1</v>
      </c>
      <c r="AN124" s="13">
        <v>-1</v>
      </c>
      <c r="AO124" s="13">
        <v>-1</v>
      </c>
      <c r="AP124" s="13">
        <v>-1</v>
      </c>
      <c r="AQ124" s="13">
        <v>-1</v>
      </c>
      <c r="AR124" s="13">
        <v>-1</v>
      </c>
      <c r="AS124" s="13">
        <v>-1</v>
      </c>
      <c r="AT124" s="13">
        <v>-1</v>
      </c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24"/>
      <c r="BG124" s="13"/>
      <c r="BH124" s="13"/>
      <c r="BI124" s="13"/>
      <c r="BJ124" s="13"/>
      <c r="BK124" s="13"/>
      <c r="BL124" s="13"/>
      <c r="BM124" s="13"/>
      <c r="BN124" s="13"/>
      <c r="BO124" s="13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6">
        <v>41705</v>
      </c>
      <c r="CB124" s="22">
        <v>25.177275838466805</v>
      </c>
      <c r="CC124" s="27">
        <v>-1</v>
      </c>
      <c r="CD124" s="27">
        <v>-1</v>
      </c>
      <c r="CE124" s="27">
        <v>-1</v>
      </c>
      <c r="CF124" s="27">
        <v>-1</v>
      </c>
      <c r="CG124" s="27">
        <v>-1</v>
      </c>
      <c r="CH124" s="27">
        <v>-1</v>
      </c>
      <c r="CI124" s="27">
        <v>-1</v>
      </c>
      <c r="CJ124" s="27">
        <v>-1</v>
      </c>
      <c r="CK124" s="28">
        <v>71.099999999999994</v>
      </c>
      <c r="CL124" s="28">
        <v>1.6479999999999999</v>
      </c>
      <c r="CM124" s="13"/>
      <c r="CN124" s="17"/>
      <c r="CO124" s="13"/>
      <c r="CP124" s="17"/>
      <c r="CQ124" s="13"/>
      <c r="CR124" s="17"/>
      <c r="CS124" s="22">
        <v>26.179128570082007</v>
      </c>
      <c r="CT124" s="22">
        <v>13.9</v>
      </c>
      <c r="CU124" s="27">
        <v>0</v>
      </c>
      <c r="CV124" s="29"/>
      <c r="CW124" s="22"/>
      <c r="CX124" s="31"/>
      <c r="CY124" s="31"/>
      <c r="CZ124" s="31"/>
      <c r="DA124" s="31"/>
      <c r="DB124" s="31"/>
      <c r="DC124" s="31"/>
      <c r="DD124" s="31"/>
      <c r="DE124" s="31"/>
      <c r="DF124" s="13"/>
      <c r="DG124" s="13"/>
      <c r="DH124" s="13"/>
      <c r="DI124" s="17"/>
      <c r="DJ124" s="17"/>
      <c r="DK124" s="17"/>
      <c r="DL124" s="13"/>
      <c r="DM124" s="17"/>
      <c r="DN124" s="22"/>
      <c r="DO124" s="13"/>
      <c r="DP124" s="13"/>
      <c r="DQ124" s="24"/>
      <c r="DR124" s="13"/>
      <c r="DS124" s="13"/>
      <c r="DT124" s="13"/>
      <c r="DU124" s="13"/>
      <c r="DV124" s="13"/>
      <c r="DW124" s="13"/>
      <c r="DX124" s="13"/>
      <c r="DY124" s="13"/>
      <c r="DZ124" s="26">
        <v>43758</v>
      </c>
      <c r="EA124" s="22">
        <v>30.798083504449007</v>
      </c>
      <c r="EB124" s="27">
        <v>-1</v>
      </c>
      <c r="EC124" s="27">
        <v>-1</v>
      </c>
      <c r="ED124" s="27">
        <v>-1</v>
      </c>
      <c r="EE124" s="27">
        <v>-1</v>
      </c>
      <c r="EF124" s="27">
        <v>-1</v>
      </c>
      <c r="EG124" s="27">
        <v>-1</v>
      </c>
      <c r="EH124" s="27">
        <v>-1</v>
      </c>
      <c r="EI124" s="27">
        <v>-1</v>
      </c>
      <c r="EJ124" s="13">
        <v>75.900000000000006</v>
      </c>
      <c r="EK124" s="13">
        <v>1.66</v>
      </c>
      <c r="EL124" s="13"/>
      <c r="EM124" s="13"/>
      <c r="EN124" s="13"/>
      <c r="EO124" s="13"/>
      <c r="EP124" s="13"/>
      <c r="EQ124" s="13"/>
      <c r="ER124" s="35">
        <v>27.543910582087388</v>
      </c>
      <c r="ES124" s="17">
        <v>16.399999999999999</v>
      </c>
      <c r="ET124" s="13">
        <v>0</v>
      </c>
      <c r="EU124" s="13">
        <v>48</v>
      </c>
      <c r="EV124" s="13">
        <v>47</v>
      </c>
      <c r="EW124">
        <v>0</v>
      </c>
      <c r="EX124" s="13">
        <v>1</v>
      </c>
      <c r="EY124" s="24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7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>
        <v>1</v>
      </c>
      <c r="II124" s="32">
        <v>44522</v>
      </c>
      <c r="IJ124" s="51">
        <v>44902</v>
      </c>
      <c r="IK124" s="13">
        <v>0</v>
      </c>
      <c r="IL124" s="13"/>
      <c r="IM124" s="13"/>
      <c r="IN124" s="13"/>
      <c r="IO124" s="13"/>
      <c r="IP124" s="13"/>
      <c r="IQ124" s="13">
        <v>0</v>
      </c>
      <c r="IR124" s="13"/>
      <c r="IS124" s="32">
        <v>44775</v>
      </c>
      <c r="IT124" s="52"/>
      <c r="IV124" s="100"/>
      <c r="JG124" s="15"/>
      <c r="JI124" s="15"/>
      <c r="JK124" s="15"/>
      <c r="JO124" s="15"/>
    </row>
    <row r="125" spans="1:276" x14ac:dyDescent="0.25">
      <c r="A125">
        <v>308</v>
      </c>
      <c r="B125" s="17" t="s">
        <v>8</v>
      </c>
      <c r="C125" t="s">
        <v>961</v>
      </c>
      <c r="D125" s="13" t="s">
        <v>500</v>
      </c>
      <c r="E125" s="13" t="s">
        <v>501</v>
      </c>
      <c r="F125" s="19">
        <v>41565</v>
      </c>
      <c r="G125" s="13">
        <v>0</v>
      </c>
      <c r="H125" s="13"/>
      <c r="I125" s="13"/>
      <c r="J125" s="13"/>
      <c r="K125" s="3" t="s">
        <v>3961</v>
      </c>
      <c r="L125" s="3" t="s">
        <v>3962</v>
      </c>
      <c r="M125" s="3" t="s">
        <v>3963</v>
      </c>
      <c r="N125" s="3" t="s">
        <v>3964</v>
      </c>
      <c r="O125" s="3" t="s">
        <v>3965</v>
      </c>
      <c r="P125" s="13"/>
      <c r="Q125" s="24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24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24"/>
      <c r="BG125" s="13"/>
      <c r="BH125" s="13"/>
      <c r="BI125" s="13"/>
      <c r="BJ125" s="13"/>
      <c r="BK125" s="13"/>
      <c r="BL125" s="13"/>
      <c r="BM125" s="13"/>
      <c r="BN125" s="13"/>
      <c r="BO125" s="13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6">
        <v>41705</v>
      </c>
      <c r="CB125" s="22">
        <v>0.38329911019849416</v>
      </c>
      <c r="CC125" s="27">
        <v>0</v>
      </c>
      <c r="CD125" s="27">
        <v>0</v>
      </c>
      <c r="CE125" s="27">
        <v>0</v>
      </c>
      <c r="CF125" s="27">
        <v>0</v>
      </c>
      <c r="CG125" s="27">
        <v>0</v>
      </c>
      <c r="CH125" s="27">
        <v>0</v>
      </c>
      <c r="CI125" s="27">
        <v>0</v>
      </c>
      <c r="CJ125" s="27">
        <v>0</v>
      </c>
      <c r="CK125" s="28">
        <v>6.1</v>
      </c>
      <c r="CL125" s="22">
        <v>62</v>
      </c>
      <c r="CM125" s="13">
        <v>-1.61</v>
      </c>
      <c r="CN125" s="17" t="s">
        <v>3134</v>
      </c>
      <c r="CO125" s="13">
        <v>-1.49</v>
      </c>
      <c r="CP125" s="17" t="s">
        <v>3134</v>
      </c>
      <c r="CQ125" s="13">
        <v>-1.01</v>
      </c>
      <c r="CR125" s="17" t="s">
        <v>3134</v>
      </c>
      <c r="CS125" s="17"/>
      <c r="CT125" s="22">
        <v>10.8</v>
      </c>
      <c r="CU125" s="27">
        <v>0</v>
      </c>
      <c r="CV125" s="29">
        <v>42303</v>
      </c>
      <c r="CW125" s="30">
        <v>2.020533880903491</v>
      </c>
      <c r="CX125" s="31">
        <v>0</v>
      </c>
      <c r="CY125" s="31">
        <v>0</v>
      </c>
      <c r="CZ125" s="31">
        <v>0</v>
      </c>
      <c r="DA125" s="31">
        <v>0</v>
      </c>
      <c r="DB125" s="31">
        <v>1</v>
      </c>
      <c r="DC125" s="31">
        <v>0</v>
      </c>
      <c r="DD125" s="31">
        <v>0</v>
      </c>
      <c r="DE125" s="31">
        <v>0</v>
      </c>
      <c r="DF125" s="13">
        <v>10.3</v>
      </c>
      <c r="DG125" s="13">
        <v>79.099999999999994</v>
      </c>
      <c r="DH125" s="13">
        <v>-0.92</v>
      </c>
      <c r="DI125" s="17" t="s">
        <v>20</v>
      </c>
      <c r="DJ125" s="17">
        <v>-2.11</v>
      </c>
      <c r="DK125" s="17" t="s">
        <v>3133</v>
      </c>
      <c r="DL125" s="13">
        <v>0.56999999999999995</v>
      </c>
      <c r="DM125" s="17" t="s">
        <v>20</v>
      </c>
      <c r="DN125" s="22"/>
      <c r="DO125" s="13">
        <v>9.5</v>
      </c>
      <c r="DP125" s="13">
        <v>1</v>
      </c>
      <c r="DQ125" s="26">
        <v>42356</v>
      </c>
      <c r="DR125" s="13">
        <v>0</v>
      </c>
      <c r="DS125" s="13">
        <v>0</v>
      </c>
      <c r="DT125" s="13">
        <v>0</v>
      </c>
      <c r="DU125" s="13">
        <v>0</v>
      </c>
      <c r="DV125" s="13">
        <v>1</v>
      </c>
      <c r="DW125" s="13">
        <v>0</v>
      </c>
      <c r="DX125" s="13">
        <v>0</v>
      </c>
      <c r="DY125" s="13">
        <v>0</v>
      </c>
      <c r="DZ125" s="26">
        <v>43758</v>
      </c>
      <c r="EA125" s="22">
        <v>6.0041067761806985</v>
      </c>
      <c r="EB125" s="27">
        <v>0</v>
      </c>
      <c r="EC125" s="27">
        <v>0</v>
      </c>
      <c r="ED125" s="27">
        <v>0</v>
      </c>
      <c r="EE125" s="27">
        <v>0</v>
      </c>
      <c r="EF125" s="27">
        <v>0</v>
      </c>
      <c r="EG125" s="27">
        <v>0</v>
      </c>
      <c r="EH125" s="27">
        <v>0</v>
      </c>
      <c r="EI125" s="27">
        <v>0</v>
      </c>
      <c r="EJ125" s="13">
        <v>16.8</v>
      </c>
      <c r="EK125" s="13">
        <v>1.07</v>
      </c>
      <c r="EL125" s="13">
        <v>-1.55</v>
      </c>
      <c r="EM125" s="13" t="s">
        <v>3134</v>
      </c>
      <c r="EN125" s="13">
        <v>-1.82</v>
      </c>
      <c r="EO125" s="13" t="s">
        <v>3134</v>
      </c>
      <c r="EP125" s="13">
        <v>-0.5</v>
      </c>
      <c r="EQ125" s="13" t="s">
        <v>20</v>
      </c>
      <c r="ER125" s="35"/>
      <c r="ES125" s="17">
        <v>10.9</v>
      </c>
      <c r="ET125" s="13">
        <v>1</v>
      </c>
      <c r="EU125" s="13"/>
      <c r="EV125" s="13">
        <v>35</v>
      </c>
      <c r="EW125">
        <v>1</v>
      </c>
      <c r="EX125" s="13">
        <v>1</v>
      </c>
      <c r="EY125" s="49">
        <v>44522</v>
      </c>
      <c r="EZ125" s="22">
        <v>8.0958247775496233</v>
      </c>
      <c r="FA125" s="13"/>
      <c r="FB125" s="13"/>
      <c r="FC125" s="13"/>
      <c r="FD125" s="13"/>
      <c r="FE125" s="13"/>
      <c r="FF125" s="13"/>
      <c r="FG125" s="13"/>
      <c r="FH125" s="13"/>
      <c r="FI125" s="13"/>
      <c r="FJ125" s="17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>
        <v>1</v>
      </c>
      <c r="FY125" s="13" t="s">
        <v>3246</v>
      </c>
      <c r="FZ125" s="13"/>
      <c r="GA125" s="13"/>
      <c r="GB125" s="13"/>
      <c r="GC125" s="13"/>
      <c r="GD125" s="13">
        <v>0</v>
      </c>
      <c r="GE125" s="13">
        <v>0</v>
      </c>
      <c r="GF125" s="13">
        <v>0</v>
      </c>
      <c r="GG125" s="13">
        <v>0</v>
      </c>
      <c r="GH125" s="13" t="s">
        <v>45</v>
      </c>
      <c r="GI125" s="13"/>
      <c r="GJ125" s="13"/>
      <c r="GK125" s="13"/>
      <c r="GL125" s="13"/>
      <c r="GM125" s="13" t="s">
        <v>3252</v>
      </c>
      <c r="GN125" s="13">
        <v>1</v>
      </c>
      <c r="GO125" s="13">
        <v>0</v>
      </c>
      <c r="GP125" s="13" t="s">
        <v>68</v>
      </c>
      <c r="GQ125" s="13">
        <v>1</v>
      </c>
      <c r="GR125" s="13"/>
      <c r="GS125" s="13"/>
      <c r="GT125" s="13"/>
      <c r="GU125" s="13"/>
      <c r="GV125" s="13"/>
      <c r="GW125" s="13" t="s">
        <v>3167</v>
      </c>
      <c r="GX125" s="13">
        <v>2</v>
      </c>
      <c r="GY125" s="13"/>
      <c r="GZ125" s="13">
        <v>2</v>
      </c>
      <c r="HA125" s="13"/>
      <c r="HB125" s="13"/>
      <c r="HC125" s="13"/>
      <c r="HD125" s="13"/>
      <c r="HE125" s="13"/>
      <c r="HF125" s="13"/>
      <c r="HG125" s="13"/>
      <c r="HH125" s="13"/>
      <c r="HI125" s="13">
        <v>-1</v>
      </c>
      <c r="HJ125" s="13" t="s">
        <v>3226</v>
      </c>
      <c r="HK125" s="13" t="s">
        <v>120</v>
      </c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51">
        <v>44902</v>
      </c>
      <c r="IK125" s="13">
        <v>0</v>
      </c>
      <c r="IL125" s="13"/>
      <c r="IM125" s="13"/>
      <c r="IN125" s="13"/>
      <c r="IO125" s="13">
        <v>1</v>
      </c>
      <c r="IP125" s="13"/>
      <c r="IQ125" s="13"/>
      <c r="IR125" s="13">
        <v>1</v>
      </c>
      <c r="IS125" s="32">
        <v>44776</v>
      </c>
      <c r="IT125" s="52"/>
      <c r="IV125" s="100"/>
      <c r="JG125" s="15"/>
      <c r="JI125" s="15"/>
      <c r="JK125" s="15"/>
      <c r="JO125" s="15"/>
    </row>
    <row r="126" spans="1:276" x14ac:dyDescent="0.25">
      <c r="A126">
        <v>143</v>
      </c>
      <c r="B126" s="17" t="s">
        <v>8</v>
      </c>
      <c r="C126" s="59"/>
      <c r="D126" s="13" t="s">
        <v>257</v>
      </c>
      <c r="E126" s="13" t="s">
        <v>258</v>
      </c>
      <c r="F126" s="19">
        <v>34184</v>
      </c>
      <c r="G126" s="13">
        <v>0</v>
      </c>
      <c r="H126" s="3" t="s">
        <v>4086</v>
      </c>
      <c r="I126" s="3" t="s">
        <v>4087</v>
      </c>
      <c r="J126" s="13"/>
      <c r="K126" s="3" t="s">
        <v>3961</v>
      </c>
      <c r="L126" s="13"/>
      <c r="M126" s="13"/>
      <c r="N126" s="13"/>
      <c r="O126" s="3" t="s">
        <v>3965</v>
      </c>
      <c r="P126" s="13"/>
      <c r="Q126" s="20">
        <v>40127</v>
      </c>
      <c r="R126" s="21">
        <v>16.271047227926079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33">
        <v>50</v>
      </c>
      <c r="AB126" s="21">
        <v>147</v>
      </c>
      <c r="AC126" s="13"/>
      <c r="AD126" s="13"/>
      <c r="AE126" s="13">
        <v>-2.31</v>
      </c>
      <c r="AF126" s="13" t="s">
        <v>3133</v>
      </c>
      <c r="AG126" s="13">
        <v>0.71</v>
      </c>
      <c r="AH126" s="13" t="s">
        <v>20</v>
      </c>
      <c r="AI126" s="13">
        <v>11</v>
      </c>
      <c r="AJ126" s="13">
        <v>1</v>
      </c>
      <c r="AK126" s="20">
        <v>40892</v>
      </c>
      <c r="AL126" s="22">
        <v>18.365503080082135</v>
      </c>
      <c r="AM126" s="13">
        <v>1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33"/>
      <c r="AV126" s="21"/>
      <c r="AW126" s="13"/>
      <c r="AX126" s="13"/>
      <c r="AY126" s="13"/>
      <c r="AZ126" s="13"/>
      <c r="BA126" s="13"/>
      <c r="BB126" s="13"/>
      <c r="BC126" s="13"/>
      <c r="BD126" s="21">
        <v>13.2</v>
      </c>
      <c r="BE126" s="23">
        <v>0</v>
      </c>
      <c r="BF126" s="24"/>
      <c r="BG126" s="13"/>
      <c r="BH126" s="13"/>
      <c r="BI126" s="13"/>
      <c r="BJ126" s="13"/>
      <c r="BK126" s="13"/>
      <c r="BL126" s="13"/>
      <c r="BM126" s="13"/>
      <c r="BN126" s="13"/>
      <c r="BO126" s="13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6">
        <v>41705</v>
      </c>
      <c r="CB126" s="22">
        <v>20.591375770020534</v>
      </c>
      <c r="CC126" s="27">
        <v>0</v>
      </c>
      <c r="CD126" s="27">
        <v>0</v>
      </c>
      <c r="CE126" s="27">
        <v>0</v>
      </c>
      <c r="CF126" s="27">
        <v>0</v>
      </c>
      <c r="CG126" s="27">
        <v>1</v>
      </c>
      <c r="CH126" s="27">
        <v>0</v>
      </c>
      <c r="CI126" s="27">
        <v>0</v>
      </c>
      <c r="CJ126" s="27">
        <v>0</v>
      </c>
      <c r="CK126" s="28">
        <v>55.2</v>
      </c>
      <c r="CL126" s="28">
        <v>1.427</v>
      </c>
      <c r="CM126" s="13"/>
      <c r="CN126" s="17"/>
      <c r="CO126" s="13"/>
      <c r="CP126" s="17"/>
      <c r="CQ126" s="13"/>
      <c r="CR126" s="17"/>
      <c r="CS126" s="22">
        <v>27.107603928441815</v>
      </c>
      <c r="CT126" s="22">
        <v>12.6</v>
      </c>
      <c r="CU126" s="27">
        <v>0</v>
      </c>
      <c r="CV126" s="29"/>
      <c r="CW126" s="22"/>
      <c r="CX126" s="31"/>
      <c r="CY126" s="31"/>
      <c r="CZ126" s="31"/>
      <c r="DA126" s="31"/>
      <c r="DB126" s="31"/>
      <c r="DC126" s="31"/>
      <c r="DD126" s="31"/>
      <c r="DE126" s="31"/>
      <c r="DF126" s="13"/>
      <c r="DG126" s="13"/>
      <c r="DH126" s="13"/>
      <c r="DI126" s="17"/>
      <c r="DJ126" s="17"/>
      <c r="DK126" s="17"/>
      <c r="DL126" s="13"/>
      <c r="DM126" s="17"/>
      <c r="DN126" s="22"/>
      <c r="DO126" s="13"/>
      <c r="DP126" s="13"/>
      <c r="DQ126" s="24"/>
      <c r="DR126" s="13"/>
      <c r="DS126" s="13"/>
      <c r="DT126" s="13"/>
      <c r="DU126" s="13"/>
      <c r="DV126" s="13"/>
      <c r="DW126" s="13"/>
      <c r="DX126" s="13"/>
      <c r="DY126" s="13"/>
      <c r="DZ126" s="24"/>
      <c r="EA126" s="13"/>
      <c r="EB126" s="27"/>
      <c r="EC126" s="27"/>
      <c r="ED126" s="27"/>
      <c r="EE126" s="27"/>
      <c r="EF126" s="27"/>
      <c r="EG126" s="27"/>
      <c r="EH126" s="27"/>
      <c r="EI126" s="27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X126" s="13"/>
      <c r="EY126" s="24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7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51">
        <v>44902</v>
      </c>
      <c r="IK126" s="13">
        <v>0</v>
      </c>
      <c r="IL126" s="13"/>
      <c r="IM126" s="13"/>
      <c r="IN126" s="13"/>
      <c r="IO126" s="13">
        <v>1</v>
      </c>
      <c r="IP126" s="13"/>
      <c r="IQ126" s="13"/>
      <c r="IR126" s="13">
        <v>0</v>
      </c>
      <c r="IS126" s="32">
        <v>44776</v>
      </c>
      <c r="IT126" s="52"/>
      <c r="IV126" s="100"/>
      <c r="JG126" s="15"/>
      <c r="JI126" s="15"/>
      <c r="JK126" s="15"/>
      <c r="JO126" s="15"/>
    </row>
    <row r="127" spans="1:276" x14ac:dyDescent="0.25">
      <c r="A127">
        <v>195</v>
      </c>
      <c r="B127" s="17" t="s">
        <v>8</v>
      </c>
      <c r="D127" s="13"/>
      <c r="E127" s="13" t="s">
        <v>342</v>
      </c>
      <c r="F127" s="19"/>
      <c r="G127" s="13">
        <v>1</v>
      </c>
      <c r="H127" s="13"/>
      <c r="I127" s="13"/>
      <c r="J127" s="13"/>
      <c r="K127" s="13"/>
      <c r="L127" s="13"/>
      <c r="M127" s="13"/>
      <c r="N127" s="13"/>
      <c r="O127" s="3" t="s">
        <v>3965</v>
      </c>
      <c r="P127" s="13"/>
      <c r="Q127" s="20"/>
      <c r="R127" s="21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20"/>
      <c r="AL127" s="22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21"/>
      <c r="BE127" s="23"/>
      <c r="BF127" s="24"/>
      <c r="BG127" s="13"/>
      <c r="BH127" s="13"/>
      <c r="BI127" s="13"/>
      <c r="BJ127" s="13"/>
      <c r="BK127" s="13"/>
      <c r="BL127" s="13"/>
      <c r="BM127" s="13"/>
      <c r="BN127" s="13"/>
      <c r="BO127" s="13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6"/>
      <c r="CB127" s="22"/>
      <c r="CC127" s="27"/>
      <c r="CD127" s="27"/>
      <c r="CE127" s="27"/>
      <c r="CF127" s="27"/>
      <c r="CG127" s="27"/>
      <c r="CH127" s="27"/>
      <c r="CI127" s="27"/>
      <c r="CJ127" s="27"/>
      <c r="CK127" s="28"/>
      <c r="CL127" s="35"/>
      <c r="CM127" s="13"/>
      <c r="CN127" s="17"/>
      <c r="CO127" s="13"/>
      <c r="CP127" s="17"/>
      <c r="CQ127" s="13"/>
      <c r="CR127" s="17"/>
      <c r="CS127" s="22"/>
      <c r="CT127" s="22"/>
      <c r="CU127" s="27"/>
      <c r="CV127" s="29"/>
      <c r="CW127" s="30"/>
      <c r="CX127" s="31"/>
      <c r="CY127" s="31"/>
      <c r="CZ127" s="31"/>
      <c r="DA127" s="31"/>
      <c r="DB127" s="31"/>
      <c r="DC127" s="31"/>
      <c r="DD127" s="31"/>
      <c r="DE127" s="31"/>
      <c r="DF127" s="13"/>
      <c r="DG127" s="13"/>
      <c r="DH127" s="13"/>
      <c r="DI127" s="17"/>
      <c r="DJ127" s="17"/>
      <c r="DK127" s="17"/>
      <c r="DL127" s="13"/>
      <c r="DM127" s="17"/>
      <c r="DN127" s="22"/>
      <c r="DO127" s="13"/>
      <c r="DP127" s="13"/>
      <c r="DQ127" s="24"/>
      <c r="DR127" s="13"/>
      <c r="DS127" s="13"/>
      <c r="DT127" s="13"/>
      <c r="DU127" s="13"/>
      <c r="DV127" s="13"/>
      <c r="DW127" s="13"/>
      <c r="DX127" s="13"/>
      <c r="DY127" s="13"/>
      <c r="DZ127" s="24"/>
      <c r="EA127" s="13"/>
      <c r="EB127" s="27"/>
      <c r="EC127" s="27"/>
      <c r="ED127" s="27"/>
      <c r="EE127" s="27"/>
      <c r="EF127" s="27"/>
      <c r="EG127" s="27"/>
      <c r="EH127" s="27"/>
      <c r="EI127" s="27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X127" s="13"/>
      <c r="EY127" s="24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7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51">
        <v>44902</v>
      </c>
      <c r="IK127" s="13">
        <v>0</v>
      </c>
      <c r="IL127" s="13"/>
      <c r="IM127" s="13"/>
      <c r="IN127" s="13"/>
      <c r="IO127" s="13">
        <v>1</v>
      </c>
      <c r="IP127" s="13"/>
      <c r="IQ127" s="13"/>
      <c r="IR127" s="13">
        <v>0</v>
      </c>
      <c r="IS127" s="32">
        <v>44776</v>
      </c>
      <c r="IT127" s="52"/>
      <c r="IV127" s="100"/>
      <c r="JG127" s="15"/>
      <c r="JI127" s="15"/>
      <c r="JK127" s="15"/>
      <c r="JO127" s="15"/>
    </row>
    <row r="128" spans="1:276" x14ac:dyDescent="0.25">
      <c r="A128">
        <v>81</v>
      </c>
      <c r="B128" s="17" t="s">
        <v>8</v>
      </c>
      <c r="C128" t="s">
        <v>952</v>
      </c>
      <c r="D128" s="13" t="s">
        <v>146</v>
      </c>
      <c r="E128" s="13" t="s">
        <v>147</v>
      </c>
      <c r="F128" s="19">
        <v>40550</v>
      </c>
      <c r="G128" s="13">
        <v>1</v>
      </c>
      <c r="H128" s="13"/>
      <c r="I128" s="3" t="s">
        <v>4087</v>
      </c>
      <c r="J128" s="13"/>
      <c r="K128" s="3" t="s">
        <v>3961</v>
      </c>
      <c r="L128" s="3" t="s">
        <v>3962</v>
      </c>
      <c r="M128" s="3" t="s">
        <v>3963</v>
      </c>
      <c r="N128" s="13"/>
      <c r="O128" s="3" t="s">
        <v>3965</v>
      </c>
      <c r="P128" s="13"/>
      <c r="Q128" s="24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20">
        <v>40892</v>
      </c>
      <c r="AL128" s="22">
        <v>0.93634496919917864</v>
      </c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1">
        <v>10.3</v>
      </c>
      <c r="BE128" s="23">
        <v>0</v>
      </c>
      <c r="BF128" s="24"/>
      <c r="BG128" s="13"/>
      <c r="BH128" s="13"/>
      <c r="BI128" s="13"/>
      <c r="BJ128" s="13"/>
      <c r="BK128" s="13"/>
      <c r="BL128" s="13"/>
      <c r="BM128" s="13"/>
      <c r="BN128" s="13"/>
      <c r="BO128" s="13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6">
        <v>41705</v>
      </c>
      <c r="CB128" s="22">
        <v>3.162217659137577</v>
      </c>
      <c r="CC128" s="27">
        <v>0</v>
      </c>
      <c r="CD128" s="27">
        <v>1</v>
      </c>
      <c r="CE128" s="27">
        <v>0</v>
      </c>
      <c r="CF128" s="27">
        <v>0</v>
      </c>
      <c r="CG128" s="27">
        <v>0</v>
      </c>
      <c r="CH128" s="27">
        <v>0</v>
      </c>
      <c r="CI128" s="27">
        <v>0</v>
      </c>
      <c r="CJ128" s="27">
        <v>0</v>
      </c>
      <c r="CK128" s="28">
        <v>14.1</v>
      </c>
      <c r="CL128" s="35">
        <v>92.2</v>
      </c>
      <c r="CM128" s="13">
        <v>-0.32</v>
      </c>
      <c r="CN128" s="17" t="s">
        <v>20</v>
      </c>
      <c r="CO128" s="13">
        <v>-1.35</v>
      </c>
      <c r="CP128" s="17" t="s">
        <v>3134</v>
      </c>
      <c r="CQ128" s="13">
        <v>0.81</v>
      </c>
      <c r="CR128" s="17" t="s">
        <v>20</v>
      </c>
      <c r="CS128" s="17"/>
      <c r="CT128" s="22">
        <v>11.8</v>
      </c>
      <c r="CU128" s="27">
        <v>0</v>
      </c>
      <c r="CV128" s="29">
        <v>42303</v>
      </c>
      <c r="CW128" s="30">
        <v>4.7994524298425736</v>
      </c>
      <c r="CX128" s="31">
        <v>0</v>
      </c>
      <c r="CY128" s="31">
        <v>0</v>
      </c>
      <c r="CZ128" s="31">
        <v>0</v>
      </c>
      <c r="DA128" s="31">
        <v>0</v>
      </c>
      <c r="DB128" s="31">
        <v>0</v>
      </c>
      <c r="DC128" s="31">
        <v>0</v>
      </c>
      <c r="DD128" s="31">
        <v>0</v>
      </c>
      <c r="DE128" s="31">
        <v>0</v>
      </c>
      <c r="DF128" s="13">
        <v>16.3</v>
      </c>
      <c r="DG128" s="13">
        <v>1.02</v>
      </c>
      <c r="DH128" s="13">
        <v>-0.72</v>
      </c>
      <c r="DI128" s="17" t="s">
        <v>20</v>
      </c>
      <c r="DJ128" s="17">
        <v>-1.46</v>
      </c>
      <c r="DK128" s="17" t="s">
        <v>3134</v>
      </c>
      <c r="DL128" s="13">
        <v>0.34</v>
      </c>
      <c r="DM128" s="17" t="s">
        <v>20</v>
      </c>
      <c r="DN128" s="22"/>
      <c r="DO128" s="13">
        <v>10.3</v>
      </c>
      <c r="DP128" s="13">
        <v>1</v>
      </c>
      <c r="DQ128" s="24"/>
      <c r="DR128" s="13"/>
      <c r="DS128" s="13"/>
      <c r="DT128" s="13"/>
      <c r="DU128" s="13"/>
      <c r="DV128" s="13"/>
      <c r="DW128" s="13"/>
      <c r="DX128" s="13"/>
      <c r="DY128" s="13"/>
      <c r="DZ128" s="26">
        <v>43758</v>
      </c>
      <c r="EA128" s="22">
        <v>8.7830253251197803</v>
      </c>
      <c r="EB128" s="27">
        <v>0</v>
      </c>
      <c r="EC128" s="27">
        <v>1</v>
      </c>
      <c r="ED128" s="27">
        <v>0</v>
      </c>
      <c r="EE128" s="27">
        <v>0</v>
      </c>
      <c r="EF128" s="27">
        <v>1</v>
      </c>
      <c r="EG128" s="27">
        <v>0</v>
      </c>
      <c r="EH128" s="27">
        <v>0</v>
      </c>
      <c r="EI128" s="27">
        <v>0</v>
      </c>
      <c r="EJ128" s="13">
        <v>25.5</v>
      </c>
      <c r="EK128" s="13">
        <v>1.22</v>
      </c>
      <c r="EL128" s="13">
        <v>-0.52</v>
      </c>
      <c r="EM128" s="13" t="s">
        <v>20</v>
      </c>
      <c r="EN128" s="13">
        <v>-1.59</v>
      </c>
      <c r="EO128" s="13" t="s">
        <v>3134</v>
      </c>
      <c r="EP128" s="13">
        <v>0.67</v>
      </c>
      <c r="EQ128" s="13" t="s">
        <v>20</v>
      </c>
      <c r="ER128" s="35"/>
      <c r="ES128" s="17">
        <v>11.6</v>
      </c>
      <c r="ET128" s="13">
        <v>0</v>
      </c>
      <c r="EU128" s="13"/>
      <c r="EV128" s="13">
        <v>34</v>
      </c>
      <c r="EW128">
        <v>1</v>
      </c>
      <c r="EX128" s="13"/>
      <c r="EY128" s="24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7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51">
        <v>44902</v>
      </c>
      <c r="IK128" s="13">
        <v>0</v>
      </c>
      <c r="IL128" s="13"/>
      <c r="IM128" s="13"/>
      <c r="IN128" s="13"/>
      <c r="IO128" s="13">
        <v>1</v>
      </c>
      <c r="IP128" s="13"/>
      <c r="IQ128" s="13"/>
      <c r="IR128" s="13">
        <v>1</v>
      </c>
      <c r="IS128" s="32">
        <v>44776</v>
      </c>
      <c r="IT128" s="52"/>
      <c r="IV128" s="100"/>
      <c r="JG128" s="15"/>
      <c r="JI128" s="15"/>
      <c r="JK128" s="15"/>
      <c r="JO128" s="15"/>
    </row>
    <row r="129" spans="1:276" x14ac:dyDescent="0.25">
      <c r="A129">
        <v>111</v>
      </c>
      <c r="B129" s="17" t="s">
        <v>8</v>
      </c>
      <c r="C129" t="s">
        <v>961</v>
      </c>
      <c r="D129" s="13" t="s">
        <v>202</v>
      </c>
      <c r="E129" s="13" t="s">
        <v>203</v>
      </c>
      <c r="F129" s="19">
        <v>39607</v>
      </c>
      <c r="G129" s="13">
        <v>1</v>
      </c>
      <c r="H129" s="13"/>
      <c r="I129" s="13"/>
      <c r="J129" s="13"/>
      <c r="K129" s="3" t="s">
        <v>3961</v>
      </c>
      <c r="L129" s="13"/>
      <c r="M129" s="3" t="s">
        <v>3963</v>
      </c>
      <c r="N129" s="13"/>
      <c r="O129" s="3" t="s">
        <v>3965</v>
      </c>
      <c r="P129" s="13"/>
      <c r="Q129" s="24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24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24"/>
      <c r="BG129" s="13"/>
      <c r="BH129" s="13"/>
      <c r="BI129" s="13"/>
      <c r="BJ129" s="13"/>
      <c r="BK129" s="13"/>
      <c r="BL129" s="13"/>
      <c r="BM129" s="13"/>
      <c r="BN129" s="13"/>
      <c r="BO129" s="13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6">
        <v>41705</v>
      </c>
      <c r="CB129" s="22">
        <v>5.7440109514031485</v>
      </c>
      <c r="CC129" s="27">
        <v>0</v>
      </c>
      <c r="CD129" s="27">
        <v>0</v>
      </c>
      <c r="CE129" s="27">
        <v>0</v>
      </c>
      <c r="CF129" s="27">
        <v>0</v>
      </c>
      <c r="CG129" s="27">
        <v>1</v>
      </c>
      <c r="CH129" s="27">
        <v>0</v>
      </c>
      <c r="CI129" s="27">
        <v>0</v>
      </c>
      <c r="CJ129" s="27">
        <v>0</v>
      </c>
      <c r="CK129" s="28">
        <v>16.899999999999999</v>
      </c>
      <c r="CL129" s="22">
        <v>105</v>
      </c>
      <c r="CM129" s="13">
        <v>-1.27</v>
      </c>
      <c r="CN129" s="17" t="s">
        <v>3134</v>
      </c>
      <c r="CO129" s="13">
        <v>-1.95</v>
      </c>
      <c r="CP129" s="17" t="s">
        <v>3134</v>
      </c>
      <c r="CQ129" s="13">
        <v>0.04</v>
      </c>
      <c r="CR129" s="17" t="s">
        <v>20</v>
      </c>
      <c r="CS129" s="17"/>
      <c r="CT129" s="22">
        <v>10.6</v>
      </c>
      <c r="CU129" s="27">
        <v>1</v>
      </c>
      <c r="CV129" s="29"/>
      <c r="CW129" s="22"/>
      <c r="CX129" s="31"/>
      <c r="CY129" s="31"/>
      <c r="CZ129" s="31"/>
      <c r="DA129" s="31"/>
      <c r="DB129" s="31"/>
      <c r="DC129" s="31"/>
      <c r="DD129" s="31"/>
      <c r="DE129" s="31"/>
      <c r="DF129" s="13"/>
      <c r="DG129" s="13"/>
      <c r="DH129" s="13"/>
      <c r="DI129" s="17"/>
      <c r="DJ129" s="17"/>
      <c r="DK129" s="17"/>
      <c r="DL129" s="13"/>
      <c r="DM129" s="17"/>
      <c r="DN129" s="22"/>
      <c r="DO129" s="13"/>
      <c r="DP129" s="13"/>
      <c r="DQ129" s="24"/>
      <c r="DR129" s="13"/>
      <c r="DS129" s="13"/>
      <c r="DT129" s="13"/>
      <c r="DU129" s="13"/>
      <c r="DV129" s="13"/>
      <c r="DW129" s="13"/>
      <c r="DX129" s="13"/>
      <c r="DY129" s="13"/>
      <c r="DZ129" s="26">
        <v>43758</v>
      </c>
      <c r="EA129" s="22">
        <v>11.364818617385353</v>
      </c>
      <c r="EB129" s="27">
        <v>-1</v>
      </c>
      <c r="EC129" s="27">
        <v>-1</v>
      </c>
      <c r="ED129" s="27">
        <v>-1</v>
      </c>
      <c r="EE129" s="27">
        <v>-1</v>
      </c>
      <c r="EF129" s="27">
        <v>-1</v>
      </c>
      <c r="EG129" s="27">
        <v>-1</v>
      </c>
      <c r="EH129" s="27">
        <v>-1</v>
      </c>
      <c r="EI129" s="27">
        <v>-1</v>
      </c>
      <c r="EJ129" s="13">
        <v>28.7</v>
      </c>
      <c r="EK129" s="13">
        <v>1.32</v>
      </c>
      <c r="EL129" s="13"/>
      <c r="EM129" s="13"/>
      <c r="EN129" s="13">
        <v>-1.92</v>
      </c>
      <c r="EO129" s="13" t="s">
        <v>3134</v>
      </c>
      <c r="EP129" s="13">
        <v>-0.37</v>
      </c>
      <c r="EQ129" s="13" t="s">
        <v>20</v>
      </c>
      <c r="ER129" s="35"/>
      <c r="ES129" s="17">
        <v>12.7</v>
      </c>
      <c r="ET129" s="13">
        <v>0</v>
      </c>
      <c r="EU129" s="13">
        <v>37</v>
      </c>
      <c r="EV129" s="13">
        <v>37</v>
      </c>
      <c r="EW129">
        <v>0</v>
      </c>
      <c r="EX129" s="13">
        <v>1</v>
      </c>
      <c r="EY129" s="24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7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51">
        <v>44902</v>
      </c>
      <c r="IK129" s="13">
        <v>0</v>
      </c>
      <c r="IL129" s="13"/>
      <c r="IM129" s="13"/>
      <c r="IN129" s="13"/>
      <c r="IO129" s="13">
        <v>1</v>
      </c>
      <c r="IP129" s="13"/>
      <c r="IQ129" s="13"/>
      <c r="IR129" s="13">
        <v>1</v>
      </c>
      <c r="IS129" s="32">
        <v>44776</v>
      </c>
      <c r="IT129" s="52"/>
      <c r="IV129" s="100"/>
      <c r="JG129" s="15"/>
      <c r="JI129" s="15"/>
      <c r="JK129" s="15"/>
      <c r="JO129" s="15"/>
    </row>
    <row r="130" spans="1:276" x14ac:dyDescent="0.25">
      <c r="A130">
        <v>273</v>
      </c>
      <c r="B130" s="17" t="s">
        <v>8</v>
      </c>
      <c r="D130" s="13" t="s">
        <v>447</v>
      </c>
      <c r="E130" s="13" t="s">
        <v>448</v>
      </c>
      <c r="F130" s="19">
        <v>36406</v>
      </c>
      <c r="G130" s="13">
        <v>0</v>
      </c>
      <c r="H130" s="3" t="s">
        <v>4086</v>
      </c>
      <c r="I130" s="3" t="s">
        <v>4087</v>
      </c>
      <c r="J130" s="13"/>
      <c r="K130" s="3" t="s">
        <v>3961</v>
      </c>
      <c r="L130" s="3" t="s">
        <v>3962</v>
      </c>
      <c r="M130" s="13"/>
      <c r="N130" s="13"/>
      <c r="O130" s="3" t="s">
        <v>3965</v>
      </c>
      <c r="P130" s="13"/>
      <c r="Q130" s="20">
        <v>40127</v>
      </c>
      <c r="R130" s="21">
        <v>10.18754277891855</v>
      </c>
      <c r="S130" s="13">
        <v>1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1</v>
      </c>
      <c r="AA130" s="33">
        <v>25</v>
      </c>
      <c r="AB130" s="21">
        <v>121</v>
      </c>
      <c r="AC130" s="13">
        <v>-0.89</v>
      </c>
      <c r="AD130" s="13" t="s">
        <v>20</v>
      </c>
      <c r="AE130" s="13">
        <v>-2.0499999999999998</v>
      </c>
      <c r="AF130" s="13" t="s">
        <v>3133</v>
      </c>
      <c r="AG130" s="13">
        <v>0.43</v>
      </c>
      <c r="AH130" s="13" t="s">
        <v>20</v>
      </c>
      <c r="AI130" s="13">
        <v>11</v>
      </c>
      <c r="AJ130" s="13">
        <v>1</v>
      </c>
      <c r="AK130" s="20">
        <v>40892</v>
      </c>
      <c r="AL130" s="22">
        <v>12.281998631074606</v>
      </c>
      <c r="AM130" s="13">
        <v>1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1</v>
      </c>
      <c r="AU130" s="33">
        <v>30.25</v>
      </c>
      <c r="AV130" s="21">
        <v>133.19999999999999</v>
      </c>
      <c r="AW130" s="13"/>
      <c r="AX130" s="13"/>
      <c r="AY130" s="13">
        <v>-2.85</v>
      </c>
      <c r="AZ130" s="13" t="s">
        <v>3133</v>
      </c>
      <c r="BA130" s="13">
        <v>-0.53</v>
      </c>
      <c r="BB130" s="13" t="s">
        <v>20</v>
      </c>
      <c r="BC130" s="13"/>
      <c r="BD130" s="21">
        <v>12</v>
      </c>
      <c r="BE130" s="23">
        <v>0</v>
      </c>
      <c r="BF130" s="24"/>
      <c r="BG130" s="13"/>
      <c r="BH130" s="13"/>
      <c r="BI130" s="13"/>
      <c r="BJ130" s="13"/>
      <c r="BK130" s="13"/>
      <c r="BL130" s="13"/>
      <c r="BM130" s="13"/>
      <c r="BN130" s="13"/>
      <c r="BO130" s="13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6">
        <v>41705</v>
      </c>
      <c r="CB130" s="22">
        <v>14.507871321013004</v>
      </c>
      <c r="CC130" s="27">
        <v>0</v>
      </c>
      <c r="CD130" s="27">
        <v>0</v>
      </c>
      <c r="CE130" s="27">
        <v>0</v>
      </c>
      <c r="CF130" s="27">
        <v>0</v>
      </c>
      <c r="CG130" s="27">
        <v>1</v>
      </c>
      <c r="CH130" s="27">
        <v>0</v>
      </c>
      <c r="CI130" s="27">
        <v>0</v>
      </c>
      <c r="CJ130" s="27">
        <v>0</v>
      </c>
      <c r="CK130" s="28">
        <v>45.2</v>
      </c>
      <c r="CL130" s="35">
        <v>1.4330000000000001</v>
      </c>
      <c r="CM130" s="13"/>
      <c r="CN130" s="17"/>
      <c r="CO130" s="13"/>
      <c r="CP130" s="17"/>
      <c r="CQ130" s="13"/>
      <c r="CR130" s="17"/>
      <c r="CS130" s="22">
        <v>22.011318297784889</v>
      </c>
      <c r="CT130" s="22">
        <v>12.2</v>
      </c>
      <c r="CU130" s="27">
        <v>0</v>
      </c>
      <c r="CV130" s="29">
        <v>42300</v>
      </c>
      <c r="CW130" s="30">
        <v>16.136892539356605</v>
      </c>
      <c r="CX130" s="31">
        <v>0</v>
      </c>
      <c r="CY130" s="31">
        <v>0</v>
      </c>
      <c r="CZ130" s="31">
        <v>0</v>
      </c>
      <c r="DA130" s="31">
        <v>0</v>
      </c>
      <c r="DB130" s="31">
        <v>1</v>
      </c>
      <c r="DC130" s="31">
        <v>0</v>
      </c>
      <c r="DD130" s="31">
        <v>0</v>
      </c>
      <c r="DE130" s="31">
        <v>0</v>
      </c>
      <c r="DF130" s="13">
        <v>52.1</v>
      </c>
      <c r="DG130" s="13">
        <v>1.49</v>
      </c>
      <c r="DH130" s="13"/>
      <c r="DI130" s="17"/>
      <c r="DJ130" s="30">
        <v>-2</v>
      </c>
      <c r="DK130" s="17" t="s">
        <v>3133</v>
      </c>
      <c r="DL130" s="13">
        <v>0.82</v>
      </c>
      <c r="DM130" s="17" t="s">
        <v>20</v>
      </c>
      <c r="DN130" s="22"/>
      <c r="DO130" s="13">
        <v>11.9</v>
      </c>
      <c r="DP130" s="13">
        <v>1</v>
      </c>
      <c r="DQ130" s="24"/>
      <c r="DR130" s="13"/>
      <c r="DS130" s="13"/>
      <c r="DT130" s="13"/>
      <c r="DU130" s="13"/>
      <c r="DV130" s="13"/>
      <c r="DW130" s="13"/>
      <c r="DX130" s="13"/>
      <c r="DY130" s="13"/>
      <c r="DZ130" s="24"/>
      <c r="EA130" s="13"/>
      <c r="EB130" s="27"/>
      <c r="EC130" s="27"/>
      <c r="ED130" s="27"/>
      <c r="EE130" s="27"/>
      <c r="EF130" s="27"/>
      <c r="EG130" s="27"/>
      <c r="EH130" s="27"/>
      <c r="EI130" s="27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X130" s="13"/>
      <c r="EY130" s="24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7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>
        <v>1</v>
      </c>
      <c r="II130" s="32">
        <v>44522</v>
      </c>
      <c r="IJ130" s="51">
        <v>44902</v>
      </c>
      <c r="IK130" s="13">
        <v>0</v>
      </c>
      <c r="IL130" s="13"/>
      <c r="IM130" s="13"/>
      <c r="IN130" s="13">
        <v>0</v>
      </c>
      <c r="IO130" s="13">
        <v>1</v>
      </c>
      <c r="IP130" s="13"/>
      <c r="IQ130" s="13"/>
      <c r="IR130" s="13">
        <v>1</v>
      </c>
      <c r="IS130" s="32">
        <v>44776</v>
      </c>
      <c r="IT130" s="52"/>
      <c r="IV130" s="100"/>
      <c r="JG130" s="15"/>
      <c r="JI130" s="15"/>
      <c r="JK130" s="15"/>
      <c r="JO130" s="15"/>
    </row>
    <row r="131" spans="1:276" x14ac:dyDescent="0.25">
      <c r="A131">
        <v>177</v>
      </c>
      <c r="B131" s="17" t="s">
        <v>8</v>
      </c>
      <c r="C131" s="59"/>
      <c r="D131" s="13" t="s">
        <v>313</v>
      </c>
      <c r="E131" s="13" t="s">
        <v>314</v>
      </c>
      <c r="F131" s="19">
        <v>38141</v>
      </c>
      <c r="G131" s="13">
        <v>0</v>
      </c>
      <c r="H131" s="13"/>
      <c r="I131" s="13"/>
      <c r="J131" s="13"/>
      <c r="K131" s="3" t="s">
        <v>3961</v>
      </c>
      <c r="L131" s="13"/>
      <c r="M131" s="13"/>
      <c r="N131" s="13"/>
      <c r="O131" s="3" t="s">
        <v>3965</v>
      </c>
      <c r="P131" s="13"/>
      <c r="Q131" s="24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24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24"/>
      <c r="BG131" s="13"/>
      <c r="BH131" s="13"/>
      <c r="BI131" s="13"/>
      <c r="BJ131" s="13"/>
      <c r="BK131" s="13"/>
      <c r="BL131" s="13"/>
      <c r="BM131" s="13"/>
      <c r="BN131" s="13"/>
      <c r="BO131" s="13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6">
        <v>41705</v>
      </c>
      <c r="CB131" s="22">
        <v>9.7577002053388089</v>
      </c>
      <c r="CC131" s="27">
        <v>0</v>
      </c>
      <c r="CD131" s="27">
        <v>0</v>
      </c>
      <c r="CE131" s="27">
        <v>0</v>
      </c>
      <c r="CF131" s="27">
        <v>0</v>
      </c>
      <c r="CG131" s="27">
        <v>0</v>
      </c>
      <c r="CH131" s="27">
        <v>0</v>
      </c>
      <c r="CI131" s="27">
        <v>0</v>
      </c>
      <c r="CJ131" s="27">
        <v>0</v>
      </c>
      <c r="CK131" s="28">
        <v>23.2</v>
      </c>
      <c r="CL131" s="22">
        <v>126</v>
      </c>
      <c r="CM131" s="13">
        <v>-1.83</v>
      </c>
      <c r="CN131" s="17" t="s">
        <v>3134</v>
      </c>
      <c r="CO131" s="13">
        <v>-1.76</v>
      </c>
      <c r="CP131" s="17" t="s">
        <v>3134</v>
      </c>
      <c r="CQ131" s="13">
        <v>-1.08</v>
      </c>
      <c r="CR131" s="17" t="s">
        <v>3134</v>
      </c>
      <c r="CS131" s="17"/>
      <c r="CT131" s="22">
        <v>11.9</v>
      </c>
      <c r="CU131" s="27">
        <v>0</v>
      </c>
      <c r="CV131" s="29"/>
      <c r="CW131" s="22"/>
      <c r="CX131" s="31"/>
      <c r="CY131" s="31"/>
      <c r="CZ131" s="31"/>
      <c r="DA131" s="31"/>
      <c r="DB131" s="31"/>
      <c r="DC131" s="31"/>
      <c r="DD131" s="31"/>
      <c r="DE131" s="31"/>
      <c r="DF131" s="13"/>
      <c r="DG131" s="13"/>
      <c r="DH131" s="13"/>
      <c r="DI131" s="17"/>
      <c r="DJ131" s="17"/>
      <c r="DK131" s="17"/>
      <c r="DL131" s="13"/>
      <c r="DM131" s="17"/>
      <c r="DN131" s="22"/>
      <c r="DO131" s="13"/>
      <c r="DP131" s="13"/>
      <c r="DQ131" s="24"/>
      <c r="DR131" s="13"/>
      <c r="DS131" s="13"/>
      <c r="DT131" s="13"/>
      <c r="DU131" s="13"/>
      <c r="DV131" s="13"/>
      <c r="DW131" s="13"/>
      <c r="DX131" s="13"/>
      <c r="DY131" s="13"/>
      <c r="DZ131" s="24"/>
      <c r="EA131" s="13"/>
      <c r="EB131" s="27"/>
      <c r="EC131" s="27"/>
      <c r="ED131" s="27"/>
      <c r="EE131" s="27"/>
      <c r="EF131" s="27"/>
      <c r="EG131" s="27"/>
      <c r="EH131" s="27"/>
      <c r="EI131" s="27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X131" s="13"/>
      <c r="EY131" s="24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7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51">
        <v>44902</v>
      </c>
      <c r="IK131" s="13">
        <v>0</v>
      </c>
      <c r="IL131" s="13"/>
      <c r="IM131" s="13"/>
      <c r="IN131" s="13"/>
      <c r="IO131" s="13">
        <v>1</v>
      </c>
      <c r="IP131" s="13"/>
      <c r="IQ131" s="13"/>
      <c r="IR131" s="13">
        <v>1</v>
      </c>
      <c r="IS131" s="32">
        <v>44776</v>
      </c>
      <c r="IT131" s="52"/>
      <c r="IV131" s="100"/>
      <c r="JG131" s="15"/>
      <c r="JI131" s="15"/>
      <c r="JK131" s="15"/>
      <c r="JO131" s="15"/>
    </row>
    <row r="132" spans="1:276" x14ac:dyDescent="0.25">
      <c r="A132">
        <v>193</v>
      </c>
      <c r="B132" s="17" t="s">
        <v>8</v>
      </c>
      <c r="D132" s="13"/>
      <c r="E132" s="13" t="s">
        <v>340</v>
      </c>
      <c r="F132" s="19"/>
      <c r="G132" s="13">
        <v>1</v>
      </c>
      <c r="H132" s="13"/>
      <c r="I132" s="13"/>
      <c r="J132" s="13"/>
      <c r="K132" s="13"/>
      <c r="L132" s="13"/>
      <c r="M132" s="13"/>
      <c r="N132" s="13"/>
      <c r="O132" s="3" t="s">
        <v>3965</v>
      </c>
      <c r="P132" s="13"/>
      <c r="Q132" s="20"/>
      <c r="R132" s="21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20"/>
      <c r="AL132" s="22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21"/>
      <c r="BE132" s="23"/>
      <c r="BF132" s="24"/>
      <c r="BG132" s="13"/>
      <c r="BH132" s="13"/>
      <c r="BI132" s="13"/>
      <c r="BJ132" s="13"/>
      <c r="BK132" s="13"/>
      <c r="BL132" s="13"/>
      <c r="BM132" s="13"/>
      <c r="BN132" s="13"/>
      <c r="BO132" s="13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6"/>
      <c r="CB132" s="22"/>
      <c r="CC132" s="27"/>
      <c r="CD132" s="27"/>
      <c r="CE132" s="27"/>
      <c r="CF132" s="27"/>
      <c r="CG132" s="27"/>
      <c r="CH132" s="27"/>
      <c r="CI132" s="27"/>
      <c r="CJ132" s="27"/>
      <c r="CK132" s="28"/>
      <c r="CL132" s="35"/>
      <c r="CM132" s="13"/>
      <c r="CN132" s="17"/>
      <c r="CO132" s="13"/>
      <c r="CP132" s="17"/>
      <c r="CQ132" s="13"/>
      <c r="CR132" s="17"/>
      <c r="CS132" s="22"/>
      <c r="CT132" s="22"/>
      <c r="CU132" s="27"/>
      <c r="CV132" s="29"/>
      <c r="CW132" s="30"/>
      <c r="CX132" s="31"/>
      <c r="CY132" s="31"/>
      <c r="CZ132" s="31"/>
      <c r="DA132" s="31"/>
      <c r="DB132" s="31"/>
      <c r="DC132" s="31"/>
      <c r="DD132" s="31"/>
      <c r="DE132" s="31"/>
      <c r="DF132" s="13"/>
      <c r="DG132" s="13"/>
      <c r="DH132" s="13"/>
      <c r="DI132" s="17"/>
      <c r="DJ132" s="17"/>
      <c r="DK132" s="17"/>
      <c r="DL132" s="13"/>
      <c r="DM132" s="17"/>
      <c r="DN132" s="22"/>
      <c r="DO132" s="13"/>
      <c r="DP132" s="13"/>
      <c r="DQ132" s="24"/>
      <c r="DR132" s="13"/>
      <c r="DS132" s="13"/>
      <c r="DT132" s="13"/>
      <c r="DU132" s="13"/>
      <c r="DV132" s="13"/>
      <c r="DW132" s="13"/>
      <c r="DX132" s="13"/>
      <c r="DY132" s="13"/>
      <c r="DZ132" s="24"/>
      <c r="EA132" s="13"/>
      <c r="EB132" s="27"/>
      <c r="EC132" s="27"/>
      <c r="ED132" s="27"/>
      <c r="EE132" s="27"/>
      <c r="EF132" s="27"/>
      <c r="EG132" s="27"/>
      <c r="EH132" s="27"/>
      <c r="EI132" s="27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X132" s="13"/>
      <c r="EY132" s="24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7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51">
        <v>44902</v>
      </c>
      <c r="IK132" s="13">
        <v>0</v>
      </c>
      <c r="IL132" s="13"/>
      <c r="IM132" s="13"/>
      <c r="IN132" s="13">
        <v>0</v>
      </c>
      <c r="IO132" s="13">
        <v>1</v>
      </c>
      <c r="IP132" s="13"/>
      <c r="IQ132" s="13"/>
      <c r="IR132" s="13">
        <v>1</v>
      </c>
      <c r="IS132" s="32">
        <v>44776</v>
      </c>
      <c r="IT132" s="52"/>
      <c r="IV132" s="100"/>
      <c r="JG132" s="15"/>
      <c r="JI132" s="15"/>
      <c r="JK132" s="15"/>
      <c r="JO132" s="15"/>
    </row>
    <row r="133" spans="1:276" x14ac:dyDescent="0.25">
      <c r="A133">
        <v>16</v>
      </c>
      <c r="B133" s="17" t="s">
        <v>8</v>
      </c>
      <c r="D133" s="13" t="s">
        <v>47</v>
      </c>
      <c r="E133" s="13" t="s">
        <v>48</v>
      </c>
      <c r="F133" s="19">
        <v>31287</v>
      </c>
      <c r="G133" s="13">
        <v>1</v>
      </c>
      <c r="H133" s="3" t="s">
        <v>4086</v>
      </c>
      <c r="I133" s="3" t="s">
        <v>4087</v>
      </c>
      <c r="J133" s="13"/>
      <c r="K133" s="3" t="s">
        <v>3961</v>
      </c>
      <c r="L133" s="13"/>
      <c r="M133" s="13"/>
      <c r="N133" s="3" t="s">
        <v>3964</v>
      </c>
      <c r="O133" s="3" t="s">
        <v>3965</v>
      </c>
      <c r="P133" s="13"/>
      <c r="Q133" s="20">
        <v>40127</v>
      </c>
      <c r="R133" s="21">
        <v>24.202600958247775</v>
      </c>
      <c r="S133" s="13">
        <v>-1</v>
      </c>
      <c r="T133" s="13">
        <v>-1</v>
      </c>
      <c r="U133" s="13">
        <v>-1</v>
      </c>
      <c r="V133" s="13">
        <v>-1</v>
      </c>
      <c r="W133" s="13">
        <v>-1</v>
      </c>
      <c r="X133" s="13">
        <v>-1</v>
      </c>
      <c r="Y133" s="13">
        <v>-1</v>
      </c>
      <c r="Z133" s="13">
        <v>-1</v>
      </c>
      <c r="AA133" s="13"/>
      <c r="AB133" s="13"/>
      <c r="AC133" s="13"/>
      <c r="AD133" s="13"/>
      <c r="AE133" s="13"/>
      <c r="AF133" s="13"/>
      <c r="AG133" s="13"/>
      <c r="AH133" s="13"/>
      <c r="AI133" s="13">
        <v>-1</v>
      </c>
      <c r="AJ133" s="13">
        <v>-1</v>
      </c>
      <c r="AK133" s="20">
        <v>40892</v>
      </c>
      <c r="AL133" s="22">
        <v>26.297056810403834</v>
      </c>
      <c r="AM133" s="13">
        <v>-1</v>
      </c>
      <c r="AN133" s="13">
        <v>-1</v>
      </c>
      <c r="AO133" s="13">
        <v>-1</v>
      </c>
      <c r="AP133" s="13">
        <v>-1</v>
      </c>
      <c r="AQ133" s="13">
        <v>-1</v>
      </c>
      <c r="AR133" s="13">
        <v>-1</v>
      </c>
      <c r="AS133" s="13">
        <v>-1</v>
      </c>
      <c r="AT133" s="13">
        <v>-1</v>
      </c>
      <c r="AU133" s="13"/>
      <c r="AV133" s="13"/>
      <c r="AW133" s="13"/>
      <c r="AX133" s="13"/>
      <c r="AY133" s="13"/>
      <c r="AZ133" s="13"/>
      <c r="BA133" s="13"/>
      <c r="BB133" s="13"/>
      <c r="BC133" s="13"/>
      <c r="BD133" s="21">
        <v>12.2</v>
      </c>
      <c r="BE133" s="23">
        <v>1</v>
      </c>
      <c r="BF133" s="24"/>
      <c r="BG133" s="13"/>
      <c r="BH133" s="13"/>
      <c r="BI133" s="13"/>
      <c r="BJ133" s="13"/>
      <c r="BK133" s="13"/>
      <c r="BL133" s="13"/>
      <c r="BM133" s="13"/>
      <c r="BN133" s="13"/>
      <c r="BO133" s="13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6">
        <v>41705</v>
      </c>
      <c r="CB133" s="22">
        <v>28.522929500342233</v>
      </c>
      <c r="CC133" s="27">
        <v>0</v>
      </c>
      <c r="CD133" s="27">
        <v>0</v>
      </c>
      <c r="CE133" s="27">
        <v>0</v>
      </c>
      <c r="CF133" s="27">
        <v>0</v>
      </c>
      <c r="CG133" s="27">
        <v>1</v>
      </c>
      <c r="CH133" s="27">
        <v>0</v>
      </c>
      <c r="CI133" s="27">
        <v>0</v>
      </c>
      <c r="CJ133" s="27">
        <v>0</v>
      </c>
      <c r="CK133" s="28">
        <v>53.7</v>
      </c>
      <c r="CL133" s="28">
        <v>1.625</v>
      </c>
      <c r="CM133" s="13"/>
      <c r="CN133" s="17"/>
      <c r="CO133" s="13"/>
      <c r="CP133" s="17"/>
      <c r="CQ133" s="13"/>
      <c r="CR133" s="17"/>
      <c r="CS133" s="22">
        <v>20.336094674556215</v>
      </c>
      <c r="CT133" s="22">
        <v>13.4</v>
      </c>
      <c r="CU133" s="27">
        <v>0</v>
      </c>
      <c r="CV133" s="29"/>
      <c r="CW133" s="22"/>
      <c r="CX133" s="31"/>
      <c r="CY133" s="31"/>
      <c r="CZ133" s="31"/>
      <c r="DA133" s="31"/>
      <c r="DB133" s="31"/>
      <c r="DC133" s="31"/>
      <c r="DD133" s="31"/>
      <c r="DE133" s="31"/>
      <c r="DF133" s="13"/>
      <c r="DG133" s="13"/>
      <c r="DH133" s="13"/>
      <c r="DI133" s="17"/>
      <c r="DJ133" s="17"/>
      <c r="DK133" s="17"/>
      <c r="DL133" s="13"/>
      <c r="DM133" s="17"/>
      <c r="DN133" s="22"/>
      <c r="DO133" s="13"/>
      <c r="DP133" s="13"/>
      <c r="DQ133" s="24"/>
      <c r="DR133" s="13"/>
      <c r="DS133" s="13"/>
      <c r="DT133" s="13"/>
      <c r="DU133" s="13"/>
      <c r="DV133" s="13"/>
      <c r="DW133" s="13"/>
      <c r="DX133" s="13"/>
      <c r="DY133" s="13"/>
      <c r="DZ133" s="24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X133" s="13">
        <v>1</v>
      </c>
      <c r="EY133" s="49">
        <v>44522</v>
      </c>
      <c r="EZ133" s="22">
        <v>36.23545516769336</v>
      </c>
      <c r="FA133" s="13"/>
      <c r="FB133" s="13"/>
      <c r="FC133" s="13"/>
      <c r="FD133" s="13"/>
      <c r="FE133" s="13"/>
      <c r="FF133" s="13"/>
      <c r="FG133" s="13"/>
      <c r="FH133" s="13"/>
      <c r="FI133" s="13"/>
      <c r="FJ133" s="17">
        <v>2</v>
      </c>
      <c r="FK133" s="13"/>
      <c r="FL133" s="13"/>
      <c r="FM133" s="13">
        <v>1</v>
      </c>
      <c r="FN133" s="13">
        <v>99</v>
      </c>
      <c r="FO133" s="13"/>
      <c r="FP133" s="13">
        <v>0</v>
      </c>
      <c r="FQ133" s="13">
        <v>1</v>
      </c>
      <c r="FR133" s="13">
        <v>0</v>
      </c>
      <c r="FS133" s="13"/>
      <c r="FT133" s="13">
        <v>0</v>
      </c>
      <c r="FU133" s="13">
        <v>0</v>
      </c>
      <c r="FV133" s="13" t="s">
        <v>3142</v>
      </c>
      <c r="FW133" s="13">
        <v>1</v>
      </c>
      <c r="FX133" s="13">
        <v>2</v>
      </c>
      <c r="FY133" s="13"/>
      <c r="FZ133" s="13">
        <v>0</v>
      </c>
      <c r="GA133" s="13">
        <v>1</v>
      </c>
      <c r="GB133" s="13">
        <v>0</v>
      </c>
      <c r="GC133" s="13"/>
      <c r="GD133" s="13">
        <v>1</v>
      </c>
      <c r="GE133" s="13">
        <v>0</v>
      </c>
      <c r="GF133" s="13">
        <v>0</v>
      </c>
      <c r="GG133" s="13">
        <v>1</v>
      </c>
      <c r="GH133" s="13"/>
      <c r="GI133" s="13">
        <v>2</v>
      </c>
      <c r="GJ133" s="13">
        <v>4</v>
      </c>
      <c r="GK133" s="13">
        <v>2</v>
      </c>
      <c r="GL133" s="13">
        <v>1</v>
      </c>
      <c r="GM133" s="13" t="s">
        <v>3252</v>
      </c>
      <c r="GN133" s="13">
        <v>1</v>
      </c>
      <c r="GO133" s="13">
        <v>-1</v>
      </c>
      <c r="GP133" s="13"/>
      <c r="GQ133" s="13">
        <v>1</v>
      </c>
      <c r="GR133" s="13">
        <v>0</v>
      </c>
      <c r="GS133" s="13">
        <v>3</v>
      </c>
      <c r="GT133" s="13">
        <v>4</v>
      </c>
      <c r="GU133" s="13">
        <v>0</v>
      </c>
      <c r="GV133" s="13"/>
      <c r="GW133" s="13" t="s">
        <v>3173</v>
      </c>
      <c r="GX133" s="13"/>
      <c r="GY133" s="13"/>
      <c r="GZ133" s="13"/>
      <c r="HA133" s="13">
        <v>1</v>
      </c>
      <c r="HB133" s="13"/>
      <c r="HC133" s="13"/>
      <c r="HD133" s="13"/>
      <c r="HE133" s="13">
        <v>0</v>
      </c>
      <c r="HF133" s="13">
        <v>0</v>
      </c>
      <c r="HG133" s="13"/>
      <c r="HH133" s="13" t="s">
        <v>3179</v>
      </c>
      <c r="HI133" s="13">
        <v>1</v>
      </c>
      <c r="HJ133" s="13" t="s">
        <v>3280</v>
      </c>
      <c r="HK133" s="13" t="s">
        <v>35</v>
      </c>
      <c r="HL133" s="13"/>
      <c r="HM133" s="13"/>
      <c r="HN133" s="13"/>
      <c r="HO133" s="13">
        <v>5</v>
      </c>
      <c r="HP133" s="13" t="s">
        <v>3281</v>
      </c>
      <c r="HQ133" s="13">
        <v>1</v>
      </c>
      <c r="HR133" s="13">
        <v>-1</v>
      </c>
      <c r="HS133" s="13"/>
      <c r="HT133" s="13"/>
      <c r="HU133" s="13">
        <v>-1</v>
      </c>
      <c r="HV133" s="13"/>
      <c r="HW133" s="13"/>
      <c r="HX133" s="13"/>
      <c r="HY133" s="13">
        <v>-1</v>
      </c>
      <c r="HZ133" s="13"/>
      <c r="IA133" s="13"/>
      <c r="IB133" s="13"/>
      <c r="IC133" s="13"/>
      <c r="ID133" s="13"/>
      <c r="IE133" s="13"/>
      <c r="IF133" s="13"/>
      <c r="IG133" s="13"/>
      <c r="IH133" s="13">
        <v>1</v>
      </c>
      <c r="II133" s="32">
        <v>44522</v>
      </c>
      <c r="IJ133" s="50">
        <v>44902</v>
      </c>
      <c r="IK133" s="13">
        <v>0</v>
      </c>
      <c r="IL133" s="13"/>
      <c r="IM133" s="13"/>
      <c r="IN133" s="13"/>
      <c r="IO133" s="13">
        <v>0</v>
      </c>
      <c r="IP133" s="13"/>
      <c r="IQ133" s="13"/>
      <c r="IR133" s="13"/>
      <c r="IS133" s="32">
        <v>44776</v>
      </c>
      <c r="IT133" s="24"/>
      <c r="IU133" s="17"/>
      <c r="IV133" s="100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5"/>
      <c r="JH133" s="13"/>
      <c r="JI133" s="15"/>
      <c r="JJ133" s="13"/>
      <c r="JK133" s="15"/>
      <c r="JL133" s="13"/>
      <c r="JM133" s="13"/>
      <c r="JN133" s="13"/>
      <c r="JO133" s="15"/>
      <c r="JP133" s="13"/>
    </row>
    <row r="134" spans="1:276" x14ac:dyDescent="0.25">
      <c r="A134">
        <v>162</v>
      </c>
      <c r="B134" s="17" t="s">
        <v>8</v>
      </c>
      <c r="C134" s="59"/>
      <c r="D134" s="13" t="s">
        <v>288</v>
      </c>
      <c r="E134" s="13" t="s">
        <v>289</v>
      </c>
      <c r="F134" s="19">
        <v>38538</v>
      </c>
      <c r="G134" s="13">
        <v>0</v>
      </c>
      <c r="H134" s="3" t="s">
        <v>4086</v>
      </c>
      <c r="I134" s="3" t="s">
        <v>4087</v>
      </c>
      <c r="J134" s="13"/>
      <c r="K134" s="3" t="s">
        <v>3961</v>
      </c>
      <c r="L134" s="13"/>
      <c r="M134" s="13"/>
      <c r="N134" s="13"/>
      <c r="O134" s="3" t="s">
        <v>3965</v>
      </c>
      <c r="P134" s="13"/>
      <c r="Q134" s="20">
        <v>40127</v>
      </c>
      <c r="R134" s="21">
        <v>4.3504449007529091</v>
      </c>
      <c r="S134" s="13">
        <v>-1</v>
      </c>
      <c r="T134" s="13">
        <v>-1</v>
      </c>
      <c r="U134" s="13">
        <v>-1</v>
      </c>
      <c r="V134" s="13">
        <v>-1</v>
      </c>
      <c r="W134" s="13">
        <v>-1</v>
      </c>
      <c r="X134" s="13">
        <v>-1</v>
      </c>
      <c r="Y134" s="13">
        <v>-1</v>
      </c>
      <c r="Z134" s="13">
        <v>-1</v>
      </c>
      <c r="AA134" s="13"/>
      <c r="AB134" s="13"/>
      <c r="AC134" s="13"/>
      <c r="AD134" s="13"/>
      <c r="AE134" s="13"/>
      <c r="AF134" s="13"/>
      <c r="AG134" s="13"/>
      <c r="AH134" s="13"/>
      <c r="AI134" s="13">
        <v>9.6999999999999993</v>
      </c>
      <c r="AJ134" s="13">
        <v>1</v>
      </c>
      <c r="AK134" s="20">
        <v>40892</v>
      </c>
      <c r="AL134" s="22">
        <v>6.4449007529089668</v>
      </c>
      <c r="AM134" s="13">
        <v>-1</v>
      </c>
      <c r="AN134" s="13">
        <v>-1</v>
      </c>
      <c r="AO134" s="13">
        <v>-1</v>
      </c>
      <c r="AP134" s="13">
        <v>-1</v>
      </c>
      <c r="AQ134" s="13">
        <v>-1</v>
      </c>
      <c r="AR134" s="13">
        <v>-1</v>
      </c>
      <c r="AS134" s="13">
        <v>-1</v>
      </c>
      <c r="AT134" s="13">
        <v>-1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21">
        <v>12.8</v>
      </c>
      <c r="BE134" s="23">
        <v>0</v>
      </c>
      <c r="BF134" s="24"/>
      <c r="BG134" s="13"/>
      <c r="BH134" s="13"/>
      <c r="BI134" s="13"/>
      <c r="BJ134" s="13"/>
      <c r="BK134" s="13"/>
      <c r="BL134" s="13"/>
      <c r="BM134" s="13"/>
      <c r="BN134" s="13"/>
      <c r="BO134" s="13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6">
        <v>41705</v>
      </c>
      <c r="CB134" s="22">
        <v>8.6707734428473646</v>
      </c>
      <c r="CC134" s="27">
        <v>0</v>
      </c>
      <c r="CD134" s="27">
        <v>0</v>
      </c>
      <c r="CE134" s="27">
        <v>0</v>
      </c>
      <c r="CF134" s="27">
        <v>0</v>
      </c>
      <c r="CG134" s="27">
        <v>1</v>
      </c>
      <c r="CH134" s="27">
        <v>0</v>
      </c>
      <c r="CI134" s="27">
        <v>0</v>
      </c>
      <c r="CJ134" s="27">
        <v>0</v>
      </c>
      <c r="CK134" s="28">
        <v>30.9</v>
      </c>
      <c r="CL134" s="22">
        <v>131.80000000000001</v>
      </c>
      <c r="CM134" s="13">
        <v>0.76</v>
      </c>
      <c r="CN134" s="17" t="s">
        <v>20</v>
      </c>
      <c r="CO134" s="13">
        <v>0.21</v>
      </c>
      <c r="CP134" s="17" t="s">
        <v>20</v>
      </c>
      <c r="CQ134" s="13">
        <v>0.87</v>
      </c>
      <c r="CR134" s="17" t="s">
        <v>20</v>
      </c>
      <c r="CS134" s="17"/>
      <c r="CT134" s="22">
        <v>11.6</v>
      </c>
      <c r="CU134" s="27">
        <v>0</v>
      </c>
      <c r="CV134" s="29"/>
      <c r="CW134" s="22"/>
      <c r="CX134" s="31"/>
      <c r="CY134" s="31"/>
      <c r="CZ134" s="31"/>
      <c r="DA134" s="31"/>
      <c r="DB134" s="31"/>
      <c r="DC134" s="31"/>
      <c r="DD134" s="31"/>
      <c r="DE134" s="31"/>
      <c r="DF134" s="13"/>
      <c r="DG134" s="13"/>
      <c r="DH134" s="13"/>
      <c r="DI134" s="17"/>
      <c r="DJ134" s="17"/>
      <c r="DK134" s="17"/>
      <c r="DL134" s="13"/>
      <c r="DM134" s="17"/>
      <c r="DN134" s="22"/>
      <c r="DO134" s="13"/>
      <c r="DP134" s="13"/>
      <c r="DQ134" s="24"/>
      <c r="DR134" s="13"/>
      <c r="DS134" s="13"/>
      <c r="DT134" s="13"/>
      <c r="DU134" s="13"/>
      <c r="DV134" s="13"/>
      <c r="DW134" s="13"/>
      <c r="DX134" s="13"/>
      <c r="DY134" s="13"/>
      <c r="DZ134" s="24"/>
      <c r="EA134" s="13"/>
      <c r="EB134" s="27"/>
      <c r="EC134" s="27"/>
      <c r="ED134" s="27"/>
      <c r="EE134" s="27"/>
      <c r="EF134" s="27"/>
      <c r="EG134" s="27"/>
      <c r="EH134" s="27"/>
      <c r="EI134" s="27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X134" s="13"/>
      <c r="EY134" s="24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7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51">
        <v>44902</v>
      </c>
      <c r="IK134" s="13">
        <v>0</v>
      </c>
      <c r="IL134" s="13"/>
      <c r="IM134" s="13"/>
      <c r="IN134" s="13"/>
      <c r="IO134" s="13">
        <v>0</v>
      </c>
      <c r="IP134" s="13"/>
      <c r="IQ134" s="13"/>
      <c r="IR134" s="13"/>
      <c r="IS134" s="32">
        <v>44776</v>
      </c>
      <c r="IT134" s="52"/>
      <c r="IV134" s="100"/>
      <c r="JG134" s="15"/>
      <c r="JI134" s="15"/>
      <c r="JK134" s="15"/>
      <c r="JO134" s="15"/>
    </row>
    <row r="135" spans="1:276" x14ac:dyDescent="0.25">
      <c r="A135">
        <v>45</v>
      </c>
      <c r="B135" s="17" t="s">
        <v>8</v>
      </c>
      <c r="C135" s="59"/>
      <c r="D135" s="13" t="s">
        <v>86</v>
      </c>
      <c r="E135" s="13" t="s">
        <v>87</v>
      </c>
      <c r="F135" s="19">
        <v>26430</v>
      </c>
      <c r="G135" s="13">
        <v>1</v>
      </c>
      <c r="H135" s="3" t="s">
        <v>4086</v>
      </c>
      <c r="I135" s="3" t="s">
        <v>4087</v>
      </c>
      <c r="J135" s="13"/>
      <c r="K135" s="3" t="s">
        <v>3961</v>
      </c>
      <c r="L135" s="13"/>
      <c r="M135" s="13"/>
      <c r="N135" s="13"/>
      <c r="O135" s="3" t="s">
        <v>3965</v>
      </c>
      <c r="P135" s="13"/>
      <c r="Q135" s="20">
        <v>40127</v>
      </c>
      <c r="R135" s="21">
        <v>37.500342231348391</v>
      </c>
      <c r="S135" s="13">
        <v>-1</v>
      </c>
      <c r="T135" s="13">
        <v>-1</v>
      </c>
      <c r="U135" s="13">
        <v>-1</v>
      </c>
      <c r="V135" s="13">
        <v>-1</v>
      </c>
      <c r="W135" s="13">
        <v>-1</v>
      </c>
      <c r="X135" s="13">
        <v>-1</v>
      </c>
      <c r="Y135" s="13">
        <v>-1</v>
      </c>
      <c r="Z135" s="13">
        <v>-1</v>
      </c>
      <c r="AA135" s="13"/>
      <c r="AB135" s="13"/>
      <c r="AC135" s="13"/>
      <c r="AD135" s="13"/>
      <c r="AE135" s="13"/>
      <c r="AF135" s="13"/>
      <c r="AG135" s="13"/>
      <c r="AH135" s="13"/>
      <c r="AI135" s="13">
        <v>12.7</v>
      </c>
      <c r="AJ135" s="13">
        <v>1</v>
      </c>
      <c r="AK135" s="20">
        <v>40892</v>
      </c>
      <c r="AL135" s="22">
        <v>1</v>
      </c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21">
        <v>12.5</v>
      </c>
      <c r="BE135" s="23">
        <v>1</v>
      </c>
      <c r="BF135" s="24"/>
      <c r="BG135" s="13"/>
      <c r="BH135" s="13"/>
      <c r="BI135" s="13"/>
      <c r="BJ135" s="13"/>
      <c r="BK135" s="13"/>
      <c r="BL135" s="13"/>
      <c r="BM135" s="13"/>
      <c r="BN135" s="13"/>
      <c r="BO135" s="13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6">
        <v>41705</v>
      </c>
      <c r="CB135" s="22">
        <v>41.820670773442849</v>
      </c>
      <c r="CC135" s="27">
        <v>0</v>
      </c>
      <c r="CD135" s="27">
        <v>0</v>
      </c>
      <c r="CE135" s="27">
        <v>0</v>
      </c>
      <c r="CF135" s="27">
        <v>0</v>
      </c>
      <c r="CG135" s="27">
        <v>0</v>
      </c>
      <c r="CH135" s="27">
        <v>0</v>
      </c>
      <c r="CI135" s="27">
        <v>0</v>
      </c>
      <c r="CJ135" s="27">
        <v>0</v>
      </c>
      <c r="CK135" s="28">
        <v>55.9</v>
      </c>
      <c r="CL135" s="28">
        <v>1.7130000000000001</v>
      </c>
      <c r="CM135" s="13"/>
      <c r="CN135" s="17"/>
      <c r="CO135" s="13"/>
      <c r="CP135" s="17"/>
      <c r="CQ135" s="13"/>
      <c r="CR135" s="17"/>
      <c r="CS135" s="22">
        <v>19.050092200401515</v>
      </c>
      <c r="CT135" s="22">
        <v>11.9</v>
      </c>
      <c r="CU135" s="27">
        <v>1</v>
      </c>
      <c r="CV135" s="29"/>
      <c r="CW135" s="22"/>
      <c r="CX135" s="31"/>
      <c r="CY135" s="31"/>
      <c r="CZ135" s="31"/>
      <c r="DA135" s="31"/>
      <c r="DB135" s="31"/>
      <c r="DC135" s="31"/>
      <c r="DD135" s="31"/>
      <c r="DE135" s="31"/>
      <c r="DF135" s="13"/>
      <c r="DG135" s="13"/>
      <c r="DH135" s="13"/>
      <c r="DI135" s="17"/>
      <c r="DJ135" s="17"/>
      <c r="DK135" s="17"/>
      <c r="DL135" s="13"/>
      <c r="DM135" s="17"/>
      <c r="DN135" s="22"/>
      <c r="DO135" s="13"/>
      <c r="DP135" s="13"/>
      <c r="DQ135" s="24"/>
      <c r="DR135" s="13"/>
      <c r="DS135" s="13"/>
      <c r="DT135" s="13"/>
      <c r="DU135" s="13"/>
      <c r="DV135" s="13"/>
      <c r="DW135" s="13"/>
      <c r="DX135" s="13"/>
      <c r="DY135" s="13"/>
      <c r="DZ135" s="24"/>
      <c r="EA135" s="13"/>
      <c r="EB135" s="13"/>
      <c r="EC135" s="27"/>
      <c r="ED135" s="27"/>
      <c r="EE135" s="27"/>
      <c r="EF135" s="27"/>
      <c r="EG135" s="27"/>
      <c r="EH135" s="27"/>
      <c r="EI135" s="27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X135" s="13">
        <v>1</v>
      </c>
      <c r="EY135" s="24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7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51">
        <v>44902</v>
      </c>
      <c r="IK135" s="13"/>
      <c r="IL135" s="13"/>
      <c r="IM135" s="13"/>
      <c r="IN135" s="13"/>
      <c r="IO135" s="13"/>
      <c r="IP135" s="13"/>
      <c r="IQ135" s="13"/>
      <c r="IR135" s="13"/>
      <c r="IS135" s="32">
        <v>44776</v>
      </c>
      <c r="IT135" s="52"/>
      <c r="IV135" s="100"/>
      <c r="JG135" s="15"/>
      <c r="JI135" s="15"/>
      <c r="JK135" s="15"/>
      <c r="JO135" s="15"/>
    </row>
    <row r="136" spans="1:276" x14ac:dyDescent="0.25">
      <c r="A136">
        <v>226</v>
      </c>
      <c r="B136" s="17" t="s">
        <v>8</v>
      </c>
      <c r="C136" s="59"/>
      <c r="D136" s="13"/>
      <c r="E136" s="13" t="s">
        <v>385</v>
      </c>
      <c r="F136" s="19"/>
      <c r="G136" s="13">
        <v>1</v>
      </c>
      <c r="H136" s="13"/>
      <c r="I136" s="13"/>
      <c r="J136" s="13"/>
      <c r="K136" s="13"/>
      <c r="L136" s="13"/>
      <c r="M136" s="13"/>
      <c r="N136" s="13"/>
      <c r="O136" s="3" t="s">
        <v>3965</v>
      </c>
      <c r="P136" s="13"/>
      <c r="Q136" s="20"/>
      <c r="R136" s="21"/>
      <c r="S136" s="13"/>
      <c r="T136" s="13"/>
      <c r="U136" s="13"/>
      <c r="V136" s="13"/>
      <c r="W136" s="13"/>
      <c r="X136" s="13"/>
      <c r="Y136" s="13"/>
      <c r="Z136" s="13"/>
      <c r="AA136" s="33"/>
      <c r="AB136" s="13"/>
      <c r="AC136" s="13"/>
      <c r="AD136" s="13"/>
      <c r="AE136" s="13"/>
      <c r="AF136" s="13"/>
      <c r="AG136" s="13"/>
      <c r="AH136" s="13"/>
      <c r="AI136" s="13"/>
      <c r="AJ136" s="13"/>
      <c r="AK136" s="20"/>
      <c r="AL136" s="22"/>
      <c r="AM136" s="13"/>
      <c r="AN136" s="13"/>
      <c r="AO136" s="13"/>
      <c r="AP136" s="13"/>
      <c r="AQ136" s="13"/>
      <c r="AR136" s="13"/>
      <c r="AS136" s="13"/>
      <c r="AT136" s="13"/>
      <c r="AU136" s="33"/>
      <c r="AV136" s="13"/>
      <c r="AW136" s="13"/>
      <c r="AX136" s="13"/>
      <c r="AY136" s="13"/>
      <c r="AZ136" s="13"/>
      <c r="BA136" s="13"/>
      <c r="BB136" s="13"/>
      <c r="BC136" s="13"/>
      <c r="BD136" s="21"/>
      <c r="BE136" s="23"/>
      <c r="BF136" s="24"/>
      <c r="BG136" s="13"/>
      <c r="BH136" s="13"/>
      <c r="BI136" s="13"/>
      <c r="BJ136" s="13"/>
      <c r="BK136" s="13"/>
      <c r="BL136" s="13"/>
      <c r="BM136" s="13"/>
      <c r="BN136" s="13"/>
      <c r="BO136" s="13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6"/>
      <c r="CB136" s="22"/>
      <c r="CC136" s="27"/>
      <c r="CD136" s="27"/>
      <c r="CE136" s="27"/>
      <c r="CF136" s="27"/>
      <c r="CG136" s="27"/>
      <c r="CH136" s="27"/>
      <c r="CI136" s="27"/>
      <c r="CJ136" s="27"/>
      <c r="CK136" s="28"/>
      <c r="CL136" s="35"/>
      <c r="CM136" s="13"/>
      <c r="CN136" s="17"/>
      <c r="CO136" s="13"/>
      <c r="CP136" s="17"/>
      <c r="CQ136" s="13"/>
      <c r="CR136" s="17"/>
      <c r="CS136" s="22"/>
      <c r="CT136" s="22"/>
      <c r="CU136" s="27"/>
      <c r="CV136" s="29"/>
      <c r="CW136" s="30"/>
      <c r="CX136" s="31"/>
      <c r="CY136" s="31"/>
      <c r="CZ136" s="31"/>
      <c r="DA136" s="31"/>
      <c r="DB136" s="31"/>
      <c r="DC136" s="31"/>
      <c r="DD136" s="31"/>
      <c r="DE136" s="31"/>
      <c r="DF136" s="13"/>
      <c r="DG136" s="13"/>
      <c r="DH136" s="13"/>
      <c r="DI136" s="17"/>
      <c r="DJ136" s="17"/>
      <c r="DK136" s="17"/>
      <c r="DL136" s="13"/>
      <c r="DM136" s="17"/>
      <c r="DN136" s="22"/>
      <c r="DO136" s="13"/>
      <c r="DP136" s="13"/>
      <c r="DQ136" s="24"/>
      <c r="DR136" s="13"/>
      <c r="DS136" s="13"/>
      <c r="DT136" s="13"/>
      <c r="DU136" s="13"/>
      <c r="DV136" s="13"/>
      <c r="DW136" s="13"/>
      <c r="DX136" s="13"/>
      <c r="DY136" s="13"/>
      <c r="DZ136" s="24"/>
      <c r="EA136" s="13"/>
      <c r="EB136" s="27"/>
      <c r="EC136" s="27"/>
      <c r="ED136" s="27"/>
      <c r="EE136" s="27"/>
      <c r="EF136" s="27"/>
      <c r="EG136" s="27"/>
      <c r="EH136" s="27"/>
      <c r="EI136" s="27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X136" s="13"/>
      <c r="EY136" s="49"/>
      <c r="EZ136" s="22"/>
      <c r="FA136" s="13"/>
      <c r="FB136" s="13"/>
      <c r="FC136" s="13"/>
      <c r="FD136" s="13"/>
      <c r="FE136" s="13"/>
      <c r="FF136" s="13"/>
      <c r="FG136" s="13"/>
      <c r="FH136" s="13"/>
      <c r="FI136" s="13"/>
      <c r="FJ136" s="17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32"/>
      <c r="IJ136" s="51">
        <v>44902</v>
      </c>
      <c r="IK136" s="13">
        <v>0</v>
      </c>
      <c r="IL136" s="13"/>
      <c r="IM136" s="13"/>
      <c r="IN136" s="13"/>
      <c r="IO136" s="13">
        <v>0</v>
      </c>
      <c r="IP136" s="13"/>
      <c r="IQ136" s="13"/>
      <c r="IR136" s="13"/>
      <c r="IS136" s="32">
        <v>44776</v>
      </c>
      <c r="IT136" s="52"/>
      <c r="IV136" s="100"/>
      <c r="JG136" s="15"/>
      <c r="JI136" s="15"/>
      <c r="JK136" s="15"/>
      <c r="JO136" s="15"/>
    </row>
    <row r="137" spans="1:276" x14ac:dyDescent="0.25">
      <c r="A137">
        <v>2</v>
      </c>
      <c r="B137" s="17" t="s">
        <v>8</v>
      </c>
      <c r="C137" s="3"/>
      <c r="D137" s="13" t="s">
        <v>10</v>
      </c>
      <c r="E137" s="13" t="s">
        <v>11</v>
      </c>
      <c r="F137" s="19">
        <v>30176</v>
      </c>
      <c r="G137" s="13">
        <v>1</v>
      </c>
      <c r="H137" s="3" t="s">
        <v>4086</v>
      </c>
      <c r="I137" s="3" t="s">
        <v>4087</v>
      </c>
      <c r="J137" s="13"/>
      <c r="K137" s="3" t="s">
        <v>3961</v>
      </c>
      <c r="L137" s="3" t="s">
        <v>3962</v>
      </c>
      <c r="M137" s="13"/>
      <c r="N137" s="3" t="s">
        <v>3964</v>
      </c>
      <c r="O137" s="3" t="s">
        <v>3965</v>
      </c>
      <c r="P137" s="13"/>
      <c r="Q137" s="20">
        <v>40127</v>
      </c>
      <c r="R137" s="21">
        <v>27.244353182751539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/>
      <c r="AB137" s="13"/>
      <c r="AC137" s="13"/>
      <c r="AD137" s="13"/>
      <c r="AE137" s="13"/>
      <c r="AF137" s="13"/>
      <c r="AG137" s="13"/>
      <c r="AH137" s="13"/>
      <c r="AI137" s="13">
        <v>14.9</v>
      </c>
      <c r="AJ137" s="13">
        <v>0</v>
      </c>
      <c r="AK137" s="20">
        <v>40892</v>
      </c>
      <c r="AL137" s="22">
        <v>29.338809034907598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/>
      <c r="AV137" s="13"/>
      <c r="AW137" s="13"/>
      <c r="AX137" s="13"/>
      <c r="AY137" s="13"/>
      <c r="AZ137" s="13"/>
      <c r="BA137" s="13"/>
      <c r="BB137" s="13"/>
      <c r="BC137" s="13"/>
      <c r="BD137" s="21">
        <v>14.1</v>
      </c>
      <c r="BE137" s="23">
        <v>0</v>
      </c>
      <c r="BF137" s="24"/>
      <c r="BG137" s="13"/>
      <c r="BH137" s="13"/>
      <c r="BI137" s="13"/>
      <c r="BJ137" s="13"/>
      <c r="BK137" s="13"/>
      <c r="BL137" s="13"/>
      <c r="BM137" s="13"/>
      <c r="BN137" s="13"/>
      <c r="BO137" s="13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6">
        <v>41705</v>
      </c>
      <c r="CB137" s="22">
        <v>31.564681724845997</v>
      </c>
      <c r="CC137" s="27">
        <v>0</v>
      </c>
      <c r="CD137" s="27">
        <v>0</v>
      </c>
      <c r="CE137" s="27">
        <v>0</v>
      </c>
      <c r="CF137" s="27">
        <v>0</v>
      </c>
      <c r="CG137" s="27">
        <v>1</v>
      </c>
      <c r="CH137" s="27">
        <v>0</v>
      </c>
      <c r="CI137" s="27">
        <v>0</v>
      </c>
      <c r="CJ137" s="27">
        <v>0</v>
      </c>
      <c r="CK137" s="28">
        <v>63</v>
      </c>
      <c r="CL137" s="28">
        <v>1.613</v>
      </c>
      <c r="CM137" s="13"/>
      <c r="CN137" s="17"/>
      <c r="CO137" s="13"/>
      <c r="CP137" s="17"/>
      <c r="CQ137" s="13"/>
      <c r="CR137" s="17"/>
      <c r="CS137" s="22">
        <v>24.214294197524836</v>
      </c>
      <c r="CT137" s="22">
        <v>13.8</v>
      </c>
      <c r="CU137" s="27">
        <v>0</v>
      </c>
      <c r="CV137" s="29">
        <v>42303</v>
      </c>
      <c r="CW137" s="30">
        <v>33.201916495550989</v>
      </c>
      <c r="CX137" s="31">
        <v>0</v>
      </c>
      <c r="CY137" s="31">
        <v>0</v>
      </c>
      <c r="CZ137" s="31">
        <v>0</v>
      </c>
      <c r="DA137" s="31">
        <v>0</v>
      </c>
      <c r="DB137" s="31">
        <v>1</v>
      </c>
      <c r="DC137" s="31">
        <v>0</v>
      </c>
      <c r="DD137" s="31">
        <v>0</v>
      </c>
      <c r="DE137" s="31">
        <v>0</v>
      </c>
      <c r="DF137" s="13">
        <v>62.1</v>
      </c>
      <c r="DG137" s="13">
        <v>1.6</v>
      </c>
      <c r="DH137" s="13"/>
      <c r="DI137" s="17"/>
      <c r="DJ137" s="17"/>
      <c r="DK137" s="17"/>
      <c r="DL137" s="13"/>
      <c r="DM137" s="17"/>
      <c r="DN137" s="22">
        <v>24.257812499999996</v>
      </c>
      <c r="DO137" s="13">
        <v>14.3</v>
      </c>
      <c r="DP137" s="13">
        <v>0</v>
      </c>
      <c r="DQ137" s="26">
        <v>42357</v>
      </c>
      <c r="DR137" s="13">
        <v>1</v>
      </c>
      <c r="DS137" s="13">
        <v>0</v>
      </c>
      <c r="DT137" s="13">
        <v>0</v>
      </c>
      <c r="DU137" s="13">
        <v>0</v>
      </c>
      <c r="DV137" s="13">
        <v>1</v>
      </c>
      <c r="DW137" s="13">
        <v>0</v>
      </c>
      <c r="DX137" s="13">
        <v>0</v>
      </c>
      <c r="DY137" s="13">
        <v>0</v>
      </c>
      <c r="DZ137" s="24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X137" s="13">
        <v>1</v>
      </c>
      <c r="EY137" s="49">
        <v>44522</v>
      </c>
      <c r="EZ137" s="22">
        <v>39.277207392197127</v>
      </c>
      <c r="FA137" s="13"/>
      <c r="FB137" s="13"/>
      <c r="FC137" s="13"/>
      <c r="FD137" s="13"/>
      <c r="FE137" s="13"/>
      <c r="FF137" s="13"/>
      <c r="FG137" s="13"/>
      <c r="FH137" s="13"/>
      <c r="FI137" s="13"/>
      <c r="FJ137" s="17">
        <v>1</v>
      </c>
      <c r="FK137" s="13"/>
      <c r="FL137" s="13">
        <v>1</v>
      </c>
      <c r="FM137" s="13">
        <v>1</v>
      </c>
      <c r="FN137" s="13">
        <v>99</v>
      </c>
      <c r="FO137" s="13"/>
      <c r="FP137" s="13">
        <v>0</v>
      </c>
      <c r="FQ137" s="13">
        <v>0</v>
      </c>
      <c r="FR137" s="13">
        <v>0</v>
      </c>
      <c r="FS137" s="13" t="s">
        <v>3246</v>
      </c>
      <c r="FT137" s="13">
        <v>0</v>
      </c>
      <c r="FU137" s="13">
        <v>0</v>
      </c>
      <c r="FV137" s="13" t="s">
        <v>3142</v>
      </c>
      <c r="FW137" s="13">
        <v>1</v>
      </c>
      <c r="FX137" s="13">
        <v>1</v>
      </c>
      <c r="FY137" s="13"/>
      <c r="FZ137" s="13">
        <v>1</v>
      </c>
      <c r="GA137" s="13">
        <v>1</v>
      </c>
      <c r="GB137" s="13">
        <v>1</v>
      </c>
      <c r="GC137" s="13">
        <v>99</v>
      </c>
      <c r="GD137" s="13">
        <v>0</v>
      </c>
      <c r="GE137" s="13">
        <v>0</v>
      </c>
      <c r="GF137" s="13">
        <v>0</v>
      </c>
      <c r="GG137" s="13">
        <v>1</v>
      </c>
      <c r="GH137" s="13"/>
      <c r="GI137" s="13">
        <v>1</v>
      </c>
      <c r="GJ137" s="13">
        <v>5</v>
      </c>
      <c r="GK137" s="13">
        <v>3</v>
      </c>
      <c r="GL137" s="13">
        <v>1</v>
      </c>
      <c r="GM137" s="13" t="s">
        <v>3253</v>
      </c>
      <c r="GN137" s="13">
        <v>1</v>
      </c>
      <c r="GO137" s="13"/>
      <c r="GP137" s="13"/>
      <c r="GQ137" s="13"/>
      <c r="GR137" s="13"/>
      <c r="GS137" s="13">
        <v>3</v>
      </c>
      <c r="GT137" s="13">
        <v>2</v>
      </c>
      <c r="GU137" s="13"/>
      <c r="GV137" s="13"/>
      <c r="GW137" s="13" t="s">
        <v>3167</v>
      </c>
      <c r="GX137" s="13">
        <v>1</v>
      </c>
      <c r="GY137" s="13"/>
      <c r="GZ137" s="13"/>
      <c r="HA137" s="13">
        <v>1</v>
      </c>
      <c r="HB137" s="13"/>
      <c r="HC137" s="13"/>
      <c r="HD137" s="13"/>
      <c r="HE137" s="13">
        <v>1</v>
      </c>
      <c r="HF137" s="13">
        <v>1</v>
      </c>
      <c r="HG137" s="13"/>
      <c r="HH137" s="13" t="s">
        <v>3184</v>
      </c>
      <c r="HI137" s="13">
        <v>3</v>
      </c>
      <c r="HJ137" s="13" t="s">
        <v>3281</v>
      </c>
      <c r="HK137" s="13" t="s">
        <v>16</v>
      </c>
      <c r="HL137" s="13">
        <v>2</v>
      </c>
      <c r="HM137" s="13" t="s">
        <v>3294</v>
      </c>
      <c r="HN137" s="13">
        <v>1</v>
      </c>
      <c r="HO137" s="13">
        <v>1</v>
      </c>
      <c r="HP137" s="13" t="s">
        <v>3281</v>
      </c>
      <c r="HQ137" s="13">
        <v>1</v>
      </c>
      <c r="HR137" s="13">
        <v>-1</v>
      </c>
      <c r="HS137" s="13"/>
      <c r="HT137" s="13"/>
      <c r="HU137" s="13"/>
      <c r="HV137" s="13"/>
      <c r="HW137" s="13"/>
      <c r="HX137" s="13"/>
      <c r="HY137" s="13">
        <v>-1</v>
      </c>
      <c r="HZ137" s="13"/>
      <c r="IA137" s="13"/>
      <c r="IB137" s="13"/>
      <c r="IC137" s="13"/>
      <c r="ID137" s="13"/>
      <c r="IE137" s="13"/>
      <c r="IF137" s="13">
        <v>-1</v>
      </c>
      <c r="IG137" s="13"/>
      <c r="IH137" s="13">
        <v>1</v>
      </c>
      <c r="II137" s="32">
        <v>44522</v>
      </c>
      <c r="IJ137" s="51">
        <v>44902</v>
      </c>
      <c r="IK137" s="13">
        <v>0</v>
      </c>
      <c r="IL137" s="13"/>
      <c r="IM137" s="13"/>
      <c r="IN137" s="13"/>
      <c r="IO137" s="13">
        <v>1</v>
      </c>
      <c r="IP137" s="13"/>
      <c r="IQ137" s="13"/>
      <c r="IR137" s="13">
        <v>1</v>
      </c>
      <c r="IS137" s="32">
        <v>44777</v>
      </c>
      <c r="IT137" s="24"/>
      <c r="IU137" s="17"/>
      <c r="IV137" s="100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5"/>
      <c r="JH137" s="13"/>
      <c r="JI137" s="15"/>
      <c r="JJ137" s="13"/>
      <c r="JK137" s="15"/>
      <c r="JL137" s="13"/>
      <c r="JM137" s="13"/>
      <c r="JN137" s="13"/>
      <c r="JO137" s="1"/>
      <c r="JP137" s="13"/>
    </row>
    <row r="138" spans="1:276" x14ac:dyDescent="0.25">
      <c r="A138">
        <v>314</v>
      </c>
      <c r="B138" s="17" t="s">
        <v>8</v>
      </c>
      <c r="D138" s="13" t="s">
        <v>508</v>
      </c>
      <c r="E138" s="13" t="s">
        <v>509</v>
      </c>
      <c r="F138" s="19">
        <v>30442</v>
      </c>
      <c r="G138" s="13">
        <v>0</v>
      </c>
      <c r="H138" s="3" t="s">
        <v>4086</v>
      </c>
      <c r="I138" s="3" t="s">
        <v>4087</v>
      </c>
      <c r="J138" s="13"/>
      <c r="K138" s="3" t="s">
        <v>3961</v>
      </c>
      <c r="L138" s="13"/>
      <c r="M138" s="13"/>
      <c r="N138" s="13"/>
      <c r="O138" s="3" t="s">
        <v>3965</v>
      </c>
      <c r="P138" s="13"/>
      <c r="Q138" s="20">
        <v>40127</v>
      </c>
      <c r="R138" s="21">
        <v>26.5160848733744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1</v>
      </c>
      <c r="Y138" s="13">
        <v>0</v>
      </c>
      <c r="Z138" s="13">
        <v>0</v>
      </c>
      <c r="AA138" s="33">
        <v>50</v>
      </c>
      <c r="AB138" s="13"/>
      <c r="AC138" s="13"/>
      <c r="AD138" s="13"/>
      <c r="AE138" s="13"/>
      <c r="AF138" s="13"/>
      <c r="AG138" s="13"/>
      <c r="AH138" s="13"/>
      <c r="AI138" s="13">
        <v>11.6</v>
      </c>
      <c r="AJ138" s="13">
        <v>1</v>
      </c>
      <c r="AK138" s="20">
        <v>40892</v>
      </c>
      <c r="AL138" s="22">
        <v>28.610540725530459</v>
      </c>
      <c r="AM138" s="13">
        <v>1</v>
      </c>
      <c r="AN138" s="13">
        <v>0</v>
      </c>
      <c r="AO138" s="13">
        <v>0</v>
      </c>
      <c r="AP138" s="13">
        <v>0</v>
      </c>
      <c r="AQ138" s="13">
        <v>0</v>
      </c>
      <c r="AR138" s="13">
        <v>1</v>
      </c>
      <c r="AS138" s="13">
        <v>0</v>
      </c>
      <c r="AT138" s="13">
        <v>0</v>
      </c>
      <c r="AU138" s="3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24"/>
      <c r="BG138" s="13"/>
      <c r="BH138" s="13"/>
      <c r="BI138" s="13"/>
      <c r="BJ138" s="13"/>
      <c r="BK138" s="13"/>
      <c r="BL138" s="13"/>
      <c r="BM138" s="13"/>
      <c r="BN138" s="13"/>
      <c r="BO138" s="13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6">
        <v>41705</v>
      </c>
      <c r="CB138" s="22">
        <v>30.836413415468858</v>
      </c>
      <c r="CC138" s="27">
        <v>0</v>
      </c>
      <c r="CD138" s="27">
        <v>0</v>
      </c>
      <c r="CE138" s="27">
        <v>0</v>
      </c>
      <c r="CF138" s="27">
        <v>0</v>
      </c>
      <c r="CG138" s="27">
        <v>1</v>
      </c>
      <c r="CH138" s="27">
        <v>0</v>
      </c>
      <c r="CI138" s="27">
        <v>0</v>
      </c>
      <c r="CJ138" s="27">
        <v>0</v>
      </c>
      <c r="CK138" s="28">
        <v>44.6</v>
      </c>
      <c r="CL138" s="35">
        <v>1.51</v>
      </c>
      <c r="CM138" s="13"/>
      <c r="CN138" s="17"/>
      <c r="CO138" s="13"/>
      <c r="CP138" s="17"/>
      <c r="CQ138" s="13"/>
      <c r="CR138" s="17"/>
      <c r="CS138" s="22">
        <v>19.560545590105697</v>
      </c>
      <c r="CT138" s="22">
        <v>11.2</v>
      </c>
      <c r="CU138" s="27">
        <v>1</v>
      </c>
      <c r="CV138" s="29"/>
      <c r="CW138" s="22"/>
      <c r="CX138" s="31"/>
      <c r="CY138" s="31"/>
      <c r="CZ138" s="31"/>
      <c r="DA138" s="31"/>
      <c r="DB138" s="31"/>
      <c r="DC138" s="31"/>
      <c r="DD138" s="31"/>
      <c r="DE138" s="31"/>
      <c r="DF138" s="13"/>
      <c r="DG138" s="13"/>
      <c r="DH138" s="13"/>
      <c r="DI138" s="17"/>
      <c r="DJ138" s="17"/>
      <c r="DK138" s="17"/>
      <c r="DL138" s="13"/>
      <c r="DM138" s="17"/>
      <c r="DN138" s="22"/>
      <c r="DO138" s="13"/>
      <c r="DP138" s="13"/>
      <c r="DQ138" s="24"/>
      <c r="DR138" s="13"/>
      <c r="DS138" s="13"/>
      <c r="DT138" s="13"/>
      <c r="DU138" s="13"/>
      <c r="DV138" s="13"/>
      <c r="DW138" s="13"/>
      <c r="DX138" s="13"/>
      <c r="DY138" s="13"/>
      <c r="DZ138" s="24"/>
      <c r="EA138" s="13"/>
      <c r="EB138" s="27"/>
      <c r="EC138" s="27"/>
      <c r="ED138" s="27"/>
      <c r="EE138" s="27"/>
      <c r="EF138" s="27"/>
      <c r="EG138" s="27"/>
      <c r="EH138" s="27"/>
      <c r="EI138" s="27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X138" s="13">
        <v>1</v>
      </c>
      <c r="EY138" s="24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7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>
        <v>1</v>
      </c>
      <c r="II138" s="32">
        <v>44522</v>
      </c>
      <c r="IJ138" s="51">
        <v>44902</v>
      </c>
      <c r="IK138" s="13">
        <v>0</v>
      </c>
      <c r="IL138" s="13"/>
      <c r="IM138" s="13"/>
      <c r="IN138" s="13"/>
      <c r="IO138" s="13">
        <v>1</v>
      </c>
      <c r="IP138" s="13"/>
      <c r="IQ138" s="13"/>
      <c r="IR138" s="13">
        <v>1</v>
      </c>
      <c r="IS138" s="32">
        <v>44777</v>
      </c>
      <c r="IT138" s="52"/>
      <c r="IV138" s="100"/>
      <c r="JG138" s="15"/>
      <c r="JI138" s="15"/>
      <c r="JK138" s="15"/>
      <c r="JO138" s="15"/>
    </row>
    <row r="139" spans="1:276" x14ac:dyDescent="0.25">
      <c r="A139">
        <v>158</v>
      </c>
      <c r="B139" s="17" t="s">
        <v>8</v>
      </c>
      <c r="D139" s="13" t="s">
        <v>281</v>
      </c>
      <c r="E139" s="13" t="s">
        <v>282</v>
      </c>
      <c r="F139" s="19">
        <v>26205</v>
      </c>
      <c r="G139" s="13">
        <v>0</v>
      </c>
      <c r="H139" s="3" t="s">
        <v>4086</v>
      </c>
      <c r="I139" s="3" t="s">
        <v>4087</v>
      </c>
      <c r="J139" s="13"/>
      <c r="K139" s="3" t="s">
        <v>3961</v>
      </c>
      <c r="L139" s="3" t="s">
        <v>3962</v>
      </c>
      <c r="M139" s="13"/>
      <c r="N139" s="3" t="s">
        <v>3964</v>
      </c>
      <c r="O139" s="3" t="s">
        <v>3965</v>
      </c>
      <c r="P139" s="13"/>
      <c r="Q139" s="20">
        <v>40127</v>
      </c>
      <c r="R139" s="21">
        <v>38.116358658453116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/>
      <c r="AB139" s="13"/>
      <c r="AC139" s="13"/>
      <c r="AD139" s="13"/>
      <c r="AE139" s="13"/>
      <c r="AF139" s="13"/>
      <c r="AG139" s="13"/>
      <c r="AH139" s="13"/>
      <c r="AI139" s="13">
        <v>13.2</v>
      </c>
      <c r="AJ139" s="13">
        <v>0</v>
      </c>
      <c r="AK139" s="20">
        <v>40892</v>
      </c>
      <c r="AL139" s="22">
        <v>40.210814510609168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/>
      <c r="AV139" s="13"/>
      <c r="AW139" s="13"/>
      <c r="AX139" s="13"/>
      <c r="AY139" s="13"/>
      <c r="AZ139" s="13"/>
      <c r="BA139" s="13"/>
      <c r="BB139" s="13"/>
      <c r="BC139" s="13"/>
      <c r="BD139" s="21">
        <v>11.8</v>
      </c>
      <c r="BE139" s="23">
        <v>1</v>
      </c>
      <c r="BF139" s="24"/>
      <c r="BG139" s="13"/>
      <c r="BH139" s="13"/>
      <c r="BI139" s="13"/>
      <c r="BJ139" s="13"/>
      <c r="BK139" s="13"/>
      <c r="BL139" s="13"/>
      <c r="BM139" s="13"/>
      <c r="BN139" s="13"/>
      <c r="BO139" s="13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6">
        <v>41705</v>
      </c>
      <c r="CB139" s="22">
        <v>42.436687200547567</v>
      </c>
      <c r="CC139" s="27">
        <v>-1</v>
      </c>
      <c r="CD139" s="27">
        <v>-1</v>
      </c>
      <c r="CE139" s="27">
        <v>-1</v>
      </c>
      <c r="CF139" s="27">
        <v>-1</v>
      </c>
      <c r="CG139" s="27">
        <v>-1</v>
      </c>
      <c r="CH139" s="27">
        <v>-1</v>
      </c>
      <c r="CI139" s="27">
        <v>-1</v>
      </c>
      <c r="CJ139" s="27">
        <v>-1</v>
      </c>
      <c r="CK139" s="28">
        <v>43.4</v>
      </c>
      <c r="CL139" s="28">
        <v>1.486</v>
      </c>
      <c r="CM139" s="13"/>
      <c r="CN139" s="17"/>
      <c r="CO139" s="13"/>
      <c r="CP139" s="17"/>
      <c r="CQ139" s="13"/>
      <c r="CR139" s="17"/>
      <c r="CS139" s="22">
        <v>19.654052448242819</v>
      </c>
      <c r="CT139" s="22">
        <v>11.6</v>
      </c>
      <c r="CU139" s="27">
        <v>1</v>
      </c>
      <c r="CV139" s="29">
        <v>42300</v>
      </c>
      <c r="CW139" s="30">
        <v>44.06570841889117</v>
      </c>
      <c r="CX139" s="31">
        <v>-1</v>
      </c>
      <c r="CY139" s="31">
        <v>-1</v>
      </c>
      <c r="CZ139" s="31">
        <v>-1</v>
      </c>
      <c r="DA139" s="31">
        <v>-1</v>
      </c>
      <c r="DB139" s="31">
        <v>-1</v>
      </c>
      <c r="DC139" s="31">
        <v>-1</v>
      </c>
      <c r="DD139" s="31">
        <v>-1</v>
      </c>
      <c r="DE139" s="31">
        <v>-1</v>
      </c>
      <c r="DF139" s="13">
        <v>46.8</v>
      </c>
      <c r="DG139" s="13">
        <v>1.48</v>
      </c>
      <c r="DH139" s="13"/>
      <c r="DI139" s="17"/>
      <c r="DJ139" s="17"/>
      <c r="DK139" s="17"/>
      <c r="DL139" s="13"/>
      <c r="DM139" s="17"/>
      <c r="DN139" s="22">
        <v>21.365960555149744</v>
      </c>
      <c r="DO139" s="13">
        <v>11.3</v>
      </c>
      <c r="DP139" s="13">
        <v>1</v>
      </c>
      <c r="DQ139" s="24"/>
      <c r="DR139" s="13"/>
      <c r="DS139" s="13"/>
      <c r="DT139" s="13"/>
      <c r="DU139" s="13"/>
      <c r="DV139" s="13"/>
      <c r="DW139" s="13"/>
      <c r="DX139" s="13"/>
      <c r="DY139" s="13"/>
      <c r="DZ139" s="24"/>
      <c r="EA139" s="13"/>
      <c r="EB139" s="27"/>
      <c r="EC139" s="27"/>
      <c r="ED139" s="27"/>
      <c r="EE139" s="27"/>
      <c r="EF139" s="27"/>
      <c r="EG139" s="27"/>
      <c r="EH139" s="27"/>
      <c r="EI139" s="27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X139" s="13">
        <v>1</v>
      </c>
      <c r="EY139" s="49">
        <v>44522</v>
      </c>
      <c r="EZ139" s="22">
        <v>50.149212867898697</v>
      </c>
      <c r="FA139" s="13"/>
      <c r="FB139" s="13"/>
      <c r="FC139" s="13"/>
      <c r="FD139" s="13"/>
      <c r="FE139" s="13"/>
      <c r="FF139" s="13"/>
      <c r="FG139" s="13"/>
      <c r="FH139" s="13"/>
      <c r="FI139" s="13"/>
      <c r="FJ139" s="17">
        <v>2</v>
      </c>
      <c r="FK139" s="13"/>
      <c r="FL139" s="13">
        <v>1</v>
      </c>
      <c r="FM139" s="13">
        <v>1</v>
      </c>
      <c r="FN139" s="13">
        <v>30</v>
      </c>
      <c r="FO139" s="13"/>
      <c r="FP139" s="13">
        <v>0</v>
      </c>
      <c r="FQ139" s="13">
        <v>1</v>
      </c>
      <c r="FR139" s="13">
        <v>0</v>
      </c>
      <c r="FS139" s="13"/>
      <c r="FT139" s="13">
        <v>0</v>
      </c>
      <c r="FU139" s="13">
        <v>0</v>
      </c>
      <c r="FV139" s="13" t="s">
        <v>3142</v>
      </c>
      <c r="FW139" s="13">
        <v>1</v>
      </c>
      <c r="FX139" s="13">
        <v>2</v>
      </c>
      <c r="FY139" s="13"/>
      <c r="FZ139" s="13">
        <v>0</v>
      </c>
      <c r="GA139" s="13">
        <v>1</v>
      </c>
      <c r="GB139" s="13">
        <v>0</v>
      </c>
      <c r="GC139" s="13">
        <v>3</v>
      </c>
      <c r="GD139" s="13">
        <v>0</v>
      </c>
      <c r="GE139" s="13">
        <v>0</v>
      </c>
      <c r="GF139" s="13">
        <v>0</v>
      </c>
      <c r="GG139" s="13">
        <v>1</v>
      </c>
      <c r="GH139" s="13"/>
      <c r="GI139" s="13">
        <v>2</v>
      </c>
      <c r="GJ139" s="13">
        <v>1</v>
      </c>
      <c r="GK139" s="13">
        <v>3</v>
      </c>
      <c r="GL139" s="13">
        <v>0</v>
      </c>
      <c r="GM139" s="13" t="s">
        <v>3252</v>
      </c>
      <c r="GN139" s="13">
        <v>1</v>
      </c>
      <c r="GO139" s="13"/>
      <c r="GP139" s="13"/>
      <c r="GQ139" s="13"/>
      <c r="GR139" s="13"/>
      <c r="GS139" s="13">
        <v>2</v>
      </c>
      <c r="GT139" s="13">
        <v>1</v>
      </c>
      <c r="GU139" s="13">
        <v>0</v>
      </c>
      <c r="GV139" s="13"/>
      <c r="GW139" s="13" t="s">
        <v>3264</v>
      </c>
      <c r="GX139" s="13"/>
      <c r="GY139" s="13"/>
      <c r="GZ139" s="13"/>
      <c r="HA139" s="13">
        <v>1</v>
      </c>
      <c r="HB139" s="13"/>
      <c r="HC139" s="13"/>
      <c r="HD139" s="13"/>
      <c r="HE139" s="13">
        <v>0</v>
      </c>
      <c r="HF139" s="13">
        <v>1</v>
      </c>
      <c r="HG139" s="13"/>
      <c r="HH139" s="13" t="s">
        <v>3179</v>
      </c>
      <c r="HI139" s="13">
        <v>2</v>
      </c>
      <c r="HJ139" s="13" t="s">
        <v>283</v>
      </c>
      <c r="HK139" s="13" t="s">
        <v>35</v>
      </c>
      <c r="HL139" s="13">
        <v>1</v>
      </c>
      <c r="HM139" s="13" t="s">
        <v>217</v>
      </c>
      <c r="HN139" s="13">
        <v>1</v>
      </c>
      <c r="HO139" s="13"/>
      <c r="HP139" s="13"/>
      <c r="HQ139" s="13"/>
      <c r="HR139" s="13">
        <v>-1</v>
      </c>
      <c r="HS139" s="13"/>
      <c r="HT139" s="13"/>
      <c r="HU139" s="13">
        <v>1</v>
      </c>
      <c r="HV139" s="13"/>
      <c r="HW139" s="13"/>
      <c r="HX139" s="13"/>
      <c r="HY139" s="13">
        <v>-1</v>
      </c>
      <c r="HZ139" s="13"/>
      <c r="IA139" s="13"/>
      <c r="IB139" s="13"/>
      <c r="IC139" s="13"/>
      <c r="ID139" s="13"/>
      <c r="IE139" s="13"/>
      <c r="IF139" s="13"/>
      <c r="IG139" s="13"/>
      <c r="IH139" s="13">
        <v>1</v>
      </c>
      <c r="II139" s="32">
        <v>44522</v>
      </c>
      <c r="IJ139" s="51">
        <v>44902</v>
      </c>
      <c r="IK139" s="13">
        <v>0</v>
      </c>
      <c r="IL139" s="13"/>
      <c r="IM139" s="13"/>
      <c r="IN139" s="13"/>
      <c r="IO139" s="13"/>
      <c r="IP139" s="13"/>
      <c r="IQ139" s="13"/>
      <c r="IR139" s="13"/>
      <c r="IS139" s="32">
        <v>44777</v>
      </c>
      <c r="IT139" s="52"/>
      <c r="IV139" s="100"/>
      <c r="JG139" s="15"/>
      <c r="JI139" s="15"/>
      <c r="JK139" s="15"/>
      <c r="JO139" s="15"/>
    </row>
    <row r="140" spans="1:276" x14ac:dyDescent="0.25">
      <c r="A140">
        <v>184</v>
      </c>
      <c r="B140" s="17" t="s">
        <v>8</v>
      </c>
      <c r="C140" t="s">
        <v>952</v>
      </c>
      <c r="D140" s="13" t="s">
        <v>325</v>
      </c>
      <c r="E140" s="13" t="s">
        <v>326</v>
      </c>
      <c r="F140" s="19">
        <v>24179</v>
      </c>
      <c r="G140" s="13">
        <v>0</v>
      </c>
      <c r="H140" s="13"/>
      <c r="I140" s="3" t="s">
        <v>4087</v>
      </c>
      <c r="J140" s="13"/>
      <c r="K140" s="3" t="s">
        <v>3961</v>
      </c>
      <c r="L140" s="3" t="s">
        <v>3962</v>
      </c>
      <c r="M140" s="3" t="s">
        <v>3963</v>
      </c>
      <c r="N140" s="13"/>
      <c r="O140" s="3" t="s">
        <v>3965</v>
      </c>
      <c r="P140" s="13"/>
      <c r="Q140" s="24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20">
        <v>40892</v>
      </c>
      <c r="AL140" s="22">
        <v>45.757700205338807</v>
      </c>
      <c r="AM140" s="13">
        <v>-1</v>
      </c>
      <c r="AN140" s="13">
        <v>-1</v>
      </c>
      <c r="AO140" s="13">
        <v>-1</v>
      </c>
      <c r="AP140" s="13">
        <v>-1</v>
      </c>
      <c r="AQ140" s="13">
        <v>-1</v>
      </c>
      <c r="AR140" s="13">
        <v>-1</v>
      </c>
      <c r="AS140" s="13">
        <v>-1</v>
      </c>
      <c r="AT140" s="13">
        <v>-1</v>
      </c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24"/>
      <c r="BG140" s="13"/>
      <c r="BH140" s="13"/>
      <c r="BI140" s="13"/>
      <c r="BJ140" s="13"/>
      <c r="BK140" s="13"/>
      <c r="BL140" s="13"/>
      <c r="BM140" s="13"/>
      <c r="BN140" s="13"/>
      <c r="BO140" s="13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6">
        <v>41705</v>
      </c>
      <c r="CB140" s="22">
        <v>47.983572895277206</v>
      </c>
      <c r="CC140" s="27">
        <v>0</v>
      </c>
      <c r="CD140" s="27">
        <v>0</v>
      </c>
      <c r="CE140" s="27">
        <v>0</v>
      </c>
      <c r="CF140" s="27">
        <v>0</v>
      </c>
      <c r="CG140" s="27">
        <v>0</v>
      </c>
      <c r="CH140" s="27">
        <v>0</v>
      </c>
      <c r="CI140" s="27">
        <v>0</v>
      </c>
      <c r="CJ140" s="27">
        <v>0</v>
      </c>
      <c r="CK140" s="28">
        <v>71.7</v>
      </c>
      <c r="CL140" s="35">
        <v>1.4850000000000001</v>
      </c>
      <c r="CM140" s="13"/>
      <c r="CN140" s="17"/>
      <c r="CO140" s="13"/>
      <c r="CP140" s="17"/>
      <c r="CQ140" s="13"/>
      <c r="CR140" s="17"/>
      <c r="CS140" s="22">
        <v>32.513689079345639</v>
      </c>
      <c r="CT140" s="22">
        <v>12.7</v>
      </c>
      <c r="CU140" s="27">
        <v>0</v>
      </c>
      <c r="CV140" s="29">
        <v>42299</v>
      </c>
      <c r="CW140" s="30">
        <v>49.609856262833674</v>
      </c>
      <c r="CX140" s="31">
        <v>0</v>
      </c>
      <c r="CY140" s="31">
        <v>0</v>
      </c>
      <c r="CZ140" s="31">
        <v>0</v>
      </c>
      <c r="DA140" s="31">
        <v>0</v>
      </c>
      <c r="DB140" s="31">
        <v>0</v>
      </c>
      <c r="DC140" s="31">
        <v>0</v>
      </c>
      <c r="DD140" s="31">
        <v>0</v>
      </c>
      <c r="DE140" s="31">
        <v>0</v>
      </c>
      <c r="DF140" s="13">
        <v>73.400000000000006</v>
      </c>
      <c r="DG140" s="13">
        <v>1.48</v>
      </c>
      <c r="DH140" s="13"/>
      <c r="DI140" s="17"/>
      <c r="DJ140" s="17"/>
      <c r="DK140" s="17"/>
      <c r="DL140" s="13"/>
      <c r="DM140" s="17"/>
      <c r="DN140" s="22">
        <v>33.509861212563919</v>
      </c>
      <c r="DO140" s="13">
        <v>14</v>
      </c>
      <c r="DP140" s="13">
        <v>0</v>
      </c>
      <c r="DQ140" s="24"/>
      <c r="DR140" s="13"/>
      <c r="DS140" s="13"/>
      <c r="DT140" s="13"/>
      <c r="DU140" s="13"/>
      <c r="DV140" s="13"/>
      <c r="DW140" s="13"/>
      <c r="DX140" s="13"/>
      <c r="DY140" s="13"/>
      <c r="DZ140" s="26">
        <v>43758</v>
      </c>
      <c r="EA140" s="22">
        <v>53.604380561259411</v>
      </c>
      <c r="EB140" s="27">
        <v>-1</v>
      </c>
      <c r="EC140" s="27">
        <v>-1</v>
      </c>
      <c r="ED140" s="27">
        <v>-1</v>
      </c>
      <c r="EE140" s="27">
        <v>-1</v>
      </c>
      <c r="EF140" s="27">
        <v>-1</v>
      </c>
      <c r="EG140" s="27">
        <v>-1</v>
      </c>
      <c r="EH140" s="27">
        <v>-1</v>
      </c>
      <c r="EI140" s="27">
        <v>-1</v>
      </c>
      <c r="EJ140" s="13">
        <v>74.5</v>
      </c>
      <c r="EK140" s="13">
        <v>1.47</v>
      </c>
      <c r="EL140" s="13"/>
      <c r="EM140" s="13"/>
      <c r="EN140" s="13"/>
      <c r="EO140" s="13"/>
      <c r="EP140" s="13"/>
      <c r="EQ140" s="13"/>
      <c r="ER140" s="35">
        <v>34.476375584247307</v>
      </c>
      <c r="ES140" s="17">
        <v>12.6</v>
      </c>
      <c r="ET140" s="13">
        <v>0</v>
      </c>
      <c r="EU140" s="13">
        <v>37</v>
      </c>
      <c r="EV140" s="13">
        <v>37</v>
      </c>
      <c r="EW140">
        <v>0</v>
      </c>
      <c r="EX140" s="13">
        <v>1</v>
      </c>
      <c r="EY140" s="24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7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>
        <v>1</v>
      </c>
      <c r="II140" s="32">
        <v>44522</v>
      </c>
      <c r="IJ140" s="51">
        <v>44902</v>
      </c>
      <c r="IK140" s="13">
        <v>0</v>
      </c>
      <c r="IL140" s="13"/>
      <c r="IM140" s="13"/>
      <c r="IN140" s="13"/>
      <c r="IO140" s="13">
        <v>0</v>
      </c>
      <c r="IP140" s="13"/>
      <c r="IQ140" s="13"/>
      <c r="IR140" s="13"/>
      <c r="IS140" s="32">
        <v>44777</v>
      </c>
      <c r="IT140" s="52"/>
      <c r="IV140" s="100"/>
      <c r="JG140" s="15"/>
      <c r="JI140" s="15"/>
      <c r="JK140" s="15"/>
      <c r="JO140" s="15"/>
    </row>
    <row r="141" spans="1:276" x14ac:dyDescent="0.25">
      <c r="A141">
        <v>185</v>
      </c>
      <c r="B141" s="17" t="s">
        <v>8</v>
      </c>
      <c r="C141" t="s">
        <v>967</v>
      </c>
      <c r="D141" s="13" t="s">
        <v>327</v>
      </c>
      <c r="E141" s="13" t="s">
        <v>328</v>
      </c>
      <c r="F141" s="19">
        <v>27862</v>
      </c>
      <c r="G141" s="13">
        <v>0</v>
      </c>
      <c r="H141" s="3" t="s">
        <v>4086</v>
      </c>
      <c r="I141" s="3" t="s">
        <v>4087</v>
      </c>
      <c r="J141" s="13"/>
      <c r="K141" s="3" t="s">
        <v>3961</v>
      </c>
      <c r="L141" s="3" t="s">
        <v>3962</v>
      </c>
      <c r="M141" s="3" t="s">
        <v>3963</v>
      </c>
      <c r="N141" s="3" t="s">
        <v>3964</v>
      </c>
      <c r="O141" s="3" t="s">
        <v>3965</v>
      </c>
      <c r="P141" s="13"/>
      <c r="Q141" s="20">
        <v>40127</v>
      </c>
      <c r="R141" s="21">
        <v>33.57973990417522</v>
      </c>
      <c r="S141" s="13">
        <v>1</v>
      </c>
      <c r="T141" s="13">
        <v>0</v>
      </c>
      <c r="U141" s="13">
        <v>0</v>
      </c>
      <c r="V141" s="13">
        <v>0</v>
      </c>
      <c r="W141" s="13">
        <v>0</v>
      </c>
      <c r="X141" s="13">
        <v>1</v>
      </c>
      <c r="Y141" s="13">
        <v>0</v>
      </c>
      <c r="Z141" s="13">
        <v>0</v>
      </c>
      <c r="AA141" s="33">
        <v>58</v>
      </c>
      <c r="AB141" s="13"/>
      <c r="AC141" s="13"/>
      <c r="AD141" s="13"/>
      <c r="AE141" s="13"/>
      <c r="AF141" s="13"/>
      <c r="AG141" s="13"/>
      <c r="AH141" s="13"/>
      <c r="AI141" s="13">
        <v>12.4</v>
      </c>
      <c r="AJ141" s="13">
        <v>0</v>
      </c>
      <c r="AK141" s="20">
        <v>40892</v>
      </c>
      <c r="AL141" s="22">
        <v>35.674195756331279</v>
      </c>
      <c r="AM141" s="13">
        <v>1</v>
      </c>
      <c r="AN141" s="13">
        <v>0</v>
      </c>
      <c r="AO141" s="13">
        <v>0</v>
      </c>
      <c r="AP141" s="13">
        <v>0</v>
      </c>
      <c r="AQ141" s="13">
        <v>0</v>
      </c>
      <c r="AR141" s="13">
        <v>1</v>
      </c>
      <c r="AS141" s="13">
        <v>0</v>
      </c>
      <c r="AT141" s="13">
        <v>0</v>
      </c>
      <c r="AU141" s="33"/>
      <c r="AV141" s="13"/>
      <c r="AW141" s="13"/>
      <c r="AX141" s="13"/>
      <c r="AY141" s="13"/>
      <c r="AZ141" s="13"/>
      <c r="BA141" s="13"/>
      <c r="BB141" s="13"/>
      <c r="BC141" s="13"/>
      <c r="BD141" s="21">
        <v>12.7</v>
      </c>
      <c r="BE141" s="23">
        <v>0</v>
      </c>
      <c r="BF141" s="24"/>
      <c r="BG141" s="13"/>
      <c r="BH141" s="13"/>
      <c r="BI141" s="13"/>
      <c r="BJ141" s="13"/>
      <c r="BK141" s="13"/>
      <c r="BL141" s="13"/>
      <c r="BM141" s="13"/>
      <c r="BN141" s="13"/>
      <c r="BO141" s="13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6">
        <v>41705</v>
      </c>
      <c r="CB141" s="22">
        <v>37.900068446269678</v>
      </c>
      <c r="CC141" s="27">
        <v>1</v>
      </c>
      <c r="CD141" s="27">
        <v>0</v>
      </c>
      <c r="CE141" s="27">
        <v>0</v>
      </c>
      <c r="CF141" s="27">
        <v>0</v>
      </c>
      <c r="CG141" s="27">
        <v>0</v>
      </c>
      <c r="CH141" s="27">
        <v>0</v>
      </c>
      <c r="CI141" s="27">
        <v>0</v>
      </c>
      <c r="CJ141" s="27">
        <v>0</v>
      </c>
      <c r="CK141" s="28">
        <v>50.3</v>
      </c>
      <c r="CL141" s="35">
        <v>1.43</v>
      </c>
      <c r="CM141" s="13"/>
      <c r="CN141" s="17"/>
      <c r="CO141" s="13"/>
      <c r="CP141" s="17"/>
      <c r="CQ141" s="13"/>
      <c r="CR141" s="17"/>
      <c r="CS141" s="22">
        <v>24.59777984253509</v>
      </c>
      <c r="CT141" s="22">
        <v>12.4</v>
      </c>
      <c r="CU141" s="27">
        <v>0</v>
      </c>
      <c r="CV141" s="29">
        <v>42299</v>
      </c>
      <c r="CW141" s="30">
        <v>39.526351813826146</v>
      </c>
      <c r="CX141" s="31">
        <v>1</v>
      </c>
      <c r="CY141" s="31">
        <v>0</v>
      </c>
      <c r="CZ141" s="31">
        <v>0</v>
      </c>
      <c r="DA141" s="31">
        <v>0</v>
      </c>
      <c r="DB141" s="31">
        <v>1</v>
      </c>
      <c r="DC141" s="31">
        <v>0</v>
      </c>
      <c r="DD141" s="31">
        <v>1</v>
      </c>
      <c r="DE141" s="31">
        <v>0</v>
      </c>
      <c r="DF141" s="13">
        <v>51.8</v>
      </c>
      <c r="DG141" s="13">
        <v>1.42</v>
      </c>
      <c r="DH141" s="13"/>
      <c r="DI141" s="17"/>
      <c r="DJ141" s="17"/>
      <c r="DK141" s="17"/>
      <c r="DL141" s="13"/>
      <c r="DM141" s="17"/>
      <c r="DN141" s="22">
        <v>25.689347351715927</v>
      </c>
      <c r="DO141" s="13">
        <v>10.7</v>
      </c>
      <c r="DP141" s="13">
        <v>1</v>
      </c>
      <c r="DQ141" s="24"/>
      <c r="DR141" s="13"/>
      <c r="DS141" s="13"/>
      <c r="DT141" s="13"/>
      <c r="DU141" s="13"/>
      <c r="DV141" s="13"/>
      <c r="DW141" s="13"/>
      <c r="DX141" s="13"/>
      <c r="DY141" s="13"/>
      <c r="DZ141" s="26">
        <v>43758</v>
      </c>
      <c r="EA141" s="22">
        <v>43.520876112251884</v>
      </c>
      <c r="EB141" s="27">
        <v>1</v>
      </c>
      <c r="EC141" s="27">
        <v>1</v>
      </c>
      <c r="ED141" s="27">
        <v>0</v>
      </c>
      <c r="EE141" s="27">
        <v>0</v>
      </c>
      <c r="EF141" s="27">
        <v>1</v>
      </c>
      <c r="EG141" s="27">
        <v>0</v>
      </c>
      <c r="EH141" s="27">
        <v>0</v>
      </c>
      <c r="EI141" s="27">
        <v>0</v>
      </c>
      <c r="EJ141" s="13">
        <v>52.7</v>
      </c>
      <c r="EK141" s="13">
        <v>1.42</v>
      </c>
      <c r="EL141" s="13"/>
      <c r="EM141" s="13"/>
      <c r="EN141" s="13"/>
      <c r="EO141" s="13"/>
      <c r="EP141" s="13"/>
      <c r="EQ141" s="13"/>
      <c r="ER141" s="35">
        <v>26.135687363618331</v>
      </c>
      <c r="ES141" s="17">
        <v>13.1</v>
      </c>
      <c r="ET141" s="13">
        <v>0</v>
      </c>
      <c r="EU141" s="13">
        <v>39</v>
      </c>
      <c r="EV141" s="13">
        <v>38</v>
      </c>
      <c r="EW141">
        <v>0</v>
      </c>
      <c r="EX141" s="13">
        <v>1</v>
      </c>
      <c r="EY141" s="49">
        <v>44522</v>
      </c>
      <c r="EZ141" s="22">
        <v>45.612594113620808</v>
      </c>
      <c r="FA141" s="13"/>
      <c r="FB141" s="13"/>
      <c r="FC141" s="13"/>
      <c r="FD141" s="13"/>
      <c r="FE141" s="13"/>
      <c r="FF141" s="13"/>
      <c r="FG141" s="13"/>
      <c r="FH141" s="13"/>
      <c r="FI141" s="13"/>
      <c r="FJ141" s="17">
        <v>1</v>
      </c>
      <c r="FK141" s="13">
        <v>1</v>
      </c>
      <c r="FL141" s="13">
        <v>1</v>
      </c>
      <c r="FM141" s="13">
        <v>1</v>
      </c>
      <c r="FN141" s="13">
        <v>30</v>
      </c>
      <c r="FO141" s="13">
        <v>2</v>
      </c>
      <c r="FP141" s="13">
        <v>0</v>
      </c>
      <c r="FQ141" s="13">
        <v>1</v>
      </c>
      <c r="FR141" s="13">
        <v>0</v>
      </c>
      <c r="FS141" s="13"/>
      <c r="FT141" s="13">
        <v>0</v>
      </c>
      <c r="FU141" s="13">
        <v>1</v>
      </c>
      <c r="FV141" s="13" t="s">
        <v>3142</v>
      </c>
      <c r="FW141" s="13">
        <v>2</v>
      </c>
      <c r="FX141" s="13">
        <v>2</v>
      </c>
      <c r="FY141" s="13" t="s">
        <v>3142</v>
      </c>
      <c r="FZ141" s="13"/>
      <c r="GA141" s="13"/>
      <c r="GB141" s="13"/>
      <c r="GC141" s="13"/>
      <c r="GD141" s="13">
        <v>0</v>
      </c>
      <c r="GE141" s="13">
        <v>0</v>
      </c>
      <c r="GF141" s="13">
        <v>1</v>
      </c>
      <c r="GG141" s="13">
        <v>1</v>
      </c>
      <c r="GH141" s="13"/>
      <c r="GI141" s="13">
        <v>1</v>
      </c>
      <c r="GJ141" s="13">
        <v>1</v>
      </c>
      <c r="GK141" s="13">
        <v>1</v>
      </c>
      <c r="GL141" s="13">
        <v>-1</v>
      </c>
      <c r="GM141" s="13">
        <v>2</v>
      </c>
      <c r="GN141" s="13">
        <v>1</v>
      </c>
      <c r="GO141" s="13"/>
      <c r="GP141" s="13"/>
      <c r="GQ141" s="13">
        <v>1</v>
      </c>
      <c r="GR141" s="13">
        <v>0</v>
      </c>
      <c r="GS141" s="13"/>
      <c r="GT141" s="13">
        <v>1</v>
      </c>
      <c r="GU141" s="13">
        <v>1</v>
      </c>
      <c r="GV141" s="13"/>
      <c r="GW141" s="13" t="s">
        <v>3169</v>
      </c>
      <c r="GX141" s="13"/>
      <c r="GY141" s="13"/>
      <c r="GZ141" s="13"/>
      <c r="HA141" s="13">
        <v>1</v>
      </c>
      <c r="HB141" s="13"/>
      <c r="HC141" s="13"/>
      <c r="HD141" s="13"/>
      <c r="HE141" s="13">
        <v>0</v>
      </c>
      <c r="HF141" s="13">
        <v>0</v>
      </c>
      <c r="HG141" s="13"/>
      <c r="HH141" s="13" t="s">
        <v>3184</v>
      </c>
      <c r="HI141" s="13"/>
      <c r="HJ141" s="13" t="s">
        <v>3278</v>
      </c>
      <c r="HK141" s="13" t="s">
        <v>329</v>
      </c>
      <c r="HL141" s="13">
        <v>1</v>
      </c>
      <c r="HM141" s="13" t="s">
        <v>46</v>
      </c>
      <c r="HN141" s="13">
        <v>1</v>
      </c>
      <c r="HO141" s="13">
        <v>3</v>
      </c>
      <c r="HP141" s="13" t="s">
        <v>3281</v>
      </c>
      <c r="HQ141" s="13">
        <v>3</v>
      </c>
      <c r="HR141" s="13">
        <v>-1</v>
      </c>
      <c r="HS141" s="13"/>
      <c r="HT141" s="13"/>
      <c r="HU141" s="13">
        <v>-1</v>
      </c>
      <c r="HV141" s="13"/>
      <c r="HW141" s="13">
        <v>-1</v>
      </c>
      <c r="HX141" s="13"/>
      <c r="HY141" s="13">
        <v>-1</v>
      </c>
      <c r="HZ141" s="13"/>
      <c r="IA141" s="13"/>
      <c r="IB141" s="13">
        <v>1</v>
      </c>
      <c r="IC141" s="13"/>
      <c r="ID141" s="13">
        <v>-1</v>
      </c>
      <c r="IE141" s="13"/>
      <c r="IF141" s="13">
        <v>0</v>
      </c>
      <c r="IG141" s="13"/>
      <c r="IH141" s="13"/>
      <c r="II141" s="13"/>
      <c r="IJ141" s="51">
        <v>44902</v>
      </c>
      <c r="IK141" s="13">
        <v>0</v>
      </c>
      <c r="IL141" s="13"/>
      <c r="IM141" s="13"/>
      <c r="IN141" s="13"/>
      <c r="IO141" s="13">
        <v>1</v>
      </c>
      <c r="IP141" s="13"/>
      <c r="IQ141" s="13"/>
      <c r="IR141" s="13">
        <v>1</v>
      </c>
      <c r="IS141" s="13"/>
      <c r="IT141" s="52"/>
      <c r="IV141" s="100"/>
      <c r="JG141" s="15"/>
      <c r="JI141" s="15"/>
      <c r="JK141" s="15"/>
      <c r="JO141" s="15"/>
    </row>
    <row r="142" spans="1:276" x14ac:dyDescent="0.25">
      <c r="A142">
        <v>85</v>
      </c>
      <c r="B142" s="17" t="s">
        <v>8</v>
      </c>
      <c r="D142" s="13"/>
      <c r="E142" s="13" t="s">
        <v>153</v>
      </c>
      <c r="F142" s="19"/>
      <c r="G142" s="13">
        <v>1</v>
      </c>
      <c r="H142" s="13"/>
      <c r="I142" s="13"/>
      <c r="J142" s="13"/>
      <c r="K142" s="13"/>
      <c r="L142" s="13"/>
      <c r="M142" s="13"/>
      <c r="N142" s="3" t="s">
        <v>3964</v>
      </c>
      <c r="O142" s="3" t="s">
        <v>3965</v>
      </c>
      <c r="P142" s="13"/>
      <c r="Q142" s="20"/>
      <c r="R142" s="21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20"/>
      <c r="AL142" s="22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21"/>
      <c r="BE142" s="23"/>
      <c r="BF142" s="24"/>
      <c r="BG142" s="13"/>
      <c r="BH142" s="13"/>
      <c r="BI142" s="13"/>
      <c r="BJ142" s="13"/>
      <c r="BK142" s="13"/>
      <c r="BL142" s="13"/>
      <c r="BM142" s="13"/>
      <c r="BN142" s="13"/>
      <c r="BO142" s="13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6"/>
      <c r="CB142" s="22"/>
      <c r="CC142" s="27"/>
      <c r="CD142" s="27"/>
      <c r="CE142" s="27"/>
      <c r="CF142" s="27"/>
      <c r="CG142" s="27"/>
      <c r="CH142" s="27"/>
      <c r="CI142" s="27"/>
      <c r="CJ142" s="27"/>
      <c r="CK142" s="28"/>
      <c r="CL142" s="28"/>
      <c r="CM142" s="13"/>
      <c r="CN142" s="17"/>
      <c r="CO142" s="13"/>
      <c r="CP142" s="17"/>
      <c r="CQ142" s="13"/>
      <c r="CR142" s="17"/>
      <c r="CS142" s="22"/>
      <c r="CT142" s="22"/>
      <c r="CU142" s="27"/>
      <c r="CV142" s="29"/>
      <c r="CW142" s="30"/>
      <c r="CX142" s="31"/>
      <c r="CY142" s="31"/>
      <c r="CZ142" s="31"/>
      <c r="DA142" s="31"/>
      <c r="DB142" s="31"/>
      <c r="DC142" s="31"/>
      <c r="DD142" s="31"/>
      <c r="DE142" s="31"/>
      <c r="DF142" s="13"/>
      <c r="DG142" s="13"/>
      <c r="DH142" s="13"/>
      <c r="DI142" s="17"/>
      <c r="DJ142" s="17"/>
      <c r="DK142" s="17"/>
      <c r="DL142" s="13"/>
      <c r="DM142" s="17"/>
      <c r="DN142" s="22"/>
      <c r="DO142" s="13"/>
      <c r="DP142" s="13"/>
      <c r="DQ142" s="24"/>
      <c r="DR142" s="13"/>
      <c r="DS142" s="13"/>
      <c r="DT142" s="13"/>
      <c r="DU142" s="13"/>
      <c r="DV142" s="13"/>
      <c r="DW142" s="13"/>
      <c r="DX142" s="13"/>
      <c r="DY142" s="13"/>
      <c r="DZ142" s="24"/>
      <c r="EA142" s="13"/>
      <c r="EB142" s="13"/>
      <c r="EC142" s="27"/>
      <c r="ED142" s="27"/>
      <c r="EE142" s="27"/>
      <c r="EF142" s="27"/>
      <c r="EG142" s="27"/>
      <c r="EH142" s="27"/>
      <c r="EI142" s="27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X142" s="13"/>
      <c r="EY142" s="49">
        <v>44522</v>
      </c>
      <c r="EZ142" s="22"/>
      <c r="FA142" s="13"/>
      <c r="FB142" s="13"/>
      <c r="FC142" s="13"/>
      <c r="FD142" s="13"/>
      <c r="FE142" s="13"/>
      <c r="FF142" s="13"/>
      <c r="FG142" s="13"/>
      <c r="FH142" s="13"/>
      <c r="FI142" s="13"/>
      <c r="FJ142" s="17">
        <v>2</v>
      </c>
      <c r="FK142" s="13"/>
      <c r="FL142" s="13">
        <v>1</v>
      </c>
      <c r="FM142" s="13">
        <v>1</v>
      </c>
      <c r="FN142" s="13">
        <v>99</v>
      </c>
      <c r="FO142" s="13"/>
      <c r="FP142" s="13">
        <v>1</v>
      </c>
      <c r="FQ142" s="13">
        <v>1</v>
      </c>
      <c r="FR142" s="13">
        <v>0</v>
      </c>
      <c r="FS142" s="13"/>
      <c r="FT142" s="13">
        <v>1</v>
      </c>
      <c r="FU142" s="13">
        <v>0</v>
      </c>
      <c r="FV142" s="13"/>
      <c r="FW142" s="13">
        <v>1</v>
      </c>
      <c r="FX142" s="13">
        <v>4</v>
      </c>
      <c r="FY142" s="13"/>
      <c r="FZ142" s="13">
        <v>1</v>
      </c>
      <c r="GA142" s="13">
        <v>1</v>
      </c>
      <c r="GB142" s="13">
        <v>1</v>
      </c>
      <c r="GC142" s="13">
        <v>99</v>
      </c>
      <c r="GD142" s="13">
        <v>0</v>
      </c>
      <c r="GE142" s="13">
        <v>0</v>
      </c>
      <c r="GF142" s="13">
        <v>1</v>
      </c>
      <c r="GG142" s="13">
        <v>1</v>
      </c>
      <c r="GH142" s="13"/>
      <c r="GI142" s="13">
        <v>1</v>
      </c>
      <c r="GJ142" s="13">
        <v>1</v>
      </c>
      <c r="GK142" s="13">
        <v>2</v>
      </c>
      <c r="GL142" s="13">
        <v>1</v>
      </c>
      <c r="GM142" s="13" t="s">
        <v>3253</v>
      </c>
      <c r="GN142" s="13">
        <v>1</v>
      </c>
      <c r="GO142" s="13">
        <v>1</v>
      </c>
      <c r="GP142" s="13"/>
      <c r="GQ142" s="13"/>
      <c r="GR142" s="13"/>
      <c r="GS142" s="13">
        <v>3</v>
      </c>
      <c r="GT142" s="13">
        <v>2</v>
      </c>
      <c r="GU142" s="13"/>
      <c r="GV142" s="13"/>
      <c r="GW142" s="13" t="s">
        <v>3167</v>
      </c>
      <c r="GX142" s="13"/>
      <c r="GY142" s="13"/>
      <c r="GZ142" s="13"/>
      <c r="HA142" s="13">
        <v>0</v>
      </c>
      <c r="HB142" s="13"/>
      <c r="HC142" s="13"/>
      <c r="HD142" s="13"/>
      <c r="HE142" s="13">
        <v>0</v>
      </c>
      <c r="HF142" s="13">
        <v>0</v>
      </c>
      <c r="HG142" s="13"/>
      <c r="HH142" s="13" t="s">
        <v>3184</v>
      </c>
      <c r="HI142" s="13">
        <v>3</v>
      </c>
      <c r="HJ142" s="13" t="s">
        <v>3192</v>
      </c>
      <c r="HK142" s="13" t="s">
        <v>16</v>
      </c>
      <c r="HL142" s="13">
        <v>2</v>
      </c>
      <c r="HM142" s="13" t="s">
        <v>3275</v>
      </c>
      <c r="HN142" s="13">
        <v>1</v>
      </c>
      <c r="HO142" s="13"/>
      <c r="HP142" s="13"/>
      <c r="HQ142" s="13"/>
      <c r="HR142" s="13">
        <v>-1</v>
      </c>
      <c r="HS142" s="13"/>
      <c r="HT142" s="13"/>
      <c r="HU142" s="13"/>
      <c r="HV142" s="13"/>
      <c r="HW142" s="13"/>
      <c r="HX142" s="13"/>
      <c r="HY142" s="13">
        <v>-1</v>
      </c>
      <c r="HZ142" s="13"/>
      <c r="IA142" s="13"/>
      <c r="IB142" s="13"/>
      <c r="IC142" s="13"/>
      <c r="ID142" s="13"/>
      <c r="IE142" s="13"/>
      <c r="IF142" s="13">
        <v>-1</v>
      </c>
      <c r="IG142" s="13"/>
      <c r="IH142" s="13"/>
      <c r="II142" s="13"/>
      <c r="IJ142" s="51">
        <v>44902</v>
      </c>
      <c r="IK142" s="13">
        <v>0</v>
      </c>
      <c r="IL142" s="13"/>
      <c r="IM142" s="13"/>
      <c r="IN142" s="13"/>
      <c r="IO142" s="13">
        <v>1</v>
      </c>
      <c r="IP142" s="13"/>
      <c r="IQ142" s="13"/>
      <c r="IR142" s="13">
        <v>1</v>
      </c>
      <c r="IS142" s="13"/>
      <c r="IT142" s="52"/>
      <c r="IV142" s="100"/>
      <c r="JG142" s="15"/>
      <c r="JI142" s="15"/>
      <c r="JK142" s="15"/>
      <c r="JO142" s="15"/>
    </row>
    <row r="143" spans="1:276" x14ac:dyDescent="0.25">
      <c r="A143">
        <v>96</v>
      </c>
      <c r="B143" s="17" t="s">
        <v>8</v>
      </c>
      <c r="C143" t="s">
        <v>967</v>
      </c>
      <c r="D143" s="13" t="s">
        <v>173</v>
      </c>
      <c r="E143" s="13" t="s">
        <v>174</v>
      </c>
      <c r="F143" s="19">
        <v>39681</v>
      </c>
      <c r="G143" s="13">
        <v>0</v>
      </c>
      <c r="H143" s="3" t="s">
        <v>4086</v>
      </c>
      <c r="I143" s="3" t="s">
        <v>4087</v>
      </c>
      <c r="J143" s="13"/>
      <c r="K143" s="3" t="s">
        <v>3961</v>
      </c>
      <c r="L143" s="3" t="s">
        <v>3962</v>
      </c>
      <c r="M143" s="3" t="s">
        <v>3963</v>
      </c>
      <c r="N143" s="13"/>
      <c r="O143" s="3" t="s">
        <v>3965</v>
      </c>
      <c r="P143" s="13"/>
      <c r="Q143" s="20">
        <v>40127</v>
      </c>
      <c r="R143" s="21">
        <v>1.2210814510609171</v>
      </c>
      <c r="S143" s="13">
        <v>1</v>
      </c>
      <c r="T143" s="13">
        <v>0</v>
      </c>
      <c r="U143" s="13">
        <v>0</v>
      </c>
      <c r="V143" s="13">
        <v>0</v>
      </c>
      <c r="W143" s="13">
        <v>0</v>
      </c>
      <c r="X143" s="13">
        <v>1</v>
      </c>
      <c r="Y143" s="13">
        <v>0</v>
      </c>
      <c r="Z143" s="13">
        <v>0</v>
      </c>
      <c r="AA143" s="33">
        <v>8.1999999999999993</v>
      </c>
      <c r="AB143" s="21">
        <v>71</v>
      </c>
      <c r="AC143" s="13">
        <v>-1.24</v>
      </c>
      <c r="AD143" s="13" t="s">
        <v>3132</v>
      </c>
      <c r="AE143" s="13">
        <v>-2.25</v>
      </c>
      <c r="AF143" s="13" t="s">
        <v>3133</v>
      </c>
      <c r="AG143" s="13">
        <v>0.16</v>
      </c>
      <c r="AH143" s="13" t="s">
        <v>20</v>
      </c>
      <c r="AI143" s="13">
        <v>8.6999999999999993</v>
      </c>
      <c r="AJ143" s="13">
        <v>1</v>
      </c>
      <c r="AK143" s="20">
        <v>40892</v>
      </c>
      <c r="AL143" s="22">
        <v>3.3155373032169746</v>
      </c>
      <c r="AM143" s="13">
        <v>1</v>
      </c>
      <c r="AN143" s="13">
        <v>0</v>
      </c>
      <c r="AO143" s="13">
        <v>0</v>
      </c>
      <c r="AP143" s="13">
        <v>0</v>
      </c>
      <c r="AQ143" s="13">
        <v>0</v>
      </c>
      <c r="AR143" s="13">
        <v>1</v>
      </c>
      <c r="AS143" s="13">
        <v>0</v>
      </c>
      <c r="AT143" s="13">
        <v>0</v>
      </c>
      <c r="AU143" s="33">
        <v>13.15</v>
      </c>
      <c r="AV143" s="21">
        <v>98.7</v>
      </c>
      <c r="AW143" s="13">
        <v>-0.79</v>
      </c>
      <c r="AX143" s="13" t="s">
        <v>20</v>
      </c>
      <c r="AY143" s="13">
        <v>0.27</v>
      </c>
      <c r="AZ143" s="13" t="s">
        <v>20</v>
      </c>
      <c r="BA143" s="13">
        <v>-1.52</v>
      </c>
      <c r="BB143" s="13" t="s">
        <v>3134</v>
      </c>
      <c r="BC143" s="13"/>
      <c r="BD143" s="21">
        <v>11.7</v>
      </c>
      <c r="BE143" s="23">
        <v>0</v>
      </c>
      <c r="BF143" s="24"/>
      <c r="BG143" s="13"/>
      <c r="BH143" s="13"/>
      <c r="BI143" s="13"/>
      <c r="BJ143" s="13"/>
      <c r="BK143" s="13"/>
      <c r="BL143" s="13"/>
      <c r="BM143" s="13"/>
      <c r="BN143" s="13"/>
      <c r="BO143" s="13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6">
        <v>41705</v>
      </c>
      <c r="CB143" s="22">
        <v>5.5414099931553729</v>
      </c>
      <c r="CC143" s="27">
        <v>0</v>
      </c>
      <c r="CD143" s="27">
        <v>0</v>
      </c>
      <c r="CE143" s="27">
        <v>0</v>
      </c>
      <c r="CF143" s="27">
        <v>0</v>
      </c>
      <c r="CG143" s="27">
        <v>1</v>
      </c>
      <c r="CH143" s="27">
        <v>0</v>
      </c>
      <c r="CI143" s="27">
        <v>0</v>
      </c>
      <c r="CJ143" s="27">
        <v>1</v>
      </c>
      <c r="CK143" s="28">
        <v>17</v>
      </c>
      <c r="CL143" s="22">
        <v>99.5</v>
      </c>
      <c r="CM143" s="13">
        <v>-0.86</v>
      </c>
      <c r="CN143" s="17" t="s">
        <v>20</v>
      </c>
      <c r="CO143" s="13">
        <v>-2.61</v>
      </c>
      <c r="CP143" s="17" t="s">
        <v>3133</v>
      </c>
      <c r="CQ143" s="13">
        <v>1.1299999999999999</v>
      </c>
      <c r="CR143" s="37" t="s">
        <v>20</v>
      </c>
      <c r="CS143" s="17"/>
      <c r="CT143" s="22">
        <v>11.7</v>
      </c>
      <c r="CU143" s="27">
        <v>0</v>
      </c>
      <c r="CV143" s="29">
        <v>42300</v>
      </c>
      <c r="CW143" s="30">
        <v>7.1704312114989737</v>
      </c>
      <c r="CX143" s="31">
        <v>0</v>
      </c>
      <c r="CY143" s="31">
        <v>0</v>
      </c>
      <c r="CZ143" s="31">
        <v>0</v>
      </c>
      <c r="DA143" s="31">
        <v>0</v>
      </c>
      <c r="DB143" s="31">
        <v>0</v>
      </c>
      <c r="DC143" s="31">
        <v>0</v>
      </c>
      <c r="DD143" s="31">
        <v>0</v>
      </c>
      <c r="DE143" s="31">
        <v>1</v>
      </c>
      <c r="DF143" s="13">
        <v>20.6</v>
      </c>
      <c r="DG143" s="13">
        <v>1.07</v>
      </c>
      <c r="DH143" s="13">
        <v>-0.66</v>
      </c>
      <c r="DI143" s="17" t="s">
        <v>20</v>
      </c>
      <c r="DJ143" s="17">
        <v>-2.68</v>
      </c>
      <c r="DK143" s="17" t="s">
        <v>3133</v>
      </c>
      <c r="DL143" s="13">
        <v>1.28</v>
      </c>
      <c r="DM143" s="17" t="s">
        <v>20</v>
      </c>
      <c r="DN143" s="22"/>
      <c r="DO143" s="13">
        <v>12.2</v>
      </c>
      <c r="DP143" s="13">
        <v>0</v>
      </c>
      <c r="DQ143" s="24"/>
      <c r="DR143" s="13"/>
      <c r="DS143" s="13"/>
      <c r="DT143" s="13"/>
      <c r="DU143" s="13"/>
      <c r="DV143" s="13"/>
      <c r="DW143" s="13"/>
      <c r="DX143" s="13"/>
      <c r="DY143" s="13"/>
      <c r="DZ143" s="26">
        <v>43758</v>
      </c>
      <c r="EA143" s="22">
        <v>11.162217659137577</v>
      </c>
      <c r="EB143" s="27">
        <v>0</v>
      </c>
      <c r="EC143" s="27">
        <v>0</v>
      </c>
      <c r="ED143" s="27">
        <v>0</v>
      </c>
      <c r="EE143" s="27">
        <v>0</v>
      </c>
      <c r="EF143" s="27">
        <v>1</v>
      </c>
      <c r="EG143" s="27">
        <v>0</v>
      </c>
      <c r="EH143" s="27">
        <v>0</v>
      </c>
      <c r="EI143" s="27">
        <v>0</v>
      </c>
      <c r="EJ143" s="13">
        <v>35.9</v>
      </c>
      <c r="EK143" s="13">
        <v>1.34</v>
      </c>
      <c r="EL143" s="13"/>
      <c r="EM143" s="13"/>
      <c r="EN143" s="13">
        <v>-1.8</v>
      </c>
      <c r="EO143" s="13" t="s">
        <v>3134</v>
      </c>
      <c r="EP143" s="13">
        <v>1</v>
      </c>
      <c r="EQ143" s="34" t="s">
        <v>20</v>
      </c>
      <c r="ER143" s="35"/>
      <c r="ES143" s="17">
        <v>11</v>
      </c>
      <c r="ET143" s="13">
        <v>1</v>
      </c>
      <c r="EU143" s="13"/>
      <c r="EV143" s="13">
        <v>33</v>
      </c>
      <c r="EW143">
        <v>1</v>
      </c>
      <c r="EX143" s="13">
        <v>1</v>
      </c>
      <c r="EY143" s="24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7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  <c r="ID143" s="13"/>
      <c r="IE143" s="13"/>
      <c r="IF143" s="13"/>
      <c r="IG143" s="13"/>
      <c r="IH143" s="13"/>
      <c r="II143" s="13"/>
      <c r="IJ143" s="51">
        <v>44902</v>
      </c>
      <c r="IK143" s="13">
        <v>0</v>
      </c>
      <c r="IL143" s="13"/>
      <c r="IM143" s="13"/>
      <c r="IN143" s="13"/>
      <c r="IO143" s="13">
        <v>1</v>
      </c>
      <c r="IP143" s="13"/>
      <c r="IQ143" s="13"/>
      <c r="IR143" s="13">
        <v>1</v>
      </c>
      <c r="IS143" s="13"/>
      <c r="IT143" s="52"/>
      <c r="IV143" s="100"/>
      <c r="JG143" s="15"/>
      <c r="JI143" s="15"/>
      <c r="JK143" s="15"/>
      <c r="JO143" s="15"/>
    </row>
    <row r="144" spans="1:276" x14ac:dyDescent="0.25">
      <c r="A144">
        <v>5</v>
      </c>
      <c r="B144" s="17" t="s">
        <v>8</v>
      </c>
      <c r="C144" t="s">
        <v>948</v>
      </c>
      <c r="D144" s="13" t="s">
        <v>29</v>
      </c>
      <c r="E144" s="13" t="s">
        <v>30</v>
      </c>
      <c r="F144" s="19">
        <v>41599</v>
      </c>
      <c r="G144" s="13">
        <v>0</v>
      </c>
      <c r="H144" s="13"/>
      <c r="I144" s="13"/>
      <c r="J144" s="13"/>
      <c r="K144" s="3" t="s">
        <v>3961</v>
      </c>
      <c r="L144" s="3" t="s">
        <v>3962</v>
      </c>
      <c r="M144" s="3" t="s">
        <v>3963</v>
      </c>
      <c r="N144" s="13"/>
      <c r="O144" s="3" t="s">
        <v>3965</v>
      </c>
      <c r="P144" s="13"/>
      <c r="Q144" s="24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24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24"/>
      <c r="BG144" s="13"/>
      <c r="BH144" s="13"/>
      <c r="BI144" s="13"/>
      <c r="BJ144" s="13"/>
      <c r="BK144" s="13"/>
      <c r="BL144" s="13"/>
      <c r="BM144" s="13"/>
      <c r="BN144" s="13"/>
      <c r="BO144" s="13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6">
        <v>41705</v>
      </c>
      <c r="CB144" s="22">
        <v>0.29021218343600275</v>
      </c>
      <c r="CC144" s="27">
        <v>0</v>
      </c>
      <c r="CD144" s="27">
        <v>0</v>
      </c>
      <c r="CE144" s="27">
        <v>0</v>
      </c>
      <c r="CF144" s="27">
        <v>0</v>
      </c>
      <c r="CG144" s="27">
        <v>0</v>
      </c>
      <c r="CH144" s="27">
        <v>0</v>
      </c>
      <c r="CI144" s="27">
        <v>0</v>
      </c>
      <c r="CJ144" s="27">
        <v>0</v>
      </c>
      <c r="CK144" s="28">
        <v>6.8</v>
      </c>
      <c r="CL144" s="13">
        <v>62.1</v>
      </c>
      <c r="CM144" s="13">
        <v>0.82</v>
      </c>
      <c r="CN144" s="17" t="s">
        <v>20</v>
      </c>
      <c r="CO144" s="13">
        <v>0.54</v>
      </c>
      <c r="CP144" s="17" t="s">
        <v>20</v>
      </c>
      <c r="CQ144" s="13">
        <v>0.7</v>
      </c>
      <c r="CR144" s="17" t="s">
        <v>20</v>
      </c>
      <c r="CS144" s="17"/>
      <c r="CT144" s="22">
        <v>9.1</v>
      </c>
      <c r="CU144" s="27">
        <v>1</v>
      </c>
      <c r="CV144" s="29">
        <v>42303</v>
      </c>
      <c r="CW144" s="30">
        <v>1.9274469541409993</v>
      </c>
      <c r="CX144" s="31">
        <v>0</v>
      </c>
      <c r="CY144" s="31">
        <v>0</v>
      </c>
      <c r="CZ144" s="31">
        <v>0</v>
      </c>
      <c r="DA144" s="31">
        <v>0</v>
      </c>
      <c r="DB144" s="31">
        <v>1</v>
      </c>
      <c r="DC144" s="31">
        <v>0</v>
      </c>
      <c r="DD144" s="31">
        <v>0</v>
      </c>
      <c r="DE144" s="31">
        <v>0</v>
      </c>
      <c r="DF144" s="13">
        <v>10.3</v>
      </c>
      <c r="DG144" s="13">
        <v>80.400000000000006</v>
      </c>
      <c r="DH144" s="13">
        <v>-0.76</v>
      </c>
      <c r="DI144" s="17" t="s">
        <v>20</v>
      </c>
      <c r="DJ144" s="17">
        <v>-1.65</v>
      </c>
      <c r="DK144" s="17" t="s">
        <v>3134</v>
      </c>
      <c r="DL144" s="13">
        <v>0.37</v>
      </c>
      <c r="DM144" s="17" t="s">
        <v>20</v>
      </c>
      <c r="DN144" s="22"/>
      <c r="DO144" s="13">
        <v>11.5</v>
      </c>
      <c r="DP144" s="13">
        <v>0</v>
      </c>
      <c r="DQ144" s="24"/>
      <c r="DR144" s="13"/>
      <c r="DS144" s="13"/>
      <c r="DT144" s="13"/>
      <c r="DU144" s="13"/>
      <c r="DV144" s="13"/>
      <c r="DW144" s="13"/>
      <c r="DX144" s="13"/>
      <c r="DY144" s="13"/>
      <c r="DZ144" s="26">
        <v>43758</v>
      </c>
      <c r="EA144" s="22">
        <v>5.9110198494182065</v>
      </c>
      <c r="EB144" s="27">
        <v>0</v>
      </c>
      <c r="EC144" s="27">
        <v>0</v>
      </c>
      <c r="ED144" s="27">
        <v>0</v>
      </c>
      <c r="EE144" s="27">
        <v>0</v>
      </c>
      <c r="EF144" s="27">
        <v>1</v>
      </c>
      <c r="EG144" s="27">
        <v>0</v>
      </c>
      <c r="EH144" s="27">
        <v>0</v>
      </c>
      <c r="EI144" s="27">
        <v>0</v>
      </c>
      <c r="EJ144" s="13">
        <v>17.7</v>
      </c>
      <c r="EK144" s="13">
        <v>1.06</v>
      </c>
      <c r="EL144" s="13">
        <v>-0.84</v>
      </c>
      <c r="EM144" s="13" t="s">
        <v>20</v>
      </c>
      <c r="EN144" s="13">
        <v>-1.69</v>
      </c>
      <c r="EO144" s="13" t="s">
        <v>3134</v>
      </c>
      <c r="EP144" s="13">
        <v>0.31</v>
      </c>
      <c r="EQ144" s="13" t="s">
        <v>20</v>
      </c>
      <c r="ER144" s="35"/>
      <c r="ES144" s="17">
        <v>11.3</v>
      </c>
      <c r="ET144" s="13">
        <v>1</v>
      </c>
      <c r="EU144" s="13"/>
      <c r="EV144" s="13">
        <v>32</v>
      </c>
      <c r="EW144">
        <v>1</v>
      </c>
      <c r="EX144" s="13">
        <v>1</v>
      </c>
      <c r="EY144" s="24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7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51">
        <v>44902</v>
      </c>
      <c r="IK144" s="13">
        <v>0</v>
      </c>
      <c r="IL144" s="13"/>
      <c r="IM144" s="13"/>
      <c r="IN144" s="13"/>
      <c r="IO144" s="13">
        <v>1</v>
      </c>
      <c r="IP144" s="13"/>
      <c r="IQ144" s="13"/>
      <c r="IR144" s="13">
        <v>1</v>
      </c>
      <c r="IS144" s="13"/>
      <c r="IT144" s="24"/>
      <c r="IU144" s="17"/>
      <c r="IV144" s="100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5"/>
      <c r="JH144" s="13"/>
      <c r="JI144" s="15"/>
      <c r="JJ144" s="13"/>
      <c r="JK144" s="15"/>
      <c r="JL144" s="13"/>
      <c r="JM144" s="13"/>
      <c r="JN144" s="13"/>
      <c r="JO144" s="15"/>
      <c r="JP144" s="13"/>
    </row>
    <row r="145" spans="1:276" x14ac:dyDescent="0.25">
      <c r="A145">
        <v>37</v>
      </c>
      <c r="B145" s="17" t="s">
        <v>8</v>
      </c>
      <c r="C145" s="59" t="s">
        <v>954</v>
      </c>
      <c r="D145" s="13"/>
      <c r="E145" s="13" t="s">
        <v>75</v>
      </c>
      <c r="F145" s="19">
        <v>43670</v>
      </c>
      <c r="G145" s="13">
        <v>0</v>
      </c>
      <c r="H145" s="13"/>
      <c r="I145" s="13"/>
      <c r="J145" s="13"/>
      <c r="K145" s="13"/>
      <c r="L145" s="13"/>
      <c r="M145" s="3" t="s">
        <v>3963</v>
      </c>
      <c r="N145" s="13"/>
      <c r="O145" s="3" t="s">
        <v>3965</v>
      </c>
      <c r="P145" s="13"/>
      <c r="Q145" s="24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24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26"/>
      <c r="BG145" s="22"/>
      <c r="BH145" s="19"/>
      <c r="BI145" s="19"/>
      <c r="BJ145" s="19"/>
      <c r="BK145" s="19"/>
      <c r="BL145" s="19"/>
      <c r="BM145" s="19"/>
      <c r="BN145" s="19"/>
      <c r="BO145" s="19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6"/>
      <c r="CB145" s="22"/>
      <c r="CC145" s="27"/>
      <c r="CD145" s="27"/>
      <c r="CE145" s="27"/>
      <c r="CF145" s="27"/>
      <c r="CG145" s="27"/>
      <c r="CH145" s="27"/>
      <c r="CI145" s="27"/>
      <c r="CJ145" s="27"/>
      <c r="CK145" s="28"/>
      <c r="CL145" s="22"/>
      <c r="CM145" s="13"/>
      <c r="CN145" s="36"/>
      <c r="CO145" s="13"/>
      <c r="CP145" s="13"/>
      <c r="CQ145" s="13"/>
      <c r="CR145" s="13"/>
      <c r="CS145" s="13"/>
      <c r="CT145" s="22"/>
      <c r="CU145" s="27"/>
      <c r="CV145" s="29"/>
      <c r="CW145" s="30"/>
      <c r="CX145" s="31"/>
      <c r="CY145" s="31"/>
      <c r="CZ145" s="31"/>
      <c r="DA145" s="31"/>
      <c r="DB145" s="31"/>
      <c r="DC145" s="31"/>
      <c r="DD145" s="31"/>
      <c r="DE145" s="31"/>
      <c r="DF145" s="13"/>
      <c r="DG145" s="13"/>
      <c r="DH145" s="13"/>
      <c r="DI145" s="17"/>
      <c r="DJ145" s="17"/>
      <c r="DK145" s="17"/>
      <c r="DL145" s="13"/>
      <c r="DM145" s="17"/>
      <c r="DN145" s="22"/>
      <c r="DO145" s="13"/>
      <c r="DP145" s="13"/>
      <c r="DQ145" s="26"/>
      <c r="DR145" s="19"/>
      <c r="DS145" s="19"/>
      <c r="DT145" s="19"/>
      <c r="DU145" s="19"/>
      <c r="DV145" s="19"/>
      <c r="DW145" s="19"/>
      <c r="DX145" s="19"/>
      <c r="DY145" s="19"/>
      <c r="DZ145" s="26">
        <v>43758</v>
      </c>
      <c r="EA145" s="22">
        <v>0.24093086926762491</v>
      </c>
      <c r="EB145" s="27">
        <v>0</v>
      </c>
      <c r="EC145" s="27">
        <v>0</v>
      </c>
      <c r="ED145" s="27">
        <v>0</v>
      </c>
      <c r="EE145" s="27">
        <v>0</v>
      </c>
      <c r="EF145" s="27">
        <v>0</v>
      </c>
      <c r="EG145" s="27">
        <v>0</v>
      </c>
      <c r="EH145" s="27">
        <v>0</v>
      </c>
      <c r="EI145" s="27">
        <v>0</v>
      </c>
      <c r="EJ145" s="13">
        <v>4.3</v>
      </c>
      <c r="EK145" s="13">
        <v>54</v>
      </c>
      <c r="EL145" s="13">
        <v>-2.3199999999999998</v>
      </c>
      <c r="EM145" s="13" t="s">
        <v>3130</v>
      </c>
      <c r="EN145" s="13">
        <v>-2.64</v>
      </c>
      <c r="EO145" s="13" t="s">
        <v>3133</v>
      </c>
      <c r="EP145" s="13">
        <v>-1.08</v>
      </c>
      <c r="EQ145" s="13" t="s">
        <v>3134</v>
      </c>
      <c r="ER145" s="35"/>
      <c r="ES145" s="17">
        <v>10.8</v>
      </c>
      <c r="ET145" s="13">
        <v>0</v>
      </c>
      <c r="EU145" s="13"/>
      <c r="EV145" s="13">
        <v>31</v>
      </c>
      <c r="EW145">
        <v>0</v>
      </c>
      <c r="EX145" s="13"/>
      <c r="EY145" s="24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7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  <c r="ID145" s="13"/>
      <c r="IE145" s="13"/>
      <c r="IF145" s="13"/>
      <c r="IG145" s="13"/>
      <c r="IH145" s="13"/>
      <c r="II145" s="13"/>
      <c r="IJ145" s="51">
        <v>44902</v>
      </c>
      <c r="IK145" s="13">
        <v>1</v>
      </c>
      <c r="IL145" s="13"/>
      <c r="IM145" s="13"/>
      <c r="IN145" s="13">
        <v>1</v>
      </c>
      <c r="IO145" s="13">
        <v>1</v>
      </c>
      <c r="IP145" s="13"/>
      <c r="IQ145" s="13"/>
      <c r="IR145" s="13">
        <v>1</v>
      </c>
      <c r="IS145" s="13"/>
      <c r="IT145" s="52"/>
      <c r="IV145" s="100"/>
      <c r="JG145" s="15"/>
      <c r="JI145" s="15"/>
      <c r="JK145" s="15"/>
      <c r="JO145" s="15"/>
    </row>
    <row r="146" spans="1:276" x14ac:dyDescent="0.25">
      <c r="A146">
        <v>192</v>
      </c>
      <c r="B146" s="17" t="s">
        <v>8</v>
      </c>
      <c r="D146" s="13" t="s">
        <v>338</v>
      </c>
      <c r="E146" s="13" t="s">
        <v>339</v>
      </c>
      <c r="F146" s="19">
        <v>31971</v>
      </c>
      <c r="G146" s="13">
        <v>0</v>
      </c>
      <c r="H146" s="3" t="s">
        <v>4086</v>
      </c>
      <c r="I146" s="3" t="s">
        <v>4087</v>
      </c>
      <c r="J146" s="13"/>
      <c r="K146" s="3" t="s">
        <v>3961</v>
      </c>
      <c r="L146" s="3" t="s">
        <v>3962</v>
      </c>
      <c r="M146" s="13"/>
      <c r="N146" s="13"/>
      <c r="O146" s="3" t="s">
        <v>3965</v>
      </c>
      <c r="P146" s="13"/>
      <c r="Q146" s="20">
        <v>40127</v>
      </c>
      <c r="R146" s="21">
        <v>22.329911019849419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>
        <v>10.6</v>
      </c>
      <c r="AJ146" s="13">
        <v>1</v>
      </c>
      <c r="AK146" s="20">
        <v>40892</v>
      </c>
      <c r="AL146" s="22">
        <v>24.424366872005475</v>
      </c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21">
        <v>13.9</v>
      </c>
      <c r="BE146" s="23">
        <v>0</v>
      </c>
      <c r="BF146" s="24"/>
      <c r="BG146" s="13"/>
      <c r="BH146" s="13"/>
      <c r="BI146" s="13"/>
      <c r="BJ146" s="13"/>
      <c r="BK146" s="13"/>
      <c r="BL146" s="13"/>
      <c r="BM146" s="13"/>
      <c r="BN146" s="13"/>
      <c r="BO146" s="13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6">
        <v>41705</v>
      </c>
      <c r="CB146" s="22">
        <v>26.650239561943874</v>
      </c>
      <c r="CC146" s="27">
        <v>0</v>
      </c>
      <c r="CD146" s="27">
        <v>0</v>
      </c>
      <c r="CE146" s="27">
        <v>0</v>
      </c>
      <c r="CF146" s="27">
        <v>0</v>
      </c>
      <c r="CG146" s="27">
        <v>0</v>
      </c>
      <c r="CH146" s="27">
        <v>0</v>
      </c>
      <c r="CI146" s="27">
        <v>0</v>
      </c>
      <c r="CJ146" s="27">
        <v>0</v>
      </c>
      <c r="CK146" s="28">
        <v>55.2</v>
      </c>
      <c r="CL146" s="35">
        <v>1.5369999999999999</v>
      </c>
      <c r="CM146" s="13"/>
      <c r="CN146" s="17"/>
      <c r="CO146" s="13"/>
      <c r="CP146" s="17"/>
      <c r="CQ146" s="13"/>
      <c r="CR146" s="17"/>
      <c r="CS146" s="22">
        <v>23.366375024392891</v>
      </c>
      <c r="CT146" s="22">
        <v>13.3</v>
      </c>
      <c r="CU146" s="27">
        <v>0</v>
      </c>
      <c r="CV146" s="29">
        <v>42304</v>
      </c>
      <c r="CW146" s="30">
        <v>28.290212183436001</v>
      </c>
      <c r="CX146" s="31">
        <v>0</v>
      </c>
      <c r="CY146" s="31">
        <v>0</v>
      </c>
      <c r="CZ146" s="31">
        <v>0</v>
      </c>
      <c r="DA146" s="31">
        <v>0</v>
      </c>
      <c r="DB146" s="31">
        <v>1</v>
      </c>
      <c r="DC146" s="31">
        <v>0</v>
      </c>
      <c r="DD146" s="31">
        <v>0</v>
      </c>
      <c r="DE146" s="31">
        <v>0</v>
      </c>
      <c r="DF146" s="13">
        <v>57.9</v>
      </c>
      <c r="DG146" s="13">
        <v>1.53</v>
      </c>
      <c r="DH146" s="13"/>
      <c r="DI146" s="17"/>
      <c r="DJ146" s="17"/>
      <c r="DK146" s="17"/>
      <c r="DL146" s="13"/>
      <c r="DM146" s="17"/>
      <c r="DN146" s="22">
        <v>24.734076637190824</v>
      </c>
      <c r="DO146" s="13">
        <v>14.6</v>
      </c>
      <c r="DP146" s="13">
        <v>0</v>
      </c>
      <c r="DQ146" s="24"/>
      <c r="DR146" s="13"/>
      <c r="DS146" s="13"/>
      <c r="DT146" s="13"/>
      <c r="DU146" s="13"/>
      <c r="DV146" s="13"/>
      <c r="DW146" s="13"/>
      <c r="DX146" s="13"/>
      <c r="DY146" s="13"/>
      <c r="DZ146" s="24"/>
      <c r="EA146" s="13"/>
      <c r="EB146" s="27"/>
      <c r="EC146" s="27"/>
      <c r="ED146" s="27"/>
      <c r="EE146" s="27"/>
      <c r="EF146" s="27"/>
      <c r="EG146" s="27"/>
      <c r="EH146" s="27"/>
      <c r="EI146" s="27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X146" s="13"/>
      <c r="EY146" s="24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7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  <c r="ID146" s="13"/>
      <c r="IE146" s="13"/>
      <c r="IF146" s="13"/>
      <c r="IG146" s="13"/>
      <c r="IH146" s="13"/>
      <c r="II146" s="13"/>
      <c r="IJ146" s="51">
        <v>44902</v>
      </c>
      <c r="IK146" s="13">
        <v>0</v>
      </c>
      <c r="IL146" s="13"/>
      <c r="IM146" s="13"/>
      <c r="IN146" s="13"/>
      <c r="IO146" s="13">
        <v>1</v>
      </c>
      <c r="IP146" s="13"/>
      <c r="IQ146" s="13"/>
      <c r="IR146" s="13">
        <v>1</v>
      </c>
      <c r="IS146" s="13"/>
      <c r="IT146" s="52"/>
      <c r="IV146" s="100"/>
      <c r="JG146" s="15"/>
      <c r="JI146" s="15"/>
      <c r="JK146" s="15"/>
      <c r="JO146" s="15"/>
    </row>
    <row r="147" spans="1:276" x14ac:dyDescent="0.25">
      <c r="A147">
        <v>180</v>
      </c>
      <c r="B147" s="17" t="s">
        <v>8</v>
      </c>
      <c r="C147" s="59"/>
      <c r="D147" s="13" t="s">
        <v>320</v>
      </c>
      <c r="E147" s="13" t="s">
        <v>321</v>
      </c>
      <c r="F147" s="19">
        <v>38083</v>
      </c>
      <c r="G147" s="13">
        <v>0</v>
      </c>
      <c r="H147" s="3" t="s">
        <v>4086</v>
      </c>
      <c r="I147" s="3" t="s">
        <v>4087</v>
      </c>
      <c r="J147" s="13"/>
      <c r="K147" s="3" t="s">
        <v>3961</v>
      </c>
      <c r="L147" s="13"/>
      <c r="M147" s="13"/>
      <c r="N147" s="13"/>
      <c r="O147" s="3" t="s">
        <v>3965</v>
      </c>
      <c r="P147" s="13"/>
      <c r="Q147" s="20">
        <v>40127</v>
      </c>
      <c r="R147" s="21">
        <v>5.5961670088980151</v>
      </c>
      <c r="S147" s="13">
        <v>1</v>
      </c>
      <c r="T147" s="13">
        <v>0</v>
      </c>
      <c r="U147" s="13">
        <v>0</v>
      </c>
      <c r="V147" s="13">
        <v>1</v>
      </c>
      <c r="W147" s="13">
        <v>0</v>
      </c>
      <c r="X147" s="13">
        <v>0</v>
      </c>
      <c r="Y147" s="13">
        <v>0</v>
      </c>
      <c r="Z147" s="13">
        <v>0</v>
      </c>
      <c r="AA147" s="33">
        <v>16</v>
      </c>
      <c r="AB147" s="21">
        <v>102</v>
      </c>
      <c r="AC147" s="13">
        <v>-1.35</v>
      </c>
      <c r="AD147" s="13" t="s">
        <v>3132</v>
      </c>
      <c r="AE147" s="13">
        <v>-2.16</v>
      </c>
      <c r="AF147" s="13" t="s">
        <v>3133</v>
      </c>
      <c r="AG147" s="13">
        <v>0.08</v>
      </c>
      <c r="AH147" s="13" t="s">
        <v>20</v>
      </c>
      <c r="AI147" s="13">
        <v>11.8</v>
      </c>
      <c r="AJ147" s="13">
        <v>0</v>
      </c>
      <c r="AK147" s="20">
        <v>40892</v>
      </c>
      <c r="AL147" s="22">
        <v>7.6906228610540728</v>
      </c>
      <c r="AM147" s="13">
        <v>1</v>
      </c>
      <c r="AN147" s="13">
        <v>0</v>
      </c>
      <c r="AO147" s="13">
        <v>0</v>
      </c>
      <c r="AP147" s="13">
        <v>1</v>
      </c>
      <c r="AQ147" s="13">
        <v>0</v>
      </c>
      <c r="AR147" s="13">
        <v>0</v>
      </c>
      <c r="AS147" s="13">
        <v>0</v>
      </c>
      <c r="AT147" s="13">
        <v>0</v>
      </c>
      <c r="AU147" s="33">
        <v>19.7</v>
      </c>
      <c r="AV147" s="21">
        <v>111.4</v>
      </c>
      <c r="AW147" s="13">
        <v>-1.35</v>
      </c>
      <c r="AX147" s="13" t="s">
        <v>3134</v>
      </c>
      <c r="AY147" s="13">
        <v>-2.35</v>
      </c>
      <c r="AZ147" s="13" t="s">
        <v>3133</v>
      </c>
      <c r="BA147" s="13">
        <v>0.17</v>
      </c>
      <c r="BB147" s="13" t="s">
        <v>20</v>
      </c>
      <c r="BC147" s="13"/>
      <c r="BD147" s="21">
        <v>9.6</v>
      </c>
      <c r="BE147" s="23">
        <v>1</v>
      </c>
      <c r="BF147" s="24"/>
      <c r="BG147" s="13"/>
      <c r="BH147" s="13"/>
      <c r="BI147" s="13"/>
      <c r="BJ147" s="13"/>
      <c r="BK147" s="13"/>
      <c r="BL147" s="13"/>
      <c r="BM147" s="13"/>
      <c r="BN147" s="13"/>
      <c r="BO147" s="13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6">
        <v>41705</v>
      </c>
      <c r="CB147" s="22">
        <v>9.9164955509924706</v>
      </c>
      <c r="CC147" s="27">
        <v>0</v>
      </c>
      <c r="CD147" s="27">
        <v>0</v>
      </c>
      <c r="CE147" s="27">
        <v>0</v>
      </c>
      <c r="CF147" s="27">
        <v>0</v>
      </c>
      <c r="CG147" s="27">
        <v>0</v>
      </c>
      <c r="CH147" s="27">
        <v>0</v>
      </c>
      <c r="CI147" s="27">
        <v>0</v>
      </c>
      <c r="CJ147" s="27">
        <v>0</v>
      </c>
      <c r="CK147" s="28">
        <v>24.1</v>
      </c>
      <c r="CL147" s="35">
        <v>1.2450000000000001</v>
      </c>
      <c r="CM147" s="13"/>
      <c r="CN147" s="17"/>
      <c r="CO147" s="13"/>
      <c r="CP147" s="17"/>
      <c r="CQ147" s="13"/>
      <c r="CR147" s="17"/>
      <c r="CS147" s="22">
        <v>15.548136320381928</v>
      </c>
      <c r="CT147" s="22">
        <v>11.7</v>
      </c>
      <c r="CU147" s="27">
        <v>0</v>
      </c>
      <c r="CV147" s="29"/>
      <c r="CW147" s="22"/>
      <c r="CX147" s="31"/>
      <c r="CY147" s="31"/>
      <c r="CZ147" s="31"/>
      <c r="DA147" s="31"/>
      <c r="DB147" s="31"/>
      <c r="DC147" s="31"/>
      <c r="DD147" s="31"/>
      <c r="DE147" s="31"/>
      <c r="DF147" s="13"/>
      <c r="DG147" s="13"/>
      <c r="DH147" s="13"/>
      <c r="DI147" s="17"/>
      <c r="DJ147" s="17"/>
      <c r="DK147" s="17"/>
      <c r="DL147" s="13"/>
      <c r="DM147" s="17"/>
      <c r="DN147" s="22"/>
      <c r="DO147" s="13"/>
      <c r="DP147" s="13"/>
      <c r="DQ147" s="24"/>
      <c r="DR147" s="13"/>
      <c r="DS147" s="13"/>
      <c r="DT147" s="13"/>
      <c r="DU147" s="13"/>
      <c r="DV147" s="13"/>
      <c r="DW147" s="13"/>
      <c r="DX147" s="13"/>
      <c r="DY147" s="13"/>
      <c r="DZ147" s="24"/>
      <c r="EA147" s="13"/>
      <c r="EB147" s="27"/>
      <c r="EC147" s="27"/>
      <c r="ED147" s="27"/>
      <c r="EE147" s="27"/>
      <c r="EF147" s="27"/>
      <c r="EG147" s="27"/>
      <c r="EH147" s="27"/>
      <c r="EI147" s="27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X147" s="13"/>
      <c r="EY147" s="24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7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  <c r="ID147" s="13"/>
      <c r="IE147" s="13"/>
      <c r="IF147" s="13"/>
      <c r="IG147" s="13"/>
      <c r="IH147" s="13"/>
      <c r="II147" s="13"/>
      <c r="IJ147" s="51">
        <v>44902</v>
      </c>
      <c r="IK147" s="13">
        <v>0</v>
      </c>
      <c r="IL147" s="13"/>
      <c r="IM147" s="13"/>
      <c r="IN147" s="13"/>
      <c r="IO147" s="13">
        <v>1</v>
      </c>
      <c r="IP147" s="13"/>
      <c r="IQ147" s="13"/>
      <c r="IR147" s="13">
        <v>1</v>
      </c>
      <c r="IS147" s="13"/>
      <c r="IT147" s="52"/>
      <c r="IV147" s="100"/>
      <c r="JG147" s="15"/>
      <c r="JI147" s="15"/>
      <c r="JK147" s="15"/>
      <c r="JO147" s="15"/>
    </row>
    <row r="148" spans="1:276" x14ac:dyDescent="0.25">
      <c r="A148">
        <v>169</v>
      </c>
      <c r="B148" s="17" t="s">
        <v>8</v>
      </c>
      <c r="D148" s="13" t="s">
        <v>297</v>
      </c>
      <c r="E148" s="13" t="s">
        <v>298</v>
      </c>
      <c r="F148" s="19">
        <v>39152</v>
      </c>
      <c r="G148" s="13">
        <v>0</v>
      </c>
      <c r="H148" s="3" t="s">
        <v>4086</v>
      </c>
      <c r="I148" s="3" t="s">
        <v>4087</v>
      </c>
      <c r="J148" s="13"/>
      <c r="K148" s="3" t="s">
        <v>3961</v>
      </c>
      <c r="L148" s="13"/>
      <c r="M148" s="13"/>
      <c r="N148" s="13"/>
      <c r="O148" s="3" t="s">
        <v>3965</v>
      </c>
      <c r="P148" s="13"/>
      <c r="Q148" s="20">
        <v>40127</v>
      </c>
      <c r="R148" s="21">
        <v>2.6694045174537986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33">
        <v>12</v>
      </c>
      <c r="AB148" s="21">
        <v>80.5</v>
      </c>
      <c r="AC148" s="13">
        <v>-0.7</v>
      </c>
      <c r="AD148" s="13" t="s">
        <v>20</v>
      </c>
      <c r="AE148" s="13">
        <v>-3.23</v>
      </c>
      <c r="AF148" s="13" t="s">
        <v>3133</v>
      </c>
      <c r="AG148" s="34">
        <v>2.02</v>
      </c>
      <c r="AH148" s="34" t="s">
        <v>20</v>
      </c>
      <c r="AI148" s="13">
        <v>11.5</v>
      </c>
      <c r="AJ148" s="13">
        <v>0</v>
      </c>
      <c r="AK148" s="20">
        <v>40892</v>
      </c>
      <c r="AL148" s="22">
        <v>4.7638603696098567</v>
      </c>
      <c r="AM148" s="13"/>
      <c r="AN148" s="13"/>
      <c r="AO148" s="13"/>
      <c r="AP148" s="13"/>
      <c r="AQ148" s="13"/>
      <c r="AR148" s="13"/>
      <c r="AS148" s="13"/>
      <c r="AT148" s="13"/>
      <c r="AU148" s="33"/>
      <c r="AV148" s="21"/>
      <c r="AW148" s="13"/>
      <c r="AX148" s="13"/>
      <c r="AY148" s="13"/>
      <c r="AZ148" s="13"/>
      <c r="BA148" s="13"/>
      <c r="BB148" s="13"/>
      <c r="BC148" s="13"/>
      <c r="BD148" s="21">
        <v>12.7</v>
      </c>
      <c r="BE148" s="23">
        <v>0</v>
      </c>
      <c r="BF148" s="24"/>
      <c r="BG148" s="13"/>
      <c r="BH148" s="13"/>
      <c r="BI148" s="13"/>
      <c r="BJ148" s="13"/>
      <c r="BK148" s="13"/>
      <c r="BL148" s="13"/>
      <c r="BM148" s="13"/>
      <c r="BN148" s="13"/>
      <c r="BO148" s="13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6">
        <v>41705</v>
      </c>
      <c r="CB148" s="22">
        <v>6.9897330595482545</v>
      </c>
      <c r="CC148" s="27">
        <v>0</v>
      </c>
      <c r="CD148" s="27">
        <v>0</v>
      </c>
      <c r="CE148" s="27">
        <v>0</v>
      </c>
      <c r="CF148" s="27">
        <v>0</v>
      </c>
      <c r="CG148" s="27">
        <v>1</v>
      </c>
      <c r="CH148" s="27">
        <v>0</v>
      </c>
      <c r="CI148" s="27">
        <v>0</v>
      </c>
      <c r="CJ148" s="27">
        <v>0</v>
      </c>
      <c r="CK148" s="28">
        <v>18.2</v>
      </c>
      <c r="CL148" s="22">
        <v>107.7</v>
      </c>
      <c r="CM148" s="13">
        <v>-1.4</v>
      </c>
      <c r="CN148" s="17" t="s">
        <v>3134</v>
      </c>
      <c r="CO148" s="13">
        <v>-2.39</v>
      </c>
      <c r="CP148" s="17" t="s">
        <v>3133</v>
      </c>
      <c r="CQ148" s="13">
        <v>0.17</v>
      </c>
      <c r="CR148" s="17" t="s">
        <v>20</v>
      </c>
      <c r="CS148" s="17"/>
      <c r="CT148" s="22">
        <v>9.8000000000000007</v>
      </c>
      <c r="CU148" s="27">
        <v>1</v>
      </c>
      <c r="CV148" s="29"/>
      <c r="CW148" s="22"/>
      <c r="CX148" s="31"/>
      <c r="CY148" s="31"/>
      <c r="CZ148" s="31"/>
      <c r="DA148" s="31"/>
      <c r="DB148" s="31"/>
      <c r="DC148" s="31"/>
      <c r="DD148" s="31"/>
      <c r="DE148" s="31"/>
      <c r="DF148" s="13"/>
      <c r="DG148" s="13"/>
      <c r="DH148" s="13"/>
      <c r="DI148" s="17"/>
      <c r="DJ148" s="17"/>
      <c r="DK148" s="17"/>
      <c r="DL148" s="13"/>
      <c r="DM148" s="17"/>
      <c r="DN148" s="22"/>
      <c r="DO148" s="13"/>
      <c r="DP148" s="13"/>
      <c r="DQ148" s="24"/>
      <c r="DR148" s="13"/>
      <c r="DS148" s="13"/>
      <c r="DT148" s="13"/>
      <c r="DU148" s="13"/>
      <c r="DV148" s="13"/>
      <c r="DW148" s="13"/>
      <c r="DX148" s="13"/>
      <c r="DY148" s="13"/>
      <c r="DZ148" s="24"/>
      <c r="EA148" s="13"/>
      <c r="EB148" s="27"/>
      <c r="EC148" s="27"/>
      <c r="ED148" s="27"/>
      <c r="EE148" s="27"/>
      <c r="EF148" s="27"/>
      <c r="EG148" s="27"/>
      <c r="EH148" s="27"/>
      <c r="EI148" s="27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X148" s="13"/>
      <c r="EY148" s="24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7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51">
        <v>44902</v>
      </c>
      <c r="IK148" s="13">
        <v>0</v>
      </c>
      <c r="IL148" s="13"/>
      <c r="IM148" s="13"/>
      <c r="IN148" s="13">
        <v>0</v>
      </c>
      <c r="IO148" s="13">
        <v>1</v>
      </c>
      <c r="IP148" s="13"/>
      <c r="IQ148" s="13"/>
      <c r="IR148" s="13">
        <v>1</v>
      </c>
      <c r="IS148" s="13"/>
      <c r="IT148" s="52"/>
      <c r="IV148" s="100"/>
      <c r="JG148" s="15"/>
      <c r="JI148" s="15"/>
      <c r="JK148" s="15"/>
      <c r="JO148" s="15"/>
    </row>
    <row r="149" spans="1:276" x14ac:dyDescent="0.25">
      <c r="A149">
        <v>216</v>
      </c>
      <c r="B149" s="17" t="s">
        <v>8</v>
      </c>
      <c r="D149" s="13"/>
      <c r="E149" s="13" t="s">
        <v>371</v>
      </c>
      <c r="F149" s="19">
        <v>39631</v>
      </c>
      <c r="G149" s="13">
        <v>0</v>
      </c>
      <c r="H149" s="13"/>
      <c r="I149" s="3" t="s">
        <v>4087</v>
      </c>
      <c r="J149" s="13"/>
      <c r="K149" s="13"/>
      <c r="L149" s="13"/>
      <c r="M149" s="13"/>
      <c r="N149" s="13"/>
      <c r="O149" s="3" t="s">
        <v>3965</v>
      </c>
      <c r="P149" s="13"/>
      <c r="Q149" s="24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20">
        <v>40892</v>
      </c>
      <c r="AL149" s="22">
        <v>3.4524298425735798</v>
      </c>
      <c r="AM149" s="13">
        <v>1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33">
        <v>14.8</v>
      </c>
      <c r="AV149" s="21">
        <v>91</v>
      </c>
      <c r="AW149" s="13">
        <v>-0.24</v>
      </c>
      <c r="AX149" s="13" t="s">
        <v>20</v>
      </c>
      <c r="AY149" s="13">
        <v>-2.16</v>
      </c>
      <c r="AZ149" s="13" t="s">
        <v>3133</v>
      </c>
      <c r="BA149" s="13">
        <v>1.77</v>
      </c>
      <c r="BB149" s="34" t="s">
        <v>20</v>
      </c>
      <c r="BC149" s="13"/>
      <c r="BD149" s="21">
        <v>11.6</v>
      </c>
      <c r="BE149" s="23">
        <v>0</v>
      </c>
      <c r="BF149" s="24"/>
      <c r="BG149" s="13"/>
      <c r="BH149" s="13"/>
      <c r="BI149" s="13"/>
      <c r="BJ149" s="13"/>
      <c r="BK149" s="13"/>
      <c r="BL149" s="13"/>
      <c r="BM149" s="13"/>
      <c r="BN149" s="13"/>
      <c r="BO149" s="13"/>
      <c r="BP149" s="25"/>
      <c r="BQ149" s="25"/>
      <c r="BR149" s="25"/>
      <c r="BS149" s="17"/>
      <c r="BT149" s="25"/>
      <c r="BU149" s="17"/>
      <c r="BV149" s="25"/>
      <c r="BW149" s="17"/>
      <c r="BX149" s="17"/>
      <c r="BY149" s="25"/>
      <c r="BZ149" s="25"/>
      <c r="CA149" s="24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36"/>
      <c r="CO149" s="13"/>
      <c r="CP149" s="17"/>
      <c r="CQ149" s="13"/>
      <c r="CR149" s="17"/>
      <c r="CS149" s="17"/>
      <c r="CT149" s="13"/>
      <c r="CU149" s="13"/>
      <c r="CV149" s="29"/>
      <c r="CW149" s="22"/>
      <c r="CX149" s="22"/>
      <c r="CY149" s="22"/>
      <c r="CZ149" s="22"/>
      <c r="DA149" s="22"/>
      <c r="DB149" s="22"/>
      <c r="DC149" s="22"/>
      <c r="DD149" s="22"/>
      <c r="DE149" s="22"/>
      <c r="DF149" s="13"/>
      <c r="DG149" s="13"/>
      <c r="DH149" s="13"/>
      <c r="DI149" s="17"/>
      <c r="DJ149" s="17"/>
      <c r="DK149" s="17"/>
      <c r="DL149" s="13"/>
      <c r="DM149" s="17"/>
      <c r="DN149" s="13"/>
      <c r="DO149" s="13"/>
      <c r="DP149" s="13"/>
      <c r="DQ149" s="24"/>
      <c r="DR149" s="13"/>
      <c r="DS149" s="13"/>
      <c r="DT149" s="13"/>
      <c r="DU149" s="13"/>
      <c r="DV149" s="13"/>
      <c r="DW149" s="13"/>
      <c r="DX149" s="13"/>
      <c r="DY149" s="13"/>
      <c r="DZ149" s="24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24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7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  <c r="ID149" s="13"/>
      <c r="IE149" s="13"/>
      <c r="IF149" s="13"/>
      <c r="IG149" s="13"/>
      <c r="IH149" s="13"/>
      <c r="II149" s="13"/>
      <c r="IJ149" s="51">
        <v>44902</v>
      </c>
      <c r="IK149" s="13">
        <v>1</v>
      </c>
      <c r="IL149" s="13"/>
      <c r="IM149" s="13"/>
      <c r="IN149" s="13">
        <v>1</v>
      </c>
      <c r="IO149" s="13">
        <v>1</v>
      </c>
      <c r="IP149" s="13"/>
      <c r="IQ149" s="13"/>
      <c r="IR149" s="13">
        <v>1</v>
      </c>
      <c r="IS149" s="13"/>
      <c r="IT149" s="52"/>
      <c r="IV149" s="100"/>
      <c r="JG149" s="15"/>
      <c r="JI149" s="15"/>
      <c r="JK149" s="15"/>
      <c r="JO149" s="15"/>
    </row>
    <row r="150" spans="1:276" x14ac:dyDescent="0.25">
      <c r="A150">
        <v>261</v>
      </c>
      <c r="B150" s="17" t="s">
        <v>8</v>
      </c>
      <c r="D150" s="13"/>
      <c r="E150" s="13" t="s">
        <v>433</v>
      </c>
      <c r="F150" s="19">
        <v>25670</v>
      </c>
      <c r="G150" s="13">
        <v>1</v>
      </c>
      <c r="H150" s="13"/>
      <c r="I150" s="3" t="s">
        <v>4087</v>
      </c>
      <c r="J150" s="13"/>
      <c r="K150" s="13"/>
      <c r="L150" s="13"/>
      <c r="M150" s="13"/>
      <c r="N150" s="13"/>
      <c r="O150" s="3" t="s">
        <v>3965</v>
      </c>
      <c r="P150" s="13"/>
      <c r="Q150" s="24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20">
        <v>40892</v>
      </c>
      <c r="AL150" s="22">
        <v>41.675564681724843</v>
      </c>
      <c r="AM150" s="13">
        <v>1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1</v>
      </c>
      <c r="AU150" s="33"/>
      <c r="AV150" s="21"/>
      <c r="AW150" s="13"/>
      <c r="AX150" s="13"/>
      <c r="AY150" s="13"/>
      <c r="AZ150" s="13"/>
      <c r="BA150" s="13"/>
      <c r="BB150" s="13"/>
      <c r="BC150" s="13"/>
      <c r="BD150" s="21">
        <v>13.1</v>
      </c>
      <c r="BE150" s="23">
        <v>0</v>
      </c>
      <c r="BF150" s="24"/>
      <c r="BG150" s="13"/>
      <c r="BH150" s="13"/>
      <c r="BI150" s="13"/>
      <c r="BJ150" s="13"/>
      <c r="BK150" s="13"/>
      <c r="BL150" s="13"/>
      <c r="BM150" s="13"/>
      <c r="BN150" s="13"/>
      <c r="BO150" s="13"/>
      <c r="BP150" s="25"/>
      <c r="BQ150" s="25"/>
      <c r="BR150" s="25"/>
      <c r="BS150" s="17"/>
      <c r="BT150" s="25"/>
      <c r="BU150" s="17"/>
      <c r="BV150" s="25"/>
      <c r="BW150" s="17"/>
      <c r="BX150" s="17"/>
      <c r="BY150" s="25"/>
      <c r="BZ150" s="25"/>
      <c r="CA150" s="24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36"/>
      <c r="CO150" s="13"/>
      <c r="CP150" s="17"/>
      <c r="CQ150" s="13"/>
      <c r="CR150" s="17"/>
      <c r="CS150" s="17"/>
      <c r="CT150" s="13"/>
      <c r="CU150" s="13"/>
      <c r="CV150" s="29"/>
      <c r="CW150" s="22"/>
      <c r="CX150" s="22"/>
      <c r="CY150" s="22"/>
      <c r="CZ150" s="22"/>
      <c r="DA150" s="22"/>
      <c r="DB150" s="22"/>
      <c r="DC150" s="22"/>
      <c r="DD150" s="22"/>
      <c r="DE150" s="22"/>
      <c r="DF150" s="13"/>
      <c r="DG150" s="13"/>
      <c r="DH150" s="13"/>
      <c r="DI150" s="17"/>
      <c r="DJ150" s="17"/>
      <c r="DK150" s="17"/>
      <c r="DL150" s="13"/>
      <c r="DM150" s="17"/>
      <c r="DN150" s="13"/>
      <c r="DO150" s="13"/>
      <c r="DP150" s="13"/>
      <c r="DQ150" s="24"/>
      <c r="DR150" s="13"/>
      <c r="DS150" s="13"/>
      <c r="DT150" s="13"/>
      <c r="DU150" s="13"/>
      <c r="DV150" s="13"/>
      <c r="DW150" s="13"/>
      <c r="DX150" s="13"/>
      <c r="DY150" s="13"/>
      <c r="DZ150" s="24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24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7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  <c r="ID150" s="13"/>
      <c r="IE150" s="13"/>
      <c r="IF150" s="13"/>
      <c r="IG150" s="13"/>
      <c r="IH150" s="13"/>
      <c r="II150" s="13"/>
      <c r="IJ150" s="51">
        <v>44902</v>
      </c>
      <c r="IK150" s="13">
        <v>0</v>
      </c>
      <c r="IL150" s="13"/>
      <c r="IM150" s="13"/>
      <c r="IN150" s="13"/>
      <c r="IO150" s="13">
        <v>1</v>
      </c>
      <c r="IP150" s="13"/>
      <c r="IQ150" s="13"/>
      <c r="IR150" s="13">
        <v>1</v>
      </c>
      <c r="IS150" s="13"/>
      <c r="IT150" s="52"/>
      <c r="IV150" s="100"/>
      <c r="JG150" s="15"/>
      <c r="JI150" s="15"/>
      <c r="JK150" s="15"/>
      <c r="JO150" s="15"/>
    </row>
    <row r="151" spans="1:276" x14ac:dyDescent="0.25">
      <c r="A151">
        <v>50</v>
      </c>
      <c r="B151" s="17" t="s">
        <v>8</v>
      </c>
      <c r="D151" s="13"/>
      <c r="E151" s="13" t="s">
        <v>99</v>
      </c>
      <c r="F151" s="19"/>
      <c r="G151" s="13">
        <v>0</v>
      </c>
      <c r="H151" s="13"/>
      <c r="I151" s="13"/>
      <c r="J151" s="13"/>
      <c r="K151" s="13"/>
      <c r="L151" s="13"/>
      <c r="M151" s="13"/>
      <c r="N151" s="13"/>
      <c r="O151" s="3" t="s">
        <v>3965</v>
      </c>
      <c r="P151" s="13"/>
      <c r="Q151" s="20"/>
      <c r="R151" s="21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20"/>
      <c r="AL151" s="22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24"/>
      <c r="BG151" s="13"/>
      <c r="BH151" s="13"/>
      <c r="BI151" s="13"/>
      <c r="BJ151" s="13"/>
      <c r="BK151" s="13"/>
      <c r="BL151" s="13"/>
      <c r="BM151" s="13"/>
      <c r="BN151" s="13"/>
      <c r="BO151" s="13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6"/>
      <c r="CB151" s="22"/>
      <c r="CC151" s="27"/>
      <c r="CD151" s="27"/>
      <c r="CE151" s="27"/>
      <c r="CF151" s="27"/>
      <c r="CG151" s="27"/>
      <c r="CH151" s="27"/>
      <c r="CI151" s="27"/>
      <c r="CJ151" s="27"/>
      <c r="CK151" s="28"/>
      <c r="CL151" s="28"/>
      <c r="CM151" s="13"/>
      <c r="CN151" s="17"/>
      <c r="CO151" s="13"/>
      <c r="CP151" s="17"/>
      <c r="CQ151" s="13"/>
      <c r="CR151" s="17"/>
      <c r="CS151" s="22"/>
      <c r="CT151" s="22"/>
      <c r="CU151" s="27"/>
      <c r="CV151" s="29"/>
      <c r="CW151" s="30"/>
      <c r="CX151" s="31"/>
      <c r="CY151" s="31"/>
      <c r="CZ151" s="31"/>
      <c r="DA151" s="31"/>
      <c r="DB151" s="31"/>
      <c r="DC151" s="31"/>
      <c r="DD151" s="31"/>
      <c r="DE151" s="31"/>
      <c r="DF151" s="13"/>
      <c r="DG151" s="13"/>
      <c r="DH151" s="13"/>
      <c r="DI151" s="17"/>
      <c r="DJ151" s="17"/>
      <c r="DK151" s="17"/>
      <c r="DL151" s="13"/>
      <c r="DM151" s="17"/>
      <c r="DN151" s="22"/>
      <c r="DO151" s="13"/>
      <c r="DP151" s="13"/>
      <c r="DQ151" s="24"/>
      <c r="DR151" s="13"/>
      <c r="DS151" s="13"/>
      <c r="DT151" s="13"/>
      <c r="DU151" s="13"/>
      <c r="DV151" s="13"/>
      <c r="DW151" s="13"/>
      <c r="DX151" s="13"/>
      <c r="DY151" s="13"/>
      <c r="DZ151" s="24"/>
      <c r="EA151" s="13"/>
      <c r="EB151" s="13"/>
      <c r="EC151" s="27"/>
      <c r="ED151" s="27"/>
      <c r="EE151" s="27"/>
      <c r="EF151" s="27"/>
      <c r="EG151" s="27"/>
      <c r="EH151" s="27"/>
      <c r="EI151" s="27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X151" s="13"/>
      <c r="EY151" s="49"/>
      <c r="EZ151" s="22"/>
      <c r="FA151" s="13"/>
      <c r="FB151" s="13"/>
      <c r="FC151" s="13"/>
      <c r="FD151" s="13"/>
      <c r="FE151" s="13"/>
      <c r="FF151" s="13"/>
      <c r="FG151" s="13"/>
      <c r="FH151" s="13"/>
      <c r="FI151" s="13"/>
      <c r="FJ151" s="17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  <c r="ID151" s="13"/>
      <c r="IE151" s="13"/>
      <c r="IF151" s="13"/>
      <c r="IG151" s="13"/>
      <c r="IH151" s="13"/>
      <c r="II151" s="32"/>
      <c r="IJ151" s="51">
        <v>44902</v>
      </c>
      <c r="IK151" s="13">
        <v>0</v>
      </c>
      <c r="IL151" s="13"/>
      <c r="IM151" s="13"/>
      <c r="IN151" s="13"/>
      <c r="IO151" s="13">
        <v>1</v>
      </c>
      <c r="IP151" s="13"/>
      <c r="IQ151" s="13"/>
      <c r="IR151" s="13">
        <v>1</v>
      </c>
      <c r="IS151" s="13"/>
      <c r="IT151" s="52"/>
      <c r="IV151" s="100"/>
      <c r="JG151" s="15"/>
      <c r="JI151" s="15"/>
      <c r="JK151" s="15"/>
      <c r="JO151" s="15"/>
    </row>
    <row r="152" spans="1:276" x14ac:dyDescent="0.25">
      <c r="A152">
        <v>303</v>
      </c>
      <c r="B152" s="17" t="s">
        <v>8</v>
      </c>
      <c r="D152" s="13"/>
      <c r="E152" s="13" t="s">
        <v>494</v>
      </c>
      <c r="F152" s="19"/>
      <c r="G152" s="13">
        <v>0</v>
      </c>
      <c r="H152" s="13"/>
      <c r="I152" s="13"/>
      <c r="J152" s="13"/>
      <c r="K152" s="13"/>
      <c r="L152" s="13"/>
      <c r="M152" s="13"/>
      <c r="N152" s="13"/>
      <c r="O152" s="3" t="s">
        <v>3965</v>
      </c>
      <c r="P152" s="13"/>
      <c r="Q152" s="24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24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24"/>
      <c r="BG152" s="13"/>
      <c r="BH152" s="13"/>
      <c r="BI152" s="13"/>
      <c r="BJ152" s="13"/>
      <c r="BK152" s="13"/>
      <c r="BL152" s="13"/>
      <c r="BM152" s="13"/>
      <c r="BN152" s="13"/>
      <c r="BO152" s="13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6"/>
      <c r="CB152" s="22"/>
      <c r="CC152" s="27"/>
      <c r="CD152" s="27"/>
      <c r="CE152" s="27"/>
      <c r="CF152" s="27"/>
      <c r="CG152" s="27"/>
      <c r="CH152" s="27"/>
      <c r="CI152" s="27"/>
      <c r="CJ152" s="27"/>
      <c r="CK152" s="28"/>
      <c r="CL152" s="22"/>
      <c r="CM152" s="13"/>
      <c r="CN152" s="36"/>
      <c r="CO152" s="13"/>
      <c r="CP152" s="13"/>
      <c r="CQ152" s="13"/>
      <c r="CR152" s="13"/>
      <c r="CS152" s="13"/>
      <c r="CT152" s="22"/>
      <c r="CU152" s="27"/>
      <c r="CV152" s="29"/>
      <c r="CW152" s="30"/>
      <c r="CX152" s="31"/>
      <c r="CY152" s="31"/>
      <c r="CZ152" s="31"/>
      <c r="DA152" s="31"/>
      <c r="DB152" s="31"/>
      <c r="DC152" s="31"/>
      <c r="DD152" s="31"/>
      <c r="DE152" s="31"/>
      <c r="DF152" s="13"/>
      <c r="DG152" s="13"/>
      <c r="DH152" s="13"/>
      <c r="DI152" s="17"/>
      <c r="DJ152" s="17"/>
      <c r="DK152" s="17"/>
      <c r="DL152" s="13"/>
      <c r="DM152" s="17"/>
      <c r="DN152" s="22"/>
      <c r="DO152" s="13"/>
      <c r="DP152" s="13"/>
      <c r="DQ152" s="26"/>
      <c r="DR152" s="13"/>
      <c r="DS152" s="13"/>
      <c r="DT152" s="13"/>
      <c r="DU152" s="13"/>
      <c r="DV152" s="13"/>
      <c r="DW152" s="13"/>
      <c r="DX152" s="13"/>
      <c r="DY152" s="13"/>
      <c r="DZ152" s="26"/>
      <c r="EA152" s="22"/>
      <c r="EB152" s="27"/>
      <c r="EC152" s="27"/>
      <c r="ED152" s="27"/>
      <c r="EE152" s="27"/>
      <c r="EF152" s="27"/>
      <c r="EG152" s="27"/>
      <c r="EH152" s="27"/>
      <c r="EI152" s="27"/>
      <c r="EJ152" s="13"/>
      <c r="EK152" s="13"/>
      <c r="EL152" s="13"/>
      <c r="EM152" s="13"/>
      <c r="EN152" s="13"/>
      <c r="EO152" s="13"/>
      <c r="EP152" s="13"/>
      <c r="EQ152" s="13"/>
      <c r="ER152" s="35"/>
      <c r="ES152" s="17"/>
      <c r="ET152" s="13"/>
      <c r="EU152" s="13"/>
      <c r="EV152" s="13"/>
      <c r="EX152" s="13"/>
      <c r="EY152" s="24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7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51">
        <v>44902</v>
      </c>
      <c r="IK152" s="13">
        <v>1</v>
      </c>
      <c r="IL152" s="13"/>
      <c r="IM152" s="13"/>
      <c r="IN152" s="13">
        <v>1</v>
      </c>
      <c r="IO152" s="13">
        <v>1</v>
      </c>
      <c r="IP152" s="13"/>
      <c r="IQ152" s="13"/>
      <c r="IR152" s="13">
        <v>1</v>
      </c>
      <c r="IS152" s="13"/>
      <c r="IT152" s="52"/>
      <c r="IV152" s="100"/>
      <c r="JG152" s="15"/>
      <c r="JI152" s="15"/>
      <c r="JK152" s="15"/>
      <c r="JO152" s="15"/>
    </row>
    <row r="153" spans="1:276" x14ac:dyDescent="0.25">
      <c r="A153">
        <v>65</v>
      </c>
      <c r="B153" s="17" t="s">
        <v>8</v>
      </c>
      <c r="D153" s="13"/>
      <c r="E153" s="13" t="s">
        <v>124</v>
      </c>
      <c r="F153" s="19"/>
      <c r="G153" s="13">
        <v>1</v>
      </c>
      <c r="H153" s="13"/>
      <c r="I153" s="13"/>
      <c r="J153" s="13"/>
      <c r="K153" s="13"/>
      <c r="L153" s="13"/>
      <c r="M153" s="13"/>
      <c r="N153" s="13"/>
      <c r="O153" s="3" t="s">
        <v>3965</v>
      </c>
      <c r="P153" s="13"/>
      <c r="Q153" s="24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20"/>
      <c r="AL153" s="22"/>
      <c r="AM153" s="13"/>
      <c r="AN153" s="13"/>
      <c r="AO153" s="13"/>
      <c r="AP153" s="13"/>
      <c r="AQ153" s="13"/>
      <c r="AR153" s="13"/>
      <c r="AS153" s="13"/>
      <c r="AT153" s="13"/>
      <c r="AU153" s="33"/>
      <c r="AV153" s="21"/>
      <c r="AW153" s="13"/>
      <c r="AX153" s="13"/>
      <c r="AY153" s="13"/>
      <c r="AZ153" s="13"/>
      <c r="BA153" s="13"/>
      <c r="BB153" s="13"/>
      <c r="BC153" s="13"/>
      <c r="BD153" s="21"/>
      <c r="BE153" s="23"/>
      <c r="BF153" s="24"/>
      <c r="BG153" s="13"/>
      <c r="BH153" s="13"/>
      <c r="BI153" s="13"/>
      <c r="BJ153" s="13"/>
      <c r="BK153" s="13"/>
      <c r="BL153" s="13"/>
      <c r="BM153" s="13"/>
      <c r="BN153" s="13"/>
      <c r="BO153" s="13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6"/>
      <c r="CB153" s="22"/>
      <c r="CC153" s="27"/>
      <c r="CD153" s="27"/>
      <c r="CE153" s="27"/>
      <c r="CF153" s="27"/>
      <c r="CG153" s="27"/>
      <c r="CH153" s="27"/>
      <c r="CI153" s="27"/>
      <c r="CJ153" s="27"/>
      <c r="CK153" s="28"/>
      <c r="CL153" s="22"/>
      <c r="CM153" s="13"/>
      <c r="CN153" s="17"/>
      <c r="CO153" s="13"/>
      <c r="CP153" s="17"/>
      <c r="CQ153" s="13"/>
      <c r="CR153" s="17"/>
      <c r="CS153" s="17"/>
      <c r="CT153" s="22"/>
      <c r="CU153" s="27"/>
      <c r="CV153" s="29"/>
      <c r="CW153" s="30"/>
      <c r="CX153" s="31"/>
      <c r="CY153" s="31"/>
      <c r="CZ153" s="31"/>
      <c r="DA153" s="31"/>
      <c r="DB153" s="31"/>
      <c r="DC153" s="31"/>
      <c r="DD153" s="31"/>
      <c r="DE153" s="31"/>
      <c r="DF153" s="13"/>
      <c r="DG153" s="13"/>
      <c r="DH153" s="13"/>
      <c r="DI153" s="17"/>
      <c r="DJ153" s="17"/>
      <c r="DK153" s="17"/>
      <c r="DL153" s="13"/>
      <c r="DM153" s="17"/>
      <c r="DN153" s="22"/>
      <c r="DO153" s="13"/>
      <c r="DP153" s="13"/>
      <c r="DQ153" s="26"/>
      <c r="DR153" s="13"/>
      <c r="DS153" s="13"/>
      <c r="DT153" s="13"/>
      <c r="DU153" s="13"/>
      <c r="DV153" s="13"/>
      <c r="DW153" s="13"/>
      <c r="DX153" s="13"/>
      <c r="DY153" s="13"/>
      <c r="DZ153" s="26"/>
      <c r="EA153" s="22"/>
      <c r="EB153" s="27"/>
      <c r="EC153" s="27"/>
      <c r="ED153" s="27"/>
      <c r="EE153" s="27"/>
      <c r="EF153" s="27"/>
      <c r="EG153" s="27"/>
      <c r="EH153" s="27"/>
      <c r="EI153" s="27"/>
      <c r="EJ153" s="13"/>
      <c r="EK153" s="13"/>
      <c r="EL153" s="13"/>
      <c r="EM153" s="13"/>
      <c r="EN153" s="13"/>
      <c r="EO153" s="13"/>
      <c r="EP153" s="13"/>
      <c r="EQ153" s="13"/>
      <c r="ER153" s="35"/>
      <c r="ES153" s="17"/>
      <c r="ET153" s="13"/>
      <c r="EU153" s="13"/>
      <c r="EV153" s="13"/>
      <c r="EX153" s="13"/>
      <c r="EY153" s="24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7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51">
        <v>44902</v>
      </c>
      <c r="IK153" s="13">
        <v>0</v>
      </c>
      <c r="IL153" s="13"/>
      <c r="IM153" s="13"/>
      <c r="IN153" s="13"/>
      <c r="IO153" s="13">
        <v>1</v>
      </c>
      <c r="IP153" s="13"/>
      <c r="IQ153" s="13"/>
      <c r="IR153" s="13">
        <v>1</v>
      </c>
      <c r="IS153" s="13"/>
      <c r="IT153" s="52"/>
      <c r="IV153" s="100"/>
      <c r="JG153" s="15"/>
      <c r="JI153" s="15"/>
      <c r="JK153" s="15"/>
      <c r="JO153" s="15"/>
    </row>
    <row r="154" spans="1:276" x14ac:dyDescent="0.25">
      <c r="A154">
        <v>224</v>
      </c>
      <c r="B154" s="17" t="s">
        <v>8</v>
      </c>
      <c r="C154" s="59"/>
      <c r="D154" s="13"/>
      <c r="E154" s="13" t="s">
        <v>380</v>
      </c>
      <c r="F154" s="19"/>
      <c r="G154" s="13">
        <v>1</v>
      </c>
      <c r="H154" s="13"/>
      <c r="I154" s="13"/>
      <c r="J154" s="13"/>
      <c r="K154" s="13"/>
      <c r="L154" s="13"/>
      <c r="M154" s="13"/>
      <c r="N154" s="13"/>
      <c r="O154" s="3" t="s">
        <v>3965</v>
      </c>
      <c r="P154" s="13"/>
      <c r="Q154" s="24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24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24"/>
      <c r="BG154" s="13"/>
      <c r="BH154" s="13"/>
      <c r="BI154" s="13"/>
      <c r="BJ154" s="13"/>
      <c r="BK154" s="13"/>
      <c r="BL154" s="13"/>
      <c r="BM154" s="13"/>
      <c r="BN154" s="13"/>
      <c r="BO154" s="13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6"/>
      <c r="CB154" s="22"/>
      <c r="CC154" s="27"/>
      <c r="CD154" s="27"/>
      <c r="CE154" s="27"/>
      <c r="CF154" s="27"/>
      <c r="CG154" s="27"/>
      <c r="CH154" s="27"/>
      <c r="CI154" s="27"/>
      <c r="CJ154" s="27"/>
      <c r="CK154" s="28"/>
      <c r="CL154" s="22"/>
      <c r="CM154" s="13"/>
      <c r="CN154" s="36"/>
      <c r="CO154" s="13"/>
      <c r="CP154" s="13"/>
      <c r="CQ154" s="13"/>
      <c r="CR154" s="13"/>
      <c r="CS154" s="13"/>
      <c r="CT154" s="22"/>
      <c r="CU154" s="27"/>
      <c r="CV154" s="29"/>
      <c r="CW154" s="30"/>
      <c r="CX154" s="31"/>
      <c r="CY154" s="31"/>
      <c r="CZ154" s="31"/>
      <c r="DA154" s="31"/>
      <c r="DB154" s="31"/>
      <c r="DC154" s="31"/>
      <c r="DD154" s="31"/>
      <c r="DE154" s="31"/>
      <c r="DF154" s="13"/>
      <c r="DG154" s="13"/>
      <c r="DH154" s="13"/>
      <c r="DI154" s="17"/>
      <c r="DJ154" s="17"/>
      <c r="DK154" s="17"/>
      <c r="DL154" s="13"/>
      <c r="DM154" s="17"/>
      <c r="DN154" s="22"/>
      <c r="DO154" s="13"/>
      <c r="DP154" s="13"/>
      <c r="DQ154" s="24"/>
      <c r="DR154" s="13"/>
      <c r="DS154" s="13"/>
      <c r="DT154" s="13"/>
      <c r="DU154" s="13"/>
      <c r="DV154" s="13"/>
      <c r="DW154" s="13"/>
      <c r="DX154" s="13"/>
      <c r="DY154" s="13"/>
      <c r="DZ154" s="24"/>
      <c r="EA154" s="13"/>
      <c r="EB154" s="27"/>
      <c r="EC154" s="27"/>
      <c r="ED154" s="27"/>
      <c r="EE154" s="27"/>
      <c r="EF154" s="27"/>
      <c r="EG154" s="27"/>
      <c r="EH154" s="27"/>
      <c r="EI154" s="27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X154" s="13"/>
      <c r="EY154" s="24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7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51">
        <v>44902</v>
      </c>
      <c r="IK154" s="13">
        <v>0</v>
      </c>
      <c r="IL154" s="13"/>
      <c r="IM154" s="13"/>
      <c r="IN154" s="13"/>
      <c r="IO154" s="13">
        <v>1</v>
      </c>
      <c r="IP154" s="13"/>
      <c r="IQ154" s="13"/>
      <c r="IR154" s="13">
        <v>1</v>
      </c>
      <c r="IS154" s="13"/>
      <c r="IT154" s="52"/>
      <c r="IV154" s="100"/>
      <c r="JG154" s="15"/>
      <c r="JI154" s="15"/>
      <c r="JK154" s="15"/>
      <c r="JO154" s="15"/>
    </row>
    <row r="155" spans="1:276" x14ac:dyDescent="0.25">
      <c r="A155">
        <v>8</v>
      </c>
      <c r="B155" s="17" t="s">
        <v>8</v>
      </c>
      <c r="C155" t="s">
        <v>949</v>
      </c>
      <c r="D155" s="13"/>
      <c r="E155" s="13" t="s">
        <v>33</v>
      </c>
      <c r="F155" s="19">
        <v>40217</v>
      </c>
      <c r="G155" s="13">
        <v>0</v>
      </c>
      <c r="H155" s="13"/>
      <c r="I155" s="13"/>
      <c r="J155" s="13"/>
      <c r="K155" s="13"/>
      <c r="L155" s="3" t="s">
        <v>3962</v>
      </c>
      <c r="M155" s="3" t="s">
        <v>3963</v>
      </c>
      <c r="N155" s="3" t="s">
        <v>3964</v>
      </c>
      <c r="O155" s="3" t="s">
        <v>3965</v>
      </c>
      <c r="P155" s="13"/>
      <c r="Q155" s="24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24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24"/>
      <c r="BG155" s="13"/>
      <c r="BH155" s="13"/>
      <c r="BI155" s="13"/>
      <c r="BJ155" s="13"/>
      <c r="BK155" s="13"/>
      <c r="BL155" s="13"/>
      <c r="BM155" s="13"/>
      <c r="BN155" s="13"/>
      <c r="BO155" s="13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6"/>
      <c r="CB155" s="22"/>
      <c r="CC155" s="27"/>
      <c r="CD155" s="27"/>
      <c r="CE155" s="27"/>
      <c r="CF155" s="27"/>
      <c r="CG155" s="27"/>
      <c r="CH155" s="27"/>
      <c r="CI155" s="27"/>
      <c r="CJ155" s="27"/>
      <c r="CK155" s="28"/>
      <c r="CL155" s="28"/>
      <c r="CM155" s="13"/>
      <c r="CN155" s="36"/>
      <c r="CO155" s="13"/>
      <c r="CP155" s="13"/>
      <c r="CQ155" s="13"/>
      <c r="CR155" s="13"/>
      <c r="CS155" s="13"/>
      <c r="CT155" s="22"/>
      <c r="CU155" s="27"/>
      <c r="CV155" s="29">
        <v>42303</v>
      </c>
      <c r="CW155" s="30">
        <v>5.7111567419575637</v>
      </c>
      <c r="CX155" s="31">
        <v>0</v>
      </c>
      <c r="CY155" s="31">
        <v>0</v>
      </c>
      <c r="CZ155" s="31">
        <v>0</v>
      </c>
      <c r="DA155" s="31">
        <v>0</v>
      </c>
      <c r="DB155" s="31">
        <v>1</v>
      </c>
      <c r="DC155" s="31">
        <v>0</v>
      </c>
      <c r="DD155" s="31">
        <v>0</v>
      </c>
      <c r="DE155" s="31">
        <v>0</v>
      </c>
      <c r="DF155" s="13">
        <v>18</v>
      </c>
      <c r="DG155" s="13">
        <v>1.06</v>
      </c>
      <c r="DH155" s="13">
        <v>-0.57999999999999996</v>
      </c>
      <c r="DI155" s="17" t="s">
        <v>20</v>
      </c>
      <c r="DJ155" s="17">
        <v>-1.48</v>
      </c>
      <c r="DK155" s="17" t="s">
        <v>3134</v>
      </c>
      <c r="DL155" s="13">
        <v>0.48</v>
      </c>
      <c r="DM155" s="17" t="s">
        <v>20</v>
      </c>
      <c r="DN155" s="22"/>
      <c r="DO155" s="13">
        <v>11</v>
      </c>
      <c r="DP155" s="13">
        <v>1</v>
      </c>
      <c r="DQ155" s="24"/>
      <c r="DR155" s="13"/>
      <c r="DS155" s="13"/>
      <c r="DT155" s="13"/>
      <c r="DU155" s="13"/>
      <c r="DV155" s="13"/>
      <c r="DW155" s="13"/>
      <c r="DX155" s="13"/>
      <c r="DY155" s="13"/>
      <c r="DZ155" s="26">
        <v>43758</v>
      </c>
      <c r="EA155" s="22">
        <v>9.6947296372347704</v>
      </c>
      <c r="EB155" s="27">
        <v>0</v>
      </c>
      <c r="EC155" s="27">
        <v>0</v>
      </c>
      <c r="ED155" s="27">
        <v>0</v>
      </c>
      <c r="EE155" s="27">
        <v>0</v>
      </c>
      <c r="EF155" s="27">
        <v>1</v>
      </c>
      <c r="EG155" s="27">
        <v>0</v>
      </c>
      <c r="EH155" s="27">
        <v>0</v>
      </c>
      <c r="EI155" s="27">
        <v>0</v>
      </c>
      <c r="EJ155" s="13">
        <v>27.7</v>
      </c>
      <c r="EK155" s="13">
        <v>1.3</v>
      </c>
      <c r="EL155" s="13">
        <v>-0.62</v>
      </c>
      <c r="EM155" s="13" t="s">
        <v>20</v>
      </c>
      <c r="EN155" s="13">
        <v>-1.07</v>
      </c>
      <c r="EO155" s="13" t="s">
        <v>3134</v>
      </c>
      <c r="EP155" s="13">
        <v>-0.03</v>
      </c>
      <c r="EQ155" s="13" t="s">
        <v>20</v>
      </c>
      <c r="ER155" s="35"/>
      <c r="ES155" s="17">
        <v>12.3</v>
      </c>
      <c r="ET155" s="13">
        <v>0</v>
      </c>
      <c r="EU155" s="13">
        <v>36</v>
      </c>
      <c r="EV155" s="13">
        <v>36</v>
      </c>
      <c r="EW155">
        <v>1</v>
      </c>
      <c r="EX155" s="13">
        <v>1</v>
      </c>
      <c r="EY155" s="49">
        <v>44522</v>
      </c>
      <c r="EZ155" s="22">
        <v>11.786447638603697</v>
      </c>
      <c r="FA155" s="13"/>
      <c r="FB155" s="13"/>
      <c r="FC155" s="13"/>
      <c r="FD155" s="13"/>
      <c r="FE155" s="13"/>
      <c r="FF155" s="13"/>
      <c r="FG155" s="13"/>
      <c r="FH155" s="13"/>
      <c r="FI155" s="13"/>
      <c r="FJ155" s="17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>
        <v>1</v>
      </c>
      <c r="FY155" s="13" t="s">
        <v>3142</v>
      </c>
      <c r="FZ155" s="13"/>
      <c r="GA155" s="13"/>
      <c r="GB155" s="13"/>
      <c r="GC155" s="13"/>
      <c r="GD155" s="13">
        <v>0</v>
      </c>
      <c r="GE155" s="13">
        <v>0</v>
      </c>
      <c r="GF155" s="13">
        <v>0</v>
      </c>
      <c r="GG155" s="13">
        <v>1</v>
      </c>
      <c r="GH155" s="13"/>
      <c r="GI155" s="13"/>
      <c r="GJ155" s="13"/>
      <c r="GK155" s="13"/>
      <c r="GL155" s="13"/>
      <c r="GM155" s="13" t="s">
        <v>3252</v>
      </c>
      <c r="GN155" s="13">
        <v>1</v>
      </c>
      <c r="GO155" s="13">
        <v>0</v>
      </c>
      <c r="GP155" s="13"/>
      <c r="GQ155" s="13">
        <v>1</v>
      </c>
      <c r="GR155" s="13"/>
      <c r="GS155" s="13"/>
      <c r="GT155" s="13"/>
      <c r="GU155" s="13"/>
      <c r="GV155" s="13"/>
      <c r="GW155" s="13" t="s">
        <v>3150</v>
      </c>
      <c r="GX155" s="13">
        <v>2</v>
      </c>
      <c r="GY155" s="13"/>
      <c r="GZ155" s="13">
        <v>2</v>
      </c>
      <c r="HA155" s="13"/>
      <c r="HB155" s="13"/>
      <c r="HC155" s="13"/>
      <c r="HD155" s="13"/>
      <c r="HE155" s="13"/>
      <c r="HF155" s="13"/>
      <c r="HG155" s="13"/>
      <c r="HH155" s="13"/>
      <c r="HI155" s="13">
        <v>1</v>
      </c>
      <c r="HJ155" s="13" t="s">
        <v>3226</v>
      </c>
      <c r="HK155" s="13" t="s">
        <v>35</v>
      </c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50">
        <v>44902</v>
      </c>
      <c r="IK155" s="13">
        <v>0</v>
      </c>
      <c r="IL155" s="13"/>
      <c r="IM155" s="13"/>
      <c r="IN155" s="13"/>
      <c r="IO155" s="13">
        <v>0</v>
      </c>
      <c r="IP155" s="13"/>
      <c r="IQ155" s="13"/>
      <c r="IR155" s="13"/>
      <c r="IS155" s="13"/>
      <c r="IT155" s="24"/>
      <c r="IU155" s="17"/>
      <c r="IV155" s="100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5"/>
      <c r="JH155" s="13"/>
      <c r="JI155" s="15"/>
      <c r="JJ155" s="13"/>
      <c r="JK155" s="15"/>
      <c r="JL155" s="13"/>
      <c r="JM155" s="13"/>
      <c r="JN155" s="13"/>
      <c r="JO155" s="15"/>
      <c r="JP155" s="13"/>
    </row>
    <row r="156" spans="1:276" x14ac:dyDescent="0.25">
      <c r="A156">
        <v>292</v>
      </c>
      <c r="B156" s="17" t="s">
        <v>8</v>
      </c>
      <c r="D156" s="13" t="s">
        <v>476</v>
      </c>
      <c r="E156" s="13" t="s">
        <v>477</v>
      </c>
      <c r="F156" s="19">
        <v>32141</v>
      </c>
      <c r="G156" s="13">
        <v>1</v>
      </c>
      <c r="H156" s="3" t="s">
        <v>4086</v>
      </c>
      <c r="I156" s="3" t="s">
        <v>4087</v>
      </c>
      <c r="J156" s="13"/>
      <c r="K156" s="3" t="s">
        <v>3961</v>
      </c>
      <c r="L156" s="13"/>
      <c r="M156" s="13"/>
      <c r="N156" s="3" t="s">
        <v>3964</v>
      </c>
      <c r="O156" s="3" t="s">
        <v>3965</v>
      </c>
      <c r="P156" s="13"/>
      <c r="Q156" s="20">
        <v>40127</v>
      </c>
      <c r="R156" s="21">
        <v>21.864476386036962</v>
      </c>
      <c r="S156" s="13">
        <v>-1</v>
      </c>
      <c r="T156" s="13">
        <v>-1</v>
      </c>
      <c r="U156" s="13">
        <v>-1</v>
      </c>
      <c r="V156" s="13">
        <v>-1</v>
      </c>
      <c r="W156" s="13">
        <v>-1</v>
      </c>
      <c r="X156" s="13">
        <v>-1</v>
      </c>
      <c r="Y156" s="13">
        <v>-1</v>
      </c>
      <c r="Z156" s="13">
        <v>-1</v>
      </c>
      <c r="AA156" s="13"/>
      <c r="AB156" s="13"/>
      <c r="AC156" s="13"/>
      <c r="AD156" s="13"/>
      <c r="AE156" s="13"/>
      <c r="AF156" s="13"/>
      <c r="AG156" s="13"/>
      <c r="AH156" s="13"/>
      <c r="AI156" s="13">
        <v>-1</v>
      </c>
      <c r="AJ156" s="13">
        <v>-1</v>
      </c>
      <c r="AK156" s="20">
        <v>40892</v>
      </c>
      <c r="AL156" s="22">
        <v>23.958932238193018</v>
      </c>
      <c r="AM156" s="13">
        <v>-1</v>
      </c>
      <c r="AN156" s="13">
        <v>-1</v>
      </c>
      <c r="AO156" s="13">
        <v>-1</v>
      </c>
      <c r="AP156" s="13">
        <v>-1</v>
      </c>
      <c r="AQ156" s="13">
        <v>-1</v>
      </c>
      <c r="AR156" s="13">
        <v>-1</v>
      </c>
      <c r="AS156" s="13">
        <v>-1</v>
      </c>
      <c r="AT156" s="13">
        <v>-1</v>
      </c>
      <c r="AU156" s="13"/>
      <c r="AV156" s="13"/>
      <c r="AW156" s="13"/>
      <c r="AX156" s="13"/>
      <c r="AY156" s="13"/>
      <c r="AZ156" s="13"/>
      <c r="BA156" s="13"/>
      <c r="BB156" s="13"/>
      <c r="BC156" s="13"/>
      <c r="BD156" s="21">
        <v>13.4</v>
      </c>
      <c r="BE156" s="23">
        <v>0</v>
      </c>
      <c r="BF156" s="24"/>
      <c r="BG156" s="13"/>
      <c r="BH156" s="13"/>
      <c r="BI156" s="13"/>
      <c r="BJ156" s="13"/>
      <c r="BK156" s="13"/>
      <c r="BL156" s="13"/>
      <c r="BM156" s="13"/>
      <c r="BN156" s="13"/>
      <c r="BO156" s="13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6">
        <v>41705</v>
      </c>
      <c r="CB156" s="22">
        <v>26.184804928131417</v>
      </c>
      <c r="CC156" s="27">
        <v>0</v>
      </c>
      <c r="CD156" s="27">
        <v>0</v>
      </c>
      <c r="CE156" s="27">
        <v>0</v>
      </c>
      <c r="CF156" s="27">
        <v>0</v>
      </c>
      <c r="CG156" s="27">
        <v>0</v>
      </c>
      <c r="CH156" s="27">
        <v>0</v>
      </c>
      <c r="CI156" s="27">
        <v>0</v>
      </c>
      <c r="CJ156" s="27">
        <v>0</v>
      </c>
      <c r="CK156" s="28">
        <v>57.2</v>
      </c>
      <c r="CL156" s="35">
        <v>1.65</v>
      </c>
      <c r="CM156" s="13"/>
      <c r="CN156" s="17"/>
      <c r="CO156" s="13"/>
      <c r="CP156" s="17"/>
      <c r="CQ156" s="13"/>
      <c r="CR156" s="17"/>
      <c r="CS156" s="22">
        <v>21.010101010101014</v>
      </c>
      <c r="CT156" s="22">
        <v>12.9</v>
      </c>
      <c r="CU156" s="27">
        <v>1</v>
      </c>
      <c r="CV156" s="29"/>
      <c r="CW156" s="22"/>
      <c r="CX156" s="31"/>
      <c r="CY156" s="31"/>
      <c r="CZ156" s="31"/>
      <c r="DA156" s="31"/>
      <c r="DB156" s="31"/>
      <c r="DC156" s="31"/>
      <c r="DD156" s="31"/>
      <c r="DE156" s="31"/>
      <c r="DF156" s="13"/>
      <c r="DG156" s="13"/>
      <c r="DH156" s="13"/>
      <c r="DI156" s="17"/>
      <c r="DJ156" s="17"/>
      <c r="DK156" s="17"/>
      <c r="DL156" s="13"/>
      <c r="DM156" s="17"/>
      <c r="DN156" s="22"/>
      <c r="DO156" s="13"/>
      <c r="DP156" s="13"/>
      <c r="DQ156" s="24"/>
      <c r="DR156" s="13"/>
      <c r="DS156" s="13"/>
      <c r="DT156" s="13"/>
      <c r="DU156" s="13"/>
      <c r="DV156" s="13"/>
      <c r="DW156" s="13"/>
      <c r="DX156" s="13"/>
      <c r="DY156" s="13"/>
      <c r="DZ156" s="24"/>
      <c r="EA156" s="13"/>
      <c r="EB156" s="27"/>
      <c r="EC156" s="27"/>
      <c r="ED156" s="27"/>
      <c r="EE156" s="27"/>
      <c r="EF156" s="27"/>
      <c r="EG156" s="27"/>
      <c r="EH156" s="27"/>
      <c r="EI156" s="27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>
        <v>1</v>
      </c>
      <c r="EY156" s="49">
        <v>44522</v>
      </c>
      <c r="EZ156" s="22">
        <v>33.897330595482543</v>
      </c>
      <c r="FA156" s="13"/>
      <c r="FB156" s="13"/>
      <c r="FC156" s="13"/>
      <c r="FD156" s="13"/>
      <c r="FE156" s="13"/>
      <c r="FF156" s="13"/>
      <c r="FG156" s="13"/>
      <c r="FH156" s="13"/>
      <c r="FI156" s="13"/>
      <c r="FJ156" s="17">
        <v>2</v>
      </c>
      <c r="FK156" s="13"/>
      <c r="FL156" s="13">
        <v>1</v>
      </c>
      <c r="FM156" s="13">
        <v>1</v>
      </c>
      <c r="FN156" s="13">
        <v>99</v>
      </c>
      <c r="FO156" s="13"/>
      <c r="FP156" s="13">
        <v>0</v>
      </c>
      <c r="FQ156" s="13">
        <v>0</v>
      </c>
      <c r="FR156" s="13">
        <v>0</v>
      </c>
      <c r="FS156" s="13" t="s">
        <v>3246</v>
      </c>
      <c r="FT156" s="13">
        <v>0</v>
      </c>
      <c r="FU156" s="13">
        <v>0</v>
      </c>
      <c r="FV156" s="13" t="s">
        <v>3142</v>
      </c>
      <c r="FW156" s="13">
        <v>1</v>
      </c>
      <c r="FX156" s="13">
        <v>3</v>
      </c>
      <c r="FY156" s="13"/>
      <c r="FZ156" s="13">
        <v>1</v>
      </c>
      <c r="GA156" s="13">
        <v>1</v>
      </c>
      <c r="GB156" s="13">
        <v>1</v>
      </c>
      <c r="GC156" s="13">
        <v>99</v>
      </c>
      <c r="GD156" s="13">
        <v>0</v>
      </c>
      <c r="GE156" s="13">
        <v>0</v>
      </c>
      <c r="GF156" s="13">
        <v>0</v>
      </c>
      <c r="GG156" s="13">
        <v>1</v>
      </c>
      <c r="GH156" s="13"/>
      <c r="GI156" s="13">
        <v>4</v>
      </c>
      <c r="GJ156" s="13">
        <v>7</v>
      </c>
      <c r="GK156" s="13">
        <v>2</v>
      </c>
      <c r="GL156" s="13">
        <v>1</v>
      </c>
      <c r="GM156" s="13" t="s">
        <v>3253</v>
      </c>
      <c r="GN156" s="13">
        <v>1</v>
      </c>
      <c r="GO156" s="13"/>
      <c r="GP156" s="13"/>
      <c r="GQ156" s="13"/>
      <c r="GR156" s="13"/>
      <c r="GS156" s="13">
        <v>3</v>
      </c>
      <c r="GT156" s="13">
        <v>2</v>
      </c>
      <c r="GU156" s="13">
        <v>0</v>
      </c>
      <c r="GV156" s="13"/>
      <c r="GW156" s="13" t="s">
        <v>3167</v>
      </c>
      <c r="GX156" s="13"/>
      <c r="GY156" s="13"/>
      <c r="GZ156" s="13"/>
      <c r="HA156" s="13">
        <v>1</v>
      </c>
      <c r="HB156" s="13"/>
      <c r="HC156" s="13"/>
      <c r="HD156" s="13"/>
      <c r="HE156" s="13">
        <v>0</v>
      </c>
      <c r="HF156" s="13">
        <v>0</v>
      </c>
      <c r="HG156" s="13"/>
      <c r="HH156" s="13" t="s">
        <v>3184</v>
      </c>
      <c r="HI156" s="13">
        <v>3</v>
      </c>
      <c r="HJ156" s="13" t="s">
        <v>3281</v>
      </c>
      <c r="HK156" s="13" t="s">
        <v>363</v>
      </c>
      <c r="HL156" s="13">
        <v>7</v>
      </c>
      <c r="HM156" s="13" t="s">
        <v>46</v>
      </c>
      <c r="HN156" s="13">
        <v>1</v>
      </c>
      <c r="HO156" s="13">
        <v>2</v>
      </c>
      <c r="HP156" s="13" t="s">
        <v>3281</v>
      </c>
      <c r="HQ156" s="13">
        <v>1</v>
      </c>
      <c r="HR156" s="13">
        <v>-1</v>
      </c>
      <c r="HS156" s="13"/>
      <c r="HT156" s="13"/>
      <c r="HU156" s="13">
        <v>-1</v>
      </c>
      <c r="HV156" s="13"/>
      <c r="HW156" s="13"/>
      <c r="HX156" s="13"/>
      <c r="HY156" s="13">
        <v>-1</v>
      </c>
      <c r="HZ156" s="13"/>
      <c r="IA156" s="13"/>
      <c r="IB156" s="13"/>
      <c r="IC156" s="13"/>
      <c r="ID156" s="13"/>
      <c r="IE156" s="13"/>
      <c r="IF156" s="13">
        <v>-1</v>
      </c>
      <c r="IG156" s="13"/>
      <c r="IH156" s="13">
        <v>1</v>
      </c>
      <c r="II156" s="32">
        <v>44522</v>
      </c>
      <c r="IJ156" s="51">
        <v>44902</v>
      </c>
      <c r="IK156" s="13">
        <v>0</v>
      </c>
      <c r="IL156" s="13"/>
      <c r="IM156" s="13"/>
      <c r="IN156" s="13"/>
      <c r="IO156" s="13">
        <v>0</v>
      </c>
      <c r="IP156" s="13"/>
      <c r="IQ156" s="13"/>
      <c r="IR156" s="13"/>
      <c r="IS156" s="13"/>
      <c r="IT156" s="52"/>
      <c r="IV156" s="100"/>
      <c r="JG156" s="15"/>
      <c r="JI156" s="15"/>
      <c r="JK156" s="15"/>
      <c r="JO156" s="15"/>
    </row>
    <row r="157" spans="1:276" x14ac:dyDescent="0.25">
      <c r="A157">
        <v>295</v>
      </c>
      <c r="B157" s="17" t="s">
        <v>8</v>
      </c>
      <c r="D157" s="13"/>
      <c r="E157" s="13" t="s">
        <v>481</v>
      </c>
      <c r="F157" s="19"/>
      <c r="G157" s="13">
        <v>1</v>
      </c>
      <c r="H157" s="13"/>
      <c r="I157" s="3" t="s">
        <v>4087</v>
      </c>
      <c r="J157" s="13"/>
      <c r="K157" s="13"/>
      <c r="L157" s="13"/>
      <c r="M157" s="13"/>
      <c r="N157" s="3" t="s">
        <v>3964</v>
      </c>
      <c r="O157" s="3" t="s">
        <v>3965</v>
      </c>
      <c r="P157" s="13"/>
      <c r="Q157" s="24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20">
        <v>40892</v>
      </c>
      <c r="AL157" s="22">
        <v>12</v>
      </c>
      <c r="AM157" s="13"/>
      <c r="AN157" s="13"/>
      <c r="AO157" s="13"/>
      <c r="AP157" s="13"/>
      <c r="AQ157" s="13"/>
      <c r="AR157" s="13"/>
      <c r="AS157" s="13"/>
      <c r="AT157" s="13"/>
      <c r="AU157" s="33"/>
      <c r="AV157" s="47"/>
      <c r="AW157" s="13"/>
      <c r="AX157" s="13"/>
      <c r="AY157" s="13"/>
      <c r="AZ157" s="13"/>
      <c r="BA157" s="13"/>
      <c r="BB157" s="13"/>
      <c r="BC157" s="22"/>
      <c r="BD157" s="21">
        <v>14.4</v>
      </c>
      <c r="BE157" s="23">
        <v>0</v>
      </c>
      <c r="BF157" s="24"/>
      <c r="BG157" s="13"/>
      <c r="BH157" s="13"/>
      <c r="BI157" s="13"/>
      <c r="BJ157" s="13"/>
      <c r="BK157" s="13"/>
      <c r="BL157" s="13"/>
      <c r="BM157" s="13"/>
      <c r="BN157" s="13"/>
      <c r="BO157" s="13"/>
      <c r="BP157" s="25"/>
      <c r="BQ157" s="25"/>
      <c r="BR157" s="25"/>
      <c r="BS157" s="17"/>
      <c r="BT157" s="25"/>
      <c r="BU157" s="17"/>
      <c r="BV157" s="25"/>
      <c r="BW157" s="17"/>
      <c r="BX157" s="17"/>
      <c r="BY157" s="25"/>
      <c r="BZ157" s="25"/>
      <c r="CA157" s="24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36"/>
      <c r="CO157" s="13"/>
      <c r="CP157" s="17"/>
      <c r="CQ157" s="13"/>
      <c r="CR157" s="17"/>
      <c r="CS157" s="17"/>
      <c r="CT157" s="13"/>
      <c r="CU157" s="13"/>
      <c r="CV157" s="29"/>
      <c r="CW157" s="22"/>
      <c r="CX157" s="22"/>
      <c r="CY157" s="22"/>
      <c r="CZ157" s="22"/>
      <c r="DA157" s="22"/>
      <c r="DB157" s="22"/>
      <c r="DC157" s="22"/>
      <c r="DD157" s="22"/>
      <c r="DE157" s="22"/>
      <c r="DF157" s="13"/>
      <c r="DG157" s="13"/>
      <c r="DH157" s="13"/>
      <c r="DI157" s="17"/>
      <c r="DJ157" s="17"/>
      <c r="DK157" s="17"/>
      <c r="DL157" s="13"/>
      <c r="DM157" s="17"/>
      <c r="DN157" s="13"/>
      <c r="DO157" s="13"/>
      <c r="DP157" s="13"/>
      <c r="DQ157" s="24"/>
      <c r="DR157" s="13"/>
      <c r="DS157" s="13"/>
      <c r="DT157" s="13"/>
      <c r="DU157" s="13"/>
      <c r="DV157" s="13"/>
      <c r="DW157" s="13"/>
      <c r="DX157" s="13"/>
      <c r="DY157" s="13"/>
      <c r="DZ157" s="24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49">
        <v>44522</v>
      </c>
      <c r="EZ157" s="22"/>
      <c r="FA157" s="13"/>
      <c r="FB157" s="13"/>
      <c r="FC157" s="13"/>
      <c r="FD157" s="13"/>
      <c r="FE157" s="13"/>
      <c r="FF157" s="13"/>
      <c r="FG157" s="13"/>
      <c r="FH157" s="13"/>
      <c r="FI157" s="13"/>
      <c r="FJ157" s="17">
        <v>1</v>
      </c>
      <c r="FK157" s="13">
        <v>1</v>
      </c>
      <c r="FL157" s="13">
        <v>1</v>
      </c>
      <c r="FM157" s="13">
        <v>1</v>
      </c>
      <c r="FN157" s="13">
        <v>14</v>
      </c>
      <c r="FO157" s="13"/>
      <c r="FP157" s="13">
        <v>0</v>
      </c>
      <c r="FQ157" s="13">
        <v>0</v>
      </c>
      <c r="FR157" s="13">
        <v>0</v>
      </c>
      <c r="FS157" s="13" t="s">
        <v>3138</v>
      </c>
      <c r="FT157" s="13">
        <v>1</v>
      </c>
      <c r="FU157" s="13">
        <v>0</v>
      </c>
      <c r="FV157" s="13"/>
      <c r="FW157" s="13">
        <v>1</v>
      </c>
      <c r="FX157" s="13">
        <v>5</v>
      </c>
      <c r="FY157" s="13" t="s">
        <v>3142</v>
      </c>
      <c r="FZ157" s="13"/>
      <c r="GA157" s="13"/>
      <c r="GB157" s="13"/>
      <c r="GC157" s="13"/>
      <c r="GD157" s="13">
        <v>0</v>
      </c>
      <c r="GE157" s="13">
        <v>0</v>
      </c>
      <c r="GF157" s="13">
        <v>0</v>
      </c>
      <c r="GG157" s="13">
        <v>1</v>
      </c>
      <c r="GH157" s="13" t="s">
        <v>22</v>
      </c>
      <c r="GI157" s="13">
        <v>1</v>
      </c>
      <c r="GJ157" s="13"/>
      <c r="GK157" s="13"/>
      <c r="GL157" s="13"/>
      <c r="GM157" s="13">
        <v>2</v>
      </c>
      <c r="GN157" s="13">
        <v>1</v>
      </c>
      <c r="GO157" s="13"/>
      <c r="GP157" s="13"/>
      <c r="GQ157" s="13">
        <v>1</v>
      </c>
      <c r="GR157" s="13">
        <v>1</v>
      </c>
      <c r="GS157" s="13">
        <v>3</v>
      </c>
      <c r="GT157" s="13">
        <v>1</v>
      </c>
      <c r="GU157" s="13">
        <v>1</v>
      </c>
      <c r="GV157" s="13"/>
      <c r="GW157" s="13" t="s">
        <v>3258</v>
      </c>
      <c r="GX157" s="13"/>
      <c r="GY157" s="13"/>
      <c r="GZ157" s="13"/>
      <c r="HA157" s="13">
        <v>1</v>
      </c>
      <c r="HB157" s="13"/>
      <c r="HC157" s="13"/>
      <c r="HD157" s="13"/>
      <c r="HE157" s="13">
        <v>0</v>
      </c>
      <c r="HF157" s="13">
        <v>0</v>
      </c>
      <c r="HG157" s="13" t="s">
        <v>189</v>
      </c>
      <c r="HH157" s="13" t="s">
        <v>3185</v>
      </c>
      <c r="HI157" s="13">
        <v>3</v>
      </c>
      <c r="HJ157" s="13" t="s">
        <v>3277</v>
      </c>
      <c r="HK157" s="13" t="s">
        <v>190</v>
      </c>
      <c r="HL157" s="13">
        <v>7</v>
      </c>
      <c r="HM157" s="13" t="s">
        <v>98</v>
      </c>
      <c r="HN157" s="13">
        <v>1</v>
      </c>
      <c r="HO157" s="13">
        <v>2</v>
      </c>
      <c r="HP157" s="13" t="s">
        <v>3297</v>
      </c>
      <c r="HQ157" s="13">
        <v>1</v>
      </c>
      <c r="HR157" s="13">
        <v>-1</v>
      </c>
      <c r="HS157" s="13"/>
      <c r="HT157" s="13"/>
      <c r="HU157" s="13">
        <v>-1</v>
      </c>
      <c r="HV157" s="13"/>
      <c r="HW157" s="13">
        <v>-1</v>
      </c>
      <c r="HX157" s="13"/>
      <c r="HY157" s="13">
        <v>-1</v>
      </c>
      <c r="HZ157" s="13"/>
      <c r="IA157" s="13"/>
      <c r="IB157" s="13">
        <v>-1</v>
      </c>
      <c r="IC157" s="13"/>
      <c r="ID157" s="13">
        <v>-1</v>
      </c>
      <c r="IE157" s="13"/>
      <c r="IF157" s="13">
        <v>-1</v>
      </c>
      <c r="IG157" s="13"/>
      <c r="IH157" s="13"/>
      <c r="II157" s="13"/>
      <c r="IJ157" s="51">
        <v>44902</v>
      </c>
      <c r="IK157" s="13">
        <v>0</v>
      </c>
      <c r="IL157" s="13"/>
      <c r="IM157" s="13"/>
      <c r="IN157" s="13">
        <v>0</v>
      </c>
      <c r="IO157" s="13">
        <v>0</v>
      </c>
      <c r="IP157" s="13"/>
      <c r="IQ157" s="13"/>
      <c r="IR157" s="13"/>
      <c r="IS157" s="13"/>
      <c r="IT157" s="52"/>
      <c r="IV157" s="100"/>
      <c r="JG157" s="15"/>
      <c r="JI157" s="15"/>
      <c r="JK157" s="15"/>
      <c r="JO157" s="15"/>
    </row>
    <row r="158" spans="1:276" x14ac:dyDescent="0.25">
      <c r="A158">
        <v>269</v>
      </c>
      <c r="B158" s="17" t="s">
        <v>8</v>
      </c>
      <c r="C158" s="59"/>
      <c r="D158" s="13"/>
      <c r="E158" s="13" t="s">
        <v>443</v>
      </c>
      <c r="F158" s="19"/>
      <c r="G158" s="13">
        <v>0</v>
      </c>
      <c r="H158" s="13"/>
      <c r="I158" s="13"/>
      <c r="J158" s="13"/>
      <c r="K158" s="13"/>
      <c r="L158" s="13"/>
      <c r="M158" s="13"/>
      <c r="N158" s="3" t="s">
        <v>3964</v>
      </c>
      <c r="O158" s="3" t="s">
        <v>3965</v>
      </c>
      <c r="P158" s="13"/>
      <c r="Q158" s="24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24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24"/>
      <c r="BG158" s="13"/>
      <c r="BH158" s="13"/>
      <c r="BI158" s="13"/>
      <c r="BJ158" s="13"/>
      <c r="BK158" s="13"/>
      <c r="BL158" s="13"/>
      <c r="BM158" s="13"/>
      <c r="BN158" s="13"/>
      <c r="BO158" s="13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6"/>
      <c r="CB158" s="22"/>
      <c r="CC158" s="27"/>
      <c r="CD158" s="27"/>
      <c r="CE158" s="27"/>
      <c r="CF158" s="27"/>
      <c r="CG158" s="27"/>
      <c r="CH158" s="27"/>
      <c r="CI158" s="27"/>
      <c r="CJ158" s="27"/>
      <c r="CK158" s="28"/>
      <c r="CL158" s="22"/>
      <c r="CM158" s="13"/>
      <c r="CN158" s="36"/>
      <c r="CO158" s="13"/>
      <c r="CP158" s="13"/>
      <c r="CQ158" s="13"/>
      <c r="CR158" s="13"/>
      <c r="CS158" s="13"/>
      <c r="CT158" s="22"/>
      <c r="CU158" s="27"/>
      <c r="CV158" s="29"/>
      <c r="CW158" s="30"/>
      <c r="CX158" s="31"/>
      <c r="CY158" s="31"/>
      <c r="CZ158" s="31"/>
      <c r="DA158" s="31"/>
      <c r="DB158" s="31"/>
      <c r="DC158" s="31"/>
      <c r="DD158" s="31"/>
      <c r="DE158" s="31"/>
      <c r="DF158" s="13"/>
      <c r="DG158" s="13"/>
      <c r="DH158" s="13"/>
      <c r="DI158" s="17"/>
      <c r="DJ158" s="17"/>
      <c r="DK158" s="17"/>
      <c r="DL158" s="13"/>
      <c r="DM158" s="17"/>
      <c r="DN158" s="22"/>
      <c r="DO158" s="13"/>
      <c r="DP158" s="13"/>
      <c r="DQ158" s="24"/>
      <c r="DR158" s="13"/>
      <c r="DS158" s="13"/>
      <c r="DT158" s="13"/>
      <c r="DU158" s="13"/>
      <c r="DV158" s="13"/>
      <c r="DW158" s="13"/>
      <c r="DX158" s="13"/>
      <c r="DY158" s="13"/>
      <c r="DZ158" s="24"/>
      <c r="EA158" s="13"/>
      <c r="EB158" s="27"/>
      <c r="EC158" s="27"/>
      <c r="ED158" s="27"/>
      <c r="EE158" s="27"/>
      <c r="EF158" s="27"/>
      <c r="EG158" s="27"/>
      <c r="EH158" s="27"/>
      <c r="EI158" s="27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X158" s="13"/>
      <c r="EY158" s="49">
        <v>44522</v>
      </c>
      <c r="EZ158" s="22"/>
      <c r="FA158" s="13"/>
      <c r="FB158" s="13"/>
      <c r="FC158" s="13"/>
      <c r="FD158" s="13"/>
      <c r="FE158" s="13"/>
      <c r="FF158" s="13"/>
      <c r="FG158" s="13"/>
      <c r="FH158" s="13"/>
      <c r="FI158" s="13"/>
      <c r="FJ158" s="17">
        <v>1</v>
      </c>
      <c r="FK158" s="13">
        <v>1</v>
      </c>
      <c r="FL158" s="13">
        <v>1</v>
      </c>
      <c r="FM158" s="13">
        <v>1</v>
      </c>
      <c r="FN158" s="13">
        <v>14</v>
      </c>
      <c r="FO158" s="13">
        <v>1</v>
      </c>
      <c r="FP158" s="13">
        <v>0</v>
      </c>
      <c r="FQ158" s="13">
        <v>0</v>
      </c>
      <c r="FR158" s="13">
        <v>0</v>
      </c>
      <c r="FS158" s="13" t="s">
        <v>3147</v>
      </c>
      <c r="FT158" s="13">
        <v>1</v>
      </c>
      <c r="FU158" s="13">
        <v>0</v>
      </c>
      <c r="FV158" s="13" t="s">
        <v>3142</v>
      </c>
      <c r="FW158" s="13"/>
      <c r="FX158" s="13">
        <v>1</v>
      </c>
      <c r="FY158" s="13" t="s">
        <v>3142</v>
      </c>
      <c r="FZ158" s="13">
        <v>0</v>
      </c>
      <c r="GA158" s="13">
        <v>0</v>
      </c>
      <c r="GB158" s="13">
        <v>0</v>
      </c>
      <c r="GC158" s="13">
        <v>30</v>
      </c>
      <c r="GD158" s="13">
        <v>0</v>
      </c>
      <c r="GE158" s="13">
        <v>0</v>
      </c>
      <c r="GF158" s="13">
        <v>0</v>
      </c>
      <c r="GG158" s="13">
        <v>1</v>
      </c>
      <c r="GH158" s="13"/>
      <c r="GI158" s="13">
        <v>1</v>
      </c>
      <c r="GJ158" s="13">
        <v>3</v>
      </c>
      <c r="GK158" s="13">
        <v>1</v>
      </c>
      <c r="GL158" s="13">
        <v>1</v>
      </c>
      <c r="GM158" s="13">
        <v>2</v>
      </c>
      <c r="GN158" s="13">
        <v>1</v>
      </c>
      <c r="GO158" s="13">
        <v>-1</v>
      </c>
      <c r="GP158" s="13"/>
      <c r="GQ158" s="13">
        <v>1</v>
      </c>
      <c r="GR158" s="13">
        <v>2</v>
      </c>
      <c r="GS158" s="13"/>
      <c r="GT158" s="13">
        <v>1</v>
      </c>
      <c r="GU158" s="13">
        <v>1</v>
      </c>
      <c r="GV158" s="13"/>
      <c r="GW158" s="13" t="s">
        <v>3263</v>
      </c>
      <c r="GX158" s="13"/>
      <c r="GY158" s="13"/>
      <c r="GZ158" s="13"/>
      <c r="HA158" s="13">
        <v>1</v>
      </c>
      <c r="HB158" s="13">
        <v>30</v>
      </c>
      <c r="HC158" s="13"/>
      <c r="HD158" s="13">
        <v>3</v>
      </c>
      <c r="HE158" s="13">
        <v>0</v>
      </c>
      <c r="HF158" s="13">
        <v>0</v>
      </c>
      <c r="HG158" s="13" t="s">
        <v>3176</v>
      </c>
      <c r="HH158" s="13" t="s">
        <v>3184</v>
      </c>
      <c r="HI158" s="13"/>
      <c r="HJ158" s="13" t="s">
        <v>3278</v>
      </c>
      <c r="HK158" s="13" t="s">
        <v>45</v>
      </c>
      <c r="HL158" s="13">
        <v>2</v>
      </c>
      <c r="HM158" s="13" t="s">
        <v>3230</v>
      </c>
      <c r="HN158" s="13">
        <v>1</v>
      </c>
      <c r="HO158" s="13">
        <v>2</v>
      </c>
      <c r="HP158" s="13" t="s">
        <v>3297</v>
      </c>
      <c r="HQ158" s="13">
        <v>1</v>
      </c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>
        <v>0</v>
      </c>
      <c r="IG158" s="13"/>
      <c r="IH158" s="13"/>
      <c r="II158" s="13"/>
      <c r="IJ158" s="51">
        <v>44902</v>
      </c>
      <c r="IK158" s="13">
        <v>0</v>
      </c>
      <c r="IL158" s="13"/>
      <c r="IM158" s="13"/>
      <c r="IN158" s="13"/>
      <c r="IO158" s="13">
        <v>0</v>
      </c>
      <c r="IP158" s="13"/>
      <c r="IQ158" s="13"/>
      <c r="IR158" s="13"/>
      <c r="IS158" s="13"/>
      <c r="IT158" s="52"/>
      <c r="IV158" s="100"/>
      <c r="JG158" s="15"/>
      <c r="JI158" s="15"/>
      <c r="JK158" s="15"/>
      <c r="JO158" s="15"/>
    </row>
    <row r="159" spans="1:276" x14ac:dyDescent="0.25">
      <c r="A159">
        <v>39</v>
      </c>
      <c r="B159" s="17" t="s">
        <v>8</v>
      </c>
      <c r="C159" t="s">
        <v>956</v>
      </c>
      <c r="D159" s="13" t="s">
        <v>78</v>
      </c>
      <c r="E159" s="13" t="s">
        <v>79</v>
      </c>
      <c r="F159" s="19">
        <v>38673</v>
      </c>
      <c r="G159" s="13">
        <v>0</v>
      </c>
      <c r="H159" s="3" t="s">
        <v>4086</v>
      </c>
      <c r="I159" s="3" t="s">
        <v>4087</v>
      </c>
      <c r="J159" s="13"/>
      <c r="K159" s="3" t="s">
        <v>3961</v>
      </c>
      <c r="L159" s="3" t="s">
        <v>3962</v>
      </c>
      <c r="M159" s="3" t="s">
        <v>3963</v>
      </c>
      <c r="N159" s="13"/>
      <c r="O159" s="3" t="s">
        <v>3965</v>
      </c>
      <c r="P159" s="13"/>
      <c r="Q159" s="20">
        <v>40127</v>
      </c>
      <c r="R159" s="21">
        <v>3.9808350444900751</v>
      </c>
      <c r="S159" s="13">
        <v>1</v>
      </c>
      <c r="T159" s="13">
        <v>0</v>
      </c>
      <c r="U159" s="13">
        <v>0</v>
      </c>
      <c r="V159" s="13">
        <v>1</v>
      </c>
      <c r="W159" s="13">
        <v>0</v>
      </c>
      <c r="X159" s="13">
        <v>0</v>
      </c>
      <c r="Y159" s="13">
        <v>0</v>
      </c>
      <c r="Z159" s="13">
        <v>0</v>
      </c>
      <c r="AA159" s="33">
        <v>12</v>
      </c>
      <c r="AB159" s="21">
        <v>93.5</v>
      </c>
      <c r="AC159" s="13">
        <v>-2.19</v>
      </c>
      <c r="AD159" s="13" t="s">
        <v>3130</v>
      </c>
      <c r="AE159" s="13">
        <v>-2.12</v>
      </c>
      <c r="AF159" s="13" t="s">
        <v>3133</v>
      </c>
      <c r="AG159" s="13">
        <v>-1.19</v>
      </c>
      <c r="AH159" s="13" t="s">
        <v>3134</v>
      </c>
      <c r="AI159" s="13">
        <v>10</v>
      </c>
      <c r="AJ159" s="13">
        <v>1</v>
      </c>
      <c r="AK159" s="20">
        <v>40892</v>
      </c>
      <c r="AL159" s="22">
        <v>6.0752908966461332</v>
      </c>
      <c r="AM159" s="13">
        <v>1</v>
      </c>
      <c r="AN159" s="13">
        <v>0</v>
      </c>
      <c r="AO159" s="13">
        <v>0</v>
      </c>
      <c r="AP159" s="13">
        <v>1</v>
      </c>
      <c r="AQ159" s="13">
        <v>0</v>
      </c>
      <c r="AR159" s="13">
        <v>0</v>
      </c>
      <c r="AS159" s="13">
        <v>0</v>
      </c>
      <c r="AT159" s="13">
        <v>0</v>
      </c>
      <c r="AU159" s="33">
        <v>16.2</v>
      </c>
      <c r="AV159" s="21">
        <v>118</v>
      </c>
      <c r="AW159" s="13">
        <v>-1.61</v>
      </c>
      <c r="AX159" s="13" t="s">
        <v>3134</v>
      </c>
      <c r="AY159" s="13">
        <v>0.47</v>
      </c>
      <c r="AZ159" s="13" t="s">
        <v>20</v>
      </c>
      <c r="BA159" s="13">
        <v>-3.09</v>
      </c>
      <c r="BB159" s="13" t="s">
        <v>3130</v>
      </c>
      <c r="BC159" s="13"/>
      <c r="BD159" s="21">
        <v>11.1</v>
      </c>
      <c r="BE159" s="23">
        <v>1</v>
      </c>
      <c r="BF159" s="24"/>
      <c r="BG159" s="13"/>
      <c r="BH159" s="13"/>
      <c r="BI159" s="13"/>
      <c r="BJ159" s="13"/>
      <c r="BK159" s="13"/>
      <c r="BL159" s="13"/>
      <c r="BM159" s="13"/>
      <c r="BN159" s="13"/>
      <c r="BO159" s="13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6">
        <v>41705</v>
      </c>
      <c r="CB159" s="22">
        <v>8.301163586584531</v>
      </c>
      <c r="CC159" s="27">
        <v>0</v>
      </c>
      <c r="CD159" s="27">
        <v>0</v>
      </c>
      <c r="CE159" s="27">
        <v>0</v>
      </c>
      <c r="CF159" s="27">
        <v>0</v>
      </c>
      <c r="CG159" s="27">
        <v>1</v>
      </c>
      <c r="CH159" s="27">
        <v>0</v>
      </c>
      <c r="CI159" s="27">
        <v>0</v>
      </c>
      <c r="CJ159" s="27">
        <v>0</v>
      </c>
      <c r="CK159" s="28">
        <v>19.5</v>
      </c>
      <c r="CL159" s="22">
        <v>118.5</v>
      </c>
      <c r="CM159" s="13">
        <v>-1.89</v>
      </c>
      <c r="CN159" s="17" t="s">
        <v>3134</v>
      </c>
      <c r="CO159" s="13">
        <v>-1.67</v>
      </c>
      <c r="CP159" s="17" t="s">
        <v>3134</v>
      </c>
      <c r="CQ159" s="13">
        <v>-1.23</v>
      </c>
      <c r="CR159" s="17" t="s">
        <v>3134</v>
      </c>
      <c r="CS159" s="17"/>
      <c r="CT159" s="22">
        <v>10.5</v>
      </c>
      <c r="CU159" s="27">
        <v>1</v>
      </c>
      <c r="CV159" s="29">
        <v>42299</v>
      </c>
      <c r="CW159" s="30">
        <v>9.9274469541409989</v>
      </c>
      <c r="CX159" s="31">
        <v>0</v>
      </c>
      <c r="CY159" s="31">
        <v>0</v>
      </c>
      <c r="CZ159" s="31">
        <v>0</v>
      </c>
      <c r="DA159" s="31">
        <v>0</v>
      </c>
      <c r="DB159" s="31">
        <v>1</v>
      </c>
      <c r="DC159" s="31">
        <v>0</v>
      </c>
      <c r="DD159" s="31">
        <v>1</v>
      </c>
      <c r="DE159" s="31">
        <v>0</v>
      </c>
      <c r="DF159" s="13">
        <v>21.4</v>
      </c>
      <c r="DG159" s="13">
        <v>1.25</v>
      </c>
      <c r="DH159" s="13">
        <v>-2.54</v>
      </c>
      <c r="DI159" s="17" t="s">
        <v>3130</v>
      </c>
      <c r="DJ159" s="17">
        <v>-2.0699999999999998</v>
      </c>
      <c r="DK159" s="17" t="s">
        <v>3133</v>
      </c>
      <c r="DL159" s="13">
        <v>-1.8</v>
      </c>
      <c r="DM159" s="17" t="s">
        <v>3134</v>
      </c>
      <c r="DN159" s="22"/>
      <c r="DO159" s="13">
        <v>11.9</v>
      </c>
      <c r="DP159" s="13">
        <v>0</v>
      </c>
      <c r="DQ159" s="24"/>
      <c r="DR159" s="13"/>
      <c r="DS159" s="13"/>
      <c r="DT159" s="13"/>
      <c r="DU159" s="13"/>
      <c r="DV159" s="13"/>
      <c r="DW159" s="13"/>
      <c r="DX159" s="13"/>
      <c r="DY159" s="13"/>
      <c r="DZ159" s="26">
        <v>43758</v>
      </c>
      <c r="EA159" s="22">
        <v>13.921971252566735</v>
      </c>
      <c r="EB159" s="27">
        <v>0</v>
      </c>
      <c r="EC159" s="27">
        <v>1</v>
      </c>
      <c r="ED159" s="27">
        <v>0</v>
      </c>
      <c r="EE159" s="27">
        <v>0</v>
      </c>
      <c r="EF159" s="27">
        <v>0</v>
      </c>
      <c r="EG159" s="27">
        <v>0</v>
      </c>
      <c r="EH159" s="27">
        <v>0</v>
      </c>
      <c r="EI159" s="27">
        <v>0</v>
      </c>
      <c r="EJ159" s="13">
        <v>43.4</v>
      </c>
      <c r="EK159" s="13">
        <v>1.48</v>
      </c>
      <c r="EL159" s="13"/>
      <c r="EM159" s="13"/>
      <c r="EN159" s="13">
        <v>-1.67</v>
      </c>
      <c r="EO159" s="13" t="s">
        <v>3134</v>
      </c>
      <c r="EP159" s="13">
        <v>0.11</v>
      </c>
      <c r="EQ159" s="13" t="s">
        <v>20</v>
      </c>
      <c r="ER159" s="35"/>
      <c r="ES159" s="17">
        <v>12.6</v>
      </c>
      <c r="ET159" s="13">
        <v>0</v>
      </c>
      <c r="EU159" s="13">
        <v>37</v>
      </c>
      <c r="EV159" s="13">
        <v>37</v>
      </c>
      <c r="EW159">
        <v>1</v>
      </c>
      <c r="EX159" s="13"/>
      <c r="EY159" s="24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7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  <c r="ID159" s="13"/>
      <c r="IE159" s="13"/>
      <c r="IF159" s="13"/>
      <c r="IG159" s="13"/>
      <c r="IH159" s="13"/>
      <c r="II159" s="13"/>
      <c r="IJ159" s="51">
        <v>44902</v>
      </c>
      <c r="IK159" s="13">
        <v>0</v>
      </c>
      <c r="IL159" s="13"/>
      <c r="IM159" s="13"/>
      <c r="IN159" s="13"/>
      <c r="IO159" s="13"/>
      <c r="IP159" s="13"/>
      <c r="IQ159" s="13"/>
      <c r="IR159" s="13"/>
      <c r="IS159" s="13"/>
      <c r="IT159" s="52"/>
      <c r="IV159" s="100"/>
      <c r="JG159" s="15"/>
      <c r="JI159" s="15"/>
      <c r="JK159" s="15"/>
      <c r="JO159" s="15"/>
    </row>
    <row r="160" spans="1:276" x14ac:dyDescent="0.25">
      <c r="A160">
        <v>92</v>
      </c>
      <c r="B160" s="17" t="s">
        <v>8</v>
      </c>
      <c r="C160" t="s">
        <v>956</v>
      </c>
      <c r="D160" s="13" t="s">
        <v>164</v>
      </c>
      <c r="E160" s="13" t="s">
        <v>165</v>
      </c>
      <c r="F160" s="19">
        <v>39550</v>
      </c>
      <c r="G160" s="13">
        <v>0</v>
      </c>
      <c r="H160" s="3" t="s">
        <v>4086</v>
      </c>
      <c r="I160" s="3" t="s">
        <v>4087</v>
      </c>
      <c r="J160" s="13"/>
      <c r="K160" s="3" t="s">
        <v>3961</v>
      </c>
      <c r="L160" s="3" t="s">
        <v>3962</v>
      </c>
      <c r="M160" s="3" t="s">
        <v>3963</v>
      </c>
      <c r="N160" s="13"/>
      <c r="O160" s="3" t="s">
        <v>3965</v>
      </c>
      <c r="P160" s="13"/>
      <c r="Q160" s="20">
        <v>40127</v>
      </c>
      <c r="R160" s="21">
        <v>1.5797399041752225</v>
      </c>
      <c r="S160" s="13">
        <v>1</v>
      </c>
      <c r="T160" s="13">
        <v>0</v>
      </c>
      <c r="U160" s="13">
        <v>0</v>
      </c>
      <c r="V160" s="13">
        <v>1</v>
      </c>
      <c r="W160" s="13">
        <v>0</v>
      </c>
      <c r="X160" s="13">
        <v>0</v>
      </c>
      <c r="Y160" s="13">
        <v>0</v>
      </c>
      <c r="Z160" s="13">
        <v>0</v>
      </c>
      <c r="AA160" s="33">
        <v>10.5</v>
      </c>
      <c r="AB160" s="21">
        <v>80.5</v>
      </c>
      <c r="AC160" s="13">
        <v>0.05</v>
      </c>
      <c r="AD160" s="13" t="s">
        <v>20</v>
      </c>
      <c r="AE160" s="13">
        <v>-0.4</v>
      </c>
      <c r="AF160" s="13" t="s">
        <v>20</v>
      </c>
      <c r="AG160" s="13">
        <v>0.4</v>
      </c>
      <c r="AH160" s="13" t="s">
        <v>20</v>
      </c>
      <c r="AI160" s="13">
        <v>10.4</v>
      </c>
      <c r="AJ160" s="13">
        <v>1</v>
      </c>
      <c r="AK160" s="20">
        <v>40892</v>
      </c>
      <c r="AL160" s="22">
        <v>3.6741957563312799</v>
      </c>
      <c r="AM160" s="13">
        <v>1</v>
      </c>
      <c r="AN160" s="13">
        <v>0</v>
      </c>
      <c r="AO160" s="13">
        <v>0</v>
      </c>
      <c r="AP160" s="13">
        <v>1</v>
      </c>
      <c r="AQ160" s="13">
        <v>0</v>
      </c>
      <c r="AR160" s="13">
        <v>0</v>
      </c>
      <c r="AS160" s="13">
        <v>0</v>
      </c>
      <c r="AT160" s="13">
        <v>0</v>
      </c>
      <c r="AU160" s="33">
        <v>13.8</v>
      </c>
      <c r="AV160" s="21">
        <v>97</v>
      </c>
      <c r="AW160" s="13">
        <v>-0.8</v>
      </c>
      <c r="AX160" s="13" t="s">
        <v>20</v>
      </c>
      <c r="AY160" s="13">
        <v>-0.81</v>
      </c>
      <c r="AZ160" s="13" t="s">
        <v>20</v>
      </c>
      <c r="BA160" s="13">
        <v>-0.47</v>
      </c>
      <c r="BB160" s="13" t="s">
        <v>20</v>
      </c>
      <c r="BC160" s="13"/>
      <c r="BD160" s="21">
        <v>11</v>
      </c>
      <c r="BE160" s="23">
        <v>0</v>
      </c>
      <c r="BF160" s="24"/>
      <c r="BG160" s="13"/>
      <c r="BH160" s="13"/>
      <c r="BI160" s="13"/>
      <c r="BJ160" s="13"/>
      <c r="BK160" s="13"/>
      <c r="BL160" s="13"/>
      <c r="BM160" s="13"/>
      <c r="BN160" s="13"/>
      <c r="BO160" s="13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6">
        <v>41705</v>
      </c>
      <c r="CB160" s="22">
        <v>5.9000684462696782</v>
      </c>
      <c r="CC160" s="27">
        <v>-1</v>
      </c>
      <c r="CD160" s="27">
        <v>-1</v>
      </c>
      <c r="CE160" s="27">
        <v>-1</v>
      </c>
      <c r="CF160" s="27">
        <v>-1</v>
      </c>
      <c r="CG160" s="27">
        <v>-1</v>
      </c>
      <c r="CH160" s="27">
        <v>-1</v>
      </c>
      <c r="CI160" s="27">
        <v>-1</v>
      </c>
      <c r="CJ160" s="27">
        <v>-1</v>
      </c>
      <c r="CK160" s="28">
        <v>17.3</v>
      </c>
      <c r="CL160" s="22">
        <v>110.8</v>
      </c>
      <c r="CM160" s="35">
        <v>-1</v>
      </c>
      <c r="CN160" s="17" t="s">
        <v>3134</v>
      </c>
      <c r="CO160" s="13">
        <v>-0.74</v>
      </c>
      <c r="CP160" s="17" t="s">
        <v>20</v>
      </c>
      <c r="CQ160" s="13">
        <v>-0.82</v>
      </c>
      <c r="CR160" s="17" t="s">
        <v>20</v>
      </c>
      <c r="CS160" s="17"/>
      <c r="CT160" s="22">
        <v>12.1</v>
      </c>
      <c r="CU160" s="27">
        <v>0</v>
      </c>
      <c r="CV160" s="29">
        <v>42300</v>
      </c>
      <c r="CW160" s="30">
        <v>7.529089664613279</v>
      </c>
      <c r="CX160" s="31">
        <v>0</v>
      </c>
      <c r="CY160" s="31">
        <v>1</v>
      </c>
      <c r="CZ160" s="31">
        <v>1</v>
      </c>
      <c r="DA160" s="31">
        <v>0</v>
      </c>
      <c r="DB160" s="31">
        <v>0</v>
      </c>
      <c r="DC160" s="31">
        <v>0</v>
      </c>
      <c r="DD160" s="31">
        <v>0</v>
      </c>
      <c r="DE160" s="31">
        <v>0</v>
      </c>
      <c r="DF160" s="13">
        <v>20</v>
      </c>
      <c r="DG160" s="13">
        <v>1.19</v>
      </c>
      <c r="DH160" s="13">
        <v>-1.1200000000000001</v>
      </c>
      <c r="DI160" s="17" t="s">
        <v>3134</v>
      </c>
      <c r="DJ160" s="17">
        <v>-0.86</v>
      </c>
      <c r="DK160" s="17" t="s">
        <v>20</v>
      </c>
      <c r="DL160" s="13">
        <v>-0.92</v>
      </c>
      <c r="DM160" s="37" t="s">
        <v>20</v>
      </c>
      <c r="DN160" s="22"/>
      <c r="DO160" s="13">
        <v>11.3</v>
      </c>
      <c r="DP160" s="13">
        <v>1</v>
      </c>
      <c r="DQ160" s="24"/>
      <c r="DR160" s="13"/>
      <c r="DS160" s="13"/>
      <c r="DT160" s="13"/>
      <c r="DU160" s="13"/>
      <c r="DV160" s="13"/>
      <c r="DW160" s="13"/>
      <c r="DX160" s="13"/>
      <c r="DY160" s="13"/>
      <c r="DZ160" s="26">
        <v>43758</v>
      </c>
      <c r="EA160" s="22">
        <v>11.520876112251882</v>
      </c>
      <c r="EB160" s="27">
        <v>0</v>
      </c>
      <c r="EC160" s="27">
        <v>0</v>
      </c>
      <c r="ED160" s="27">
        <v>0</v>
      </c>
      <c r="EE160" s="27">
        <v>0</v>
      </c>
      <c r="EF160" s="27">
        <v>1</v>
      </c>
      <c r="EG160" s="27">
        <v>0</v>
      </c>
      <c r="EH160" s="27">
        <v>0</v>
      </c>
      <c r="EI160" s="27">
        <v>1</v>
      </c>
      <c r="EJ160" s="13">
        <v>32.9</v>
      </c>
      <c r="EK160" s="13">
        <v>1.42</v>
      </c>
      <c r="EL160" s="13"/>
      <c r="EM160" s="13"/>
      <c r="EN160" s="13">
        <v>-0.93</v>
      </c>
      <c r="EO160" s="13" t="s">
        <v>20</v>
      </c>
      <c r="EP160" s="13">
        <v>-0.63</v>
      </c>
      <c r="EQ160" s="13" t="s">
        <v>20</v>
      </c>
      <c r="ER160" s="35"/>
      <c r="ES160" s="17">
        <v>10.6</v>
      </c>
      <c r="ET160" s="13">
        <v>1</v>
      </c>
      <c r="EU160" s="13"/>
      <c r="EV160" s="13">
        <v>31</v>
      </c>
      <c r="EW160">
        <v>1</v>
      </c>
      <c r="EX160" s="13"/>
      <c r="EY160" s="24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7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51">
        <v>44902</v>
      </c>
      <c r="IK160" s="13">
        <v>0</v>
      </c>
      <c r="IL160" s="13"/>
      <c r="IM160" s="13"/>
      <c r="IN160" s="13"/>
      <c r="IO160" s="13"/>
      <c r="IP160" s="13"/>
      <c r="IQ160" s="13"/>
      <c r="IR160" s="13"/>
      <c r="IS160" s="13"/>
      <c r="IT160" s="52"/>
      <c r="IV160" s="100"/>
      <c r="JG160" s="15"/>
      <c r="JI160" s="15"/>
      <c r="JK160" s="15"/>
      <c r="JO160" s="15"/>
    </row>
    <row r="161" spans="1:275" x14ac:dyDescent="0.25">
      <c r="A161">
        <v>46</v>
      </c>
      <c r="B161" s="17" t="s">
        <v>8</v>
      </c>
      <c r="C161" t="s">
        <v>957</v>
      </c>
      <c r="D161" s="13" t="s">
        <v>88</v>
      </c>
      <c r="E161" s="13" t="s">
        <v>89</v>
      </c>
      <c r="F161" s="19">
        <v>32476</v>
      </c>
      <c r="G161" s="13">
        <v>1</v>
      </c>
      <c r="H161" s="3" t="s">
        <v>4086</v>
      </c>
      <c r="I161" s="3" t="s">
        <v>4087</v>
      </c>
      <c r="J161" s="13"/>
      <c r="K161" s="3" t="s">
        <v>3961</v>
      </c>
      <c r="L161" s="3" t="s">
        <v>3962</v>
      </c>
      <c r="M161" s="3" t="s">
        <v>3963</v>
      </c>
      <c r="N161" s="13"/>
      <c r="O161" s="3" t="s">
        <v>3965</v>
      </c>
      <c r="P161" s="13"/>
      <c r="Q161" s="20">
        <v>40127</v>
      </c>
      <c r="R161" s="21">
        <v>20.947296372347708</v>
      </c>
      <c r="S161" s="13">
        <v>-1</v>
      </c>
      <c r="T161" s="13">
        <v>-1</v>
      </c>
      <c r="U161" s="13">
        <v>-1</v>
      </c>
      <c r="V161" s="13">
        <v>-1</v>
      </c>
      <c r="W161" s="13">
        <v>-1</v>
      </c>
      <c r="X161" s="13">
        <v>-1</v>
      </c>
      <c r="Y161" s="13">
        <v>-1</v>
      </c>
      <c r="Z161" s="13">
        <v>-1</v>
      </c>
      <c r="AA161" s="13"/>
      <c r="AB161" s="13"/>
      <c r="AC161" s="13"/>
      <c r="AD161" s="13"/>
      <c r="AE161" s="13"/>
      <c r="AF161" s="13"/>
      <c r="AG161" s="13"/>
      <c r="AH161" s="13"/>
      <c r="AI161" s="13">
        <v>-1</v>
      </c>
      <c r="AJ161" s="13">
        <v>-1</v>
      </c>
      <c r="AK161" s="20">
        <v>40892</v>
      </c>
      <c r="AL161" s="22">
        <v>23.041752224503764</v>
      </c>
      <c r="AM161" s="13">
        <v>-1</v>
      </c>
      <c r="AN161" s="13">
        <v>-1</v>
      </c>
      <c r="AO161" s="13">
        <v>-1</v>
      </c>
      <c r="AP161" s="13">
        <v>-1</v>
      </c>
      <c r="AQ161" s="13">
        <v>-1</v>
      </c>
      <c r="AR161" s="13">
        <v>-1</v>
      </c>
      <c r="AS161" s="13">
        <v>-1</v>
      </c>
      <c r="AT161" s="13">
        <v>-1</v>
      </c>
      <c r="AU161" s="33"/>
      <c r="AV161" s="21"/>
      <c r="AW161" s="13"/>
      <c r="AX161" s="13"/>
      <c r="AY161" s="13"/>
      <c r="AZ161" s="13"/>
      <c r="BA161" s="13"/>
      <c r="BB161" s="13"/>
      <c r="BC161" s="13"/>
      <c r="BD161" s="13"/>
      <c r="BE161" s="13"/>
      <c r="BF161" s="24"/>
      <c r="BG161" s="13"/>
      <c r="BH161" s="13"/>
      <c r="BI161" s="13"/>
      <c r="BJ161" s="13"/>
      <c r="BK161" s="13"/>
      <c r="BL161" s="13"/>
      <c r="BM161" s="13"/>
      <c r="BN161" s="13"/>
      <c r="BO161" s="13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6">
        <v>41705</v>
      </c>
      <c r="CB161" s="22">
        <v>25.267624914442163</v>
      </c>
      <c r="CC161" s="27">
        <v>0</v>
      </c>
      <c r="CD161" s="27">
        <v>1</v>
      </c>
      <c r="CE161" s="27">
        <v>0</v>
      </c>
      <c r="CF161" s="27">
        <v>0</v>
      </c>
      <c r="CG161" s="27">
        <v>0</v>
      </c>
      <c r="CH161" s="27">
        <v>0</v>
      </c>
      <c r="CI161" s="27">
        <v>0</v>
      </c>
      <c r="CJ161" s="27">
        <v>0</v>
      </c>
      <c r="CK161" s="28">
        <v>48.8</v>
      </c>
      <c r="CL161" s="35">
        <v>1.45</v>
      </c>
      <c r="CM161" s="13"/>
      <c r="CN161" s="17"/>
      <c r="CO161" s="13"/>
      <c r="CP161" s="17"/>
      <c r="CQ161" s="13"/>
      <c r="CR161" s="17"/>
      <c r="CS161" s="22">
        <v>23.210463733650414</v>
      </c>
      <c r="CT161" s="22">
        <v>12.5</v>
      </c>
      <c r="CU161" s="27">
        <v>1</v>
      </c>
      <c r="CV161" s="29">
        <v>42304</v>
      </c>
      <c r="CW161" s="30">
        <v>26.90759753593429</v>
      </c>
      <c r="CX161" s="31">
        <v>-1</v>
      </c>
      <c r="CY161" s="31">
        <v>-1</v>
      </c>
      <c r="CZ161" s="31">
        <v>-1</v>
      </c>
      <c r="DA161" s="31">
        <v>-1</v>
      </c>
      <c r="DB161" s="31">
        <v>-1</v>
      </c>
      <c r="DC161" s="31">
        <v>-1</v>
      </c>
      <c r="DD161" s="31">
        <v>-1</v>
      </c>
      <c r="DE161" s="31">
        <v>-1</v>
      </c>
      <c r="DF161" s="13">
        <v>55.5</v>
      </c>
      <c r="DG161" s="38">
        <v>1.4450000000000001</v>
      </c>
      <c r="DH161" s="13"/>
      <c r="DI161" s="17"/>
      <c r="DJ161" s="17"/>
      <c r="DK161" s="17"/>
      <c r="DL161" s="13"/>
      <c r="DM161" s="17"/>
      <c r="DN161" s="22">
        <v>26.580141521294046</v>
      </c>
      <c r="DO161" s="13">
        <v>14.5</v>
      </c>
      <c r="DP161" s="13">
        <v>0</v>
      </c>
      <c r="DQ161" s="24"/>
      <c r="DR161" s="13"/>
      <c r="DS161" s="13"/>
      <c r="DT161" s="13"/>
      <c r="DU161" s="13"/>
      <c r="DV161" s="13"/>
      <c r="DW161" s="13"/>
      <c r="DX161" s="13"/>
      <c r="DY161" s="13"/>
      <c r="DZ161" s="26">
        <v>43758</v>
      </c>
      <c r="EA161" s="22">
        <v>30.888432580424368</v>
      </c>
      <c r="EB161" s="27">
        <v>-1</v>
      </c>
      <c r="EC161" s="27">
        <v>-1</v>
      </c>
      <c r="ED161" s="27">
        <v>-1</v>
      </c>
      <c r="EE161" s="27">
        <v>-1</v>
      </c>
      <c r="EF161" s="27">
        <v>-1</v>
      </c>
      <c r="EG161" s="27">
        <v>-1</v>
      </c>
      <c r="EH161" s="27">
        <v>-1</v>
      </c>
      <c r="EI161" s="27">
        <v>-1</v>
      </c>
      <c r="EJ161" s="13">
        <v>54.7</v>
      </c>
      <c r="EK161" s="13">
        <v>1.45</v>
      </c>
      <c r="EL161" s="13"/>
      <c r="EM161" s="13"/>
      <c r="EN161" s="13"/>
      <c r="EO161" s="13"/>
      <c r="EP161" s="13"/>
      <c r="EQ161" s="13"/>
      <c r="ER161" s="35">
        <v>26.0166468489893</v>
      </c>
      <c r="ES161" s="17">
        <v>13.3</v>
      </c>
      <c r="ET161" s="13">
        <v>0</v>
      </c>
      <c r="EU161" s="13">
        <v>39</v>
      </c>
      <c r="EV161" s="13">
        <v>39</v>
      </c>
      <c r="EW161">
        <v>0</v>
      </c>
      <c r="EX161" s="13"/>
      <c r="EY161" s="24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7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  <c r="ID161" s="13"/>
      <c r="IE161" s="13"/>
      <c r="IF161" s="13"/>
      <c r="IG161" s="13"/>
      <c r="IH161" s="13"/>
      <c r="II161" s="13"/>
      <c r="IJ161" s="51">
        <v>44902</v>
      </c>
      <c r="IK161" s="13"/>
      <c r="IL161" s="13"/>
      <c r="IM161" s="13"/>
      <c r="IN161" s="13"/>
      <c r="IO161" s="13"/>
      <c r="IP161" s="13"/>
      <c r="IQ161" s="13"/>
      <c r="IR161" s="13"/>
      <c r="IS161" s="13"/>
      <c r="IT161" s="52"/>
      <c r="IV161" s="100"/>
      <c r="JG161" s="15"/>
      <c r="JI161" s="15"/>
      <c r="JK161" s="15"/>
      <c r="JO161" s="15"/>
    </row>
    <row r="162" spans="1:275" x14ac:dyDescent="0.25">
      <c r="A162">
        <v>307</v>
      </c>
      <c r="B162" s="17" t="s">
        <v>8</v>
      </c>
      <c r="C162" t="s">
        <v>952</v>
      </c>
      <c r="D162" s="13" t="s">
        <v>498</v>
      </c>
      <c r="E162" s="13" t="s">
        <v>499</v>
      </c>
      <c r="F162" s="19">
        <v>40268</v>
      </c>
      <c r="G162" s="13">
        <v>1</v>
      </c>
      <c r="H162" s="13"/>
      <c r="I162" s="13"/>
      <c r="J162" s="13"/>
      <c r="K162" s="3" t="s">
        <v>3961</v>
      </c>
      <c r="L162" s="13"/>
      <c r="M162" s="3" t="s">
        <v>3963</v>
      </c>
      <c r="N162" s="13"/>
      <c r="O162" s="3" t="s">
        <v>3965</v>
      </c>
      <c r="P162" s="13"/>
      <c r="Q162" s="24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24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24"/>
      <c r="BG162" s="13"/>
      <c r="BH162" s="13"/>
      <c r="BI162" s="13"/>
      <c r="BJ162" s="13"/>
      <c r="BK162" s="13"/>
      <c r="BL162" s="13"/>
      <c r="BM162" s="13"/>
      <c r="BN162" s="13"/>
      <c r="BO162" s="13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6">
        <v>41705</v>
      </c>
      <c r="CB162" s="22">
        <v>3.9342915811088295</v>
      </c>
      <c r="CC162" s="27">
        <v>0</v>
      </c>
      <c r="CD162" s="27">
        <v>0</v>
      </c>
      <c r="CE162" s="27">
        <v>0</v>
      </c>
      <c r="CF162" s="27">
        <v>0</v>
      </c>
      <c r="CG162" s="27">
        <v>0</v>
      </c>
      <c r="CH162" s="27">
        <v>0</v>
      </c>
      <c r="CI162" s="27">
        <v>0</v>
      </c>
      <c r="CJ162" s="27">
        <v>0</v>
      </c>
      <c r="CK162" s="28">
        <v>14.7</v>
      </c>
      <c r="CL162" s="22">
        <v>93.5</v>
      </c>
      <c r="CM162" s="13">
        <v>-0.78</v>
      </c>
      <c r="CN162" s="17" t="s">
        <v>20</v>
      </c>
      <c r="CO162" s="13">
        <v>-2.25</v>
      </c>
      <c r="CP162" s="17" t="s">
        <v>3133</v>
      </c>
      <c r="CQ162" s="13">
        <v>1.1000000000000001</v>
      </c>
      <c r="CR162" s="37" t="s">
        <v>20</v>
      </c>
      <c r="CS162" s="17"/>
      <c r="CT162" s="22">
        <v>9.6</v>
      </c>
      <c r="CU162" s="27">
        <v>1</v>
      </c>
      <c r="CV162" s="29"/>
      <c r="CW162" s="22"/>
      <c r="CX162" s="31"/>
      <c r="CY162" s="31"/>
      <c r="CZ162" s="31"/>
      <c r="DA162" s="31"/>
      <c r="DB162" s="31"/>
      <c r="DC162" s="31"/>
      <c r="DD162" s="31"/>
      <c r="DE162" s="31"/>
      <c r="DF162" s="13"/>
      <c r="DG162" s="13"/>
      <c r="DH162" s="13"/>
      <c r="DI162" s="17"/>
      <c r="DJ162" s="17"/>
      <c r="DK162" s="17"/>
      <c r="DL162" s="13"/>
      <c r="DM162" s="17"/>
      <c r="DN162" s="22"/>
      <c r="DO162" s="13"/>
      <c r="DP162" s="13"/>
      <c r="DQ162" s="24"/>
      <c r="DR162" s="13"/>
      <c r="DS162" s="13"/>
      <c r="DT162" s="13"/>
      <c r="DU162" s="13"/>
      <c r="DV162" s="13"/>
      <c r="DW162" s="13"/>
      <c r="DX162" s="13"/>
      <c r="DY162" s="13"/>
      <c r="DZ162" s="26">
        <v>43758</v>
      </c>
      <c r="EA162" s="22">
        <v>9.5550992470910341</v>
      </c>
      <c r="EB162" s="27">
        <v>0</v>
      </c>
      <c r="EC162" s="27">
        <v>0</v>
      </c>
      <c r="ED162" s="27">
        <v>0</v>
      </c>
      <c r="EE162" s="27">
        <v>0</v>
      </c>
      <c r="EF162" s="27">
        <v>1</v>
      </c>
      <c r="EG162" s="27">
        <v>0</v>
      </c>
      <c r="EH162" s="27">
        <v>0</v>
      </c>
      <c r="EI162" s="27">
        <v>0</v>
      </c>
      <c r="EJ162" s="13">
        <v>26.8</v>
      </c>
      <c r="EK162" s="13">
        <v>1.25</v>
      </c>
      <c r="EL162" s="13">
        <v>-0.68</v>
      </c>
      <c r="EM162" s="13" t="s">
        <v>20</v>
      </c>
      <c r="EN162" s="13">
        <v>-1.69</v>
      </c>
      <c r="EO162" s="13" t="s">
        <v>3134</v>
      </c>
      <c r="EP162" s="13">
        <v>0.5</v>
      </c>
      <c r="EQ162" s="13" t="s">
        <v>20</v>
      </c>
      <c r="ER162" s="35"/>
      <c r="ES162" s="17">
        <v>12.2</v>
      </c>
      <c r="ET162" s="13">
        <v>0</v>
      </c>
      <c r="EU162" s="13">
        <v>36</v>
      </c>
      <c r="EV162" s="13">
        <v>36</v>
      </c>
      <c r="EW162">
        <v>1</v>
      </c>
      <c r="EX162" s="13">
        <v>1</v>
      </c>
      <c r="EY162" s="24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7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  <c r="ID162" s="13"/>
      <c r="IE162" s="13"/>
      <c r="IF162" s="13"/>
      <c r="IG162" s="13"/>
      <c r="IH162" s="13"/>
      <c r="II162" s="13"/>
      <c r="IJ162" s="51">
        <v>44902</v>
      </c>
      <c r="IK162" s="13">
        <v>0</v>
      </c>
      <c r="IL162" s="13"/>
      <c r="IM162" s="13"/>
      <c r="IN162" s="13"/>
      <c r="IO162" s="13">
        <v>0</v>
      </c>
      <c r="IP162" s="13"/>
      <c r="IQ162" s="13"/>
      <c r="IR162" s="13"/>
      <c r="IS162" s="13"/>
      <c r="IT162" s="52"/>
      <c r="IV162" s="100"/>
      <c r="JG162" s="15"/>
      <c r="JI162" s="15"/>
      <c r="JK162" s="15"/>
      <c r="JO162" s="15"/>
    </row>
    <row r="163" spans="1:275" x14ac:dyDescent="0.25">
      <c r="A163">
        <v>42</v>
      </c>
      <c r="B163" s="17" t="s">
        <v>8</v>
      </c>
      <c r="C163" s="59"/>
      <c r="D163" s="13" t="s">
        <v>82</v>
      </c>
      <c r="E163" s="13" t="s">
        <v>83</v>
      </c>
      <c r="F163" s="19">
        <v>33221</v>
      </c>
      <c r="G163" s="13">
        <v>0</v>
      </c>
      <c r="H163" s="3" t="s">
        <v>4086</v>
      </c>
      <c r="I163" s="3" t="s">
        <v>4087</v>
      </c>
      <c r="J163" s="13"/>
      <c r="K163" s="3" t="s">
        <v>3961</v>
      </c>
      <c r="L163" s="13"/>
      <c r="M163" s="13"/>
      <c r="N163" s="13"/>
      <c r="O163" s="3" t="s">
        <v>3965</v>
      </c>
      <c r="P163" s="13"/>
      <c r="Q163" s="20">
        <v>40127</v>
      </c>
      <c r="R163" s="21">
        <v>18.90759753593429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1</v>
      </c>
      <c r="Y163" s="13">
        <v>0</v>
      </c>
      <c r="Z163" s="13">
        <v>0</v>
      </c>
      <c r="AA163" s="33">
        <v>50</v>
      </c>
      <c r="AB163" s="13"/>
      <c r="AC163" s="13"/>
      <c r="AD163" s="13"/>
      <c r="AE163" s="13"/>
      <c r="AF163" s="13"/>
      <c r="AG163" s="13"/>
      <c r="AH163" s="13"/>
      <c r="AI163" s="13">
        <v>8.6999999999999993</v>
      </c>
      <c r="AJ163" s="13">
        <v>1</v>
      </c>
      <c r="AK163" s="20">
        <v>40892</v>
      </c>
      <c r="AL163" s="22">
        <v>21.002053388090349</v>
      </c>
      <c r="AM163" s="13">
        <v>1</v>
      </c>
      <c r="AN163" s="13">
        <v>0</v>
      </c>
      <c r="AO163" s="13">
        <v>0</v>
      </c>
      <c r="AP163" s="13">
        <v>0</v>
      </c>
      <c r="AQ163" s="13">
        <v>0</v>
      </c>
      <c r="AR163" s="13">
        <v>1</v>
      </c>
      <c r="AS163" s="13">
        <v>0</v>
      </c>
      <c r="AT163" s="13">
        <v>0</v>
      </c>
      <c r="AU163" s="33"/>
      <c r="AV163" s="13"/>
      <c r="AW163" s="13"/>
      <c r="AX163" s="13"/>
      <c r="AY163" s="13"/>
      <c r="AZ163" s="13"/>
      <c r="BA163" s="13"/>
      <c r="BB163" s="13"/>
      <c r="BC163" s="13"/>
      <c r="BD163" s="21">
        <v>12.3</v>
      </c>
      <c r="BE163" s="23">
        <v>0</v>
      </c>
      <c r="BF163" s="24"/>
      <c r="BG163" s="13"/>
      <c r="BH163" s="13"/>
      <c r="BI163" s="13"/>
      <c r="BJ163" s="13"/>
      <c r="BK163" s="13"/>
      <c r="BL163" s="13"/>
      <c r="BM163" s="13"/>
      <c r="BN163" s="13"/>
      <c r="BO163" s="13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6">
        <v>41705</v>
      </c>
      <c r="CB163" s="22">
        <v>23.227926078028748</v>
      </c>
      <c r="CC163" s="27">
        <v>0</v>
      </c>
      <c r="CD163" s="27">
        <v>0</v>
      </c>
      <c r="CE163" s="27">
        <v>0</v>
      </c>
      <c r="CF163" s="27">
        <v>0</v>
      </c>
      <c r="CG163" s="27">
        <v>1</v>
      </c>
      <c r="CH163" s="27">
        <v>0</v>
      </c>
      <c r="CI163" s="27">
        <v>0</v>
      </c>
      <c r="CJ163" s="27">
        <v>0</v>
      </c>
      <c r="CK163" s="28">
        <v>50.5</v>
      </c>
      <c r="CL163" s="28">
        <v>1.528</v>
      </c>
      <c r="CM163" s="13"/>
      <c r="CN163" s="17"/>
      <c r="CO163" s="13"/>
      <c r="CP163" s="17"/>
      <c r="CQ163" s="13"/>
      <c r="CR163" s="17"/>
      <c r="CS163" s="22">
        <v>21.629409829774403</v>
      </c>
      <c r="CT163" s="22">
        <v>10.7</v>
      </c>
      <c r="CU163" s="27">
        <v>1</v>
      </c>
      <c r="CV163" s="29"/>
      <c r="CW163" s="22"/>
      <c r="CX163" s="31"/>
      <c r="CY163" s="31"/>
      <c r="CZ163" s="31"/>
      <c r="DA163" s="31"/>
      <c r="DB163" s="31"/>
      <c r="DC163" s="31"/>
      <c r="DD163" s="31"/>
      <c r="DE163" s="31"/>
      <c r="DF163" s="13"/>
      <c r="DG163" s="13"/>
      <c r="DH163" s="13"/>
      <c r="DI163" s="17"/>
      <c r="DJ163" s="17"/>
      <c r="DK163" s="17"/>
      <c r="DL163" s="13"/>
      <c r="DM163" s="17"/>
      <c r="DN163" s="22"/>
      <c r="DO163" s="13"/>
      <c r="DP163" s="13"/>
      <c r="DQ163" s="24"/>
      <c r="DR163" s="13"/>
      <c r="DS163" s="13"/>
      <c r="DT163" s="13"/>
      <c r="DU163" s="13"/>
      <c r="DV163" s="13"/>
      <c r="DW163" s="13"/>
      <c r="DX163" s="13"/>
      <c r="DY163" s="13"/>
      <c r="DZ163" s="24"/>
      <c r="EA163" s="13"/>
      <c r="EB163" s="13"/>
      <c r="EC163" s="27"/>
      <c r="ED163" s="27"/>
      <c r="EE163" s="27"/>
      <c r="EF163" s="27"/>
      <c r="EG163" s="27"/>
      <c r="EH163" s="27"/>
      <c r="EI163" s="27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X163" s="13"/>
      <c r="EY163" s="24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7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  <c r="ID163" s="13"/>
      <c r="IE163" s="13"/>
      <c r="IF163" s="13"/>
      <c r="IG163" s="13"/>
      <c r="IH163" s="13">
        <v>1</v>
      </c>
      <c r="II163" s="32">
        <v>44522</v>
      </c>
      <c r="IJ163" s="51">
        <v>44902</v>
      </c>
      <c r="IK163" s="13">
        <v>0</v>
      </c>
      <c r="IL163" s="13"/>
      <c r="IM163" s="13"/>
      <c r="IN163" s="13"/>
      <c r="IO163" s="13">
        <v>0</v>
      </c>
      <c r="IP163" s="13"/>
      <c r="IQ163" s="13"/>
      <c r="IR163" s="13"/>
      <c r="IS163" s="13"/>
      <c r="IT163" s="52"/>
      <c r="IV163" s="100"/>
      <c r="JG163" s="15"/>
      <c r="JI163" s="15"/>
      <c r="JK163" s="15"/>
      <c r="JO163" s="15"/>
    </row>
    <row r="164" spans="1:275" x14ac:dyDescent="0.25">
      <c r="A164">
        <v>44</v>
      </c>
      <c r="B164" s="17" t="s">
        <v>8</v>
      </c>
      <c r="C164" s="59"/>
      <c r="D164" s="13"/>
      <c r="E164" s="13" t="s">
        <v>85</v>
      </c>
      <c r="F164" s="19">
        <v>39720</v>
      </c>
      <c r="G164" s="13">
        <v>1</v>
      </c>
      <c r="H164" s="13"/>
      <c r="I164" s="3" t="s">
        <v>4087</v>
      </c>
      <c r="J164" s="13"/>
      <c r="K164" s="13"/>
      <c r="L164" s="13"/>
      <c r="M164" s="13"/>
      <c r="N164" s="13"/>
      <c r="O164" s="3" t="s">
        <v>3965</v>
      </c>
      <c r="P164" s="13"/>
      <c r="Q164" s="24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20">
        <v>40892</v>
      </c>
      <c r="AL164" s="22">
        <v>1</v>
      </c>
      <c r="AM164" s="13">
        <v>-1</v>
      </c>
      <c r="AN164" s="13">
        <v>-1</v>
      </c>
      <c r="AO164" s="13">
        <v>-1</v>
      </c>
      <c r="AP164" s="13">
        <v>-1</v>
      </c>
      <c r="AQ164" s="13">
        <v>-1</v>
      </c>
      <c r="AR164" s="13">
        <v>-1</v>
      </c>
      <c r="AS164" s="13">
        <v>-1</v>
      </c>
      <c r="AT164" s="13">
        <v>-1</v>
      </c>
      <c r="AU164" s="33">
        <v>13.8</v>
      </c>
      <c r="AV164" s="21">
        <v>87.3</v>
      </c>
      <c r="AW164" s="13">
        <v>-0.55000000000000004</v>
      </c>
      <c r="AX164" s="13" t="s">
        <v>20</v>
      </c>
      <c r="AY164" s="34">
        <v>-2.72</v>
      </c>
      <c r="AZ164" s="13" t="s">
        <v>3133</v>
      </c>
      <c r="BA164" s="13">
        <v>1.88</v>
      </c>
      <c r="BB164" s="34" t="s">
        <v>20</v>
      </c>
      <c r="BC164" s="13"/>
      <c r="BD164" s="21">
        <v>11.3</v>
      </c>
      <c r="BE164" s="23">
        <v>0</v>
      </c>
      <c r="BF164" s="26"/>
      <c r="BG164" s="22"/>
      <c r="BH164" s="19"/>
      <c r="BI164" s="19"/>
      <c r="BJ164" s="19"/>
      <c r="BK164" s="19"/>
      <c r="BL164" s="19"/>
      <c r="BM164" s="19"/>
      <c r="BN164" s="19"/>
      <c r="BO164" s="19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6"/>
      <c r="CB164" s="22"/>
      <c r="CC164" s="27"/>
      <c r="CD164" s="27"/>
      <c r="CE164" s="27"/>
      <c r="CF164" s="27"/>
      <c r="CG164" s="27"/>
      <c r="CH164" s="27"/>
      <c r="CI164" s="27"/>
      <c r="CJ164" s="27"/>
      <c r="CK164" s="28"/>
      <c r="CL164" s="28"/>
      <c r="CM164" s="13"/>
      <c r="CN164" s="36"/>
      <c r="CO164" s="13"/>
      <c r="CP164" s="13"/>
      <c r="CQ164" s="13"/>
      <c r="CR164" s="13"/>
      <c r="CS164" s="13"/>
      <c r="CT164" s="22"/>
      <c r="CU164" s="27"/>
      <c r="CV164" s="29"/>
      <c r="CW164" s="30"/>
      <c r="CX164" s="31"/>
      <c r="CY164" s="31"/>
      <c r="CZ164" s="31"/>
      <c r="DA164" s="31"/>
      <c r="DB164" s="31"/>
      <c r="DC164" s="31"/>
      <c r="DD164" s="31"/>
      <c r="DE164" s="31"/>
      <c r="DF164" s="13"/>
      <c r="DG164" s="13"/>
      <c r="DH164" s="13"/>
      <c r="DI164" s="17"/>
      <c r="DJ164" s="17"/>
      <c r="DK164" s="17"/>
      <c r="DL164" s="13"/>
      <c r="DM164" s="17"/>
      <c r="DN164" s="22"/>
      <c r="DO164" s="13"/>
      <c r="DP164" s="13"/>
      <c r="DQ164" s="26"/>
      <c r="DR164" s="19"/>
      <c r="DS164" s="19"/>
      <c r="DT164" s="19"/>
      <c r="DU164" s="19"/>
      <c r="DV164" s="19"/>
      <c r="DW164" s="19"/>
      <c r="DX164" s="19"/>
      <c r="DY164" s="19"/>
      <c r="DZ164" s="26"/>
      <c r="EA164" s="22"/>
      <c r="EB164" s="27"/>
      <c r="EC164" s="27"/>
      <c r="ED164" s="27"/>
      <c r="EE164" s="27"/>
      <c r="EF164" s="27"/>
      <c r="EG164" s="27"/>
      <c r="EH164" s="27"/>
      <c r="EI164" s="27"/>
      <c r="EJ164" s="13"/>
      <c r="EK164" s="35"/>
      <c r="EL164" s="13"/>
      <c r="EM164" s="13"/>
      <c r="EN164" s="13"/>
      <c r="EO164" s="13"/>
      <c r="EP164" s="13"/>
      <c r="EQ164" s="13"/>
      <c r="ER164" s="35"/>
      <c r="ES164" s="13"/>
      <c r="ET164" s="13"/>
      <c r="EU164" s="13"/>
      <c r="EV164" s="13"/>
      <c r="EW164" s="13"/>
      <c r="EX164" s="13"/>
      <c r="EY164" s="24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7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  <c r="ID164" s="13"/>
      <c r="IE164" s="13"/>
      <c r="IF164" s="13"/>
      <c r="IG164" s="13"/>
      <c r="IH164" s="13"/>
      <c r="II164" s="13"/>
      <c r="IJ164" s="51">
        <v>44902</v>
      </c>
      <c r="IK164" s="13"/>
      <c r="IL164" s="13"/>
      <c r="IM164" s="13"/>
      <c r="IN164" s="13"/>
      <c r="IO164" s="13"/>
      <c r="IP164" s="13"/>
      <c r="IQ164" s="13"/>
      <c r="IR164" s="13"/>
      <c r="IS164" s="13"/>
      <c r="IT164" s="52"/>
      <c r="IV164" s="100"/>
      <c r="JG164" s="15"/>
      <c r="JI164" s="15"/>
      <c r="JK164" s="15"/>
      <c r="JO164" s="15"/>
    </row>
    <row r="165" spans="1:275" x14ac:dyDescent="0.25">
      <c r="A165">
        <v>47</v>
      </c>
      <c r="B165" s="17" t="s">
        <v>8</v>
      </c>
      <c r="D165" s="13"/>
      <c r="E165" s="13" t="s">
        <v>90</v>
      </c>
      <c r="F165" s="19">
        <v>36270</v>
      </c>
      <c r="G165" s="13">
        <v>1</v>
      </c>
      <c r="H165" s="13"/>
      <c r="I165" s="3" t="s">
        <v>4087</v>
      </c>
      <c r="J165" s="13"/>
      <c r="K165" s="13"/>
      <c r="L165" s="13"/>
      <c r="M165" s="13"/>
      <c r="N165" s="13"/>
      <c r="O165" s="3" t="s">
        <v>3965</v>
      </c>
      <c r="P165" s="13"/>
      <c r="Q165" s="24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20">
        <v>40892</v>
      </c>
      <c r="AL165" s="22">
        <v>12.654346338124572</v>
      </c>
      <c r="AM165" s="13">
        <v>1</v>
      </c>
      <c r="AN165" s="13">
        <v>0</v>
      </c>
      <c r="AO165" s="13">
        <v>0</v>
      </c>
      <c r="AP165" s="13">
        <v>1</v>
      </c>
      <c r="AQ165" s="13">
        <v>0</v>
      </c>
      <c r="AR165" s="13">
        <v>0</v>
      </c>
      <c r="AS165" s="13">
        <v>0</v>
      </c>
      <c r="AT165" s="13">
        <v>0</v>
      </c>
      <c r="AU165" s="33">
        <v>32.15</v>
      </c>
      <c r="AV165" s="21">
        <v>136.1</v>
      </c>
      <c r="AW165" s="13"/>
      <c r="AX165" s="13"/>
      <c r="AY165" s="13">
        <v>-2.38</v>
      </c>
      <c r="AZ165" s="13" t="s">
        <v>3133</v>
      </c>
      <c r="BA165" s="13">
        <v>-0.31</v>
      </c>
      <c r="BB165" s="13" t="s">
        <v>20</v>
      </c>
      <c r="BC165" s="13"/>
      <c r="BD165" s="21">
        <v>12</v>
      </c>
      <c r="BE165" s="23">
        <v>0</v>
      </c>
      <c r="BF165" s="24"/>
      <c r="BG165" s="13"/>
      <c r="BH165" s="13"/>
      <c r="BI165" s="13"/>
      <c r="BJ165" s="13"/>
      <c r="BK165" s="13"/>
      <c r="BL165" s="13"/>
      <c r="BM165" s="13"/>
      <c r="BN165" s="13"/>
      <c r="BO165" s="13"/>
      <c r="BP165" s="25"/>
      <c r="BQ165" s="25"/>
      <c r="BR165" s="25"/>
      <c r="BS165" s="17"/>
      <c r="BT165" s="25"/>
      <c r="BU165" s="17"/>
      <c r="BV165" s="25"/>
      <c r="BW165" s="17"/>
      <c r="BX165" s="17"/>
      <c r="BY165" s="25"/>
      <c r="BZ165" s="25"/>
      <c r="CA165" s="24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36"/>
      <c r="CO165" s="13"/>
      <c r="CP165" s="17"/>
      <c r="CQ165" s="13"/>
      <c r="CR165" s="17"/>
      <c r="CS165" s="17"/>
      <c r="CT165" s="13"/>
      <c r="CU165" s="13"/>
      <c r="CV165" s="29"/>
      <c r="CW165" s="22"/>
      <c r="CX165" s="22"/>
      <c r="CY165" s="22"/>
      <c r="CZ165" s="22"/>
      <c r="DA165" s="22"/>
      <c r="DB165" s="22"/>
      <c r="DC165" s="22"/>
      <c r="DD165" s="22"/>
      <c r="DE165" s="22"/>
      <c r="DF165" s="13"/>
      <c r="DG165" s="13"/>
      <c r="DH165" s="13"/>
      <c r="DI165" s="17"/>
      <c r="DJ165" s="17"/>
      <c r="DK165" s="17"/>
      <c r="DL165" s="13"/>
      <c r="DM165" s="17"/>
      <c r="DN165" s="13"/>
      <c r="DO165" s="13"/>
      <c r="DP165" s="13"/>
      <c r="DQ165" s="24"/>
      <c r="DR165" s="13"/>
      <c r="DS165" s="13"/>
      <c r="DT165" s="13"/>
      <c r="DU165" s="13"/>
      <c r="DV165" s="13"/>
      <c r="DW165" s="13"/>
      <c r="DX165" s="13"/>
      <c r="DY165" s="13"/>
      <c r="DZ165" s="24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24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7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  <c r="ID165" s="13"/>
      <c r="IE165" s="13"/>
      <c r="IF165" s="13"/>
      <c r="IG165" s="13"/>
      <c r="IH165" s="13"/>
      <c r="II165" s="13"/>
      <c r="IJ165" s="51">
        <v>44902</v>
      </c>
      <c r="IK165" s="13"/>
      <c r="IL165" s="13"/>
      <c r="IM165" s="13"/>
      <c r="IN165" s="13"/>
      <c r="IO165" s="13"/>
      <c r="IP165" s="13"/>
      <c r="IQ165" s="13"/>
      <c r="IR165" s="13"/>
      <c r="IS165" s="13"/>
      <c r="IT165" s="52"/>
      <c r="IV165" s="100"/>
      <c r="JG165" s="15"/>
      <c r="JI165" s="15"/>
      <c r="JK165" s="15"/>
      <c r="JO165" s="15"/>
    </row>
    <row r="166" spans="1:275" x14ac:dyDescent="0.25">
      <c r="A166">
        <v>259</v>
      </c>
      <c r="B166" s="17" t="s">
        <v>8</v>
      </c>
      <c r="D166" s="13"/>
      <c r="E166" s="13" t="s">
        <v>430</v>
      </c>
      <c r="F166" s="19"/>
      <c r="G166" s="13">
        <v>0</v>
      </c>
      <c r="H166" s="13"/>
      <c r="I166" s="13"/>
      <c r="J166" s="13"/>
      <c r="K166" s="13"/>
      <c r="L166" s="13"/>
      <c r="M166" s="13"/>
      <c r="N166" s="13"/>
      <c r="O166" s="3" t="s">
        <v>3965</v>
      </c>
      <c r="P166" s="13"/>
      <c r="Q166" s="20"/>
      <c r="R166" s="21"/>
      <c r="S166" s="13"/>
      <c r="T166" s="13"/>
      <c r="U166" s="13"/>
      <c r="V166" s="13"/>
      <c r="W166" s="13"/>
      <c r="X166" s="13"/>
      <c r="Y166" s="13"/>
      <c r="Z166" s="13"/>
      <c r="AA166" s="33"/>
      <c r="AB166" s="21"/>
      <c r="AC166" s="13"/>
      <c r="AD166" s="13"/>
      <c r="AE166" s="13"/>
      <c r="AF166" s="13"/>
      <c r="AG166" s="13"/>
      <c r="AH166" s="13"/>
      <c r="AI166" s="13"/>
      <c r="AJ166" s="13"/>
      <c r="AK166" s="20"/>
      <c r="AL166" s="22"/>
      <c r="AM166" s="13"/>
      <c r="AN166" s="13"/>
      <c r="AO166" s="13"/>
      <c r="AP166" s="13"/>
      <c r="AQ166" s="13"/>
      <c r="AR166" s="13"/>
      <c r="AS166" s="13"/>
      <c r="AT166" s="13"/>
      <c r="AU166" s="33"/>
      <c r="AV166" s="21"/>
      <c r="AW166" s="13"/>
      <c r="AX166" s="13"/>
      <c r="AY166" s="13"/>
      <c r="AZ166" s="13"/>
      <c r="BA166" s="13"/>
      <c r="BB166" s="13"/>
      <c r="BC166" s="13"/>
      <c r="BD166" s="21"/>
      <c r="BE166" s="23"/>
      <c r="BF166" s="24"/>
      <c r="BG166" s="13"/>
      <c r="BH166" s="13"/>
      <c r="BI166" s="13"/>
      <c r="BJ166" s="13"/>
      <c r="BK166" s="13"/>
      <c r="BL166" s="13"/>
      <c r="BM166" s="13"/>
      <c r="BN166" s="13"/>
      <c r="BO166" s="13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6"/>
      <c r="CB166" s="22"/>
      <c r="CC166" s="27"/>
      <c r="CD166" s="27"/>
      <c r="CE166" s="27"/>
      <c r="CF166" s="27"/>
      <c r="CG166" s="27"/>
      <c r="CH166" s="27"/>
      <c r="CI166" s="27"/>
      <c r="CJ166" s="27"/>
      <c r="CK166" s="28"/>
      <c r="CL166" s="22"/>
      <c r="CM166" s="13"/>
      <c r="CN166" s="17"/>
      <c r="CO166" s="13"/>
      <c r="CP166" s="17"/>
      <c r="CQ166" s="13"/>
      <c r="CR166" s="17"/>
      <c r="CS166" s="17"/>
      <c r="CT166" s="22"/>
      <c r="CU166" s="27"/>
      <c r="CV166" s="29"/>
      <c r="CW166" s="30"/>
      <c r="CX166" s="31"/>
      <c r="CY166" s="31"/>
      <c r="CZ166" s="31"/>
      <c r="DA166" s="31"/>
      <c r="DB166" s="31"/>
      <c r="DC166" s="31"/>
      <c r="DD166" s="31"/>
      <c r="DE166" s="31"/>
      <c r="DF166" s="13"/>
      <c r="DG166" s="13"/>
      <c r="DH166" s="13"/>
      <c r="DI166" s="17"/>
      <c r="DJ166" s="17"/>
      <c r="DK166" s="17"/>
      <c r="DL166" s="13"/>
      <c r="DM166" s="17"/>
      <c r="DN166" s="22"/>
      <c r="DO166" s="13"/>
      <c r="DP166" s="13"/>
      <c r="DQ166" s="24"/>
      <c r="DR166" s="13"/>
      <c r="DS166" s="13"/>
      <c r="DT166" s="13"/>
      <c r="DU166" s="13"/>
      <c r="DV166" s="13"/>
      <c r="DW166" s="13"/>
      <c r="DX166" s="13"/>
      <c r="DY166" s="13"/>
      <c r="DZ166" s="24"/>
      <c r="EA166" s="13"/>
      <c r="EB166" s="27"/>
      <c r="EC166" s="27"/>
      <c r="ED166" s="27"/>
      <c r="EE166" s="27"/>
      <c r="EF166" s="27"/>
      <c r="EG166" s="27"/>
      <c r="EH166" s="27"/>
      <c r="EI166" s="27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X166" s="13"/>
      <c r="EY166" s="24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7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  <c r="ID166" s="13"/>
      <c r="IE166" s="13"/>
      <c r="IF166" s="13"/>
      <c r="IG166" s="13"/>
      <c r="IH166" s="13"/>
      <c r="II166" s="13"/>
      <c r="IJ166" s="51">
        <v>44902</v>
      </c>
      <c r="IK166" s="13">
        <v>1</v>
      </c>
      <c r="IL166" s="13"/>
      <c r="IM166" s="13"/>
      <c r="IN166" s="13">
        <v>0</v>
      </c>
      <c r="IO166" s="13"/>
      <c r="IP166" s="13"/>
      <c r="IQ166" s="13"/>
      <c r="IR166" s="13"/>
      <c r="IS166" s="13"/>
      <c r="IT166" s="52"/>
      <c r="IV166" s="100"/>
      <c r="JE166">
        <v>13.5</v>
      </c>
      <c r="JF166">
        <v>0.9</v>
      </c>
      <c r="JG166" s="15"/>
      <c r="JI166" s="15"/>
      <c r="JK166" s="15"/>
      <c r="JN166">
        <v>11.5</v>
      </c>
      <c r="JO166" s="15"/>
    </row>
    <row r="167" spans="1:275" x14ac:dyDescent="0.25">
      <c r="A167">
        <v>87</v>
      </c>
      <c r="B167" s="17" t="s">
        <v>8</v>
      </c>
      <c r="C167" t="s">
        <v>955</v>
      </c>
      <c r="D167" s="13" t="s">
        <v>156</v>
      </c>
      <c r="E167" s="13" t="s">
        <v>157</v>
      </c>
      <c r="F167" s="19">
        <v>38868</v>
      </c>
      <c r="G167" s="13">
        <v>1</v>
      </c>
      <c r="H167" s="13"/>
      <c r="I167" s="13"/>
      <c r="J167" s="13"/>
      <c r="K167" s="3" t="s">
        <v>3961</v>
      </c>
      <c r="L167" s="3" t="s">
        <v>3962</v>
      </c>
      <c r="M167" s="3" t="s">
        <v>3963</v>
      </c>
      <c r="N167" s="13"/>
      <c r="O167" s="13"/>
      <c r="P167" s="13"/>
      <c r="Q167" s="24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24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24"/>
      <c r="BG167" s="13"/>
      <c r="BH167" s="13"/>
      <c r="BI167" s="13"/>
      <c r="BJ167" s="13"/>
      <c r="BK167" s="13"/>
      <c r="BL167" s="13"/>
      <c r="BM167" s="13"/>
      <c r="BN167" s="13"/>
      <c r="BO167" s="13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6">
        <v>41705</v>
      </c>
      <c r="CB167" s="22">
        <v>7.7672826830937716</v>
      </c>
      <c r="CC167" s="27">
        <v>0</v>
      </c>
      <c r="CD167" s="27">
        <v>0</v>
      </c>
      <c r="CE167" s="27">
        <v>0</v>
      </c>
      <c r="CF167" s="27">
        <v>0</v>
      </c>
      <c r="CG167" s="27">
        <v>1</v>
      </c>
      <c r="CH167" s="27">
        <v>0</v>
      </c>
      <c r="CI167" s="27">
        <v>0</v>
      </c>
      <c r="CJ167" s="27">
        <v>0</v>
      </c>
      <c r="CK167" s="28">
        <v>19.100000000000001</v>
      </c>
      <c r="CL167" s="22">
        <v>113.4</v>
      </c>
      <c r="CM167" s="13">
        <v>-1.62</v>
      </c>
      <c r="CN167" s="17" t="s">
        <v>3134</v>
      </c>
      <c r="CO167" s="13">
        <v>-2.06</v>
      </c>
      <c r="CP167" s="17" t="s">
        <v>3133</v>
      </c>
      <c r="CQ167" s="13">
        <v>-0.46</v>
      </c>
      <c r="CR167" s="17" t="s">
        <v>20</v>
      </c>
      <c r="CS167" s="17"/>
      <c r="CT167" s="22">
        <v>11.8</v>
      </c>
      <c r="CU167" s="27">
        <v>0</v>
      </c>
      <c r="CV167" s="29">
        <v>42300</v>
      </c>
      <c r="CW167" s="30">
        <v>9.3963039014373724</v>
      </c>
      <c r="CX167" s="31">
        <v>0</v>
      </c>
      <c r="CY167" s="31">
        <v>0</v>
      </c>
      <c r="CZ167" s="31">
        <v>1</v>
      </c>
      <c r="DA167" s="31">
        <v>0</v>
      </c>
      <c r="DB167" s="31">
        <v>1</v>
      </c>
      <c r="DC167" s="31">
        <v>0</v>
      </c>
      <c r="DD167" s="31">
        <v>0</v>
      </c>
      <c r="DE167" s="31">
        <v>0</v>
      </c>
      <c r="DF167" s="13">
        <v>21.9</v>
      </c>
      <c r="DG167" s="13">
        <v>1.2</v>
      </c>
      <c r="DH167" s="13">
        <v>-2.04</v>
      </c>
      <c r="DI167" s="17" t="s">
        <v>3130</v>
      </c>
      <c r="DJ167" s="17">
        <v>-2.38</v>
      </c>
      <c r="DK167" s="17" t="s">
        <v>3133</v>
      </c>
      <c r="DL167" s="13">
        <v>-0.65</v>
      </c>
      <c r="DM167" s="17" t="s">
        <v>20</v>
      </c>
      <c r="DN167" s="22"/>
      <c r="DO167" s="13">
        <v>10.4</v>
      </c>
      <c r="DP167" s="13">
        <v>1</v>
      </c>
      <c r="DQ167" s="24"/>
      <c r="DR167" s="13"/>
      <c r="DS167" s="13"/>
      <c r="DT167" s="13"/>
      <c r="DU167" s="13"/>
      <c r="DV167" s="13"/>
      <c r="DW167" s="13"/>
      <c r="DX167" s="13"/>
      <c r="DY167" s="13"/>
      <c r="DZ167" s="26">
        <v>43758</v>
      </c>
      <c r="EA167" s="22">
        <v>13.388090349075975</v>
      </c>
      <c r="EB167" s="27">
        <v>-1</v>
      </c>
      <c r="EC167" s="27">
        <v>-1</v>
      </c>
      <c r="ED167" s="27">
        <v>-1</v>
      </c>
      <c r="EE167" s="27">
        <v>-1</v>
      </c>
      <c r="EF167" s="27">
        <v>-1</v>
      </c>
      <c r="EG167" s="27">
        <v>-1</v>
      </c>
      <c r="EH167" s="27">
        <v>-1</v>
      </c>
      <c r="EI167" s="27">
        <v>-1</v>
      </c>
      <c r="EJ167" s="13">
        <v>36.799999999999997</v>
      </c>
      <c r="EK167" s="13">
        <v>1.45</v>
      </c>
      <c r="EL167" s="13"/>
      <c r="EM167" s="13"/>
      <c r="EN167" s="13">
        <v>-1.84</v>
      </c>
      <c r="EO167" s="13" t="s">
        <v>3134</v>
      </c>
      <c r="EP167" s="13">
        <v>-0.5</v>
      </c>
      <c r="EQ167" s="13" t="s">
        <v>20</v>
      </c>
      <c r="ER167" s="35"/>
      <c r="ES167" s="17">
        <v>11.8</v>
      </c>
      <c r="ET167" s="13">
        <v>1</v>
      </c>
      <c r="EU167" s="13"/>
      <c r="EV167" s="13">
        <v>35</v>
      </c>
      <c r="EW167">
        <v>0</v>
      </c>
      <c r="EX167" s="13">
        <v>1</v>
      </c>
      <c r="EY167" s="24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7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  <c r="ID167" s="13"/>
      <c r="IE167" s="13"/>
      <c r="IF167" s="13"/>
      <c r="IG167" s="13"/>
      <c r="IH167" s="13"/>
      <c r="II167" s="13"/>
      <c r="IJ167" s="24"/>
      <c r="IK167" s="13">
        <v>0</v>
      </c>
      <c r="IL167" s="13"/>
      <c r="IM167" s="13"/>
      <c r="IN167" s="13"/>
      <c r="IO167" s="13"/>
      <c r="IP167" s="13"/>
      <c r="IQ167" s="13"/>
      <c r="IR167" s="13"/>
      <c r="IS167" s="32">
        <v>44774</v>
      </c>
      <c r="IT167" s="52"/>
      <c r="IV167" s="100"/>
      <c r="JG167" s="15"/>
      <c r="JI167" s="15"/>
      <c r="JK167" s="15"/>
      <c r="JO167" s="15"/>
    </row>
    <row r="168" spans="1:275" x14ac:dyDescent="0.25">
      <c r="A168">
        <v>318</v>
      </c>
      <c r="B168" s="17" t="s">
        <v>8</v>
      </c>
      <c r="C168" s="59" t="s">
        <v>971</v>
      </c>
      <c r="D168" s="13" t="s">
        <v>515</v>
      </c>
      <c r="E168" s="13" t="s">
        <v>516</v>
      </c>
      <c r="F168" s="19">
        <v>39438</v>
      </c>
      <c r="G168" s="13">
        <v>1</v>
      </c>
      <c r="H168" s="3" t="s">
        <v>4086</v>
      </c>
      <c r="I168" s="3" t="s">
        <v>4087</v>
      </c>
      <c r="J168" s="13"/>
      <c r="K168" s="3" t="s">
        <v>3961</v>
      </c>
      <c r="L168" s="3" t="s">
        <v>3962</v>
      </c>
      <c r="M168" s="3" t="s">
        <v>3963</v>
      </c>
      <c r="N168" s="13"/>
      <c r="O168" s="13"/>
      <c r="P168" s="13"/>
      <c r="Q168" s="20">
        <v>40127</v>
      </c>
      <c r="R168" s="21">
        <f>(Q168-F168)/365.25</f>
        <v>1.8863791923340179</v>
      </c>
      <c r="S168" s="13">
        <v>1</v>
      </c>
      <c r="T168" s="13">
        <v>0</v>
      </c>
      <c r="U168" s="13">
        <v>0</v>
      </c>
      <c r="V168" s="13">
        <v>1</v>
      </c>
      <c r="W168" s="13">
        <v>0</v>
      </c>
      <c r="X168" s="13">
        <v>1</v>
      </c>
      <c r="Y168" s="13">
        <v>0</v>
      </c>
      <c r="Z168" s="13">
        <v>0</v>
      </c>
      <c r="AA168" s="33">
        <v>10.5</v>
      </c>
      <c r="AB168" s="21">
        <v>77</v>
      </c>
      <c r="AC168" s="13">
        <v>-1.0900000000000001</v>
      </c>
      <c r="AD168" s="13" t="s">
        <v>3132</v>
      </c>
      <c r="AE168" s="13">
        <v>-3.24</v>
      </c>
      <c r="AF168" s="13" t="s">
        <v>3133</v>
      </c>
      <c r="AG168" s="13">
        <v>1.41</v>
      </c>
      <c r="AH168" s="34" t="s">
        <v>20</v>
      </c>
      <c r="AI168" s="13">
        <v>9.6</v>
      </c>
      <c r="AJ168" s="13">
        <v>1</v>
      </c>
      <c r="AK168" s="20">
        <v>40892</v>
      </c>
      <c r="AL168" s="22">
        <f>(AK168-F168)/365.25</f>
        <v>3.9808350444900751</v>
      </c>
      <c r="AM168" s="13">
        <v>1</v>
      </c>
      <c r="AN168" s="13">
        <v>0</v>
      </c>
      <c r="AO168" s="13">
        <v>0</v>
      </c>
      <c r="AP168" s="13">
        <v>1</v>
      </c>
      <c r="AQ168" s="13">
        <v>0</v>
      </c>
      <c r="AR168" s="13">
        <v>0</v>
      </c>
      <c r="AS168" s="13">
        <v>0</v>
      </c>
      <c r="AT168" s="13">
        <v>0</v>
      </c>
      <c r="AU168" s="33">
        <v>15.6</v>
      </c>
      <c r="AV168" s="21">
        <v>94</v>
      </c>
      <c r="AW168" s="13">
        <v>-0.35</v>
      </c>
      <c r="AX168" s="13" t="s">
        <v>20</v>
      </c>
      <c r="AY168" s="13">
        <v>-2.2000000000000002</v>
      </c>
      <c r="AZ168" s="13" t="s">
        <v>3133</v>
      </c>
      <c r="BA168" s="13">
        <v>1.67</v>
      </c>
      <c r="BB168" s="34" t="s">
        <v>20</v>
      </c>
      <c r="BC168" s="13"/>
      <c r="BD168" s="21">
        <v>10</v>
      </c>
      <c r="BE168" s="23">
        <v>1</v>
      </c>
      <c r="BF168" s="24"/>
      <c r="BG168" s="13"/>
      <c r="BH168" s="13"/>
      <c r="BI168" s="13"/>
      <c r="BJ168" s="13"/>
      <c r="BK168" s="13"/>
      <c r="BL168" s="13"/>
      <c r="BM168" s="13"/>
      <c r="BN168" s="13"/>
      <c r="BO168" s="13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6">
        <v>41705</v>
      </c>
      <c r="CB168" s="22">
        <v>6.2067077344284733</v>
      </c>
      <c r="CC168" s="27">
        <v>0</v>
      </c>
      <c r="CD168" s="27">
        <v>1</v>
      </c>
      <c r="CE168" s="27">
        <v>0</v>
      </c>
      <c r="CF168" s="27">
        <v>0</v>
      </c>
      <c r="CG168" s="27">
        <v>1</v>
      </c>
      <c r="CH168" s="27">
        <v>0</v>
      </c>
      <c r="CI168" s="27">
        <v>0</v>
      </c>
      <c r="CJ168" s="27">
        <v>0</v>
      </c>
      <c r="CK168" s="28">
        <v>20.9</v>
      </c>
      <c r="CL168" s="22">
        <v>110.9</v>
      </c>
      <c r="CM168" s="13">
        <v>-0.03</v>
      </c>
      <c r="CN168" s="17" t="s">
        <v>20</v>
      </c>
      <c r="CO168" s="13">
        <v>-1.25</v>
      </c>
      <c r="CP168" s="17" t="s">
        <v>3134</v>
      </c>
      <c r="CQ168" s="13">
        <v>1.1100000000000001</v>
      </c>
      <c r="CR168" s="37" t="s">
        <v>20</v>
      </c>
      <c r="CS168" s="17"/>
      <c r="CT168" s="22">
        <v>10.8</v>
      </c>
      <c r="CU168" s="27">
        <v>1</v>
      </c>
      <c r="CV168" s="29">
        <v>42303</v>
      </c>
      <c r="CW168" s="30">
        <v>7.8439425051334704</v>
      </c>
      <c r="CX168" s="31">
        <v>1</v>
      </c>
      <c r="CY168" s="31">
        <v>0</v>
      </c>
      <c r="CZ168" s="31">
        <v>0</v>
      </c>
      <c r="DA168" s="31">
        <v>0</v>
      </c>
      <c r="DB168" s="31">
        <v>1</v>
      </c>
      <c r="DC168" s="31">
        <v>0</v>
      </c>
      <c r="DD168" s="31">
        <v>0</v>
      </c>
      <c r="DE168" s="31">
        <v>0</v>
      </c>
      <c r="DF168" s="13">
        <v>23</v>
      </c>
      <c r="DG168" s="13">
        <v>1.17</v>
      </c>
      <c r="DH168" s="13">
        <v>-0.6</v>
      </c>
      <c r="DI168" s="17" t="s">
        <v>20</v>
      </c>
      <c r="DJ168" s="17">
        <v>-1.68</v>
      </c>
      <c r="DK168" s="17" t="s">
        <v>3134</v>
      </c>
      <c r="DL168" s="13">
        <v>0.69</v>
      </c>
      <c r="DM168" s="17" t="s">
        <v>20</v>
      </c>
      <c r="DN168" s="22"/>
      <c r="DO168" s="13">
        <v>10.5</v>
      </c>
      <c r="DP168" s="13">
        <v>1</v>
      </c>
      <c r="DQ168" s="24"/>
      <c r="DR168" s="13"/>
      <c r="DS168" s="13"/>
      <c r="DT168" s="13"/>
      <c r="DU168" s="13"/>
      <c r="DV168" s="13"/>
      <c r="DW168" s="13"/>
      <c r="DX168" s="13"/>
      <c r="DY168" s="13"/>
      <c r="DZ168" s="26">
        <v>43758</v>
      </c>
      <c r="EA168" s="22">
        <f>(DZ168-F168)/365.25</f>
        <v>11.827515400410677</v>
      </c>
      <c r="EB168" s="27">
        <v>0</v>
      </c>
      <c r="EC168" s="27">
        <v>0</v>
      </c>
      <c r="ED168" s="27">
        <v>1</v>
      </c>
      <c r="EE168" s="27">
        <v>0</v>
      </c>
      <c r="EF168" s="27">
        <v>1</v>
      </c>
      <c r="EG168" s="27">
        <v>0</v>
      </c>
      <c r="EH168" s="27">
        <v>0</v>
      </c>
      <c r="EI168" s="27">
        <v>0</v>
      </c>
      <c r="EJ168" s="13">
        <v>37.299999999999997</v>
      </c>
      <c r="EK168" s="13">
        <v>1.38</v>
      </c>
      <c r="EL168" s="13"/>
      <c r="EM168" s="13"/>
      <c r="EN168" s="13">
        <v>-1.42</v>
      </c>
      <c r="EO168" s="13" t="s">
        <v>3134</v>
      </c>
      <c r="EP168" s="13">
        <v>0.92</v>
      </c>
      <c r="EQ168" s="13" t="s">
        <v>20</v>
      </c>
      <c r="ER168" s="35"/>
      <c r="ES168" s="17">
        <v>9.9</v>
      </c>
      <c r="ET168" s="13">
        <v>1</v>
      </c>
      <c r="EU168" s="13"/>
      <c r="EV168" s="13">
        <v>30</v>
      </c>
      <c r="EW168">
        <v>1</v>
      </c>
      <c r="EX168" s="13">
        <v>1</v>
      </c>
      <c r="EY168" s="24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7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24"/>
      <c r="IK168" s="13"/>
      <c r="IL168" s="13"/>
      <c r="IM168" s="13"/>
      <c r="IN168" s="13"/>
      <c r="IO168" s="13"/>
      <c r="IP168" s="13"/>
      <c r="IQ168" s="13"/>
      <c r="IR168" s="13"/>
      <c r="IS168" s="32">
        <v>44774</v>
      </c>
      <c r="IT168" s="52"/>
      <c r="IV168" s="100"/>
      <c r="JO168" s="15"/>
    </row>
    <row r="169" spans="1:275" x14ac:dyDescent="0.25">
      <c r="A169">
        <v>278</v>
      </c>
      <c r="B169" s="17" t="s">
        <v>8</v>
      </c>
      <c r="C169" s="59"/>
      <c r="D169" s="13"/>
      <c r="E169" s="13" t="s">
        <v>455</v>
      </c>
      <c r="F169" s="19"/>
      <c r="G169" s="13">
        <v>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24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24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24"/>
      <c r="BG169" s="13"/>
      <c r="BH169" s="13"/>
      <c r="BI169" s="13"/>
      <c r="BJ169" s="13"/>
      <c r="BK169" s="13"/>
      <c r="BL169" s="13"/>
      <c r="BM169" s="13"/>
      <c r="BN169" s="13"/>
      <c r="BO169" s="13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6"/>
      <c r="CB169" s="22"/>
      <c r="CC169" s="27"/>
      <c r="CD169" s="27"/>
      <c r="CE169" s="27"/>
      <c r="CF169" s="27"/>
      <c r="CG169" s="27"/>
      <c r="CH169" s="27"/>
      <c r="CI169" s="27"/>
      <c r="CJ169" s="27"/>
      <c r="CK169" s="28"/>
      <c r="CL169" s="22"/>
      <c r="CM169" s="13"/>
      <c r="CN169" s="17"/>
      <c r="CO169" s="13"/>
      <c r="CP169" s="17"/>
      <c r="CQ169" s="13"/>
      <c r="CR169" s="37"/>
      <c r="CS169" s="17"/>
      <c r="CT169" s="22"/>
      <c r="CU169" s="27"/>
      <c r="CV169" s="29"/>
      <c r="CW169" s="30"/>
      <c r="CX169" s="31"/>
      <c r="CY169" s="31"/>
      <c r="CZ169" s="31"/>
      <c r="DA169" s="31"/>
      <c r="DB169" s="31"/>
      <c r="DC169" s="31"/>
      <c r="DD169" s="31"/>
      <c r="DE169" s="31"/>
      <c r="DF169" s="13"/>
      <c r="DG169" s="13"/>
      <c r="DH169" s="13"/>
      <c r="DI169" s="17"/>
      <c r="DJ169" s="17"/>
      <c r="DK169" s="17"/>
      <c r="DL169" s="13"/>
      <c r="DM169" s="37"/>
      <c r="DN169" s="22"/>
      <c r="DO169" s="13"/>
      <c r="DP169" s="13"/>
      <c r="DQ169" s="24"/>
      <c r="DR169" s="13"/>
      <c r="DS169" s="13"/>
      <c r="DT169" s="13"/>
      <c r="DU169" s="13"/>
      <c r="DV169" s="13"/>
      <c r="DW169" s="13"/>
      <c r="DX169" s="13"/>
      <c r="DY169" s="13"/>
      <c r="DZ169" s="24"/>
      <c r="EA169" s="13"/>
      <c r="EB169" s="27"/>
      <c r="EC169" s="27"/>
      <c r="ED169" s="27"/>
      <c r="EE169" s="27"/>
      <c r="EF169" s="27"/>
      <c r="EG169" s="27"/>
      <c r="EH169" s="27"/>
      <c r="EI169" s="27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X169" s="13"/>
      <c r="EY169" s="24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7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24"/>
      <c r="IK169" s="13"/>
      <c r="IL169" s="13"/>
      <c r="IM169" s="13"/>
      <c r="IN169" s="13"/>
      <c r="IO169" s="13"/>
      <c r="IP169" s="13"/>
      <c r="IQ169" s="13"/>
      <c r="IR169" s="13"/>
      <c r="IS169" s="32">
        <v>44774</v>
      </c>
      <c r="IT169" s="52"/>
      <c r="IV169" s="100"/>
      <c r="JG169" s="15"/>
      <c r="JI169" s="15"/>
      <c r="JK169" s="15"/>
      <c r="JO169" s="15"/>
    </row>
    <row r="170" spans="1:275" x14ac:dyDescent="0.25">
      <c r="A170">
        <v>74</v>
      </c>
      <c r="B170" s="17" t="s">
        <v>8</v>
      </c>
      <c r="D170" s="13"/>
      <c r="E170" s="13" t="s">
        <v>137</v>
      </c>
      <c r="F170" s="19">
        <v>36734</v>
      </c>
      <c r="G170" s="13">
        <v>0</v>
      </c>
      <c r="H170" s="3" t="s">
        <v>4086</v>
      </c>
      <c r="I170" s="3" t="s">
        <v>4087</v>
      </c>
      <c r="J170" s="13"/>
      <c r="K170" s="13"/>
      <c r="L170" s="3" t="s">
        <v>3962</v>
      </c>
      <c r="M170" s="13"/>
      <c r="N170" s="3" t="s">
        <v>3964</v>
      </c>
      <c r="O170" s="13"/>
      <c r="P170" s="13"/>
      <c r="Q170" s="20">
        <v>40127</v>
      </c>
      <c r="R170" s="21">
        <v>9.2895277207392191</v>
      </c>
      <c r="S170" s="13">
        <v>1</v>
      </c>
      <c r="T170" s="13">
        <v>0</v>
      </c>
      <c r="U170" s="13">
        <v>0</v>
      </c>
      <c r="V170" s="13">
        <v>1</v>
      </c>
      <c r="W170" s="13">
        <v>0</v>
      </c>
      <c r="X170" s="13">
        <v>0</v>
      </c>
      <c r="Y170" s="13">
        <v>0</v>
      </c>
      <c r="Z170" s="13">
        <v>0</v>
      </c>
      <c r="AA170" s="33">
        <v>26</v>
      </c>
      <c r="AB170" s="21">
        <v>126</v>
      </c>
      <c r="AC170" s="13">
        <v>-0.71</v>
      </c>
      <c r="AD170" s="13" t="s">
        <v>20</v>
      </c>
      <c r="AE170" s="13">
        <v>-1.33</v>
      </c>
      <c r="AF170" s="13" t="s">
        <v>3134</v>
      </c>
      <c r="AG170" s="13">
        <v>7.0000000000000007E-2</v>
      </c>
      <c r="AH170" s="13" t="s">
        <v>20</v>
      </c>
      <c r="AI170" s="13">
        <v>11.1</v>
      </c>
      <c r="AJ170" s="13">
        <v>1</v>
      </c>
      <c r="AK170" s="20">
        <v>40892</v>
      </c>
      <c r="AL170" s="22">
        <v>11.383983572895277</v>
      </c>
      <c r="AM170" s="13">
        <v>1</v>
      </c>
      <c r="AN170" s="13">
        <v>0</v>
      </c>
      <c r="AO170" s="13">
        <v>0</v>
      </c>
      <c r="AP170" s="13">
        <v>1</v>
      </c>
      <c r="AQ170" s="13">
        <v>0</v>
      </c>
      <c r="AR170" s="13">
        <v>0</v>
      </c>
      <c r="AS170" s="13">
        <v>0</v>
      </c>
      <c r="AT170" s="13">
        <v>0</v>
      </c>
      <c r="AU170" s="33">
        <v>33.200000000000003</v>
      </c>
      <c r="AV170" s="21">
        <v>136.80000000000001</v>
      </c>
      <c r="AW170" s="13"/>
      <c r="AX170" s="13"/>
      <c r="AY170" s="13">
        <v>-1.58</v>
      </c>
      <c r="AZ170" s="13" t="s">
        <v>3134</v>
      </c>
      <c r="BA170" s="13">
        <v>0.1</v>
      </c>
      <c r="BB170" s="13" t="s">
        <v>20</v>
      </c>
      <c r="BC170" s="13"/>
      <c r="BD170" s="21">
        <v>11.8</v>
      </c>
      <c r="BE170" s="23">
        <v>0</v>
      </c>
      <c r="BF170" s="24"/>
      <c r="BG170" s="13"/>
      <c r="BH170" s="13"/>
      <c r="BI170" s="13"/>
      <c r="BJ170" s="13"/>
      <c r="BK170" s="13"/>
      <c r="BL170" s="13"/>
      <c r="BM170" s="13"/>
      <c r="BN170" s="13"/>
      <c r="BO170" s="13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6"/>
      <c r="CB170" s="22"/>
      <c r="CC170" s="27"/>
      <c r="CD170" s="27"/>
      <c r="CE170" s="27"/>
      <c r="CF170" s="27"/>
      <c r="CG170" s="27"/>
      <c r="CH170" s="27"/>
      <c r="CI170" s="27"/>
      <c r="CJ170" s="27"/>
      <c r="CK170" s="28"/>
      <c r="CL170" s="22"/>
      <c r="CM170" s="13"/>
      <c r="CN170" s="36"/>
      <c r="CO170" s="13"/>
      <c r="CP170" s="13"/>
      <c r="CQ170" s="13"/>
      <c r="CR170" s="13"/>
      <c r="CS170" s="13"/>
      <c r="CT170" s="22"/>
      <c r="CU170" s="27"/>
      <c r="CV170" s="29">
        <v>42353</v>
      </c>
      <c r="CW170" s="30">
        <v>15.383983572895277</v>
      </c>
      <c r="CX170" s="31">
        <v>-1</v>
      </c>
      <c r="CY170" s="31">
        <v>-1</v>
      </c>
      <c r="CZ170" s="31">
        <v>-1</v>
      </c>
      <c r="DA170" s="31">
        <v>-1</v>
      </c>
      <c r="DB170" s="31">
        <v>-1</v>
      </c>
      <c r="DC170" s="31">
        <v>-1</v>
      </c>
      <c r="DD170" s="31">
        <v>-1</v>
      </c>
      <c r="DE170" s="31">
        <v>-1</v>
      </c>
      <c r="DF170" s="13">
        <v>31.5</v>
      </c>
      <c r="DG170" s="13">
        <v>1.32</v>
      </c>
      <c r="DH170" s="13"/>
      <c r="DI170" s="17"/>
      <c r="DJ170" s="17">
        <v>-4.3600000000000003</v>
      </c>
      <c r="DK170" s="17" t="s">
        <v>3133</v>
      </c>
      <c r="DL170" s="13">
        <v>-0.9</v>
      </c>
      <c r="DM170" s="17" t="s">
        <v>20</v>
      </c>
      <c r="DN170" s="22"/>
      <c r="DO170" s="13">
        <v>12.8</v>
      </c>
      <c r="DP170" s="13">
        <v>0</v>
      </c>
      <c r="DQ170" s="24"/>
      <c r="DR170" s="13"/>
      <c r="DS170" s="13"/>
      <c r="DT170" s="13"/>
      <c r="DU170" s="13"/>
      <c r="DV170" s="13"/>
      <c r="DW170" s="13"/>
      <c r="DX170" s="13"/>
      <c r="DY170" s="13"/>
      <c r="DZ170" s="24"/>
      <c r="EA170" s="13"/>
      <c r="EB170" s="13"/>
      <c r="EC170" s="27"/>
      <c r="ED170" s="27"/>
      <c r="EE170" s="27"/>
      <c r="EF170" s="27"/>
      <c r="EG170" s="27"/>
      <c r="EH170" s="27"/>
      <c r="EI170" s="27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X170" s="13"/>
      <c r="EY170" s="49">
        <v>44522</v>
      </c>
      <c r="EZ170" s="22">
        <v>21.322381930184804</v>
      </c>
      <c r="FA170" s="13"/>
      <c r="FB170" s="13"/>
      <c r="FC170" s="13"/>
      <c r="FD170" s="13"/>
      <c r="FE170" s="13"/>
      <c r="FF170" s="13"/>
      <c r="FG170" s="13"/>
      <c r="FH170" s="13"/>
      <c r="FI170" s="13"/>
      <c r="FJ170" s="17">
        <v>2</v>
      </c>
      <c r="FK170" s="13"/>
      <c r="FL170" s="13">
        <v>1</v>
      </c>
      <c r="FM170" s="13">
        <v>1</v>
      </c>
      <c r="FN170" s="13">
        <v>99</v>
      </c>
      <c r="FO170" s="13"/>
      <c r="FP170" s="13">
        <v>0</v>
      </c>
      <c r="FQ170" s="13">
        <v>1</v>
      </c>
      <c r="FR170" s="13">
        <v>0</v>
      </c>
      <c r="FS170" s="13"/>
      <c r="FT170" s="13">
        <v>0</v>
      </c>
      <c r="FU170" s="13">
        <v>0</v>
      </c>
      <c r="FV170" s="13" t="s">
        <v>3142</v>
      </c>
      <c r="FW170" s="13">
        <v>2</v>
      </c>
      <c r="FX170" s="13">
        <v>2</v>
      </c>
      <c r="FY170" s="13"/>
      <c r="FZ170" s="13">
        <v>1</v>
      </c>
      <c r="GA170" s="13">
        <v>1</v>
      </c>
      <c r="GB170" s="13">
        <v>1</v>
      </c>
      <c r="GC170" s="13">
        <v>99</v>
      </c>
      <c r="GD170" s="13">
        <v>0</v>
      </c>
      <c r="GE170" s="13">
        <v>0</v>
      </c>
      <c r="GF170" s="13">
        <v>0</v>
      </c>
      <c r="GG170" s="13">
        <v>1</v>
      </c>
      <c r="GH170" s="13" t="s">
        <v>3225</v>
      </c>
      <c r="GI170" s="13">
        <v>3</v>
      </c>
      <c r="GJ170" s="13">
        <v>3</v>
      </c>
      <c r="GK170" s="13">
        <v>2</v>
      </c>
      <c r="GL170" s="13">
        <v>1</v>
      </c>
      <c r="GM170" s="13" t="s">
        <v>3253</v>
      </c>
      <c r="GN170" s="13">
        <v>1</v>
      </c>
      <c r="GO170" s="13"/>
      <c r="GP170" s="13"/>
      <c r="GQ170" s="13"/>
      <c r="GR170" s="13"/>
      <c r="GS170" s="13">
        <v>3</v>
      </c>
      <c r="GT170" s="13">
        <v>2</v>
      </c>
      <c r="GU170" s="13">
        <v>1</v>
      </c>
      <c r="GV170" s="13"/>
      <c r="GW170" s="13" t="s">
        <v>3167</v>
      </c>
      <c r="GX170" s="13"/>
      <c r="GY170" s="13"/>
      <c r="GZ170" s="13"/>
      <c r="HA170" s="13">
        <v>1</v>
      </c>
      <c r="HB170" s="13"/>
      <c r="HC170" s="13"/>
      <c r="HD170" s="13"/>
      <c r="HE170" s="13">
        <v>0</v>
      </c>
      <c r="HF170" s="13">
        <v>0</v>
      </c>
      <c r="HG170" s="13"/>
      <c r="HH170" s="13" t="s">
        <v>3184</v>
      </c>
      <c r="HI170" s="13">
        <v>1</v>
      </c>
      <c r="HJ170" s="13" t="s">
        <v>3284</v>
      </c>
      <c r="HK170" s="13" t="s">
        <v>16</v>
      </c>
      <c r="HL170" s="13">
        <v>2</v>
      </c>
      <c r="HM170" s="13" t="s">
        <v>121</v>
      </c>
      <c r="HN170" s="13">
        <v>1</v>
      </c>
      <c r="HO170" s="13">
        <v>2</v>
      </c>
      <c r="HP170" s="13" t="s">
        <v>3281</v>
      </c>
      <c r="HQ170" s="13">
        <v>1</v>
      </c>
      <c r="HR170" s="13">
        <v>-1</v>
      </c>
      <c r="HS170" s="13"/>
      <c r="HT170" s="13"/>
      <c r="HU170" s="13">
        <v>1</v>
      </c>
      <c r="HV170" s="13"/>
      <c r="HW170" s="13"/>
      <c r="HX170" s="13"/>
      <c r="HY170" s="13">
        <v>-1</v>
      </c>
      <c r="HZ170" s="13"/>
      <c r="IA170" s="13"/>
      <c r="IB170" s="13"/>
      <c r="IC170" s="13"/>
      <c r="ID170" s="13"/>
      <c r="IE170" s="13"/>
      <c r="IF170" s="13">
        <v>-1</v>
      </c>
      <c r="IG170" s="13"/>
      <c r="IH170" s="13"/>
      <c r="II170" s="13"/>
      <c r="IJ170" s="24"/>
      <c r="IK170" s="13"/>
      <c r="IL170" s="13"/>
      <c r="IM170" s="13"/>
      <c r="IN170" s="13"/>
      <c r="IO170" s="13"/>
      <c r="IP170" s="13"/>
      <c r="IQ170" s="13"/>
      <c r="IR170" s="13"/>
      <c r="IS170" s="32">
        <v>44775</v>
      </c>
      <c r="IT170" s="52"/>
      <c r="IV170" s="100"/>
      <c r="JG170" s="15"/>
      <c r="JI170" s="15"/>
      <c r="JK170" s="15"/>
      <c r="JO170" s="15"/>
    </row>
    <row r="171" spans="1:275" x14ac:dyDescent="0.25">
      <c r="A171">
        <v>29</v>
      </c>
      <c r="B171" s="17" t="s">
        <v>8</v>
      </c>
      <c r="C171" s="59"/>
      <c r="D171" s="13"/>
      <c r="E171" s="13" t="s">
        <v>64</v>
      </c>
      <c r="F171" s="19">
        <v>27805</v>
      </c>
      <c r="G171" s="13">
        <v>1</v>
      </c>
      <c r="H171" s="3" t="s">
        <v>4086</v>
      </c>
      <c r="I171" s="3" t="s">
        <v>4087</v>
      </c>
      <c r="J171" s="13"/>
      <c r="K171" s="13"/>
      <c r="L171" s="3" t="s">
        <v>3962</v>
      </c>
      <c r="M171" s="13"/>
      <c r="N171" s="13"/>
      <c r="O171" s="13"/>
      <c r="P171" s="13"/>
      <c r="Q171" s="20">
        <v>40127</v>
      </c>
      <c r="R171" s="21">
        <v>33.735797399041751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33">
        <v>64</v>
      </c>
      <c r="AB171" s="13"/>
      <c r="AC171" s="13"/>
      <c r="AD171" s="13"/>
      <c r="AE171" s="13"/>
      <c r="AF171" s="13"/>
      <c r="AG171" s="13"/>
      <c r="AH171" s="13"/>
      <c r="AI171" s="13">
        <v>14.1</v>
      </c>
      <c r="AJ171" s="13">
        <v>0</v>
      </c>
      <c r="AK171" s="20">
        <v>40892</v>
      </c>
      <c r="AL171" s="22">
        <v>35.83025325119781</v>
      </c>
      <c r="AM171" s="13">
        <v>1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33"/>
      <c r="AV171" s="13"/>
      <c r="AW171" s="13"/>
      <c r="AX171" s="13"/>
      <c r="AY171" s="13"/>
      <c r="AZ171" s="13"/>
      <c r="BA171" s="13"/>
      <c r="BB171" s="13"/>
      <c r="BC171" s="13"/>
      <c r="BD171" s="21">
        <v>12.8</v>
      </c>
      <c r="BE171" s="23">
        <v>1</v>
      </c>
      <c r="BF171" s="24"/>
      <c r="BG171" s="13"/>
      <c r="BH171" s="13"/>
      <c r="BI171" s="13"/>
      <c r="BJ171" s="13"/>
      <c r="BK171" s="13"/>
      <c r="BL171" s="13"/>
      <c r="BM171" s="13"/>
      <c r="BN171" s="13"/>
      <c r="BO171" s="13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6"/>
      <c r="CB171" s="22"/>
      <c r="CC171" s="27"/>
      <c r="CD171" s="27"/>
      <c r="CE171" s="27"/>
      <c r="CF171" s="27"/>
      <c r="CG171" s="27"/>
      <c r="CH171" s="27"/>
      <c r="CI171" s="27"/>
      <c r="CJ171" s="27"/>
      <c r="CK171" s="28"/>
      <c r="CL171" s="22"/>
      <c r="CM171" s="13"/>
      <c r="CN171" s="36"/>
      <c r="CO171" s="13"/>
      <c r="CP171" s="13"/>
      <c r="CQ171" s="13"/>
      <c r="CR171" s="13"/>
      <c r="CS171" s="13"/>
      <c r="CT171" s="22"/>
      <c r="CU171" s="27"/>
      <c r="CV171" s="29">
        <v>42299</v>
      </c>
      <c r="CW171" s="30">
        <v>39.682409308692677</v>
      </c>
      <c r="CX171" s="31">
        <v>0</v>
      </c>
      <c r="CY171" s="31">
        <v>0</v>
      </c>
      <c r="CZ171" s="31">
        <v>0</v>
      </c>
      <c r="DA171" s="31">
        <v>0</v>
      </c>
      <c r="DB171" s="31">
        <v>0</v>
      </c>
      <c r="DC171" s="31">
        <v>0</v>
      </c>
      <c r="DD171" s="31">
        <v>0</v>
      </c>
      <c r="DE171" s="31">
        <v>1</v>
      </c>
      <c r="DF171" s="13">
        <v>69</v>
      </c>
      <c r="DG171" s="13">
        <v>1.59</v>
      </c>
      <c r="DH171" s="13"/>
      <c r="DI171" s="17"/>
      <c r="DJ171" s="17"/>
      <c r="DK171" s="17"/>
      <c r="DL171" s="13"/>
      <c r="DM171" s="17"/>
      <c r="DN171" s="22">
        <v>27.29322416043669</v>
      </c>
      <c r="DO171" s="13">
        <v>15.5</v>
      </c>
      <c r="DP171" s="13">
        <v>0</v>
      </c>
      <c r="DQ171" s="24"/>
      <c r="DR171" s="13"/>
      <c r="DS171" s="13"/>
      <c r="DT171" s="13"/>
      <c r="DU171" s="13"/>
      <c r="DV171" s="13"/>
      <c r="DW171" s="13"/>
      <c r="DX171" s="13"/>
      <c r="DY171" s="13"/>
      <c r="DZ171" s="24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X171" s="13">
        <v>1</v>
      </c>
      <c r="EY171" s="24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7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  <c r="ID171" s="13"/>
      <c r="IE171" s="13"/>
      <c r="IF171" s="13"/>
      <c r="IG171" s="13"/>
      <c r="IH171" s="13">
        <v>1</v>
      </c>
      <c r="II171" s="32">
        <v>44522</v>
      </c>
      <c r="IJ171" s="24"/>
      <c r="IK171" s="13">
        <v>0</v>
      </c>
      <c r="IL171" s="13"/>
      <c r="IM171" s="13"/>
      <c r="IN171" s="13"/>
      <c r="IO171" s="13"/>
      <c r="IP171" s="13"/>
      <c r="IQ171" s="13"/>
      <c r="IR171" s="13"/>
      <c r="IS171" s="32">
        <v>44775</v>
      </c>
      <c r="IT171" s="52"/>
      <c r="IV171" s="100"/>
      <c r="JG171" s="15"/>
      <c r="JI171" s="15"/>
      <c r="JK171" s="15"/>
      <c r="JO171" s="15"/>
    </row>
    <row r="172" spans="1:275" x14ac:dyDescent="0.25">
      <c r="A172">
        <v>243</v>
      </c>
      <c r="B172" s="17" t="s">
        <v>8</v>
      </c>
      <c r="C172" s="59"/>
      <c r="D172" s="13"/>
      <c r="E172" s="13" t="s">
        <v>405</v>
      </c>
      <c r="F172" s="19"/>
      <c r="G172" s="13">
        <v>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24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24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26"/>
      <c r="BG172" s="22"/>
      <c r="BH172" s="19"/>
      <c r="BI172" s="19"/>
      <c r="BJ172" s="19"/>
      <c r="BK172" s="19"/>
      <c r="BL172" s="19"/>
      <c r="BM172" s="19"/>
      <c r="BN172" s="19"/>
      <c r="BO172" s="19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6"/>
      <c r="CB172" s="22"/>
      <c r="CC172" s="27"/>
      <c r="CD172" s="27"/>
      <c r="CE172" s="27"/>
      <c r="CF172" s="27"/>
      <c r="CG172" s="27"/>
      <c r="CH172" s="27"/>
      <c r="CI172" s="27"/>
      <c r="CJ172" s="27"/>
      <c r="CK172" s="28"/>
      <c r="CL172" s="22"/>
      <c r="CM172" s="13"/>
      <c r="CN172" s="36"/>
      <c r="CO172" s="13"/>
      <c r="CP172" s="13"/>
      <c r="CQ172" s="13"/>
      <c r="CR172" s="13"/>
      <c r="CS172" s="13"/>
      <c r="CT172" s="22"/>
      <c r="CU172" s="27"/>
      <c r="CV172" s="29"/>
      <c r="CW172" s="30"/>
      <c r="CX172" s="31"/>
      <c r="CY172" s="31"/>
      <c r="CZ172" s="31"/>
      <c r="DA172" s="31"/>
      <c r="DB172" s="31"/>
      <c r="DC172" s="31"/>
      <c r="DD172" s="31"/>
      <c r="DE172" s="31"/>
      <c r="DF172" s="13"/>
      <c r="DG172" s="13"/>
      <c r="DH172" s="13"/>
      <c r="DI172" s="17"/>
      <c r="DJ172" s="17"/>
      <c r="DK172" s="17"/>
      <c r="DL172" s="13"/>
      <c r="DM172" s="17"/>
      <c r="DN172" s="22"/>
      <c r="DO172" s="13"/>
      <c r="DP172" s="13"/>
      <c r="DQ172" s="26"/>
      <c r="DR172" s="19"/>
      <c r="DS172" s="19"/>
      <c r="DT172" s="19"/>
      <c r="DU172" s="19"/>
      <c r="DV172" s="19"/>
      <c r="DW172" s="19"/>
      <c r="DX172" s="19"/>
      <c r="DY172" s="19"/>
      <c r="DZ172" s="26"/>
      <c r="EA172" s="22"/>
      <c r="EB172" s="27"/>
      <c r="EC172" s="27"/>
      <c r="ED172" s="27"/>
      <c r="EE172" s="27"/>
      <c r="EF172" s="27"/>
      <c r="EG172" s="27"/>
      <c r="EH172" s="27"/>
      <c r="EI172" s="27"/>
      <c r="EJ172" s="13"/>
      <c r="EK172" s="13"/>
      <c r="EL172" s="13"/>
      <c r="EM172" s="13"/>
      <c r="EN172" s="13"/>
      <c r="EO172" s="13"/>
      <c r="EP172" s="13"/>
      <c r="EQ172" s="34"/>
      <c r="ER172" s="35"/>
      <c r="ES172" s="17"/>
      <c r="ET172" s="13"/>
      <c r="EU172" s="13"/>
      <c r="EV172" s="13"/>
      <c r="EX172" s="13"/>
      <c r="EY172" s="24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7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  <c r="ID172" s="13"/>
      <c r="IE172" s="13"/>
      <c r="IF172" s="13"/>
      <c r="IG172" s="13"/>
      <c r="IH172" s="13"/>
      <c r="II172" s="13"/>
      <c r="IJ172" s="24"/>
      <c r="IK172" s="13">
        <v>0</v>
      </c>
      <c r="IL172" s="13"/>
      <c r="IM172" s="13"/>
      <c r="IN172" s="13"/>
      <c r="IO172" s="13"/>
      <c r="IP172" s="13"/>
      <c r="IQ172" s="13"/>
      <c r="IR172" s="13"/>
      <c r="IS172" s="32">
        <v>44775</v>
      </c>
      <c r="IT172" s="52"/>
      <c r="IV172" s="100"/>
      <c r="JG172" s="15"/>
      <c r="JI172" s="15"/>
      <c r="JK172" s="15"/>
      <c r="JO172" s="15"/>
    </row>
    <row r="173" spans="1:275" x14ac:dyDescent="0.25">
      <c r="A173">
        <v>106</v>
      </c>
      <c r="B173" s="17" t="s">
        <v>8</v>
      </c>
      <c r="D173" s="13" t="s">
        <v>192</v>
      </c>
      <c r="E173" s="13" t="s">
        <v>193</v>
      </c>
      <c r="F173" s="19">
        <v>39028</v>
      </c>
      <c r="G173" s="13">
        <v>0</v>
      </c>
      <c r="H173" s="3" t="s">
        <v>4086</v>
      </c>
      <c r="I173" s="3" t="s">
        <v>4087</v>
      </c>
      <c r="J173" s="13"/>
      <c r="K173" s="3" t="s">
        <v>3961</v>
      </c>
      <c r="L173" s="3" t="s">
        <v>3962</v>
      </c>
      <c r="M173" s="13"/>
      <c r="N173" s="13"/>
      <c r="O173" s="13"/>
      <c r="P173" s="13"/>
      <c r="Q173" s="20">
        <v>40127</v>
      </c>
      <c r="R173" s="21">
        <v>3.0088980150581794</v>
      </c>
      <c r="S173" s="13">
        <v>1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33">
        <v>12</v>
      </c>
      <c r="AB173" s="21">
        <v>87</v>
      </c>
      <c r="AC173" s="13">
        <v>-1.1499999999999999</v>
      </c>
      <c r="AD173" s="13" t="s">
        <v>3132</v>
      </c>
      <c r="AE173" s="13">
        <v>-2.13</v>
      </c>
      <c r="AF173" s="13" t="s">
        <v>3133</v>
      </c>
      <c r="AG173" s="13">
        <v>0.34</v>
      </c>
      <c r="AH173" s="13" t="s">
        <v>20</v>
      </c>
      <c r="AI173" s="13">
        <v>11.4</v>
      </c>
      <c r="AJ173" s="13">
        <v>0</v>
      </c>
      <c r="AK173" s="20">
        <v>40892</v>
      </c>
      <c r="AL173" s="22">
        <v>5.1033538672142367</v>
      </c>
      <c r="AM173" s="13">
        <v>1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33">
        <v>14.9</v>
      </c>
      <c r="AV173" s="21">
        <v>100</v>
      </c>
      <c r="AW173" s="13">
        <v>-1.51</v>
      </c>
      <c r="AX173" s="13" t="s">
        <v>3134</v>
      </c>
      <c r="AY173" s="13">
        <v>-2.0299999999999998</v>
      </c>
      <c r="AZ173" s="13" t="s">
        <v>3133</v>
      </c>
      <c r="BA173" s="13">
        <v>-0.24</v>
      </c>
      <c r="BB173" s="13" t="s">
        <v>20</v>
      </c>
      <c r="BC173" s="13"/>
      <c r="BD173" s="21">
        <v>11.2</v>
      </c>
      <c r="BE173" s="23">
        <v>1</v>
      </c>
      <c r="BF173" s="24"/>
      <c r="BG173" s="13"/>
      <c r="BH173" s="13"/>
      <c r="BI173" s="13"/>
      <c r="BJ173" s="13"/>
      <c r="BK173" s="13"/>
      <c r="BL173" s="13"/>
      <c r="BM173" s="13"/>
      <c r="BN173" s="13"/>
      <c r="BO173" s="13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6">
        <v>41705</v>
      </c>
      <c r="CB173" s="22">
        <v>7.3292265571526354</v>
      </c>
      <c r="CC173" s="27">
        <v>0</v>
      </c>
      <c r="CD173" s="27">
        <v>0</v>
      </c>
      <c r="CE173" s="27">
        <v>1</v>
      </c>
      <c r="CF173" s="27">
        <v>0</v>
      </c>
      <c r="CG173" s="27">
        <v>0</v>
      </c>
      <c r="CH173" s="27">
        <v>0</v>
      </c>
      <c r="CI173" s="27">
        <v>0</v>
      </c>
      <c r="CJ173" s="27">
        <v>1</v>
      </c>
      <c r="CK173" s="28">
        <v>18.3</v>
      </c>
      <c r="CL173" s="22">
        <v>105.5</v>
      </c>
      <c r="CM173" s="13">
        <v>-1.6</v>
      </c>
      <c r="CN173" s="17" t="s">
        <v>3134</v>
      </c>
      <c r="CO173" s="13">
        <v>-3.08</v>
      </c>
      <c r="CP173" s="17" t="s">
        <v>3133</v>
      </c>
      <c r="CQ173" s="13">
        <v>0.53</v>
      </c>
      <c r="CR173" s="17" t="s">
        <v>20</v>
      </c>
      <c r="CS173" s="17"/>
      <c r="CT173" s="22">
        <v>11.7</v>
      </c>
      <c r="CU173" s="27">
        <v>0</v>
      </c>
      <c r="CV173" s="29">
        <v>42298</v>
      </c>
      <c r="CW173" s="30">
        <v>8.9527720739219721</v>
      </c>
      <c r="CX173" s="31">
        <v>0</v>
      </c>
      <c r="CY173" s="31">
        <v>0</v>
      </c>
      <c r="CZ173" s="31">
        <v>0</v>
      </c>
      <c r="DA173" s="31">
        <v>0</v>
      </c>
      <c r="DB173" s="31">
        <v>0</v>
      </c>
      <c r="DC173" s="31">
        <v>0</v>
      </c>
      <c r="DD173" s="31">
        <v>0</v>
      </c>
      <c r="DE173" s="31">
        <v>0</v>
      </c>
      <c r="DF173" s="13">
        <v>19.8</v>
      </c>
      <c r="DG173" s="13">
        <v>1.1000000000000001</v>
      </c>
      <c r="DH173" s="13">
        <v>-2.31</v>
      </c>
      <c r="DI173" s="17" t="s">
        <v>3130</v>
      </c>
      <c r="DJ173" s="17">
        <v>-3.64</v>
      </c>
      <c r="DK173" s="17" t="s">
        <v>3133</v>
      </c>
      <c r="DL173" s="13">
        <v>0.15</v>
      </c>
      <c r="DM173" s="17" t="s">
        <v>20</v>
      </c>
      <c r="DN173" s="22"/>
      <c r="DO173" s="13">
        <v>11.3</v>
      </c>
      <c r="DP173" s="13">
        <v>1</v>
      </c>
      <c r="DQ173" s="24"/>
      <c r="DR173" s="13"/>
      <c r="DS173" s="13"/>
      <c r="DT173" s="13"/>
      <c r="DU173" s="13"/>
      <c r="DV173" s="13"/>
      <c r="DW173" s="13"/>
      <c r="DX173" s="13"/>
      <c r="DY173" s="13"/>
      <c r="DZ173" s="24"/>
      <c r="EA173" s="13"/>
      <c r="EB173" s="13"/>
      <c r="EC173" s="27"/>
      <c r="ED173" s="27"/>
      <c r="EE173" s="27"/>
      <c r="EF173" s="27"/>
      <c r="EG173" s="27"/>
      <c r="EH173" s="27"/>
      <c r="EI173" s="27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X173" s="13">
        <v>1</v>
      </c>
      <c r="EY173" s="24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7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  <c r="ID173" s="13"/>
      <c r="IE173" s="13"/>
      <c r="IF173" s="13"/>
      <c r="IG173" s="13"/>
      <c r="IH173" s="13"/>
      <c r="II173" s="13"/>
      <c r="IJ173" s="24"/>
      <c r="IK173" s="13">
        <v>0</v>
      </c>
      <c r="IL173" s="13"/>
      <c r="IM173" s="13"/>
      <c r="IN173" s="13"/>
      <c r="IO173" s="13">
        <v>1</v>
      </c>
      <c r="IP173" s="13"/>
      <c r="IQ173" s="13"/>
      <c r="IR173" s="13">
        <v>1</v>
      </c>
      <c r="IS173" s="32">
        <v>44776</v>
      </c>
      <c r="IT173" s="52"/>
      <c r="IV173" s="100"/>
      <c r="JG173" s="15"/>
      <c r="JI173" s="15"/>
      <c r="JK173" s="15"/>
      <c r="JO173" s="15"/>
    </row>
    <row r="174" spans="1:275" x14ac:dyDescent="0.25">
      <c r="A174">
        <v>236</v>
      </c>
      <c r="B174" s="17" t="s">
        <v>8</v>
      </c>
      <c r="C174" s="59"/>
      <c r="D174" s="13"/>
      <c r="E174" s="13" t="s">
        <v>398</v>
      </c>
      <c r="F174" s="19">
        <v>33015</v>
      </c>
      <c r="G174" s="13">
        <v>1</v>
      </c>
      <c r="H174" s="13"/>
      <c r="I174" s="3" t="s">
        <v>4087</v>
      </c>
      <c r="J174" s="13"/>
      <c r="K174" s="13"/>
      <c r="L174" s="13"/>
      <c r="M174" s="13"/>
      <c r="N174" s="13"/>
      <c r="O174" s="13"/>
      <c r="P174" s="13"/>
      <c r="Q174" s="24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20">
        <v>40892</v>
      </c>
      <c r="AL174" s="22">
        <v>21.566050650239561</v>
      </c>
      <c r="AM174" s="13">
        <v>1</v>
      </c>
      <c r="AN174" s="13">
        <v>0</v>
      </c>
      <c r="AO174" s="13">
        <v>0</v>
      </c>
      <c r="AP174" s="13">
        <v>1</v>
      </c>
      <c r="AQ174" s="13">
        <v>0</v>
      </c>
      <c r="AR174" s="13">
        <v>0</v>
      </c>
      <c r="AS174" s="13">
        <v>0</v>
      </c>
      <c r="AT174" s="13">
        <v>0</v>
      </c>
      <c r="AU174" s="33"/>
      <c r="AV174" s="47"/>
      <c r="AW174" s="13"/>
      <c r="AX174" s="13"/>
      <c r="AY174" s="13"/>
      <c r="AZ174" s="13"/>
      <c r="BA174" s="13"/>
      <c r="BB174" s="13"/>
      <c r="BC174" s="22"/>
      <c r="BD174" s="21">
        <v>13.1</v>
      </c>
      <c r="BE174" s="23">
        <v>0</v>
      </c>
      <c r="BF174" s="24"/>
      <c r="BG174" s="13"/>
      <c r="BH174" s="13"/>
      <c r="BI174" s="13"/>
      <c r="BJ174" s="13"/>
      <c r="BK174" s="13"/>
      <c r="BL174" s="13"/>
      <c r="BM174" s="13"/>
      <c r="BN174" s="13"/>
      <c r="BO174" s="13"/>
      <c r="BP174" s="25"/>
      <c r="BQ174" s="25"/>
      <c r="BR174" s="25"/>
      <c r="BS174" s="17"/>
      <c r="BT174" s="25"/>
      <c r="BU174" s="17"/>
      <c r="BV174" s="25"/>
      <c r="BW174" s="17"/>
      <c r="BX174" s="17"/>
      <c r="BY174" s="25"/>
      <c r="BZ174" s="25"/>
      <c r="CA174" s="24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36"/>
      <c r="CO174" s="13"/>
      <c r="CP174" s="17"/>
      <c r="CQ174" s="13"/>
      <c r="CR174" s="17"/>
      <c r="CS174" s="17"/>
      <c r="CT174" s="13"/>
      <c r="CU174" s="13"/>
      <c r="CV174" s="29"/>
      <c r="CW174" s="22"/>
      <c r="CX174" s="22"/>
      <c r="CY174" s="22"/>
      <c r="CZ174" s="22"/>
      <c r="DA174" s="22"/>
      <c r="DB174" s="22"/>
      <c r="DC174" s="22"/>
      <c r="DD174" s="22"/>
      <c r="DE174" s="22"/>
      <c r="DF174" s="13"/>
      <c r="DG174" s="13"/>
      <c r="DH174" s="13"/>
      <c r="DI174" s="17"/>
      <c r="DJ174" s="17"/>
      <c r="DK174" s="17"/>
      <c r="DL174" s="13"/>
      <c r="DM174" s="17"/>
      <c r="DN174" s="13"/>
      <c r="DO174" s="13"/>
      <c r="DP174" s="13"/>
      <c r="DQ174" s="24"/>
      <c r="DR174" s="13"/>
      <c r="DS174" s="13"/>
      <c r="DT174" s="13"/>
      <c r="DU174" s="13"/>
      <c r="DV174" s="13"/>
      <c r="DW174" s="13"/>
      <c r="DX174" s="13"/>
      <c r="DY174" s="13"/>
      <c r="DZ174" s="24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24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7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  <c r="ID174" s="13"/>
      <c r="IE174" s="13"/>
      <c r="IF174" s="13"/>
      <c r="IG174" s="13"/>
      <c r="IH174" s="13"/>
      <c r="II174" s="13"/>
      <c r="IJ174" s="24"/>
      <c r="IK174" s="13">
        <v>0</v>
      </c>
      <c r="IL174" s="13"/>
      <c r="IM174" s="13"/>
      <c r="IN174" s="13"/>
      <c r="IO174" s="13">
        <v>1</v>
      </c>
      <c r="IP174" s="13"/>
      <c r="IQ174" s="13"/>
      <c r="IR174" s="13">
        <v>1</v>
      </c>
      <c r="IS174" s="32">
        <v>44776</v>
      </c>
      <c r="IT174" s="52"/>
      <c r="IV174" s="100"/>
      <c r="JG174" s="15"/>
      <c r="JI174" s="15"/>
      <c r="JK174" s="15"/>
      <c r="JO174" s="15"/>
    </row>
    <row r="175" spans="1:275" x14ac:dyDescent="0.25">
      <c r="A175">
        <v>229</v>
      </c>
      <c r="B175" s="17" t="s">
        <v>8</v>
      </c>
      <c r="D175" s="13"/>
      <c r="E175" s="13" t="s">
        <v>389</v>
      </c>
      <c r="F175" s="19">
        <v>35815</v>
      </c>
      <c r="G175" s="13">
        <v>1</v>
      </c>
      <c r="H175" s="13"/>
      <c r="I175" s="3" t="s">
        <v>4087</v>
      </c>
      <c r="J175" s="13"/>
      <c r="K175" s="13"/>
      <c r="L175" s="13"/>
      <c r="M175" s="13"/>
      <c r="N175" s="13"/>
      <c r="O175" s="13"/>
      <c r="P175" s="13"/>
      <c r="Q175" s="24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20">
        <v>40892</v>
      </c>
      <c r="AL175" s="22">
        <v>13.900068446269678</v>
      </c>
      <c r="AM175" s="13">
        <v>1</v>
      </c>
      <c r="AN175" s="13">
        <v>0</v>
      </c>
      <c r="AO175" s="13">
        <v>1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33">
        <v>49.3</v>
      </c>
      <c r="AV175" s="21">
        <v>161.1</v>
      </c>
      <c r="AW175" s="13"/>
      <c r="AX175" s="13"/>
      <c r="AY175" s="13">
        <v>-0.18</v>
      </c>
      <c r="AZ175" s="13" t="s">
        <v>20</v>
      </c>
      <c r="BA175" s="13">
        <v>0.03</v>
      </c>
      <c r="BB175" s="13" t="s">
        <v>20</v>
      </c>
      <c r="BC175" s="13"/>
      <c r="BD175" s="21">
        <v>13.5</v>
      </c>
      <c r="BE175" s="23">
        <v>0</v>
      </c>
      <c r="BF175" s="24"/>
      <c r="BG175" s="13"/>
      <c r="BH175" s="13"/>
      <c r="BI175" s="13"/>
      <c r="BJ175" s="13"/>
      <c r="BK175" s="13"/>
      <c r="BL175" s="13"/>
      <c r="BM175" s="13"/>
      <c r="BN175" s="13"/>
      <c r="BO175" s="13"/>
      <c r="BP175" s="25"/>
      <c r="BQ175" s="25"/>
      <c r="BR175" s="25"/>
      <c r="BS175" s="17"/>
      <c r="BT175" s="25"/>
      <c r="BU175" s="17"/>
      <c r="BV175" s="25"/>
      <c r="BW175" s="17"/>
      <c r="BX175" s="17"/>
      <c r="BY175" s="25"/>
      <c r="BZ175" s="25"/>
      <c r="CA175" s="24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36"/>
      <c r="CO175" s="13"/>
      <c r="CP175" s="17"/>
      <c r="CQ175" s="13"/>
      <c r="CR175" s="17"/>
      <c r="CS175" s="17"/>
      <c r="CT175" s="13"/>
      <c r="CU175" s="13"/>
      <c r="CV175" s="29"/>
      <c r="CW175" s="22"/>
      <c r="CX175" s="22"/>
      <c r="CY175" s="22"/>
      <c r="CZ175" s="22"/>
      <c r="DA175" s="22"/>
      <c r="DB175" s="22"/>
      <c r="DC175" s="22"/>
      <c r="DD175" s="22"/>
      <c r="DE175" s="22"/>
      <c r="DF175" s="13"/>
      <c r="DG175" s="13"/>
      <c r="DH175" s="13"/>
      <c r="DI175" s="17"/>
      <c r="DJ175" s="17"/>
      <c r="DK175" s="17"/>
      <c r="DL175" s="13"/>
      <c r="DM175" s="17"/>
      <c r="DN175" s="13"/>
      <c r="DO175" s="13"/>
      <c r="DP175" s="13"/>
      <c r="DQ175" s="24"/>
      <c r="DR175" s="13"/>
      <c r="DS175" s="13"/>
      <c r="DT175" s="13"/>
      <c r="DU175" s="13"/>
      <c r="DV175" s="13"/>
      <c r="DW175" s="13"/>
      <c r="DX175" s="13"/>
      <c r="DY175" s="13"/>
      <c r="DZ175" s="24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24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7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  <c r="ID175" s="13"/>
      <c r="IE175" s="13"/>
      <c r="IF175" s="13"/>
      <c r="IG175" s="13"/>
      <c r="IH175" s="13"/>
      <c r="II175" s="13"/>
      <c r="IJ175" s="24"/>
      <c r="IK175" s="13">
        <v>0</v>
      </c>
      <c r="IL175" s="13"/>
      <c r="IM175" s="13"/>
      <c r="IN175" s="13"/>
      <c r="IO175" s="13">
        <v>1</v>
      </c>
      <c r="IP175" s="13"/>
      <c r="IQ175" s="13"/>
      <c r="IR175" s="13">
        <v>1</v>
      </c>
      <c r="IS175" s="32">
        <v>44776</v>
      </c>
      <c r="IT175" s="52"/>
      <c r="IV175" s="100"/>
      <c r="JG175" s="15"/>
      <c r="JI175" s="15"/>
      <c r="JK175" s="15"/>
      <c r="JO175" s="15"/>
    </row>
    <row r="176" spans="1:275" x14ac:dyDescent="0.25">
      <c r="A176">
        <v>61</v>
      </c>
      <c r="B176" s="17" t="s">
        <v>8</v>
      </c>
      <c r="D176" s="13"/>
      <c r="E176" s="13" t="s">
        <v>116</v>
      </c>
      <c r="F176" s="19"/>
      <c r="G176" s="13">
        <v>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24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24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24"/>
      <c r="BG176" s="13"/>
      <c r="BH176" s="13"/>
      <c r="BI176" s="13"/>
      <c r="BJ176" s="13"/>
      <c r="BK176" s="13"/>
      <c r="BL176" s="13"/>
      <c r="BM176" s="13"/>
      <c r="BN176" s="13"/>
      <c r="BO176" s="13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6"/>
      <c r="CB176" s="22"/>
      <c r="CC176" s="27"/>
      <c r="CD176" s="27"/>
      <c r="CE176" s="27"/>
      <c r="CF176" s="27"/>
      <c r="CG176" s="27"/>
      <c r="CH176" s="27"/>
      <c r="CI176" s="27"/>
      <c r="CJ176" s="27"/>
      <c r="CK176" s="28"/>
      <c r="CL176" s="22"/>
      <c r="CM176" s="13"/>
      <c r="CN176" s="17"/>
      <c r="CO176" s="13"/>
      <c r="CP176" s="17"/>
      <c r="CQ176" s="13"/>
      <c r="CR176" s="17"/>
      <c r="CS176" s="17"/>
      <c r="CT176" s="22"/>
      <c r="CU176" s="27"/>
      <c r="CV176" s="29"/>
      <c r="CW176" s="30"/>
      <c r="CX176" s="31"/>
      <c r="CY176" s="31"/>
      <c r="CZ176" s="31"/>
      <c r="DA176" s="31"/>
      <c r="DB176" s="31"/>
      <c r="DC176" s="31"/>
      <c r="DD176" s="31"/>
      <c r="DE176" s="31"/>
      <c r="DF176" s="13"/>
      <c r="DG176" s="13"/>
      <c r="DH176" s="13"/>
      <c r="DI176" s="17"/>
      <c r="DJ176" s="17"/>
      <c r="DK176" s="17"/>
      <c r="DL176" s="13"/>
      <c r="DM176" s="17"/>
      <c r="DN176" s="22"/>
      <c r="DO176" s="13"/>
      <c r="DP176" s="13"/>
      <c r="DQ176" s="24"/>
      <c r="DR176" s="13"/>
      <c r="DS176" s="13"/>
      <c r="DT176" s="13"/>
      <c r="DU176" s="13"/>
      <c r="DV176" s="13"/>
      <c r="DW176" s="13"/>
      <c r="DX176" s="13"/>
      <c r="DY176" s="13"/>
      <c r="DZ176" s="26"/>
      <c r="EA176" s="22"/>
      <c r="EB176" s="27"/>
      <c r="EC176" s="27"/>
      <c r="ED176" s="27"/>
      <c r="EE176" s="27"/>
      <c r="EF176" s="27"/>
      <c r="EG176" s="27"/>
      <c r="EH176" s="27"/>
      <c r="EI176" s="27"/>
      <c r="EJ176" s="13"/>
      <c r="EK176" s="13"/>
      <c r="EL176" s="13"/>
      <c r="EM176" s="13"/>
      <c r="EN176" s="13"/>
      <c r="EO176" s="13"/>
      <c r="EP176" s="13"/>
      <c r="EQ176" s="13"/>
      <c r="ER176" s="35"/>
      <c r="ES176" s="17"/>
      <c r="ET176" s="13"/>
      <c r="EU176" s="13"/>
      <c r="EV176" s="13"/>
      <c r="EX176" s="13"/>
      <c r="EY176" s="24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7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24"/>
      <c r="IK176" s="13">
        <v>0</v>
      </c>
      <c r="IL176" s="13"/>
      <c r="IM176" s="13"/>
      <c r="IN176" s="13"/>
      <c r="IO176" s="13">
        <v>1</v>
      </c>
      <c r="IP176" s="13"/>
      <c r="IQ176" s="13"/>
      <c r="IR176" s="13">
        <v>1</v>
      </c>
      <c r="IS176" s="32">
        <v>44776</v>
      </c>
      <c r="IT176" s="52"/>
      <c r="IV176" s="100"/>
      <c r="JG176" s="15"/>
      <c r="JI176" s="15"/>
      <c r="JK176" s="15"/>
      <c r="JO176" s="15"/>
    </row>
    <row r="177" spans="1:275" x14ac:dyDescent="0.25">
      <c r="A177">
        <v>103</v>
      </c>
      <c r="B177" s="17" t="s">
        <v>8</v>
      </c>
      <c r="C177" t="s">
        <v>968</v>
      </c>
      <c r="D177" s="13" t="s">
        <v>185</v>
      </c>
      <c r="E177" s="13" t="s">
        <v>186</v>
      </c>
      <c r="F177" s="19">
        <v>29425</v>
      </c>
      <c r="G177" s="13">
        <v>0</v>
      </c>
      <c r="H177" s="3" t="s">
        <v>4086</v>
      </c>
      <c r="I177" s="3" t="s">
        <v>4087</v>
      </c>
      <c r="J177" s="3" t="s">
        <v>3960</v>
      </c>
      <c r="K177" s="3" t="s">
        <v>3961</v>
      </c>
      <c r="L177" s="3" t="s">
        <v>3962</v>
      </c>
      <c r="M177" s="3" t="s">
        <v>3963</v>
      </c>
      <c r="N177" s="3" t="s">
        <v>3964</v>
      </c>
      <c r="O177" s="13"/>
      <c r="P177" s="13"/>
      <c r="Q177" s="20">
        <v>40127</v>
      </c>
      <c r="R177" s="21">
        <v>29.300479123887747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33">
        <v>52</v>
      </c>
      <c r="AB177" s="13"/>
      <c r="AC177" s="13"/>
      <c r="AD177" s="13"/>
      <c r="AE177" s="13"/>
      <c r="AF177" s="13"/>
      <c r="AG177" s="13"/>
      <c r="AH177" s="13"/>
      <c r="AI177" s="13">
        <v>10.7</v>
      </c>
      <c r="AJ177" s="13">
        <v>1</v>
      </c>
      <c r="AK177" s="20">
        <v>40892</v>
      </c>
      <c r="AL177" s="22">
        <v>31.394934976043807</v>
      </c>
      <c r="AM177" s="13"/>
      <c r="AN177" s="13"/>
      <c r="AO177" s="13"/>
      <c r="AP177" s="13"/>
      <c r="AQ177" s="13"/>
      <c r="AR177" s="13"/>
      <c r="AS177" s="13"/>
      <c r="AT177" s="13"/>
      <c r="AU177" s="33"/>
      <c r="AV177" s="13"/>
      <c r="AW177" s="13"/>
      <c r="AX177" s="13"/>
      <c r="AY177" s="13"/>
      <c r="AZ177" s="13"/>
      <c r="BA177" s="13"/>
      <c r="BB177" s="13"/>
      <c r="BC177" s="13"/>
      <c r="BD177" s="21">
        <v>13.2</v>
      </c>
      <c r="BE177" s="23">
        <v>0</v>
      </c>
      <c r="BF177" s="113">
        <v>41239</v>
      </c>
      <c r="BG177" s="13"/>
      <c r="BH177" s="13">
        <v>1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6">
        <v>41705</v>
      </c>
      <c r="CB177" s="22">
        <v>33.620807665982205</v>
      </c>
      <c r="CC177" s="27">
        <v>0</v>
      </c>
      <c r="CD177" s="27">
        <v>0</v>
      </c>
      <c r="CE177" s="27">
        <v>0</v>
      </c>
      <c r="CF177" s="27">
        <v>0</v>
      </c>
      <c r="CG177" s="27">
        <v>1</v>
      </c>
      <c r="CH177" s="27">
        <v>0</v>
      </c>
      <c r="CI177" s="27">
        <v>0</v>
      </c>
      <c r="CJ177" s="27">
        <v>0</v>
      </c>
      <c r="CK177" s="28">
        <v>47.8</v>
      </c>
      <c r="CL177" s="35">
        <v>1.48</v>
      </c>
      <c r="CM177" s="13"/>
      <c r="CN177" s="17"/>
      <c r="CO177" s="13"/>
      <c r="CP177" s="17"/>
      <c r="CQ177" s="13"/>
      <c r="CR177" s="17"/>
      <c r="CS177" s="22">
        <v>21.822498173849525</v>
      </c>
      <c r="CT177" s="22">
        <v>12.3</v>
      </c>
      <c r="CU177" s="27">
        <v>0</v>
      </c>
      <c r="CV177" s="29">
        <v>42298</v>
      </c>
      <c r="CW177" s="30">
        <v>35.244353182751539</v>
      </c>
      <c r="CX177" s="31">
        <v>0</v>
      </c>
      <c r="CY177" s="31">
        <v>0</v>
      </c>
      <c r="CZ177" s="31">
        <v>0</v>
      </c>
      <c r="DA177" s="31">
        <v>0</v>
      </c>
      <c r="DB177" s="31">
        <v>0</v>
      </c>
      <c r="DC177" s="31">
        <v>0</v>
      </c>
      <c r="DD177" s="31">
        <v>0</v>
      </c>
      <c r="DE177" s="31">
        <v>0</v>
      </c>
      <c r="DF177" s="13">
        <v>42.2</v>
      </c>
      <c r="DG177" s="13">
        <v>1.49</v>
      </c>
      <c r="DH177" s="13"/>
      <c r="DI177" s="17"/>
      <c r="DJ177" s="17"/>
      <c r="DK177" s="17"/>
      <c r="DL177" s="13"/>
      <c r="DM177" s="17"/>
      <c r="DN177" s="22">
        <v>19.008152785910546</v>
      </c>
      <c r="DO177" s="13">
        <v>11.4</v>
      </c>
      <c r="DP177" s="13">
        <v>1</v>
      </c>
      <c r="DQ177" s="24"/>
      <c r="DR177" s="13"/>
      <c r="DS177" s="13"/>
      <c r="DT177" s="13"/>
      <c r="DU177" s="13"/>
      <c r="DV177" s="13"/>
      <c r="DW177" s="13"/>
      <c r="DX177" s="13"/>
      <c r="DY177" s="13"/>
      <c r="DZ177" s="26">
        <v>43758</v>
      </c>
      <c r="EA177" s="22">
        <v>39.241615331964411</v>
      </c>
      <c r="EB177" s="27">
        <v>-1</v>
      </c>
      <c r="EC177" s="27">
        <v>-1</v>
      </c>
      <c r="ED177" s="27">
        <v>-1</v>
      </c>
      <c r="EE177" s="27">
        <v>-1</v>
      </c>
      <c r="EF177" s="27">
        <v>-1</v>
      </c>
      <c r="EG177" s="27">
        <v>-1</v>
      </c>
      <c r="EH177" s="27">
        <v>-1</v>
      </c>
      <c r="EI177" s="27">
        <v>-1</v>
      </c>
      <c r="EJ177" s="13">
        <v>49</v>
      </c>
      <c r="EK177" s="13">
        <v>1.48</v>
      </c>
      <c r="EL177" s="13"/>
      <c r="EM177" s="13"/>
      <c r="EN177" s="13"/>
      <c r="EO177" s="13"/>
      <c r="EP177" s="13"/>
      <c r="EQ177" s="13"/>
      <c r="ER177" s="35">
        <v>22.370343316289262</v>
      </c>
      <c r="ES177" s="17">
        <v>12.5</v>
      </c>
      <c r="ET177" s="13">
        <v>0</v>
      </c>
      <c r="EU177" s="13">
        <v>37</v>
      </c>
      <c r="EV177" s="13">
        <v>37</v>
      </c>
      <c r="EW177">
        <v>0</v>
      </c>
      <c r="EX177" s="13"/>
      <c r="EY177" s="49">
        <v>44522</v>
      </c>
      <c r="EZ177" s="22">
        <v>41.333333333333336</v>
      </c>
      <c r="FA177" s="13"/>
      <c r="FB177" s="13"/>
      <c r="FC177" s="13"/>
      <c r="FD177" s="13"/>
      <c r="FE177" s="13"/>
      <c r="FF177" s="13"/>
      <c r="FG177" s="13"/>
      <c r="FH177" s="13"/>
      <c r="FI177" s="13"/>
      <c r="FJ177" s="17">
        <v>1</v>
      </c>
      <c r="FK177" s="13"/>
      <c r="FL177" s="13">
        <v>1</v>
      </c>
      <c r="FM177" s="13">
        <v>1</v>
      </c>
      <c r="FN177" s="13">
        <v>99</v>
      </c>
      <c r="FO177" s="13"/>
      <c r="FP177" s="13">
        <v>0</v>
      </c>
      <c r="FQ177" s="13">
        <v>1</v>
      </c>
      <c r="FR177" s="13">
        <v>0</v>
      </c>
      <c r="FS177" s="13"/>
      <c r="FT177" s="13">
        <v>0</v>
      </c>
      <c r="FU177" s="13">
        <v>0</v>
      </c>
      <c r="FV177" s="13" t="s">
        <v>3142</v>
      </c>
      <c r="FW177" s="13">
        <v>1</v>
      </c>
      <c r="FX177" s="13">
        <v>2</v>
      </c>
      <c r="FY177" s="13"/>
      <c r="FZ177" s="13">
        <v>1</v>
      </c>
      <c r="GA177" s="13">
        <v>1</v>
      </c>
      <c r="GB177" s="13">
        <v>1</v>
      </c>
      <c r="GC177" s="13">
        <v>99</v>
      </c>
      <c r="GD177" s="13">
        <v>0</v>
      </c>
      <c r="GE177" s="13">
        <v>0</v>
      </c>
      <c r="GF177" s="13">
        <v>0</v>
      </c>
      <c r="GG177" s="13">
        <v>1</v>
      </c>
      <c r="GH177" s="13" t="s">
        <v>3225</v>
      </c>
      <c r="GI177" s="13">
        <v>1</v>
      </c>
      <c r="GJ177" s="13">
        <v>2</v>
      </c>
      <c r="GK177" s="13">
        <v>3</v>
      </c>
      <c r="GL177" s="13">
        <v>1</v>
      </c>
      <c r="GM177" s="13" t="s">
        <v>3253</v>
      </c>
      <c r="GN177" s="13">
        <v>1</v>
      </c>
      <c r="GO177" s="13"/>
      <c r="GP177" s="13"/>
      <c r="GQ177" s="13"/>
      <c r="GR177" s="13"/>
      <c r="GS177" s="13">
        <v>3</v>
      </c>
      <c r="GT177" s="13">
        <v>1</v>
      </c>
      <c r="GU177" s="13">
        <v>1</v>
      </c>
      <c r="GV177" s="13"/>
      <c r="GW177" s="13" t="s">
        <v>3167</v>
      </c>
      <c r="GX177" s="13"/>
      <c r="GY177" s="13"/>
      <c r="GZ177" s="13"/>
      <c r="HA177" s="13">
        <v>1</v>
      </c>
      <c r="HB177" s="13"/>
      <c r="HC177" s="13"/>
      <c r="HD177" s="13"/>
      <c r="HE177" s="13">
        <v>1</v>
      </c>
      <c r="HF177" s="13">
        <v>1</v>
      </c>
      <c r="HG177" s="13"/>
      <c r="HH177" s="13" t="s">
        <v>3184</v>
      </c>
      <c r="HI177" s="13">
        <v>3</v>
      </c>
      <c r="HJ177" s="13" t="s">
        <v>3281</v>
      </c>
      <c r="HK177" s="13" t="s">
        <v>121</v>
      </c>
      <c r="HL177" s="13">
        <v>2</v>
      </c>
      <c r="HM177" s="13" t="s">
        <v>121</v>
      </c>
      <c r="HN177" s="13">
        <v>1</v>
      </c>
      <c r="HO177" s="13">
        <v>1</v>
      </c>
      <c r="HP177" s="13" t="s">
        <v>3281</v>
      </c>
      <c r="HQ177" s="13">
        <v>1</v>
      </c>
      <c r="HR177" s="13">
        <v>-1</v>
      </c>
      <c r="HS177" s="13"/>
      <c r="HT177" s="13"/>
      <c r="HU177" s="13"/>
      <c r="HV177" s="13"/>
      <c r="HW177" s="13"/>
      <c r="HX177" s="13"/>
      <c r="HY177" s="13">
        <v>7</v>
      </c>
      <c r="HZ177" s="13">
        <v>7</v>
      </c>
      <c r="IA177" s="13"/>
      <c r="IB177" s="13"/>
      <c r="IC177" s="13"/>
      <c r="ID177" s="13"/>
      <c r="IE177" s="13"/>
      <c r="IF177" s="13">
        <v>-1</v>
      </c>
      <c r="IG177" s="13"/>
      <c r="IH177" s="13"/>
      <c r="II177" s="13"/>
      <c r="IJ177" s="24"/>
      <c r="IK177" s="13"/>
      <c r="IL177" s="13"/>
      <c r="IM177" s="13"/>
      <c r="IN177" s="13"/>
      <c r="IO177" s="13"/>
      <c r="IP177" s="13"/>
      <c r="IQ177" s="13"/>
      <c r="IR177" s="13"/>
      <c r="IS177" s="32">
        <v>44776</v>
      </c>
      <c r="IT177" s="52"/>
      <c r="IV177" s="100"/>
      <c r="JG177" s="15"/>
      <c r="JI177" s="15"/>
      <c r="JK177" s="15"/>
      <c r="JO177" s="15"/>
    </row>
    <row r="178" spans="1:275" x14ac:dyDescent="0.25">
      <c r="A178">
        <v>225</v>
      </c>
      <c r="B178" s="17" t="s">
        <v>8</v>
      </c>
      <c r="C178" s="59"/>
      <c r="D178" s="13" t="s">
        <v>381</v>
      </c>
      <c r="E178" s="13" t="s">
        <v>382</v>
      </c>
      <c r="F178" s="19">
        <v>20781</v>
      </c>
      <c r="G178" s="13">
        <v>1</v>
      </c>
      <c r="H178" s="3" t="s">
        <v>4086</v>
      </c>
      <c r="I178" s="3" t="s">
        <v>4087</v>
      </c>
      <c r="J178" s="13"/>
      <c r="K178" s="3" t="s">
        <v>3961</v>
      </c>
      <c r="L178" s="3" t="s">
        <v>3962</v>
      </c>
      <c r="M178" s="13"/>
      <c r="N178" s="3" t="s">
        <v>3964</v>
      </c>
      <c r="O178" s="13"/>
      <c r="P178" s="13"/>
      <c r="Q178" s="20">
        <v>40127</v>
      </c>
      <c r="R178" s="21">
        <v>52.96646132785763</v>
      </c>
      <c r="S178" s="13">
        <v>-1</v>
      </c>
      <c r="T178" s="13">
        <v>-1</v>
      </c>
      <c r="U178" s="13">
        <v>-1</v>
      </c>
      <c r="V178" s="13">
        <v>-1</v>
      </c>
      <c r="W178" s="13">
        <v>-1</v>
      </c>
      <c r="X178" s="13">
        <v>-1</v>
      </c>
      <c r="Y178" s="13">
        <v>-1</v>
      </c>
      <c r="Z178" s="13">
        <v>-1</v>
      </c>
      <c r="AA178" s="33">
        <v>74</v>
      </c>
      <c r="AB178" s="13"/>
      <c r="AC178" s="13"/>
      <c r="AD178" s="13"/>
      <c r="AE178" s="13"/>
      <c r="AF178" s="13"/>
      <c r="AG178" s="13"/>
      <c r="AH178" s="13"/>
      <c r="AI178" s="13">
        <v>14.9</v>
      </c>
      <c r="AJ178" s="13">
        <v>0</v>
      </c>
      <c r="AK178" s="20">
        <v>40892</v>
      </c>
      <c r="AL178" s="22">
        <v>55.060917180013689</v>
      </c>
      <c r="AM178" s="13">
        <v>-1</v>
      </c>
      <c r="AN178" s="13">
        <v>-1</v>
      </c>
      <c r="AO178" s="13">
        <v>-1</v>
      </c>
      <c r="AP178" s="13">
        <v>-1</v>
      </c>
      <c r="AQ178" s="13">
        <v>-1</v>
      </c>
      <c r="AR178" s="13">
        <v>-1</v>
      </c>
      <c r="AS178" s="13">
        <v>-1</v>
      </c>
      <c r="AT178" s="13">
        <v>-1</v>
      </c>
      <c r="AU178" s="33"/>
      <c r="AV178" s="13"/>
      <c r="AW178" s="13"/>
      <c r="AX178" s="13"/>
      <c r="AY178" s="13"/>
      <c r="AZ178" s="13"/>
      <c r="BA178" s="13"/>
      <c r="BB178" s="13"/>
      <c r="BC178" s="13"/>
      <c r="BD178" s="21">
        <v>12.8</v>
      </c>
      <c r="BE178" s="23">
        <v>1</v>
      </c>
      <c r="BF178" s="24"/>
      <c r="BG178" s="13"/>
      <c r="BH178" s="13"/>
      <c r="BI178" s="13"/>
      <c r="BJ178" s="13"/>
      <c r="BK178" s="13"/>
      <c r="BL178" s="13"/>
      <c r="BM178" s="13"/>
      <c r="BN178" s="13"/>
      <c r="BO178" s="13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6">
        <v>41705</v>
      </c>
      <c r="CB178" s="22">
        <v>57.286789869952088</v>
      </c>
      <c r="CC178" s="27">
        <v>0</v>
      </c>
      <c r="CD178" s="27">
        <v>0</v>
      </c>
      <c r="CE178" s="27">
        <v>0</v>
      </c>
      <c r="CF178" s="27">
        <v>0</v>
      </c>
      <c r="CG178" s="27">
        <v>0</v>
      </c>
      <c r="CH178" s="27">
        <v>0</v>
      </c>
      <c r="CI178" s="27">
        <v>0</v>
      </c>
      <c r="CJ178" s="27">
        <v>0</v>
      </c>
      <c r="CK178" s="28">
        <v>72.2</v>
      </c>
      <c r="CL178" s="35">
        <v>1.52</v>
      </c>
      <c r="CM178" s="13"/>
      <c r="CN178" s="17"/>
      <c r="CO178" s="13"/>
      <c r="CP178" s="17"/>
      <c r="CQ178" s="13"/>
      <c r="CR178" s="17"/>
      <c r="CS178" s="22">
        <v>31.25</v>
      </c>
      <c r="CT178" s="22">
        <v>14.5</v>
      </c>
      <c r="CU178" s="27">
        <v>0</v>
      </c>
      <c r="CV178" s="29">
        <v>42299</v>
      </c>
      <c r="CW178" s="30">
        <v>58.913073237508556</v>
      </c>
      <c r="CX178" s="31">
        <v>0</v>
      </c>
      <c r="CY178" s="31">
        <v>0</v>
      </c>
      <c r="CZ178" s="31">
        <v>0</v>
      </c>
      <c r="DA178" s="31">
        <v>0</v>
      </c>
      <c r="DB178" s="31">
        <v>0</v>
      </c>
      <c r="DC178" s="31">
        <v>0</v>
      </c>
      <c r="DD178" s="31">
        <v>0</v>
      </c>
      <c r="DE178" s="31">
        <v>0</v>
      </c>
      <c r="DF178" s="13">
        <v>76</v>
      </c>
      <c r="DG178" s="13">
        <v>1.52</v>
      </c>
      <c r="DH178" s="13"/>
      <c r="DI178" s="17"/>
      <c r="DJ178" s="17"/>
      <c r="DK178" s="17"/>
      <c r="DL178" s="13"/>
      <c r="DM178" s="17"/>
      <c r="DN178" s="22">
        <v>32.89473684210526</v>
      </c>
      <c r="DO178" s="13">
        <v>15.1</v>
      </c>
      <c r="DP178" s="13">
        <v>0</v>
      </c>
      <c r="DQ178" s="24"/>
      <c r="DR178" s="13"/>
      <c r="DS178" s="13"/>
      <c r="DT178" s="13"/>
      <c r="DU178" s="13"/>
      <c r="DV178" s="13"/>
      <c r="DW178" s="13"/>
      <c r="DX178" s="13"/>
      <c r="DY178" s="13"/>
      <c r="DZ178" s="24"/>
      <c r="EA178" s="13"/>
      <c r="EB178" s="27"/>
      <c r="EC178" s="27"/>
      <c r="ED178" s="27"/>
      <c r="EE178" s="27"/>
      <c r="EF178" s="27"/>
      <c r="EG178" s="27"/>
      <c r="EH178" s="27"/>
      <c r="EI178" s="27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X178" s="13">
        <v>1</v>
      </c>
      <c r="EY178" s="49">
        <v>44522</v>
      </c>
      <c r="EZ178" s="22">
        <v>64.999315537303218</v>
      </c>
      <c r="FA178" s="13"/>
      <c r="FB178" s="13"/>
      <c r="FC178" s="13"/>
      <c r="FD178" s="13"/>
      <c r="FE178" s="13"/>
      <c r="FF178" s="13"/>
      <c r="FG178" s="13"/>
      <c r="FH178" s="13"/>
      <c r="FI178" s="13"/>
      <c r="FJ178" s="17">
        <v>1</v>
      </c>
      <c r="FK178" s="13">
        <v>1</v>
      </c>
      <c r="FL178" s="13">
        <v>1</v>
      </c>
      <c r="FM178" s="13">
        <v>1</v>
      </c>
      <c r="FN178" s="13">
        <v>14</v>
      </c>
      <c r="FO178" s="13"/>
      <c r="FP178" s="13">
        <v>0</v>
      </c>
      <c r="FQ178" s="13">
        <v>0</v>
      </c>
      <c r="FR178" s="13">
        <v>0</v>
      </c>
      <c r="FS178" s="13" t="s">
        <v>3247</v>
      </c>
      <c r="FT178" s="13">
        <v>1</v>
      </c>
      <c r="FU178" s="13">
        <v>0</v>
      </c>
      <c r="FV178" s="13"/>
      <c r="FW178" s="13">
        <v>1</v>
      </c>
      <c r="FX178" s="13">
        <v>1</v>
      </c>
      <c r="FY178" s="13" t="s">
        <v>3142</v>
      </c>
      <c r="FZ178" s="13">
        <v>0</v>
      </c>
      <c r="GA178" s="13">
        <v>0</v>
      </c>
      <c r="GB178" s="13">
        <v>0</v>
      </c>
      <c r="GC178" s="13">
        <v>0</v>
      </c>
      <c r="GD178" s="13">
        <v>0</v>
      </c>
      <c r="GE178" s="13">
        <v>0</v>
      </c>
      <c r="GF178" s="13">
        <v>0</v>
      </c>
      <c r="GG178" s="13">
        <v>1</v>
      </c>
      <c r="GH178" s="13"/>
      <c r="GI178" s="13">
        <v>1</v>
      </c>
      <c r="GJ178" s="13">
        <v>7</v>
      </c>
      <c r="GK178" s="13">
        <v>1</v>
      </c>
      <c r="GL178" s="13"/>
      <c r="GM178" s="13">
        <v>2</v>
      </c>
      <c r="GN178" s="13">
        <v>1</v>
      </c>
      <c r="GO178" s="13"/>
      <c r="GP178" s="13"/>
      <c r="GQ178" s="13">
        <v>1</v>
      </c>
      <c r="GR178" s="13">
        <v>2</v>
      </c>
      <c r="GS178" s="13">
        <v>3</v>
      </c>
      <c r="GT178" s="13">
        <v>1</v>
      </c>
      <c r="GU178" s="13">
        <v>1</v>
      </c>
      <c r="GV178" s="13" t="s">
        <v>3255</v>
      </c>
      <c r="GW178" s="13" t="s">
        <v>3261</v>
      </c>
      <c r="GX178" s="13"/>
      <c r="GY178" s="13"/>
      <c r="GZ178" s="13"/>
      <c r="HA178" s="13">
        <v>1</v>
      </c>
      <c r="HB178" s="13"/>
      <c r="HC178" s="13"/>
      <c r="HD178" s="13"/>
      <c r="HE178" s="13">
        <v>0</v>
      </c>
      <c r="HF178" s="13">
        <v>0</v>
      </c>
      <c r="HG178" s="13" t="s">
        <v>3269</v>
      </c>
      <c r="HH178" s="13" t="s">
        <v>3179</v>
      </c>
      <c r="HI178" s="13"/>
      <c r="HJ178" s="13" t="s">
        <v>3276</v>
      </c>
      <c r="HK178" s="13" t="s">
        <v>384</v>
      </c>
      <c r="HL178" s="13">
        <v>7</v>
      </c>
      <c r="HM178" s="13" t="s">
        <v>3292</v>
      </c>
      <c r="HN178" s="13">
        <v>1</v>
      </c>
      <c r="HO178" s="13">
        <v>2</v>
      </c>
      <c r="HP178" s="13" t="s">
        <v>3297</v>
      </c>
      <c r="HQ178" s="13">
        <v>1</v>
      </c>
      <c r="HR178" s="13">
        <v>-1</v>
      </c>
      <c r="HS178" s="13"/>
      <c r="HT178" s="13"/>
      <c r="HU178" s="13">
        <v>-1</v>
      </c>
      <c r="HV178" s="13"/>
      <c r="HW178" s="13">
        <v>-1</v>
      </c>
      <c r="HX178" s="13"/>
      <c r="HY178" s="13">
        <v>-1</v>
      </c>
      <c r="HZ178" s="13"/>
      <c r="IA178" s="13"/>
      <c r="IB178" s="13">
        <v>1</v>
      </c>
      <c r="IC178" s="13"/>
      <c r="ID178" s="13">
        <v>-1</v>
      </c>
      <c r="IE178" s="13"/>
      <c r="IF178" s="13">
        <v>0</v>
      </c>
      <c r="IG178" s="13"/>
      <c r="IH178" s="13">
        <v>1</v>
      </c>
      <c r="II178" s="32">
        <v>44522</v>
      </c>
      <c r="IJ178" s="24"/>
      <c r="IK178" s="13"/>
      <c r="IL178" s="13"/>
      <c r="IM178" s="13"/>
      <c r="IN178" s="13"/>
      <c r="IO178" s="13"/>
      <c r="IP178" s="13"/>
      <c r="IQ178" s="13"/>
      <c r="IR178" s="13"/>
      <c r="IS178" s="32">
        <v>44776</v>
      </c>
      <c r="IT178" s="52"/>
      <c r="IV178" s="100"/>
      <c r="JG178" s="15"/>
      <c r="JI178" s="15"/>
      <c r="JK178" s="15"/>
      <c r="JO178" s="15"/>
    </row>
    <row r="179" spans="1:275" x14ac:dyDescent="0.25">
      <c r="A179">
        <v>145</v>
      </c>
      <c r="B179" s="17" t="s">
        <v>8</v>
      </c>
      <c r="C179" t="s">
        <v>972</v>
      </c>
      <c r="D179" s="13" t="s">
        <v>260</v>
      </c>
      <c r="E179" s="13" t="s">
        <v>261</v>
      </c>
      <c r="F179" s="19">
        <v>38235</v>
      </c>
      <c r="G179" s="13">
        <v>1</v>
      </c>
      <c r="H179" s="3" t="s">
        <v>4086</v>
      </c>
      <c r="I179" s="3" t="s">
        <v>4087</v>
      </c>
      <c r="J179" s="13"/>
      <c r="K179" s="3" t="s">
        <v>3961</v>
      </c>
      <c r="L179" s="3" t="s">
        <v>3962</v>
      </c>
      <c r="M179" s="3" t="s">
        <v>3963</v>
      </c>
      <c r="N179" s="13"/>
      <c r="O179" s="13"/>
      <c r="P179" s="13"/>
      <c r="Q179" s="20">
        <v>40127</v>
      </c>
      <c r="R179" s="21">
        <v>5.1800136892539355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33">
        <v>20</v>
      </c>
      <c r="AB179" s="21">
        <v>109</v>
      </c>
      <c r="AC179" s="13">
        <v>0.51</v>
      </c>
      <c r="AD179" s="13" t="s">
        <v>20</v>
      </c>
      <c r="AE179" s="13">
        <v>-0.41</v>
      </c>
      <c r="AF179" s="13" t="s">
        <v>20</v>
      </c>
      <c r="AG179" s="13">
        <v>1.1200000000000001</v>
      </c>
      <c r="AH179" s="34" t="s">
        <v>20</v>
      </c>
      <c r="AI179" s="13">
        <v>12</v>
      </c>
      <c r="AJ179" s="13">
        <v>0</v>
      </c>
      <c r="AK179" s="20">
        <v>40892</v>
      </c>
      <c r="AL179" s="22">
        <v>7.2744695414099931</v>
      </c>
      <c r="AM179" s="13">
        <v>1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33">
        <v>24</v>
      </c>
      <c r="AV179" s="21">
        <v>115.8</v>
      </c>
      <c r="AW179" s="13">
        <v>0.13</v>
      </c>
      <c r="AX179" s="13" t="s">
        <v>20</v>
      </c>
      <c r="AY179" s="13">
        <v>-1.39</v>
      </c>
      <c r="AZ179" s="13" t="s">
        <v>3134</v>
      </c>
      <c r="BA179" s="13">
        <v>1.4</v>
      </c>
      <c r="BB179" s="34" t="s">
        <v>20</v>
      </c>
      <c r="BC179" s="13"/>
      <c r="BD179" s="21">
        <v>12.7</v>
      </c>
      <c r="BE179" s="23">
        <v>0</v>
      </c>
      <c r="BF179" s="24"/>
      <c r="BG179" s="13"/>
      <c r="BH179" s="13"/>
      <c r="BI179" s="13"/>
      <c r="BJ179" s="13"/>
      <c r="BK179" s="13"/>
      <c r="BL179" s="13"/>
      <c r="BM179" s="13"/>
      <c r="BN179" s="13"/>
      <c r="BO179" s="13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6">
        <v>41705</v>
      </c>
      <c r="CB179" s="22">
        <v>9.500342231348391</v>
      </c>
      <c r="CC179" s="27">
        <v>0</v>
      </c>
      <c r="CD179" s="27">
        <v>1</v>
      </c>
      <c r="CE179" s="27">
        <v>0</v>
      </c>
      <c r="CF179" s="27">
        <v>0</v>
      </c>
      <c r="CG179" s="27">
        <v>1</v>
      </c>
      <c r="CH179" s="27">
        <v>0</v>
      </c>
      <c r="CI179" s="27">
        <v>0</v>
      </c>
      <c r="CJ179" s="27">
        <v>1</v>
      </c>
      <c r="CK179" s="28">
        <v>28.6</v>
      </c>
      <c r="CL179" s="22">
        <v>128.1</v>
      </c>
      <c r="CM179" s="13">
        <v>-0.22</v>
      </c>
      <c r="CN179" s="17" t="s">
        <v>20</v>
      </c>
      <c r="CO179" s="13">
        <v>-1.1399999999999999</v>
      </c>
      <c r="CP179" s="17" t="s">
        <v>3134</v>
      </c>
      <c r="CQ179" s="13">
        <v>0.65</v>
      </c>
      <c r="CR179" s="17" t="s">
        <v>20</v>
      </c>
      <c r="CS179" s="17"/>
      <c r="CT179" s="22">
        <v>12.4</v>
      </c>
      <c r="CU179" s="27">
        <v>0</v>
      </c>
      <c r="CV179" s="29">
        <v>42299</v>
      </c>
      <c r="CW179" s="30">
        <v>11.126625598904859</v>
      </c>
      <c r="CX179" s="31">
        <v>0</v>
      </c>
      <c r="CY179" s="31">
        <v>0</v>
      </c>
      <c r="CZ179" s="31">
        <v>0</v>
      </c>
      <c r="DA179" s="31">
        <v>0</v>
      </c>
      <c r="DB179" s="31">
        <v>1</v>
      </c>
      <c r="DC179" s="31">
        <v>0</v>
      </c>
      <c r="DD179" s="31">
        <v>0</v>
      </c>
      <c r="DE179" s="31">
        <v>1</v>
      </c>
      <c r="DF179" s="13">
        <v>34.299999999999997</v>
      </c>
      <c r="DG179" s="13">
        <v>1.35</v>
      </c>
      <c r="DH179" s="13"/>
      <c r="DI179" s="17"/>
      <c r="DJ179" s="17">
        <v>-1.3</v>
      </c>
      <c r="DK179" s="17" t="s">
        <v>3134</v>
      </c>
      <c r="DL179" s="13">
        <v>0.83</v>
      </c>
      <c r="DM179" s="17" t="s">
        <v>20</v>
      </c>
      <c r="DN179" s="22"/>
      <c r="DO179" s="13">
        <v>12.3</v>
      </c>
      <c r="DP179" s="13">
        <v>0</v>
      </c>
      <c r="DQ179" s="24"/>
      <c r="DR179" s="13"/>
      <c r="DS179" s="13"/>
      <c r="DT179" s="13"/>
      <c r="DU179" s="13"/>
      <c r="DV179" s="13"/>
      <c r="DW179" s="13"/>
      <c r="DX179" s="13"/>
      <c r="DY179" s="13"/>
      <c r="DZ179" s="26">
        <v>43758</v>
      </c>
      <c r="EA179" s="22">
        <v>15.121149897330595</v>
      </c>
      <c r="EB179" s="27">
        <v>0</v>
      </c>
      <c r="EC179" s="27">
        <v>0</v>
      </c>
      <c r="ED179" s="27">
        <v>0</v>
      </c>
      <c r="EE179" s="27">
        <v>0</v>
      </c>
      <c r="EF179" s="27">
        <v>1</v>
      </c>
      <c r="EG179" s="27">
        <v>0</v>
      </c>
      <c r="EH179" s="27">
        <v>0</v>
      </c>
      <c r="EI179" s="27">
        <v>0</v>
      </c>
      <c r="EJ179" s="13">
        <v>65.099999999999994</v>
      </c>
      <c r="EK179" s="13">
        <v>1.62</v>
      </c>
      <c r="EL179" s="13"/>
      <c r="EM179" s="13"/>
      <c r="EN179" s="13">
        <v>-0.96</v>
      </c>
      <c r="EO179" s="13" t="s">
        <v>20</v>
      </c>
      <c r="EP179" s="13">
        <v>1.52</v>
      </c>
      <c r="EQ179" s="34" t="s">
        <v>20</v>
      </c>
      <c r="ER179" s="35"/>
      <c r="ES179" s="17">
        <v>11.8</v>
      </c>
      <c r="ET179" s="13">
        <v>1</v>
      </c>
      <c r="EU179" s="13"/>
      <c r="EV179" s="13">
        <v>35</v>
      </c>
      <c r="EW179">
        <v>1</v>
      </c>
      <c r="EX179" s="13"/>
      <c r="EY179" s="24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7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24"/>
      <c r="IK179" s="13"/>
      <c r="IL179" s="13"/>
      <c r="IM179" s="13"/>
      <c r="IN179" s="13"/>
      <c r="IO179" s="13"/>
      <c r="IP179" s="13"/>
      <c r="IQ179" s="13"/>
      <c r="IR179" s="13"/>
      <c r="IS179" s="32">
        <v>44776</v>
      </c>
      <c r="IT179" s="52"/>
      <c r="IV179" s="100"/>
      <c r="JG179" s="15"/>
      <c r="JI179" s="15"/>
      <c r="JK179" s="15"/>
      <c r="JO179" s="15"/>
    </row>
    <row r="180" spans="1:275" x14ac:dyDescent="0.25">
      <c r="A180">
        <v>72</v>
      </c>
      <c r="B180" s="17" t="s">
        <v>8</v>
      </c>
      <c r="C180" t="s">
        <v>955</v>
      </c>
      <c r="D180" s="13" t="s">
        <v>133</v>
      </c>
      <c r="E180" s="13" t="s">
        <v>134</v>
      </c>
      <c r="F180" s="19">
        <v>38607</v>
      </c>
      <c r="G180" s="13">
        <v>1</v>
      </c>
      <c r="H180" s="3" t="s">
        <v>4086</v>
      </c>
      <c r="I180" s="3" t="s">
        <v>4087</v>
      </c>
      <c r="J180" s="13"/>
      <c r="K180" s="3" t="s">
        <v>3961</v>
      </c>
      <c r="L180" s="3" t="s">
        <v>3962</v>
      </c>
      <c r="M180" s="3" t="s">
        <v>3963</v>
      </c>
      <c r="N180" s="13"/>
      <c r="O180" s="13"/>
      <c r="P180" s="13"/>
      <c r="Q180" s="20">
        <v>40127</v>
      </c>
      <c r="R180" s="21">
        <v>4.1615331964407938</v>
      </c>
      <c r="S180" s="13">
        <v>1</v>
      </c>
      <c r="T180" s="13">
        <v>0</v>
      </c>
      <c r="U180" s="13">
        <v>0</v>
      </c>
      <c r="V180" s="13">
        <v>1</v>
      </c>
      <c r="W180" s="13">
        <v>0</v>
      </c>
      <c r="X180" s="13">
        <v>0</v>
      </c>
      <c r="Y180" s="13">
        <v>0</v>
      </c>
      <c r="Z180" s="13">
        <v>0</v>
      </c>
      <c r="AA180" s="33">
        <v>15</v>
      </c>
      <c r="AB180" s="21">
        <v>97</v>
      </c>
      <c r="AC180" s="13">
        <v>-0.83</v>
      </c>
      <c r="AD180" s="13" t="s">
        <v>20</v>
      </c>
      <c r="AE180" s="13">
        <v>-1.74</v>
      </c>
      <c r="AF180" s="13" t="s">
        <v>3134</v>
      </c>
      <c r="AG180" s="13">
        <v>0.49</v>
      </c>
      <c r="AH180" s="13" t="s">
        <v>20</v>
      </c>
      <c r="AI180" s="13">
        <v>11.3</v>
      </c>
      <c r="AJ180" s="13">
        <v>0</v>
      </c>
      <c r="AK180" s="20">
        <v>40892</v>
      </c>
      <c r="AL180" s="22">
        <v>6.2559890485968515</v>
      </c>
      <c r="AM180" s="13">
        <v>1</v>
      </c>
      <c r="AN180" s="13">
        <v>0</v>
      </c>
      <c r="AO180" s="13">
        <v>0</v>
      </c>
      <c r="AP180" s="13">
        <v>1</v>
      </c>
      <c r="AQ180" s="13">
        <v>0</v>
      </c>
      <c r="AR180" s="13">
        <v>0</v>
      </c>
      <c r="AS180" s="13">
        <v>0</v>
      </c>
      <c r="AT180" s="13">
        <v>0</v>
      </c>
      <c r="AU180" s="33">
        <v>19.399999999999999</v>
      </c>
      <c r="AV180" s="21">
        <v>107.6</v>
      </c>
      <c r="AW180" s="13">
        <v>-0.64</v>
      </c>
      <c r="AX180" s="13" t="s">
        <v>20</v>
      </c>
      <c r="AY180" s="13">
        <v>-1.96</v>
      </c>
      <c r="AZ180" s="13" t="s">
        <v>3134</v>
      </c>
      <c r="BA180" s="13">
        <v>0.96</v>
      </c>
      <c r="BB180" s="13" t="s">
        <v>20</v>
      </c>
      <c r="BC180" s="13"/>
      <c r="BD180" s="21">
        <v>11.7</v>
      </c>
      <c r="BE180" s="23">
        <v>0</v>
      </c>
      <c r="BF180" s="24"/>
      <c r="BG180" s="13"/>
      <c r="BH180" s="13"/>
      <c r="BI180" s="13"/>
      <c r="BJ180" s="13"/>
      <c r="BK180" s="13"/>
      <c r="BL180" s="13"/>
      <c r="BM180" s="13"/>
      <c r="BN180" s="13"/>
      <c r="BO180" s="13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6">
        <v>41705</v>
      </c>
      <c r="CB180" s="22">
        <v>8.4818617385352493</v>
      </c>
      <c r="CC180" s="27">
        <v>-1</v>
      </c>
      <c r="CD180" s="27">
        <v>-1</v>
      </c>
      <c r="CE180" s="27">
        <v>-1</v>
      </c>
      <c r="CF180" s="27">
        <v>-1</v>
      </c>
      <c r="CG180" s="27">
        <v>-1</v>
      </c>
      <c r="CH180" s="27">
        <v>-1</v>
      </c>
      <c r="CI180" s="27">
        <v>-1</v>
      </c>
      <c r="CJ180" s="27">
        <v>-1</v>
      </c>
      <c r="CK180" s="28">
        <v>24.2</v>
      </c>
      <c r="CL180" s="22">
        <v>122</v>
      </c>
      <c r="CM180" s="13">
        <v>-0.68</v>
      </c>
      <c r="CN180" s="17" t="s">
        <v>20</v>
      </c>
      <c r="CO180" s="13">
        <v>-1.35</v>
      </c>
      <c r="CP180" s="17" t="s">
        <v>3134</v>
      </c>
      <c r="CQ180" s="13">
        <v>0.24</v>
      </c>
      <c r="CR180" s="17" t="s">
        <v>20</v>
      </c>
      <c r="CS180" s="17"/>
      <c r="CT180" s="22">
        <v>11.3</v>
      </c>
      <c r="CU180" s="27">
        <v>1</v>
      </c>
      <c r="CV180" s="29">
        <v>42299</v>
      </c>
      <c r="CW180" s="30">
        <v>10.108145106091717</v>
      </c>
      <c r="CX180" s="31">
        <v>0</v>
      </c>
      <c r="CY180" s="31">
        <v>0</v>
      </c>
      <c r="CZ180" s="31">
        <v>0</v>
      </c>
      <c r="DA180" s="31">
        <v>0</v>
      </c>
      <c r="DB180" s="31">
        <v>0</v>
      </c>
      <c r="DC180" s="31">
        <v>0</v>
      </c>
      <c r="DD180" s="31">
        <v>0</v>
      </c>
      <c r="DE180" s="31">
        <v>0</v>
      </c>
      <c r="DF180" s="13">
        <v>28.9</v>
      </c>
      <c r="DG180" s="13">
        <v>1.28</v>
      </c>
      <c r="DH180" s="13"/>
      <c r="DI180" s="17"/>
      <c r="DJ180" s="17">
        <v>-1.61</v>
      </c>
      <c r="DK180" s="17" t="s">
        <v>3134</v>
      </c>
      <c r="DL180" s="13">
        <v>0.6</v>
      </c>
      <c r="DM180" s="17" t="s">
        <v>20</v>
      </c>
      <c r="DN180" s="22"/>
      <c r="DO180" s="13">
        <v>11</v>
      </c>
      <c r="DP180" s="13">
        <v>1</v>
      </c>
      <c r="DQ180" s="24"/>
      <c r="DR180" s="13"/>
      <c r="DS180" s="13"/>
      <c r="DT180" s="13"/>
      <c r="DU180" s="13"/>
      <c r="DV180" s="13"/>
      <c r="DW180" s="13"/>
      <c r="DX180" s="13"/>
      <c r="DY180" s="13"/>
      <c r="DZ180" s="26">
        <v>43758</v>
      </c>
      <c r="EA180" s="22">
        <v>14.102669404517453</v>
      </c>
      <c r="EB180" s="27">
        <v>0</v>
      </c>
      <c r="EC180" s="27">
        <v>0</v>
      </c>
      <c r="ED180" s="27">
        <v>0</v>
      </c>
      <c r="EE180" s="27">
        <v>0</v>
      </c>
      <c r="EF180" s="27">
        <v>1</v>
      </c>
      <c r="EG180" s="27">
        <v>0</v>
      </c>
      <c r="EH180" s="27">
        <v>0</v>
      </c>
      <c r="EI180" s="27">
        <v>0</v>
      </c>
      <c r="EJ180" s="13">
        <v>51.8</v>
      </c>
      <c r="EK180" s="13">
        <v>1.56</v>
      </c>
      <c r="EL180" s="13"/>
      <c r="EM180" s="13"/>
      <c r="EN180" s="13">
        <v>-1.02</v>
      </c>
      <c r="EO180" s="13" t="s">
        <v>3134</v>
      </c>
      <c r="EP180" s="13">
        <v>0.82</v>
      </c>
      <c r="EQ180" s="13" t="s">
        <v>20</v>
      </c>
      <c r="ER180" s="35"/>
      <c r="ES180" s="17">
        <v>10.4</v>
      </c>
      <c r="ET180" s="13">
        <v>1</v>
      </c>
      <c r="EU180" s="13"/>
      <c r="EV180" s="13">
        <v>32</v>
      </c>
      <c r="EW180">
        <v>1</v>
      </c>
      <c r="EX180" s="13"/>
      <c r="EY180" s="24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7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24"/>
      <c r="IK180" s="13">
        <v>0</v>
      </c>
      <c r="IL180" s="13"/>
      <c r="IM180" s="13"/>
      <c r="IN180" s="13"/>
      <c r="IO180" s="13"/>
      <c r="IP180" s="13"/>
      <c r="IQ180" s="13"/>
      <c r="IR180" s="13"/>
      <c r="IS180" s="32">
        <v>44776</v>
      </c>
      <c r="IT180" s="52"/>
      <c r="IV180" s="100"/>
      <c r="JG180" s="15"/>
      <c r="JI180" s="15"/>
      <c r="JK180" s="15"/>
      <c r="JO180" s="15"/>
    </row>
    <row r="181" spans="1:275" x14ac:dyDescent="0.25">
      <c r="A181">
        <v>60</v>
      </c>
      <c r="B181" s="17" t="s">
        <v>8</v>
      </c>
      <c r="C181" t="s">
        <v>960</v>
      </c>
      <c r="D181" s="13" t="s">
        <v>114</v>
      </c>
      <c r="E181" s="13" t="s">
        <v>115</v>
      </c>
      <c r="F181" s="19">
        <v>40264</v>
      </c>
      <c r="G181" s="13">
        <v>1</v>
      </c>
      <c r="H181" s="13"/>
      <c r="I181" s="13"/>
      <c r="J181" s="13"/>
      <c r="K181" s="3" t="s">
        <v>3961</v>
      </c>
      <c r="L181" s="3" t="s">
        <v>3962</v>
      </c>
      <c r="M181" s="3" t="s">
        <v>3963</v>
      </c>
      <c r="N181" s="13"/>
      <c r="O181" s="13"/>
      <c r="P181" s="13"/>
      <c r="Q181" s="24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24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24"/>
      <c r="BG181" s="13"/>
      <c r="BH181" s="13"/>
      <c r="BI181" s="13"/>
      <c r="BJ181" s="13"/>
      <c r="BK181" s="13"/>
      <c r="BL181" s="13"/>
      <c r="BM181" s="13"/>
      <c r="BN181" s="13"/>
      <c r="BO181" s="13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6">
        <v>41705</v>
      </c>
      <c r="CB181" s="22">
        <v>3.9452429842573578</v>
      </c>
      <c r="CC181" s="27">
        <v>0</v>
      </c>
      <c r="CD181" s="27">
        <v>0</v>
      </c>
      <c r="CE181" s="27">
        <v>0</v>
      </c>
      <c r="CF181" s="27">
        <v>0</v>
      </c>
      <c r="CG181" s="27">
        <v>0</v>
      </c>
      <c r="CH181" s="27">
        <v>0</v>
      </c>
      <c r="CI181" s="27">
        <v>0</v>
      </c>
      <c r="CJ181" s="27">
        <v>0</v>
      </c>
      <c r="CK181" s="28">
        <v>12.5</v>
      </c>
      <c r="CL181" s="22">
        <v>90.5</v>
      </c>
      <c r="CM181" s="13">
        <v>-2.09</v>
      </c>
      <c r="CN181" s="17" t="s">
        <v>3130</v>
      </c>
      <c r="CO181" s="13">
        <v>-2.99</v>
      </c>
      <c r="CP181" s="17" t="s">
        <v>3133</v>
      </c>
      <c r="CQ181" s="13">
        <v>-0.06</v>
      </c>
      <c r="CR181" s="17" t="s">
        <v>20</v>
      </c>
      <c r="CS181" s="17"/>
      <c r="CT181" s="22">
        <v>10.8</v>
      </c>
      <c r="CU181" s="27">
        <v>1</v>
      </c>
      <c r="CV181" s="29">
        <v>42300</v>
      </c>
      <c r="CW181" s="30">
        <v>5.5742642026009586</v>
      </c>
      <c r="CX181" s="31">
        <v>-1</v>
      </c>
      <c r="CY181" s="31">
        <v>-1</v>
      </c>
      <c r="CZ181" s="31">
        <v>-1</v>
      </c>
      <c r="DA181" s="31">
        <v>-1</v>
      </c>
      <c r="DB181" s="31">
        <v>-1</v>
      </c>
      <c r="DC181" s="31">
        <v>-1</v>
      </c>
      <c r="DD181" s="31">
        <v>-1</v>
      </c>
      <c r="DE181" s="31">
        <v>-1</v>
      </c>
      <c r="DF181" s="13">
        <v>15.4</v>
      </c>
      <c r="DG181" s="13">
        <v>99.2</v>
      </c>
      <c r="DH181" s="13">
        <v>-1.87</v>
      </c>
      <c r="DI181" s="17" t="s">
        <v>3134</v>
      </c>
      <c r="DJ181" s="17">
        <v>-2.97</v>
      </c>
      <c r="DK181" s="17" t="s">
        <v>3133</v>
      </c>
      <c r="DL181" s="13">
        <v>0.28999999999999998</v>
      </c>
      <c r="DM181" s="17" t="s">
        <v>20</v>
      </c>
      <c r="DN181" s="22"/>
      <c r="DO181" s="13">
        <v>11.2</v>
      </c>
      <c r="DP181" s="13">
        <v>1</v>
      </c>
      <c r="DQ181" s="24"/>
      <c r="DR181" s="13"/>
      <c r="DS181" s="13"/>
      <c r="DT181" s="13"/>
      <c r="DU181" s="13"/>
      <c r="DV181" s="13"/>
      <c r="DW181" s="13"/>
      <c r="DX181" s="13"/>
      <c r="DY181" s="13"/>
      <c r="DZ181" s="26">
        <v>43758</v>
      </c>
      <c r="EA181" s="22">
        <v>9.5660506502395624</v>
      </c>
      <c r="EB181" s="27">
        <v>-1</v>
      </c>
      <c r="EC181" s="27">
        <v>-1</v>
      </c>
      <c r="ED181" s="27">
        <v>-1</v>
      </c>
      <c r="EE181" s="27">
        <v>-1</v>
      </c>
      <c r="EF181" s="27">
        <v>-1</v>
      </c>
      <c r="EG181" s="27">
        <v>-1</v>
      </c>
      <c r="EH181" s="27">
        <v>-1</v>
      </c>
      <c r="EI181" s="27">
        <v>-1</v>
      </c>
      <c r="EJ181" s="13">
        <v>24</v>
      </c>
      <c r="EK181" s="13">
        <v>1.22</v>
      </c>
      <c r="EL181" s="13">
        <v>-1.35</v>
      </c>
      <c r="EM181" s="13" t="s">
        <v>3134</v>
      </c>
      <c r="EN181" s="13">
        <v>-2.06</v>
      </c>
      <c r="EO181" s="13" t="s">
        <v>3133</v>
      </c>
      <c r="EP181" s="13">
        <v>-0.04</v>
      </c>
      <c r="EQ181" s="13" t="s">
        <v>20</v>
      </c>
      <c r="ER181" s="35"/>
      <c r="ES181" s="17">
        <v>12.5</v>
      </c>
      <c r="ET181" s="13">
        <v>0</v>
      </c>
      <c r="EU181" s="13">
        <v>37</v>
      </c>
      <c r="EV181" s="13">
        <v>37</v>
      </c>
      <c r="EW181">
        <v>0</v>
      </c>
      <c r="EX181" s="13">
        <v>1</v>
      </c>
      <c r="EY181" s="24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7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24"/>
      <c r="IK181" s="13"/>
      <c r="IL181" s="13"/>
      <c r="IM181" s="13"/>
      <c r="IN181" s="13"/>
      <c r="IO181" s="13"/>
      <c r="IP181" s="13"/>
      <c r="IQ181" s="13"/>
      <c r="IR181" s="13"/>
      <c r="IS181" s="32">
        <v>44776</v>
      </c>
      <c r="IT181" s="52"/>
      <c r="IV181" s="100"/>
      <c r="JG181" s="15"/>
      <c r="JI181" s="15"/>
      <c r="JK181" s="15"/>
      <c r="JO181" s="15"/>
    </row>
    <row r="182" spans="1:275" x14ac:dyDescent="0.25">
      <c r="A182">
        <v>38</v>
      </c>
      <c r="B182" s="17" t="s">
        <v>8</v>
      </c>
      <c r="C182" t="s">
        <v>955</v>
      </c>
      <c r="D182" s="13" t="s">
        <v>76</v>
      </c>
      <c r="E182" s="13" t="s">
        <v>77</v>
      </c>
      <c r="F182" s="19">
        <v>39976</v>
      </c>
      <c r="G182" s="13">
        <v>1</v>
      </c>
      <c r="H182" s="13"/>
      <c r="I182" s="13"/>
      <c r="J182" s="13"/>
      <c r="K182" s="3" t="s">
        <v>3961</v>
      </c>
      <c r="L182" s="13"/>
      <c r="M182" s="3" t="s">
        <v>3963</v>
      </c>
      <c r="N182" s="13"/>
      <c r="O182" s="13"/>
      <c r="P182" s="13"/>
      <c r="Q182" s="24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24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24"/>
      <c r="BG182" s="13"/>
      <c r="BH182" s="13"/>
      <c r="BI182" s="13"/>
      <c r="BJ182" s="13"/>
      <c r="BK182" s="13"/>
      <c r="BL182" s="13"/>
      <c r="BM182" s="13"/>
      <c r="BN182" s="13"/>
      <c r="BO182" s="13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6">
        <v>41705</v>
      </c>
      <c r="CB182" s="22">
        <v>4.7337440109514031</v>
      </c>
      <c r="CC182" s="27">
        <v>0</v>
      </c>
      <c r="CD182" s="27">
        <v>0</v>
      </c>
      <c r="CE182" s="27">
        <v>0</v>
      </c>
      <c r="CF182" s="27">
        <v>0</v>
      </c>
      <c r="CG182" s="27">
        <v>1</v>
      </c>
      <c r="CH182" s="27">
        <v>0</v>
      </c>
      <c r="CI182" s="27">
        <v>0</v>
      </c>
      <c r="CJ182" s="27">
        <v>1</v>
      </c>
      <c r="CK182" s="28">
        <v>15.1</v>
      </c>
      <c r="CL182" s="22">
        <v>101.05</v>
      </c>
      <c r="CM182" s="13">
        <v>-1.25</v>
      </c>
      <c r="CN182" s="17" t="s">
        <v>3134</v>
      </c>
      <c r="CO182" s="13">
        <v>-1.59</v>
      </c>
      <c r="CP182" s="17" t="s">
        <v>3134</v>
      </c>
      <c r="CQ182" s="13">
        <v>-0.34</v>
      </c>
      <c r="CR182" s="17" t="s">
        <v>20</v>
      </c>
      <c r="CS182" s="17"/>
      <c r="CT182" s="22">
        <v>10.5</v>
      </c>
      <c r="CU182" s="27">
        <v>1</v>
      </c>
      <c r="CV182" s="29"/>
      <c r="CW182" s="22"/>
      <c r="CX182" s="31"/>
      <c r="CY182" s="31"/>
      <c r="CZ182" s="31"/>
      <c r="DA182" s="31"/>
      <c r="DB182" s="31"/>
      <c r="DC182" s="31"/>
      <c r="DD182" s="31"/>
      <c r="DE182" s="31"/>
      <c r="DF182" s="13"/>
      <c r="DG182" s="13"/>
      <c r="DH182" s="13"/>
      <c r="DI182" s="17"/>
      <c r="DJ182" s="17"/>
      <c r="DK182" s="17"/>
      <c r="DL182" s="13"/>
      <c r="DM182" s="17"/>
      <c r="DN182" s="22"/>
      <c r="DO182" s="13"/>
      <c r="DP182" s="13"/>
      <c r="DQ182" s="24"/>
      <c r="DR182" s="13"/>
      <c r="DS182" s="13"/>
      <c r="DT182" s="13"/>
      <c r="DU182" s="13"/>
      <c r="DV182" s="13"/>
      <c r="DW182" s="13"/>
      <c r="DX182" s="13"/>
      <c r="DY182" s="13"/>
      <c r="DZ182" s="26">
        <v>43758</v>
      </c>
      <c r="EA182" s="22">
        <v>10.354551676933607</v>
      </c>
      <c r="EB182" s="27">
        <v>0</v>
      </c>
      <c r="EC182" s="27">
        <v>0</v>
      </c>
      <c r="ED182" s="27">
        <v>0</v>
      </c>
      <c r="EE182" s="27">
        <v>0</v>
      </c>
      <c r="EF182" s="27">
        <v>1</v>
      </c>
      <c r="EG182" s="27">
        <v>0</v>
      </c>
      <c r="EH182" s="27">
        <v>0</v>
      </c>
      <c r="EI182" s="27">
        <v>0</v>
      </c>
      <c r="EJ182" s="13">
        <v>27.2</v>
      </c>
      <c r="EK182" s="35">
        <v>1.3</v>
      </c>
      <c r="EL182" s="13"/>
      <c r="EM182" s="13"/>
      <c r="EN182" s="13">
        <v>-1.48</v>
      </c>
      <c r="EO182" s="13" t="s">
        <v>3134</v>
      </c>
      <c r="EP182" s="13">
        <v>-0.3</v>
      </c>
      <c r="EQ182" s="13" t="s">
        <v>20</v>
      </c>
      <c r="ER182" s="35"/>
      <c r="ES182" s="17">
        <v>11.7</v>
      </c>
      <c r="ET182" s="13">
        <v>0</v>
      </c>
      <c r="EU182" s="13"/>
      <c r="EV182" s="13">
        <v>35</v>
      </c>
      <c r="EW182">
        <v>1</v>
      </c>
      <c r="EX182" s="13"/>
      <c r="EY182" s="24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7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24"/>
      <c r="IK182" s="13"/>
      <c r="IL182" s="13"/>
      <c r="IM182" s="13"/>
      <c r="IN182" s="13"/>
      <c r="IO182" s="13"/>
      <c r="IP182" s="13"/>
      <c r="IQ182" s="13"/>
      <c r="IR182" s="13"/>
      <c r="IS182" s="32">
        <v>44776</v>
      </c>
      <c r="IT182" s="52"/>
      <c r="IV182" s="100"/>
      <c r="JG182" s="15"/>
      <c r="JI182" s="15"/>
      <c r="JK182" s="15"/>
      <c r="JO182" s="15"/>
    </row>
    <row r="183" spans="1:275" x14ac:dyDescent="0.25">
      <c r="A183">
        <v>246</v>
      </c>
      <c r="B183" s="17" t="s">
        <v>8</v>
      </c>
      <c r="D183" s="13" t="s">
        <v>410</v>
      </c>
      <c r="E183" s="13" t="s">
        <v>411</v>
      </c>
      <c r="F183" s="19">
        <v>40837</v>
      </c>
      <c r="G183" s="13">
        <v>0</v>
      </c>
      <c r="H183" s="13"/>
      <c r="I183" s="3" t="s">
        <v>4087</v>
      </c>
      <c r="J183" s="13"/>
      <c r="K183" s="3" t="s">
        <v>3961</v>
      </c>
      <c r="L183" s="3" t="s">
        <v>3962</v>
      </c>
      <c r="M183" s="13"/>
      <c r="N183" s="13"/>
      <c r="O183" s="13"/>
      <c r="P183" s="13"/>
      <c r="Q183" s="24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20">
        <v>40892</v>
      </c>
      <c r="AL183" s="22">
        <v>0.15058179329226556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/>
      <c r="AV183" s="13"/>
      <c r="AW183" s="13"/>
      <c r="AX183" s="13"/>
      <c r="AY183" s="13"/>
      <c r="AZ183" s="13"/>
      <c r="BA183" s="13"/>
      <c r="BB183" s="13"/>
      <c r="BC183" s="13"/>
      <c r="BD183" s="21">
        <v>10.4</v>
      </c>
      <c r="BE183" s="23">
        <v>0</v>
      </c>
      <c r="BF183" s="24"/>
      <c r="BG183" s="13"/>
      <c r="BH183" s="13"/>
      <c r="BI183" s="13"/>
      <c r="BJ183" s="13"/>
      <c r="BK183" s="13"/>
      <c r="BL183" s="13"/>
      <c r="BM183" s="13"/>
      <c r="BN183" s="13"/>
      <c r="BO183" s="13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6">
        <v>41705</v>
      </c>
      <c r="CB183" s="22">
        <v>2.3764544832306638</v>
      </c>
      <c r="CC183" s="27">
        <v>0</v>
      </c>
      <c r="CD183" s="27">
        <v>0</v>
      </c>
      <c r="CE183" s="27">
        <v>0</v>
      </c>
      <c r="CF183" s="27">
        <v>0</v>
      </c>
      <c r="CG183" s="27">
        <v>0</v>
      </c>
      <c r="CH183" s="27">
        <v>0</v>
      </c>
      <c r="CI183" s="27">
        <v>0</v>
      </c>
      <c r="CJ183" s="27">
        <v>0</v>
      </c>
      <c r="CK183" s="28">
        <v>10.8</v>
      </c>
      <c r="CL183" s="22">
        <v>82.25</v>
      </c>
      <c r="CM183" s="13">
        <v>-1.61</v>
      </c>
      <c r="CN183" s="17" t="s">
        <v>3134</v>
      </c>
      <c r="CO183" s="13">
        <v>-2.58</v>
      </c>
      <c r="CP183" s="17" t="s">
        <v>3133</v>
      </c>
      <c r="CQ183" s="13">
        <v>0.09</v>
      </c>
      <c r="CR183" s="17" t="s">
        <v>20</v>
      </c>
      <c r="CS183" s="17"/>
      <c r="CT183" s="22">
        <v>11.2</v>
      </c>
      <c r="CU183" s="27">
        <v>0</v>
      </c>
      <c r="CV183" s="29">
        <v>42299</v>
      </c>
      <c r="CW183" s="30">
        <v>4.0027378507871321</v>
      </c>
      <c r="CX183" s="31">
        <v>0</v>
      </c>
      <c r="CY183" s="31">
        <v>0</v>
      </c>
      <c r="CZ183" s="31">
        <v>0</v>
      </c>
      <c r="DA183" s="31">
        <v>0</v>
      </c>
      <c r="DB183" s="31">
        <v>0</v>
      </c>
      <c r="DC183" s="31">
        <v>0</v>
      </c>
      <c r="DD183" s="31">
        <v>0</v>
      </c>
      <c r="DE183" s="31">
        <v>0</v>
      </c>
      <c r="DF183" s="13">
        <v>12.9</v>
      </c>
      <c r="DG183" s="13">
        <v>90.7</v>
      </c>
      <c r="DH183" s="13">
        <v>-1.64</v>
      </c>
      <c r="DI183" s="17" t="s">
        <v>3134</v>
      </c>
      <c r="DJ183" s="17">
        <v>-2.8</v>
      </c>
      <c r="DK183" s="17" t="s">
        <v>3133</v>
      </c>
      <c r="DL183" s="13">
        <v>0.28999999999999998</v>
      </c>
      <c r="DM183" s="17" t="s">
        <v>20</v>
      </c>
      <c r="DN183" s="22"/>
      <c r="DO183" s="13">
        <v>10.4</v>
      </c>
      <c r="DP183" s="13">
        <v>1</v>
      </c>
      <c r="DQ183" s="24"/>
      <c r="DR183" s="13"/>
      <c r="DS183" s="13"/>
      <c r="DT183" s="13"/>
      <c r="DU183" s="13"/>
      <c r="DV183" s="13"/>
      <c r="DW183" s="13"/>
      <c r="DX183" s="13"/>
      <c r="DY183" s="13"/>
      <c r="DZ183" s="24"/>
      <c r="EA183" s="13"/>
      <c r="EB183" s="27"/>
      <c r="EC183" s="27"/>
      <c r="ED183" s="27"/>
      <c r="EE183" s="27"/>
      <c r="EF183" s="27"/>
      <c r="EG183" s="27"/>
      <c r="EH183" s="27"/>
      <c r="EI183" s="27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X183" s="13"/>
      <c r="EY183" s="24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7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24"/>
      <c r="IK183" s="13"/>
      <c r="IL183" s="13"/>
      <c r="IM183" s="13"/>
      <c r="IN183" s="13"/>
      <c r="IO183" s="13"/>
      <c r="IP183" s="13"/>
      <c r="IQ183" s="13"/>
      <c r="IR183" s="13"/>
      <c r="IS183" s="32">
        <v>44776</v>
      </c>
      <c r="IT183" s="52"/>
      <c r="IV183" s="100"/>
      <c r="JG183" s="15"/>
      <c r="JI183" s="15"/>
      <c r="JK183" s="15"/>
      <c r="JO183" s="15"/>
    </row>
    <row r="184" spans="1:275" x14ac:dyDescent="0.25">
      <c r="A184">
        <v>241</v>
      </c>
      <c r="B184" s="17" t="s">
        <v>8</v>
      </c>
      <c r="C184" s="59"/>
      <c r="D184" s="13"/>
      <c r="E184" s="13" t="s">
        <v>403</v>
      </c>
      <c r="F184" s="19">
        <v>36906</v>
      </c>
      <c r="G184" s="13">
        <v>1</v>
      </c>
      <c r="H184" s="3" t="s">
        <v>4086</v>
      </c>
      <c r="I184" s="3" t="s">
        <v>4087</v>
      </c>
      <c r="J184" s="13"/>
      <c r="K184" s="13"/>
      <c r="L184" s="3" t="s">
        <v>3962</v>
      </c>
      <c r="M184" s="13"/>
      <c r="N184" s="13"/>
      <c r="O184" s="13"/>
      <c r="P184" s="13"/>
      <c r="Q184" s="20">
        <v>40127</v>
      </c>
      <c r="R184" s="21">
        <v>8.8186173853524981</v>
      </c>
      <c r="S184" s="13">
        <v>-1</v>
      </c>
      <c r="T184" s="13">
        <v>-1</v>
      </c>
      <c r="U184" s="13">
        <v>-1</v>
      </c>
      <c r="V184" s="13">
        <v>-1</v>
      </c>
      <c r="W184" s="13">
        <v>-1</v>
      </c>
      <c r="X184" s="13">
        <v>-1</v>
      </c>
      <c r="Y184" s="13">
        <v>-1</v>
      </c>
      <c r="Z184" s="13">
        <v>-1</v>
      </c>
      <c r="AA184" s="33">
        <v>19</v>
      </c>
      <c r="AB184" s="21">
        <v>105</v>
      </c>
      <c r="AC184" s="13">
        <v>-2.79</v>
      </c>
      <c r="AD184" s="13" t="s">
        <v>3130</v>
      </c>
      <c r="AE184" s="13">
        <v>-4.4800000000000004</v>
      </c>
      <c r="AF184" s="13" t="s">
        <v>3133</v>
      </c>
      <c r="AG184" s="13">
        <v>0.71</v>
      </c>
      <c r="AH184" s="13" t="s">
        <v>20</v>
      </c>
      <c r="AI184" s="13">
        <v>10.6</v>
      </c>
      <c r="AJ184" s="13">
        <v>1</v>
      </c>
      <c r="AK184" s="20">
        <v>40892</v>
      </c>
      <c r="AL184" s="22">
        <v>10.913073237508556</v>
      </c>
      <c r="AM184" s="13">
        <v>-1</v>
      </c>
      <c r="AN184" s="13">
        <v>-1</v>
      </c>
      <c r="AO184" s="13">
        <v>-1</v>
      </c>
      <c r="AP184" s="13">
        <v>-1</v>
      </c>
      <c r="AQ184" s="13">
        <v>-1</v>
      </c>
      <c r="AR184" s="13">
        <v>-1</v>
      </c>
      <c r="AS184" s="13">
        <v>-1</v>
      </c>
      <c r="AT184" s="13">
        <v>-1</v>
      </c>
      <c r="AU184" s="33">
        <v>25.6</v>
      </c>
      <c r="AV184" s="21">
        <v>124.6</v>
      </c>
      <c r="AW184" s="13"/>
      <c r="AX184" s="13"/>
      <c r="AY184" s="13">
        <v>-2.69</v>
      </c>
      <c r="AZ184" s="13" t="s">
        <v>3133</v>
      </c>
      <c r="BA184" s="13">
        <v>-0.22</v>
      </c>
      <c r="BB184" s="34" t="s">
        <v>20</v>
      </c>
      <c r="BC184" s="13"/>
      <c r="BD184" s="21">
        <v>11.6</v>
      </c>
      <c r="BE184" s="23">
        <v>0</v>
      </c>
      <c r="BF184" s="24"/>
      <c r="BG184" s="13"/>
      <c r="BH184" s="13"/>
      <c r="BI184" s="13"/>
      <c r="BJ184" s="13"/>
      <c r="BK184" s="13"/>
      <c r="BL184" s="13"/>
      <c r="BM184" s="13"/>
      <c r="BN184" s="13"/>
      <c r="BO184" s="13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6"/>
      <c r="CB184" s="22"/>
      <c r="CC184" s="27"/>
      <c r="CD184" s="27"/>
      <c r="CE184" s="27"/>
      <c r="CF184" s="27"/>
      <c r="CG184" s="27"/>
      <c r="CH184" s="27"/>
      <c r="CI184" s="27"/>
      <c r="CJ184" s="27"/>
      <c r="CK184" s="28"/>
      <c r="CL184" s="22"/>
      <c r="CM184" s="13"/>
      <c r="CN184" s="36"/>
      <c r="CO184" s="13"/>
      <c r="CP184" s="13"/>
      <c r="CQ184" s="13"/>
      <c r="CR184" s="13"/>
      <c r="CS184" s="13"/>
      <c r="CT184" s="22"/>
      <c r="CU184" s="27"/>
      <c r="CV184" s="29">
        <v>42299</v>
      </c>
      <c r="CW184" s="30">
        <v>14.765229295003422</v>
      </c>
      <c r="CX184" s="31">
        <v>-1</v>
      </c>
      <c r="CY184" s="31">
        <v>-1</v>
      </c>
      <c r="CZ184" s="31">
        <v>-1</v>
      </c>
      <c r="DA184" s="31">
        <v>-1</v>
      </c>
      <c r="DB184" s="31">
        <v>-1</v>
      </c>
      <c r="DC184" s="31">
        <v>-1</v>
      </c>
      <c r="DD184" s="31">
        <v>-1</v>
      </c>
      <c r="DE184" s="31">
        <v>-1</v>
      </c>
      <c r="DF184" s="13">
        <v>46</v>
      </c>
      <c r="DG184" s="13">
        <v>1.53</v>
      </c>
      <c r="DH184" s="13"/>
      <c r="DI184" s="17"/>
      <c r="DJ184" s="17">
        <v>-1.9</v>
      </c>
      <c r="DK184" s="17" t="s">
        <v>3134</v>
      </c>
      <c r="DL184" s="13">
        <v>0.02</v>
      </c>
      <c r="DM184" s="17" t="s">
        <v>20</v>
      </c>
      <c r="DN184" s="22"/>
      <c r="DO184" s="13">
        <v>11.7</v>
      </c>
      <c r="DP184" s="13">
        <v>1</v>
      </c>
      <c r="DQ184" s="24"/>
      <c r="DR184" s="13"/>
      <c r="DS184" s="13"/>
      <c r="DT184" s="13"/>
      <c r="DU184" s="13"/>
      <c r="DV184" s="13"/>
      <c r="DW184" s="13"/>
      <c r="DX184" s="13"/>
      <c r="DY184" s="13"/>
      <c r="DZ184" s="24"/>
      <c r="EA184" s="13"/>
      <c r="EB184" s="27"/>
      <c r="EC184" s="27"/>
      <c r="ED184" s="27"/>
      <c r="EE184" s="27"/>
      <c r="EF184" s="27"/>
      <c r="EG184" s="27"/>
      <c r="EH184" s="27"/>
      <c r="EI184" s="27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X184" s="13"/>
      <c r="EY184" s="24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7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>
        <v>1</v>
      </c>
      <c r="II184" s="32">
        <v>44522</v>
      </c>
      <c r="IJ184" s="24"/>
      <c r="IK184" s="13"/>
      <c r="IL184" s="13"/>
      <c r="IM184" s="13"/>
      <c r="IN184" s="13"/>
      <c r="IO184" s="13"/>
      <c r="IP184" s="13"/>
      <c r="IQ184" s="13"/>
      <c r="IR184" s="13"/>
      <c r="IS184" s="32">
        <v>44776</v>
      </c>
      <c r="IT184" s="52"/>
      <c r="IV184" s="100"/>
      <c r="JG184" s="15"/>
      <c r="JI184" s="15"/>
      <c r="JK184" s="15"/>
      <c r="JO184" s="15"/>
    </row>
    <row r="185" spans="1:275" x14ac:dyDescent="0.25">
      <c r="A185">
        <v>53</v>
      </c>
      <c r="B185" s="17" t="s">
        <v>8</v>
      </c>
      <c r="D185" s="13" t="s">
        <v>104</v>
      </c>
      <c r="E185" s="13" t="s">
        <v>105</v>
      </c>
      <c r="F185" s="19">
        <v>32884</v>
      </c>
      <c r="G185" s="13">
        <v>1</v>
      </c>
      <c r="H185" s="13"/>
      <c r="I185" s="13"/>
      <c r="J185" s="13"/>
      <c r="K185" s="3" t="s">
        <v>3961</v>
      </c>
      <c r="L185" s="13"/>
      <c r="M185" s="13"/>
      <c r="N185" s="13"/>
      <c r="O185" s="13"/>
      <c r="P185" s="13"/>
      <c r="Q185" s="24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24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24"/>
      <c r="BG185" s="13"/>
      <c r="BH185" s="13"/>
      <c r="BI185" s="13"/>
      <c r="BJ185" s="13"/>
      <c r="BK185" s="13"/>
      <c r="BL185" s="13"/>
      <c r="BM185" s="13"/>
      <c r="BN185" s="13"/>
      <c r="BO185" s="13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6">
        <v>41705</v>
      </c>
      <c r="CB185" s="22">
        <v>24.150581793292265</v>
      </c>
      <c r="CC185" s="27">
        <v>0</v>
      </c>
      <c r="CD185" s="27">
        <v>0</v>
      </c>
      <c r="CE185" s="27">
        <v>0</v>
      </c>
      <c r="CF185" s="27">
        <v>0</v>
      </c>
      <c r="CG185" s="27">
        <v>1</v>
      </c>
      <c r="CH185" s="27">
        <v>0</v>
      </c>
      <c r="CI185" s="27">
        <v>0</v>
      </c>
      <c r="CJ185" s="27">
        <v>0</v>
      </c>
      <c r="CK185" s="28">
        <v>68.400000000000006</v>
      </c>
      <c r="CL185" s="28">
        <v>1.627</v>
      </c>
      <c r="CM185" s="13"/>
      <c r="CN185" s="17"/>
      <c r="CO185" s="13"/>
      <c r="CP185" s="17"/>
      <c r="CQ185" s="13"/>
      <c r="CR185" s="17"/>
      <c r="CS185" s="22">
        <v>25.83931497104977</v>
      </c>
      <c r="CT185" s="22">
        <v>13.6</v>
      </c>
      <c r="CU185" s="27">
        <v>0</v>
      </c>
      <c r="CV185" s="29"/>
      <c r="CW185" s="22"/>
      <c r="CX185" s="31"/>
      <c r="CY185" s="31"/>
      <c r="CZ185" s="31"/>
      <c r="DA185" s="31"/>
      <c r="DB185" s="31"/>
      <c r="DC185" s="31"/>
      <c r="DD185" s="31"/>
      <c r="DE185" s="31"/>
      <c r="DF185" s="13"/>
      <c r="DG185" s="13"/>
      <c r="DH185" s="13"/>
      <c r="DI185" s="17"/>
      <c r="DJ185" s="17"/>
      <c r="DK185" s="17"/>
      <c r="DL185" s="13"/>
      <c r="DM185" s="17"/>
      <c r="DN185" s="22"/>
      <c r="DO185" s="13"/>
      <c r="DP185" s="13"/>
      <c r="DQ185" s="24"/>
      <c r="DR185" s="13"/>
      <c r="DS185" s="13"/>
      <c r="DT185" s="13"/>
      <c r="DU185" s="13"/>
      <c r="DV185" s="13"/>
      <c r="DW185" s="13"/>
      <c r="DX185" s="13"/>
      <c r="DY185" s="13"/>
      <c r="DZ185" s="24"/>
      <c r="EA185" s="13"/>
      <c r="EB185" s="13"/>
      <c r="EC185" s="27"/>
      <c r="ED185" s="27"/>
      <c r="EE185" s="27"/>
      <c r="EF185" s="27"/>
      <c r="EG185" s="27"/>
      <c r="EH185" s="27"/>
      <c r="EI185" s="27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X185" s="13">
        <v>1</v>
      </c>
      <c r="EY185" s="24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7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>
        <v>1</v>
      </c>
      <c r="II185" s="32">
        <v>44522</v>
      </c>
      <c r="IJ185" s="24"/>
      <c r="IK185" s="13"/>
      <c r="IL185" s="13"/>
      <c r="IM185" s="13"/>
      <c r="IN185" s="13"/>
      <c r="IO185" s="13"/>
      <c r="IP185" s="13"/>
      <c r="IQ185" s="13"/>
      <c r="IR185" s="13"/>
      <c r="IS185" s="32">
        <v>44776</v>
      </c>
      <c r="IT185" s="52"/>
      <c r="IV185" s="100"/>
      <c r="JG185" s="15"/>
      <c r="JI185" s="15"/>
      <c r="JK185" s="15"/>
      <c r="JO185" s="15"/>
    </row>
    <row r="186" spans="1:275" x14ac:dyDescent="0.25">
      <c r="A186">
        <v>130</v>
      </c>
      <c r="B186" s="17" t="s">
        <v>8</v>
      </c>
      <c r="C186" s="59"/>
      <c r="D186" s="13" t="s">
        <v>236</v>
      </c>
      <c r="E186" s="13" t="s">
        <v>237</v>
      </c>
      <c r="F186" s="19">
        <v>37709</v>
      </c>
      <c r="G186" s="13">
        <v>1</v>
      </c>
      <c r="H186" s="13"/>
      <c r="I186" s="13"/>
      <c r="J186" s="13"/>
      <c r="K186" s="3" t="s">
        <v>3961</v>
      </c>
      <c r="L186" s="13"/>
      <c r="M186" s="13"/>
      <c r="N186" s="13"/>
      <c r="O186" s="13"/>
      <c r="P186" s="13"/>
      <c r="Q186" s="24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24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24"/>
      <c r="BG186" s="13"/>
      <c r="BH186" s="13"/>
      <c r="BI186" s="13"/>
      <c r="BJ186" s="13"/>
      <c r="BK186" s="13"/>
      <c r="BL186" s="13"/>
      <c r="BM186" s="13"/>
      <c r="BN186" s="13"/>
      <c r="BO186" s="13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6">
        <v>41705</v>
      </c>
      <c r="CB186" s="22">
        <v>10.940451745379876</v>
      </c>
      <c r="CC186" s="27">
        <v>-1</v>
      </c>
      <c r="CD186" s="27">
        <v>-1</v>
      </c>
      <c r="CE186" s="27">
        <v>-1</v>
      </c>
      <c r="CF186" s="27">
        <v>-1</v>
      </c>
      <c r="CG186" s="27">
        <v>-1</v>
      </c>
      <c r="CH186" s="27">
        <v>-1</v>
      </c>
      <c r="CI186" s="27">
        <v>-1</v>
      </c>
      <c r="CJ186" s="27">
        <v>-1</v>
      </c>
      <c r="CK186" s="28">
        <v>36.6</v>
      </c>
      <c r="CL186" s="35">
        <v>141</v>
      </c>
      <c r="CM186" s="13"/>
      <c r="CN186" s="17"/>
      <c r="CO186" s="13">
        <v>-0.27</v>
      </c>
      <c r="CP186" s="17" t="s">
        <v>20</v>
      </c>
      <c r="CQ186" s="13">
        <v>0.72</v>
      </c>
      <c r="CR186" s="17" t="s">
        <v>20</v>
      </c>
      <c r="CS186" s="17"/>
      <c r="CT186" s="22">
        <v>12.9</v>
      </c>
      <c r="CU186" s="27">
        <v>0</v>
      </c>
      <c r="CV186" s="29"/>
      <c r="CW186" s="22"/>
      <c r="CX186" s="31"/>
      <c r="CY186" s="31"/>
      <c r="CZ186" s="31"/>
      <c r="DA186" s="31"/>
      <c r="DB186" s="31"/>
      <c r="DC186" s="31"/>
      <c r="DD186" s="31"/>
      <c r="DE186" s="31"/>
      <c r="DF186" s="13"/>
      <c r="DG186" s="13"/>
      <c r="DH186" s="13"/>
      <c r="DI186" s="17"/>
      <c r="DJ186" s="17"/>
      <c r="DK186" s="17"/>
      <c r="DL186" s="13"/>
      <c r="DM186" s="17"/>
      <c r="DN186" s="22"/>
      <c r="DO186" s="13"/>
      <c r="DP186" s="13"/>
      <c r="DQ186" s="24"/>
      <c r="DR186" s="13"/>
      <c r="DS186" s="13"/>
      <c r="DT186" s="13"/>
      <c r="DU186" s="13"/>
      <c r="DV186" s="13"/>
      <c r="DW186" s="13"/>
      <c r="DX186" s="13"/>
      <c r="DY186" s="13"/>
      <c r="DZ186" s="24"/>
      <c r="EA186" s="13"/>
      <c r="EB186" s="27"/>
      <c r="EC186" s="27"/>
      <c r="ED186" s="27"/>
      <c r="EE186" s="27"/>
      <c r="EF186" s="27"/>
      <c r="EG186" s="27"/>
      <c r="EH186" s="27"/>
      <c r="EI186" s="27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X186" s="13">
        <v>1</v>
      </c>
      <c r="EY186" s="24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7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>
        <v>1</v>
      </c>
      <c r="II186" s="32">
        <v>44522</v>
      </c>
      <c r="IJ186" s="24"/>
      <c r="IK186" s="13"/>
      <c r="IL186" s="13"/>
      <c r="IM186" s="13"/>
      <c r="IN186" s="13"/>
      <c r="IO186" s="13"/>
      <c r="IP186" s="13"/>
      <c r="IQ186" s="13"/>
      <c r="IR186" s="13"/>
      <c r="IS186" s="32">
        <v>44776</v>
      </c>
      <c r="IT186" s="52"/>
      <c r="IV186" s="100"/>
      <c r="JG186" s="15"/>
      <c r="JI186" s="15"/>
      <c r="JK186" s="15"/>
      <c r="JO186" s="15"/>
    </row>
    <row r="187" spans="1:275" x14ac:dyDescent="0.25">
      <c r="A187">
        <v>194</v>
      </c>
      <c r="B187" s="17" t="s">
        <v>8</v>
      </c>
      <c r="D187" s="13"/>
      <c r="E187" s="13" t="s">
        <v>341</v>
      </c>
      <c r="F187" s="19"/>
      <c r="G187" s="13">
        <v>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20"/>
      <c r="R187" s="21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20"/>
      <c r="AL187" s="22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21"/>
      <c r="BE187" s="23"/>
      <c r="BF187" s="24"/>
      <c r="BG187" s="13"/>
      <c r="BH187" s="13"/>
      <c r="BI187" s="13"/>
      <c r="BJ187" s="13"/>
      <c r="BK187" s="13"/>
      <c r="BL187" s="13"/>
      <c r="BM187" s="13"/>
      <c r="BN187" s="13"/>
      <c r="BO187" s="13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6"/>
      <c r="CB187" s="22"/>
      <c r="CC187" s="27"/>
      <c r="CD187" s="27"/>
      <c r="CE187" s="27"/>
      <c r="CF187" s="27"/>
      <c r="CG187" s="27"/>
      <c r="CH187" s="27"/>
      <c r="CI187" s="27"/>
      <c r="CJ187" s="27"/>
      <c r="CK187" s="28"/>
      <c r="CL187" s="35"/>
      <c r="CM187" s="13"/>
      <c r="CN187" s="17"/>
      <c r="CO187" s="13"/>
      <c r="CP187" s="17"/>
      <c r="CQ187" s="13"/>
      <c r="CR187" s="17"/>
      <c r="CS187" s="22"/>
      <c r="CT187" s="22"/>
      <c r="CU187" s="27"/>
      <c r="CV187" s="29"/>
      <c r="CW187" s="30"/>
      <c r="CX187" s="31"/>
      <c r="CY187" s="31"/>
      <c r="CZ187" s="31"/>
      <c r="DA187" s="31"/>
      <c r="DB187" s="31"/>
      <c r="DC187" s="31"/>
      <c r="DD187" s="31"/>
      <c r="DE187" s="31"/>
      <c r="DF187" s="13"/>
      <c r="DG187" s="13"/>
      <c r="DH187" s="13"/>
      <c r="DI187" s="17"/>
      <c r="DJ187" s="17"/>
      <c r="DK187" s="17"/>
      <c r="DL187" s="13"/>
      <c r="DM187" s="17"/>
      <c r="DN187" s="22"/>
      <c r="DO187" s="13"/>
      <c r="DP187" s="13"/>
      <c r="DQ187" s="24"/>
      <c r="DR187" s="13"/>
      <c r="DS187" s="13"/>
      <c r="DT187" s="13"/>
      <c r="DU187" s="13"/>
      <c r="DV187" s="13"/>
      <c r="DW187" s="13"/>
      <c r="DX187" s="13"/>
      <c r="DY187" s="13"/>
      <c r="DZ187" s="24"/>
      <c r="EA187" s="13"/>
      <c r="EB187" s="27"/>
      <c r="EC187" s="27"/>
      <c r="ED187" s="27"/>
      <c r="EE187" s="27"/>
      <c r="EF187" s="27"/>
      <c r="EG187" s="27"/>
      <c r="EH187" s="27"/>
      <c r="EI187" s="27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X187" s="13"/>
      <c r="EY187" s="24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7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24"/>
      <c r="IK187" s="13"/>
      <c r="IL187" s="13"/>
      <c r="IM187" s="13"/>
      <c r="IN187" s="13"/>
      <c r="IO187" s="13"/>
      <c r="IP187" s="13"/>
      <c r="IQ187" s="13"/>
      <c r="IR187" s="13"/>
      <c r="IS187" s="32">
        <v>44776</v>
      </c>
      <c r="IT187" s="52"/>
      <c r="IV187" s="100"/>
      <c r="JG187" s="15"/>
      <c r="JI187" s="15"/>
      <c r="JK187" s="15"/>
      <c r="JO187" s="15"/>
    </row>
    <row r="188" spans="1:275" x14ac:dyDescent="0.25">
      <c r="A188">
        <v>26</v>
      </c>
      <c r="B188" s="17" t="s">
        <v>8</v>
      </c>
      <c r="C188" s="59"/>
      <c r="D188" s="13"/>
      <c r="E188" s="13" t="s">
        <v>60</v>
      </c>
      <c r="F188" s="19"/>
      <c r="G188" s="13">
        <v>1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20"/>
      <c r="R188" s="21"/>
      <c r="S188" s="13"/>
      <c r="T188" s="13"/>
      <c r="U188" s="13"/>
      <c r="V188" s="13"/>
      <c r="W188" s="13"/>
      <c r="X188" s="13"/>
      <c r="Y188" s="13"/>
      <c r="Z188" s="13"/>
      <c r="AA188" s="33"/>
      <c r="AB188" s="21"/>
      <c r="AC188" s="13"/>
      <c r="AD188" s="13"/>
      <c r="AE188" s="13"/>
      <c r="AF188" s="13"/>
      <c r="AG188" s="13"/>
      <c r="AH188" s="13"/>
      <c r="AI188" s="13"/>
      <c r="AJ188" s="13"/>
      <c r="AK188" s="20"/>
      <c r="AL188" s="22"/>
      <c r="AM188" s="13"/>
      <c r="AN188" s="13"/>
      <c r="AO188" s="13"/>
      <c r="AP188" s="13"/>
      <c r="AQ188" s="13"/>
      <c r="AR188" s="13"/>
      <c r="AS188" s="13"/>
      <c r="AT188" s="13"/>
      <c r="AU188" s="33"/>
      <c r="AV188" s="21"/>
      <c r="AW188" s="13"/>
      <c r="AX188" s="13"/>
      <c r="AY188" s="13"/>
      <c r="AZ188" s="13"/>
      <c r="BA188" s="13"/>
      <c r="BB188" s="13"/>
      <c r="BC188" s="13"/>
      <c r="BD188" s="21"/>
      <c r="BE188" s="23"/>
      <c r="BF188" s="24"/>
      <c r="BG188" s="13"/>
      <c r="BH188" s="13"/>
      <c r="BI188" s="13"/>
      <c r="BJ188" s="13"/>
      <c r="BK188" s="13"/>
      <c r="BL188" s="13"/>
      <c r="BM188" s="13"/>
      <c r="BN188" s="13"/>
      <c r="BO188" s="13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6"/>
      <c r="CB188" s="22"/>
      <c r="CC188" s="27"/>
      <c r="CD188" s="27"/>
      <c r="CE188" s="27"/>
      <c r="CF188" s="27"/>
      <c r="CG188" s="27"/>
      <c r="CH188" s="27"/>
      <c r="CI188" s="27"/>
      <c r="CJ188" s="27"/>
      <c r="CK188" s="28"/>
      <c r="CL188" s="22"/>
      <c r="CM188" s="13"/>
      <c r="CN188" s="17"/>
      <c r="CO188" s="13"/>
      <c r="CP188" s="17"/>
      <c r="CQ188" s="13"/>
      <c r="CR188" s="17"/>
      <c r="CS188" s="17"/>
      <c r="CT188" s="22"/>
      <c r="CU188" s="27"/>
      <c r="CV188" s="29"/>
      <c r="CW188" s="30"/>
      <c r="CX188" s="31"/>
      <c r="CY188" s="31"/>
      <c r="CZ188" s="31"/>
      <c r="DA188" s="31"/>
      <c r="DB188" s="31"/>
      <c r="DC188" s="31"/>
      <c r="DD188" s="31"/>
      <c r="DE188" s="31"/>
      <c r="DF188" s="13"/>
      <c r="DG188" s="13"/>
      <c r="DH188" s="13"/>
      <c r="DI188" s="17"/>
      <c r="DJ188" s="17"/>
      <c r="DK188" s="17"/>
      <c r="DL188" s="13"/>
      <c r="DM188" s="17"/>
      <c r="DN188" s="22"/>
      <c r="DO188" s="13"/>
      <c r="DP188" s="13"/>
      <c r="DQ188" s="24"/>
      <c r="DR188" s="13"/>
      <c r="DS188" s="13"/>
      <c r="DT188" s="13"/>
      <c r="DU188" s="13"/>
      <c r="DV188" s="13"/>
      <c r="DW188" s="13"/>
      <c r="DX188" s="13"/>
      <c r="DY188" s="13"/>
      <c r="DZ188" s="24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X188" s="13"/>
      <c r="EY188" s="24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7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24"/>
      <c r="IK188" s="13"/>
      <c r="IL188" s="13"/>
      <c r="IM188" s="13"/>
      <c r="IN188" s="13"/>
      <c r="IO188" s="13"/>
      <c r="IP188" s="13"/>
      <c r="IQ188" s="13"/>
      <c r="IR188" s="13"/>
      <c r="IS188" s="32">
        <v>44776</v>
      </c>
      <c r="IT188" s="52"/>
      <c r="IV188" s="100"/>
      <c r="JG188" s="15"/>
      <c r="JI188" s="15"/>
      <c r="JK188" s="15"/>
      <c r="JO188" s="15"/>
    </row>
    <row r="189" spans="1:275" x14ac:dyDescent="0.25">
      <c r="A189">
        <v>230</v>
      </c>
      <c r="B189" s="17" t="s">
        <v>8</v>
      </c>
      <c r="D189" s="13"/>
      <c r="E189" s="13" t="s">
        <v>390</v>
      </c>
      <c r="F189" s="19"/>
      <c r="G189" s="13">
        <v>1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24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20"/>
      <c r="AL189" s="22"/>
      <c r="AM189" s="13"/>
      <c r="AN189" s="13"/>
      <c r="AO189" s="13"/>
      <c r="AP189" s="13"/>
      <c r="AQ189" s="13"/>
      <c r="AR189" s="13"/>
      <c r="AS189" s="13"/>
      <c r="AT189" s="13"/>
      <c r="AU189" s="33"/>
      <c r="AV189" s="21"/>
      <c r="AW189" s="13"/>
      <c r="AX189" s="13"/>
      <c r="AY189" s="13"/>
      <c r="AZ189" s="13"/>
      <c r="BA189" s="13"/>
      <c r="BB189" s="13"/>
      <c r="BC189" s="13"/>
      <c r="BD189" s="21"/>
      <c r="BE189" s="23"/>
      <c r="BF189" s="24"/>
      <c r="BG189" s="13"/>
      <c r="BH189" s="13"/>
      <c r="BI189" s="13"/>
      <c r="BJ189" s="13"/>
      <c r="BK189" s="13"/>
      <c r="BL189" s="13"/>
      <c r="BM189" s="13"/>
      <c r="BN189" s="13"/>
      <c r="BO189" s="13"/>
      <c r="BP189" s="25"/>
      <c r="BQ189" s="25"/>
      <c r="BR189" s="25"/>
      <c r="BS189" s="17"/>
      <c r="BT189" s="25"/>
      <c r="BU189" s="17"/>
      <c r="BV189" s="25"/>
      <c r="BW189" s="17"/>
      <c r="BX189" s="17"/>
      <c r="BY189" s="25"/>
      <c r="BZ189" s="25"/>
      <c r="CA189" s="24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36"/>
      <c r="CO189" s="13"/>
      <c r="CP189" s="17"/>
      <c r="CQ189" s="13"/>
      <c r="CR189" s="17"/>
      <c r="CS189" s="17"/>
      <c r="CT189" s="13"/>
      <c r="CU189" s="13"/>
      <c r="CV189" s="29"/>
      <c r="CW189" s="22"/>
      <c r="CX189" s="22"/>
      <c r="CY189" s="22"/>
      <c r="CZ189" s="22"/>
      <c r="DA189" s="22"/>
      <c r="DB189" s="22"/>
      <c r="DC189" s="22"/>
      <c r="DD189" s="22"/>
      <c r="DE189" s="22"/>
      <c r="DF189" s="13"/>
      <c r="DG189" s="13"/>
      <c r="DH189" s="13"/>
      <c r="DI189" s="17"/>
      <c r="DJ189" s="17"/>
      <c r="DK189" s="17"/>
      <c r="DL189" s="13"/>
      <c r="DM189" s="17"/>
      <c r="DN189" s="13"/>
      <c r="DO189" s="13"/>
      <c r="DP189" s="13"/>
      <c r="DQ189" s="24"/>
      <c r="DR189" s="13"/>
      <c r="DS189" s="13"/>
      <c r="DT189" s="13"/>
      <c r="DU189" s="13"/>
      <c r="DV189" s="13"/>
      <c r="DW189" s="13"/>
      <c r="DX189" s="13"/>
      <c r="DY189" s="13"/>
      <c r="DZ189" s="24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24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7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24"/>
      <c r="IK189" s="13"/>
      <c r="IL189" s="13"/>
      <c r="IM189" s="13"/>
      <c r="IN189" s="13"/>
      <c r="IO189" s="13"/>
      <c r="IP189" s="13"/>
      <c r="IQ189" s="13"/>
      <c r="IR189" s="13"/>
      <c r="IS189" s="32">
        <v>44776</v>
      </c>
      <c r="IT189" s="52"/>
      <c r="IV189" s="100"/>
      <c r="JG189" s="15"/>
      <c r="JI189" s="15"/>
      <c r="JK189" s="15"/>
      <c r="JO189" s="15"/>
    </row>
    <row r="190" spans="1:275" x14ac:dyDescent="0.25">
      <c r="A190">
        <v>294</v>
      </c>
      <c r="B190" s="17" t="s">
        <v>8</v>
      </c>
      <c r="D190" s="13"/>
      <c r="E190" s="13" t="s">
        <v>480</v>
      </c>
      <c r="F190" s="19"/>
      <c r="G190" s="13">
        <v>1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20"/>
      <c r="R190" s="21"/>
      <c r="S190" s="13"/>
      <c r="T190" s="13"/>
      <c r="U190" s="13"/>
      <c r="V190" s="13"/>
      <c r="W190" s="13"/>
      <c r="X190" s="13"/>
      <c r="Y190" s="13"/>
      <c r="Z190" s="13"/>
      <c r="AA190" s="33"/>
      <c r="AB190" s="21"/>
      <c r="AC190" s="13"/>
      <c r="AD190" s="13"/>
      <c r="AE190" s="13"/>
      <c r="AF190" s="13"/>
      <c r="AG190" s="13"/>
      <c r="AH190" s="13"/>
      <c r="AI190" s="13"/>
      <c r="AJ190" s="13"/>
      <c r="AK190" s="20"/>
      <c r="AL190" s="22"/>
      <c r="AM190" s="13"/>
      <c r="AN190" s="13"/>
      <c r="AO190" s="13"/>
      <c r="AP190" s="13"/>
      <c r="AQ190" s="13"/>
      <c r="AR190" s="13"/>
      <c r="AS190" s="13"/>
      <c r="AT190" s="13"/>
      <c r="AU190" s="33"/>
      <c r="AV190" s="21"/>
      <c r="AW190" s="13"/>
      <c r="AX190" s="13"/>
      <c r="AY190" s="13"/>
      <c r="AZ190" s="13"/>
      <c r="BA190" s="13"/>
      <c r="BB190" s="13"/>
      <c r="BC190" s="13"/>
      <c r="BD190" s="21"/>
      <c r="BE190" s="23"/>
      <c r="BF190" s="24"/>
      <c r="BG190" s="13"/>
      <c r="BH190" s="13"/>
      <c r="BI190" s="13"/>
      <c r="BJ190" s="13"/>
      <c r="BK190" s="13"/>
      <c r="BL190" s="13"/>
      <c r="BM190" s="13"/>
      <c r="BN190" s="13"/>
      <c r="BO190" s="13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6"/>
      <c r="CB190" s="22"/>
      <c r="CC190" s="27"/>
      <c r="CD190" s="27"/>
      <c r="CE190" s="27"/>
      <c r="CF190" s="27"/>
      <c r="CG190" s="27"/>
      <c r="CH190" s="27"/>
      <c r="CI190" s="27"/>
      <c r="CJ190" s="27"/>
      <c r="CK190" s="28"/>
      <c r="CL190" s="22"/>
      <c r="CM190" s="13"/>
      <c r="CN190" s="17"/>
      <c r="CO190" s="13"/>
      <c r="CP190" s="17"/>
      <c r="CQ190" s="13"/>
      <c r="CR190" s="17"/>
      <c r="CS190" s="17"/>
      <c r="CT190" s="22"/>
      <c r="CU190" s="27"/>
      <c r="CV190" s="29"/>
      <c r="CW190" s="22"/>
      <c r="CX190" s="31"/>
      <c r="CY190" s="31"/>
      <c r="CZ190" s="31"/>
      <c r="DA190" s="31"/>
      <c r="DB190" s="31"/>
      <c r="DC190" s="31"/>
      <c r="DD190" s="31"/>
      <c r="DE190" s="31"/>
      <c r="DF190" s="13"/>
      <c r="DG190" s="13"/>
      <c r="DH190" s="13"/>
      <c r="DI190" s="17"/>
      <c r="DJ190" s="17"/>
      <c r="DK190" s="17"/>
      <c r="DL190" s="13"/>
      <c r="DM190" s="17"/>
      <c r="DN190" s="22"/>
      <c r="DO190" s="13"/>
      <c r="DP190" s="13"/>
      <c r="DQ190" s="24"/>
      <c r="DR190" s="13"/>
      <c r="DS190" s="13"/>
      <c r="DT190" s="13"/>
      <c r="DU190" s="13"/>
      <c r="DV190" s="13"/>
      <c r="DW190" s="13"/>
      <c r="DX190" s="13"/>
      <c r="DY190" s="13"/>
      <c r="DZ190" s="24"/>
      <c r="EA190" s="13"/>
      <c r="EB190" s="27"/>
      <c r="EC190" s="27"/>
      <c r="ED190" s="27"/>
      <c r="EE190" s="27"/>
      <c r="EF190" s="27"/>
      <c r="EG190" s="27"/>
      <c r="EH190" s="27"/>
      <c r="EI190" s="27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24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7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32"/>
      <c r="IJ190" s="24"/>
      <c r="IK190" s="13"/>
      <c r="IL190" s="13"/>
      <c r="IM190" s="13"/>
      <c r="IN190" s="13"/>
      <c r="IO190" s="13"/>
      <c r="IP190" s="13"/>
      <c r="IQ190" s="13"/>
      <c r="IR190" s="13"/>
      <c r="IS190" s="32">
        <v>44776</v>
      </c>
      <c r="IT190" s="52"/>
      <c r="IV190" s="100"/>
      <c r="JG190" s="15"/>
      <c r="JI190" s="15"/>
      <c r="JK190" s="15"/>
      <c r="JO190" s="15"/>
    </row>
    <row r="191" spans="1:275" x14ac:dyDescent="0.25">
      <c r="A191">
        <v>149</v>
      </c>
      <c r="B191" s="17" t="s">
        <v>8</v>
      </c>
      <c r="D191" s="13" t="s">
        <v>267</v>
      </c>
      <c r="E191" s="13" t="s">
        <v>268</v>
      </c>
      <c r="F191" s="19">
        <v>30227</v>
      </c>
      <c r="G191" s="13">
        <v>1</v>
      </c>
      <c r="H191" s="13"/>
      <c r="I191" s="13"/>
      <c r="J191" s="13"/>
      <c r="K191" s="3" t="s">
        <v>3961</v>
      </c>
      <c r="L191" s="3" t="s">
        <v>3962</v>
      </c>
      <c r="M191" s="13"/>
      <c r="N191" s="3" t="s">
        <v>3964</v>
      </c>
      <c r="O191" s="13"/>
      <c r="P191" s="13"/>
      <c r="Q191" s="24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24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24"/>
      <c r="BG191" s="13"/>
      <c r="BH191" s="13"/>
      <c r="BI191" s="13"/>
      <c r="BJ191" s="13"/>
      <c r="BK191" s="13"/>
      <c r="BL191" s="13"/>
      <c r="BM191" s="13"/>
      <c r="BN191" s="13"/>
      <c r="BO191" s="13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6">
        <v>41705</v>
      </c>
      <c r="CB191" s="22">
        <v>31.42505133470226</v>
      </c>
      <c r="CC191" s="27">
        <v>0</v>
      </c>
      <c r="CD191" s="27">
        <v>0</v>
      </c>
      <c r="CE191" s="27">
        <v>0</v>
      </c>
      <c r="CF191" s="27">
        <v>0</v>
      </c>
      <c r="CG191" s="27">
        <v>0</v>
      </c>
      <c r="CH191" s="27">
        <v>0</v>
      </c>
      <c r="CI191" s="27">
        <v>0</v>
      </c>
      <c r="CJ191" s="27">
        <v>1</v>
      </c>
      <c r="CK191" s="28">
        <v>61.4</v>
      </c>
      <c r="CL191" s="28">
        <v>1.5980000000000001</v>
      </c>
      <c r="CM191" s="13"/>
      <c r="CN191" s="17"/>
      <c r="CO191" s="13"/>
      <c r="CP191" s="17"/>
      <c r="CQ191" s="13"/>
      <c r="CR191" s="17"/>
      <c r="CS191" s="22">
        <v>24.044448551928955</v>
      </c>
      <c r="CT191" s="22">
        <v>12.5</v>
      </c>
      <c r="CU191" s="27">
        <v>1</v>
      </c>
      <c r="CV191" s="29">
        <v>42298</v>
      </c>
      <c r="CW191" s="30">
        <v>33.048596851471594</v>
      </c>
      <c r="CX191" s="31">
        <v>-1</v>
      </c>
      <c r="CY191" s="31">
        <v>-1</v>
      </c>
      <c r="CZ191" s="31">
        <v>-1</v>
      </c>
      <c r="DA191" s="31">
        <v>-1</v>
      </c>
      <c r="DB191" s="31">
        <v>-1</v>
      </c>
      <c r="DC191" s="31">
        <v>-1</v>
      </c>
      <c r="DD191" s="31">
        <v>-1</v>
      </c>
      <c r="DE191" s="31">
        <v>-1</v>
      </c>
      <c r="DF191" s="13">
        <v>62</v>
      </c>
      <c r="DG191" s="13">
        <v>1.6</v>
      </c>
      <c r="DH191" s="13"/>
      <c r="DI191" s="17"/>
      <c r="DJ191" s="17"/>
      <c r="DK191" s="17"/>
      <c r="DL191" s="13"/>
      <c r="DM191" s="17"/>
      <c r="DN191" s="22">
        <v>24.218749999999996</v>
      </c>
      <c r="DO191" s="13">
        <v>14.5</v>
      </c>
      <c r="DP191" s="13">
        <v>0</v>
      </c>
      <c r="DQ191" s="24"/>
      <c r="DR191" s="13"/>
      <c r="DS191" s="13"/>
      <c r="DT191" s="13"/>
      <c r="DU191" s="13"/>
      <c r="DV191" s="13"/>
      <c r="DW191" s="13"/>
      <c r="DX191" s="13"/>
      <c r="DY191" s="13"/>
      <c r="DZ191" s="24"/>
      <c r="EA191" s="13"/>
      <c r="EB191" s="27"/>
      <c r="EC191" s="27"/>
      <c r="ED191" s="27"/>
      <c r="EE191" s="27"/>
      <c r="EF191" s="27"/>
      <c r="EG191" s="27"/>
      <c r="EH191" s="27"/>
      <c r="EI191" s="27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X191" s="13">
        <v>1</v>
      </c>
      <c r="EY191" s="49">
        <v>44522</v>
      </c>
      <c r="EZ191" s="22">
        <v>39.137577002053391</v>
      </c>
      <c r="FA191" s="13"/>
      <c r="FB191" s="13"/>
      <c r="FC191" s="13"/>
      <c r="FD191" s="13"/>
      <c r="FE191" s="13"/>
      <c r="FF191" s="13"/>
      <c r="FG191" s="13"/>
      <c r="FH191" s="13"/>
      <c r="FI191" s="13"/>
      <c r="FJ191" s="17">
        <v>1</v>
      </c>
      <c r="FK191" s="13"/>
      <c r="FL191" s="13">
        <v>1</v>
      </c>
      <c r="FM191" s="13">
        <v>1</v>
      </c>
      <c r="FN191" s="13">
        <v>99</v>
      </c>
      <c r="FO191" s="13"/>
      <c r="FP191" s="13">
        <v>0</v>
      </c>
      <c r="FQ191" s="13">
        <v>1</v>
      </c>
      <c r="FR191" s="13">
        <v>0</v>
      </c>
      <c r="FS191" s="13"/>
      <c r="FT191" s="13">
        <v>0</v>
      </c>
      <c r="FU191" s="13">
        <v>0</v>
      </c>
      <c r="FV191" s="13" t="s">
        <v>3142</v>
      </c>
      <c r="FW191" s="13">
        <v>1</v>
      </c>
      <c r="FX191" s="13">
        <v>2</v>
      </c>
      <c r="FY191" s="13"/>
      <c r="FZ191" s="13">
        <v>1</v>
      </c>
      <c r="GA191" s="13">
        <v>1</v>
      </c>
      <c r="GB191" s="13">
        <v>1</v>
      </c>
      <c r="GC191" s="13">
        <v>99</v>
      </c>
      <c r="GD191" s="13">
        <v>0</v>
      </c>
      <c r="GE191" s="13">
        <v>0</v>
      </c>
      <c r="GF191" s="13">
        <v>0</v>
      </c>
      <c r="GG191" s="13">
        <v>1</v>
      </c>
      <c r="GH191" s="13" t="s">
        <v>3225</v>
      </c>
      <c r="GI191" s="13">
        <v>1</v>
      </c>
      <c r="GJ191" s="13">
        <v>2</v>
      </c>
      <c r="GK191" s="13">
        <v>3</v>
      </c>
      <c r="GL191" s="13">
        <v>1</v>
      </c>
      <c r="GM191" s="13" t="s">
        <v>3253</v>
      </c>
      <c r="GN191" s="13">
        <v>1</v>
      </c>
      <c r="GO191" s="13"/>
      <c r="GP191" s="13"/>
      <c r="GQ191" s="13"/>
      <c r="GR191" s="13"/>
      <c r="GS191" s="13">
        <v>3</v>
      </c>
      <c r="GT191" s="13">
        <v>1</v>
      </c>
      <c r="GU191" s="13">
        <v>1</v>
      </c>
      <c r="GV191" s="13"/>
      <c r="GW191" s="13" t="s">
        <v>3167</v>
      </c>
      <c r="GX191" s="13"/>
      <c r="GY191" s="13"/>
      <c r="GZ191" s="13"/>
      <c r="HA191" s="13">
        <v>1</v>
      </c>
      <c r="HB191" s="13"/>
      <c r="HC191" s="13"/>
      <c r="HD191" s="13"/>
      <c r="HE191" s="13">
        <v>1</v>
      </c>
      <c r="HF191" s="13">
        <v>1</v>
      </c>
      <c r="HG191" s="13"/>
      <c r="HH191" s="13" t="s">
        <v>3184</v>
      </c>
      <c r="HI191" s="13">
        <v>3</v>
      </c>
      <c r="HJ191" s="13" t="s">
        <v>3281</v>
      </c>
      <c r="HK191" s="13" t="s">
        <v>121</v>
      </c>
      <c r="HL191" s="13">
        <v>2</v>
      </c>
      <c r="HM191" s="13" t="s">
        <v>121</v>
      </c>
      <c r="HN191" s="13">
        <v>1</v>
      </c>
      <c r="HO191" s="13">
        <v>1</v>
      </c>
      <c r="HP191" s="13" t="s">
        <v>3281</v>
      </c>
      <c r="HQ191" s="13">
        <v>1</v>
      </c>
      <c r="HR191" s="13">
        <v>-1</v>
      </c>
      <c r="HS191" s="13"/>
      <c r="HT191" s="13"/>
      <c r="HU191" s="13"/>
      <c r="HV191" s="13"/>
      <c r="HW191" s="13"/>
      <c r="HX191" s="13"/>
      <c r="HY191" s="13">
        <v>7</v>
      </c>
      <c r="HZ191" s="13">
        <v>7</v>
      </c>
      <c r="IA191" s="13"/>
      <c r="IB191" s="13"/>
      <c r="IC191" s="13"/>
      <c r="ID191" s="13"/>
      <c r="IE191" s="13"/>
      <c r="IF191" s="13">
        <v>-1</v>
      </c>
      <c r="IG191" s="13"/>
      <c r="IH191" s="13">
        <v>1</v>
      </c>
      <c r="II191" s="32">
        <v>44522</v>
      </c>
      <c r="IJ191" s="24"/>
      <c r="IK191" s="13"/>
      <c r="IL191" s="13"/>
      <c r="IM191" s="13"/>
      <c r="IN191" s="13"/>
      <c r="IO191" s="13"/>
      <c r="IP191" s="13"/>
      <c r="IQ191" s="13"/>
      <c r="IR191" s="13"/>
      <c r="IS191" s="32">
        <v>44777</v>
      </c>
      <c r="IT191" s="52"/>
      <c r="IV191" s="100"/>
      <c r="JG191" s="15"/>
      <c r="JI191" s="15"/>
      <c r="JK191" s="15"/>
      <c r="JO191" s="15"/>
    </row>
    <row r="192" spans="1:275" x14ac:dyDescent="0.25">
      <c r="A192">
        <v>140</v>
      </c>
      <c r="B192" s="17" t="s">
        <v>8</v>
      </c>
      <c r="C192" s="59"/>
      <c r="D192" s="13" t="s">
        <v>253</v>
      </c>
      <c r="E192" s="13" t="s">
        <v>254</v>
      </c>
      <c r="F192" s="19">
        <v>38736</v>
      </c>
      <c r="G192" s="13">
        <v>0</v>
      </c>
      <c r="H192" s="3" t="s">
        <v>4086</v>
      </c>
      <c r="I192" s="3" t="s">
        <v>4087</v>
      </c>
      <c r="J192" s="13"/>
      <c r="K192" s="3" t="s">
        <v>3961</v>
      </c>
      <c r="L192" s="3" t="s">
        <v>3962</v>
      </c>
      <c r="M192" s="13"/>
      <c r="N192" s="13"/>
      <c r="O192" s="13"/>
      <c r="P192" s="13"/>
      <c r="Q192" s="20">
        <v>40127</v>
      </c>
      <c r="R192" s="21">
        <v>3.808350444900753</v>
      </c>
      <c r="S192" s="13">
        <v>1</v>
      </c>
      <c r="T192" s="13">
        <v>0</v>
      </c>
      <c r="U192" s="13">
        <v>0</v>
      </c>
      <c r="V192" s="13">
        <v>1</v>
      </c>
      <c r="W192" s="13">
        <v>0</v>
      </c>
      <c r="X192" s="13">
        <v>0</v>
      </c>
      <c r="Y192" s="13">
        <v>0</v>
      </c>
      <c r="Z192" s="13">
        <v>0</v>
      </c>
      <c r="AA192" s="33">
        <v>12</v>
      </c>
      <c r="AB192" s="21">
        <v>88</v>
      </c>
      <c r="AC192" s="13">
        <v>-2.0299999999999998</v>
      </c>
      <c r="AD192" s="13" t="s">
        <v>3130</v>
      </c>
      <c r="AE192" s="13">
        <v>-3.17</v>
      </c>
      <c r="AF192" s="13" t="s">
        <v>3133</v>
      </c>
      <c r="AG192" s="13">
        <v>0.16</v>
      </c>
      <c r="AH192" s="13" t="s">
        <v>20</v>
      </c>
      <c r="AI192" s="13">
        <v>12.1</v>
      </c>
      <c r="AJ192" s="13">
        <v>0</v>
      </c>
      <c r="AK192" s="20">
        <v>40892</v>
      </c>
      <c r="AL192" s="22">
        <v>5.9028062970568103</v>
      </c>
      <c r="AM192" s="13">
        <v>1</v>
      </c>
      <c r="AN192" s="13">
        <v>0</v>
      </c>
      <c r="AO192" s="13">
        <v>0</v>
      </c>
      <c r="AP192" s="13">
        <v>1</v>
      </c>
      <c r="AQ192" s="13">
        <v>0</v>
      </c>
      <c r="AR192" s="13">
        <v>0</v>
      </c>
      <c r="AS192" s="13">
        <v>0</v>
      </c>
      <c r="AT192" s="13">
        <v>0</v>
      </c>
      <c r="AU192" s="33">
        <v>15.2</v>
      </c>
      <c r="AV192" s="21">
        <v>99.6</v>
      </c>
      <c r="AW192" s="13">
        <v>-1.97</v>
      </c>
      <c r="AX192" s="13" t="s">
        <v>3134</v>
      </c>
      <c r="AY192" s="13">
        <v>-2.94</v>
      </c>
      <c r="AZ192" s="13" t="s">
        <v>3133</v>
      </c>
      <c r="BA192" s="13">
        <v>0.04</v>
      </c>
      <c r="BB192" s="13" t="s">
        <v>20</v>
      </c>
      <c r="BC192" s="13"/>
      <c r="BD192" s="21">
        <v>12</v>
      </c>
      <c r="BE192" s="23">
        <v>0</v>
      </c>
      <c r="BF192" s="24"/>
      <c r="BG192" s="13"/>
      <c r="BH192" s="13"/>
      <c r="BI192" s="13"/>
      <c r="BJ192" s="13"/>
      <c r="BK192" s="13"/>
      <c r="BL192" s="13"/>
      <c r="BM192" s="13"/>
      <c r="BN192" s="13"/>
      <c r="BO192" s="13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6">
        <v>41705</v>
      </c>
      <c r="CB192" s="22">
        <v>8.1286789869952081</v>
      </c>
      <c r="CC192" s="27">
        <v>0</v>
      </c>
      <c r="CD192" s="27">
        <v>0</v>
      </c>
      <c r="CE192" s="27">
        <v>0</v>
      </c>
      <c r="CF192" s="27">
        <v>0</v>
      </c>
      <c r="CG192" s="27">
        <v>0</v>
      </c>
      <c r="CH192" s="27">
        <v>0</v>
      </c>
      <c r="CI192" s="27">
        <v>0</v>
      </c>
      <c r="CJ192" s="27">
        <v>0</v>
      </c>
      <c r="CK192" s="28">
        <v>18.2</v>
      </c>
      <c r="CL192" s="22">
        <v>110.8</v>
      </c>
      <c r="CM192" s="13">
        <v>-1.93</v>
      </c>
      <c r="CN192" s="17" t="s">
        <v>3134</v>
      </c>
      <c r="CO192" s="13">
        <v>-2.4700000000000002</v>
      </c>
      <c r="CP192" s="17" t="s">
        <v>3133</v>
      </c>
      <c r="CQ192" s="13">
        <v>-0.47</v>
      </c>
      <c r="CR192" s="17" t="s">
        <v>20</v>
      </c>
      <c r="CS192" s="17"/>
      <c r="CT192" s="22">
        <v>9.5</v>
      </c>
      <c r="CU192" s="27">
        <v>1</v>
      </c>
      <c r="CV192" s="29">
        <v>42303</v>
      </c>
      <c r="CW192" s="30">
        <v>9.765913757700206</v>
      </c>
      <c r="CX192" s="31">
        <v>0</v>
      </c>
      <c r="CY192" s="31">
        <v>0</v>
      </c>
      <c r="CZ192" s="31">
        <v>0</v>
      </c>
      <c r="DA192" s="31">
        <v>0</v>
      </c>
      <c r="DB192" s="31">
        <v>1</v>
      </c>
      <c r="DC192" s="31">
        <v>0</v>
      </c>
      <c r="DD192" s="31">
        <v>0</v>
      </c>
      <c r="DE192" s="31">
        <v>0</v>
      </c>
      <c r="DF192" s="13">
        <v>23.6</v>
      </c>
      <c r="DG192" s="13">
        <v>1.2</v>
      </c>
      <c r="DH192" s="13">
        <v>-1.72</v>
      </c>
      <c r="DI192" s="17" t="s">
        <v>3134</v>
      </c>
      <c r="DJ192" s="17">
        <v>-2.71</v>
      </c>
      <c r="DK192" s="17" t="s">
        <v>3133</v>
      </c>
      <c r="DL192" s="13">
        <v>-0.05</v>
      </c>
      <c r="DM192" s="17" t="s">
        <v>20</v>
      </c>
      <c r="DN192" s="22"/>
      <c r="DO192" s="13">
        <v>10.6</v>
      </c>
      <c r="DP192" s="13">
        <v>1</v>
      </c>
      <c r="DQ192" s="26">
        <v>42353</v>
      </c>
      <c r="DR192" s="13">
        <v>0</v>
      </c>
      <c r="DS192" s="13">
        <v>0</v>
      </c>
      <c r="DT192" s="13">
        <v>0</v>
      </c>
      <c r="DU192" s="13">
        <v>0</v>
      </c>
      <c r="DV192" s="13">
        <v>1</v>
      </c>
      <c r="DW192" s="13">
        <v>0</v>
      </c>
      <c r="DX192" s="13">
        <v>0</v>
      </c>
      <c r="DY192" s="13">
        <v>0</v>
      </c>
      <c r="DZ192" s="24"/>
      <c r="EA192" s="13"/>
      <c r="EB192" s="27"/>
      <c r="EC192" s="27"/>
      <c r="ED192" s="27"/>
      <c r="EE192" s="27"/>
      <c r="EF192" s="27"/>
      <c r="EG192" s="27"/>
      <c r="EH192" s="27"/>
      <c r="EI192" s="27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X192" s="13"/>
      <c r="EY192" s="24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7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24"/>
      <c r="IK192" s="13"/>
      <c r="IL192" s="13"/>
      <c r="IM192" s="13"/>
      <c r="IN192" s="13"/>
      <c r="IO192" s="13"/>
      <c r="IP192" s="13"/>
      <c r="IQ192" s="13"/>
      <c r="IR192" s="13"/>
      <c r="IS192" s="13"/>
      <c r="IT192" s="52"/>
      <c r="IV192" s="100"/>
      <c r="JG192" s="15"/>
      <c r="JI192" s="15"/>
      <c r="JK192" s="15"/>
      <c r="JO192" s="15"/>
    </row>
    <row r="193" spans="1:275" x14ac:dyDescent="0.25">
      <c r="A193">
        <v>270</v>
      </c>
      <c r="B193" s="17" t="s">
        <v>8</v>
      </c>
      <c r="C193" t="s">
        <v>956</v>
      </c>
      <c r="D193" s="13" t="s">
        <v>444</v>
      </c>
      <c r="E193" s="13" t="s">
        <v>445</v>
      </c>
      <c r="F193" s="19">
        <v>40189</v>
      </c>
      <c r="G193" s="13">
        <v>0</v>
      </c>
      <c r="H193" s="13"/>
      <c r="I193" s="13"/>
      <c r="J193" s="13"/>
      <c r="K193" s="3" t="s">
        <v>3961</v>
      </c>
      <c r="L193" s="3" t="s">
        <v>3962</v>
      </c>
      <c r="M193" s="3" t="s">
        <v>3963</v>
      </c>
      <c r="N193" s="13"/>
      <c r="O193" s="13"/>
      <c r="P193" s="13"/>
      <c r="Q193" s="24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24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24"/>
      <c r="BG193" s="13"/>
      <c r="BH193" s="13"/>
      <c r="BI193" s="13"/>
      <c r="BJ193" s="13"/>
      <c r="BK193" s="13"/>
      <c r="BL193" s="13"/>
      <c r="BM193" s="13"/>
      <c r="BN193" s="13"/>
      <c r="BO193" s="13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6">
        <v>41705</v>
      </c>
      <c r="CB193" s="22">
        <v>4.1505817932922655</v>
      </c>
      <c r="CC193" s="27">
        <v>0</v>
      </c>
      <c r="CD193" s="27">
        <v>0</v>
      </c>
      <c r="CE193" s="27">
        <v>0</v>
      </c>
      <c r="CF193" s="27">
        <v>0</v>
      </c>
      <c r="CG193" s="27">
        <v>0</v>
      </c>
      <c r="CH193" s="27">
        <v>1</v>
      </c>
      <c r="CI193" s="27">
        <v>0</v>
      </c>
      <c r="CJ193" s="27">
        <v>0</v>
      </c>
      <c r="CK193" s="28">
        <v>13.5</v>
      </c>
      <c r="CL193" s="22">
        <v>94.75</v>
      </c>
      <c r="CM193" s="13">
        <v>-1.43</v>
      </c>
      <c r="CN193" s="17" t="s">
        <v>3134</v>
      </c>
      <c r="CO193" s="13">
        <v>-2.0699999999999998</v>
      </c>
      <c r="CP193" s="17" t="s">
        <v>3133</v>
      </c>
      <c r="CQ193" s="13">
        <v>-0.15</v>
      </c>
      <c r="CR193" s="17" t="s">
        <v>20</v>
      </c>
      <c r="CS193" s="17"/>
      <c r="CT193" s="22">
        <v>9.6999999999999993</v>
      </c>
      <c r="CU193" s="27">
        <v>1</v>
      </c>
      <c r="CV193" s="29">
        <v>42300</v>
      </c>
      <c r="CW193" s="30">
        <v>5.7796030116358654</v>
      </c>
      <c r="CX193" s="31">
        <v>1</v>
      </c>
      <c r="CY193" s="31">
        <v>1</v>
      </c>
      <c r="CZ193" s="31">
        <v>1</v>
      </c>
      <c r="DA193" s="31">
        <v>0</v>
      </c>
      <c r="DB193" s="31">
        <v>1</v>
      </c>
      <c r="DC193" s="31">
        <v>0</v>
      </c>
      <c r="DD193" s="31">
        <v>0</v>
      </c>
      <c r="DE193" s="31">
        <v>0</v>
      </c>
      <c r="DF193" s="13">
        <v>17.100000000000001</v>
      </c>
      <c r="DG193" s="13">
        <v>1.05</v>
      </c>
      <c r="DH193" s="22">
        <v>-1</v>
      </c>
      <c r="DI193" s="17" t="s">
        <v>3134</v>
      </c>
      <c r="DJ193" s="17">
        <v>-1.75</v>
      </c>
      <c r="DK193" s="17" t="s">
        <v>3134</v>
      </c>
      <c r="DL193" s="13">
        <v>0.16</v>
      </c>
      <c r="DM193" s="17" t="s">
        <v>20</v>
      </c>
      <c r="DN193" s="22"/>
      <c r="DO193" s="13">
        <v>10.1</v>
      </c>
      <c r="DP193" s="13">
        <v>1</v>
      </c>
      <c r="DQ193" s="26">
        <v>42356</v>
      </c>
      <c r="DR193" s="13">
        <v>0</v>
      </c>
      <c r="DS193" s="13">
        <v>0</v>
      </c>
      <c r="DT193" s="13">
        <v>0</v>
      </c>
      <c r="DU193" s="13">
        <v>0</v>
      </c>
      <c r="DV193" s="13">
        <v>1</v>
      </c>
      <c r="DW193" s="13">
        <v>0</v>
      </c>
      <c r="DX193" s="13">
        <v>0</v>
      </c>
      <c r="DY193" s="13">
        <v>0</v>
      </c>
      <c r="DZ193" s="26">
        <v>43758</v>
      </c>
      <c r="EA193" s="22">
        <v>9.7713894592744701</v>
      </c>
      <c r="EB193" s="27">
        <v>-1</v>
      </c>
      <c r="EC193" s="27">
        <v>-1</v>
      </c>
      <c r="ED193" s="27">
        <v>-1</v>
      </c>
      <c r="EE193" s="27">
        <v>-1</v>
      </c>
      <c r="EF193" s="27">
        <v>-1</v>
      </c>
      <c r="EG193" s="27">
        <v>-1</v>
      </c>
      <c r="EH193" s="27">
        <v>-1</v>
      </c>
      <c r="EI193" s="27">
        <v>-1</v>
      </c>
      <c r="EJ193" s="13">
        <v>28.7</v>
      </c>
      <c r="EK193" s="35">
        <v>1.3</v>
      </c>
      <c r="EL193" s="13">
        <v>-0.45</v>
      </c>
      <c r="EM193" s="13" t="s">
        <v>20</v>
      </c>
      <c r="EN193" s="13">
        <v>-1.1399999999999999</v>
      </c>
      <c r="EO193" s="13" t="s">
        <v>3134</v>
      </c>
      <c r="EP193" s="13">
        <v>0.24</v>
      </c>
      <c r="EQ193" s="13" t="s">
        <v>20</v>
      </c>
      <c r="ER193" s="35"/>
      <c r="ES193" s="17">
        <v>12.2</v>
      </c>
      <c r="ET193" s="13">
        <v>0</v>
      </c>
      <c r="EU193" s="13">
        <v>36</v>
      </c>
      <c r="EV193" s="13">
        <v>36</v>
      </c>
      <c r="EW193">
        <v>0</v>
      </c>
      <c r="EX193" s="13">
        <v>1</v>
      </c>
      <c r="EY193" s="24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7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  <c r="ID193" s="13"/>
      <c r="IE193" s="13"/>
      <c r="IF193" s="13"/>
      <c r="IG193" s="13"/>
      <c r="IH193" s="13"/>
      <c r="II193" s="13"/>
      <c r="IJ193" s="24"/>
      <c r="IK193" s="13">
        <v>0</v>
      </c>
      <c r="IL193" s="13"/>
      <c r="IM193" s="13"/>
      <c r="IN193" s="13"/>
      <c r="IO193" s="13">
        <v>1</v>
      </c>
      <c r="IP193" s="13"/>
      <c r="IQ193" s="13"/>
      <c r="IR193" s="13">
        <v>1</v>
      </c>
      <c r="IS193" s="13"/>
      <c r="IT193" s="52"/>
      <c r="IV193" s="100"/>
      <c r="JG193" s="15"/>
      <c r="JI193" s="15"/>
      <c r="JK193" s="15"/>
      <c r="JO193" s="15"/>
    </row>
    <row r="194" spans="1:275" x14ac:dyDescent="0.25">
      <c r="A194">
        <v>118</v>
      </c>
      <c r="B194" s="17" t="s">
        <v>8</v>
      </c>
      <c r="D194" s="13" t="s">
        <v>219</v>
      </c>
      <c r="E194" s="13" t="s">
        <v>220</v>
      </c>
      <c r="F194" s="19">
        <v>37645</v>
      </c>
      <c r="G194" s="13">
        <v>1</v>
      </c>
      <c r="H194" s="3" t="s">
        <v>4086</v>
      </c>
      <c r="I194" s="3" t="s">
        <v>4087</v>
      </c>
      <c r="J194" s="3" t="s">
        <v>3960</v>
      </c>
      <c r="K194" s="3" t="s">
        <v>3961</v>
      </c>
      <c r="L194" s="3" t="s">
        <v>3962</v>
      </c>
      <c r="M194" s="13"/>
      <c r="N194" s="13"/>
      <c r="O194" s="13"/>
      <c r="P194" s="13"/>
      <c r="Q194" s="20">
        <v>40127</v>
      </c>
      <c r="R194" s="21">
        <v>6.795345653661875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33">
        <v>19</v>
      </c>
      <c r="AB194" s="21">
        <v>105</v>
      </c>
      <c r="AC194" s="13">
        <v>-1.24</v>
      </c>
      <c r="AD194" s="13" t="s">
        <v>3132</v>
      </c>
      <c r="AE194" s="13">
        <v>-2.99</v>
      </c>
      <c r="AF194" s="13" t="s">
        <v>3133</v>
      </c>
      <c r="AG194" s="13">
        <v>1.1499999999999999</v>
      </c>
      <c r="AH194" s="34" t="s">
        <v>20</v>
      </c>
      <c r="AI194" s="13">
        <v>10.199999999999999</v>
      </c>
      <c r="AJ194" s="13">
        <v>1</v>
      </c>
      <c r="AK194" s="20">
        <v>40892</v>
      </c>
      <c r="AL194" s="22">
        <v>8.8898015058179336</v>
      </c>
      <c r="AM194" s="13"/>
      <c r="AN194" s="13"/>
      <c r="AO194" s="13"/>
      <c r="AP194" s="13"/>
      <c r="AQ194" s="13"/>
      <c r="AR194" s="13"/>
      <c r="AS194" s="13"/>
      <c r="AT194" s="13"/>
      <c r="AU194" s="33"/>
      <c r="AV194" s="21"/>
      <c r="AW194" s="13"/>
      <c r="AX194" s="13"/>
      <c r="AY194" s="13"/>
      <c r="AZ194" s="13"/>
      <c r="BA194" s="13"/>
      <c r="BB194" s="13"/>
      <c r="BC194" s="13"/>
      <c r="BD194" s="21">
        <v>11.8</v>
      </c>
      <c r="BE194" s="23">
        <v>0</v>
      </c>
      <c r="BF194" s="113">
        <v>41239</v>
      </c>
      <c r="BG194" s="13"/>
      <c r="BH194" s="13">
        <v>1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6">
        <v>41705</v>
      </c>
      <c r="CB194" s="22">
        <v>11.115674195756331</v>
      </c>
      <c r="CC194" s="27">
        <v>0</v>
      </c>
      <c r="CD194" s="27">
        <v>1</v>
      </c>
      <c r="CE194" s="27">
        <v>0</v>
      </c>
      <c r="CF194" s="27">
        <v>0</v>
      </c>
      <c r="CG194" s="27">
        <v>1</v>
      </c>
      <c r="CH194" s="27">
        <v>0</v>
      </c>
      <c r="CI194" s="27">
        <v>0</v>
      </c>
      <c r="CJ194" s="27">
        <v>0</v>
      </c>
      <c r="CK194" s="28">
        <v>28.6</v>
      </c>
      <c r="CL194" s="22">
        <v>130</v>
      </c>
      <c r="CM194" s="13"/>
      <c r="CN194" s="17"/>
      <c r="CO194" s="13">
        <v>-2.0299999999999998</v>
      </c>
      <c r="CP194" s="17" t="s">
        <v>3133</v>
      </c>
      <c r="CQ194" s="13">
        <v>-0.04</v>
      </c>
      <c r="CR194" s="17" t="s">
        <v>20</v>
      </c>
      <c r="CS194" s="17"/>
      <c r="CT194" s="22">
        <v>11.9</v>
      </c>
      <c r="CU194" s="27">
        <v>0</v>
      </c>
      <c r="CV194" s="29">
        <v>42298</v>
      </c>
      <c r="CW194" s="30">
        <v>12.739219712525667</v>
      </c>
      <c r="CX194" s="31">
        <v>0</v>
      </c>
      <c r="CY194" s="31">
        <v>0</v>
      </c>
      <c r="CZ194" s="31">
        <v>0</v>
      </c>
      <c r="DA194" s="31">
        <v>0</v>
      </c>
      <c r="DB194" s="31">
        <v>1</v>
      </c>
      <c r="DC194" s="31">
        <v>0</v>
      </c>
      <c r="DD194" s="31">
        <v>0</v>
      </c>
      <c r="DE194" s="31">
        <v>0</v>
      </c>
      <c r="DF194" s="13">
        <v>30.6</v>
      </c>
      <c r="DG194" s="13">
        <v>1.38</v>
      </c>
      <c r="DH194" s="13"/>
      <c r="DI194" s="17"/>
      <c r="DJ194" s="17">
        <v>-2.2000000000000002</v>
      </c>
      <c r="DK194" s="17" t="s">
        <v>3133</v>
      </c>
      <c r="DL194" s="13">
        <v>-1.0900000000000001</v>
      </c>
      <c r="DM194" s="17" t="s">
        <v>3134</v>
      </c>
      <c r="DN194" s="22"/>
      <c r="DO194" s="13">
        <v>11.7</v>
      </c>
      <c r="DP194" s="13">
        <v>1</v>
      </c>
      <c r="DQ194" s="26">
        <v>42356</v>
      </c>
      <c r="DR194" s="13">
        <v>0</v>
      </c>
      <c r="DS194" s="13">
        <v>0</v>
      </c>
      <c r="DT194" s="13">
        <v>0</v>
      </c>
      <c r="DU194" s="13">
        <v>0</v>
      </c>
      <c r="DV194" s="13">
        <v>1</v>
      </c>
      <c r="DW194" s="13">
        <v>0</v>
      </c>
      <c r="DX194" s="13">
        <v>0</v>
      </c>
      <c r="DY194" s="13">
        <v>0</v>
      </c>
      <c r="DZ194" s="24"/>
      <c r="EA194" s="13"/>
      <c r="EB194" s="13"/>
      <c r="EC194" s="27"/>
      <c r="ED194" s="27"/>
      <c r="EE194" s="27"/>
      <c r="EF194" s="27"/>
      <c r="EG194" s="27"/>
      <c r="EH194" s="27"/>
      <c r="EI194" s="27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>
        <v>0</v>
      </c>
      <c r="EX194" s="13"/>
      <c r="EY194" s="24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7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24"/>
      <c r="IK194" s="13"/>
      <c r="IL194" s="13"/>
      <c r="IM194" s="13"/>
      <c r="IN194" s="13"/>
      <c r="IO194" s="13"/>
      <c r="IP194" s="13"/>
      <c r="IQ194" s="13"/>
      <c r="IR194" s="13"/>
      <c r="IS194" s="13"/>
      <c r="IT194" s="52"/>
      <c r="IV194" s="100"/>
      <c r="JG194" s="15"/>
      <c r="JI194" s="15"/>
      <c r="JK194" s="15"/>
      <c r="JO194" s="15"/>
    </row>
    <row r="195" spans="1:275" x14ac:dyDescent="0.25">
      <c r="A195">
        <v>62</v>
      </c>
      <c r="B195" s="17" t="s">
        <v>8</v>
      </c>
      <c r="D195" s="13" t="s">
        <v>117</v>
      </c>
      <c r="E195" s="13" t="s">
        <v>118</v>
      </c>
      <c r="F195" s="19">
        <v>27489</v>
      </c>
      <c r="G195" s="13">
        <v>0</v>
      </c>
      <c r="H195" s="3" t="s">
        <v>4086</v>
      </c>
      <c r="I195" s="3" t="s">
        <v>4087</v>
      </c>
      <c r="J195" s="13"/>
      <c r="K195" s="3" t="s">
        <v>3961</v>
      </c>
      <c r="L195" s="3" t="s">
        <v>3962</v>
      </c>
      <c r="M195" s="13"/>
      <c r="N195" s="13"/>
      <c r="O195" s="13"/>
      <c r="P195" s="13"/>
      <c r="Q195" s="20">
        <v>40127</v>
      </c>
      <c r="R195" s="21">
        <v>34.600958247775495</v>
      </c>
      <c r="S195" s="13">
        <v>1</v>
      </c>
      <c r="T195" s="13">
        <v>0</v>
      </c>
      <c r="U195" s="13">
        <v>0</v>
      </c>
      <c r="V195" s="13">
        <v>1</v>
      </c>
      <c r="W195" s="13">
        <v>0</v>
      </c>
      <c r="X195" s="13">
        <v>0</v>
      </c>
      <c r="Y195" s="13">
        <v>0</v>
      </c>
      <c r="Z195" s="13">
        <v>0</v>
      </c>
      <c r="AA195" s="13"/>
      <c r="AB195" s="13"/>
      <c r="AC195" s="13"/>
      <c r="AD195" s="13"/>
      <c r="AE195" s="13"/>
      <c r="AF195" s="13"/>
      <c r="AG195" s="13"/>
      <c r="AH195" s="13"/>
      <c r="AI195" s="13">
        <v>-1</v>
      </c>
      <c r="AJ195" s="13">
        <v>-1</v>
      </c>
      <c r="AK195" s="20">
        <v>40892</v>
      </c>
      <c r="AL195" s="22">
        <v>36.695414099931554</v>
      </c>
      <c r="AM195" s="13">
        <v>1</v>
      </c>
      <c r="AN195" s="13">
        <v>0</v>
      </c>
      <c r="AO195" s="13">
        <v>0</v>
      </c>
      <c r="AP195" s="13">
        <v>1</v>
      </c>
      <c r="AQ195" s="13">
        <v>0</v>
      </c>
      <c r="AR195" s="13">
        <v>0</v>
      </c>
      <c r="AS195" s="13">
        <v>0</v>
      </c>
      <c r="AT195" s="13">
        <v>0</v>
      </c>
      <c r="AU195" s="13"/>
      <c r="AV195" s="13"/>
      <c r="AW195" s="13"/>
      <c r="AX195" s="13"/>
      <c r="AY195" s="13"/>
      <c r="AZ195" s="13"/>
      <c r="BA195" s="13"/>
      <c r="BB195" s="13"/>
      <c r="BC195" s="13"/>
      <c r="BD195" s="21">
        <v>12.2</v>
      </c>
      <c r="BE195" s="23">
        <v>0</v>
      </c>
      <c r="BF195" s="24"/>
      <c r="BG195" s="13"/>
      <c r="BH195" s="13"/>
      <c r="BI195" s="13"/>
      <c r="BJ195" s="13"/>
      <c r="BK195" s="13"/>
      <c r="BL195" s="13"/>
      <c r="BM195" s="13"/>
      <c r="BN195" s="13"/>
      <c r="BO195" s="13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6">
        <v>41705</v>
      </c>
      <c r="CB195" s="22">
        <v>38.921286789869953</v>
      </c>
      <c r="CC195" s="27">
        <v>0</v>
      </c>
      <c r="CD195" s="27">
        <v>0</v>
      </c>
      <c r="CE195" s="27">
        <v>0</v>
      </c>
      <c r="CF195" s="27">
        <v>0</v>
      </c>
      <c r="CG195" s="27">
        <v>0</v>
      </c>
      <c r="CH195" s="27">
        <v>0</v>
      </c>
      <c r="CI195" s="27">
        <v>0</v>
      </c>
      <c r="CJ195" s="27">
        <v>0</v>
      </c>
      <c r="CK195" s="28">
        <v>42.7</v>
      </c>
      <c r="CL195" s="35">
        <v>1.51</v>
      </c>
      <c r="CM195" s="13"/>
      <c r="CN195" s="17"/>
      <c r="CO195" s="13"/>
      <c r="CP195" s="17"/>
      <c r="CQ195" s="13"/>
      <c r="CR195" s="17"/>
      <c r="CS195" s="22">
        <v>18.727248804876979</v>
      </c>
      <c r="CT195" s="22">
        <v>12.5</v>
      </c>
      <c r="CU195" s="27">
        <v>0</v>
      </c>
      <c r="CV195" s="29">
        <v>42298</v>
      </c>
      <c r="CW195" s="30">
        <v>40.544832306639286</v>
      </c>
      <c r="CX195" s="31">
        <v>0</v>
      </c>
      <c r="CY195" s="31">
        <v>0</v>
      </c>
      <c r="CZ195" s="31">
        <v>0</v>
      </c>
      <c r="DA195" s="31">
        <v>0</v>
      </c>
      <c r="DB195" s="31">
        <v>1</v>
      </c>
      <c r="DC195" s="31">
        <v>0</v>
      </c>
      <c r="DD195" s="31">
        <v>0</v>
      </c>
      <c r="DE195" s="31">
        <v>0</v>
      </c>
      <c r="DF195" s="13">
        <v>52</v>
      </c>
      <c r="DG195" s="13">
        <v>1.51</v>
      </c>
      <c r="DH195" s="13"/>
      <c r="DI195" s="17"/>
      <c r="DJ195" s="17"/>
      <c r="DK195" s="17"/>
      <c r="DL195" s="13"/>
      <c r="DM195" s="17"/>
      <c r="DN195" s="22">
        <v>22.806017279943863</v>
      </c>
      <c r="DO195" s="13">
        <v>12.5</v>
      </c>
      <c r="DP195" s="13">
        <v>0</v>
      </c>
      <c r="DQ195" s="26">
        <v>42356</v>
      </c>
      <c r="DR195" s="13">
        <v>0</v>
      </c>
      <c r="DS195" s="13">
        <v>0</v>
      </c>
      <c r="DT195" s="13">
        <v>0</v>
      </c>
      <c r="DU195" s="13">
        <v>0</v>
      </c>
      <c r="DV195" s="13">
        <v>0</v>
      </c>
      <c r="DW195" s="13">
        <v>0</v>
      </c>
      <c r="DX195" s="13">
        <v>0</v>
      </c>
      <c r="DY195" s="13">
        <v>0</v>
      </c>
      <c r="DZ195" s="24"/>
      <c r="EA195" s="13"/>
      <c r="EB195" s="13"/>
      <c r="EC195" s="27"/>
      <c r="ED195" s="27"/>
      <c r="EE195" s="27"/>
      <c r="EF195" s="27"/>
      <c r="EG195" s="27"/>
      <c r="EH195" s="27"/>
      <c r="EI195" s="27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X195" s="13">
        <v>1</v>
      </c>
      <c r="EY195" s="24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7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24"/>
      <c r="IK195" s="13"/>
      <c r="IL195" s="13"/>
      <c r="IM195" s="13"/>
      <c r="IN195" s="13"/>
      <c r="IO195" s="13"/>
      <c r="IP195" s="13"/>
      <c r="IQ195" s="13"/>
      <c r="IR195" s="13"/>
      <c r="IS195" s="13"/>
      <c r="IT195" s="52"/>
      <c r="IV195" s="100"/>
      <c r="JG195" s="15"/>
      <c r="JI195" s="15"/>
      <c r="JK195" s="15"/>
      <c r="JO195" s="15"/>
    </row>
    <row r="196" spans="1:275" x14ac:dyDescent="0.25">
      <c r="A196">
        <v>57</v>
      </c>
      <c r="B196" s="17" t="s">
        <v>8</v>
      </c>
      <c r="C196" s="59"/>
      <c r="D196" s="13"/>
      <c r="E196" s="13" t="s">
        <v>110</v>
      </c>
      <c r="F196" s="19">
        <v>38141</v>
      </c>
      <c r="G196" s="13">
        <v>1</v>
      </c>
      <c r="H196" s="3" t="s">
        <v>4086</v>
      </c>
      <c r="I196" s="3" t="s">
        <v>4087</v>
      </c>
      <c r="J196" s="13"/>
      <c r="K196" s="13"/>
      <c r="L196" s="3" t="s">
        <v>3962</v>
      </c>
      <c r="M196" s="13"/>
      <c r="N196" s="13"/>
      <c r="O196" s="13"/>
      <c r="P196" s="13"/>
      <c r="Q196" s="20">
        <v>40127</v>
      </c>
      <c r="R196" s="21">
        <v>5.4373716632443534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33">
        <v>15</v>
      </c>
      <c r="AB196" s="21">
        <v>100</v>
      </c>
      <c r="AC196" s="13">
        <v>-1.96</v>
      </c>
      <c r="AD196" s="13" t="s">
        <v>3132</v>
      </c>
      <c r="AE196" s="13">
        <v>-2.65</v>
      </c>
      <c r="AF196" s="13" t="s">
        <v>3133</v>
      </c>
      <c r="AG196" s="13">
        <v>-0.21</v>
      </c>
      <c r="AH196" s="13" t="s">
        <v>20</v>
      </c>
      <c r="AI196" s="13">
        <v>10.8</v>
      </c>
      <c r="AJ196" s="13">
        <v>1</v>
      </c>
      <c r="AK196" s="20">
        <v>40892</v>
      </c>
      <c r="AL196" s="22">
        <v>7.5318275154004111</v>
      </c>
      <c r="AM196" s="13">
        <v>1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33">
        <v>19.7</v>
      </c>
      <c r="AV196" s="21">
        <v>112.9</v>
      </c>
      <c r="AW196" s="13">
        <v>-1.23</v>
      </c>
      <c r="AX196" s="13" t="s">
        <v>3134</v>
      </c>
      <c r="AY196" s="13">
        <v>-1.94</v>
      </c>
      <c r="AZ196" s="13" t="s">
        <v>3134</v>
      </c>
      <c r="BA196" s="13">
        <v>-0.05</v>
      </c>
      <c r="BB196" s="13" t="s">
        <v>20</v>
      </c>
      <c r="BC196" s="13"/>
      <c r="BD196" s="21">
        <v>11.9</v>
      </c>
      <c r="BE196" s="23">
        <v>0</v>
      </c>
      <c r="BF196" s="24"/>
      <c r="BG196" s="13"/>
      <c r="BH196" s="13"/>
      <c r="BI196" s="13"/>
      <c r="BJ196" s="13"/>
      <c r="BK196" s="13"/>
      <c r="BL196" s="13"/>
      <c r="BM196" s="13"/>
      <c r="BN196" s="13"/>
      <c r="BO196" s="13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6"/>
      <c r="CB196" s="22"/>
      <c r="CC196" s="27"/>
      <c r="CD196" s="27"/>
      <c r="CE196" s="27"/>
      <c r="CF196" s="27"/>
      <c r="CG196" s="27"/>
      <c r="CH196" s="27"/>
      <c r="CI196" s="27"/>
      <c r="CJ196" s="27"/>
      <c r="CK196" s="28"/>
      <c r="CL196" s="22"/>
      <c r="CM196" s="13"/>
      <c r="CN196" s="36"/>
      <c r="CO196" s="13"/>
      <c r="CP196" s="13"/>
      <c r="CQ196" s="13"/>
      <c r="CR196" s="13"/>
      <c r="CS196" s="13"/>
      <c r="CT196" s="22"/>
      <c r="CU196" s="27"/>
      <c r="CV196" s="29">
        <v>42299</v>
      </c>
      <c r="CW196" s="30">
        <v>11.383983572895277</v>
      </c>
      <c r="CX196" s="31">
        <v>1</v>
      </c>
      <c r="CY196" s="31">
        <v>0</v>
      </c>
      <c r="CZ196" s="31">
        <v>0</v>
      </c>
      <c r="DA196" s="31">
        <v>0</v>
      </c>
      <c r="DB196" s="31">
        <v>1</v>
      </c>
      <c r="DC196" s="31">
        <v>0</v>
      </c>
      <c r="DD196" s="31">
        <v>0</v>
      </c>
      <c r="DE196" s="31">
        <v>0</v>
      </c>
      <c r="DF196" s="13">
        <v>30.5</v>
      </c>
      <c r="DG196" s="13">
        <v>1.36</v>
      </c>
      <c r="DH196" s="13"/>
      <c r="DI196" s="13"/>
      <c r="DJ196" s="17">
        <v>-1.7</v>
      </c>
      <c r="DK196" s="17" t="s">
        <v>3134</v>
      </c>
      <c r="DL196" s="13">
        <v>-0.49</v>
      </c>
      <c r="DM196" s="17" t="s">
        <v>20</v>
      </c>
      <c r="DN196" s="22"/>
      <c r="DO196" s="13">
        <v>11.5</v>
      </c>
      <c r="DP196" s="13">
        <v>0</v>
      </c>
      <c r="DQ196" s="26">
        <v>42356</v>
      </c>
      <c r="DR196" s="13">
        <v>1</v>
      </c>
      <c r="DS196" s="13">
        <v>0</v>
      </c>
      <c r="DT196" s="13">
        <v>0</v>
      </c>
      <c r="DU196" s="13">
        <v>0</v>
      </c>
      <c r="DV196" s="13">
        <v>1</v>
      </c>
      <c r="DW196" s="13">
        <v>0</v>
      </c>
      <c r="DX196" s="13">
        <v>0</v>
      </c>
      <c r="DY196" s="13">
        <v>0</v>
      </c>
      <c r="DZ196" s="24"/>
      <c r="EA196" s="13"/>
      <c r="EB196" s="13"/>
      <c r="EC196" s="27"/>
      <c r="ED196" s="27"/>
      <c r="EE196" s="27"/>
      <c r="EF196" s="27"/>
      <c r="EG196" s="27"/>
      <c r="EH196" s="27"/>
      <c r="EI196" s="27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X196" s="13"/>
      <c r="EY196" s="24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7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24"/>
      <c r="IK196" s="13"/>
      <c r="IL196" s="13"/>
      <c r="IM196" s="13"/>
      <c r="IN196" s="13"/>
      <c r="IO196" s="13"/>
      <c r="IP196" s="13"/>
      <c r="IQ196" s="13"/>
      <c r="IR196" s="13"/>
      <c r="IS196" s="13"/>
      <c r="IT196" s="52"/>
      <c r="IV196" s="100"/>
      <c r="JG196" s="15"/>
      <c r="JI196" s="15"/>
      <c r="JK196" s="15"/>
      <c r="JO196" s="15"/>
    </row>
    <row r="197" spans="1:275" x14ac:dyDescent="0.25">
      <c r="A197">
        <v>144</v>
      </c>
      <c r="B197" s="17" t="s">
        <v>8</v>
      </c>
      <c r="C197" s="59"/>
      <c r="D197" s="13"/>
      <c r="E197" s="13" t="s">
        <v>259</v>
      </c>
      <c r="F197" s="19">
        <v>32331</v>
      </c>
      <c r="G197" s="13">
        <v>0</v>
      </c>
      <c r="H197" s="3" t="s">
        <v>4086</v>
      </c>
      <c r="I197" s="3" t="s">
        <v>4087</v>
      </c>
      <c r="J197" s="13"/>
      <c r="K197" s="13"/>
      <c r="L197" s="3" t="s">
        <v>3962</v>
      </c>
      <c r="M197" s="13"/>
      <c r="N197" s="13"/>
      <c r="O197" s="13"/>
      <c r="P197" s="13"/>
      <c r="Q197" s="20">
        <v>40127</v>
      </c>
      <c r="R197" s="21">
        <v>21.34428473648186</v>
      </c>
      <c r="S197" s="13">
        <v>-1</v>
      </c>
      <c r="T197" s="13">
        <v>-1</v>
      </c>
      <c r="U197" s="13">
        <v>-1</v>
      </c>
      <c r="V197" s="13">
        <v>-1</v>
      </c>
      <c r="W197" s="13">
        <v>-1</v>
      </c>
      <c r="X197" s="13">
        <v>-1</v>
      </c>
      <c r="Y197" s="13">
        <v>-1</v>
      </c>
      <c r="Z197" s="13">
        <v>-1</v>
      </c>
      <c r="AA197" s="13"/>
      <c r="AB197" s="13"/>
      <c r="AC197" s="13"/>
      <c r="AD197" s="13"/>
      <c r="AE197" s="13"/>
      <c r="AF197" s="13"/>
      <c r="AG197" s="13"/>
      <c r="AH197" s="13"/>
      <c r="AI197" s="13">
        <v>-1</v>
      </c>
      <c r="AJ197" s="13">
        <v>-1</v>
      </c>
      <c r="AK197" s="20">
        <v>40892</v>
      </c>
      <c r="AL197" s="22">
        <v>23.43874058863792</v>
      </c>
      <c r="AM197" s="13">
        <v>-1</v>
      </c>
      <c r="AN197" s="13">
        <v>-1</v>
      </c>
      <c r="AO197" s="13">
        <v>-1</v>
      </c>
      <c r="AP197" s="13">
        <v>-1</v>
      </c>
      <c r="AQ197" s="13">
        <v>-1</v>
      </c>
      <c r="AR197" s="13">
        <v>-1</v>
      </c>
      <c r="AS197" s="13">
        <v>-1</v>
      </c>
      <c r="AT197" s="13">
        <v>-1</v>
      </c>
      <c r="AU197" s="13"/>
      <c r="AV197" s="13"/>
      <c r="AW197" s="13"/>
      <c r="AX197" s="13"/>
      <c r="AY197" s="13"/>
      <c r="AZ197" s="13"/>
      <c r="BA197" s="13"/>
      <c r="BB197" s="13"/>
      <c r="BC197" s="13"/>
      <c r="BD197" s="21">
        <v>12.8</v>
      </c>
      <c r="BE197" s="23">
        <v>0</v>
      </c>
      <c r="BF197" s="24"/>
      <c r="BG197" s="13"/>
      <c r="BH197" s="13"/>
      <c r="BI197" s="13"/>
      <c r="BJ197" s="13"/>
      <c r="BK197" s="13"/>
      <c r="BL197" s="13"/>
      <c r="BM197" s="13"/>
      <c r="BN197" s="13"/>
      <c r="BO197" s="13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6"/>
      <c r="CB197" s="22"/>
      <c r="CC197" s="27"/>
      <c r="CD197" s="27"/>
      <c r="CE197" s="27"/>
      <c r="CF197" s="27"/>
      <c r="CG197" s="27"/>
      <c r="CH197" s="27"/>
      <c r="CI197" s="27"/>
      <c r="CJ197" s="27"/>
      <c r="CK197" s="28"/>
      <c r="CL197" s="22"/>
      <c r="CM197" s="13"/>
      <c r="CN197" s="36"/>
      <c r="CO197" s="13"/>
      <c r="CP197" s="13"/>
      <c r="CQ197" s="13"/>
      <c r="CR197" s="13"/>
      <c r="CS197" s="13"/>
      <c r="CT197" s="22"/>
      <c r="CU197" s="27"/>
      <c r="CV197" s="29">
        <v>42303</v>
      </c>
      <c r="CW197" s="30">
        <v>27.301848049281315</v>
      </c>
      <c r="CX197" s="31">
        <v>1</v>
      </c>
      <c r="CY197" s="31">
        <v>1</v>
      </c>
      <c r="CZ197" s="31">
        <v>0</v>
      </c>
      <c r="DA197" s="31">
        <v>0</v>
      </c>
      <c r="DB197" s="31">
        <v>1</v>
      </c>
      <c r="DC197" s="31">
        <v>0</v>
      </c>
      <c r="DD197" s="31">
        <v>0</v>
      </c>
      <c r="DE197" s="31">
        <v>0</v>
      </c>
      <c r="DF197" s="13">
        <v>47.9</v>
      </c>
      <c r="DG197" s="13">
        <v>1.45</v>
      </c>
      <c r="DH197" s="13"/>
      <c r="DI197" s="17"/>
      <c r="DJ197" s="17"/>
      <c r="DK197" s="17"/>
      <c r="DL197" s="13"/>
      <c r="DM197" s="17"/>
      <c r="DN197" s="22">
        <v>22.782401902497025</v>
      </c>
      <c r="DO197" s="13">
        <v>12.8</v>
      </c>
      <c r="DP197" s="13">
        <v>0</v>
      </c>
      <c r="DQ197" s="26">
        <v>42356</v>
      </c>
      <c r="DR197" s="13">
        <v>1</v>
      </c>
      <c r="DS197" s="13">
        <v>0</v>
      </c>
      <c r="DT197" s="13">
        <v>0</v>
      </c>
      <c r="DU197" s="13">
        <v>0</v>
      </c>
      <c r="DV197" s="13">
        <v>1</v>
      </c>
      <c r="DW197" s="13">
        <v>0</v>
      </c>
      <c r="DX197" s="13">
        <v>0</v>
      </c>
      <c r="DY197" s="13">
        <v>0</v>
      </c>
      <c r="DZ197" s="24"/>
      <c r="EA197" s="13"/>
      <c r="EB197" s="27"/>
      <c r="EC197" s="27"/>
      <c r="ED197" s="27"/>
      <c r="EE197" s="27"/>
      <c r="EF197" s="27"/>
      <c r="EG197" s="27"/>
      <c r="EH197" s="27"/>
      <c r="EI197" s="27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X197" s="13"/>
      <c r="EY197" s="24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7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24"/>
      <c r="IK197" s="13"/>
      <c r="IL197" s="13"/>
      <c r="IM197" s="13"/>
      <c r="IN197" s="13"/>
      <c r="IO197" s="13"/>
      <c r="IP197" s="13"/>
      <c r="IQ197" s="13"/>
      <c r="IR197" s="13"/>
      <c r="IS197" s="13"/>
      <c r="IT197" s="52"/>
      <c r="IV197" s="100"/>
      <c r="JG197" s="15"/>
      <c r="JI197" s="15"/>
      <c r="JK197" s="15"/>
      <c r="JO197" s="15"/>
    </row>
    <row r="198" spans="1:275" x14ac:dyDescent="0.25">
      <c r="A198">
        <v>109</v>
      </c>
      <c r="B198" s="17" t="s">
        <v>8</v>
      </c>
      <c r="C198" t="s">
        <v>969</v>
      </c>
      <c r="D198" s="13" t="s">
        <v>198</v>
      </c>
      <c r="E198" s="13" t="s">
        <v>199</v>
      </c>
      <c r="F198" s="19">
        <v>40961</v>
      </c>
      <c r="G198" s="13">
        <v>1</v>
      </c>
      <c r="H198" s="13"/>
      <c r="I198" s="13"/>
      <c r="J198" s="13"/>
      <c r="K198" s="3" t="s">
        <v>3961</v>
      </c>
      <c r="L198" s="3" t="s">
        <v>3962</v>
      </c>
      <c r="M198" s="3" t="s">
        <v>3963</v>
      </c>
      <c r="N198" s="13"/>
      <c r="O198" s="13"/>
      <c r="P198" s="13"/>
      <c r="Q198" s="24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24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24"/>
      <c r="BG198" s="13"/>
      <c r="BH198" s="13"/>
      <c r="BI198" s="13"/>
      <c r="BJ198" s="13"/>
      <c r="BK198" s="13"/>
      <c r="BL198" s="13"/>
      <c r="BM198" s="13"/>
      <c r="BN198" s="13"/>
      <c r="BO198" s="13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6">
        <v>41705</v>
      </c>
      <c r="CB198" s="22">
        <v>2.0369609856262834</v>
      </c>
      <c r="CC198" s="27">
        <v>0</v>
      </c>
      <c r="CD198" s="27">
        <v>0</v>
      </c>
      <c r="CE198" s="27">
        <v>0</v>
      </c>
      <c r="CF198" s="27">
        <v>0</v>
      </c>
      <c r="CG198" s="27">
        <v>1</v>
      </c>
      <c r="CH198" s="27">
        <v>0</v>
      </c>
      <c r="CI198" s="27">
        <v>0</v>
      </c>
      <c r="CJ198" s="27">
        <v>0</v>
      </c>
      <c r="CK198" s="28">
        <v>11.5</v>
      </c>
      <c r="CL198" s="22">
        <v>81.25</v>
      </c>
      <c r="CM198" s="13">
        <v>-0.54</v>
      </c>
      <c r="CN198" s="17" t="s">
        <v>20</v>
      </c>
      <c r="CO198" s="13">
        <v>-2.0299999999999998</v>
      </c>
      <c r="CP198" s="17" t="s">
        <v>3133</v>
      </c>
      <c r="CQ198" s="13">
        <v>1.06</v>
      </c>
      <c r="CR198" s="37" t="s">
        <v>20</v>
      </c>
      <c r="CS198" s="17"/>
      <c r="CT198" s="22">
        <v>10.1</v>
      </c>
      <c r="CU198" s="27">
        <v>1</v>
      </c>
      <c r="CV198" s="29">
        <v>42298</v>
      </c>
      <c r="CW198" s="30">
        <v>3.6605065023956196</v>
      </c>
      <c r="CX198" s="31">
        <v>0</v>
      </c>
      <c r="CY198" s="31">
        <v>0</v>
      </c>
      <c r="CZ198" s="31">
        <v>0</v>
      </c>
      <c r="DA198" s="31">
        <v>0</v>
      </c>
      <c r="DB198" s="31">
        <v>1</v>
      </c>
      <c r="DC198" s="31">
        <v>0</v>
      </c>
      <c r="DD198" s="31">
        <v>0</v>
      </c>
      <c r="DE198" s="31">
        <v>1</v>
      </c>
      <c r="DF198" s="13">
        <v>-1</v>
      </c>
      <c r="DG198" s="13">
        <v>-1</v>
      </c>
      <c r="DH198" s="13"/>
      <c r="DI198" s="17"/>
      <c r="DJ198" s="17"/>
      <c r="DK198" s="17"/>
      <c r="DL198" s="13"/>
      <c r="DM198" s="17"/>
      <c r="DN198" s="22"/>
      <c r="DO198" s="13">
        <v>-1</v>
      </c>
      <c r="DP198" s="13">
        <v>-1</v>
      </c>
      <c r="DQ198" s="26">
        <v>42357</v>
      </c>
      <c r="DR198" s="13">
        <v>0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1</v>
      </c>
      <c r="DZ198" s="26">
        <v>43758</v>
      </c>
      <c r="EA198" s="22">
        <v>7.6577686516084871</v>
      </c>
      <c r="EB198" s="27">
        <v>-1</v>
      </c>
      <c r="EC198" s="27">
        <v>-1</v>
      </c>
      <c r="ED198" s="27">
        <v>-1</v>
      </c>
      <c r="EE198" s="27">
        <v>-1</v>
      </c>
      <c r="EF198" s="27">
        <v>-1</v>
      </c>
      <c r="EG198" s="27">
        <v>-1</v>
      </c>
      <c r="EH198" s="27">
        <v>-1</v>
      </c>
      <c r="EI198" s="27">
        <v>-1</v>
      </c>
      <c r="EJ198" s="13">
        <v>20.399999999999999</v>
      </c>
      <c r="EK198" s="13">
        <v>1.1599999999999999</v>
      </c>
      <c r="EL198" s="13">
        <v>-1.37</v>
      </c>
      <c r="EM198" s="13" t="s">
        <v>3134</v>
      </c>
      <c r="EN198" s="13">
        <v>-1.7</v>
      </c>
      <c r="EO198" s="13" t="s">
        <v>3134</v>
      </c>
      <c r="EP198" s="13">
        <v>-0.34</v>
      </c>
      <c r="EQ198" s="13" t="s">
        <v>20</v>
      </c>
      <c r="ER198" s="35"/>
      <c r="ES198" s="17">
        <v>12.2</v>
      </c>
      <c r="ET198" s="13">
        <v>0</v>
      </c>
      <c r="EU198" s="13">
        <v>36</v>
      </c>
      <c r="EV198" s="13">
        <v>36</v>
      </c>
      <c r="EW198">
        <v>0</v>
      </c>
      <c r="EX198" s="13"/>
      <c r="EY198" s="24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7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24"/>
      <c r="IK198" s="13"/>
      <c r="IL198" s="13"/>
      <c r="IM198" s="13"/>
      <c r="IN198" s="13"/>
      <c r="IO198" s="13"/>
      <c r="IP198" s="13"/>
      <c r="IQ198" s="13"/>
      <c r="IR198" s="13"/>
      <c r="IS198" s="13"/>
      <c r="IT198" s="52"/>
      <c r="IV198" s="100"/>
      <c r="JG198" s="15"/>
      <c r="JI198" s="15"/>
      <c r="JK198" s="15"/>
      <c r="JO198" s="15"/>
    </row>
    <row r="199" spans="1:275" x14ac:dyDescent="0.25">
      <c r="A199">
        <v>302</v>
      </c>
      <c r="B199" s="17" t="s">
        <v>8</v>
      </c>
      <c r="C199" t="s">
        <v>950</v>
      </c>
      <c r="D199" s="13"/>
      <c r="E199" s="13" t="s">
        <v>493</v>
      </c>
      <c r="F199" s="19">
        <v>41485</v>
      </c>
      <c r="G199" s="13">
        <v>0</v>
      </c>
      <c r="H199" s="13"/>
      <c r="I199" s="13"/>
      <c r="J199" s="13"/>
      <c r="K199" s="13"/>
      <c r="L199" s="3" t="s">
        <v>3962</v>
      </c>
      <c r="M199" s="3" t="s">
        <v>3963</v>
      </c>
      <c r="N199" s="13"/>
      <c r="O199" s="13"/>
      <c r="P199" s="13"/>
      <c r="Q199" s="24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24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24"/>
      <c r="BG199" s="13"/>
      <c r="BH199" s="13"/>
      <c r="BI199" s="13"/>
      <c r="BJ199" s="13"/>
      <c r="BK199" s="13"/>
      <c r="BL199" s="13"/>
      <c r="BM199" s="13"/>
      <c r="BN199" s="13"/>
      <c r="BO199" s="13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6"/>
      <c r="CB199" s="22"/>
      <c r="CC199" s="27"/>
      <c r="CD199" s="27"/>
      <c r="CE199" s="27"/>
      <c r="CF199" s="27"/>
      <c r="CG199" s="27"/>
      <c r="CH199" s="27"/>
      <c r="CI199" s="27"/>
      <c r="CJ199" s="27"/>
      <c r="CK199" s="28"/>
      <c r="CL199" s="22"/>
      <c r="CM199" s="13"/>
      <c r="CN199" s="36"/>
      <c r="CO199" s="13"/>
      <c r="CP199" s="13"/>
      <c r="CQ199" s="13"/>
      <c r="CR199" s="13"/>
      <c r="CS199" s="13"/>
      <c r="CT199" s="22"/>
      <c r="CU199" s="27"/>
      <c r="CV199" s="29">
        <v>42299</v>
      </c>
      <c r="CW199" s="30">
        <v>2.2286105407255303</v>
      </c>
      <c r="CX199" s="31">
        <v>0</v>
      </c>
      <c r="CY199" s="31">
        <v>0</v>
      </c>
      <c r="CZ199" s="31">
        <v>1</v>
      </c>
      <c r="DA199" s="31">
        <v>0</v>
      </c>
      <c r="DB199" s="31">
        <v>1</v>
      </c>
      <c r="DC199" s="31">
        <v>0</v>
      </c>
      <c r="DD199" s="31">
        <v>0</v>
      </c>
      <c r="DE199" s="31">
        <v>1</v>
      </c>
      <c r="DF199" s="13">
        <v>9.6999999999999993</v>
      </c>
      <c r="DG199" s="13">
        <v>82</v>
      </c>
      <c r="DH199" s="13">
        <v>-1.8</v>
      </c>
      <c r="DI199" s="17" t="s">
        <v>3134</v>
      </c>
      <c r="DJ199" s="17">
        <v>-1.8</v>
      </c>
      <c r="DK199" s="17" t="s">
        <v>3134</v>
      </c>
      <c r="DL199" s="13">
        <v>-0.96</v>
      </c>
      <c r="DM199" s="17" t="s">
        <v>20</v>
      </c>
      <c r="DN199" s="22"/>
      <c r="DO199" s="13">
        <v>10.3</v>
      </c>
      <c r="DP199" s="13">
        <v>1</v>
      </c>
      <c r="DQ199" s="26">
        <v>42357</v>
      </c>
      <c r="DR199" s="13">
        <v>0</v>
      </c>
      <c r="DS199" s="13">
        <v>0</v>
      </c>
      <c r="DT199" s="13">
        <v>0</v>
      </c>
      <c r="DU199" s="13">
        <v>0</v>
      </c>
      <c r="DV199" s="13">
        <v>1</v>
      </c>
      <c r="DW199" s="13">
        <v>0</v>
      </c>
      <c r="DX199" s="13">
        <v>0</v>
      </c>
      <c r="DY199" s="13">
        <v>1</v>
      </c>
      <c r="DZ199" s="26">
        <v>43758</v>
      </c>
      <c r="EA199" s="22">
        <v>6.2231348391512666</v>
      </c>
      <c r="EB199" s="27">
        <v>0</v>
      </c>
      <c r="EC199" s="27">
        <v>0</v>
      </c>
      <c r="ED199" s="27">
        <v>0</v>
      </c>
      <c r="EE199" s="27">
        <v>0</v>
      </c>
      <c r="EF199" s="27">
        <v>1</v>
      </c>
      <c r="EG199" s="27">
        <v>0</v>
      </c>
      <c r="EH199" s="27">
        <v>0</v>
      </c>
      <c r="EI199" s="27">
        <v>0</v>
      </c>
      <c r="EJ199" s="13">
        <v>16</v>
      </c>
      <c r="EK199" s="13">
        <v>1.03</v>
      </c>
      <c r="EL199" s="13">
        <v>-1.8</v>
      </c>
      <c r="EM199" s="13" t="s">
        <v>3134</v>
      </c>
      <c r="EN199" s="13">
        <v>-2.58</v>
      </c>
      <c r="EO199" s="13" t="s">
        <v>3133</v>
      </c>
      <c r="EP199" s="13">
        <v>-0.13</v>
      </c>
      <c r="EQ199" s="13" t="s">
        <v>20</v>
      </c>
      <c r="ER199" s="35"/>
      <c r="ES199" s="17">
        <v>11.5</v>
      </c>
      <c r="ET199" s="13">
        <v>0</v>
      </c>
      <c r="EU199" s="13"/>
      <c r="EV199" s="13">
        <v>33</v>
      </c>
      <c r="EW199">
        <v>1</v>
      </c>
      <c r="EX199" s="13">
        <v>1</v>
      </c>
      <c r="EY199" s="24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7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24"/>
      <c r="IK199" s="13"/>
      <c r="IL199" s="13"/>
      <c r="IM199" s="13"/>
      <c r="IN199" s="13"/>
      <c r="IO199" s="13"/>
      <c r="IP199" s="13"/>
      <c r="IQ199" s="13"/>
      <c r="IR199" s="13"/>
      <c r="IS199" s="13"/>
      <c r="IT199" s="52"/>
      <c r="IV199" s="100"/>
      <c r="JG199" s="15"/>
      <c r="JI199" s="15"/>
      <c r="JK199" s="15"/>
      <c r="JO199" s="15"/>
    </row>
    <row r="200" spans="1:275" x14ac:dyDescent="0.25">
      <c r="A200">
        <v>196</v>
      </c>
      <c r="B200" s="17" t="s">
        <v>8</v>
      </c>
      <c r="D200" s="13"/>
      <c r="E200" s="13" t="s">
        <v>343</v>
      </c>
      <c r="F200" s="19">
        <v>40739</v>
      </c>
      <c r="G200" s="13">
        <v>1</v>
      </c>
      <c r="H200" s="13"/>
      <c r="I200" s="13"/>
      <c r="J200" s="13"/>
      <c r="K200" s="13"/>
      <c r="L200" s="3" t="s">
        <v>3962</v>
      </c>
      <c r="M200" s="13"/>
      <c r="N200" s="13"/>
      <c r="O200" s="13"/>
      <c r="P200" s="13"/>
      <c r="Q200" s="24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24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24"/>
      <c r="BG200" s="13"/>
      <c r="BH200" s="13"/>
      <c r="BI200" s="13"/>
      <c r="BJ200" s="13"/>
      <c r="BK200" s="13"/>
      <c r="BL200" s="13"/>
      <c r="BM200" s="13"/>
      <c r="BN200" s="13"/>
      <c r="BO200" s="13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6"/>
      <c r="CB200" s="22"/>
      <c r="CC200" s="27"/>
      <c r="CD200" s="27"/>
      <c r="CE200" s="27"/>
      <c r="CF200" s="27"/>
      <c r="CG200" s="27"/>
      <c r="CH200" s="27"/>
      <c r="CI200" s="27"/>
      <c r="CJ200" s="27"/>
      <c r="CK200" s="28"/>
      <c r="CL200" s="22"/>
      <c r="CM200" s="13"/>
      <c r="CN200" s="36"/>
      <c r="CO200" s="13"/>
      <c r="CP200" s="13"/>
      <c r="CQ200" s="13"/>
      <c r="CR200" s="13"/>
      <c r="CS200" s="13"/>
      <c r="CT200" s="22"/>
      <c r="CU200" s="27"/>
      <c r="CV200" s="29">
        <v>42298</v>
      </c>
      <c r="CW200" s="30">
        <v>4.2683093771389462</v>
      </c>
      <c r="CX200" s="31">
        <v>0</v>
      </c>
      <c r="CY200" s="31">
        <v>0</v>
      </c>
      <c r="CZ200" s="31">
        <v>0</v>
      </c>
      <c r="DA200" s="31">
        <v>0</v>
      </c>
      <c r="DB200" s="31">
        <v>1</v>
      </c>
      <c r="DC200" s="31">
        <v>0</v>
      </c>
      <c r="DD200" s="31">
        <v>0</v>
      </c>
      <c r="DE200" s="31">
        <v>1</v>
      </c>
      <c r="DF200" s="13">
        <v>-1</v>
      </c>
      <c r="DG200" s="13">
        <v>-1</v>
      </c>
      <c r="DH200" s="13"/>
      <c r="DI200" s="17"/>
      <c r="DJ200" s="17"/>
      <c r="DK200" s="17"/>
      <c r="DL200" s="13"/>
      <c r="DM200" s="17"/>
      <c r="DN200" s="22"/>
      <c r="DO200" s="13">
        <v>-1</v>
      </c>
      <c r="DP200" s="13">
        <v>-1</v>
      </c>
      <c r="DQ200" s="26">
        <v>42357</v>
      </c>
      <c r="DR200" s="13">
        <v>0</v>
      </c>
      <c r="DS200" s="13">
        <v>0</v>
      </c>
      <c r="DT200" s="13">
        <v>0</v>
      </c>
      <c r="DU200" s="13">
        <v>0</v>
      </c>
      <c r="DV200" s="13">
        <v>0</v>
      </c>
      <c r="DW200" s="13">
        <v>0</v>
      </c>
      <c r="DX200" s="13">
        <v>0</v>
      </c>
      <c r="DY200" s="13">
        <v>1</v>
      </c>
      <c r="DZ200" s="24"/>
      <c r="EA200" s="13"/>
      <c r="EB200" s="27"/>
      <c r="EC200" s="27"/>
      <c r="ED200" s="27"/>
      <c r="EE200" s="27"/>
      <c r="EF200" s="27"/>
      <c r="EG200" s="27"/>
      <c r="EH200" s="27"/>
      <c r="EI200" s="27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X200" s="13"/>
      <c r="EY200" s="24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7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24"/>
      <c r="IK200" s="13"/>
      <c r="IL200" s="13"/>
      <c r="IM200" s="13"/>
      <c r="IN200" s="13"/>
      <c r="IO200" s="13"/>
      <c r="IP200" s="13"/>
      <c r="IQ200" s="13"/>
      <c r="IR200" s="13"/>
      <c r="IS200" s="13"/>
      <c r="IT200" s="52"/>
      <c r="IV200" s="100"/>
      <c r="JG200" s="15"/>
      <c r="JI200" s="15"/>
      <c r="JK200" s="15"/>
      <c r="JO200" s="15"/>
    </row>
    <row r="201" spans="1:275" x14ac:dyDescent="0.25">
      <c r="A201">
        <v>82</v>
      </c>
      <c r="B201" s="17" t="s">
        <v>8</v>
      </c>
      <c r="D201" s="13" t="s">
        <v>148</v>
      </c>
      <c r="E201" s="13" t="s">
        <v>149</v>
      </c>
      <c r="F201" s="39">
        <v>35034</v>
      </c>
      <c r="G201" s="13">
        <v>0</v>
      </c>
      <c r="H201" s="3" t="s">
        <v>4086</v>
      </c>
      <c r="I201" s="3" t="s">
        <v>4087</v>
      </c>
      <c r="J201" s="13"/>
      <c r="K201" s="3" t="s">
        <v>3961</v>
      </c>
      <c r="L201" s="3" t="s">
        <v>3962</v>
      </c>
      <c r="M201" s="13"/>
      <c r="N201" s="13"/>
      <c r="O201" s="13"/>
      <c r="P201" s="13"/>
      <c r="Q201" s="20">
        <v>40127</v>
      </c>
      <c r="R201" s="21">
        <v>13.943874058863791</v>
      </c>
      <c r="S201" s="13">
        <v>1</v>
      </c>
      <c r="T201" s="13">
        <v>0</v>
      </c>
      <c r="U201" s="13">
        <v>0</v>
      </c>
      <c r="V201" s="13">
        <v>1</v>
      </c>
      <c r="W201" s="13">
        <v>0</v>
      </c>
      <c r="X201" s="13">
        <v>0</v>
      </c>
      <c r="Y201" s="13">
        <v>0</v>
      </c>
      <c r="Z201" s="13">
        <v>0</v>
      </c>
      <c r="AA201" s="40">
        <v>50</v>
      </c>
      <c r="AB201" s="41">
        <v>149</v>
      </c>
      <c r="AC201" s="13"/>
      <c r="AD201" s="13"/>
      <c r="AE201" s="13">
        <v>-1.53</v>
      </c>
      <c r="AF201" s="13" t="s">
        <v>3134</v>
      </c>
      <c r="AG201" s="13">
        <v>0.96</v>
      </c>
      <c r="AH201" s="13" t="s">
        <v>20</v>
      </c>
      <c r="AI201" s="13">
        <v>12.6</v>
      </c>
      <c r="AJ201" s="13">
        <v>0</v>
      </c>
      <c r="AK201" s="20">
        <v>40892</v>
      </c>
      <c r="AL201" s="42">
        <v>16.038329911019851</v>
      </c>
      <c r="AM201" s="13">
        <v>1</v>
      </c>
      <c r="AN201" s="13">
        <v>0</v>
      </c>
      <c r="AO201" s="13">
        <v>0</v>
      </c>
      <c r="AP201" s="13">
        <v>1</v>
      </c>
      <c r="AQ201" s="13">
        <v>0</v>
      </c>
      <c r="AR201" s="13">
        <v>0</v>
      </c>
      <c r="AS201" s="13">
        <v>0</v>
      </c>
      <c r="AT201" s="13">
        <v>0</v>
      </c>
      <c r="AU201" s="13"/>
      <c r="AV201" s="13"/>
      <c r="AW201" s="13"/>
      <c r="AX201" s="13"/>
      <c r="AY201" s="13"/>
      <c r="AZ201" s="13"/>
      <c r="BA201" s="13"/>
      <c r="BB201" s="13"/>
      <c r="BC201" s="13"/>
      <c r="BD201" s="43">
        <v>11.2</v>
      </c>
      <c r="BE201" s="44">
        <v>1</v>
      </c>
      <c r="BF201" s="24"/>
      <c r="BG201" s="13"/>
      <c r="BH201" s="13"/>
      <c r="BI201" s="13"/>
      <c r="BJ201" s="13"/>
      <c r="BK201" s="13"/>
      <c r="BL201" s="13"/>
      <c r="BM201" s="13"/>
      <c r="BN201" s="13"/>
      <c r="BO201" s="13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6">
        <v>41705</v>
      </c>
      <c r="CB201" s="22">
        <v>18.264202600958249</v>
      </c>
      <c r="CC201" s="27">
        <v>0</v>
      </c>
      <c r="CD201" s="27">
        <v>0</v>
      </c>
      <c r="CE201" s="27">
        <v>0</v>
      </c>
      <c r="CF201" s="27">
        <v>0</v>
      </c>
      <c r="CG201" s="27">
        <v>0</v>
      </c>
      <c r="CH201" s="27">
        <v>0</v>
      </c>
      <c r="CI201" s="27">
        <v>0</v>
      </c>
      <c r="CJ201" s="27">
        <v>0</v>
      </c>
      <c r="CK201" s="28">
        <v>43.7</v>
      </c>
      <c r="CL201" s="22">
        <v>149</v>
      </c>
      <c r="CM201" s="13"/>
      <c r="CN201" s="17"/>
      <c r="CO201" s="13">
        <v>-2.14</v>
      </c>
      <c r="CP201" s="17" t="s">
        <v>3133</v>
      </c>
      <c r="CQ201" s="13">
        <v>-0.56999999999999995</v>
      </c>
      <c r="CR201" s="17" t="s">
        <v>20</v>
      </c>
      <c r="CS201" s="17"/>
      <c r="CT201" s="22">
        <v>12.5</v>
      </c>
      <c r="CU201" s="27">
        <v>0</v>
      </c>
      <c r="CV201" s="29">
        <v>42299</v>
      </c>
      <c r="CW201" s="30">
        <v>19.890485968514717</v>
      </c>
      <c r="CX201" s="31">
        <v>0</v>
      </c>
      <c r="CY201" s="31">
        <v>0</v>
      </c>
      <c r="CZ201" s="31">
        <v>0</v>
      </c>
      <c r="DA201" s="31">
        <v>0</v>
      </c>
      <c r="DB201" s="31">
        <v>1</v>
      </c>
      <c r="DC201" s="31">
        <v>0</v>
      </c>
      <c r="DD201" s="31">
        <v>0</v>
      </c>
      <c r="DE201" s="31">
        <v>0</v>
      </c>
      <c r="DF201" s="13">
        <v>47.6</v>
      </c>
      <c r="DG201" s="13">
        <v>1.49</v>
      </c>
      <c r="DH201" s="13"/>
      <c r="DI201" s="17"/>
      <c r="DJ201" s="17"/>
      <c r="DK201" s="17"/>
      <c r="DL201" s="13"/>
      <c r="DM201" s="17"/>
      <c r="DN201" s="22">
        <v>21.440475654249809</v>
      </c>
      <c r="DO201" s="13">
        <v>12.1</v>
      </c>
      <c r="DP201" s="13">
        <v>0</v>
      </c>
      <c r="DQ201" s="26">
        <v>42357</v>
      </c>
      <c r="DR201" s="13">
        <v>0</v>
      </c>
      <c r="DS201" s="13">
        <v>0</v>
      </c>
      <c r="DT201" s="13">
        <v>0</v>
      </c>
      <c r="DU201" s="13">
        <v>0</v>
      </c>
      <c r="DV201" s="13">
        <v>1</v>
      </c>
      <c r="DW201" s="13">
        <v>0</v>
      </c>
      <c r="DX201" s="13">
        <v>0</v>
      </c>
      <c r="DY201" s="13">
        <v>0</v>
      </c>
      <c r="DZ201" s="24"/>
      <c r="EA201" s="13"/>
      <c r="EB201" s="13"/>
      <c r="EC201" s="27"/>
      <c r="ED201" s="27"/>
      <c r="EE201" s="27"/>
      <c r="EF201" s="27"/>
      <c r="EG201" s="27"/>
      <c r="EH201" s="27"/>
      <c r="EI201" s="27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X201" s="13"/>
      <c r="EY201" s="24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7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  <c r="ID201" s="13"/>
      <c r="IE201" s="13"/>
      <c r="IF201" s="13"/>
      <c r="IG201" s="13"/>
      <c r="IH201" s="13"/>
      <c r="II201" s="13"/>
      <c r="IJ201" s="24"/>
      <c r="IK201" s="13"/>
      <c r="IL201" s="13"/>
      <c r="IM201" s="13"/>
      <c r="IN201" s="13"/>
      <c r="IO201" s="13"/>
      <c r="IP201" s="13"/>
      <c r="IQ201" s="13"/>
      <c r="IR201" s="13"/>
      <c r="IS201" s="13"/>
      <c r="IT201" s="52"/>
      <c r="IV201" s="100"/>
      <c r="JG201" s="15"/>
      <c r="JI201" s="15"/>
      <c r="JK201" s="15"/>
      <c r="JO201" s="15"/>
    </row>
    <row r="202" spans="1:275" x14ac:dyDescent="0.25">
      <c r="A202">
        <v>199</v>
      </c>
      <c r="B202" s="17" t="s">
        <v>8</v>
      </c>
      <c r="D202" s="13"/>
      <c r="E202" s="13" t="s">
        <v>347</v>
      </c>
      <c r="F202" s="19">
        <v>24012</v>
      </c>
      <c r="G202" s="13">
        <v>1</v>
      </c>
      <c r="H202" s="3" t="s">
        <v>4086</v>
      </c>
      <c r="I202" s="3" t="s">
        <v>4087</v>
      </c>
      <c r="J202" s="13"/>
      <c r="K202" s="13"/>
      <c r="L202" s="3" t="s">
        <v>3962</v>
      </c>
      <c r="M202" s="13"/>
      <c r="N202" s="13"/>
      <c r="O202" s="13"/>
      <c r="P202" s="13"/>
      <c r="Q202" s="20">
        <v>40127</v>
      </c>
      <c r="R202" s="21">
        <v>44.120465434633815</v>
      </c>
      <c r="S202" s="13">
        <v>-1</v>
      </c>
      <c r="T202" s="13">
        <v>-1</v>
      </c>
      <c r="U202" s="13">
        <v>-1</v>
      </c>
      <c r="V202" s="13">
        <v>-1</v>
      </c>
      <c r="W202" s="13">
        <v>-1</v>
      </c>
      <c r="X202" s="13">
        <v>-1</v>
      </c>
      <c r="Y202" s="13">
        <v>-1</v>
      </c>
      <c r="Z202" s="13">
        <v>-1</v>
      </c>
      <c r="AA202" s="13"/>
      <c r="AB202" s="13"/>
      <c r="AC202" s="13"/>
      <c r="AD202" s="13"/>
      <c r="AE202" s="13"/>
      <c r="AF202" s="13"/>
      <c r="AG202" s="13"/>
      <c r="AH202" s="13"/>
      <c r="AI202" s="13">
        <v>-1</v>
      </c>
      <c r="AJ202" s="13">
        <v>-1</v>
      </c>
      <c r="AK202" s="20">
        <v>40892</v>
      </c>
      <c r="AL202" s="22">
        <v>46.214921286789867</v>
      </c>
      <c r="AM202" s="13">
        <v>-1</v>
      </c>
      <c r="AN202" s="13">
        <v>-1</v>
      </c>
      <c r="AO202" s="13">
        <v>-1</v>
      </c>
      <c r="AP202" s="13">
        <v>-1</v>
      </c>
      <c r="AQ202" s="13">
        <v>-1</v>
      </c>
      <c r="AR202" s="13">
        <v>-1</v>
      </c>
      <c r="AS202" s="13">
        <v>-1</v>
      </c>
      <c r="AT202" s="13">
        <v>-1</v>
      </c>
      <c r="AU202" s="13"/>
      <c r="AV202" s="13"/>
      <c r="AW202" s="13"/>
      <c r="AX202" s="13"/>
      <c r="AY202" s="13"/>
      <c r="AZ202" s="13"/>
      <c r="BA202" s="13"/>
      <c r="BB202" s="13"/>
      <c r="BC202" s="13"/>
      <c r="BD202" s="21">
        <v>12.9</v>
      </c>
      <c r="BE202" s="23">
        <v>1</v>
      </c>
      <c r="BF202" s="24"/>
      <c r="BG202" s="13"/>
      <c r="BH202" s="13"/>
      <c r="BI202" s="13"/>
      <c r="BJ202" s="13"/>
      <c r="BK202" s="13"/>
      <c r="BL202" s="13"/>
      <c r="BM202" s="13"/>
      <c r="BN202" s="13"/>
      <c r="BO202" s="13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6"/>
      <c r="CB202" s="22"/>
      <c r="CC202" s="27"/>
      <c r="CD202" s="27"/>
      <c r="CE202" s="27"/>
      <c r="CF202" s="27"/>
      <c r="CG202" s="27"/>
      <c r="CH202" s="27"/>
      <c r="CI202" s="27"/>
      <c r="CJ202" s="27"/>
      <c r="CK202" s="28"/>
      <c r="CL202" s="22"/>
      <c r="CM202" s="13"/>
      <c r="CN202" s="36"/>
      <c r="CO202" s="13"/>
      <c r="CP202" s="13"/>
      <c r="CQ202" s="13"/>
      <c r="CR202" s="13"/>
      <c r="CS202" s="13"/>
      <c r="CT202" s="22"/>
      <c r="CU202" s="27"/>
      <c r="CV202" s="29">
        <v>42299</v>
      </c>
      <c r="CW202" s="30">
        <v>50.067077344284733</v>
      </c>
      <c r="CX202" s="31">
        <v>0</v>
      </c>
      <c r="CY202" s="31">
        <v>0</v>
      </c>
      <c r="CZ202" s="31">
        <v>0</v>
      </c>
      <c r="DA202" s="31">
        <v>0</v>
      </c>
      <c r="DB202" s="31">
        <v>1</v>
      </c>
      <c r="DC202" s="31">
        <v>0</v>
      </c>
      <c r="DD202" s="31">
        <v>0</v>
      </c>
      <c r="DE202" s="31">
        <v>1</v>
      </c>
      <c r="DF202" s="13">
        <v>60.4</v>
      </c>
      <c r="DG202" s="13">
        <v>1.56</v>
      </c>
      <c r="DH202" s="13"/>
      <c r="DI202" s="17"/>
      <c r="DJ202" s="17"/>
      <c r="DK202" s="17"/>
      <c r="DL202" s="13"/>
      <c r="DM202" s="17"/>
      <c r="DN202" s="22">
        <v>24.819197896120972</v>
      </c>
      <c r="DO202" s="13">
        <v>13.2</v>
      </c>
      <c r="DP202" s="13">
        <v>0</v>
      </c>
      <c r="DQ202" s="26">
        <v>42357</v>
      </c>
      <c r="DR202" s="13">
        <v>0</v>
      </c>
      <c r="DS202" s="13">
        <v>0</v>
      </c>
      <c r="DT202" s="13">
        <v>0</v>
      </c>
      <c r="DU202" s="13">
        <v>0</v>
      </c>
      <c r="DV202" s="13">
        <v>1</v>
      </c>
      <c r="DW202" s="13">
        <v>0</v>
      </c>
      <c r="DX202" s="13">
        <v>0</v>
      </c>
      <c r="DY202" s="13">
        <v>1</v>
      </c>
      <c r="DZ202" s="24"/>
      <c r="EA202" s="13"/>
      <c r="EB202" s="27"/>
      <c r="EC202" s="27"/>
      <c r="ED202" s="27"/>
      <c r="EE202" s="27"/>
      <c r="EF202" s="27"/>
      <c r="EG202" s="27"/>
      <c r="EH202" s="27"/>
      <c r="EI202" s="27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X202" s="13">
        <v>1</v>
      </c>
      <c r="EY202" s="24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7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F202" s="13"/>
      <c r="IG202" s="13"/>
      <c r="IH202" s="13"/>
      <c r="II202" s="13"/>
      <c r="IJ202" s="24"/>
      <c r="IK202" s="13"/>
      <c r="IL202" s="13"/>
      <c r="IM202" s="13"/>
      <c r="IN202" s="13"/>
      <c r="IO202" s="13"/>
      <c r="IP202" s="13"/>
      <c r="IQ202" s="13"/>
      <c r="IR202" s="13"/>
      <c r="IS202" s="13"/>
      <c r="IT202" s="52"/>
      <c r="IV202" s="100"/>
      <c r="JG202" s="15"/>
      <c r="JI202" s="15"/>
      <c r="JK202" s="15"/>
      <c r="JO202" s="15"/>
    </row>
    <row r="203" spans="1:275" x14ac:dyDescent="0.25">
      <c r="A203">
        <v>154</v>
      </c>
      <c r="B203" s="17" t="s">
        <v>8</v>
      </c>
      <c r="C203" s="59"/>
      <c r="D203" s="13"/>
      <c r="E203" s="13" t="s">
        <v>275</v>
      </c>
      <c r="F203" s="19">
        <v>30442</v>
      </c>
      <c r="G203" s="13">
        <v>0</v>
      </c>
      <c r="H203" s="13"/>
      <c r="I203" s="13"/>
      <c r="J203" s="13"/>
      <c r="K203" s="13"/>
      <c r="L203" s="3" t="s">
        <v>3962</v>
      </c>
      <c r="M203" s="13"/>
      <c r="N203" s="13"/>
      <c r="O203" s="13"/>
      <c r="P203" s="13"/>
      <c r="Q203" s="24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24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24"/>
      <c r="BG203" s="13"/>
      <c r="BH203" s="13"/>
      <c r="BI203" s="13"/>
      <c r="BJ203" s="13"/>
      <c r="BK203" s="13"/>
      <c r="BL203" s="13"/>
      <c r="BM203" s="13"/>
      <c r="BN203" s="13"/>
      <c r="BO203" s="13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6"/>
      <c r="CB203" s="22"/>
      <c r="CC203" s="27"/>
      <c r="CD203" s="27"/>
      <c r="CE203" s="27"/>
      <c r="CF203" s="27"/>
      <c r="CG203" s="27"/>
      <c r="CH203" s="27"/>
      <c r="CI203" s="27"/>
      <c r="CJ203" s="27"/>
      <c r="CK203" s="28"/>
      <c r="CL203" s="22"/>
      <c r="CM203" s="13"/>
      <c r="CN203" s="36"/>
      <c r="CO203" s="13"/>
      <c r="CP203" s="13"/>
      <c r="CQ203" s="13"/>
      <c r="CR203" s="13"/>
      <c r="CS203" s="13"/>
      <c r="CT203" s="22"/>
      <c r="CU203" s="27"/>
      <c r="CV203" s="29">
        <v>42299</v>
      </c>
      <c r="CW203" s="30">
        <v>32.462696783025322</v>
      </c>
      <c r="CX203" s="31">
        <v>0</v>
      </c>
      <c r="CY203" s="31">
        <v>1</v>
      </c>
      <c r="CZ203" s="31">
        <v>0</v>
      </c>
      <c r="DA203" s="31">
        <v>0</v>
      </c>
      <c r="DB203" s="31">
        <v>1</v>
      </c>
      <c r="DC203" s="31">
        <v>0</v>
      </c>
      <c r="DD203" s="31">
        <v>0</v>
      </c>
      <c r="DE203" s="31">
        <v>0</v>
      </c>
      <c r="DF203" s="13">
        <v>43.3</v>
      </c>
      <c r="DG203" s="13">
        <v>1.5</v>
      </c>
      <c r="DH203" s="13"/>
      <c r="DI203" s="17"/>
      <c r="DJ203" s="17"/>
      <c r="DK203" s="17"/>
      <c r="DL203" s="13"/>
      <c r="DM203" s="17"/>
      <c r="DN203" s="22">
        <v>19.244444444444444</v>
      </c>
      <c r="DO203" s="13">
        <v>11.2</v>
      </c>
      <c r="DP203" s="13">
        <v>1</v>
      </c>
      <c r="DQ203" s="26">
        <v>42357</v>
      </c>
      <c r="DR203" s="13">
        <v>0</v>
      </c>
      <c r="DS203" s="13">
        <v>0</v>
      </c>
      <c r="DT203" s="13">
        <v>0</v>
      </c>
      <c r="DU203" s="13">
        <v>0</v>
      </c>
      <c r="DV203" s="13">
        <v>1</v>
      </c>
      <c r="DW203" s="13">
        <v>0</v>
      </c>
      <c r="DX203" s="13">
        <v>0</v>
      </c>
      <c r="DY203" s="13">
        <v>0</v>
      </c>
      <c r="DZ203" s="24"/>
      <c r="EA203" s="13"/>
      <c r="EB203" s="27"/>
      <c r="EC203" s="27"/>
      <c r="ED203" s="27"/>
      <c r="EE203" s="27"/>
      <c r="EF203" s="27"/>
      <c r="EG203" s="27"/>
      <c r="EH203" s="27"/>
      <c r="EI203" s="27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X203" s="13">
        <v>1</v>
      </c>
      <c r="EY203" s="24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7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F203" s="13"/>
      <c r="IG203" s="13"/>
      <c r="IH203" s="13"/>
      <c r="II203" s="13"/>
      <c r="IJ203" s="24"/>
      <c r="IK203" s="13"/>
      <c r="IL203" s="13"/>
      <c r="IM203" s="13"/>
      <c r="IN203" s="13"/>
      <c r="IO203" s="13"/>
      <c r="IP203" s="13"/>
      <c r="IQ203" s="13"/>
      <c r="IR203" s="13"/>
      <c r="IS203" s="13"/>
      <c r="IT203" s="52"/>
      <c r="IV203" s="100"/>
      <c r="JG203" s="15"/>
      <c r="JI203" s="15"/>
      <c r="JK203" s="15"/>
      <c r="JO203" s="15"/>
    </row>
    <row r="204" spans="1:275" x14ac:dyDescent="0.25">
      <c r="A204">
        <v>211</v>
      </c>
      <c r="B204" s="17" t="s">
        <v>8</v>
      </c>
      <c r="D204" s="13"/>
      <c r="E204" s="13" t="s">
        <v>365</v>
      </c>
      <c r="F204" s="19">
        <v>39636</v>
      </c>
      <c r="G204" s="13">
        <v>0</v>
      </c>
      <c r="H204" s="3" t="s">
        <v>4086</v>
      </c>
      <c r="I204" s="3" t="s">
        <v>4087</v>
      </c>
      <c r="J204" s="13"/>
      <c r="K204" s="13"/>
      <c r="L204" s="3" t="s">
        <v>3962</v>
      </c>
      <c r="M204" s="13"/>
      <c r="N204" s="13"/>
      <c r="O204" s="13"/>
      <c r="P204" s="13"/>
      <c r="Q204" s="20">
        <v>40127</v>
      </c>
      <c r="R204" s="21">
        <v>1.3442847364818618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33">
        <v>8.5</v>
      </c>
      <c r="AB204" s="21">
        <v>71</v>
      </c>
      <c r="AC204" s="13">
        <v>-1.21</v>
      </c>
      <c r="AD204" s="13" t="s">
        <v>3132</v>
      </c>
      <c r="AE204" s="13">
        <v>-2.77</v>
      </c>
      <c r="AF204" s="13" t="s">
        <v>3133</v>
      </c>
      <c r="AG204" s="13">
        <v>0.67</v>
      </c>
      <c r="AH204" s="13" t="s">
        <v>20</v>
      </c>
      <c r="AI204" s="13">
        <v>11.7</v>
      </c>
      <c r="AJ204" s="13">
        <v>0</v>
      </c>
      <c r="AK204" s="20">
        <v>40892</v>
      </c>
      <c r="AL204" s="22">
        <v>3.4387405886379194</v>
      </c>
      <c r="AM204" s="13">
        <v>1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33">
        <v>11.9</v>
      </c>
      <c r="AV204" s="21">
        <v>88.6</v>
      </c>
      <c r="AW204" s="13">
        <v>-1.72</v>
      </c>
      <c r="AX204" s="13" t="s">
        <v>3134</v>
      </c>
      <c r="AY204" s="13">
        <v>-2.4700000000000002</v>
      </c>
      <c r="AZ204" s="13" t="s">
        <v>3133</v>
      </c>
      <c r="BA204" s="13">
        <v>-0.12</v>
      </c>
      <c r="BB204" s="13" t="s">
        <v>20</v>
      </c>
      <c r="BC204" s="13"/>
      <c r="BD204" s="21">
        <v>12.5</v>
      </c>
      <c r="BE204" s="23">
        <v>0</v>
      </c>
      <c r="BF204" s="24"/>
      <c r="BG204" s="13"/>
      <c r="BH204" s="13"/>
      <c r="BI204" s="13"/>
      <c r="BJ204" s="13"/>
      <c r="BK204" s="13"/>
      <c r="BL204" s="13"/>
      <c r="BM204" s="13"/>
      <c r="BN204" s="13"/>
      <c r="BO204" s="13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6"/>
      <c r="CB204" s="22"/>
      <c r="CC204" s="27"/>
      <c r="CD204" s="27"/>
      <c r="CE204" s="27"/>
      <c r="CF204" s="27"/>
      <c r="CG204" s="27"/>
      <c r="CH204" s="27"/>
      <c r="CI204" s="27"/>
      <c r="CJ204" s="27"/>
      <c r="CK204" s="28"/>
      <c r="CL204" s="22"/>
      <c r="CM204" s="13"/>
      <c r="CN204" s="36"/>
      <c r="CO204" s="13"/>
      <c r="CP204" s="13"/>
      <c r="CQ204" s="13"/>
      <c r="CR204" s="13"/>
      <c r="CS204" s="13"/>
      <c r="CT204" s="22"/>
      <c r="CU204" s="27"/>
      <c r="CV204" s="29">
        <v>42303</v>
      </c>
      <c r="CW204" s="30">
        <v>7.3018480492813138</v>
      </c>
      <c r="CX204" s="31">
        <v>0</v>
      </c>
      <c r="CY204" s="31">
        <v>0</v>
      </c>
      <c r="CZ204" s="31">
        <v>1</v>
      </c>
      <c r="DA204" s="31">
        <v>0</v>
      </c>
      <c r="DB204" s="31">
        <v>1</v>
      </c>
      <c r="DC204" s="31">
        <v>0</v>
      </c>
      <c r="DD204" s="31">
        <v>0</v>
      </c>
      <c r="DE204" s="31">
        <v>1</v>
      </c>
      <c r="DF204" s="13">
        <v>18.3</v>
      </c>
      <c r="DG204" s="13">
        <v>1.0900000000000001</v>
      </c>
      <c r="DH204" s="13">
        <v>-1.58</v>
      </c>
      <c r="DI204" s="17" t="s">
        <v>3134</v>
      </c>
      <c r="DJ204" s="17">
        <v>-2.4300000000000002</v>
      </c>
      <c r="DK204" s="17" t="s">
        <v>3133</v>
      </c>
      <c r="DL204" s="13">
        <v>-0.04</v>
      </c>
      <c r="DM204" s="17" t="s">
        <v>20</v>
      </c>
      <c r="DN204" s="22"/>
      <c r="DO204" s="13">
        <v>11</v>
      </c>
      <c r="DP204" s="13">
        <v>1</v>
      </c>
      <c r="DQ204" s="26">
        <v>42357</v>
      </c>
      <c r="DR204" s="13">
        <v>0</v>
      </c>
      <c r="DS204" s="13">
        <v>0</v>
      </c>
      <c r="DT204" s="13">
        <v>0</v>
      </c>
      <c r="DU204" s="13">
        <v>0</v>
      </c>
      <c r="DV204" s="13">
        <v>1</v>
      </c>
      <c r="DW204" s="13">
        <v>0</v>
      </c>
      <c r="DX204" s="13">
        <v>0</v>
      </c>
      <c r="DY204" s="13">
        <v>0</v>
      </c>
      <c r="DZ204" s="24"/>
      <c r="EA204" s="13"/>
      <c r="EB204" s="27"/>
      <c r="EC204" s="27"/>
      <c r="ED204" s="27"/>
      <c r="EE204" s="27"/>
      <c r="EF204" s="27"/>
      <c r="EG204" s="27"/>
      <c r="EH204" s="27"/>
      <c r="EI204" s="27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24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7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F204" s="13"/>
      <c r="IG204" s="13"/>
      <c r="IH204" s="13"/>
      <c r="II204" s="13"/>
      <c r="IJ204" s="24"/>
      <c r="IK204" s="13"/>
      <c r="IL204" s="13"/>
      <c r="IM204" s="13"/>
      <c r="IN204" s="13"/>
      <c r="IO204" s="13"/>
      <c r="IP204" s="13"/>
      <c r="IQ204" s="13"/>
      <c r="IR204" s="13"/>
      <c r="IS204" s="13"/>
      <c r="IT204" s="52"/>
      <c r="IV204" s="100"/>
      <c r="JG204" s="15"/>
      <c r="JI204" s="15"/>
      <c r="JK204" s="15"/>
      <c r="JO204" s="15"/>
    </row>
    <row r="205" spans="1:275" x14ac:dyDescent="0.25">
      <c r="A205">
        <v>75</v>
      </c>
      <c r="B205" s="17" t="s">
        <v>8</v>
      </c>
      <c r="D205" s="13" t="s">
        <v>138</v>
      </c>
      <c r="E205" s="13" t="s">
        <v>139</v>
      </c>
      <c r="F205" s="19">
        <v>35460</v>
      </c>
      <c r="G205" s="13">
        <v>1</v>
      </c>
      <c r="H205" s="3" t="s">
        <v>4086</v>
      </c>
      <c r="I205" s="3" t="s">
        <v>4087</v>
      </c>
      <c r="J205" s="13"/>
      <c r="K205" s="3" t="s">
        <v>3961</v>
      </c>
      <c r="L205" s="3" t="s">
        <v>3962</v>
      </c>
      <c r="M205" s="13"/>
      <c r="N205" s="13"/>
      <c r="O205" s="13"/>
      <c r="P205" s="13"/>
      <c r="Q205" s="20">
        <v>40127</v>
      </c>
      <c r="R205" s="21">
        <v>12.777549623545516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33">
        <v>39</v>
      </c>
      <c r="AB205" s="21">
        <v>146</v>
      </c>
      <c r="AC205" s="13"/>
      <c r="AD205" s="13"/>
      <c r="AE205" s="13">
        <v>-1.1499999999999999</v>
      </c>
      <c r="AF205" s="13" t="s">
        <v>3134</v>
      </c>
      <c r="AG205" s="13">
        <v>0.1</v>
      </c>
      <c r="AH205" s="13" t="s">
        <v>20</v>
      </c>
      <c r="AI205" s="13">
        <v>11</v>
      </c>
      <c r="AJ205" s="13">
        <v>1</v>
      </c>
      <c r="AK205" s="20">
        <v>40892</v>
      </c>
      <c r="AL205" s="22">
        <v>14.872005475701574</v>
      </c>
      <c r="AM205" s="13"/>
      <c r="AN205" s="13"/>
      <c r="AO205" s="13"/>
      <c r="AP205" s="13"/>
      <c r="AQ205" s="13"/>
      <c r="AR205" s="13"/>
      <c r="AS205" s="13"/>
      <c r="AT205" s="13"/>
      <c r="AU205" s="33"/>
      <c r="AV205" s="21"/>
      <c r="AW205" s="13"/>
      <c r="AX205" s="13"/>
      <c r="AY205" s="13"/>
      <c r="AZ205" s="13"/>
      <c r="BA205" s="13"/>
      <c r="BB205" s="13"/>
      <c r="BC205" s="13"/>
      <c r="BD205" s="21">
        <v>12.9</v>
      </c>
      <c r="BE205" s="23">
        <v>1</v>
      </c>
      <c r="BF205" s="24"/>
      <c r="BG205" s="13"/>
      <c r="BH205" s="13"/>
      <c r="BI205" s="13"/>
      <c r="BJ205" s="13"/>
      <c r="BK205" s="13"/>
      <c r="BL205" s="13"/>
      <c r="BM205" s="13"/>
      <c r="BN205" s="13"/>
      <c r="BO205" s="13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6">
        <v>41705</v>
      </c>
      <c r="CB205" s="22">
        <f>(CA205-F205)/365.25</f>
        <v>17.097878165639973</v>
      </c>
      <c r="CC205" s="27">
        <v>-1</v>
      </c>
      <c r="CD205" s="27">
        <v>-1</v>
      </c>
      <c r="CE205" s="27">
        <v>-1</v>
      </c>
      <c r="CF205" s="27">
        <v>-1</v>
      </c>
      <c r="CG205" s="27">
        <v>-1</v>
      </c>
      <c r="CH205" s="27">
        <v>-1</v>
      </c>
      <c r="CI205" s="27">
        <v>-1</v>
      </c>
      <c r="CJ205" s="27">
        <v>-1</v>
      </c>
      <c r="CK205" s="28">
        <v>64.099999999999994</v>
      </c>
      <c r="CL205" s="22">
        <v>167.5</v>
      </c>
      <c r="CM205" s="13"/>
      <c r="CN205" s="17"/>
      <c r="CO205" s="13">
        <v>-1.02</v>
      </c>
      <c r="CP205" s="17" t="s">
        <v>3134</v>
      </c>
      <c r="CQ205" s="13">
        <v>0.56000000000000005</v>
      </c>
      <c r="CR205" s="17" t="s">
        <v>20</v>
      </c>
      <c r="CS205" s="17"/>
      <c r="CT205" s="22">
        <v>14</v>
      </c>
      <c r="CU205" s="27">
        <v>0</v>
      </c>
      <c r="CV205" s="29">
        <v>42298</v>
      </c>
      <c r="CW205" s="30">
        <v>18.721423682409309</v>
      </c>
      <c r="CX205" s="31">
        <v>0</v>
      </c>
      <c r="CY205" s="31">
        <v>1</v>
      </c>
      <c r="CZ205" s="31">
        <v>0</v>
      </c>
      <c r="DA205" s="31">
        <v>0</v>
      </c>
      <c r="DB205" s="31">
        <v>0</v>
      </c>
      <c r="DC205" s="31">
        <v>0</v>
      </c>
      <c r="DD205" s="31">
        <v>0</v>
      </c>
      <c r="DE205" s="31">
        <v>0</v>
      </c>
      <c r="DF205" s="13">
        <v>72</v>
      </c>
      <c r="DG205" s="13">
        <v>1.68</v>
      </c>
      <c r="DH205" s="13"/>
      <c r="DI205" s="17"/>
      <c r="DJ205" s="17">
        <v>-1.1499999999999999</v>
      </c>
      <c r="DK205" s="17" t="s">
        <v>3134</v>
      </c>
      <c r="DL205" s="13">
        <v>1.05</v>
      </c>
      <c r="DM205" s="17" t="s">
        <v>20</v>
      </c>
      <c r="DN205" s="22"/>
      <c r="DO205" s="13">
        <v>13.7</v>
      </c>
      <c r="DP205" s="13">
        <v>0</v>
      </c>
      <c r="DQ205" s="24"/>
      <c r="DR205" s="13"/>
      <c r="DS205" s="13"/>
      <c r="DT205" s="13"/>
      <c r="DU205" s="13"/>
      <c r="DV205" s="13"/>
      <c r="DW205" s="13"/>
      <c r="DX205" s="13"/>
      <c r="DY205" s="13"/>
      <c r="DZ205" s="24"/>
      <c r="EA205" s="13"/>
      <c r="EB205" s="13"/>
      <c r="EC205" s="27"/>
      <c r="ED205" s="27"/>
      <c r="EE205" s="27"/>
      <c r="EF205" s="27"/>
      <c r="EG205" s="27"/>
      <c r="EH205" s="27"/>
      <c r="EI205" s="27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X205" s="13">
        <v>1</v>
      </c>
      <c r="EY205" s="24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7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24"/>
      <c r="IK205" s="13">
        <v>0</v>
      </c>
      <c r="IL205" s="13"/>
      <c r="IM205" s="13"/>
      <c r="IN205" s="13"/>
      <c r="IO205" s="13">
        <v>1</v>
      </c>
      <c r="IP205" s="13"/>
      <c r="IQ205" s="13"/>
      <c r="IR205" s="13">
        <v>1</v>
      </c>
      <c r="IS205" s="13"/>
      <c r="IT205" s="52"/>
      <c r="IV205" s="100"/>
      <c r="JG205" s="15"/>
      <c r="JI205" s="15"/>
      <c r="JK205" s="15"/>
      <c r="JO205" s="15"/>
    </row>
    <row r="206" spans="1:275" x14ac:dyDescent="0.25">
      <c r="A206">
        <v>24</v>
      </c>
      <c r="B206" s="17" t="s">
        <v>8</v>
      </c>
      <c r="C206" s="59"/>
      <c r="D206" s="13" t="s">
        <v>57</v>
      </c>
      <c r="E206" s="13" t="s">
        <v>58</v>
      </c>
      <c r="F206" s="19">
        <v>38704</v>
      </c>
      <c r="G206" s="13">
        <v>1</v>
      </c>
      <c r="H206" s="3" t="s">
        <v>4086</v>
      </c>
      <c r="I206" s="3" t="s">
        <v>4087</v>
      </c>
      <c r="J206" s="13"/>
      <c r="K206" s="3" t="s">
        <v>3961</v>
      </c>
      <c r="L206" s="3" t="s">
        <v>3962</v>
      </c>
      <c r="M206" s="13"/>
      <c r="N206" s="13"/>
      <c r="O206" s="13"/>
      <c r="P206" s="13"/>
      <c r="Q206" s="20">
        <v>40127</v>
      </c>
      <c r="R206" s="21">
        <v>3.8959616700889801</v>
      </c>
      <c r="S206" s="13">
        <v>1</v>
      </c>
      <c r="T206" s="13">
        <v>0</v>
      </c>
      <c r="U206" s="13">
        <v>0</v>
      </c>
      <c r="V206" s="13">
        <v>1</v>
      </c>
      <c r="W206" s="13">
        <v>0</v>
      </c>
      <c r="X206" s="13">
        <v>0</v>
      </c>
      <c r="Y206" s="13">
        <v>0</v>
      </c>
      <c r="Z206" s="13">
        <v>0</v>
      </c>
      <c r="AA206" s="33">
        <v>12</v>
      </c>
      <c r="AB206" s="21">
        <v>92</v>
      </c>
      <c r="AC206" s="13">
        <v>-2.38</v>
      </c>
      <c r="AD206" s="13" t="s">
        <v>3130</v>
      </c>
      <c r="AE206" s="13">
        <v>-2.56</v>
      </c>
      <c r="AF206" s="13" t="s">
        <v>3133</v>
      </c>
      <c r="AG206" s="13">
        <v>-0.98</v>
      </c>
      <c r="AH206" s="13" t="s">
        <v>20</v>
      </c>
      <c r="AI206" s="13">
        <v>11.1</v>
      </c>
      <c r="AJ206" s="13">
        <v>0</v>
      </c>
      <c r="AK206" s="20">
        <v>40892</v>
      </c>
      <c r="AL206" s="22">
        <v>5.9904175222450373</v>
      </c>
      <c r="AM206" s="13">
        <v>1</v>
      </c>
      <c r="AN206" s="13">
        <v>0</v>
      </c>
      <c r="AO206" s="13">
        <v>0</v>
      </c>
      <c r="AP206" s="13">
        <v>1</v>
      </c>
      <c r="AQ206" s="13">
        <v>0</v>
      </c>
      <c r="AR206" s="13">
        <v>0</v>
      </c>
      <c r="AS206" s="13">
        <v>0</v>
      </c>
      <c r="AT206" s="13">
        <v>0</v>
      </c>
      <c r="AU206" s="33">
        <v>16.100000000000001</v>
      </c>
      <c r="AV206" s="21">
        <v>105.5</v>
      </c>
      <c r="AW206" s="13">
        <v>-1.88</v>
      </c>
      <c r="AX206" s="13" t="s">
        <v>3134</v>
      </c>
      <c r="AY206" s="13">
        <v>-2.11</v>
      </c>
      <c r="AZ206" s="13" t="s">
        <v>3133</v>
      </c>
      <c r="BA206" s="13">
        <v>-0.67</v>
      </c>
      <c r="BB206" s="13" t="s">
        <v>20</v>
      </c>
      <c r="BC206" s="13"/>
      <c r="BD206" s="21">
        <v>11.1</v>
      </c>
      <c r="BE206" s="23">
        <v>1</v>
      </c>
      <c r="BF206" s="24"/>
      <c r="BG206" s="13"/>
      <c r="BH206" s="13"/>
      <c r="BI206" s="13"/>
      <c r="BJ206" s="13"/>
      <c r="BK206" s="13"/>
      <c r="BL206" s="13"/>
      <c r="BM206" s="13"/>
      <c r="BN206" s="13"/>
      <c r="BO206" s="13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6">
        <v>41705</v>
      </c>
      <c r="CB206" s="22">
        <v>8.216290212183436</v>
      </c>
      <c r="CC206" s="27">
        <v>0</v>
      </c>
      <c r="CD206" s="27">
        <v>0</v>
      </c>
      <c r="CE206" s="27">
        <v>0</v>
      </c>
      <c r="CF206" s="27">
        <v>1</v>
      </c>
      <c r="CG206" s="27">
        <v>1</v>
      </c>
      <c r="CH206" s="27">
        <v>0</v>
      </c>
      <c r="CI206" s="27">
        <v>0</v>
      </c>
      <c r="CJ206" s="27">
        <v>0</v>
      </c>
      <c r="CK206" s="28">
        <v>20.3</v>
      </c>
      <c r="CL206" s="22">
        <v>113.3</v>
      </c>
      <c r="CM206" s="13">
        <v>-1.83</v>
      </c>
      <c r="CN206" s="17" t="s">
        <v>3134</v>
      </c>
      <c r="CO206" s="13">
        <v>-2.64</v>
      </c>
      <c r="CP206" s="17" t="s">
        <v>3133</v>
      </c>
      <c r="CQ206" s="13">
        <v>0.01</v>
      </c>
      <c r="CR206" s="17" t="s">
        <v>20</v>
      </c>
      <c r="CS206" s="17"/>
      <c r="CT206" s="22">
        <v>10.5</v>
      </c>
      <c r="CU206" s="27">
        <v>1</v>
      </c>
      <c r="CV206" s="29">
        <v>42303</v>
      </c>
      <c r="CW206" s="30">
        <v>9.8535249828884321</v>
      </c>
      <c r="CX206" s="31">
        <v>0</v>
      </c>
      <c r="CY206" s="31">
        <v>0</v>
      </c>
      <c r="CZ206" s="31">
        <v>0</v>
      </c>
      <c r="DA206" s="31">
        <v>1</v>
      </c>
      <c r="DB206" s="31">
        <v>1</v>
      </c>
      <c r="DC206" s="31">
        <v>0</v>
      </c>
      <c r="DD206" s="31">
        <v>0</v>
      </c>
      <c r="DE206" s="31">
        <v>0</v>
      </c>
      <c r="DF206" s="13">
        <v>22.4</v>
      </c>
      <c r="DG206" s="13">
        <v>1.2</v>
      </c>
      <c r="DH206" s="13">
        <v>-2.17</v>
      </c>
      <c r="DI206" s="17" t="s">
        <v>3130</v>
      </c>
      <c r="DJ206" s="17">
        <v>-2.69</v>
      </c>
      <c r="DK206" s="17" t="s">
        <v>3133</v>
      </c>
      <c r="DL206" s="13">
        <v>-0.51</v>
      </c>
      <c r="DM206" s="17" t="s">
        <v>20</v>
      </c>
      <c r="DN206" s="22"/>
      <c r="DO206" s="13">
        <v>12</v>
      </c>
      <c r="DP206" s="13">
        <v>0</v>
      </c>
      <c r="DQ206" s="24"/>
      <c r="DR206" s="13"/>
      <c r="DS206" s="13"/>
      <c r="DT206" s="13"/>
      <c r="DU206" s="13"/>
      <c r="DV206" s="13"/>
      <c r="DW206" s="13"/>
      <c r="DX206" s="13"/>
      <c r="DY206" s="13"/>
      <c r="DZ206" s="24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X206" s="13"/>
      <c r="EY206" s="24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7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24"/>
      <c r="IK206" s="13">
        <v>0</v>
      </c>
      <c r="IL206" s="13"/>
      <c r="IM206" s="13"/>
      <c r="IN206" s="13"/>
      <c r="IO206" s="13">
        <v>1</v>
      </c>
      <c r="IP206" s="13"/>
      <c r="IQ206" s="13"/>
      <c r="IR206" s="13">
        <v>1</v>
      </c>
      <c r="IS206" s="13"/>
      <c r="IT206" s="52"/>
      <c r="IV206" s="100"/>
      <c r="JG206" s="15"/>
      <c r="JI206" s="15"/>
      <c r="JK206" s="15"/>
      <c r="JO206" s="15"/>
    </row>
    <row r="207" spans="1:275" x14ac:dyDescent="0.25">
      <c r="A207">
        <v>99</v>
      </c>
      <c r="B207" s="17" t="s">
        <v>8</v>
      </c>
      <c r="C207" s="59" t="s">
        <v>968</v>
      </c>
      <c r="D207" s="13" t="s">
        <v>177</v>
      </c>
      <c r="E207" s="13" t="s">
        <v>178</v>
      </c>
      <c r="F207" s="19">
        <v>39361</v>
      </c>
      <c r="G207" s="13">
        <v>0</v>
      </c>
      <c r="H207" s="3" t="s">
        <v>4086</v>
      </c>
      <c r="I207" s="3" t="s">
        <v>4087</v>
      </c>
      <c r="J207" s="3" t="s">
        <v>3960</v>
      </c>
      <c r="K207" s="3" t="s">
        <v>3961</v>
      </c>
      <c r="L207" s="3" t="s">
        <v>3962</v>
      </c>
      <c r="M207" s="3" t="s">
        <v>3963</v>
      </c>
      <c r="N207" s="3" t="s">
        <v>3964</v>
      </c>
      <c r="O207" s="13"/>
      <c r="P207" s="13"/>
      <c r="Q207" s="20">
        <v>40127</v>
      </c>
      <c r="R207" s="21">
        <v>2.0971937029431897</v>
      </c>
      <c r="S207" s="13">
        <v>1</v>
      </c>
      <c r="T207" s="13">
        <v>0</v>
      </c>
      <c r="U207" s="13">
        <v>0</v>
      </c>
      <c r="V207" s="13">
        <v>0</v>
      </c>
      <c r="W207" s="13">
        <v>0</v>
      </c>
      <c r="X207" s="13">
        <v>1</v>
      </c>
      <c r="Y207" s="13">
        <v>0</v>
      </c>
      <c r="Z207" s="13">
        <v>0</v>
      </c>
      <c r="AA207" s="33">
        <v>9.1</v>
      </c>
      <c r="AB207" s="21">
        <v>77</v>
      </c>
      <c r="AC207" s="13">
        <v>-2.12</v>
      </c>
      <c r="AD207" s="13" t="s">
        <v>3130</v>
      </c>
      <c r="AE207" s="13">
        <v>-2.96</v>
      </c>
      <c r="AF207" s="13" t="s">
        <v>3133</v>
      </c>
      <c r="AG207" s="13">
        <v>-0.23</v>
      </c>
      <c r="AH207" s="13" t="s">
        <v>20</v>
      </c>
      <c r="AI207" s="13">
        <v>9.6</v>
      </c>
      <c r="AJ207" s="13">
        <v>1</v>
      </c>
      <c r="AK207" s="20">
        <v>40892</v>
      </c>
      <c r="AL207" s="22">
        <v>4.1916495550992474</v>
      </c>
      <c r="AM207" s="13"/>
      <c r="AN207" s="13"/>
      <c r="AO207" s="13"/>
      <c r="AP207" s="13"/>
      <c r="AQ207" s="13"/>
      <c r="AR207" s="13"/>
      <c r="AS207" s="13"/>
      <c r="AT207" s="13"/>
      <c r="AU207" s="33"/>
      <c r="AV207" s="21"/>
      <c r="AW207" s="13"/>
      <c r="AX207" s="13"/>
      <c r="AY207" s="13"/>
      <c r="AZ207" s="13"/>
      <c r="BA207" s="13"/>
      <c r="BB207" s="13"/>
      <c r="BC207" s="13"/>
      <c r="BD207" s="21">
        <v>11.7</v>
      </c>
      <c r="BE207" s="23">
        <v>0</v>
      </c>
      <c r="BF207" s="113">
        <v>41239</v>
      </c>
      <c r="BG207" s="22"/>
      <c r="BH207" s="13">
        <v>1</v>
      </c>
      <c r="BI207" s="13">
        <v>0</v>
      </c>
      <c r="BJ207" s="13">
        <v>0</v>
      </c>
      <c r="BK207" s="13">
        <v>0</v>
      </c>
      <c r="BL207" s="13">
        <v>0</v>
      </c>
      <c r="BM207" s="13">
        <v>1</v>
      </c>
      <c r="BN207" s="13">
        <v>0</v>
      </c>
      <c r="BO207" s="13">
        <v>0</v>
      </c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6">
        <v>41705</v>
      </c>
      <c r="CB207" s="22">
        <v>6.4175222450376452</v>
      </c>
      <c r="CC207" s="27">
        <v>0</v>
      </c>
      <c r="CD207" s="27">
        <v>0</v>
      </c>
      <c r="CE207" s="27">
        <v>0</v>
      </c>
      <c r="CF207" s="27">
        <v>0</v>
      </c>
      <c r="CG207" s="27">
        <v>1</v>
      </c>
      <c r="CH207" s="27">
        <v>0</v>
      </c>
      <c r="CI207" s="27">
        <v>0</v>
      </c>
      <c r="CJ207" s="27">
        <v>0</v>
      </c>
      <c r="CK207" s="28">
        <v>17.7</v>
      </c>
      <c r="CL207" s="22">
        <v>106.8</v>
      </c>
      <c r="CM207" s="13">
        <v>-1.19</v>
      </c>
      <c r="CN207" s="17" t="s">
        <v>3134</v>
      </c>
      <c r="CO207" s="13">
        <v>-2.0299999999999998</v>
      </c>
      <c r="CP207" s="17" t="s">
        <v>3133</v>
      </c>
      <c r="CQ207" s="13">
        <v>0.13</v>
      </c>
      <c r="CR207" s="17" t="s">
        <v>20</v>
      </c>
      <c r="CS207" s="13"/>
      <c r="CT207" s="22">
        <v>11.2</v>
      </c>
      <c r="CU207" s="27">
        <v>1</v>
      </c>
      <c r="CV207" s="29">
        <v>42298</v>
      </c>
      <c r="CW207" s="30">
        <v>8.0410677618069819</v>
      </c>
      <c r="CX207" s="31">
        <v>-1</v>
      </c>
      <c r="CY207" s="31">
        <v>-1</v>
      </c>
      <c r="CZ207" s="31">
        <v>-1</v>
      </c>
      <c r="DA207" s="31">
        <v>-1</v>
      </c>
      <c r="DB207" s="31">
        <v>-1</v>
      </c>
      <c r="DC207" s="31">
        <v>-1</v>
      </c>
      <c r="DD207" s="31">
        <v>-1</v>
      </c>
      <c r="DE207" s="31">
        <v>-1</v>
      </c>
      <c r="DF207" s="13">
        <v>19.600000000000001</v>
      </c>
      <c r="DG207" s="13">
        <v>1.1299999999999999</v>
      </c>
      <c r="DH207" s="13">
        <v>-1.65</v>
      </c>
      <c r="DI207" s="17" t="s">
        <v>3134</v>
      </c>
      <c r="DJ207" s="17">
        <v>-2.37</v>
      </c>
      <c r="DK207" s="17" t="s">
        <v>3133</v>
      </c>
      <c r="DL207" s="13">
        <v>-0.2</v>
      </c>
      <c r="DM207" s="17" t="s">
        <v>20</v>
      </c>
      <c r="DN207" s="22"/>
      <c r="DO207" s="13">
        <v>11.4</v>
      </c>
      <c r="DP207" s="13">
        <v>1</v>
      </c>
      <c r="DQ207" s="26"/>
      <c r="DR207" s="19"/>
      <c r="DS207" s="19"/>
      <c r="DT207" s="19"/>
      <c r="DU207" s="19"/>
      <c r="DV207" s="19"/>
      <c r="DW207" s="19"/>
      <c r="DX207" s="19"/>
      <c r="DY207" s="19"/>
      <c r="DZ207" s="26">
        <v>43758</v>
      </c>
      <c r="EA207" s="22">
        <v>12.038329911019849</v>
      </c>
      <c r="EB207" s="27">
        <v>0</v>
      </c>
      <c r="EC207" s="27">
        <v>0</v>
      </c>
      <c r="ED207" s="27">
        <v>0</v>
      </c>
      <c r="EE207" s="27">
        <v>0</v>
      </c>
      <c r="EF207" s="27">
        <v>1</v>
      </c>
      <c r="EG207" s="27">
        <v>0</v>
      </c>
      <c r="EH207" s="27">
        <v>0</v>
      </c>
      <c r="EI207" s="27">
        <v>0</v>
      </c>
      <c r="EJ207" s="13">
        <v>33.200000000000003</v>
      </c>
      <c r="EK207" s="13">
        <v>1.39</v>
      </c>
      <c r="EL207" s="13"/>
      <c r="EM207" s="13"/>
      <c r="EN207" s="13">
        <v>-1.82</v>
      </c>
      <c r="EO207" s="13" t="s">
        <v>3134</v>
      </c>
      <c r="EP207" s="13">
        <v>-0.38</v>
      </c>
      <c r="EQ207" s="13" t="s">
        <v>20</v>
      </c>
      <c r="ER207" s="35"/>
      <c r="ES207" s="17">
        <v>12</v>
      </c>
      <c r="ET207" s="13">
        <v>0</v>
      </c>
      <c r="EU207" s="13">
        <v>35</v>
      </c>
      <c r="EV207" s="13">
        <v>35</v>
      </c>
      <c r="EW207">
        <v>1</v>
      </c>
      <c r="EX207" s="13">
        <v>1</v>
      </c>
      <c r="EY207" s="49">
        <v>44522</v>
      </c>
      <c r="EZ207" s="22">
        <v>14.130047912388775</v>
      </c>
      <c r="FA207" s="13"/>
      <c r="FB207" s="13"/>
      <c r="FC207" s="13"/>
      <c r="FD207" s="13"/>
      <c r="FE207" s="13"/>
      <c r="FF207" s="13"/>
      <c r="FG207" s="13"/>
      <c r="FH207" s="13"/>
      <c r="FI207" s="13"/>
      <c r="FJ207" s="17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>
        <v>1</v>
      </c>
      <c r="FY207" s="13" t="s">
        <v>3142</v>
      </c>
      <c r="FZ207" s="13"/>
      <c r="GA207" s="13"/>
      <c r="GB207" s="13"/>
      <c r="GC207" s="13"/>
      <c r="GD207" s="13">
        <v>0</v>
      </c>
      <c r="GE207" s="13">
        <v>0</v>
      </c>
      <c r="GF207" s="13">
        <v>0</v>
      </c>
      <c r="GG207" s="13">
        <v>0</v>
      </c>
      <c r="GH207" s="13"/>
      <c r="GI207" s="13"/>
      <c r="GJ207" s="13"/>
      <c r="GK207" s="13"/>
      <c r="GL207" s="13"/>
      <c r="GM207" s="13" t="s">
        <v>3253</v>
      </c>
      <c r="GN207" s="13">
        <v>1</v>
      </c>
      <c r="GO207" s="13"/>
      <c r="GP207" s="13"/>
      <c r="GQ207" s="13">
        <v>1</v>
      </c>
      <c r="GR207" s="13"/>
      <c r="GS207" s="13"/>
      <c r="GT207" s="13"/>
      <c r="GU207" s="13"/>
      <c r="GV207" s="13"/>
      <c r="GW207" s="13" t="s">
        <v>3167</v>
      </c>
      <c r="GX207" s="13">
        <v>1</v>
      </c>
      <c r="GY207" s="13" t="s">
        <v>3266</v>
      </c>
      <c r="GZ207" s="13">
        <v>1</v>
      </c>
      <c r="HA207" s="13"/>
      <c r="HB207" s="13"/>
      <c r="HC207" s="13"/>
      <c r="HD207" s="13"/>
      <c r="HE207" s="13"/>
      <c r="HF207" s="13"/>
      <c r="HG207" s="13"/>
      <c r="HH207" s="13"/>
      <c r="HI207" s="13">
        <v>-1</v>
      </c>
      <c r="HJ207" s="13" t="s">
        <v>180</v>
      </c>
      <c r="HK207" s="13" t="s">
        <v>45</v>
      </c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>
        <v>1</v>
      </c>
      <c r="II207" s="32">
        <v>44522</v>
      </c>
      <c r="IJ207" s="24"/>
      <c r="IK207" s="13"/>
      <c r="IL207" s="13"/>
      <c r="IM207" s="13"/>
      <c r="IN207" s="13"/>
      <c r="IO207" s="13"/>
      <c r="IP207" s="13"/>
      <c r="IQ207" s="13"/>
      <c r="IR207" s="13"/>
      <c r="IS207" s="13"/>
      <c r="IT207" s="52"/>
      <c r="IV207" s="100"/>
      <c r="JG207" s="15"/>
      <c r="JI207" s="15"/>
      <c r="JK207" s="15"/>
      <c r="JO207" s="15"/>
    </row>
    <row r="208" spans="1:275" x14ac:dyDescent="0.25">
      <c r="A208">
        <v>206</v>
      </c>
      <c r="B208" s="17" t="s">
        <v>8</v>
      </c>
      <c r="C208" s="59" t="s">
        <v>965</v>
      </c>
      <c r="D208" s="13"/>
      <c r="E208" s="13" t="s">
        <v>356</v>
      </c>
      <c r="F208" s="19">
        <v>32267</v>
      </c>
      <c r="G208" s="13">
        <v>0</v>
      </c>
      <c r="H208" s="3" t="s">
        <v>4086</v>
      </c>
      <c r="I208" s="3" t="s">
        <v>4087</v>
      </c>
      <c r="J208" s="13"/>
      <c r="K208" s="13"/>
      <c r="L208" s="13"/>
      <c r="M208" s="3" t="s">
        <v>3963</v>
      </c>
      <c r="N208" s="3" t="s">
        <v>3964</v>
      </c>
      <c r="O208" s="13"/>
      <c r="P208" s="13"/>
      <c r="Q208" s="20">
        <v>40127</v>
      </c>
      <c r="R208" s="21">
        <v>21.519507186858316</v>
      </c>
      <c r="S208" s="13">
        <v>-1</v>
      </c>
      <c r="T208" s="13">
        <v>-1</v>
      </c>
      <c r="U208" s="13">
        <v>-1</v>
      </c>
      <c r="V208" s="13">
        <v>-1</v>
      </c>
      <c r="W208" s="13">
        <v>-1</v>
      </c>
      <c r="X208" s="13">
        <v>-1</v>
      </c>
      <c r="Y208" s="13">
        <v>-1</v>
      </c>
      <c r="Z208" s="13">
        <v>-1</v>
      </c>
      <c r="AA208" s="13"/>
      <c r="AB208" s="13"/>
      <c r="AC208" s="13"/>
      <c r="AD208" s="13"/>
      <c r="AE208" s="13"/>
      <c r="AF208" s="13"/>
      <c r="AG208" s="13"/>
      <c r="AH208" s="13"/>
      <c r="AI208" s="13">
        <v>11.4</v>
      </c>
      <c r="AJ208" s="13">
        <v>1</v>
      </c>
      <c r="AK208" s="20">
        <v>40892</v>
      </c>
      <c r="AL208" s="22">
        <v>23.613963039014372</v>
      </c>
      <c r="AM208" s="13">
        <v>-1</v>
      </c>
      <c r="AN208" s="13">
        <v>-1</v>
      </c>
      <c r="AO208" s="13">
        <v>-1</v>
      </c>
      <c r="AP208" s="13">
        <v>-1</v>
      </c>
      <c r="AQ208" s="13">
        <v>-1</v>
      </c>
      <c r="AR208" s="13">
        <v>-1</v>
      </c>
      <c r="AS208" s="13">
        <v>-1</v>
      </c>
      <c r="AT208" s="13">
        <v>-1</v>
      </c>
      <c r="AU208" s="13"/>
      <c r="AV208" s="13"/>
      <c r="AW208" s="13"/>
      <c r="AX208" s="13"/>
      <c r="AY208" s="13"/>
      <c r="AZ208" s="13"/>
      <c r="BA208" s="13"/>
      <c r="BB208" s="13"/>
      <c r="BC208" s="13"/>
      <c r="BD208" s="21">
        <v>13.7</v>
      </c>
      <c r="BE208" s="23">
        <v>0</v>
      </c>
      <c r="BF208" s="26"/>
      <c r="BG208" s="22"/>
      <c r="BH208" s="19"/>
      <c r="BI208" s="19"/>
      <c r="BJ208" s="19"/>
      <c r="BK208" s="19"/>
      <c r="BL208" s="19"/>
      <c r="BM208" s="19"/>
      <c r="BN208" s="19"/>
      <c r="BO208" s="19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6"/>
      <c r="CB208" s="22"/>
      <c r="CC208" s="27"/>
      <c r="CD208" s="27"/>
      <c r="CE208" s="27"/>
      <c r="CF208" s="27"/>
      <c r="CG208" s="27"/>
      <c r="CH208" s="27"/>
      <c r="CI208" s="27"/>
      <c r="CJ208" s="27"/>
      <c r="CK208" s="28"/>
      <c r="CL208" s="35"/>
      <c r="CM208" s="13"/>
      <c r="CN208" s="36"/>
      <c r="CO208" s="13"/>
      <c r="CP208" s="13"/>
      <c r="CQ208" s="13"/>
      <c r="CR208" s="13"/>
      <c r="CS208" s="13"/>
      <c r="CT208" s="22"/>
      <c r="CU208" s="27"/>
      <c r="CV208" s="29"/>
      <c r="CW208" s="30"/>
      <c r="CX208" s="31"/>
      <c r="CY208" s="31"/>
      <c r="CZ208" s="31"/>
      <c r="DA208" s="31"/>
      <c r="DB208" s="31"/>
      <c r="DC208" s="31"/>
      <c r="DD208" s="31"/>
      <c r="DE208" s="31"/>
      <c r="DF208" s="13"/>
      <c r="DG208" s="13"/>
      <c r="DH208" s="13"/>
      <c r="DI208" s="17"/>
      <c r="DJ208" s="17"/>
      <c r="DK208" s="17"/>
      <c r="DL208" s="13"/>
      <c r="DM208" s="17"/>
      <c r="DN208" s="22"/>
      <c r="DO208" s="13"/>
      <c r="DP208" s="13"/>
      <c r="DQ208" s="26"/>
      <c r="DR208" s="19"/>
      <c r="DS208" s="19"/>
      <c r="DT208" s="19"/>
      <c r="DU208" s="19"/>
      <c r="DV208" s="19"/>
      <c r="DW208" s="19"/>
      <c r="DX208" s="19"/>
      <c r="DY208" s="19"/>
      <c r="DZ208" s="26">
        <v>43758</v>
      </c>
      <c r="EA208" s="22">
        <v>31.460643394934976</v>
      </c>
      <c r="EB208" s="27">
        <v>-1</v>
      </c>
      <c r="EC208" s="27">
        <v>-1</v>
      </c>
      <c r="ED208" s="27">
        <v>-1</v>
      </c>
      <c r="EE208" s="27">
        <v>-1</v>
      </c>
      <c r="EF208" s="27">
        <v>-1</v>
      </c>
      <c r="EG208" s="27">
        <v>-1</v>
      </c>
      <c r="EH208" s="27">
        <v>-1</v>
      </c>
      <c r="EI208" s="27">
        <v>-1</v>
      </c>
      <c r="EJ208" s="13">
        <v>75.5</v>
      </c>
      <c r="EK208" s="13">
        <v>1.51</v>
      </c>
      <c r="EL208" s="13"/>
      <c r="EM208" s="13"/>
      <c r="EN208" s="13"/>
      <c r="EO208" s="13"/>
      <c r="EP208" s="13"/>
      <c r="EQ208" s="13"/>
      <c r="ER208" s="35">
        <v>33.11258278145695</v>
      </c>
      <c r="ES208" s="17">
        <v>14.2</v>
      </c>
      <c r="ET208" s="13">
        <v>0</v>
      </c>
      <c r="EU208" s="13">
        <v>42</v>
      </c>
      <c r="EV208" s="13">
        <v>42</v>
      </c>
      <c r="EW208">
        <v>0</v>
      </c>
      <c r="EX208" s="13"/>
      <c r="EY208" s="49">
        <v>44522</v>
      </c>
      <c r="EZ208" s="22">
        <v>33.552361396303901</v>
      </c>
      <c r="FA208" s="13"/>
      <c r="FB208" s="13"/>
      <c r="FC208" s="13"/>
      <c r="FD208" s="13"/>
      <c r="FE208" s="13"/>
      <c r="FF208" s="13"/>
      <c r="FG208" s="13"/>
      <c r="FH208" s="13"/>
      <c r="FI208" s="13"/>
      <c r="FJ208" s="17">
        <v>1</v>
      </c>
      <c r="FK208" s="13">
        <v>1</v>
      </c>
      <c r="FL208" s="13">
        <v>1</v>
      </c>
      <c r="FM208" s="13">
        <v>1</v>
      </c>
      <c r="FN208" s="13">
        <v>7</v>
      </c>
      <c r="FO208" s="13"/>
      <c r="FP208" s="13">
        <v>0</v>
      </c>
      <c r="FQ208" s="13">
        <v>0</v>
      </c>
      <c r="FR208" s="13">
        <v>0</v>
      </c>
      <c r="FS208" s="13" t="s">
        <v>3245</v>
      </c>
      <c r="FT208" s="13">
        <v>1</v>
      </c>
      <c r="FU208" s="13">
        <v>0</v>
      </c>
      <c r="FV208" s="13"/>
      <c r="FW208" s="13">
        <v>1</v>
      </c>
      <c r="FX208" s="13">
        <v>1</v>
      </c>
      <c r="FY208" s="13"/>
      <c r="FZ208" s="13"/>
      <c r="GA208" s="13"/>
      <c r="GB208" s="13"/>
      <c r="GC208" s="13"/>
      <c r="GD208" s="13">
        <v>1</v>
      </c>
      <c r="GE208" s="13">
        <v>0</v>
      </c>
      <c r="GF208" s="13">
        <v>1</v>
      </c>
      <c r="GG208" s="13">
        <v>1</v>
      </c>
      <c r="GH208" s="13"/>
      <c r="GI208" s="13">
        <v>1</v>
      </c>
      <c r="GJ208" s="13">
        <v>1</v>
      </c>
      <c r="GK208" s="13"/>
      <c r="GL208" s="13">
        <v>0</v>
      </c>
      <c r="GM208" s="13">
        <v>2</v>
      </c>
      <c r="GN208" s="13">
        <v>1</v>
      </c>
      <c r="GO208" s="13"/>
      <c r="GP208" s="13"/>
      <c r="GQ208" s="13">
        <v>1</v>
      </c>
      <c r="GR208" s="13">
        <v>1</v>
      </c>
      <c r="GS208" s="13">
        <v>4</v>
      </c>
      <c r="GT208" s="13">
        <v>1</v>
      </c>
      <c r="GU208" s="13">
        <v>1</v>
      </c>
      <c r="GV208" s="13"/>
      <c r="GW208" s="13" t="s">
        <v>3169</v>
      </c>
      <c r="GX208" s="13"/>
      <c r="GY208" s="13"/>
      <c r="GZ208" s="13"/>
      <c r="HA208" s="13">
        <v>1</v>
      </c>
      <c r="HB208" s="13"/>
      <c r="HC208" s="13"/>
      <c r="HD208" s="13">
        <v>3</v>
      </c>
      <c r="HE208" s="13">
        <v>1</v>
      </c>
      <c r="HF208" s="13">
        <v>0</v>
      </c>
      <c r="HG208" s="13" t="s">
        <v>357</v>
      </c>
      <c r="HH208" s="13" t="s">
        <v>3179</v>
      </c>
      <c r="HI208" s="13">
        <v>3</v>
      </c>
      <c r="HJ208" s="13" t="s">
        <v>3279</v>
      </c>
      <c r="HK208" s="13" t="s">
        <v>358</v>
      </c>
      <c r="HL208" s="13">
        <v>30</v>
      </c>
      <c r="HM208" s="13" t="s">
        <v>98</v>
      </c>
      <c r="HN208" s="13">
        <v>1</v>
      </c>
      <c r="HO208" s="13">
        <v>30</v>
      </c>
      <c r="HP208" s="13" t="s">
        <v>3295</v>
      </c>
      <c r="HQ208" s="13">
        <v>1</v>
      </c>
      <c r="HR208" s="13">
        <v>0</v>
      </c>
      <c r="HS208" s="13"/>
      <c r="HT208" s="13"/>
      <c r="HU208" s="13"/>
      <c r="HV208" s="13"/>
      <c r="HW208" s="13"/>
      <c r="HX208" s="13"/>
      <c r="HY208" s="13">
        <v>0</v>
      </c>
      <c r="HZ208" s="13"/>
      <c r="IA208" s="13"/>
      <c r="IB208" s="13"/>
      <c r="IC208" s="13"/>
      <c r="ID208" s="13"/>
      <c r="IE208" s="13"/>
      <c r="IF208" s="13">
        <v>0</v>
      </c>
      <c r="IG208" s="13"/>
      <c r="IH208" s="13">
        <v>1</v>
      </c>
      <c r="II208" s="32">
        <v>44522</v>
      </c>
      <c r="IJ208" s="24"/>
      <c r="IK208" s="13"/>
      <c r="IL208" s="13"/>
      <c r="IM208" s="13"/>
      <c r="IN208" s="13"/>
      <c r="IO208" s="13"/>
      <c r="IP208" s="13"/>
      <c r="IQ208" s="13"/>
      <c r="IR208" s="13"/>
      <c r="IS208" s="13"/>
      <c r="IT208" s="52"/>
      <c r="IV208" s="100"/>
      <c r="JG208" s="15"/>
      <c r="JI208" s="15"/>
      <c r="JK208" s="15"/>
      <c r="JO208" s="15"/>
    </row>
    <row r="209" spans="1:275" x14ac:dyDescent="0.25">
      <c r="A209">
        <v>289</v>
      </c>
      <c r="B209" s="17" t="s">
        <v>8</v>
      </c>
      <c r="D209" s="13" t="s">
        <v>472</v>
      </c>
      <c r="E209" s="13" t="s">
        <v>473</v>
      </c>
      <c r="F209" s="19">
        <v>36438</v>
      </c>
      <c r="G209" s="13">
        <v>1</v>
      </c>
      <c r="H209" s="3" t="s">
        <v>4086</v>
      </c>
      <c r="I209" s="3" t="s">
        <v>4087</v>
      </c>
      <c r="J209" s="13"/>
      <c r="K209" s="3" t="s">
        <v>3961</v>
      </c>
      <c r="L209" s="3" t="s">
        <v>3962</v>
      </c>
      <c r="M209" s="13"/>
      <c r="N209" s="3" t="s">
        <v>3964</v>
      </c>
      <c r="O209" s="13"/>
      <c r="P209" s="13"/>
      <c r="Q209" s="20">
        <v>40127</v>
      </c>
      <c r="R209" s="21">
        <v>10.099931553730322</v>
      </c>
      <c r="S209" s="13">
        <v>1</v>
      </c>
      <c r="T209" s="13">
        <v>0</v>
      </c>
      <c r="U209" s="13">
        <v>0</v>
      </c>
      <c r="V209" s="13">
        <v>1</v>
      </c>
      <c r="W209" s="13">
        <v>0</v>
      </c>
      <c r="X209" s="13">
        <v>1</v>
      </c>
      <c r="Y209" s="13">
        <v>0</v>
      </c>
      <c r="Z209" s="13">
        <v>0</v>
      </c>
      <c r="AA209" s="33">
        <v>23</v>
      </c>
      <c r="AB209" s="21">
        <v>116</v>
      </c>
      <c r="AC209" s="13"/>
      <c r="AD209" s="13"/>
      <c r="AE209" s="13">
        <v>-3.48</v>
      </c>
      <c r="AF209" s="13" t="s">
        <v>3133</v>
      </c>
      <c r="AG209" s="13">
        <v>0.33</v>
      </c>
      <c r="AH209" s="13" t="s">
        <v>20</v>
      </c>
      <c r="AI209" s="13">
        <v>11.4</v>
      </c>
      <c r="AJ209" s="13">
        <v>1</v>
      </c>
      <c r="AK209" s="20">
        <v>40892</v>
      </c>
      <c r="AL209" s="22">
        <v>12.194387405886379</v>
      </c>
      <c r="AM209" s="13">
        <v>1</v>
      </c>
      <c r="AN209" s="13">
        <v>0</v>
      </c>
      <c r="AO209" s="13">
        <v>0</v>
      </c>
      <c r="AP209" s="13">
        <v>1</v>
      </c>
      <c r="AQ209" s="13">
        <v>0</v>
      </c>
      <c r="AR209" s="13">
        <v>1</v>
      </c>
      <c r="AS209" s="13">
        <v>0</v>
      </c>
      <c r="AT209" s="13">
        <v>0</v>
      </c>
      <c r="AU209" s="33">
        <v>25.5</v>
      </c>
      <c r="AV209" s="21">
        <v>131.4</v>
      </c>
      <c r="AW209" s="13"/>
      <c r="AX209" s="13"/>
      <c r="AY209" s="13">
        <v>-2.65</v>
      </c>
      <c r="AZ209" s="13" t="s">
        <v>3133</v>
      </c>
      <c r="BA209" s="13">
        <v>-1.81</v>
      </c>
      <c r="BB209" s="13" t="s">
        <v>3134</v>
      </c>
      <c r="BC209" s="13"/>
      <c r="BD209" s="13"/>
      <c r="BE209" s="13"/>
      <c r="BF209" s="24"/>
      <c r="BG209" s="13"/>
      <c r="BH209" s="13"/>
      <c r="BI209" s="13"/>
      <c r="BJ209" s="13"/>
      <c r="BK209" s="13"/>
      <c r="BL209" s="13"/>
      <c r="BM209" s="13"/>
      <c r="BN209" s="13"/>
      <c r="BO209" s="13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6">
        <v>41705</v>
      </c>
      <c r="CB209" s="22">
        <v>14.420260095824778</v>
      </c>
      <c r="CC209" s="27">
        <v>0</v>
      </c>
      <c r="CD209" s="27">
        <v>0</v>
      </c>
      <c r="CE209" s="27">
        <v>0</v>
      </c>
      <c r="CF209" s="27">
        <v>0</v>
      </c>
      <c r="CG209" s="27">
        <v>1</v>
      </c>
      <c r="CH209" s="27">
        <v>0</v>
      </c>
      <c r="CI209" s="27">
        <v>0</v>
      </c>
      <c r="CJ209" s="27">
        <v>0</v>
      </c>
      <c r="CK209" s="28">
        <v>41.6</v>
      </c>
      <c r="CL209" s="22">
        <v>147.6</v>
      </c>
      <c r="CM209" s="13"/>
      <c r="CN209" s="17"/>
      <c r="CO209" s="13">
        <v>-2.35</v>
      </c>
      <c r="CP209" s="17" t="s">
        <v>3133</v>
      </c>
      <c r="CQ209" s="35">
        <v>0.1</v>
      </c>
      <c r="CR209" s="17" t="s">
        <v>20</v>
      </c>
      <c r="CS209" s="17"/>
      <c r="CT209" s="22">
        <v>12.8</v>
      </c>
      <c r="CU209" s="27">
        <v>0</v>
      </c>
      <c r="CV209" s="29">
        <v>42298</v>
      </c>
      <c r="CW209" s="30">
        <v>16.043805612594113</v>
      </c>
      <c r="CX209" s="31">
        <v>0</v>
      </c>
      <c r="CY209" s="31">
        <v>0</v>
      </c>
      <c r="CZ209" s="31">
        <v>0</v>
      </c>
      <c r="DA209" s="31">
        <v>0</v>
      </c>
      <c r="DB209" s="31">
        <v>1</v>
      </c>
      <c r="DC209" s="31">
        <v>0</v>
      </c>
      <c r="DD209" s="31">
        <v>0</v>
      </c>
      <c r="DE209" s="31">
        <v>0</v>
      </c>
      <c r="DF209" s="13">
        <v>47</v>
      </c>
      <c r="DG209" s="13">
        <v>1.53</v>
      </c>
      <c r="DH209" s="13"/>
      <c r="DI209" s="17"/>
      <c r="DJ209" s="17">
        <v>-2.58</v>
      </c>
      <c r="DK209" s="17" t="s">
        <v>3133</v>
      </c>
      <c r="DL209" s="13">
        <v>-0.18</v>
      </c>
      <c r="DM209" s="17" t="s">
        <v>20</v>
      </c>
      <c r="DN209" s="22"/>
      <c r="DO209" s="13">
        <v>14.3</v>
      </c>
      <c r="DP209" s="13">
        <v>0</v>
      </c>
      <c r="DQ209" s="24"/>
      <c r="DR209" s="13"/>
      <c r="DS209" s="13"/>
      <c r="DT209" s="13"/>
      <c r="DU209" s="13"/>
      <c r="DV209" s="13"/>
      <c r="DW209" s="13"/>
      <c r="DX209" s="13"/>
      <c r="DY209" s="13"/>
      <c r="DZ209" s="24"/>
      <c r="EA209" s="13"/>
      <c r="EB209" s="27"/>
      <c r="EC209" s="27"/>
      <c r="ED209" s="27"/>
      <c r="EE209" s="27"/>
      <c r="EF209" s="27"/>
      <c r="EG209" s="27"/>
      <c r="EH209" s="27"/>
      <c r="EI209" s="27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>
        <v>1</v>
      </c>
      <c r="EY209" s="49">
        <v>44522</v>
      </c>
      <c r="EZ209" s="22">
        <v>22.132785763175907</v>
      </c>
      <c r="FA209" s="13"/>
      <c r="FB209" s="13"/>
      <c r="FC209" s="13"/>
      <c r="FD209" s="13"/>
      <c r="FE209" s="13"/>
      <c r="FF209" s="13"/>
      <c r="FG209" s="13"/>
      <c r="FH209" s="13"/>
      <c r="FI209" s="13"/>
      <c r="FJ209" s="17">
        <v>2</v>
      </c>
      <c r="FK209" s="13"/>
      <c r="FL209" s="13">
        <v>1</v>
      </c>
      <c r="FM209" s="13">
        <v>1</v>
      </c>
      <c r="FN209" s="13">
        <v>99</v>
      </c>
      <c r="FO209" s="13"/>
      <c r="FP209" s="13">
        <v>0</v>
      </c>
      <c r="FQ209" s="13">
        <v>1</v>
      </c>
      <c r="FR209" s="13">
        <v>0</v>
      </c>
      <c r="FS209" s="13"/>
      <c r="FT209" s="13">
        <v>0</v>
      </c>
      <c r="FU209" s="13">
        <v>0</v>
      </c>
      <c r="FV209" s="13" t="s">
        <v>3142</v>
      </c>
      <c r="FW209" s="13">
        <v>2</v>
      </c>
      <c r="FX209" s="13">
        <v>2</v>
      </c>
      <c r="FY209" s="13"/>
      <c r="FZ209" s="13">
        <v>1</v>
      </c>
      <c r="GA209" s="13">
        <v>1</v>
      </c>
      <c r="GB209" s="13">
        <v>1</v>
      </c>
      <c r="GC209" s="13">
        <v>99</v>
      </c>
      <c r="GD209" s="13">
        <v>0</v>
      </c>
      <c r="GE209" s="13">
        <v>0</v>
      </c>
      <c r="GF209" s="13">
        <v>0</v>
      </c>
      <c r="GG209" s="13">
        <v>1</v>
      </c>
      <c r="GH209" s="13" t="s">
        <v>3225</v>
      </c>
      <c r="GI209" s="13">
        <v>3</v>
      </c>
      <c r="GJ209" s="13">
        <v>3</v>
      </c>
      <c r="GK209" s="13">
        <v>2</v>
      </c>
      <c r="GL209" s="13">
        <v>1</v>
      </c>
      <c r="GM209" s="13" t="s">
        <v>3253</v>
      </c>
      <c r="GN209" s="13">
        <v>1</v>
      </c>
      <c r="GO209" s="13"/>
      <c r="GP209" s="13"/>
      <c r="GQ209" s="13"/>
      <c r="GR209" s="13"/>
      <c r="GS209" s="13">
        <v>3</v>
      </c>
      <c r="GT209" s="13">
        <v>2</v>
      </c>
      <c r="GU209" s="13">
        <v>1</v>
      </c>
      <c r="GV209" s="13"/>
      <c r="GW209" s="13" t="s">
        <v>3167</v>
      </c>
      <c r="GX209" s="13"/>
      <c r="GY209" s="13"/>
      <c r="GZ209" s="13"/>
      <c r="HA209" s="13">
        <v>1</v>
      </c>
      <c r="HB209" s="13"/>
      <c r="HC209" s="13"/>
      <c r="HD209" s="13"/>
      <c r="HE209" s="13">
        <v>0</v>
      </c>
      <c r="HF209" s="13">
        <v>0</v>
      </c>
      <c r="HG209" s="13"/>
      <c r="HH209" s="13" t="s">
        <v>3184</v>
      </c>
      <c r="HI209" s="13">
        <v>1</v>
      </c>
      <c r="HJ209" s="13" t="s">
        <v>3284</v>
      </c>
      <c r="HK209" s="13" t="s">
        <v>16</v>
      </c>
      <c r="HL209" s="13">
        <v>2</v>
      </c>
      <c r="HM209" s="13" t="s">
        <v>121</v>
      </c>
      <c r="HN209" s="13">
        <v>1</v>
      </c>
      <c r="HO209" s="13">
        <v>2</v>
      </c>
      <c r="HP209" s="13" t="s">
        <v>3281</v>
      </c>
      <c r="HQ209" s="13">
        <v>1</v>
      </c>
      <c r="HR209" s="13">
        <v>-1</v>
      </c>
      <c r="HS209" s="13"/>
      <c r="HT209" s="13"/>
      <c r="HU209" s="13">
        <v>1</v>
      </c>
      <c r="HV209" s="13"/>
      <c r="HW209" s="13"/>
      <c r="HX209" s="13"/>
      <c r="HY209" s="13">
        <v>-1</v>
      </c>
      <c r="HZ209" s="13"/>
      <c r="IA209" s="13"/>
      <c r="IB209" s="13"/>
      <c r="IC209" s="13"/>
      <c r="ID209" s="13"/>
      <c r="IE209" s="13"/>
      <c r="IF209" s="13">
        <v>-1</v>
      </c>
      <c r="IG209" s="13"/>
      <c r="IH209" s="13"/>
      <c r="II209" s="13"/>
      <c r="IJ209" s="24"/>
      <c r="IK209" s="13"/>
      <c r="IL209" s="13"/>
      <c r="IM209" s="13"/>
      <c r="IN209" s="13"/>
      <c r="IO209" s="13"/>
      <c r="IP209" s="13"/>
      <c r="IQ209" s="13"/>
      <c r="IR209" s="13"/>
      <c r="IS209" s="13"/>
      <c r="IT209" s="52"/>
      <c r="IV209" s="100"/>
      <c r="JG209" s="15"/>
      <c r="JI209" s="15"/>
      <c r="JK209" s="15"/>
      <c r="JO209" s="15"/>
    </row>
    <row r="210" spans="1:275" x14ac:dyDescent="0.25">
      <c r="A210">
        <v>170</v>
      </c>
      <c r="B210" s="17" t="s">
        <v>8</v>
      </c>
      <c r="D210" s="13" t="s">
        <v>299</v>
      </c>
      <c r="E210" s="13" t="s">
        <v>300</v>
      </c>
      <c r="F210" s="19">
        <v>31472</v>
      </c>
      <c r="G210" s="13">
        <v>0</v>
      </c>
      <c r="H210" s="3" t="s">
        <v>4086</v>
      </c>
      <c r="I210" s="3" t="s">
        <v>4087</v>
      </c>
      <c r="J210" s="13"/>
      <c r="K210" s="3" t="s">
        <v>3961</v>
      </c>
      <c r="L210" s="3" t="s">
        <v>3962</v>
      </c>
      <c r="M210" s="13"/>
      <c r="N210" s="3" t="s">
        <v>3964</v>
      </c>
      <c r="O210" s="13"/>
      <c r="P210" s="13"/>
      <c r="Q210" s="20">
        <v>40127</v>
      </c>
      <c r="R210" s="21">
        <v>23.696098562628336</v>
      </c>
      <c r="S210" s="13">
        <v>1</v>
      </c>
      <c r="T210" s="13">
        <v>0</v>
      </c>
      <c r="U210" s="13">
        <v>0</v>
      </c>
      <c r="V210" s="13">
        <v>0</v>
      </c>
      <c r="W210" s="13">
        <v>0</v>
      </c>
      <c r="X210" s="13">
        <v>1</v>
      </c>
      <c r="Y210" s="13">
        <v>0</v>
      </c>
      <c r="Z210" s="13">
        <v>0</v>
      </c>
      <c r="AA210" s="33">
        <v>50</v>
      </c>
      <c r="AB210" s="13"/>
      <c r="AC210" s="13"/>
      <c r="AD210" s="13"/>
      <c r="AE210" s="13"/>
      <c r="AF210" s="13"/>
      <c r="AG210" s="13"/>
      <c r="AH210" s="13"/>
      <c r="AI210" s="13">
        <v>10.199999999999999</v>
      </c>
      <c r="AJ210" s="13">
        <v>1</v>
      </c>
      <c r="AK210" s="20">
        <v>40892</v>
      </c>
      <c r="AL210" s="22">
        <v>25.790554414784395</v>
      </c>
      <c r="AM210" s="13">
        <v>1</v>
      </c>
      <c r="AN210" s="13">
        <v>0</v>
      </c>
      <c r="AO210" s="13">
        <v>0</v>
      </c>
      <c r="AP210" s="13">
        <v>0</v>
      </c>
      <c r="AQ210" s="13">
        <v>0</v>
      </c>
      <c r="AR210" s="13">
        <v>1</v>
      </c>
      <c r="AS210" s="13">
        <v>0</v>
      </c>
      <c r="AT210" s="13">
        <v>0</v>
      </c>
      <c r="AU210" s="33"/>
      <c r="AV210" s="13"/>
      <c r="AW210" s="13"/>
      <c r="AX210" s="13"/>
      <c r="AY210" s="13"/>
      <c r="AZ210" s="13"/>
      <c r="BA210" s="13"/>
      <c r="BB210" s="13"/>
      <c r="BC210" s="13"/>
      <c r="BD210" s="21">
        <v>10.7</v>
      </c>
      <c r="BE210" s="23">
        <v>1</v>
      </c>
      <c r="BF210" s="24"/>
      <c r="BG210" s="13"/>
      <c r="BH210" s="13"/>
      <c r="BI210" s="13"/>
      <c r="BJ210" s="13"/>
      <c r="BK210" s="13"/>
      <c r="BL210" s="13"/>
      <c r="BM210" s="13"/>
      <c r="BN210" s="13"/>
      <c r="BO210" s="13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6">
        <v>41705</v>
      </c>
      <c r="CB210" s="22">
        <v>28.016427104722794</v>
      </c>
      <c r="CC210" s="27">
        <v>0</v>
      </c>
      <c r="CD210" s="27">
        <v>0</v>
      </c>
      <c r="CE210" s="27">
        <v>0</v>
      </c>
      <c r="CF210" s="27">
        <v>0</v>
      </c>
      <c r="CG210" s="27">
        <v>1</v>
      </c>
      <c r="CH210" s="27">
        <v>0</v>
      </c>
      <c r="CI210" s="27">
        <v>0</v>
      </c>
      <c r="CJ210" s="27">
        <v>0</v>
      </c>
      <c r="CK210" s="28">
        <v>47.66</v>
      </c>
      <c r="CL210" s="35">
        <v>1.47</v>
      </c>
      <c r="CM210" s="13"/>
      <c r="CN210" s="17"/>
      <c r="CO210" s="13"/>
      <c r="CP210" s="17"/>
      <c r="CQ210" s="13"/>
      <c r="CR210" s="17"/>
      <c r="CS210" s="22">
        <v>22.055624971076867</v>
      </c>
      <c r="CT210" s="22">
        <v>12.5</v>
      </c>
      <c r="CU210" s="27">
        <v>0</v>
      </c>
      <c r="CV210" s="29">
        <v>42300</v>
      </c>
      <c r="CW210" s="30">
        <v>29.645448323066393</v>
      </c>
      <c r="CX210" s="31">
        <v>0</v>
      </c>
      <c r="CY210" s="31">
        <v>0</v>
      </c>
      <c r="CZ210" s="31">
        <v>0</v>
      </c>
      <c r="DA210" s="31">
        <v>0</v>
      </c>
      <c r="DB210" s="31">
        <v>1</v>
      </c>
      <c r="DC210" s="31">
        <v>0</v>
      </c>
      <c r="DD210" s="31">
        <v>0</v>
      </c>
      <c r="DE210" s="31">
        <v>0</v>
      </c>
      <c r="DF210" s="13">
        <v>53</v>
      </c>
      <c r="DG210" s="13">
        <v>1.46</v>
      </c>
      <c r="DH210" s="13"/>
      <c r="DI210" s="17"/>
      <c r="DJ210" s="17"/>
      <c r="DK210" s="17"/>
      <c r="DL210" s="13"/>
      <c r="DM210" s="17"/>
      <c r="DN210" s="22">
        <v>24.86395196096829</v>
      </c>
      <c r="DO210" s="13">
        <v>12.3</v>
      </c>
      <c r="DP210" s="13">
        <v>0</v>
      </c>
      <c r="DQ210" s="24"/>
      <c r="DR210" s="13"/>
      <c r="DS210" s="13"/>
      <c r="DT210" s="13"/>
      <c r="DU210" s="13"/>
      <c r="DV210" s="13"/>
      <c r="DW210" s="13"/>
      <c r="DX210" s="13"/>
      <c r="DY210" s="13"/>
      <c r="DZ210" s="24"/>
      <c r="EA210" s="13"/>
      <c r="EB210" s="27"/>
      <c r="EC210" s="27"/>
      <c r="ED210" s="27"/>
      <c r="EE210" s="27"/>
      <c r="EF210" s="27"/>
      <c r="EG210" s="27"/>
      <c r="EH210" s="27"/>
      <c r="EI210" s="27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X210" s="13"/>
      <c r="EY210" s="49">
        <v>44522</v>
      </c>
      <c r="EZ210" s="22">
        <v>35.728952772073924</v>
      </c>
      <c r="FA210" s="13"/>
      <c r="FB210" s="13"/>
      <c r="FC210" s="13"/>
      <c r="FD210" s="13"/>
      <c r="FE210" s="13"/>
      <c r="FF210" s="13"/>
      <c r="FG210" s="13"/>
      <c r="FH210" s="13"/>
      <c r="FI210" s="13"/>
      <c r="FJ210" s="17">
        <v>1</v>
      </c>
      <c r="FK210" s="13">
        <v>1</v>
      </c>
      <c r="FL210" s="13">
        <v>1</v>
      </c>
      <c r="FM210" s="13">
        <v>1</v>
      </c>
      <c r="FN210" s="13">
        <v>3</v>
      </c>
      <c r="FO210" s="13"/>
      <c r="FP210" s="13">
        <v>0</v>
      </c>
      <c r="FQ210" s="13">
        <v>1</v>
      </c>
      <c r="FR210" s="13">
        <v>1</v>
      </c>
      <c r="FS210" s="13"/>
      <c r="FT210" s="13">
        <v>1</v>
      </c>
      <c r="FU210" s="13">
        <v>0</v>
      </c>
      <c r="FV210" s="13" t="s">
        <v>3142</v>
      </c>
      <c r="FW210" s="13">
        <v>1</v>
      </c>
      <c r="FX210" s="13">
        <v>1</v>
      </c>
      <c r="FY210" s="13"/>
      <c r="FZ210" s="13"/>
      <c r="GA210" s="13"/>
      <c r="GB210" s="13"/>
      <c r="GC210" s="13"/>
      <c r="GD210" s="13">
        <v>0</v>
      </c>
      <c r="GE210" s="13">
        <v>1</v>
      </c>
      <c r="GF210" s="13">
        <v>1</v>
      </c>
      <c r="GG210" s="13">
        <v>1</v>
      </c>
      <c r="GH210" s="13"/>
      <c r="GI210" s="13">
        <v>3</v>
      </c>
      <c r="GJ210" s="13">
        <v>1</v>
      </c>
      <c r="GK210" s="13">
        <v>1</v>
      </c>
      <c r="GL210" s="13">
        <v>1</v>
      </c>
      <c r="GM210" s="13">
        <v>0</v>
      </c>
      <c r="GN210" s="13">
        <v>1</v>
      </c>
      <c r="GO210" s="13">
        <v>-1</v>
      </c>
      <c r="GP210" s="13"/>
      <c r="GQ210" s="13">
        <v>1</v>
      </c>
      <c r="GR210" s="13">
        <v>0</v>
      </c>
      <c r="GS210" s="13">
        <v>3</v>
      </c>
      <c r="GT210" s="13">
        <v>1</v>
      </c>
      <c r="GU210" s="13">
        <v>1</v>
      </c>
      <c r="GV210" s="13" t="s">
        <v>3256</v>
      </c>
      <c r="GW210" s="13" t="s">
        <v>3168</v>
      </c>
      <c r="GX210" s="13"/>
      <c r="GY210" s="13"/>
      <c r="GZ210" s="13"/>
      <c r="HA210" s="13">
        <v>1</v>
      </c>
      <c r="HB210" s="13">
        <v>7</v>
      </c>
      <c r="HC210" s="13"/>
      <c r="HD210" s="13">
        <v>1</v>
      </c>
      <c r="HE210" s="13">
        <v>0</v>
      </c>
      <c r="HF210" s="13">
        <v>0</v>
      </c>
      <c r="HG210" s="13"/>
      <c r="HH210" s="13" t="s">
        <v>3179</v>
      </c>
      <c r="HI210" s="13">
        <v>2</v>
      </c>
      <c r="HJ210" s="13" t="s">
        <v>3273</v>
      </c>
      <c r="HK210" s="13" t="s">
        <v>301</v>
      </c>
      <c r="HL210" s="13">
        <v>1</v>
      </c>
      <c r="HM210" s="13" t="s">
        <v>3230</v>
      </c>
      <c r="HN210" s="13">
        <v>1</v>
      </c>
      <c r="HO210" s="13">
        <v>7</v>
      </c>
      <c r="HP210" s="13" t="s">
        <v>303</v>
      </c>
      <c r="HQ210" s="13">
        <v>1</v>
      </c>
      <c r="HR210" s="13">
        <v>0</v>
      </c>
      <c r="HS210" s="13"/>
      <c r="HT210" s="13"/>
      <c r="HU210" s="13">
        <v>2</v>
      </c>
      <c r="HV210" s="13">
        <v>1</v>
      </c>
      <c r="HW210" s="13"/>
      <c r="HX210" s="13"/>
      <c r="HY210" s="13">
        <v>0</v>
      </c>
      <c r="HZ210" s="13"/>
      <c r="IA210" s="13"/>
      <c r="IB210" s="13"/>
      <c r="IC210" s="13"/>
      <c r="ID210" s="13"/>
      <c r="IE210" s="13"/>
      <c r="IF210" s="13">
        <v>0</v>
      </c>
      <c r="IG210" s="13"/>
      <c r="IH210" s="13">
        <v>1</v>
      </c>
      <c r="II210" s="32">
        <v>44522</v>
      </c>
      <c r="IJ210" s="24"/>
      <c r="IK210" s="13">
        <v>0</v>
      </c>
      <c r="IL210" s="13"/>
      <c r="IM210" s="13"/>
      <c r="IN210" s="13"/>
      <c r="IO210" s="13"/>
      <c r="IP210" s="13"/>
      <c r="IQ210" s="13"/>
      <c r="IR210" s="13"/>
      <c r="IS210" s="13"/>
      <c r="IT210" s="52"/>
      <c r="IV210" s="100"/>
      <c r="JG210" s="15"/>
      <c r="JI210" s="15"/>
      <c r="JK210" s="15"/>
      <c r="JO210" s="15"/>
    </row>
    <row r="211" spans="1:275" x14ac:dyDescent="0.25">
      <c r="A211">
        <v>135</v>
      </c>
      <c r="B211" s="17" t="s">
        <v>8</v>
      </c>
      <c r="D211" s="13"/>
      <c r="E211" s="13" t="s">
        <v>244</v>
      </c>
      <c r="F211" s="19"/>
      <c r="G211" s="13">
        <v>1</v>
      </c>
      <c r="H211" s="13"/>
      <c r="I211" s="13"/>
      <c r="J211" s="13"/>
      <c r="K211" s="13"/>
      <c r="L211" s="13"/>
      <c r="M211" s="13"/>
      <c r="N211" s="3" t="s">
        <v>3964</v>
      </c>
      <c r="O211" s="13"/>
      <c r="P211" s="13"/>
      <c r="Q211" s="24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20"/>
      <c r="AL211" s="22"/>
      <c r="AM211" s="13"/>
      <c r="AN211" s="13"/>
      <c r="AO211" s="13"/>
      <c r="AP211" s="13"/>
      <c r="AQ211" s="13"/>
      <c r="AR211" s="13"/>
      <c r="AS211" s="13"/>
      <c r="AT211" s="13"/>
      <c r="AU211" s="33"/>
      <c r="AV211" s="21"/>
      <c r="AW211" s="13"/>
      <c r="AX211" s="13"/>
      <c r="AY211" s="13"/>
      <c r="AZ211" s="13"/>
      <c r="BA211" s="13"/>
      <c r="BB211" s="13"/>
      <c r="BC211" s="13"/>
      <c r="BD211" s="21"/>
      <c r="BE211" s="23"/>
      <c r="BF211" s="24"/>
      <c r="BG211" s="13"/>
      <c r="BH211" s="13"/>
      <c r="BI211" s="13"/>
      <c r="BJ211" s="13"/>
      <c r="BK211" s="13"/>
      <c r="BL211" s="13"/>
      <c r="BM211" s="13"/>
      <c r="BN211" s="13"/>
      <c r="BO211" s="13"/>
      <c r="BP211" s="25"/>
      <c r="BQ211" s="25"/>
      <c r="BR211" s="25"/>
      <c r="BS211" s="17"/>
      <c r="BT211" s="25"/>
      <c r="BU211" s="17"/>
      <c r="BV211" s="25"/>
      <c r="BW211" s="17"/>
      <c r="BX211" s="17"/>
      <c r="BY211" s="25"/>
      <c r="BZ211" s="25"/>
      <c r="CA211" s="24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36"/>
      <c r="CO211" s="13"/>
      <c r="CP211" s="17"/>
      <c r="CQ211" s="13"/>
      <c r="CR211" s="17"/>
      <c r="CS211" s="17"/>
      <c r="CT211" s="13"/>
      <c r="CU211" s="13"/>
      <c r="CV211" s="29"/>
      <c r="CW211" s="22"/>
      <c r="CX211" s="22"/>
      <c r="CY211" s="22"/>
      <c r="CZ211" s="22"/>
      <c r="DA211" s="22"/>
      <c r="DB211" s="22"/>
      <c r="DC211" s="22"/>
      <c r="DD211" s="22"/>
      <c r="DE211" s="22"/>
      <c r="DF211" s="13"/>
      <c r="DG211" s="13"/>
      <c r="DH211" s="13"/>
      <c r="DI211" s="17"/>
      <c r="DJ211" s="17"/>
      <c r="DK211" s="17"/>
      <c r="DL211" s="13"/>
      <c r="DM211" s="17"/>
      <c r="DN211" s="13"/>
      <c r="DO211" s="13"/>
      <c r="DP211" s="13"/>
      <c r="DQ211" s="24"/>
      <c r="DR211" s="13"/>
      <c r="DS211" s="13"/>
      <c r="DT211" s="13"/>
      <c r="DU211" s="13"/>
      <c r="DV211" s="13"/>
      <c r="DW211" s="13"/>
      <c r="DX211" s="13"/>
      <c r="DY211" s="13"/>
      <c r="DZ211" s="24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49">
        <v>44522</v>
      </c>
      <c r="EZ211" s="22"/>
      <c r="FA211" s="13"/>
      <c r="FB211" s="13"/>
      <c r="FC211" s="13"/>
      <c r="FD211" s="13"/>
      <c r="FE211" s="13"/>
      <c r="FF211" s="13"/>
      <c r="FG211" s="13"/>
      <c r="FH211" s="13"/>
      <c r="FI211" s="13"/>
      <c r="FJ211" s="17">
        <v>1</v>
      </c>
      <c r="FK211" s="13">
        <v>1</v>
      </c>
      <c r="FL211" s="13">
        <v>1</v>
      </c>
      <c r="FM211" s="13">
        <v>2</v>
      </c>
      <c r="FN211" s="13"/>
      <c r="FO211" s="13"/>
      <c r="FP211" s="13"/>
      <c r="FQ211" s="13"/>
      <c r="FR211" s="13"/>
      <c r="FS211" s="13"/>
      <c r="FT211" s="13">
        <v>1</v>
      </c>
      <c r="FU211" s="13">
        <v>0</v>
      </c>
      <c r="FV211" s="13"/>
      <c r="FW211" s="13">
        <v>1</v>
      </c>
      <c r="FX211" s="13"/>
      <c r="FY211" s="13"/>
      <c r="FZ211" s="13"/>
      <c r="GA211" s="13"/>
      <c r="GB211" s="13"/>
      <c r="GC211" s="13"/>
      <c r="GD211" s="13">
        <v>0</v>
      </c>
      <c r="GE211" s="13">
        <v>0</v>
      </c>
      <c r="GF211" s="13">
        <v>1</v>
      </c>
      <c r="GG211" s="13">
        <v>1</v>
      </c>
      <c r="GH211" s="13" t="s">
        <v>3251</v>
      </c>
      <c r="GI211" s="13">
        <v>1</v>
      </c>
      <c r="GJ211" s="13"/>
      <c r="GK211" s="13"/>
      <c r="GL211" s="13">
        <v>1</v>
      </c>
      <c r="GM211" s="13">
        <v>2</v>
      </c>
      <c r="GN211" s="13">
        <v>1</v>
      </c>
      <c r="GO211" s="13"/>
      <c r="GP211" s="13"/>
      <c r="GQ211" s="13">
        <v>1</v>
      </c>
      <c r="GR211" s="13">
        <v>1</v>
      </c>
      <c r="GS211" s="13">
        <v>3</v>
      </c>
      <c r="GT211" s="13">
        <v>1</v>
      </c>
      <c r="GU211" s="13">
        <v>1</v>
      </c>
      <c r="GV211" s="13"/>
      <c r="GW211" s="13" t="s">
        <v>3262</v>
      </c>
      <c r="GX211" s="13"/>
      <c r="GY211" s="13"/>
      <c r="GZ211" s="13"/>
      <c r="HA211" s="13">
        <v>1</v>
      </c>
      <c r="HB211" s="13"/>
      <c r="HC211" s="13"/>
      <c r="HD211" s="13">
        <v>1</v>
      </c>
      <c r="HE211" s="13">
        <v>1</v>
      </c>
      <c r="HF211" s="13">
        <v>0</v>
      </c>
      <c r="HG211" s="13"/>
      <c r="HH211" s="13" t="s">
        <v>3184</v>
      </c>
      <c r="HI211" s="13">
        <v>3</v>
      </c>
      <c r="HJ211" s="13" t="s">
        <v>3287</v>
      </c>
      <c r="HK211" s="13" t="s">
        <v>93</v>
      </c>
      <c r="HL211" s="13">
        <v>2</v>
      </c>
      <c r="HM211" s="13" t="s">
        <v>3291</v>
      </c>
      <c r="HN211" s="13">
        <v>1</v>
      </c>
      <c r="HO211" s="13">
        <v>150</v>
      </c>
      <c r="HP211" s="13" t="s">
        <v>3297</v>
      </c>
      <c r="HQ211" s="13">
        <v>1</v>
      </c>
      <c r="HR211" s="13">
        <v>-1</v>
      </c>
      <c r="HS211" s="13"/>
      <c r="HT211" s="13"/>
      <c r="HU211" s="13">
        <v>1</v>
      </c>
      <c r="HV211" s="13"/>
      <c r="HW211" s="13"/>
      <c r="HX211" s="13"/>
      <c r="HY211" s="13">
        <v>-1</v>
      </c>
      <c r="HZ211" s="13"/>
      <c r="IA211" s="13"/>
      <c r="IB211" s="13"/>
      <c r="IC211" s="13"/>
      <c r="ID211" s="13"/>
      <c r="IE211" s="13"/>
      <c r="IF211" s="13">
        <v>0</v>
      </c>
      <c r="IG211" s="13"/>
      <c r="IH211" s="13"/>
      <c r="II211" s="13"/>
      <c r="IJ211" s="24"/>
      <c r="IK211" s="13"/>
      <c r="IL211" s="13"/>
      <c r="IM211" s="13"/>
      <c r="IN211" s="13"/>
      <c r="IO211" s="13"/>
      <c r="IP211" s="13"/>
      <c r="IQ211" s="13"/>
      <c r="IR211" s="13"/>
      <c r="IS211" s="13"/>
      <c r="IT211" s="52"/>
      <c r="IV211" s="100"/>
      <c r="JG211" s="15"/>
      <c r="JI211" s="15"/>
      <c r="JK211" s="15"/>
      <c r="JO211" s="15"/>
    </row>
    <row r="212" spans="1:275" x14ac:dyDescent="0.25">
      <c r="A212">
        <v>209</v>
      </c>
      <c r="B212" s="17" t="s">
        <v>8</v>
      </c>
      <c r="C212" s="59"/>
      <c r="D212" s="13"/>
      <c r="E212" s="13" t="s">
        <v>362</v>
      </c>
      <c r="F212" s="19"/>
      <c r="G212" s="13">
        <v>0</v>
      </c>
      <c r="H212" s="13"/>
      <c r="I212" s="13"/>
      <c r="J212" s="13"/>
      <c r="K212" s="13"/>
      <c r="L212" s="13"/>
      <c r="M212" s="13"/>
      <c r="N212" s="3" t="s">
        <v>3964</v>
      </c>
      <c r="O212" s="13"/>
      <c r="P212" s="13"/>
      <c r="Q212" s="20"/>
      <c r="R212" s="21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20"/>
      <c r="AL212" s="22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1"/>
      <c r="BE212" s="23"/>
      <c r="BF212" s="24"/>
      <c r="BG212" s="13"/>
      <c r="BH212" s="13"/>
      <c r="BI212" s="13"/>
      <c r="BJ212" s="13"/>
      <c r="BK212" s="13"/>
      <c r="BL212" s="13"/>
      <c r="BM212" s="13"/>
      <c r="BN212" s="13"/>
      <c r="BO212" s="13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6"/>
      <c r="CB212" s="22"/>
      <c r="CC212" s="27"/>
      <c r="CD212" s="27"/>
      <c r="CE212" s="27"/>
      <c r="CF212" s="27"/>
      <c r="CG212" s="27"/>
      <c r="CH212" s="27"/>
      <c r="CI212" s="27"/>
      <c r="CJ212" s="27"/>
      <c r="CK212" s="28"/>
      <c r="CL212" s="35"/>
      <c r="CM212" s="13"/>
      <c r="CN212" s="17"/>
      <c r="CO212" s="13"/>
      <c r="CP212" s="17"/>
      <c r="CQ212" s="13"/>
      <c r="CR212" s="17"/>
      <c r="CS212" s="22"/>
      <c r="CT212" s="22"/>
      <c r="CU212" s="27"/>
      <c r="CV212" s="29"/>
      <c r="CW212" s="22"/>
      <c r="CX212" s="31"/>
      <c r="CY212" s="31"/>
      <c r="CZ212" s="31"/>
      <c r="DA212" s="31"/>
      <c r="DB212" s="31"/>
      <c r="DC212" s="31"/>
      <c r="DD212" s="31"/>
      <c r="DE212" s="31"/>
      <c r="DF212" s="13"/>
      <c r="DG212" s="13"/>
      <c r="DH212" s="13"/>
      <c r="DI212" s="17"/>
      <c r="DJ212" s="17"/>
      <c r="DK212" s="17"/>
      <c r="DL212" s="13"/>
      <c r="DM212" s="17"/>
      <c r="DN212" s="22"/>
      <c r="DO212" s="13"/>
      <c r="DP212" s="13"/>
      <c r="DQ212" s="24"/>
      <c r="DR212" s="13"/>
      <c r="DS212" s="13"/>
      <c r="DT212" s="13"/>
      <c r="DU212" s="13"/>
      <c r="DV212" s="13"/>
      <c r="DW212" s="13"/>
      <c r="DX212" s="13"/>
      <c r="DY212" s="13"/>
      <c r="DZ212" s="24"/>
      <c r="EA212" s="13"/>
      <c r="EB212" s="27"/>
      <c r="EC212" s="27"/>
      <c r="ED212" s="27"/>
      <c r="EE212" s="27"/>
      <c r="EF212" s="27"/>
      <c r="EG212" s="27"/>
      <c r="EH212" s="27"/>
      <c r="EI212" s="27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49">
        <v>44522</v>
      </c>
      <c r="EZ212" s="22"/>
      <c r="FA212" s="13"/>
      <c r="FB212" s="13"/>
      <c r="FC212" s="13"/>
      <c r="FD212" s="13"/>
      <c r="FE212" s="13"/>
      <c r="FF212" s="13"/>
      <c r="FG212" s="13"/>
      <c r="FH212" s="13"/>
      <c r="FI212" s="13"/>
      <c r="FJ212" s="17">
        <v>2</v>
      </c>
      <c r="FK212" s="13"/>
      <c r="FL212" s="13">
        <v>1</v>
      </c>
      <c r="FM212" s="13">
        <v>1</v>
      </c>
      <c r="FN212" s="13">
        <v>99</v>
      </c>
      <c r="FO212" s="13"/>
      <c r="FP212" s="13">
        <v>0</v>
      </c>
      <c r="FQ212" s="13">
        <v>0</v>
      </c>
      <c r="FR212" s="13">
        <v>0</v>
      </c>
      <c r="FS212" s="13" t="s">
        <v>3246</v>
      </c>
      <c r="FT212" s="13">
        <v>0</v>
      </c>
      <c r="FU212" s="13">
        <v>0</v>
      </c>
      <c r="FV212" s="13" t="s">
        <v>3142</v>
      </c>
      <c r="FW212" s="13">
        <v>1</v>
      </c>
      <c r="FX212" s="13">
        <v>3</v>
      </c>
      <c r="FY212" s="13"/>
      <c r="FZ212" s="13">
        <v>0</v>
      </c>
      <c r="GA212" s="13">
        <v>0</v>
      </c>
      <c r="GB212" s="13">
        <v>0</v>
      </c>
      <c r="GC212" s="13">
        <v>99</v>
      </c>
      <c r="GD212" s="13">
        <v>0</v>
      </c>
      <c r="GE212" s="13">
        <v>0</v>
      </c>
      <c r="GF212" s="13">
        <v>0</v>
      </c>
      <c r="GG212" s="13">
        <v>1</v>
      </c>
      <c r="GH212" s="13"/>
      <c r="GI212" s="13">
        <v>4</v>
      </c>
      <c r="GJ212" s="13">
        <v>7</v>
      </c>
      <c r="GK212" s="13">
        <v>2</v>
      </c>
      <c r="GL212" s="13">
        <v>1</v>
      </c>
      <c r="GM212" s="13" t="s">
        <v>3253</v>
      </c>
      <c r="GN212" s="13">
        <v>1</v>
      </c>
      <c r="GO212" s="13"/>
      <c r="GP212" s="13"/>
      <c r="GQ212" s="13"/>
      <c r="GR212" s="13"/>
      <c r="GS212" s="13">
        <v>3</v>
      </c>
      <c r="GT212" s="13">
        <v>2</v>
      </c>
      <c r="GU212" s="13">
        <v>0</v>
      </c>
      <c r="GV212" s="13"/>
      <c r="GW212" s="13" t="s">
        <v>3167</v>
      </c>
      <c r="GX212" s="13"/>
      <c r="GY212" s="13"/>
      <c r="GZ212" s="13"/>
      <c r="HA212" s="13">
        <v>1</v>
      </c>
      <c r="HB212" s="13"/>
      <c r="HC212" s="13"/>
      <c r="HD212" s="13"/>
      <c r="HE212" s="13">
        <v>0</v>
      </c>
      <c r="HF212" s="13">
        <v>0</v>
      </c>
      <c r="HG212" s="13"/>
      <c r="HH212" s="13" t="s">
        <v>3184</v>
      </c>
      <c r="HI212" s="13">
        <v>3</v>
      </c>
      <c r="HJ212" s="13" t="s">
        <v>3281</v>
      </c>
      <c r="HK212" s="13" t="s">
        <v>363</v>
      </c>
      <c r="HL212" s="13">
        <v>7</v>
      </c>
      <c r="HM212" s="13" t="s">
        <v>46</v>
      </c>
      <c r="HN212" s="13">
        <v>1</v>
      </c>
      <c r="HO212" s="13">
        <v>2</v>
      </c>
      <c r="HP212" s="13" t="s">
        <v>3281</v>
      </c>
      <c r="HQ212" s="13">
        <v>1</v>
      </c>
      <c r="HR212" s="13">
        <v>-1</v>
      </c>
      <c r="HS212" s="13"/>
      <c r="HT212" s="13"/>
      <c r="HU212" s="13">
        <v>-1</v>
      </c>
      <c r="HV212" s="13"/>
      <c r="HW212" s="13"/>
      <c r="HX212" s="13"/>
      <c r="HY212" s="13">
        <v>-1</v>
      </c>
      <c r="HZ212" s="13"/>
      <c r="IA212" s="13"/>
      <c r="IB212" s="13"/>
      <c r="IC212" s="13"/>
      <c r="ID212" s="13"/>
      <c r="IE212" s="13"/>
      <c r="IF212" s="13">
        <v>-1</v>
      </c>
      <c r="IG212" s="13"/>
      <c r="IH212" s="13"/>
      <c r="II212" s="32"/>
      <c r="IJ212" s="24"/>
      <c r="IK212" s="13"/>
      <c r="IL212" s="13"/>
      <c r="IM212" s="13"/>
      <c r="IN212" s="13"/>
      <c r="IO212" s="13"/>
      <c r="IP212" s="13"/>
      <c r="IQ212" s="13"/>
      <c r="IR212" s="13"/>
      <c r="IS212" s="13"/>
      <c r="IT212" s="52"/>
      <c r="IV212" s="100"/>
      <c r="JG212" s="15"/>
      <c r="JI212" s="15"/>
      <c r="JK212" s="15"/>
      <c r="JO212" s="15"/>
    </row>
    <row r="213" spans="1:275" x14ac:dyDescent="0.25">
      <c r="A213">
        <v>300</v>
      </c>
      <c r="B213" s="17" t="s">
        <v>8</v>
      </c>
      <c r="D213" s="13"/>
      <c r="E213" s="13" t="s">
        <v>491</v>
      </c>
      <c r="F213" s="19"/>
      <c r="G213" s="13">
        <v>0</v>
      </c>
      <c r="H213" s="13"/>
      <c r="I213" s="13"/>
      <c r="J213" s="13"/>
      <c r="K213" s="13"/>
      <c r="L213" s="13"/>
      <c r="M213" s="13"/>
      <c r="N213" s="3" t="s">
        <v>3964</v>
      </c>
      <c r="O213" s="13"/>
      <c r="P213" s="13"/>
      <c r="Q213" s="20"/>
      <c r="R213" s="21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20"/>
      <c r="AL213" s="22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1"/>
      <c r="BE213" s="23"/>
      <c r="BF213" s="24"/>
      <c r="BG213" s="13"/>
      <c r="BH213" s="13"/>
      <c r="BI213" s="13"/>
      <c r="BJ213" s="13"/>
      <c r="BK213" s="13"/>
      <c r="BL213" s="13"/>
      <c r="BM213" s="13"/>
      <c r="BN213" s="13"/>
      <c r="BO213" s="13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6"/>
      <c r="CB213" s="22"/>
      <c r="CC213" s="27"/>
      <c r="CD213" s="27"/>
      <c r="CE213" s="27"/>
      <c r="CF213" s="27"/>
      <c r="CG213" s="27"/>
      <c r="CH213" s="27"/>
      <c r="CI213" s="27"/>
      <c r="CJ213" s="27"/>
      <c r="CK213" s="28"/>
      <c r="CL213" s="35"/>
      <c r="CM213" s="13"/>
      <c r="CN213" s="17"/>
      <c r="CO213" s="13"/>
      <c r="CP213" s="17"/>
      <c r="CQ213" s="13"/>
      <c r="CR213" s="17"/>
      <c r="CS213" s="22"/>
      <c r="CT213" s="22"/>
      <c r="CU213" s="27"/>
      <c r="CV213" s="29"/>
      <c r="CW213" s="30"/>
      <c r="CX213" s="31"/>
      <c r="CY213" s="31"/>
      <c r="CZ213" s="31"/>
      <c r="DA213" s="31"/>
      <c r="DB213" s="31"/>
      <c r="DC213" s="31"/>
      <c r="DD213" s="31"/>
      <c r="DE213" s="31"/>
      <c r="DF213" s="13"/>
      <c r="DG213" s="13"/>
      <c r="DH213" s="13"/>
      <c r="DI213" s="17"/>
      <c r="DJ213" s="17"/>
      <c r="DK213" s="17"/>
      <c r="DL213" s="13"/>
      <c r="DM213" s="17"/>
      <c r="DN213" s="22"/>
      <c r="DO213" s="13"/>
      <c r="DP213" s="13"/>
      <c r="DQ213" s="24"/>
      <c r="DR213" s="13"/>
      <c r="DS213" s="13"/>
      <c r="DT213" s="13"/>
      <c r="DU213" s="13"/>
      <c r="DV213" s="13"/>
      <c r="DW213" s="13"/>
      <c r="DX213" s="13"/>
      <c r="DY213" s="13"/>
      <c r="DZ213" s="24"/>
      <c r="EA213" s="13"/>
      <c r="EB213" s="27"/>
      <c r="EC213" s="27"/>
      <c r="ED213" s="27"/>
      <c r="EE213" s="27"/>
      <c r="EF213" s="27"/>
      <c r="EG213" s="27"/>
      <c r="EH213" s="27"/>
      <c r="EI213" s="27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X213" s="13"/>
      <c r="EY213" s="49">
        <v>44522</v>
      </c>
      <c r="EZ213" s="22"/>
      <c r="FA213" s="13"/>
      <c r="FB213" s="13"/>
      <c r="FC213" s="13"/>
      <c r="FD213" s="13"/>
      <c r="FE213" s="13"/>
      <c r="FF213" s="13"/>
      <c r="FG213" s="13"/>
      <c r="FH213" s="13"/>
      <c r="FI213" s="13"/>
      <c r="FJ213" s="17">
        <v>0</v>
      </c>
      <c r="FK213" s="13">
        <v>1</v>
      </c>
      <c r="FL213" s="13">
        <v>1</v>
      </c>
      <c r="FM213" s="13">
        <v>1</v>
      </c>
      <c r="FN213" s="13">
        <v>14</v>
      </c>
      <c r="FO213" s="13">
        <v>15</v>
      </c>
      <c r="FP213" s="13">
        <v>0</v>
      </c>
      <c r="FQ213" s="13">
        <v>1</v>
      </c>
      <c r="FR213" s="13">
        <v>0</v>
      </c>
      <c r="FS213" s="13" t="s">
        <v>3147</v>
      </c>
      <c r="FT213" s="13">
        <v>0</v>
      </c>
      <c r="FU213" s="13">
        <v>0</v>
      </c>
      <c r="FV213" s="13" t="s">
        <v>3142</v>
      </c>
      <c r="FW213" s="13">
        <v>1</v>
      </c>
      <c r="FX213" s="13">
        <v>2</v>
      </c>
      <c r="FY213" s="13"/>
      <c r="FZ213" s="13">
        <v>0</v>
      </c>
      <c r="GA213" s="13">
        <v>1</v>
      </c>
      <c r="GB213" s="13">
        <v>0</v>
      </c>
      <c r="GC213" s="13">
        <v>1</v>
      </c>
      <c r="GD213" s="13">
        <v>0</v>
      </c>
      <c r="GE213" s="13">
        <v>0</v>
      </c>
      <c r="GF213" s="13">
        <v>0</v>
      </c>
      <c r="GG213" s="13">
        <v>1</v>
      </c>
      <c r="GH213" s="13"/>
      <c r="GI213" s="13">
        <v>2</v>
      </c>
      <c r="GJ213" s="13">
        <v>1</v>
      </c>
      <c r="GK213" s="13">
        <v>1</v>
      </c>
      <c r="GL213" s="13">
        <v>1</v>
      </c>
      <c r="GM213" s="13" t="s">
        <v>3148</v>
      </c>
      <c r="GN213" s="13">
        <v>2</v>
      </c>
      <c r="GO213" s="13"/>
      <c r="GP213" s="13"/>
      <c r="GQ213" s="13">
        <v>1</v>
      </c>
      <c r="GR213" s="13">
        <v>2</v>
      </c>
      <c r="GS213" s="13">
        <v>1</v>
      </c>
      <c r="GT213" s="13">
        <v>3</v>
      </c>
      <c r="GU213" s="13">
        <v>1</v>
      </c>
      <c r="GV213" s="13"/>
      <c r="GW213" s="13" t="s">
        <v>3170</v>
      </c>
      <c r="GX213" s="13"/>
      <c r="GY213" s="13"/>
      <c r="GZ213" s="13"/>
      <c r="HA213" s="13">
        <v>1</v>
      </c>
      <c r="HB213" s="13">
        <v>30</v>
      </c>
      <c r="HC213" s="13"/>
      <c r="HD213" s="13">
        <v>1</v>
      </c>
      <c r="HE213" s="13">
        <v>0</v>
      </c>
      <c r="HF213" s="13">
        <v>0</v>
      </c>
      <c r="HG213" s="13"/>
      <c r="HH213" s="13" t="s">
        <v>3184</v>
      </c>
      <c r="HI213" s="13"/>
      <c r="HJ213" s="13" t="s">
        <v>3283</v>
      </c>
      <c r="HK213" s="13"/>
      <c r="HL213" s="13">
        <v>30</v>
      </c>
      <c r="HM213" s="13" t="s">
        <v>492</v>
      </c>
      <c r="HN213" s="13">
        <v>1</v>
      </c>
      <c r="HO213" s="13">
        <v>1</v>
      </c>
      <c r="HP213" s="13" t="s">
        <v>3281</v>
      </c>
      <c r="HQ213" s="13">
        <v>1</v>
      </c>
      <c r="HR213" s="13">
        <v>-1</v>
      </c>
      <c r="HS213" s="13"/>
      <c r="HT213" s="13"/>
      <c r="HU213" s="13">
        <v>3</v>
      </c>
      <c r="HV213" s="13"/>
      <c r="HW213" s="13"/>
      <c r="HX213" s="13"/>
      <c r="HY213" s="13">
        <v>-1</v>
      </c>
      <c r="HZ213" s="13"/>
      <c r="IA213" s="13"/>
      <c r="IB213" s="13">
        <v>2</v>
      </c>
      <c r="IC213" s="13"/>
      <c r="ID213" s="13"/>
      <c r="IE213" s="13"/>
      <c r="IF213" s="13">
        <v>0</v>
      </c>
      <c r="IG213" s="13"/>
      <c r="IH213" s="13"/>
      <c r="II213" s="32"/>
      <c r="IJ213" s="24"/>
      <c r="IK213" s="13"/>
      <c r="IL213" s="13"/>
      <c r="IM213" s="13"/>
      <c r="IN213" s="13"/>
      <c r="IO213" s="13"/>
      <c r="IP213" s="13"/>
      <c r="IQ213" s="13"/>
      <c r="IR213" s="13"/>
      <c r="IS213" s="13"/>
      <c r="IT213" s="52"/>
      <c r="IV213" s="100"/>
      <c r="JG213" s="15"/>
      <c r="JI213" s="15"/>
      <c r="JK213" s="15"/>
      <c r="JO213" s="15"/>
    </row>
    <row r="214" spans="1:275" x14ac:dyDescent="0.25">
      <c r="A214">
        <v>179</v>
      </c>
      <c r="B214" s="17" t="s">
        <v>8</v>
      </c>
      <c r="C214" s="59"/>
      <c r="D214" s="13"/>
      <c r="E214" s="13" t="s">
        <v>317</v>
      </c>
      <c r="F214" s="39"/>
      <c r="G214" s="13">
        <v>0</v>
      </c>
      <c r="H214" s="13"/>
      <c r="I214" s="13"/>
      <c r="J214" s="13"/>
      <c r="K214" s="13"/>
      <c r="L214" s="13"/>
      <c r="M214" s="13"/>
      <c r="N214" s="3" t="s">
        <v>3964</v>
      </c>
      <c r="O214" s="13"/>
      <c r="P214" s="13"/>
      <c r="Q214" s="20"/>
      <c r="R214" s="21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20"/>
      <c r="AL214" s="42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1"/>
      <c r="BE214" s="23"/>
      <c r="BF214" s="24"/>
      <c r="BG214" s="13"/>
      <c r="BH214" s="13"/>
      <c r="BI214" s="13"/>
      <c r="BJ214" s="13"/>
      <c r="BK214" s="13"/>
      <c r="BL214" s="13"/>
      <c r="BM214" s="13"/>
      <c r="BN214" s="13"/>
      <c r="BO214" s="13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6"/>
      <c r="CB214" s="22"/>
      <c r="CC214" s="27"/>
      <c r="CD214" s="27"/>
      <c r="CE214" s="27"/>
      <c r="CF214" s="27"/>
      <c r="CG214" s="27"/>
      <c r="CH214" s="27"/>
      <c r="CI214" s="27"/>
      <c r="CJ214" s="27"/>
      <c r="CK214" s="28"/>
      <c r="CL214" s="35"/>
      <c r="CM214" s="13"/>
      <c r="CN214" s="17"/>
      <c r="CO214" s="13"/>
      <c r="CP214" s="17"/>
      <c r="CQ214" s="13"/>
      <c r="CR214" s="17"/>
      <c r="CS214" s="22"/>
      <c r="CT214" s="22"/>
      <c r="CU214" s="27"/>
      <c r="CV214" s="29"/>
      <c r="CW214" s="22"/>
      <c r="CX214" s="31"/>
      <c r="CY214" s="31"/>
      <c r="CZ214" s="31"/>
      <c r="DA214" s="31"/>
      <c r="DB214" s="31"/>
      <c r="DC214" s="31"/>
      <c r="DD214" s="31"/>
      <c r="DE214" s="31"/>
      <c r="DF214" s="13"/>
      <c r="DG214" s="13"/>
      <c r="DH214" s="13"/>
      <c r="DI214" s="17"/>
      <c r="DJ214" s="17"/>
      <c r="DK214" s="17"/>
      <c r="DL214" s="13"/>
      <c r="DM214" s="17"/>
      <c r="DN214" s="22"/>
      <c r="DO214" s="13"/>
      <c r="DP214" s="13"/>
      <c r="DQ214" s="24"/>
      <c r="DR214" s="13"/>
      <c r="DS214" s="13"/>
      <c r="DT214" s="13"/>
      <c r="DU214" s="13"/>
      <c r="DV214" s="13"/>
      <c r="DW214" s="13"/>
      <c r="DX214" s="13"/>
      <c r="DY214" s="13"/>
      <c r="DZ214" s="24"/>
      <c r="EA214" s="13"/>
      <c r="EB214" s="27"/>
      <c r="EC214" s="27"/>
      <c r="ED214" s="27"/>
      <c r="EE214" s="27"/>
      <c r="EF214" s="27"/>
      <c r="EG214" s="27"/>
      <c r="EH214" s="27"/>
      <c r="EI214" s="27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X214" s="13"/>
      <c r="EY214" s="49">
        <v>44522</v>
      </c>
      <c r="EZ214" s="22"/>
      <c r="FA214" s="13"/>
      <c r="FB214" s="13"/>
      <c r="FC214" s="13"/>
      <c r="FD214" s="13"/>
      <c r="FE214" s="13"/>
      <c r="FF214" s="13"/>
      <c r="FG214" s="13"/>
      <c r="FH214" s="13"/>
      <c r="FI214" s="13"/>
      <c r="FJ214" s="17">
        <v>1</v>
      </c>
      <c r="FK214" s="13">
        <v>1</v>
      </c>
      <c r="FL214" s="13">
        <v>1</v>
      </c>
      <c r="FM214" s="13">
        <v>0</v>
      </c>
      <c r="FN214" s="13"/>
      <c r="FO214" s="13"/>
      <c r="FP214" s="13">
        <v>0</v>
      </c>
      <c r="FQ214" s="13">
        <v>0</v>
      </c>
      <c r="FR214" s="13">
        <v>0</v>
      </c>
      <c r="FS214" s="13" t="s">
        <v>3245</v>
      </c>
      <c r="FT214" s="13">
        <v>0</v>
      </c>
      <c r="FU214" s="13">
        <v>1</v>
      </c>
      <c r="FV214" s="13" t="s">
        <v>3142</v>
      </c>
      <c r="FW214" s="13">
        <v>1</v>
      </c>
      <c r="FX214" s="13">
        <v>1</v>
      </c>
      <c r="FY214" s="13"/>
      <c r="FZ214" s="13">
        <v>1</v>
      </c>
      <c r="GA214" s="13">
        <v>1</v>
      </c>
      <c r="GB214" s="13">
        <v>1</v>
      </c>
      <c r="GC214" s="13">
        <v>1</v>
      </c>
      <c r="GD214" s="13">
        <v>1</v>
      </c>
      <c r="GE214" s="13">
        <v>1</v>
      </c>
      <c r="GF214" s="13">
        <v>1</v>
      </c>
      <c r="GG214" s="13">
        <v>1</v>
      </c>
      <c r="GH214" s="13"/>
      <c r="GI214" s="13">
        <v>1</v>
      </c>
      <c r="GJ214" s="13">
        <v>1</v>
      </c>
      <c r="GK214" s="13"/>
      <c r="GL214" s="13">
        <v>1</v>
      </c>
      <c r="GM214" s="13" t="s">
        <v>3148</v>
      </c>
      <c r="GN214" s="13">
        <v>1</v>
      </c>
      <c r="GO214" s="13"/>
      <c r="GP214" s="13"/>
      <c r="GQ214" s="13">
        <v>1</v>
      </c>
      <c r="GR214" s="13">
        <v>0</v>
      </c>
      <c r="GS214" s="13">
        <v>3</v>
      </c>
      <c r="GT214" s="13">
        <v>1</v>
      </c>
      <c r="GU214" s="13">
        <v>1</v>
      </c>
      <c r="GV214" s="13"/>
      <c r="GW214" s="13" t="s">
        <v>3262</v>
      </c>
      <c r="GX214" s="13"/>
      <c r="GY214" s="13"/>
      <c r="GZ214" s="13"/>
      <c r="HA214" s="13">
        <v>1</v>
      </c>
      <c r="HB214" s="13"/>
      <c r="HC214" s="13"/>
      <c r="HD214" s="13">
        <v>1</v>
      </c>
      <c r="HE214" s="13">
        <v>1</v>
      </c>
      <c r="HF214" s="13">
        <v>0</v>
      </c>
      <c r="HG214" s="13"/>
      <c r="HH214" s="13" t="s">
        <v>3179</v>
      </c>
      <c r="HI214" s="13">
        <v>2</v>
      </c>
      <c r="HJ214" s="13" t="s">
        <v>318</v>
      </c>
      <c r="HK214" s="13" t="s">
        <v>319</v>
      </c>
      <c r="HL214" s="13">
        <v>1</v>
      </c>
      <c r="HM214" s="13" t="s">
        <v>207</v>
      </c>
      <c r="HN214" s="13">
        <v>1</v>
      </c>
      <c r="HO214" s="13">
        <v>30</v>
      </c>
      <c r="HP214" s="13" t="s">
        <v>3298</v>
      </c>
      <c r="HQ214" s="13">
        <v>1</v>
      </c>
      <c r="HR214" s="13">
        <v>0</v>
      </c>
      <c r="HS214" s="13"/>
      <c r="HT214" s="13"/>
      <c r="HU214" s="13"/>
      <c r="HV214" s="13"/>
      <c r="HW214" s="13"/>
      <c r="HX214" s="13"/>
      <c r="HY214" s="13">
        <v>3</v>
      </c>
      <c r="HZ214" s="13">
        <v>2</v>
      </c>
      <c r="IA214" s="13">
        <v>1</v>
      </c>
      <c r="IB214" s="13"/>
      <c r="IC214" s="13"/>
      <c r="ID214" s="13"/>
      <c r="IE214" s="13"/>
      <c r="IF214" s="13">
        <v>0</v>
      </c>
      <c r="IG214" s="13"/>
      <c r="IH214" s="13"/>
      <c r="II214" s="13"/>
      <c r="IJ214" s="24"/>
      <c r="IK214" s="13"/>
      <c r="IL214" s="13"/>
      <c r="IM214" s="13"/>
      <c r="IN214" s="13"/>
      <c r="IO214" s="13"/>
      <c r="IP214" s="13"/>
      <c r="IQ214" s="13"/>
      <c r="IR214" s="13"/>
      <c r="IS214" s="13"/>
      <c r="IT214" s="52"/>
      <c r="IV214" s="100"/>
      <c r="JG214" s="15"/>
      <c r="JI214" s="15"/>
      <c r="JK214" s="15"/>
      <c r="JO214" s="15"/>
    </row>
    <row r="215" spans="1:275" x14ac:dyDescent="0.25">
      <c r="A215">
        <v>93</v>
      </c>
      <c r="B215" s="17" t="s">
        <v>8</v>
      </c>
      <c r="D215" s="13"/>
      <c r="E215" s="13" t="s">
        <v>166</v>
      </c>
      <c r="F215" s="19"/>
      <c r="G215" s="13">
        <v>1</v>
      </c>
      <c r="H215" s="13"/>
      <c r="I215" s="13"/>
      <c r="J215" s="13"/>
      <c r="K215" s="13"/>
      <c r="L215" s="13"/>
      <c r="M215" s="13"/>
      <c r="N215" s="3" t="s">
        <v>3964</v>
      </c>
      <c r="O215" s="13"/>
      <c r="P215" s="13"/>
      <c r="Q215" s="20"/>
      <c r="R215" s="21"/>
      <c r="S215" s="13"/>
      <c r="T215" s="13"/>
      <c r="U215" s="13"/>
      <c r="V215" s="13"/>
      <c r="W215" s="13"/>
      <c r="X215" s="13"/>
      <c r="Y215" s="13"/>
      <c r="Z215" s="13"/>
      <c r="AA215" s="33"/>
      <c r="AB215" s="21"/>
      <c r="AC215" s="13"/>
      <c r="AD215" s="13"/>
      <c r="AE215" s="13"/>
      <c r="AF215" s="13"/>
      <c r="AG215" s="13"/>
      <c r="AH215" s="13"/>
      <c r="AI215" s="13"/>
      <c r="AJ215" s="13"/>
      <c r="AK215" s="20"/>
      <c r="AL215" s="22"/>
      <c r="AM215" s="13"/>
      <c r="AN215" s="13"/>
      <c r="AO215" s="13"/>
      <c r="AP215" s="13"/>
      <c r="AQ215" s="13"/>
      <c r="AR215" s="13"/>
      <c r="AS215" s="13"/>
      <c r="AT215" s="13"/>
      <c r="AU215" s="33"/>
      <c r="AV215" s="21"/>
      <c r="AW215" s="13"/>
      <c r="AX215" s="13"/>
      <c r="AY215" s="13"/>
      <c r="AZ215" s="13"/>
      <c r="BA215" s="13"/>
      <c r="BB215" s="13"/>
      <c r="BC215" s="13"/>
      <c r="BD215" s="21"/>
      <c r="BE215" s="23"/>
      <c r="BF215" s="24"/>
      <c r="BG215" s="13"/>
      <c r="BH215" s="13"/>
      <c r="BI215" s="13"/>
      <c r="BJ215" s="13"/>
      <c r="BK215" s="13"/>
      <c r="BL215" s="13"/>
      <c r="BM215" s="13"/>
      <c r="BN215" s="13"/>
      <c r="BO215" s="13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6"/>
      <c r="CB215" s="22"/>
      <c r="CC215" s="27"/>
      <c r="CD215" s="27"/>
      <c r="CE215" s="27"/>
      <c r="CF215" s="27"/>
      <c r="CG215" s="27"/>
      <c r="CH215" s="27"/>
      <c r="CI215" s="27"/>
      <c r="CJ215" s="27"/>
      <c r="CK215" s="28"/>
      <c r="CL215" s="22"/>
      <c r="CM215" s="35"/>
      <c r="CN215" s="17"/>
      <c r="CO215" s="13"/>
      <c r="CP215" s="17"/>
      <c r="CQ215" s="13"/>
      <c r="CR215" s="17"/>
      <c r="CS215" s="17"/>
      <c r="CT215" s="22"/>
      <c r="CU215" s="27"/>
      <c r="CV215" s="29"/>
      <c r="CW215" s="30"/>
      <c r="CX215" s="31"/>
      <c r="CY215" s="31"/>
      <c r="CZ215" s="31"/>
      <c r="DA215" s="31"/>
      <c r="DB215" s="31"/>
      <c r="DC215" s="31"/>
      <c r="DD215" s="31"/>
      <c r="DE215" s="31"/>
      <c r="DF215" s="13"/>
      <c r="DG215" s="13"/>
      <c r="DH215" s="13"/>
      <c r="DI215" s="17"/>
      <c r="DJ215" s="17"/>
      <c r="DK215" s="17"/>
      <c r="DL215" s="13"/>
      <c r="DM215" s="37"/>
      <c r="DN215" s="22"/>
      <c r="DO215" s="13"/>
      <c r="DP215" s="13"/>
      <c r="DQ215" s="24"/>
      <c r="DR215" s="13"/>
      <c r="DS215" s="13"/>
      <c r="DT215" s="13"/>
      <c r="DU215" s="13"/>
      <c r="DV215" s="13"/>
      <c r="DW215" s="13"/>
      <c r="DX215" s="13"/>
      <c r="DY215" s="13"/>
      <c r="DZ215" s="26"/>
      <c r="EA215" s="22"/>
      <c r="EB215" s="27"/>
      <c r="EC215" s="27"/>
      <c r="ED215" s="27"/>
      <c r="EE215" s="27"/>
      <c r="EF215" s="27"/>
      <c r="EG215" s="27"/>
      <c r="EH215" s="27"/>
      <c r="EI215" s="27"/>
      <c r="EJ215" s="13"/>
      <c r="EK215" s="13"/>
      <c r="EL215" s="13"/>
      <c r="EM215" s="13"/>
      <c r="EN215" s="13"/>
      <c r="EO215" s="13"/>
      <c r="EP215" s="13"/>
      <c r="EQ215" s="13"/>
      <c r="ER215" s="35"/>
      <c r="ES215" s="17"/>
      <c r="ET215" s="13"/>
      <c r="EU215" s="13"/>
      <c r="EV215" s="13"/>
      <c r="EX215" s="13"/>
      <c r="EY215" s="49">
        <v>44522</v>
      </c>
      <c r="EZ215" s="22"/>
      <c r="FA215" s="13"/>
      <c r="FB215" s="13"/>
      <c r="FC215" s="13"/>
      <c r="FD215" s="13"/>
      <c r="FE215" s="13"/>
      <c r="FF215" s="13"/>
      <c r="FG215" s="13"/>
      <c r="FH215" s="13"/>
      <c r="FI215" s="13"/>
      <c r="FJ215" s="17">
        <v>2</v>
      </c>
      <c r="FK215" s="13"/>
      <c r="FL215" s="13">
        <v>1</v>
      </c>
      <c r="FM215" s="13">
        <v>1</v>
      </c>
      <c r="FN215" s="13">
        <v>99</v>
      </c>
      <c r="FO215" s="13"/>
      <c r="FP215" s="13">
        <v>1</v>
      </c>
      <c r="FQ215" s="13">
        <v>0</v>
      </c>
      <c r="FR215" s="13">
        <v>0</v>
      </c>
      <c r="FS215" s="13"/>
      <c r="FT215" s="13">
        <v>0</v>
      </c>
      <c r="FU215" s="13">
        <v>0</v>
      </c>
      <c r="FV215" s="13" t="s">
        <v>3248</v>
      </c>
      <c r="FW215" s="13">
        <v>1</v>
      </c>
      <c r="FX215" s="13">
        <v>4</v>
      </c>
      <c r="FY215" s="13"/>
      <c r="FZ215" s="13">
        <v>1</v>
      </c>
      <c r="GA215" s="13">
        <v>1</v>
      </c>
      <c r="GB215" s="13">
        <v>1</v>
      </c>
      <c r="GC215" s="13">
        <v>99</v>
      </c>
      <c r="GD215" s="13">
        <v>0</v>
      </c>
      <c r="GE215" s="13">
        <v>0</v>
      </c>
      <c r="GF215" s="13">
        <v>0</v>
      </c>
      <c r="GG215" s="13">
        <v>1</v>
      </c>
      <c r="GH215" s="13"/>
      <c r="GI215" s="13">
        <v>1</v>
      </c>
      <c r="GJ215" s="13">
        <v>1</v>
      </c>
      <c r="GK215" s="13">
        <v>2</v>
      </c>
      <c r="GL215" s="13">
        <v>1</v>
      </c>
      <c r="GM215" s="13" t="s">
        <v>3253</v>
      </c>
      <c r="GN215" s="13">
        <v>1</v>
      </c>
      <c r="GO215" s="13"/>
      <c r="GP215" s="13"/>
      <c r="GQ215" s="13"/>
      <c r="GR215" s="13"/>
      <c r="GS215" s="13">
        <v>3</v>
      </c>
      <c r="GT215" s="13">
        <v>2</v>
      </c>
      <c r="GU215" s="13"/>
      <c r="GV215" s="13"/>
      <c r="GW215" s="13" t="s">
        <v>3167</v>
      </c>
      <c r="GX215" s="13"/>
      <c r="GY215" s="13"/>
      <c r="GZ215" s="13"/>
      <c r="HA215" s="13">
        <v>0</v>
      </c>
      <c r="HB215" s="13"/>
      <c r="HC215" s="13"/>
      <c r="HD215" s="13"/>
      <c r="HE215" s="13">
        <v>0</v>
      </c>
      <c r="HF215" s="13">
        <v>0</v>
      </c>
      <c r="HG215" s="13"/>
      <c r="HH215" s="13" t="s">
        <v>3184</v>
      </c>
      <c r="HI215" s="13">
        <v>3</v>
      </c>
      <c r="HJ215" s="13" t="s">
        <v>3275</v>
      </c>
      <c r="HK215" s="13" t="s">
        <v>16</v>
      </c>
      <c r="HL215" s="13">
        <v>2</v>
      </c>
      <c r="HM215" s="13" t="s">
        <v>3275</v>
      </c>
      <c r="HN215" s="13">
        <v>1</v>
      </c>
      <c r="HO215" s="13"/>
      <c r="HP215" s="13"/>
      <c r="HQ215" s="13"/>
      <c r="HR215" s="13">
        <v>-1</v>
      </c>
      <c r="HS215" s="13"/>
      <c r="HT215" s="13"/>
      <c r="HU215" s="13"/>
      <c r="HV215" s="13"/>
      <c r="HW215" s="13"/>
      <c r="HX215" s="13"/>
      <c r="HY215" s="13">
        <v>-1</v>
      </c>
      <c r="HZ215" s="13"/>
      <c r="IA215" s="13"/>
      <c r="IB215" s="13"/>
      <c r="IC215" s="13"/>
      <c r="ID215" s="13"/>
      <c r="IE215" s="13"/>
      <c r="IF215" s="13">
        <v>-1</v>
      </c>
      <c r="IG215" s="13"/>
      <c r="IH215" s="13"/>
      <c r="II215" s="13"/>
      <c r="IJ215" s="24"/>
      <c r="IK215" s="13"/>
      <c r="IL215" s="13"/>
      <c r="IM215" s="13"/>
      <c r="IN215" s="13"/>
      <c r="IO215" s="13"/>
      <c r="IP215" s="13"/>
      <c r="IQ215" s="13"/>
      <c r="IR215" s="13"/>
      <c r="IS215" s="13"/>
      <c r="IT215" s="52"/>
      <c r="IV215" s="100"/>
      <c r="JG215" s="15"/>
      <c r="JI215" s="15"/>
      <c r="JK215" s="15"/>
      <c r="JO215" s="15"/>
    </row>
    <row r="216" spans="1:275" x14ac:dyDescent="0.25">
      <c r="A216">
        <v>63</v>
      </c>
      <c r="B216" s="17" t="s">
        <v>8</v>
      </c>
      <c r="D216" s="13"/>
      <c r="E216" s="13" t="s">
        <v>119</v>
      </c>
      <c r="F216" s="19"/>
      <c r="G216" s="13">
        <v>1</v>
      </c>
      <c r="H216" s="13"/>
      <c r="I216" s="13"/>
      <c r="J216" s="13"/>
      <c r="K216" s="13"/>
      <c r="L216" s="13"/>
      <c r="M216" s="13"/>
      <c r="N216" s="3" t="s">
        <v>3964</v>
      </c>
      <c r="O216" s="13"/>
      <c r="P216" s="13"/>
      <c r="Q216" s="20"/>
      <c r="R216" s="21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20"/>
      <c r="AL216" s="22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21"/>
      <c r="BE216" s="23"/>
      <c r="BF216" s="24"/>
      <c r="BG216" s="13"/>
      <c r="BH216" s="13"/>
      <c r="BI216" s="13"/>
      <c r="BJ216" s="13"/>
      <c r="BK216" s="13"/>
      <c r="BL216" s="13"/>
      <c r="BM216" s="13"/>
      <c r="BN216" s="13"/>
      <c r="BO216" s="13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6"/>
      <c r="CB216" s="22"/>
      <c r="CC216" s="27"/>
      <c r="CD216" s="27"/>
      <c r="CE216" s="27"/>
      <c r="CF216" s="27"/>
      <c r="CG216" s="27"/>
      <c r="CH216" s="27"/>
      <c r="CI216" s="27"/>
      <c r="CJ216" s="27"/>
      <c r="CK216" s="28"/>
      <c r="CL216" s="35"/>
      <c r="CM216" s="13"/>
      <c r="CN216" s="17"/>
      <c r="CO216" s="13"/>
      <c r="CP216" s="17"/>
      <c r="CQ216" s="13"/>
      <c r="CR216" s="17"/>
      <c r="CS216" s="22"/>
      <c r="CT216" s="22"/>
      <c r="CU216" s="27"/>
      <c r="CV216" s="29"/>
      <c r="CW216" s="30"/>
      <c r="CX216" s="31"/>
      <c r="CY216" s="31"/>
      <c r="CZ216" s="31"/>
      <c r="DA216" s="31"/>
      <c r="DB216" s="31"/>
      <c r="DC216" s="31"/>
      <c r="DD216" s="31"/>
      <c r="DE216" s="31"/>
      <c r="DF216" s="13"/>
      <c r="DG216" s="13"/>
      <c r="DH216" s="13"/>
      <c r="DI216" s="17"/>
      <c r="DJ216" s="17"/>
      <c r="DK216" s="17"/>
      <c r="DL216" s="13"/>
      <c r="DM216" s="17"/>
      <c r="DN216" s="22"/>
      <c r="DO216" s="13"/>
      <c r="DP216" s="13"/>
      <c r="DQ216" s="26"/>
      <c r="DR216" s="13"/>
      <c r="DS216" s="13"/>
      <c r="DT216" s="13"/>
      <c r="DU216" s="13"/>
      <c r="DV216" s="13"/>
      <c r="DW216" s="13"/>
      <c r="DX216" s="13"/>
      <c r="DY216" s="13"/>
      <c r="DZ216" s="24"/>
      <c r="EA216" s="13"/>
      <c r="EB216" s="13"/>
      <c r="EC216" s="27"/>
      <c r="ED216" s="27"/>
      <c r="EE216" s="27"/>
      <c r="EF216" s="27"/>
      <c r="EG216" s="27"/>
      <c r="EH216" s="27"/>
      <c r="EI216" s="27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X216" s="13"/>
      <c r="EY216" s="49">
        <v>44522</v>
      </c>
      <c r="EZ216" s="22"/>
      <c r="FA216" s="13"/>
      <c r="FB216" s="13"/>
      <c r="FC216" s="13"/>
      <c r="FD216" s="13"/>
      <c r="FE216" s="13"/>
      <c r="FF216" s="13"/>
      <c r="FG216" s="13"/>
      <c r="FH216" s="13"/>
      <c r="FI216" s="13"/>
      <c r="FJ216" s="17">
        <v>2</v>
      </c>
      <c r="FK216" s="13"/>
      <c r="FL216" s="13">
        <v>1</v>
      </c>
      <c r="FM216" s="13">
        <v>1</v>
      </c>
      <c r="FN216" s="13">
        <v>99</v>
      </c>
      <c r="FO216" s="13"/>
      <c r="FP216" s="13">
        <v>0</v>
      </c>
      <c r="FQ216" s="13">
        <v>0</v>
      </c>
      <c r="FR216" s="13">
        <v>0</v>
      </c>
      <c r="FS216" s="13" t="s">
        <v>3246</v>
      </c>
      <c r="FT216" s="13">
        <v>0</v>
      </c>
      <c r="FU216" s="13">
        <v>0</v>
      </c>
      <c r="FV216" s="13" t="s">
        <v>3142</v>
      </c>
      <c r="FW216" s="13">
        <v>1</v>
      </c>
      <c r="FX216" s="13">
        <v>2</v>
      </c>
      <c r="FY216" s="13"/>
      <c r="FZ216" s="13">
        <v>1</v>
      </c>
      <c r="GA216" s="13">
        <v>1</v>
      </c>
      <c r="GB216" s="13">
        <v>1</v>
      </c>
      <c r="GC216" s="13">
        <v>99</v>
      </c>
      <c r="GD216" s="13">
        <v>0</v>
      </c>
      <c r="GE216" s="13">
        <v>0</v>
      </c>
      <c r="GF216" s="13">
        <v>0</v>
      </c>
      <c r="GG216" s="13">
        <v>0</v>
      </c>
      <c r="GH216" s="13" t="s">
        <v>3225</v>
      </c>
      <c r="GI216" s="13">
        <v>1</v>
      </c>
      <c r="GJ216" s="13">
        <v>3</v>
      </c>
      <c r="GK216" s="13">
        <v>1</v>
      </c>
      <c r="GL216" s="13">
        <v>-1</v>
      </c>
      <c r="GM216" s="13" t="s">
        <v>3253</v>
      </c>
      <c r="GN216" s="13">
        <v>1</v>
      </c>
      <c r="GO216" s="13"/>
      <c r="GP216" s="13"/>
      <c r="GQ216" s="13"/>
      <c r="GR216" s="13"/>
      <c r="GS216" s="13">
        <v>3</v>
      </c>
      <c r="GT216" s="13">
        <v>2</v>
      </c>
      <c r="GU216" s="13">
        <v>1</v>
      </c>
      <c r="GV216" s="13"/>
      <c r="GW216" s="13" t="s">
        <v>3167</v>
      </c>
      <c r="GX216" s="13"/>
      <c r="GY216" s="13"/>
      <c r="GZ216" s="13"/>
      <c r="HA216" s="13">
        <v>1</v>
      </c>
      <c r="HB216" s="13"/>
      <c r="HC216" s="13"/>
      <c r="HD216" s="13"/>
      <c r="HE216" s="13">
        <v>0</v>
      </c>
      <c r="HF216" s="13">
        <v>0</v>
      </c>
      <c r="HG216" s="13"/>
      <c r="HH216" s="13" t="s">
        <v>3184</v>
      </c>
      <c r="HI216" s="13">
        <v>-1</v>
      </c>
      <c r="HJ216" s="13" t="s">
        <v>3286</v>
      </c>
      <c r="HK216" s="13"/>
      <c r="HL216" s="13">
        <v>1</v>
      </c>
      <c r="HM216" s="13" t="s">
        <v>121</v>
      </c>
      <c r="HN216" s="13">
        <v>1</v>
      </c>
      <c r="HO216" s="13"/>
      <c r="HP216" s="13"/>
      <c r="HQ216" s="13"/>
      <c r="HR216" s="13">
        <v>-1</v>
      </c>
      <c r="HS216" s="13"/>
      <c r="HT216" s="13"/>
      <c r="HU216" s="13"/>
      <c r="HV216" s="13"/>
      <c r="HW216" s="13"/>
      <c r="HX216" s="13"/>
      <c r="HY216" s="13">
        <v>-1</v>
      </c>
      <c r="HZ216" s="13"/>
      <c r="IA216" s="13"/>
      <c r="IB216" s="13"/>
      <c r="IC216" s="13"/>
      <c r="ID216" s="13"/>
      <c r="IE216" s="13"/>
      <c r="IF216" s="13">
        <v>-1</v>
      </c>
      <c r="IG216" s="13"/>
      <c r="IH216" s="13"/>
      <c r="II216" s="13"/>
      <c r="IJ216" s="24"/>
      <c r="IK216" s="13"/>
      <c r="IL216" s="13"/>
      <c r="IM216" s="13"/>
      <c r="IN216" s="13"/>
      <c r="IO216" s="13"/>
      <c r="IP216" s="13"/>
      <c r="IQ216" s="13"/>
      <c r="IR216" s="13"/>
      <c r="IS216" s="13"/>
      <c r="IT216" s="52"/>
      <c r="IV216" s="100"/>
      <c r="JG216" s="15"/>
      <c r="JI216" s="15"/>
      <c r="JK216" s="15"/>
      <c r="JO216" s="15"/>
    </row>
    <row r="217" spans="1:275" x14ac:dyDescent="0.25">
      <c r="A217">
        <v>248</v>
      </c>
      <c r="B217" s="17" t="s">
        <v>8</v>
      </c>
      <c r="C217" t="s">
        <v>968</v>
      </c>
      <c r="D217" s="13" t="s">
        <v>413</v>
      </c>
      <c r="E217" s="13" t="s">
        <v>414</v>
      </c>
      <c r="F217" s="19">
        <v>38429</v>
      </c>
      <c r="G217" s="13">
        <v>0</v>
      </c>
      <c r="H217" s="3" t="s">
        <v>4086</v>
      </c>
      <c r="I217" s="3" t="s">
        <v>4087</v>
      </c>
      <c r="J217" s="13"/>
      <c r="K217" s="3" t="s">
        <v>3961</v>
      </c>
      <c r="L217" s="3" t="s">
        <v>3962</v>
      </c>
      <c r="M217" s="3" t="s">
        <v>3963</v>
      </c>
      <c r="N217" s="13"/>
      <c r="O217" s="13"/>
      <c r="P217" s="13"/>
      <c r="Q217" s="20">
        <v>40127</v>
      </c>
      <c r="R217" s="21">
        <v>4.6488706365503081</v>
      </c>
      <c r="S217" s="13">
        <v>1</v>
      </c>
      <c r="T217" s="13">
        <v>0</v>
      </c>
      <c r="U217" s="13">
        <v>1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33">
        <v>14</v>
      </c>
      <c r="AB217" s="21">
        <v>93</v>
      </c>
      <c r="AC217" s="13">
        <v>-1.59</v>
      </c>
      <c r="AD217" s="13" t="s">
        <v>3132</v>
      </c>
      <c r="AE217" s="13">
        <v>-3.08</v>
      </c>
      <c r="AF217" s="13" t="s">
        <v>3133</v>
      </c>
      <c r="AG217" s="13">
        <v>0.61</v>
      </c>
      <c r="AH217" s="13" t="s">
        <v>20</v>
      </c>
      <c r="AI217" s="13">
        <v>10.8</v>
      </c>
      <c r="AJ217" s="13">
        <v>1</v>
      </c>
      <c r="AK217" s="20">
        <v>40892</v>
      </c>
      <c r="AL217" s="22">
        <v>6.7433264887063658</v>
      </c>
      <c r="AM217" s="13">
        <v>1</v>
      </c>
      <c r="AN217" s="13">
        <v>0</v>
      </c>
      <c r="AO217" s="13">
        <v>1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33">
        <v>19.100000000000001</v>
      </c>
      <c r="AV217" s="21">
        <v>106.1</v>
      </c>
      <c r="AW217" s="13">
        <v>-0.88</v>
      </c>
      <c r="AX217" s="13" t="s">
        <v>20</v>
      </c>
      <c r="AY217" s="13">
        <v>-2.46</v>
      </c>
      <c r="AZ217" s="13" t="s">
        <v>3133</v>
      </c>
      <c r="BA217" s="13">
        <v>0.89</v>
      </c>
      <c r="BB217" s="13" t="s">
        <v>20</v>
      </c>
      <c r="BC217" s="13"/>
      <c r="BD217" s="21">
        <v>10.5</v>
      </c>
      <c r="BE217" s="23">
        <v>1</v>
      </c>
      <c r="BF217" s="24"/>
      <c r="BG217" s="13"/>
      <c r="BH217" s="13"/>
      <c r="BI217" s="13"/>
      <c r="BJ217" s="13"/>
      <c r="BK217" s="13"/>
      <c r="BL217" s="13"/>
      <c r="BM217" s="13"/>
      <c r="BN217" s="13"/>
      <c r="BO217" s="13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6">
        <v>41705</v>
      </c>
      <c r="CB217" s="22">
        <v>8.9691991786447645</v>
      </c>
      <c r="CC217" s="27">
        <v>0</v>
      </c>
      <c r="CD217" s="27">
        <v>0</v>
      </c>
      <c r="CE217" s="27">
        <v>0</v>
      </c>
      <c r="CF217" s="27">
        <v>1</v>
      </c>
      <c r="CG217" s="27">
        <v>1</v>
      </c>
      <c r="CH217" s="27">
        <v>0</v>
      </c>
      <c r="CI217" s="27">
        <v>0</v>
      </c>
      <c r="CJ217" s="27">
        <v>0</v>
      </c>
      <c r="CK217" s="28">
        <v>24</v>
      </c>
      <c r="CL217" s="22">
        <v>117.5</v>
      </c>
      <c r="CM217" s="13">
        <v>-0.99</v>
      </c>
      <c r="CN217" s="17" t="s">
        <v>20</v>
      </c>
      <c r="CO217" s="13">
        <v>-2.4300000000000002</v>
      </c>
      <c r="CP217" s="17" t="s">
        <v>3133</v>
      </c>
      <c r="CQ217" s="13">
        <v>0.62</v>
      </c>
      <c r="CR217" s="17" t="s">
        <v>20</v>
      </c>
      <c r="CS217" s="17"/>
      <c r="CT217" s="22">
        <v>9.6</v>
      </c>
      <c r="CU217" s="27">
        <v>1</v>
      </c>
      <c r="CV217" s="29">
        <v>42298</v>
      </c>
      <c r="CW217" s="30">
        <v>10.592744695414099</v>
      </c>
      <c r="CX217" s="31">
        <v>1</v>
      </c>
      <c r="CY217" s="31">
        <v>0</v>
      </c>
      <c r="CZ217" s="31">
        <v>0</v>
      </c>
      <c r="DA217" s="31">
        <v>0</v>
      </c>
      <c r="DB217" s="31">
        <v>1</v>
      </c>
      <c r="DC217" s="31">
        <v>0</v>
      </c>
      <c r="DD217" s="31">
        <v>0</v>
      </c>
      <c r="DE217" s="31">
        <v>0</v>
      </c>
      <c r="DF217" s="13">
        <v>26.9</v>
      </c>
      <c r="DG217" s="13">
        <v>1.24</v>
      </c>
      <c r="DH217" s="13"/>
      <c r="DI217" s="17"/>
      <c r="DJ217" s="17">
        <v>-2.81</v>
      </c>
      <c r="DK217" s="17" t="s">
        <v>3133</v>
      </c>
      <c r="DL217" s="13">
        <v>0.24</v>
      </c>
      <c r="DM217" s="17" t="s">
        <v>20</v>
      </c>
      <c r="DN217" s="22"/>
      <c r="DO217" s="13">
        <v>11.3</v>
      </c>
      <c r="DP217" s="13">
        <v>1</v>
      </c>
      <c r="DQ217" s="24"/>
      <c r="DR217" s="13"/>
      <c r="DS217" s="13"/>
      <c r="DT217" s="13"/>
      <c r="DU217" s="13"/>
      <c r="DV217" s="13"/>
      <c r="DW217" s="13"/>
      <c r="DX217" s="13"/>
      <c r="DY217" s="13"/>
      <c r="DZ217" s="26">
        <v>43758</v>
      </c>
      <c r="EA217" s="22">
        <v>14.590006844626968</v>
      </c>
      <c r="EB217" s="27">
        <v>0</v>
      </c>
      <c r="EC217" s="27">
        <v>0</v>
      </c>
      <c r="ED217" s="27">
        <v>0</v>
      </c>
      <c r="EE217" s="27">
        <v>0</v>
      </c>
      <c r="EF217" s="27">
        <v>1</v>
      </c>
      <c r="EG217" s="27">
        <v>0</v>
      </c>
      <c r="EH217" s="27">
        <v>0</v>
      </c>
      <c r="EI217" s="27">
        <v>0</v>
      </c>
      <c r="EJ217" s="13">
        <v>51.5</v>
      </c>
      <c r="EK217" s="13">
        <v>1.48</v>
      </c>
      <c r="EL217" s="13"/>
      <c r="EM217" s="13"/>
      <c r="EN217" s="13">
        <v>-1.53</v>
      </c>
      <c r="EO217" s="13" t="s">
        <v>3134</v>
      </c>
      <c r="EP217" s="13">
        <v>1.29</v>
      </c>
      <c r="EQ217" s="34" t="s">
        <v>20</v>
      </c>
      <c r="ER217" s="35"/>
      <c r="ES217" s="17">
        <v>12.3</v>
      </c>
      <c r="ET217" s="13">
        <v>0</v>
      </c>
      <c r="EU217" s="13">
        <v>36</v>
      </c>
      <c r="EV217" s="13">
        <v>36</v>
      </c>
      <c r="EW217">
        <v>1</v>
      </c>
      <c r="EX217" s="13">
        <v>1</v>
      </c>
      <c r="EY217" s="24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7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  <c r="ID217" s="13"/>
      <c r="IE217" s="13"/>
      <c r="IF217" s="13"/>
      <c r="IG217" s="13"/>
      <c r="IH217" s="13"/>
      <c r="II217" s="13"/>
      <c r="IJ217" s="24"/>
      <c r="IK217" s="13"/>
      <c r="IL217" s="13"/>
      <c r="IM217" s="13"/>
      <c r="IN217" s="13"/>
      <c r="IO217" s="13"/>
      <c r="IP217" s="13"/>
      <c r="IQ217" s="13"/>
      <c r="IR217" s="13"/>
      <c r="IS217" s="13"/>
      <c r="IT217" s="52"/>
      <c r="IV217" s="100"/>
      <c r="JG217" s="15"/>
      <c r="JI217" s="15"/>
      <c r="JK217" s="15"/>
      <c r="JO217" s="15"/>
    </row>
    <row r="218" spans="1:275" x14ac:dyDescent="0.25">
      <c r="A218">
        <v>105</v>
      </c>
      <c r="B218" s="17" t="s">
        <v>8</v>
      </c>
      <c r="C218" t="s">
        <v>948</v>
      </c>
      <c r="D218" s="13"/>
      <c r="E218" s="13" t="s">
        <v>191</v>
      </c>
      <c r="F218" s="19">
        <v>39688</v>
      </c>
      <c r="G218" s="13">
        <v>1</v>
      </c>
      <c r="H218" s="13"/>
      <c r="I218" s="13"/>
      <c r="J218" s="13"/>
      <c r="K218" s="13"/>
      <c r="L218" s="3" t="s">
        <v>3962</v>
      </c>
      <c r="M218" s="3" t="s">
        <v>3963</v>
      </c>
      <c r="N218" s="13"/>
      <c r="O218" s="13"/>
      <c r="P218" s="13"/>
      <c r="Q218" s="24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24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24"/>
      <c r="BG218" s="13"/>
      <c r="BH218" s="13"/>
      <c r="BI218" s="13"/>
      <c r="BJ218" s="13"/>
      <c r="BK218" s="13"/>
      <c r="BL218" s="13"/>
      <c r="BM218" s="13"/>
      <c r="BN218" s="13"/>
      <c r="BO218" s="13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6"/>
      <c r="CB218" s="22"/>
      <c r="CC218" s="27"/>
      <c r="CD218" s="27"/>
      <c r="CE218" s="27"/>
      <c r="CF218" s="27"/>
      <c r="CG218" s="27"/>
      <c r="CH218" s="27"/>
      <c r="CI218" s="27"/>
      <c r="CJ218" s="27"/>
      <c r="CK218" s="28"/>
      <c r="CL218" s="35"/>
      <c r="CM218" s="13"/>
      <c r="CN218" s="36"/>
      <c r="CO218" s="13"/>
      <c r="CP218" s="13"/>
      <c r="CQ218" s="13"/>
      <c r="CR218" s="13"/>
      <c r="CS218" s="13"/>
      <c r="CT218" s="22"/>
      <c r="CU218" s="27"/>
      <c r="CV218" s="29">
        <v>42298</v>
      </c>
      <c r="CW218" s="30">
        <v>7.1457905544147842</v>
      </c>
      <c r="CX218" s="31">
        <v>0</v>
      </c>
      <c r="CY218" s="31">
        <v>0</v>
      </c>
      <c r="CZ218" s="31">
        <v>0</v>
      </c>
      <c r="DA218" s="31">
        <v>0</v>
      </c>
      <c r="DB218" s="31">
        <v>1</v>
      </c>
      <c r="DC218" s="31">
        <v>0</v>
      </c>
      <c r="DD218" s="31">
        <v>0</v>
      </c>
      <c r="DE218" s="31">
        <v>0</v>
      </c>
      <c r="DF218" s="13">
        <v>19.8</v>
      </c>
      <c r="DG218" s="13">
        <v>1.1399999999999999</v>
      </c>
      <c r="DH218" s="13">
        <v>-1.21</v>
      </c>
      <c r="DI218" s="17" t="s">
        <v>3134</v>
      </c>
      <c r="DJ218" s="17">
        <v>-1.6</v>
      </c>
      <c r="DK218" s="17" t="s">
        <v>3134</v>
      </c>
      <c r="DL218" s="13">
        <v>-0.2</v>
      </c>
      <c r="DM218" s="17" t="s">
        <v>20</v>
      </c>
      <c r="DN218" s="22"/>
      <c r="DO218" s="13">
        <v>11.8</v>
      </c>
      <c r="DP218" s="13">
        <v>0</v>
      </c>
      <c r="DQ218" s="24"/>
      <c r="DR218" s="13"/>
      <c r="DS218" s="13"/>
      <c r="DT218" s="13"/>
      <c r="DU218" s="13"/>
      <c r="DV218" s="13"/>
      <c r="DW218" s="13"/>
      <c r="DX218" s="13"/>
      <c r="DY218" s="13"/>
      <c r="DZ218" s="26">
        <v>43758</v>
      </c>
      <c r="EA218" s="22">
        <v>11.143052703627653</v>
      </c>
      <c r="EB218" s="27">
        <v>0</v>
      </c>
      <c r="EC218" s="27">
        <v>0</v>
      </c>
      <c r="ED218" s="27">
        <v>0</v>
      </c>
      <c r="EE218" s="27">
        <v>0</v>
      </c>
      <c r="EF218" s="27">
        <v>1</v>
      </c>
      <c r="EG218" s="27">
        <v>0</v>
      </c>
      <c r="EH218" s="27">
        <v>0</v>
      </c>
      <c r="EI218" s="27">
        <v>1</v>
      </c>
      <c r="EJ218" s="13">
        <v>32.200000000000003</v>
      </c>
      <c r="EK218" s="13">
        <v>1.36</v>
      </c>
      <c r="EL218" s="13"/>
      <c r="EM218" s="13"/>
      <c r="EN218" s="13">
        <v>-1.17</v>
      </c>
      <c r="EO218" s="13" t="s">
        <v>3134</v>
      </c>
      <c r="EP218" s="13">
        <v>0.2</v>
      </c>
      <c r="EQ218" s="13" t="s">
        <v>20</v>
      </c>
      <c r="ER218" s="35"/>
      <c r="ES218" s="17">
        <v>14.1</v>
      </c>
      <c r="ET218" s="13">
        <v>0</v>
      </c>
      <c r="EU218" s="13">
        <v>41</v>
      </c>
      <c r="EV218" s="13">
        <v>40</v>
      </c>
      <c r="EW218">
        <v>1</v>
      </c>
      <c r="EX218" s="13">
        <v>1</v>
      </c>
      <c r="EY218" s="24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7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  <c r="ID218" s="13"/>
      <c r="IE218" s="13"/>
      <c r="IF218" s="13"/>
      <c r="IG218" s="13"/>
      <c r="IH218" s="13"/>
      <c r="II218" s="13"/>
      <c r="IJ218" s="24"/>
      <c r="IK218" s="13"/>
      <c r="IL218" s="13"/>
      <c r="IM218" s="13"/>
      <c r="IN218" s="13"/>
      <c r="IO218" s="13"/>
      <c r="IP218" s="13"/>
      <c r="IQ218" s="13"/>
      <c r="IR218" s="13"/>
      <c r="IS218" s="13"/>
      <c r="IT218" s="52"/>
      <c r="IV218" s="100"/>
      <c r="JG218" s="15"/>
      <c r="JI218" s="15"/>
      <c r="JK218" s="15"/>
      <c r="JO218" s="15"/>
    </row>
    <row r="219" spans="1:275" x14ac:dyDescent="0.25">
      <c r="A219">
        <v>163</v>
      </c>
      <c r="B219" s="17" t="s">
        <v>8</v>
      </c>
      <c r="C219" t="s">
        <v>953</v>
      </c>
      <c r="D219" s="13"/>
      <c r="E219" s="13" t="s">
        <v>290</v>
      </c>
      <c r="F219" s="19">
        <v>38538</v>
      </c>
      <c r="G219" s="13">
        <v>0</v>
      </c>
      <c r="H219" s="3" t="s">
        <v>4086</v>
      </c>
      <c r="I219" s="3" t="s">
        <v>4087</v>
      </c>
      <c r="J219" s="13"/>
      <c r="K219" s="13"/>
      <c r="L219" s="3" t="s">
        <v>3962</v>
      </c>
      <c r="M219" s="3" t="s">
        <v>3963</v>
      </c>
      <c r="N219" s="13"/>
      <c r="O219" s="13"/>
      <c r="P219" s="13"/>
      <c r="Q219" s="20">
        <v>40127</v>
      </c>
      <c r="R219" s="21">
        <v>4.3504449007529091</v>
      </c>
      <c r="S219" s="13">
        <v>1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1</v>
      </c>
      <c r="AA219" s="33">
        <v>14</v>
      </c>
      <c r="AB219" s="21">
        <v>97.5</v>
      </c>
      <c r="AC219" s="13">
        <v>-1.34</v>
      </c>
      <c r="AD219" s="13" t="s">
        <v>3132</v>
      </c>
      <c r="AE219" s="13">
        <v>-1.72</v>
      </c>
      <c r="AF219" s="13" t="s">
        <v>3134</v>
      </c>
      <c r="AG219" s="13">
        <v>-0.37</v>
      </c>
      <c r="AH219" s="13" t="s">
        <v>20</v>
      </c>
      <c r="AI219" s="13">
        <v>11.3</v>
      </c>
      <c r="AJ219" s="13">
        <v>0</v>
      </c>
      <c r="AK219" s="20">
        <v>40892</v>
      </c>
      <c r="AL219" s="22">
        <v>6.4449007529089668</v>
      </c>
      <c r="AM219" s="13">
        <v>1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1</v>
      </c>
      <c r="AU219" s="33">
        <v>18.3</v>
      </c>
      <c r="AV219" s="21">
        <v>109.7</v>
      </c>
      <c r="AW219" s="13">
        <v>-0.97</v>
      </c>
      <c r="AX219" s="13" t="s">
        <v>20</v>
      </c>
      <c r="AY219" s="13">
        <v>-1.51</v>
      </c>
      <c r="AZ219" s="13" t="s">
        <v>3134</v>
      </c>
      <c r="BA219" s="13">
        <v>-7.0000000000000007E-2</v>
      </c>
      <c r="BB219" s="13" t="s">
        <v>20</v>
      </c>
      <c r="BC219" s="13"/>
      <c r="BD219" s="21">
        <v>11.1</v>
      </c>
      <c r="BE219" s="23">
        <v>1</v>
      </c>
      <c r="BF219" s="24"/>
      <c r="BG219" s="13"/>
      <c r="BH219" s="13"/>
      <c r="BI219" s="13"/>
      <c r="BJ219" s="13"/>
      <c r="BK219" s="13"/>
      <c r="BL219" s="13"/>
      <c r="BM219" s="13"/>
      <c r="BN219" s="13"/>
      <c r="BO219" s="13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6"/>
      <c r="CB219" s="22"/>
      <c r="CC219" s="27"/>
      <c r="CD219" s="27"/>
      <c r="CE219" s="27"/>
      <c r="CF219" s="27"/>
      <c r="CG219" s="27"/>
      <c r="CH219" s="27"/>
      <c r="CI219" s="27"/>
      <c r="CJ219" s="27"/>
      <c r="CK219" s="28"/>
      <c r="CL219" s="22"/>
      <c r="CM219" s="13"/>
      <c r="CN219" s="36"/>
      <c r="CO219" s="13"/>
      <c r="CP219" s="13"/>
      <c r="CQ219" s="13"/>
      <c r="CR219" s="13"/>
      <c r="CS219" s="13"/>
      <c r="CT219" s="22"/>
      <c r="CU219" s="27"/>
      <c r="CV219" s="29">
        <v>42300</v>
      </c>
      <c r="CW219" s="30">
        <v>10.299794661190965</v>
      </c>
      <c r="CX219" s="31">
        <v>-1</v>
      </c>
      <c r="CY219" s="31">
        <v>-1</v>
      </c>
      <c r="CZ219" s="31">
        <v>-1</v>
      </c>
      <c r="DA219" s="31">
        <v>-1</v>
      </c>
      <c r="DB219" s="31">
        <v>-1</v>
      </c>
      <c r="DC219" s="31">
        <v>-1</v>
      </c>
      <c r="DD219" s="31">
        <v>-1</v>
      </c>
      <c r="DE219" s="31">
        <v>-1</v>
      </c>
      <c r="DF219" s="13">
        <v>28.7</v>
      </c>
      <c r="DG219" s="13">
        <v>1.33</v>
      </c>
      <c r="DH219" s="13"/>
      <c r="DI219" s="17"/>
      <c r="DJ219" s="17">
        <v>-1.1599999999999999</v>
      </c>
      <c r="DK219" s="17" t="s">
        <v>3134</v>
      </c>
      <c r="DL219" s="13">
        <v>-0.28000000000000003</v>
      </c>
      <c r="DM219" s="17" t="s">
        <v>20</v>
      </c>
      <c r="DN219" s="22"/>
      <c r="DO219" s="13">
        <v>13.1</v>
      </c>
      <c r="DP219" s="13">
        <v>0</v>
      </c>
      <c r="DQ219" s="24"/>
      <c r="DR219" s="13"/>
      <c r="DS219" s="13"/>
      <c r="DT219" s="13"/>
      <c r="DU219" s="13"/>
      <c r="DV219" s="13"/>
      <c r="DW219" s="13"/>
      <c r="DX219" s="13"/>
      <c r="DY219" s="13"/>
      <c r="DZ219" s="26">
        <v>43758</v>
      </c>
      <c r="EA219" s="22">
        <v>14.291581108829568</v>
      </c>
      <c r="EB219" s="27">
        <v>0</v>
      </c>
      <c r="EC219" s="27">
        <v>1</v>
      </c>
      <c r="ED219" s="27">
        <v>0</v>
      </c>
      <c r="EE219" s="27">
        <v>0</v>
      </c>
      <c r="EF219" s="27">
        <v>1</v>
      </c>
      <c r="EG219" s="27">
        <v>0</v>
      </c>
      <c r="EH219" s="27">
        <v>0</v>
      </c>
      <c r="EI219" s="27">
        <v>0</v>
      </c>
      <c r="EJ219" s="13">
        <v>49.4</v>
      </c>
      <c r="EK219" s="13">
        <v>1.54</v>
      </c>
      <c r="EL219" s="13"/>
      <c r="EM219" s="13"/>
      <c r="EN219" s="13">
        <v>-0.87</v>
      </c>
      <c r="EO219" s="13" t="s">
        <v>20</v>
      </c>
      <c r="EP219" s="13">
        <v>0.41</v>
      </c>
      <c r="EQ219" s="13" t="s">
        <v>20</v>
      </c>
      <c r="ER219" s="35"/>
      <c r="ES219" s="17">
        <v>13.2</v>
      </c>
      <c r="ET219" s="13">
        <v>0</v>
      </c>
      <c r="EU219" s="13">
        <v>39</v>
      </c>
      <c r="EV219" s="13">
        <v>39</v>
      </c>
      <c r="EW219">
        <v>1</v>
      </c>
      <c r="EX219" s="13">
        <v>1</v>
      </c>
      <c r="EY219" s="24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7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  <c r="ID219" s="13"/>
      <c r="IE219" s="13"/>
      <c r="IF219" s="13"/>
      <c r="IG219" s="13"/>
      <c r="IH219" s="13"/>
      <c r="II219" s="13"/>
      <c r="IJ219" s="24"/>
      <c r="IK219" s="13"/>
      <c r="IL219" s="13"/>
      <c r="IM219" s="13"/>
      <c r="IN219" s="13"/>
      <c r="IO219" s="13"/>
      <c r="IP219" s="13"/>
      <c r="IQ219" s="13"/>
      <c r="IR219" s="13"/>
      <c r="IS219" s="13"/>
      <c r="IT219" s="52"/>
      <c r="IV219" s="100"/>
      <c r="JG219" s="15"/>
      <c r="JI219" s="15"/>
      <c r="JK219" s="15"/>
      <c r="JO219" s="15"/>
    </row>
    <row r="220" spans="1:275" x14ac:dyDescent="0.25">
      <c r="A220">
        <v>66</v>
      </c>
      <c r="B220" s="17" t="s">
        <v>8</v>
      </c>
      <c r="C220" t="s">
        <v>955</v>
      </c>
      <c r="D220" s="13" t="s">
        <v>125</v>
      </c>
      <c r="E220" s="13" t="s">
        <v>126</v>
      </c>
      <c r="F220" s="19">
        <v>38232</v>
      </c>
      <c r="G220" s="13">
        <v>1</v>
      </c>
      <c r="H220" s="3" t="s">
        <v>4086</v>
      </c>
      <c r="I220" s="3" t="s">
        <v>4087</v>
      </c>
      <c r="J220" s="13"/>
      <c r="K220" s="3" t="s">
        <v>3961</v>
      </c>
      <c r="L220" s="3" t="s">
        <v>3962</v>
      </c>
      <c r="M220" s="3" t="s">
        <v>3963</v>
      </c>
      <c r="N220" s="13"/>
      <c r="O220" s="13"/>
      <c r="P220" s="13"/>
      <c r="Q220" s="20">
        <v>40127</v>
      </c>
      <c r="R220" s="21">
        <v>5.1882272416153317</v>
      </c>
      <c r="S220" s="13">
        <v>-1</v>
      </c>
      <c r="T220" s="13">
        <v>-1</v>
      </c>
      <c r="U220" s="13">
        <v>-1</v>
      </c>
      <c r="V220" s="13">
        <v>-1</v>
      </c>
      <c r="W220" s="13">
        <v>-1</v>
      </c>
      <c r="X220" s="13">
        <v>-1</v>
      </c>
      <c r="Y220" s="13">
        <v>-1</v>
      </c>
      <c r="Z220" s="13">
        <v>-1</v>
      </c>
      <c r="AA220" s="33">
        <v>17</v>
      </c>
      <c r="AB220" s="21">
        <v>105</v>
      </c>
      <c r="AC220" s="13">
        <v>-0.75</v>
      </c>
      <c r="AD220" s="13" t="s">
        <v>20</v>
      </c>
      <c r="AE220" s="13">
        <v>-1.28</v>
      </c>
      <c r="AF220" s="13" t="s">
        <v>3134</v>
      </c>
      <c r="AG220" s="13">
        <v>0.12</v>
      </c>
      <c r="AH220" s="13" t="s">
        <v>20</v>
      </c>
      <c r="AI220" s="13">
        <v>11</v>
      </c>
      <c r="AJ220" s="13">
        <v>1</v>
      </c>
      <c r="AK220" s="20">
        <v>40892</v>
      </c>
      <c r="AL220" s="22">
        <v>7.2826830937713893</v>
      </c>
      <c r="AM220" s="13">
        <v>-1</v>
      </c>
      <c r="AN220" s="13">
        <v>-1</v>
      </c>
      <c r="AO220" s="13">
        <v>-1</v>
      </c>
      <c r="AP220" s="13">
        <v>-1</v>
      </c>
      <c r="AQ220" s="13">
        <v>-1</v>
      </c>
      <c r="AR220" s="13">
        <v>-1</v>
      </c>
      <c r="AS220" s="13">
        <v>-1</v>
      </c>
      <c r="AT220" s="13">
        <v>-1</v>
      </c>
      <c r="AU220" s="33">
        <v>22.5</v>
      </c>
      <c r="AV220" s="21">
        <v>115.7</v>
      </c>
      <c r="AW220" s="13">
        <v>-0.34</v>
      </c>
      <c r="AX220" s="13" t="s">
        <v>20</v>
      </c>
      <c r="AY220" s="13">
        <v>-1.42</v>
      </c>
      <c r="AZ220" s="13" t="s">
        <v>3134</v>
      </c>
      <c r="BA220" s="13">
        <v>0.81</v>
      </c>
      <c r="BB220" s="13" t="s">
        <v>20</v>
      </c>
      <c r="BC220" s="13"/>
      <c r="BD220" s="21">
        <v>10.7</v>
      </c>
      <c r="BE220" s="23">
        <v>1</v>
      </c>
      <c r="BF220" s="24"/>
      <c r="BG220" s="13"/>
      <c r="BH220" s="13"/>
      <c r="BI220" s="13"/>
      <c r="BJ220" s="13"/>
      <c r="BK220" s="13"/>
      <c r="BL220" s="13"/>
      <c r="BM220" s="13"/>
      <c r="BN220" s="13"/>
      <c r="BO220" s="13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6">
        <v>41705</v>
      </c>
      <c r="CB220" s="22">
        <v>9.508555783709788</v>
      </c>
      <c r="CC220" s="27">
        <v>0</v>
      </c>
      <c r="CD220" s="27">
        <v>0</v>
      </c>
      <c r="CE220" s="27">
        <v>0</v>
      </c>
      <c r="CF220" s="27">
        <v>0</v>
      </c>
      <c r="CG220" s="27">
        <v>1</v>
      </c>
      <c r="CH220" s="27">
        <v>0</v>
      </c>
      <c r="CI220" s="27">
        <v>0</v>
      </c>
      <c r="CJ220" s="27">
        <v>0</v>
      </c>
      <c r="CK220" s="28">
        <v>26.9</v>
      </c>
      <c r="CL220" s="22">
        <v>127.4</v>
      </c>
      <c r="CM220" s="13">
        <v>-0.63</v>
      </c>
      <c r="CN220" s="17" t="s">
        <v>20</v>
      </c>
      <c r="CO220" s="13">
        <v>-1.26</v>
      </c>
      <c r="CP220" s="17" t="s">
        <v>3134</v>
      </c>
      <c r="CQ220" s="13">
        <v>0.2</v>
      </c>
      <c r="CR220" s="17" t="s">
        <v>20</v>
      </c>
      <c r="CS220" s="17"/>
      <c r="CT220" s="22">
        <v>12.4</v>
      </c>
      <c r="CU220" s="27">
        <v>0</v>
      </c>
      <c r="CV220" s="29">
        <v>42303</v>
      </c>
      <c r="CW220" s="30">
        <v>11.145790554414784</v>
      </c>
      <c r="CX220" s="31">
        <v>0</v>
      </c>
      <c r="CY220" s="31">
        <v>0</v>
      </c>
      <c r="CZ220" s="31">
        <v>0</v>
      </c>
      <c r="DA220" s="31">
        <v>0</v>
      </c>
      <c r="DB220" s="31">
        <v>0</v>
      </c>
      <c r="DC220" s="31">
        <v>0</v>
      </c>
      <c r="DD220" s="31">
        <v>0</v>
      </c>
      <c r="DE220" s="31">
        <v>0</v>
      </c>
      <c r="DF220" s="13">
        <v>32.700000000000003</v>
      </c>
      <c r="DG220" s="13">
        <v>1.33</v>
      </c>
      <c r="DH220" s="13"/>
      <c r="DI220" s="17"/>
      <c r="DJ220" s="17">
        <v>-1.61</v>
      </c>
      <c r="DK220" s="17" t="s">
        <v>3134</v>
      </c>
      <c r="DL220" s="13">
        <v>0.69</v>
      </c>
      <c r="DM220" s="17" t="s">
        <v>20</v>
      </c>
      <c r="DN220" s="22"/>
      <c r="DO220" s="13">
        <v>10.7</v>
      </c>
      <c r="DP220" s="13">
        <v>1</v>
      </c>
      <c r="DQ220" s="24"/>
      <c r="DR220" s="13"/>
      <c r="DS220" s="13"/>
      <c r="DT220" s="13"/>
      <c r="DU220" s="13"/>
      <c r="DV220" s="13"/>
      <c r="DW220" s="13"/>
      <c r="DX220" s="13"/>
      <c r="DY220" s="13"/>
      <c r="DZ220" s="26">
        <v>43758</v>
      </c>
      <c r="EA220" s="22">
        <v>15.129363449691992</v>
      </c>
      <c r="EB220" s="27">
        <v>-1</v>
      </c>
      <c r="EC220" s="27">
        <v>-1</v>
      </c>
      <c r="ED220" s="27">
        <v>-1</v>
      </c>
      <c r="EE220" s="27">
        <v>-1</v>
      </c>
      <c r="EF220" s="27">
        <v>-1</v>
      </c>
      <c r="EG220" s="27">
        <v>-1</v>
      </c>
      <c r="EH220" s="27">
        <v>-1</v>
      </c>
      <c r="EI220" s="27">
        <v>-1</v>
      </c>
      <c r="EJ220" s="13">
        <v>49.8</v>
      </c>
      <c r="EK220" s="13">
        <v>1.56</v>
      </c>
      <c r="EL220" s="13"/>
      <c r="EM220" s="13"/>
      <c r="EN220" s="13">
        <v>-1.74</v>
      </c>
      <c r="EO220" s="13" t="s">
        <v>3134</v>
      </c>
      <c r="EP220" s="13">
        <v>0.23</v>
      </c>
      <c r="EQ220" s="13" t="s">
        <v>20</v>
      </c>
      <c r="ER220" s="35"/>
      <c r="ES220" s="17">
        <v>11.1</v>
      </c>
      <c r="ET220" s="13">
        <v>1</v>
      </c>
      <c r="EU220" s="13"/>
      <c r="EV220" s="13">
        <v>33</v>
      </c>
      <c r="EW220">
        <v>0</v>
      </c>
      <c r="EX220" s="13">
        <v>1</v>
      </c>
      <c r="EY220" s="24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7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  <c r="ID220" s="13"/>
      <c r="IE220" s="13"/>
      <c r="IF220" s="13"/>
      <c r="IG220" s="13"/>
      <c r="IH220" s="13">
        <v>1</v>
      </c>
      <c r="II220" s="32">
        <v>44522</v>
      </c>
      <c r="IJ220" s="24"/>
      <c r="IK220" s="13">
        <v>0</v>
      </c>
      <c r="IL220" s="13"/>
      <c r="IM220" s="13"/>
      <c r="IN220" s="13"/>
      <c r="IO220" s="13"/>
      <c r="IP220" s="13"/>
      <c r="IQ220" s="13"/>
      <c r="IR220" s="13"/>
      <c r="IS220" s="13"/>
      <c r="IT220" s="52"/>
      <c r="IV220" s="100"/>
      <c r="JG220" s="15"/>
      <c r="JI220" s="15"/>
      <c r="JK220" s="15"/>
      <c r="JO220" s="15"/>
    </row>
    <row r="221" spans="1:275" x14ac:dyDescent="0.25">
      <c r="A221">
        <v>73</v>
      </c>
      <c r="B221" s="17" t="s">
        <v>8</v>
      </c>
      <c r="C221" t="s">
        <v>963</v>
      </c>
      <c r="D221" s="13" t="s">
        <v>135</v>
      </c>
      <c r="E221" s="13" t="s">
        <v>136</v>
      </c>
      <c r="F221" s="19">
        <v>40123</v>
      </c>
      <c r="G221" s="13">
        <v>0</v>
      </c>
      <c r="H221" s="13"/>
      <c r="I221" s="3" t="s">
        <v>4087</v>
      </c>
      <c r="J221" s="13"/>
      <c r="K221" s="3" t="s">
        <v>3961</v>
      </c>
      <c r="L221" s="3" t="s">
        <v>3962</v>
      </c>
      <c r="M221" s="3" t="s">
        <v>3963</v>
      </c>
      <c r="N221" s="13"/>
      <c r="O221" s="13"/>
      <c r="P221" s="13"/>
      <c r="Q221" s="24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20">
        <v>40892</v>
      </c>
      <c r="AL221" s="22">
        <v>2.1054072553045859</v>
      </c>
      <c r="AM221" s="13">
        <v>-1</v>
      </c>
      <c r="AN221" s="13">
        <v>-1</v>
      </c>
      <c r="AO221" s="13">
        <v>-1</v>
      </c>
      <c r="AP221" s="13">
        <v>-1</v>
      </c>
      <c r="AQ221" s="13">
        <v>-1</v>
      </c>
      <c r="AR221" s="13">
        <v>-1</v>
      </c>
      <c r="AS221" s="13">
        <v>-1</v>
      </c>
      <c r="AT221" s="13">
        <v>-1</v>
      </c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24"/>
      <c r="BG221" s="13"/>
      <c r="BH221" s="13"/>
      <c r="BI221" s="13"/>
      <c r="BJ221" s="13"/>
      <c r="BK221" s="13"/>
      <c r="BL221" s="13"/>
      <c r="BM221" s="13"/>
      <c r="BN221" s="13"/>
      <c r="BO221" s="13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6">
        <v>41705</v>
      </c>
      <c r="CB221" s="22">
        <v>4.3312799452429847</v>
      </c>
      <c r="CC221" s="27">
        <v>0</v>
      </c>
      <c r="CD221" s="27">
        <v>1</v>
      </c>
      <c r="CE221" s="27">
        <v>0</v>
      </c>
      <c r="CF221" s="27">
        <v>0</v>
      </c>
      <c r="CG221" s="27">
        <v>0</v>
      </c>
      <c r="CH221" s="27">
        <v>0</v>
      </c>
      <c r="CI221" s="27">
        <v>0</v>
      </c>
      <c r="CJ221" s="27">
        <v>0</v>
      </c>
      <c r="CK221" s="28">
        <v>11.2</v>
      </c>
      <c r="CL221" s="22">
        <v>93.5</v>
      </c>
      <c r="CM221" s="13">
        <v>-3.05</v>
      </c>
      <c r="CN221" s="17" t="s">
        <v>3130</v>
      </c>
      <c r="CO221" s="13">
        <v>-2.59</v>
      </c>
      <c r="CP221" s="17" t="s">
        <v>3133</v>
      </c>
      <c r="CQ221" s="13">
        <v>-1.95</v>
      </c>
      <c r="CR221" s="17" t="s">
        <v>3134</v>
      </c>
      <c r="CS221" s="17"/>
      <c r="CT221" s="22">
        <v>12.5</v>
      </c>
      <c r="CU221" s="27">
        <v>0</v>
      </c>
      <c r="CV221" s="29">
        <v>42303</v>
      </c>
      <c r="CW221" s="30">
        <v>5.9685147159479808</v>
      </c>
      <c r="CX221" s="31">
        <v>-1</v>
      </c>
      <c r="CY221" s="31">
        <v>-1</v>
      </c>
      <c r="CZ221" s="31">
        <v>-1</v>
      </c>
      <c r="DA221" s="31">
        <v>-1</v>
      </c>
      <c r="DB221" s="31">
        <v>-1</v>
      </c>
      <c r="DC221" s="31">
        <v>-1</v>
      </c>
      <c r="DD221" s="31">
        <v>-1</v>
      </c>
      <c r="DE221" s="31">
        <v>-1</v>
      </c>
      <c r="DF221" s="13">
        <v>16.100000000000001</v>
      </c>
      <c r="DG221" s="13">
        <v>1.02</v>
      </c>
      <c r="DH221" s="13">
        <v>-1.58</v>
      </c>
      <c r="DI221" s="17" t="s">
        <v>3134</v>
      </c>
      <c r="DJ221" s="17">
        <v>-2.5299999999999998</v>
      </c>
      <c r="DK221" s="17" t="s">
        <v>3133</v>
      </c>
      <c r="DL221" s="13">
        <v>0.13</v>
      </c>
      <c r="DM221" s="17" t="s">
        <v>20</v>
      </c>
      <c r="DN221" s="22"/>
      <c r="DO221" s="13">
        <v>10.5</v>
      </c>
      <c r="DP221" s="13">
        <v>1</v>
      </c>
      <c r="DQ221" s="24"/>
      <c r="DR221" s="13"/>
      <c r="DS221" s="13"/>
      <c r="DT221" s="13"/>
      <c r="DU221" s="13"/>
      <c r="DV221" s="13"/>
      <c r="DW221" s="13"/>
      <c r="DX221" s="13"/>
      <c r="DY221" s="13"/>
      <c r="DZ221" s="26">
        <v>43758</v>
      </c>
      <c r="EA221" s="22">
        <v>9.9520876112251884</v>
      </c>
      <c r="EB221" s="27">
        <v>0</v>
      </c>
      <c r="EC221" s="27">
        <v>1</v>
      </c>
      <c r="ED221" s="27">
        <v>0</v>
      </c>
      <c r="EE221" s="27">
        <v>0</v>
      </c>
      <c r="EF221" s="27">
        <v>0</v>
      </c>
      <c r="EG221" s="27">
        <v>0</v>
      </c>
      <c r="EH221" s="27">
        <v>0</v>
      </c>
      <c r="EI221" s="27">
        <v>0</v>
      </c>
      <c r="EJ221" s="13">
        <v>25.6</v>
      </c>
      <c r="EK221" s="13">
        <v>1.23</v>
      </c>
      <c r="EL221" s="13">
        <v>-1.32</v>
      </c>
      <c r="EM221" s="13" t="s">
        <v>3134</v>
      </c>
      <c r="EN221" s="13">
        <v>-2.4</v>
      </c>
      <c r="EO221" s="13" t="s">
        <v>3133</v>
      </c>
      <c r="EP221" s="13">
        <v>0.16</v>
      </c>
      <c r="EQ221" s="13" t="s">
        <v>20</v>
      </c>
      <c r="ER221" s="35"/>
      <c r="ES221" s="17">
        <v>11.6</v>
      </c>
      <c r="ET221" s="13">
        <v>0</v>
      </c>
      <c r="EU221" s="13"/>
      <c r="EV221" s="13">
        <v>34</v>
      </c>
      <c r="EW221">
        <v>1</v>
      </c>
      <c r="EX221" s="13">
        <v>1</v>
      </c>
      <c r="EY221" s="24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7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24"/>
      <c r="IK221" s="13"/>
      <c r="IL221" s="13"/>
      <c r="IM221" s="13"/>
      <c r="IN221" s="13"/>
      <c r="IO221" s="13"/>
      <c r="IP221" s="13"/>
      <c r="IQ221" s="13"/>
      <c r="IR221" s="13"/>
      <c r="IS221" s="13"/>
      <c r="IT221" s="52"/>
      <c r="IV221" s="100"/>
      <c r="JG221" s="15"/>
      <c r="JI221" s="15"/>
      <c r="JK221" s="15"/>
      <c r="JO221" s="15"/>
    </row>
    <row r="222" spans="1:275" x14ac:dyDescent="0.25">
      <c r="A222">
        <v>125</v>
      </c>
      <c r="B222" s="17" t="s">
        <v>8</v>
      </c>
      <c r="C222" t="s">
        <v>956</v>
      </c>
      <c r="D222" s="13"/>
      <c r="E222" s="13" t="s">
        <v>229</v>
      </c>
      <c r="F222" s="19">
        <v>42112</v>
      </c>
      <c r="G222" s="13">
        <v>1</v>
      </c>
      <c r="H222" s="13"/>
      <c r="I222" s="13"/>
      <c r="J222" s="13"/>
      <c r="K222" s="13"/>
      <c r="L222" s="3" t="s">
        <v>3962</v>
      </c>
      <c r="M222" s="3" t="s">
        <v>3963</v>
      </c>
      <c r="N222" s="13"/>
      <c r="O222" s="13"/>
      <c r="P222" s="13"/>
      <c r="Q222" s="24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24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24"/>
      <c r="BG222" s="13"/>
      <c r="BH222" s="13"/>
      <c r="BI222" s="13"/>
      <c r="BJ222" s="13"/>
      <c r="BK222" s="13"/>
      <c r="BL222" s="13"/>
      <c r="BM222" s="13"/>
      <c r="BN222" s="13"/>
      <c r="BO222" s="13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4"/>
      <c r="CB222" s="22"/>
      <c r="CC222" s="27"/>
      <c r="CD222" s="27"/>
      <c r="CE222" s="27"/>
      <c r="CF222" s="27"/>
      <c r="CG222" s="27"/>
      <c r="CH222" s="27"/>
      <c r="CI222" s="27"/>
      <c r="CJ222" s="27"/>
      <c r="CK222" s="28"/>
      <c r="CL222" s="35"/>
      <c r="CM222" s="13"/>
      <c r="CN222" s="36"/>
      <c r="CO222" s="13"/>
      <c r="CP222" s="13"/>
      <c r="CQ222" s="13"/>
      <c r="CR222" s="13"/>
      <c r="CS222" s="13"/>
      <c r="CT222" s="22"/>
      <c r="CU222" s="27"/>
      <c r="CV222" s="29">
        <v>42304</v>
      </c>
      <c r="CW222" s="30">
        <v>0.52566735112936347</v>
      </c>
      <c r="CX222" s="31">
        <v>0</v>
      </c>
      <c r="CY222" s="31">
        <v>0</v>
      </c>
      <c r="CZ222" s="31">
        <v>0</v>
      </c>
      <c r="DA222" s="31">
        <v>0</v>
      </c>
      <c r="DB222" s="31">
        <v>0</v>
      </c>
      <c r="DC222" s="31">
        <v>0</v>
      </c>
      <c r="DD222" s="31">
        <v>0</v>
      </c>
      <c r="DE222" s="31">
        <v>0</v>
      </c>
      <c r="DF222" s="13">
        <v>7.4</v>
      </c>
      <c r="DG222" s="13">
        <v>63.5</v>
      </c>
      <c r="DH222" s="13">
        <v>-0.77</v>
      </c>
      <c r="DI222" s="17" t="s">
        <v>20</v>
      </c>
      <c r="DJ222" s="17">
        <v>-2.15</v>
      </c>
      <c r="DK222" s="17" t="s">
        <v>3133</v>
      </c>
      <c r="DL222" s="13">
        <v>0.68</v>
      </c>
      <c r="DM222" s="17" t="s">
        <v>20</v>
      </c>
      <c r="DN222" s="22"/>
      <c r="DO222" s="13">
        <v>11</v>
      </c>
      <c r="DP222" s="13">
        <v>0</v>
      </c>
      <c r="DQ222" s="24"/>
      <c r="DR222" s="13"/>
      <c r="DS222" s="13"/>
      <c r="DT222" s="13"/>
      <c r="DU222" s="13"/>
      <c r="DV222" s="13"/>
      <c r="DW222" s="13"/>
      <c r="DX222" s="13"/>
      <c r="DY222" s="13"/>
      <c r="DZ222" s="26">
        <v>43758</v>
      </c>
      <c r="EA222" s="22">
        <v>4.5065023956194388</v>
      </c>
      <c r="EB222" s="27">
        <v>1</v>
      </c>
      <c r="EC222" s="27">
        <v>0</v>
      </c>
      <c r="ED222" s="27">
        <v>0</v>
      </c>
      <c r="EE222" s="27">
        <v>0</v>
      </c>
      <c r="EF222" s="27">
        <v>1</v>
      </c>
      <c r="EG222" s="27">
        <v>0</v>
      </c>
      <c r="EH222" s="27">
        <v>0</v>
      </c>
      <c r="EI222" s="27">
        <v>0</v>
      </c>
      <c r="EJ222" s="13">
        <v>14.6</v>
      </c>
      <c r="EK222" s="13">
        <v>1.02</v>
      </c>
      <c r="EL222" s="13">
        <v>-1.1599999999999999</v>
      </c>
      <c r="EM222" s="13" t="s">
        <v>3134</v>
      </c>
      <c r="EN222" s="13">
        <v>-0.93</v>
      </c>
      <c r="EO222" s="13" t="s">
        <v>20</v>
      </c>
      <c r="EP222" s="13">
        <v>-0.9</v>
      </c>
      <c r="EQ222" s="13" t="s">
        <v>20</v>
      </c>
      <c r="ER222" s="35"/>
      <c r="ES222" s="17">
        <v>12.4</v>
      </c>
      <c r="ET222" s="13">
        <v>0</v>
      </c>
      <c r="EU222" s="13"/>
      <c r="EV222" s="13">
        <v>36</v>
      </c>
      <c r="EW222">
        <v>1</v>
      </c>
      <c r="EX222" s="13"/>
      <c r="EY222" s="24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7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  <c r="ID222" s="13"/>
      <c r="IE222" s="13"/>
      <c r="IF222" s="13"/>
      <c r="IG222" s="13"/>
      <c r="IH222" s="13"/>
      <c r="II222" s="13"/>
      <c r="IJ222" s="24"/>
      <c r="IK222" s="13"/>
      <c r="IL222" s="13"/>
      <c r="IM222" s="13"/>
      <c r="IN222" s="13"/>
      <c r="IO222" s="13"/>
      <c r="IP222" s="13"/>
      <c r="IQ222" s="13"/>
      <c r="IR222" s="13"/>
      <c r="IS222" s="13"/>
      <c r="IT222" s="52"/>
      <c r="IV222" s="100"/>
      <c r="JG222" s="15"/>
      <c r="JI222" s="15"/>
      <c r="JK222" s="15"/>
      <c r="JO222" s="15"/>
    </row>
    <row r="223" spans="1:275" x14ac:dyDescent="0.25">
      <c r="A223">
        <v>88</v>
      </c>
      <c r="B223" s="17" t="s">
        <v>8</v>
      </c>
      <c r="C223" t="s">
        <v>964</v>
      </c>
      <c r="D223" s="13" t="s">
        <v>158</v>
      </c>
      <c r="E223" s="13" t="s">
        <v>159</v>
      </c>
      <c r="F223" s="19">
        <v>38333</v>
      </c>
      <c r="G223" s="13">
        <v>1</v>
      </c>
      <c r="H223" s="3" t="s">
        <v>4086</v>
      </c>
      <c r="I223" s="3" t="s">
        <v>4087</v>
      </c>
      <c r="J223" s="13"/>
      <c r="K223" s="3" t="s">
        <v>3961</v>
      </c>
      <c r="L223" s="3" t="s">
        <v>3962</v>
      </c>
      <c r="M223" s="3" t="s">
        <v>3963</v>
      </c>
      <c r="N223" s="13"/>
      <c r="O223" s="13"/>
      <c r="P223" s="13"/>
      <c r="Q223" s="20">
        <v>40127</v>
      </c>
      <c r="R223" s="21">
        <v>4.9117043121149901</v>
      </c>
      <c r="S223" s="13">
        <v>1</v>
      </c>
      <c r="T223" s="13">
        <v>0</v>
      </c>
      <c r="U223" s="13">
        <v>1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33">
        <v>16</v>
      </c>
      <c r="AB223" s="21">
        <v>102</v>
      </c>
      <c r="AC223" s="13">
        <v>-0.95</v>
      </c>
      <c r="AD223" s="13" t="s">
        <v>20</v>
      </c>
      <c r="AE223" s="13">
        <v>-1.61</v>
      </c>
      <c r="AF223" s="13" t="s">
        <v>3134</v>
      </c>
      <c r="AG223" s="13">
        <v>0.13</v>
      </c>
      <c r="AH223" s="13" t="s">
        <v>20</v>
      </c>
      <c r="AI223" s="13">
        <v>12.3</v>
      </c>
      <c r="AJ223" s="13">
        <v>0</v>
      </c>
      <c r="AK223" s="20">
        <v>40892</v>
      </c>
      <c r="AL223" s="22">
        <v>7.0061601642710469</v>
      </c>
      <c r="AM223" s="13">
        <v>1</v>
      </c>
      <c r="AN223" s="13">
        <v>0</v>
      </c>
      <c r="AO223" s="13">
        <v>1</v>
      </c>
      <c r="AP223" s="13"/>
      <c r="AQ223" s="13"/>
      <c r="AR223" s="13"/>
      <c r="AS223" s="13"/>
      <c r="AT223" s="13"/>
      <c r="AU223" s="33">
        <v>20</v>
      </c>
      <c r="AV223" s="21">
        <v>115</v>
      </c>
      <c r="AW223" s="13">
        <v>-1.02</v>
      </c>
      <c r="AX223" s="13" t="s">
        <v>3134</v>
      </c>
      <c r="AY223" s="13">
        <v>-1.28</v>
      </c>
      <c r="AZ223" s="13" t="s">
        <v>3134</v>
      </c>
      <c r="BA223" s="13">
        <v>-0.26</v>
      </c>
      <c r="BB223" s="13" t="s">
        <v>20</v>
      </c>
      <c r="BC223" s="13"/>
      <c r="BD223" s="21">
        <v>12.6</v>
      </c>
      <c r="BE223" s="23">
        <v>0</v>
      </c>
      <c r="BF223" s="24"/>
      <c r="BG223" s="13"/>
      <c r="BH223" s="13"/>
      <c r="BI223" s="13"/>
      <c r="BJ223" s="13"/>
      <c r="BK223" s="13"/>
      <c r="BL223" s="13"/>
      <c r="BM223" s="13"/>
      <c r="BN223" s="13"/>
      <c r="BO223" s="13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6">
        <v>41705</v>
      </c>
      <c r="CB223" s="22">
        <v>9.2320328542094447</v>
      </c>
      <c r="CC223" s="27">
        <v>-1</v>
      </c>
      <c r="CD223" s="27">
        <v>-1</v>
      </c>
      <c r="CE223" s="27">
        <v>-1</v>
      </c>
      <c r="CF223" s="27">
        <v>-1</v>
      </c>
      <c r="CG223" s="27">
        <v>-1</v>
      </c>
      <c r="CH223" s="27">
        <v>-1</v>
      </c>
      <c r="CI223" s="27">
        <v>-1</v>
      </c>
      <c r="CJ223" s="27">
        <v>-1</v>
      </c>
      <c r="CK223" s="28">
        <v>24.8</v>
      </c>
      <c r="CL223" s="22">
        <v>127.4</v>
      </c>
      <c r="CM223" s="13">
        <v>-0.97</v>
      </c>
      <c r="CN223" s="17" t="s">
        <v>20</v>
      </c>
      <c r="CO223" s="13">
        <v>-1.05</v>
      </c>
      <c r="CP223" s="17" t="s">
        <v>3134</v>
      </c>
      <c r="CQ223" s="13">
        <v>-0.52</v>
      </c>
      <c r="CR223" s="17" t="s">
        <v>20</v>
      </c>
      <c r="CS223" s="17"/>
      <c r="CT223" s="22">
        <v>11.8</v>
      </c>
      <c r="CU223" s="27">
        <v>0</v>
      </c>
      <c r="CV223" s="29">
        <v>42353</v>
      </c>
      <c r="CW223" s="30">
        <v>11.006160164271048</v>
      </c>
      <c r="CX223" s="31">
        <v>-1</v>
      </c>
      <c r="CY223" s="31">
        <v>-1</v>
      </c>
      <c r="CZ223" s="31">
        <v>-1</v>
      </c>
      <c r="DA223" s="31">
        <v>-1</v>
      </c>
      <c r="DB223" s="31">
        <v>-1</v>
      </c>
      <c r="DC223" s="31">
        <v>-1</v>
      </c>
      <c r="DD223" s="31">
        <v>-1</v>
      </c>
      <c r="DE223" s="31">
        <v>-1</v>
      </c>
      <c r="DF223" s="13">
        <v>29.5</v>
      </c>
      <c r="DG223" s="38">
        <v>1.355</v>
      </c>
      <c r="DH223" s="13"/>
      <c r="DI223" s="17"/>
      <c r="DJ223" s="17">
        <v>-1.1399999999999999</v>
      </c>
      <c r="DK223" s="17" t="s">
        <v>3134</v>
      </c>
      <c r="DL223" s="13">
        <v>-0.5</v>
      </c>
      <c r="DM223" s="17" t="s">
        <v>20</v>
      </c>
      <c r="DN223" s="22"/>
      <c r="DO223" s="13">
        <v>11.7</v>
      </c>
      <c r="DP223" s="13">
        <v>0</v>
      </c>
      <c r="DQ223" s="24"/>
      <c r="DR223" s="13"/>
      <c r="DS223" s="13"/>
      <c r="DT223" s="13"/>
      <c r="DU223" s="13"/>
      <c r="DV223" s="13"/>
      <c r="DW223" s="13"/>
      <c r="DX223" s="13"/>
      <c r="DY223" s="13"/>
      <c r="DZ223" s="26">
        <v>43758</v>
      </c>
      <c r="EA223" s="22">
        <v>14.85284052019165</v>
      </c>
      <c r="EB223" s="27">
        <v>0</v>
      </c>
      <c r="EC223" s="27">
        <v>1</v>
      </c>
      <c r="ED223" s="27">
        <v>1</v>
      </c>
      <c r="EE223" s="27">
        <v>0</v>
      </c>
      <c r="EF223" s="27">
        <v>1</v>
      </c>
      <c r="EG223" s="27">
        <v>0</v>
      </c>
      <c r="EH223" s="27">
        <v>0</v>
      </c>
      <c r="EI223" s="27">
        <v>0</v>
      </c>
      <c r="EJ223" s="13">
        <v>49.4</v>
      </c>
      <c r="EK223" s="13">
        <v>1.61</v>
      </c>
      <c r="EL223" s="13"/>
      <c r="EM223" s="13"/>
      <c r="EN223" s="13">
        <v>-0.93</v>
      </c>
      <c r="EO223" s="13" t="s">
        <v>20</v>
      </c>
      <c r="EP223" s="13">
        <v>-0.26</v>
      </c>
      <c r="EQ223" s="13" t="s">
        <v>20</v>
      </c>
      <c r="ER223" s="35"/>
      <c r="ES223" s="17">
        <v>12.3</v>
      </c>
      <c r="ET223" s="13">
        <v>0</v>
      </c>
      <c r="EU223" s="13">
        <v>36</v>
      </c>
      <c r="EV223" s="13">
        <v>36</v>
      </c>
      <c r="EW223">
        <v>1</v>
      </c>
      <c r="EX223" s="13">
        <v>1</v>
      </c>
      <c r="EY223" s="24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7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  <c r="ID223" s="13"/>
      <c r="IE223" s="13"/>
      <c r="IF223" s="13"/>
      <c r="IG223" s="13"/>
      <c r="IH223" s="13">
        <v>1</v>
      </c>
      <c r="II223" s="32">
        <v>44522</v>
      </c>
      <c r="IJ223" s="24"/>
      <c r="IK223" s="13"/>
      <c r="IL223" s="13"/>
      <c r="IM223" s="13"/>
      <c r="IN223" s="13"/>
      <c r="IO223" s="13"/>
      <c r="IP223" s="13"/>
      <c r="IQ223" s="13"/>
      <c r="IR223" s="13"/>
      <c r="IS223" s="13"/>
      <c r="IT223" s="52"/>
      <c r="IV223" s="100"/>
      <c r="JG223" s="15"/>
      <c r="JI223" s="15"/>
      <c r="JK223" s="15"/>
      <c r="JO223" s="15"/>
    </row>
    <row r="224" spans="1:275" x14ac:dyDescent="0.25">
      <c r="A224">
        <v>90</v>
      </c>
      <c r="B224" s="17" t="s">
        <v>8</v>
      </c>
      <c r="C224" t="s">
        <v>965</v>
      </c>
      <c r="D224" s="13"/>
      <c r="E224" s="13" t="s">
        <v>161</v>
      </c>
      <c r="F224" s="19">
        <v>39709</v>
      </c>
      <c r="G224" s="13">
        <v>1</v>
      </c>
      <c r="H224" s="3" t="s">
        <v>4086</v>
      </c>
      <c r="I224" s="3" t="s">
        <v>4087</v>
      </c>
      <c r="J224" s="13"/>
      <c r="K224" s="13"/>
      <c r="L224" s="3" t="s">
        <v>3962</v>
      </c>
      <c r="M224" s="3" t="s">
        <v>3963</v>
      </c>
      <c r="N224" s="13"/>
      <c r="O224" s="13"/>
      <c r="P224" s="13"/>
      <c r="Q224" s="20">
        <v>40127</v>
      </c>
      <c r="R224" s="21">
        <v>1.1444216290212184</v>
      </c>
      <c r="S224" s="13">
        <v>-1</v>
      </c>
      <c r="T224" s="13">
        <v>-1</v>
      </c>
      <c r="U224" s="13">
        <v>-1</v>
      </c>
      <c r="V224" s="13">
        <v>-1</v>
      </c>
      <c r="W224" s="13">
        <v>-1</v>
      </c>
      <c r="X224" s="13">
        <v>-1</v>
      </c>
      <c r="Y224" s="13">
        <v>-1</v>
      </c>
      <c r="Z224" s="13">
        <v>-1</v>
      </c>
      <c r="AA224" s="33">
        <v>10</v>
      </c>
      <c r="AB224" s="21">
        <v>76</v>
      </c>
      <c r="AC224" s="13">
        <v>-0.03</v>
      </c>
      <c r="AD224" s="13" t="s">
        <v>20</v>
      </c>
      <c r="AE224" s="13">
        <v>-0.71</v>
      </c>
      <c r="AF224" s="13" t="s">
        <v>20</v>
      </c>
      <c r="AG224" s="13">
        <v>0.53</v>
      </c>
      <c r="AH224" s="13" t="s">
        <v>20</v>
      </c>
      <c r="AI224" s="13">
        <v>10.3</v>
      </c>
      <c r="AJ224" s="13">
        <v>1</v>
      </c>
      <c r="AK224" s="20">
        <v>40892</v>
      </c>
      <c r="AL224" s="22">
        <v>3.2388774811772758</v>
      </c>
      <c r="AM224" s="13">
        <v>-1</v>
      </c>
      <c r="AN224" s="13">
        <v>-1</v>
      </c>
      <c r="AO224" s="13">
        <v>-1</v>
      </c>
      <c r="AP224" s="13">
        <v>-1</v>
      </c>
      <c r="AQ224" s="13">
        <v>-1</v>
      </c>
      <c r="AR224" s="13">
        <v>-1</v>
      </c>
      <c r="AS224" s="13">
        <v>-1</v>
      </c>
      <c r="AT224" s="13">
        <v>-1</v>
      </c>
      <c r="AU224" s="33">
        <v>14.7</v>
      </c>
      <c r="AV224" s="21">
        <v>92.3</v>
      </c>
      <c r="AW224" s="13">
        <v>-7.0000000000000007E-2</v>
      </c>
      <c r="AX224" s="13" t="s">
        <v>20</v>
      </c>
      <c r="AY224" s="13">
        <v>-1.47</v>
      </c>
      <c r="AZ224" s="13" t="s">
        <v>3134</v>
      </c>
      <c r="BA224" s="13">
        <v>1.31</v>
      </c>
      <c r="BB224" s="34" t="s">
        <v>20</v>
      </c>
      <c r="BC224" s="13"/>
      <c r="BD224" s="21">
        <v>12.5</v>
      </c>
      <c r="BE224" s="23">
        <v>0</v>
      </c>
      <c r="BF224" s="24"/>
      <c r="BG224" s="13"/>
      <c r="BH224" s="13"/>
      <c r="BI224" s="13"/>
      <c r="BJ224" s="13"/>
      <c r="BK224" s="13"/>
      <c r="BL224" s="13"/>
      <c r="BM224" s="13"/>
      <c r="BN224" s="13"/>
      <c r="BO224" s="13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6"/>
      <c r="CB224" s="22"/>
      <c r="CC224" s="27"/>
      <c r="CD224" s="27"/>
      <c r="CE224" s="27"/>
      <c r="CF224" s="27"/>
      <c r="CG224" s="27"/>
      <c r="CH224" s="27"/>
      <c r="CI224" s="27"/>
      <c r="CJ224" s="27"/>
      <c r="CK224" s="28"/>
      <c r="CL224" s="22"/>
      <c r="CM224" s="13"/>
      <c r="CN224" s="36"/>
      <c r="CO224" s="13"/>
      <c r="CP224" s="13"/>
      <c r="CQ224" s="13"/>
      <c r="CR224" s="13"/>
      <c r="CS224" s="13"/>
      <c r="CT224" s="22"/>
      <c r="CU224" s="27"/>
      <c r="CV224" s="29">
        <v>42353</v>
      </c>
      <c r="CW224" s="30">
        <v>7.2388774811772763</v>
      </c>
      <c r="CX224" s="31">
        <v>-1</v>
      </c>
      <c r="CY224" s="31">
        <v>-1</v>
      </c>
      <c r="CZ224" s="31">
        <v>-1</v>
      </c>
      <c r="DA224" s="31">
        <v>-1</v>
      </c>
      <c r="DB224" s="31">
        <v>-1</v>
      </c>
      <c r="DC224" s="31">
        <v>-1</v>
      </c>
      <c r="DD224" s="31">
        <v>-1</v>
      </c>
      <c r="DE224" s="31">
        <v>-1</v>
      </c>
      <c r="DF224" s="13">
        <v>23.5</v>
      </c>
      <c r="DG224" s="13">
        <v>1.1399999999999999</v>
      </c>
      <c r="DH224" s="13">
        <v>0.01</v>
      </c>
      <c r="DI224" s="17" t="s">
        <v>20</v>
      </c>
      <c r="DJ224" s="17">
        <v>-1.69</v>
      </c>
      <c r="DK224" s="17" t="s">
        <v>3134</v>
      </c>
      <c r="DL224" s="13">
        <v>1.5</v>
      </c>
      <c r="DM224" s="37" t="s">
        <v>20</v>
      </c>
      <c r="DN224" s="22"/>
      <c r="DO224" s="13">
        <v>11.4</v>
      </c>
      <c r="DP224" s="13">
        <v>1</v>
      </c>
      <c r="DQ224" s="24"/>
      <c r="DR224" s="13"/>
      <c r="DS224" s="13"/>
      <c r="DT224" s="13"/>
      <c r="DU224" s="13"/>
      <c r="DV224" s="13"/>
      <c r="DW224" s="13"/>
      <c r="DX224" s="13"/>
      <c r="DY224" s="13"/>
      <c r="DZ224" s="26">
        <v>43758</v>
      </c>
      <c r="EA224" s="22">
        <v>11.085557837097879</v>
      </c>
      <c r="EB224" s="27">
        <v>0</v>
      </c>
      <c r="EC224" s="27">
        <v>0</v>
      </c>
      <c r="ED224" s="27">
        <v>0</v>
      </c>
      <c r="EE224" s="27">
        <v>0</v>
      </c>
      <c r="EF224" s="27">
        <v>1</v>
      </c>
      <c r="EG224" s="27">
        <v>0</v>
      </c>
      <c r="EH224" s="27">
        <v>0</v>
      </c>
      <c r="EI224" s="27">
        <v>0</v>
      </c>
      <c r="EJ224" s="13">
        <v>33.4</v>
      </c>
      <c r="EK224" s="13">
        <v>1.34</v>
      </c>
      <c r="EL224" s="13"/>
      <c r="EM224" s="13"/>
      <c r="EN224" s="13">
        <v>-1.42</v>
      </c>
      <c r="EO224" s="13" t="s">
        <v>3134</v>
      </c>
      <c r="EP224" s="13">
        <v>0.75</v>
      </c>
      <c r="EQ224" s="13" t="s">
        <v>20</v>
      </c>
      <c r="ER224" s="35"/>
      <c r="ES224" s="17">
        <v>13.5</v>
      </c>
      <c r="ET224" s="13">
        <v>0</v>
      </c>
      <c r="EU224" s="13">
        <v>40</v>
      </c>
      <c r="EV224" s="13">
        <v>40</v>
      </c>
      <c r="EW224">
        <v>1</v>
      </c>
      <c r="EX224" s="13"/>
      <c r="EY224" s="24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7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24"/>
      <c r="IK224" s="13"/>
      <c r="IL224" s="13"/>
      <c r="IM224" s="13"/>
      <c r="IN224" s="13"/>
      <c r="IO224" s="13"/>
      <c r="IP224" s="13"/>
      <c r="IQ224" s="13"/>
      <c r="IR224" s="13"/>
      <c r="IS224" s="13"/>
      <c r="IT224" s="52"/>
      <c r="IV224" s="100"/>
      <c r="JG224" s="15"/>
      <c r="JI224" s="15"/>
      <c r="JK224" s="15"/>
      <c r="JO224" s="15"/>
    </row>
    <row r="225" spans="1:275" x14ac:dyDescent="0.25">
      <c r="A225">
        <v>221</v>
      </c>
      <c r="B225" s="17" t="s">
        <v>8</v>
      </c>
      <c r="C225" t="s">
        <v>955</v>
      </c>
      <c r="D225" s="13" t="s">
        <v>376</v>
      </c>
      <c r="E225" s="13" t="s">
        <v>377</v>
      </c>
      <c r="F225" s="19">
        <v>22359</v>
      </c>
      <c r="G225" s="13">
        <v>0</v>
      </c>
      <c r="H225" s="3" t="s">
        <v>4086</v>
      </c>
      <c r="I225" s="3" t="s">
        <v>4087</v>
      </c>
      <c r="J225" s="13"/>
      <c r="K225" s="3" t="s">
        <v>3961</v>
      </c>
      <c r="L225" s="13"/>
      <c r="M225" s="3" t="s">
        <v>3963</v>
      </c>
      <c r="N225" s="13"/>
      <c r="O225" s="13"/>
      <c r="P225" s="13"/>
      <c r="Q225" s="20">
        <v>40127</v>
      </c>
      <c r="R225" s="21">
        <v>48.646132785763179</v>
      </c>
      <c r="S225" s="13">
        <v>-1</v>
      </c>
      <c r="T225" s="13">
        <v>-1</v>
      </c>
      <c r="U225" s="13">
        <v>-1</v>
      </c>
      <c r="V225" s="13">
        <v>-1</v>
      </c>
      <c r="W225" s="13">
        <v>-1</v>
      </c>
      <c r="X225" s="13">
        <v>-1</v>
      </c>
      <c r="Y225" s="13">
        <v>-1</v>
      </c>
      <c r="Z225" s="13">
        <v>-1</v>
      </c>
      <c r="AA225" s="13"/>
      <c r="AB225" s="13"/>
      <c r="AC225" s="13"/>
      <c r="AD225" s="13"/>
      <c r="AE225" s="13"/>
      <c r="AF225" s="13"/>
      <c r="AG225" s="13"/>
      <c r="AH225" s="13"/>
      <c r="AI225" s="13">
        <v>10.5</v>
      </c>
      <c r="AJ225" s="13">
        <v>1</v>
      </c>
      <c r="AK225" s="20">
        <v>40892</v>
      </c>
      <c r="AL225" s="22">
        <v>50.740588637919231</v>
      </c>
      <c r="AM225" s="13">
        <v>-1</v>
      </c>
      <c r="AN225" s="13">
        <v>-1</v>
      </c>
      <c r="AO225" s="13">
        <v>-1</v>
      </c>
      <c r="AP225" s="13">
        <v>-1</v>
      </c>
      <c r="AQ225" s="13">
        <v>-1</v>
      </c>
      <c r="AR225" s="13">
        <v>-1</v>
      </c>
      <c r="AS225" s="13">
        <v>-1</v>
      </c>
      <c r="AT225" s="13">
        <v>-1</v>
      </c>
      <c r="AU225" s="13"/>
      <c r="AV225" s="13"/>
      <c r="AW225" s="13"/>
      <c r="AX225" s="13"/>
      <c r="AY225" s="13"/>
      <c r="AZ225" s="13"/>
      <c r="BA225" s="13"/>
      <c r="BB225" s="13"/>
      <c r="BC225" s="13"/>
      <c r="BD225" s="21">
        <v>11.6</v>
      </c>
      <c r="BE225" s="23">
        <v>1</v>
      </c>
      <c r="BF225" s="24"/>
      <c r="BG225" s="13"/>
      <c r="BH225" s="13"/>
      <c r="BI225" s="13"/>
      <c r="BJ225" s="13"/>
      <c r="BK225" s="13"/>
      <c r="BL225" s="13"/>
      <c r="BM225" s="13"/>
      <c r="BN225" s="13"/>
      <c r="BO225" s="13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6">
        <v>41705</v>
      </c>
      <c r="CB225" s="22">
        <v>52.96646132785763</v>
      </c>
      <c r="CC225" s="27">
        <v>0</v>
      </c>
      <c r="CD225" s="27">
        <v>0</v>
      </c>
      <c r="CE225" s="27">
        <v>0</v>
      </c>
      <c r="CF225" s="27">
        <v>0</v>
      </c>
      <c r="CG225" s="27">
        <v>1</v>
      </c>
      <c r="CH225" s="27">
        <v>0</v>
      </c>
      <c r="CI225" s="27">
        <v>0</v>
      </c>
      <c r="CJ225" s="27">
        <v>0</v>
      </c>
      <c r="CK225" s="28">
        <v>35.200000000000003</v>
      </c>
      <c r="CL225" s="35">
        <v>1.351</v>
      </c>
      <c r="CM225" s="13"/>
      <c r="CN225" s="17"/>
      <c r="CO225" s="13"/>
      <c r="CP225" s="17"/>
      <c r="CQ225" s="13"/>
      <c r="CR225" s="17"/>
      <c r="CS225" s="22">
        <v>19.285547180831045</v>
      </c>
      <c r="CT225" s="22">
        <v>10.3</v>
      </c>
      <c r="CU225" s="27">
        <v>1</v>
      </c>
      <c r="CV225" s="48"/>
      <c r="CW225" s="22"/>
      <c r="CX225" s="31"/>
      <c r="CY225" s="31"/>
      <c r="CZ225" s="31"/>
      <c r="DA225" s="31"/>
      <c r="DB225" s="31"/>
      <c r="DC225" s="31"/>
      <c r="DD225" s="31"/>
      <c r="DE225" s="31"/>
      <c r="DF225" s="13"/>
      <c r="DG225" s="13"/>
      <c r="DH225" s="13"/>
      <c r="DI225" s="17"/>
      <c r="DJ225" s="17"/>
      <c r="DK225" s="17"/>
      <c r="DL225" s="13"/>
      <c r="DM225" s="17"/>
      <c r="DN225" s="22"/>
      <c r="DO225" s="13"/>
      <c r="DP225" s="13"/>
      <c r="DQ225" s="24"/>
      <c r="DR225" s="13"/>
      <c r="DS225" s="13"/>
      <c r="DT225" s="13"/>
      <c r="DU225" s="13"/>
      <c r="DV225" s="13"/>
      <c r="DW225" s="13"/>
      <c r="DX225" s="13"/>
      <c r="DY225" s="13"/>
      <c r="DZ225" s="26">
        <v>43758</v>
      </c>
      <c r="EA225" s="22">
        <v>58.587268993839835</v>
      </c>
      <c r="EB225" s="27">
        <v>-1</v>
      </c>
      <c r="EC225" s="27">
        <v>-1</v>
      </c>
      <c r="ED225" s="27">
        <v>-1</v>
      </c>
      <c r="EE225" s="27">
        <v>-1</v>
      </c>
      <c r="EF225" s="27">
        <v>-1</v>
      </c>
      <c r="EG225" s="27">
        <v>-1</v>
      </c>
      <c r="EH225" s="27">
        <v>-1</v>
      </c>
      <c r="EI225" s="27">
        <v>-1</v>
      </c>
      <c r="EJ225" s="13">
        <v>32.200000000000003</v>
      </c>
      <c r="EK225" s="13">
        <v>1.3</v>
      </c>
      <c r="EL225" s="13"/>
      <c r="EM225" s="13"/>
      <c r="EN225" s="13"/>
      <c r="EO225" s="13"/>
      <c r="EP225" s="13"/>
      <c r="EQ225" s="13"/>
      <c r="ER225" s="35">
        <v>19.053254437869821</v>
      </c>
      <c r="ES225" s="17">
        <v>8.4</v>
      </c>
      <c r="ET225" s="13">
        <v>1</v>
      </c>
      <c r="EU225" s="13"/>
      <c r="EV225" s="13">
        <v>24</v>
      </c>
      <c r="EW225">
        <v>0</v>
      </c>
      <c r="EX225" s="13"/>
      <c r="EY225" s="24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7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  <c r="ID225" s="13"/>
      <c r="IE225" s="13"/>
      <c r="IF225" s="13"/>
      <c r="IG225" s="13"/>
      <c r="IH225" s="13"/>
      <c r="II225" s="13"/>
      <c r="IJ225" s="24"/>
      <c r="IK225" s="13"/>
      <c r="IL225" s="13"/>
      <c r="IM225" s="13"/>
      <c r="IN225" s="13"/>
      <c r="IO225" s="13"/>
      <c r="IP225" s="13"/>
      <c r="IQ225" s="13"/>
      <c r="IR225" s="13"/>
      <c r="IS225" s="13"/>
      <c r="IT225" s="52"/>
      <c r="IV225" s="100"/>
      <c r="JG225" s="15"/>
      <c r="JI225" s="15"/>
      <c r="JK225" s="15"/>
      <c r="JO225" s="15"/>
    </row>
    <row r="226" spans="1:275" x14ac:dyDescent="0.25">
      <c r="A226">
        <v>136</v>
      </c>
      <c r="B226" s="17" t="s">
        <v>8</v>
      </c>
      <c r="C226" t="s">
        <v>955</v>
      </c>
      <c r="D226" s="13" t="s">
        <v>246</v>
      </c>
      <c r="E226" s="13" t="s">
        <v>247</v>
      </c>
      <c r="F226" s="19">
        <v>23586</v>
      </c>
      <c r="G226" s="13">
        <v>1</v>
      </c>
      <c r="H226" s="3" t="s">
        <v>4086</v>
      </c>
      <c r="I226" s="3" t="s">
        <v>4087</v>
      </c>
      <c r="J226" s="13"/>
      <c r="K226" s="3" t="s">
        <v>3961</v>
      </c>
      <c r="L226" s="13"/>
      <c r="M226" s="3" t="s">
        <v>3963</v>
      </c>
      <c r="N226" s="13"/>
      <c r="O226" s="13"/>
      <c r="P226" s="13"/>
      <c r="Q226" s="20">
        <v>40127</v>
      </c>
      <c r="R226" s="21">
        <v>45.286789869952088</v>
      </c>
      <c r="S226" s="13">
        <v>-1</v>
      </c>
      <c r="T226" s="13">
        <v>-1</v>
      </c>
      <c r="U226" s="13">
        <v>-1</v>
      </c>
      <c r="V226" s="13">
        <v>-1</v>
      </c>
      <c r="W226" s="13">
        <v>-1</v>
      </c>
      <c r="X226" s="13">
        <v>-1</v>
      </c>
      <c r="Y226" s="13">
        <v>-1</v>
      </c>
      <c r="Z226" s="13">
        <v>-1</v>
      </c>
      <c r="AA226" s="13"/>
      <c r="AB226" s="13"/>
      <c r="AC226" s="13"/>
      <c r="AD226" s="13"/>
      <c r="AE226" s="13"/>
      <c r="AF226" s="13"/>
      <c r="AG226" s="13"/>
      <c r="AH226" s="13"/>
      <c r="AI226" s="13">
        <v>-1</v>
      </c>
      <c r="AJ226" s="13">
        <v>-1</v>
      </c>
      <c r="AK226" s="20">
        <v>40892</v>
      </c>
      <c r="AL226" s="22">
        <v>47.381245722108147</v>
      </c>
      <c r="AM226" s="13">
        <v>-1</v>
      </c>
      <c r="AN226" s="13">
        <v>-1</v>
      </c>
      <c r="AO226" s="13">
        <v>-1</v>
      </c>
      <c r="AP226" s="13">
        <v>-1</v>
      </c>
      <c r="AQ226" s="13">
        <v>-1</v>
      </c>
      <c r="AR226" s="13">
        <v>-1</v>
      </c>
      <c r="AS226" s="13">
        <v>-1</v>
      </c>
      <c r="AT226" s="13">
        <v>0</v>
      </c>
      <c r="AU226" s="13"/>
      <c r="AV226" s="13"/>
      <c r="AW226" s="13"/>
      <c r="AX226" s="13"/>
      <c r="AY226" s="13"/>
      <c r="AZ226" s="13"/>
      <c r="BA226" s="13"/>
      <c r="BB226" s="13"/>
      <c r="BC226" s="13"/>
      <c r="BD226" s="21">
        <v>14.7</v>
      </c>
      <c r="BE226" s="23">
        <v>0</v>
      </c>
      <c r="BF226" s="24"/>
      <c r="BG226" s="13"/>
      <c r="BH226" s="13"/>
      <c r="BI226" s="13"/>
      <c r="BJ226" s="13"/>
      <c r="BK226" s="13"/>
      <c r="BL226" s="13"/>
      <c r="BM226" s="13"/>
      <c r="BN226" s="13"/>
      <c r="BO226" s="13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6">
        <v>41705</v>
      </c>
      <c r="CB226" s="22">
        <v>49.607118412046546</v>
      </c>
      <c r="CC226" s="27">
        <v>0</v>
      </c>
      <c r="CD226" s="27">
        <v>0</v>
      </c>
      <c r="CE226" s="27">
        <v>0</v>
      </c>
      <c r="CF226" s="27">
        <v>0</v>
      </c>
      <c r="CG226" s="27">
        <v>1</v>
      </c>
      <c r="CH226" s="27">
        <v>0</v>
      </c>
      <c r="CI226" s="27">
        <v>0</v>
      </c>
      <c r="CJ226" s="27">
        <v>0</v>
      </c>
      <c r="CK226" s="28">
        <v>59.5</v>
      </c>
      <c r="CL226" s="28">
        <v>1.5449999999999999</v>
      </c>
      <c r="CM226" s="13"/>
      <c r="CN226" s="17"/>
      <c r="CO226" s="13"/>
      <c r="CP226" s="17"/>
      <c r="CQ226" s="13"/>
      <c r="CR226" s="17"/>
      <c r="CS226" s="22">
        <v>24.926425152648171</v>
      </c>
      <c r="CT226" s="22">
        <v>14.2</v>
      </c>
      <c r="CU226" s="27">
        <v>0</v>
      </c>
      <c r="CV226" s="29"/>
      <c r="CW226" s="22"/>
      <c r="CX226" s="31"/>
      <c r="CY226" s="31"/>
      <c r="CZ226" s="31"/>
      <c r="DA226" s="31"/>
      <c r="DB226" s="31"/>
      <c r="DC226" s="31"/>
      <c r="DD226" s="31"/>
      <c r="DE226" s="31"/>
      <c r="DF226" s="13"/>
      <c r="DG226" s="13"/>
      <c r="DH226" s="13"/>
      <c r="DI226" s="17"/>
      <c r="DJ226" s="17"/>
      <c r="DK226" s="17"/>
      <c r="DL226" s="13"/>
      <c r="DM226" s="17"/>
      <c r="DN226" s="22"/>
      <c r="DO226" s="13"/>
      <c r="DP226" s="13"/>
      <c r="DQ226" s="24"/>
      <c r="DR226" s="13"/>
      <c r="DS226" s="13"/>
      <c r="DT226" s="13"/>
      <c r="DU226" s="13"/>
      <c r="DV226" s="13"/>
      <c r="DW226" s="13"/>
      <c r="DX226" s="13"/>
      <c r="DY226" s="13"/>
      <c r="DZ226" s="26">
        <v>43758</v>
      </c>
      <c r="EA226" s="22">
        <v>55.227926078028744</v>
      </c>
      <c r="EB226" s="27">
        <v>0</v>
      </c>
      <c r="EC226" s="27">
        <v>1</v>
      </c>
      <c r="ED226" s="27">
        <v>0</v>
      </c>
      <c r="EE226" s="27">
        <v>0</v>
      </c>
      <c r="EF226" s="27">
        <v>1</v>
      </c>
      <c r="EG226" s="27">
        <v>0</v>
      </c>
      <c r="EH226" s="27">
        <v>0</v>
      </c>
      <c r="EI226" s="27">
        <v>0</v>
      </c>
      <c r="EJ226" s="13">
        <v>61.4</v>
      </c>
      <c r="EK226" s="13">
        <v>1.52</v>
      </c>
      <c r="EL226" s="13"/>
      <c r="EM226" s="13"/>
      <c r="EN226" s="13"/>
      <c r="EO226" s="13"/>
      <c r="EP226" s="13"/>
      <c r="EQ226" s="13"/>
      <c r="ER226" s="35">
        <v>26.575484764542935</v>
      </c>
      <c r="ES226" s="17">
        <v>12.9</v>
      </c>
      <c r="ET226" s="13">
        <v>1</v>
      </c>
      <c r="EU226" s="13">
        <v>38</v>
      </c>
      <c r="EV226" s="13">
        <v>38</v>
      </c>
      <c r="EW226">
        <v>1</v>
      </c>
      <c r="EX226" s="13"/>
      <c r="EY226" s="24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7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  <c r="ID226" s="13"/>
      <c r="IE226" s="13"/>
      <c r="IF226" s="13"/>
      <c r="IG226" s="13"/>
      <c r="IH226" s="13"/>
      <c r="II226" s="13"/>
      <c r="IJ226" s="24"/>
      <c r="IK226" s="13"/>
      <c r="IL226" s="13"/>
      <c r="IM226" s="13"/>
      <c r="IN226" s="13"/>
      <c r="IO226" s="13"/>
      <c r="IP226" s="13"/>
      <c r="IQ226" s="13"/>
      <c r="IR226" s="13"/>
      <c r="IS226" s="13"/>
      <c r="IT226" s="52"/>
      <c r="IV226" s="100"/>
      <c r="JG226" s="15"/>
      <c r="JI226" s="15"/>
      <c r="JK226" s="15"/>
      <c r="JO226" s="15"/>
    </row>
    <row r="227" spans="1:275" x14ac:dyDescent="0.25">
      <c r="A227">
        <v>102</v>
      </c>
      <c r="B227" s="17" t="s">
        <v>8</v>
      </c>
      <c r="C227" t="s">
        <v>957</v>
      </c>
      <c r="D227" s="13" t="s">
        <v>183</v>
      </c>
      <c r="E227" s="13" t="s">
        <v>184</v>
      </c>
      <c r="F227" s="19">
        <v>40685</v>
      </c>
      <c r="G227" s="13">
        <v>1</v>
      </c>
      <c r="H227" s="13"/>
      <c r="I227" s="3" t="s">
        <v>4087</v>
      </c>
      <c r="J227" s="13"/>
      <c r="K227" s="3" t="s">
        <v>3961</v>
      </c>
      <c r="L227" s="13"/>
      <c r="M227" s="3" t="s">
        <v>3963</v>
      </c>
      <c r="N227" s="13"/>
      <c r="O227" s="13"/>
      <c r="P227" s="13"/>
      <c r="Q227" s="24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20">
        <v>40892</v>
      </c>
      <c r="AL227" s="22">
        <v>0.56673511293634493</v>
      </c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1">
        <v>9.8000000000000007</v>
      </c>
      <c r="BE227" s="23">
        <v>1</v>
      </c>
      <c r="BF227" s="24"/>
      <c r="BG227" s="13"/>
      <c r="BH227" s="13"/>
      <c r="BI227" s="13"/>
      <c r="BJ227" s="13"/>
      <c r="BK227" s="13"/>
      <c r="BL227" s="13"/>
      <c r="BM227" s="13"/>
      <c r="BN227" s="13"/>
      <c r="BO227" s="13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6">
        <v>41705</v>
      </c>
      <c r="CB227" s="22">
        <v>2.7926078028747434</v>
      </c>
      <c r="CC227" s="27">
        <v>0</v>
      </c>
      <c r="CD227" s="27">
        <v>0</v>
      </c>
      <c r="CE227" s="27">
        <v>0</v>
      </c>
      <c r="CF227" s="27">
        <v>0</v>
      </c>
      <c r="CG227" s="27">
        <v>0</v>
      </c>
      <c r="CH227" s="27">
        <v>0</v>
      </c>
      <c r="CI227" s="27">
        <v>0</v>
      </c>
      <c r="CJ227" s="27">
        <v>0</v>
      </c>
      <c r="CK227" s="28">
        <v>11.4</v>
      </c>
      <c r="CL227" s="22">
        <v>83.5</v>
      </c>
      <c r="CM227" s="13">
        <v>-1.68</v>
      </c>
      <c r="CN227" s="17" t="s">
        <v>3134</v>
      </c>
      <c r="CO227" s="13">
        <v>-3.04</v>
      </c>
      <c r="CP227" s="17" t="s">
        <v>3133</v>
      </c>
      <c r="CQ227" s="13">
        <v>0.53</v>
      </c>
      <c r="CR227" s="17" t="s">
        <v>20</v>
      </c>
      <c r="CS227" s="17"/>
      <c r="CT227" s="22">
        <v>10.199999999999999</v>
      </c>
      <c r="CU227" s="27">
        <v>1</v>
      </c>
      <c r="CV227" s="29"/>
      <c r="CW227" s="22"/>
      <c r="CX227" s="31"/>
      <c r="CY227" s="31"/>
      <c r="CZ227" s="31"/>
      <c r="DA227" s="31"/>
      <c r="DB227" s="31"/>
      <c r="DC227" s="31"/>
      <c r="DD227" s="31"/>
      <c r="DE227" s="31"/>
      <c r="DF227" s="13"/>
      <c r="DG227" s="13"/>
      <c r="DH227" s="13"/>
      <c r="DI227" s="17"/>
      <c r="DJ227" s="17"/>
      <c r="DK227" s="17"/>
      <c r="DL227" s="13"/>
      <c r="DM227" s="17"/>
      <c r="DN227" s="22"/>
      <c r="DO227" s="13"/>
      <c r="DP227" s="13"/>
      <c r="DQ227" s="24"/>
      <c r="DR227" s="13"/>
      <c r="DS227" s="13"/>
      <c r="DT227" s="13"/>
      <c r="DU227" s="13"/>
      <c r="DV227" s="13"/>
      <c r="DW227" s="13"/>
      <c r="DX227" s="13"/>
      <c r="DY227" s="13"/>
      <c r="DZ227" s="26">
        <v>43758</v>
      </c>
      <c r="EA227" s="22">
        <v>8.4134154688569467</v>
      </c>
      <c r="EB227" s="27">
        <v>-1</v>
      </c>
      <c r="EC227" s="27">
        <v>-1</v>
      </c>
      <c r="ED227" s="27">
        <v>-1</v>
      </c>
      <c r="EE227" s="27">
        <v>-1</v>
      </c>
      <c r="EF227" s="27">
        <v>-1</v>
      </c>
      <c r="EG227" s="27">
        <v>-1</v>
      </c>
      <c r="EH227" s="27">
        <v>-1</v>
      </c>
      <c r="EI227" s="27">
        <v>-1</v>
      </c>
      <c r="EJ227" s="13">
        <v>20.100000000000001</v>
      </c>
      <c r="EK227" s="13">
        <v>1.1299999999999999</v>
      </c>
      <c r="EL227" s="13">
        <v>-2.0499999999999998</v>
      </c>
      <c r="EM227" s="13" t="s">
        <v>3130</v>
      </c>
      <c r="EN227" s="13">
        <v>-2.84</v>
      </c>
      <c r="EO227" s="13" t="s">
        <v>3133</v>
      </c>
      <c r="EP227" s="13">
        <v>-0.08</v>
      </c>
      <c r="EQ227" s="13" t="s">
        <v>20</v>
      </c>
      <c r="ER227" s="35"/>
      <c r="ES227" s="17">
        <v>11.4</v>
      </c>
      <c r="ET227" s="13">
        <v>1</v>
      </c>
      <c r="EU227" s="13"/>
      <c r="EV227" s="13">
        <v>34</v>
      </c>
      <c r="EX227" s="13"/>
      <c r="EY227" s="24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7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  <c r="ID227" s="13"/>
      <c r="IE227" s="13"/>
      <c r="IF227" s="13"/>
      <c r="IG227" s="13"/>
      <c r="IH227" s="13"/>
      <c r="II227" s="13"/>
      <c r="IJ227" s="24"/>
      <c r="IK227" s="13"/>
      <c r="IL227" s="13"/>
      <c r="IM227" s="13"/>
      <c r="IN227" s="13"/>
      <c r="IO227" s="13"/>
      <c r="IP227" s="13"/>
      <c r="IQ227" s="13"/>
      <c r="IR227" s="13"/>
      <c r="IS227" s="13"/>
      <c r="IT227" s="52"/>
      <c r="IV227" s="100"/>
      <c r="JG227" s="15"/>
      <c r="JI227" s="15"/>
      <c r="JK227" s="15"/>
      <c r="JO227" s="15"/>
    </row>
    <row r="228" spans="1:275" x14ac:dyDescent="0.25">
      <c r="A228">
        <v>58</v>
      </c>
      <c r="B228" s="17" t="s">
        <v>8</v>
      </c>
      <c r="C228" t="s">
        <v>959</v>
      </c>
      <c r="D228" s="13" t="s">
        <v>111</v>
      </c>
      <c r="E228" s="13" t="s">
        <v>112</v>
      </c>
      <c r="F228" s="19">
        <v>40158</v>
      </c>
      <c r="G228" s="13">
        <v>0</v>
      </c>
      <c r="H228" s="13"/>
      <c r="I228" s="3" t="s">
        <v>4087</v>
      </c>
      <c r="J228" s="13"/>
      <c r="K228" s="3" t="s">
        <v>3961</v>
      </c>
      <c r="L228" s="13"/>
      <c r="M228" s="3" t="s">
        <v>3963</v>
      </c>
      <c r="N228" s="13"/>
      <c r="O228" s="13"/>
      <c r="P228" s="13"/>
      <c r="Q228" s="24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20">
        <v>40892</v>
      </c>
      <c r="AL228" s="22">
        <v>2.0095824777549622</v>
      </c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1">
        <v>9.1</v>
      </c>
      <c r="BE228" s="23">
        <v>1</v>
      </c>
      <c r="BF228" s="24"/>
      <c r="BG228" s="13"/>
      <c r="BH228" s="13"/>
      <c r="BI228" s="13"/>
      <c r="BJ228" s="13"/>
      <c r="BK228" s="13"/>
      <c r="BL228" s="13"/>
      <c r="BM228" s="13"/>
      <c r="BN228" s="13"/>
      <c r="BO228" s="13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6">
        <v>41705</v>
      </c>
      <c r="CB228" s="22">
        <v>4.2354551676933605</v>
      </c>
      <c r="CC228" s="27">
        <v>0</v>
      </c>
      <c r="CD228" s="27">
        <v>0</v>
      </c>
      <c r="CE228" s="27">
        <v>0</v>
      </c>
      <c r="CF228" s="27">
        <v>0</v>
      </c>
      <c r="CG228" s="27">
        <v>0</v>
      </c>
      <c r="CH228" s="27">
        <v>0</v>
      </c>
      <c r="CI228" s="27">
        <v>0</v>
      </c>
      <c r="CJ228" s="27">
        <v>0</v>
      </c>
      <c r="CK228" s="28">
        <v>14.1</v>
      </c>
      <c r="CL228" s="22">
        <v>96.2</v>
      </c>
      <c r="CM228" s="13">
        <v>-1.18</v>
      </c>
      <c r="CN228" s="17" t="s">
        <v>3134</v>
      </c>
      <c r="CO228" s="13">
        <v>-1.85</v>
      </c>
      <c r="CP228" s="17" t="s">
        <v>3134</v>
      </c>
      <c r="CQ228" s="13">
        <v>-0.01</v>
      </c>
      <c r="CR228" s="17" t="s">
        <v>20</v>
      </c>
      <c r="CS228" s="17"/>
      <c r="CT228" s="22">
        <v>10.4</v>
      </c>
      <c r="CU228" s="27">
        <v>1</v>
      </c>
      <c r="CV228" s="29"/>
      <c r="CW228" s="22"/>
      <c r="CX228" s="31"/>
      <c r="CY228" s="31"/>
      <c r="CZ228" s="31"/>
      <c r="DA228" s="31"/>
      <c r="DB228" s="31"/>
      <c r="DC228" s="31"/>
      <c r="DD228" s="31"/>
      <c r="DE228" s="31"/>
      <c r="DF228" s="13"/>
      <c r="DG228" s="13"/>
      <c r="DH228" s="13"/>
      <c r="DI228" s="17"/>
      <c r="DJ228" s="17"/>
      <c r="DK228" s="17"/>
      <c r="DL228" s="13"/>
      <c r="DM228" s="17"/>
      <c r="DN228" s="22"/>
      <c r="DO228" s="13"/>
      <c r="DP228" s="13"/>
      <c r="DQ228" s="24"/>
      <c r="DR228" s="13"/>
      <c r="DS228" s="13"/>
      <c r="DT228" s="13"/>
      <c r="DU228" s="13"/>
      <c r="DV228" s="13"/>
      <c r="DW228" s="13"/>
      <c r="DX228" s="13"/>
      <c r="DY228" s="13"/>
      <c r="DZ228" s="26">
        <v>43758</v>
      </c>
      <c r="EA228" s="22">
        <v>9.8562628336755651</v>
      </c>
      <c r="EB228" s="27">
        <v>0</v>
      </c>
      <c r="EC228" s="27">
        <v>0</v>
      </c>
      <c r="ED228" s="27">
        <v>0</v>
      </c>
      <c r="EE228" s="27">
        <v>0</v>
      </c>
      <c r="EF228" s="27">
        <v>1</v>
      </c>
      <c r="EG228" s="27">
        <v>0</v>
      </c>
      <c r="EH228" s="27">
        <v>0</v>
      </c>
      <c r="EI228" s="27">
        <v>0</v>
      </c>
      <c r="EJ228" s="13">
        <v>24.3</v>
      </c>
      <c r="EK228" s="13">
        <v>1.24</v>
      </c>
      <c r="EL228" s="13">
        <v>-1.59</v>
      </c>
      <c r="EM228" s="13" t="s">
        <v>3134</v>
      </c>
      <c r="EN228" s="13">
        <v>-2.16</v>
      </c>
      <c r="EO228" s="13" t="s">
        <v>3133</v>
      </c>
      <c r="EP228" s="13">
        <v>-0.38</v>
      </c>
      <c r="EQ228" s="13" t="s">
        <v>20</v>
      </c>
      <c r="ER228" s="35"/>
      <c r="ES228" s="17">
        <v>12.5</v>
      </c>
      <c r="ET228" s="13">
        <v>0</v>
      </c>
      <c r="EU228" s="13">
        <v>37</v>
      </c>
      <c r="EV228" s="13">
        <v>37</v>
      </c>
      <c r="EW228">
        <v>1</v>
      </c>
      <c r="EX228" s="13">
        <v>1</v>
      </c>
      <c r="EY228" s="24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7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  <c r="ID228" s="13"/>
      <c r="IE228" s="13"/>
      <c r="IF228" s="13"/>
      <c r="IG228" s="13"/>
      <c r="IH228" s="13"/>
      <c r="II228" s="13"/>
      <c r="IJ228" s="24"/>
      <c r="IK228" s="13"/>
      <c r="IL228" s="13"/>
      <c r="IM228" s="13"/>
      <c r="IN228" s="13"/>
      <c r="IO228" s="13"/>
      <c r="IP228" s="13"/>
      <c r="IQ228" s="13"/>
      <c r="IR228" s="13"/>
      <c r="IS228" s="13"/>
      <c r="IT228" s="52"/>
      <c r="IV228" s="100"/>
      <c r="JG228" s="15"/>
      <c r="JI228" s="15"/>
      <c r="JK228" s="15"/>
      <c r="JO228" s="15"/>
    </row>
    <row r="229" spans="1:275" x14ac:dyDescent="0.25">
      <c r="A229">
        <v>167</v>
      </c>
      <c r="B229" s="17" t="s">
        <v>8</v>
      </c>
      <c r="C229" s="59" t="s">
        <v>958</v>
      </c>
      <c r="D229" s="13"/>
      <c r="E229" s="13" t="s">
        <v>295</v>
      </c>
      <c r="F229" s="19">
        <v>23978</v>
      </c>
      <c r="G229" s="13">
        <v>0</v>
      </c>
      <c r="H229" s="13"/>
      <c r="I229" s="13"/>
      <c r="J229" s="13"/>
      <c r="K229" s="13"/>
      <c r="L229" s="13"/>
      <c r="M229" s="3" t="s">
        <v>3963</v>
      </c>
      <c r="N229" s="13"/>
      <c r="O229" s="13"/>
      <c r="P229" s="13"/>
      <c r="Q229" s="24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24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26"/>
      <c r="BG229" s="22"/>
      <c r="BH229" s="19"/>
      <c r="BI229" s="19"/>
      <c r="BJ229" s="19"/>
      <c r="BK229" s="19"/>
      <c r="BL229" s="19"/>
      <c r="BM229" s="19"/>
      <c r="BN229" s="19"/>
      <c r="BO229" s="19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6"/>
      <c r="CB229" s="22"/>
      <c r="CC229" s="27"/>
      <c r="CD229" s="27"/>
      <c r="CE229" s="27"/>
      <c r="CF229" s="27"/>
      <c r="CG229" s="27"/>
      <c r="CH229" s="27"/>
      <c r="CI229" s="27"/>
      <c r="CJ229" s="27"/>
      <c r="CK229" s="28"/>
      <c r="CL229" s="22"/>
      <c r="CM229" s="13"/>
      <c r="CN229" s="36"/>
      <c r="CO229" s="13"/>
      <c r="CP229" s="13"/>
      <c r="CQ229" s="13"/>
      <c r="CR229" s="13"/>
      <c r="CS229" s="13"/>
      <c r="CT229" s="22"/>
      <c r="CU229" s="27"/>
      <c r="CV229" s="29"/>
      <c r="CW229" s="30"/>
      <c r="CX229" s="31"/>
      <c r="CY229" s="31"/>
      <c r="CZ229" s="31"/>
      <c r="DA229" s="31"/>
      <c r="DB229" s="31"/>
      <c r="DC229" s="31"/>
      <c r="DD229" s="31"/>
      <c r="DE229" s="31"/>
      <c r="DF229" s="13"/>
      <c r="DG229" s="13"/>
      <c r="DH229" s="13"/>
      <c r="DI229" s="17"/>
      <c r="DJ229" s="17"/>
      <c r="DK229" s="17"/>
      <c r="DL229" s="13"/>
      <c r="DM229" s="17"/>
      <c r="DN229" s="22"/>
      <c r="DO229" s="13"/>
      <c r="DP229" s="13"/>
      <c r="DQ229" s="26"/>
      <c r="DR229" s="19"/>
      <c r="DS229" s="19"/>
      <c r="DT229" s="19"/>
      <c r="DU229" s="19"/>
      <c r="DV229" s="19"/>
      <c r="DW229" s="19"/>
      <c r="DX229" s="19"/>
      <c r="DY229" s="19"/>
      <c r="DZ229" s="26">
        <v>43758</v>
      </c>
      <c r="EA229" s="22">
        <v>54.154688569472967</v>
      </c>
      <c r="EB229" s="27">
        <v>0</v>
      </c>
      <c r="EC229" s="27">
        <v>1</v>
      </c>
      <c r="ED229" s="27">
        <v>0</v>
      </c>
      <c r="EE229" s="27">
        <v>0</v>
      </c>
      <c r="EF229" s="27">
        <v>1</v>
      </c>
      <c r="EG229" s="27">
        <v>0</v>
      </c>
      <c r="EH229" s="27">
        <v>0</v>
      </c>
      <c r="EI229" s="27">
        <v>1</v>
      </c>
      <c r="EJ229" s="13">
        <v>37</v>
      </c>
      <c r="EK229" s="13">
        <v>1.45</v>
      </c>
      <c r="EL229" s="13"/>
      <c r="EM229" s="13"/>
      <c r="EN229" s="13"/>
      <c r="EO229" s="13"/>
      <c r="EP229" s="13"/>
      <c r="EQ229" s="13"/>
      <c r="ER229" s="35">
        <v>17.598097502972653</v>
      </c>
      <c r="ES229" s="17">
        <v>9.8000000000000007</v>
      </c>
      <c r="ET229" s="13">
        <v>1</v>
      </c>
      <c r="EU229" s="13"/>
      <c r="EV229" s="13">
        <v>30</v>
      </c>
      <c r="EW229">
        <v>1</v>
      </c>
      <c r="EX229" s="13"/>
      <c r="EY229" s="24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7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  <c r="ID229" s="13"/>
      <c r="IE229" s="13"/>
      <c r="IF229" s="13"/>
      <c r="IG229" s="13"/>
      <c r="IH229" s="13"/>
      <c r="II229" s="13"/>
      <c r="IJ229" s="24"/>
      <c r="IK229" s="13"/>
      <c r="IL229" s="13"/>
      <c r="IM229" s="13"/>
      <c r="IN229" s="13"/>
      <c r="IO229" s="13"/>
      <c r="IP229" s="13"/>
      <c r="IQ229" s="13"/>
      <c r="IR229" s="13"/>
      <c r="IS229" s="13"/>
      <c r="IT229" s="52"/>
      <c r="IV229" s="100"/>
      <c r="JG229" s="15"/>
      <c r="JI229" s="15"/>
      <c r="JK229" s="15"/>
      <c r="JO229" s="15"/>
    </row>
    <row r="230" spans="1:275" x14ac:dyDescent="0.25">
      <c r="A230">
        <v>54</v>
      </c>
      <c r="B230" s="17" t="s">
        <v>8</v>
      </c>
      <c r="C230" s="59" t="s">
        <v>958</v>
      </c>
      <c r="D230" s="13"/>
      <c r="E230" s="13" t="s">
        <v>106</v>
      </c>
      <c r="F230" s="19">
        <v>25030</v>
      </c>
      <c r="G230" s="13">
        <v>1</v>
      </c>
      <c r="H230" s="13"/>
      <c r="I230" s="13"/>
      <c r="J230" s="13"/>
      <c r="K230" s="13"/>
      <c r="L230" s="13"/>
      <c r="M230" s="3" t="s">
        <v>3963</v>
      </c>
      <c r="N230" s="13"/>
      <c r="O230" s="13"/>
      <c r="P230" s="13"/>
      <c r="Q230" s="24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24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26"/>
      <c r="BG230" s="22"/>
      <c r="BH230" s="19"/>
      <c r="BI230" s="19"/>
      <c r="BJ230" s="19"/>
      <c r="BK230" s="19"/>
      <c r="BL230" s="19"/>
      <c r="BM230" s="19"/>
      <c r="BN230" s="19"/>
      <c r="BO230" s="19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6"/>
      <c r="CB230" s="22"/>
      <c r="CC230" s="27"/>
      <c r="CD230" s="27"/>
      <c r="CE230" s="27"/>
      <c r="CF230" s="27"/>
      <c r="CG230" s="27"/>
      <c r="CH230" s="27"/>
      <c r="CI230" s="27"/>
      <c r="CJ230" s="27"/>
      <c r="CK230" s="28"/>
      <c r="CL230" s="22"/>
      <c r="CM230" s="13"/>
      <c r="CN230" s="36"/>
      <c r="CO230" s="13"/>
      <c r="CP230" s="13"/>
      <c r="CQ230" s="13"/>
      <c r="CR230" s="13"/>
      <c r="CS230" s="13"/>
      <c r="CT230" s="22"/>
      <c r="CU230" s="27"/>
      <c r="CV230" s="29"/>
      <c r="CW230" s="30"/>
      <c r="CX230" s="31"/>
      <c r="CY230" s="31"/>
      <c r="CZ230" s="31"/>
      <c r="DA230" s="31"/>
      <c r="DB230" s="31"/>
      <c r="DC230" s="31"/>
      <c r="DD230" s="31"/>
      <c r="DE230" s="31"/>
      <c r="DF230" s="13"/>
      <c r="DG230" s="13"/>
      <c r="DH230" s="13"/>
      <c r="DI230" s="17"/>
      <c r="DJ230" s="17"/>
      <c r="DK230" s="17"/>
      <c r="DL230" s="13"/>
      <c r="DM230" s="17"/>
      <c r="DN230" s="22"/>
      <c r="DO230" s="13"/>
      <c r="DP230" s="13"/>
      <c r="DQ230" s="26"/>
      <c r="DR230" s="19"/>
      <c r="DS230" s="19"/>
      <c r="DT230" s="19"/>
      <c r="DU230" s="19"/>
      <c r="DV230" s="19"/>
      <c r="DW230" s="19"/>
      <c r="DX230" s="19"/>
      <c r="DY230" s="19"/>
      <c r="DZ230" s="26">
        <v>43758</v>
      </c>
      <c r="EA230" s="22">
        <v>51.274469541409992</v>
      </c>
      <c r="EB230" s="27">
        <v>0</v>
      </c>
      <c r="EC230" s="27">
        <v>0</v>
      </c>
      <c r="ED230" s="27">
        <v>0</v>
      </c>
      <c r="EE230" s="27">
        <v>0</v>
      </c>
      <c r="EF230" s="27">
        <v>1</v>
      </c>
      <c r="EG230" s="27">
        <v>0</v>
      </c>
      <c r="EH230" s="27">
        <v>0</v>
      </c>
      <c r="EI230" s="27">
        <v>0</v>
      </c>
      <c r="EJ230" s="13">
        <v>56.5</v>
      </c>
      <c r="EK230" s="13">
        <v>1.63</v>
      </c>
      <c r="EL230" s="13"/>
      <c r="EM230" s="13"/>
      <c r="EN230" s="13"/>
      <c r="EO230" s="13"/>
      <c r="EP230" s="13"/>
      <c r="EQ230" s="13"/>
      <c r="ER230" s="35">
        <v>21.265384470623662</v>
      </c>
      <c r="ES230" s="17">
        <v>10.1</v>
      </c>
      <c r="ET230" s="13">
        <v>1</v>
      </c>
      <c r="EU230" s="13"/>
      <c r="EV230" s="13">
        <v>30</v>
      </c>
      <c r="EW230">
        <v>1</v>
      </c>
      <c r="EX230" s="13"/>
      <c r="EY230" s="24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7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  <c r="ID230" s="13"/>
      <c r="IE230" s="13"/>
      <c r="IF230" s="13"/>
      <c r="IG230" s="13"/>
      <c r="IH230" s="13"/>
      <c r="II230" s="13"/>
      <c r="IJ230" s="24"/>
      <c r="IK230" s="13"/>
      <c r="IL230" s="13"/>
      <c r="IM230" s="13"/>
      <c r="IN230" s="13"/>
      <c r="IO230" s="13"/>
      <c r="IP230" s="13"/>
      <c r="IQ230" s="13"/>
      <c r="IR230" s="13"/>
      <c r="IS230" s="13"/>
      <c r="IT230" s="52"/>
      <c r="IV230" s="100"/>
      <c r="JG230" s="15"/>
      <c r="JI230" s="15"/>
      <c r="JK230" s="15"/>
      <c r="JO230" s="15"/>
    </row>
    <row r="231" spans="1:275" x14ac:dyDescent="0.25">
      <c r="A231">
        <v>79</v>
      </c>
      <c r="B231" s="17" t="s">
        <v>8</v>
      </c>
      <c r="C231" s="59" t="s">
        <v>951</v>
      </c>
      <c r="D231" s="13"/>
      <c r="E231" s="13" t="s">
        <v>144</v>
      </c>
      <c r="F231" s="19">
        <v>31143</v>
      </c>
      <c r="G231" s="13">
        <v>0</v>
      </c>
      <c r="H231" s="13"/>
      <c r="I231" s="13"/>
      <c r="J231" s="13"/>
      <c r="K231" s="13"/>
      <c r="L231" s="13"/>
      <c r="M231" s="3" t="s">
        <v>3963</v>
      </c>
      <c r="N231" s="13"/>
      <c r="O231" s="13"/>
      <c r="P231" s="13"/>
      <c r="Q231" s="24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24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26"/>
      <c r="BG231" s="22"/>
      <c r="BH231" s="19"/>
      <c r="BI231" s="19"/>
      <c r="BJ231" s="19"/>
      <c r="BK231" s="19"/>
      <c r="BL231" s="19"/>
      <c r="BM231" s="19"/>
      <c r="BN231" s="19"/>
      <c r="BO231" s="19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6"/>
      <c r="CB231" s="22"/>
      <c r="CC231" s="27"/>
      <c r="CD231" s="27"/>
      <c r="CE231" s="27"/>
      <c r="CF231" s="27"/>
      <c r="CG231" s="27"/>
      <c r="CH231" s="27"/>
      <c r="CI231" s="27"/>
      <c r="CJ231" s="27"/>
      <c r="CK231" s="28"/>
      <c r="CL231" s="35"/>
      <c r="CM231" s="13"/>
      <c r="CN231" s="36"/>
      <c r="CO231" s="13"/>
      <c r="CP231" s="13"/>
      <c r="CQ231" s="13"/>
      <c r="CR231" s="13"/>
      <c r="CS231" s="13"/>
      <c r="CT231" s="22"/>
      <c r="CU231" s="27"/>
      <c r="CV231" s="29"/>
      <c r="CW231" s="30"/>
      <c r="CX231" s="31"/>
      <c r="CY231" s="31"/>
      <c r="CZ231" s="31"/>
      <c r="DA231" s="31"/>
      <c r="DB231" s="31"/>
      <c r="DC231" s="31"/>
      <c r="DD231" s="31"/>
      <c r="DE231" s="31"/>
      <c r="DF231" s="13"/>
      <c r="DG231" s="13"/>
      <c r="DH231" s="13"/>
      <c r="DI231" s="17"/>
      <c r="DJ231" s="17"/>
      <c r="DK231" s="17"/>
      <c r="DL231" s="13"/>
      <c r="DM231" s="17"/>
      <c r="DN231" s="22"/>
      <c r="DO231" s="13"/>
      <c r="DP231" s="13"/>
      <c r="DQ231" s="26"/>
      <c r="DR231" s="19"/>
      <c r="DS231" s="19"/>
      <c r="DT231" s="19"/>
      <c r="DU231" s="19"/>
      <c r="DV231" s="19"/>
      <c r="DW231" s="19"/>
      <c r="DX231" s="19"/>
      <c r="DY231" s="19"/>
      <c r="DZ231" s="26">
        <v>43758</v>
      </c>
      <c r="EA231" s="22">
        <v>34.53798767967146</v>
      </c>
      <c r="EB231" s="27">
        <v>-1</v>
      </c>
      <c r="EC231" s="27">
        <v>-1</v>
      </c>
      <c r="ED231" s="27">
        <v>-1</v>
      </c>
      <c r="EE231" s="27">
        <v>-1</v>
      </c>
      <c r="EF231" s="27">
        <v>-1</v>
      </c>
      <c r="EG231" s="27">
        <v>-1</v>
      </c>
      <c r="EH231" s="27">
        <v>-1</v>
      </c>
      <c r="EI231" s="27">
        <v>-1</v>
      </c>
      <c r="EJ231" s="13">
        <v>66.599999999999994</v>
      </c>
      <c r="EK231" s="13">
        <v>1.53</v>
      </c>
      <c r="EL231" s="13"/>
      <c r="EM231" s="13"/>
      <c r="EN231" s="13"/>
      <c r="EO231" s="13"/>
      <c r="EP231" s="13"/>
      <c r="EQ231" s="13"/>
      <c r="ER231" s="35">
        <v>28.450595924644364</v>
      </c>
      <c r="ES231" s="17">
        <v>11.6</v>
      </c>
      <c r="ET231" s="13">
        <v>1</v>
      </c>
      <c r="EU231" s="13">
        <v>37</v>
      </c>
      <c r="EV231" s="13">
        <v>38</v>
      </c>
      <c r="EW231">
        <v>0</v>
      </c>
      <c r="EX231" s="13"/>
      <c r="EY231" s="24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7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  <c r="ID231" s="13"/>
      <c r="IE231" s="13"/>
      <c r="IF231" s="13"/>
      <c r="IG231" s="13"/>
      <c r="IH231" s="13"/>
      <c r="II231" s="13"/>
      <c r="IJ231" s="24"/>
      <c r="IK231" s="13"/>
      <c r="IL231" s="13"/>
      <c r="IM231" s="13"/>
      <c r="IN231" s="13"/>
      <c r="IO231" s="13"/>
      <c r="IP231" s="13"/>
      <c r="IQ231" s="13"/>
      <c r="IR231" s="13"/>
      <c r="IS231" s="13"/>
      <c r="IT231" s="52"/>
      <c r="IV231" s="100"/>
      <c r="JG231" s="15"/>
      <c r="JI231" s="15"/>
      <c r="JK231" s="15"/>
      <c r="JO231" s="15"/>
    </row>
    <row r="232" spans="1:275" x14ac:dyDescent="0.25">
      <c r="A232">
        <v>231</v>
      </c>
      <c r="B232" s="17" t="s">
        <v>8</v>
      </c>
      <c r="C232" s="59" t="s">
        <v>951</v>
      </c>
      <c r="D232" s="13"/>
      <c r="E232" s="13" t="s">
        <v>391</v>
      </c>
      <c r="F232" s="19">
        <v>30619</v>
      </c>
      <c r="G232" s="13">
        <v>1</v>
      </c>
      <c r="H232" s="13"/>
      <c r="I232" s="13"/>
      <c r="J232" s="13"/>
      <c r="K232" s="13"/>
      <c r="L232" s="13"/>
      <c r="M232" s="3" t="s">
        <v>3963</v>
      </c>
      <c r="N232" s="13"/>
      <c r="O232" s="13"/>
      <c r="P232" s="13"/>
      <c r="Q232" s="24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24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26"/>
      <c r="BG232" s="22"/>
      <c r="BH232" s="19"/>
      <c r="BI232" s="19"/>
      <c r="BJ232" s="19"/>
      <c r="BK232" s="19"/>
      <c r="BL232" s="19"/>
      <c r="BM232" s="19"/>
      <c r="BN232" s="19"/>
      <c r="BO232" s="19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6"/>
      <c r="CB232" s="22"/>
      <c r="CC232" s="27"/>
      <c r="CD232" s="27"/>
      <c r="CE232" s="27"/>
      <c r="CF232" s="27"/>
      <c r="CG232" s="27"/>
      <c r="CH232" s="27"/>
      <c r="CI232" s="27"/>
      <c r="CJ232" s="27"/>
      <c r="CK232" s="28"/>
      <c r="CL232" s="22"/>
      <c r="CM232" s="13"/>
      <c r="CN232" s="36"/>
      <c r="CO232" s="13"/>
      <c r="CP232" s="13"/>
      <c r="CQ232" s="13"/>
      <c r="CR232" s="13"/>
      <c r="CS232" s="13"/>
      <c r="CT232" s="22"/>
      <c r="CU232" s="27"/>
      <c r="CV232" s="29"/>
      <c r="CW232" s="30"/>
      <c r="CX232" s="31"/>
      <c r="CY232" s="31"/>
      <c r="CZ232" s="31"/>
      <c r="DA232" s="31"/>
      <c r="DB232" s="31"/>
      <c r="DC232" s="31"/>
      <c r="DD232" s="31"/>
      <c r="DE232" s="31"/>
      <c r="DF232" s="13"/>
      <c r="DG232" s="13"/>
      <c r="DH232" s="13"/>
      <c r="DI232" s="17"/>
      <c r="DJ232" s="17"/>
      <c r="DK232" s="17"/>
      <c r="DL232" s="13"/>
      <c r="DM232" s="17"/>
      <c r="DN232" s="22"/>
      <c r="DO232" s="13"/>
      <c r="DP232" s="13"/>
      <c r="DQ232" s="26"/>
      <c r="DR232" s="19"/>
      <c r="DS232" s="19"/>
      <c r="DT232" s="19"/>
      <c r="DU232" s="19"/>
      <c r="DV232" s="19"/>
      <c r="DW232" s="19"/>
      <c r="DX232" s="19"/>
      <c r="DY232" s="19"/>
      <c r="DZ232" s="26">
        <v>43758</v>
      </c>
      <c r="EA232" s="22">
        <v>35.972621492128681</v>
      </c>
      <c r="EB232" s="27">
        <v>0</v>
      </c>
      <c r="EC232" s="27">
        <v>0</v>
      </c>
      <c r="ED232" s="27">
        <v>0</v>
      </c>
      <c r="EE232" s="27">
        <v>0</v>
      </c>
      <c r="EF232" s="27">
        <v>0</v>
      </c>
      <c r="EG232" s="27">
        <v>0</v>
      </c>
      <c r="EH232" s="27">
        <v>0</v>
      </c>
      <c r="EI232" s="27">
        <v>0</v>
      </c>
      <c r="EJ232" s="13">
        <v>74.2</v>
      </c>
      <c r="EK232" s="13">
        <v>1.58</v>
      </c>
      <c r="EL232" s="13"/>
      <c r="EM232" s="13"/>
      <c r="EN232" s="13"/>
      <c r="EO232" s="13"/>
      <c r="EP232" s="13"/>
      <c r="EQ232" s="13"/>
      <c r="ER232" s="35">
        <v>29.722800833199805</v>
      </c>
      <c r="ES232" s="17">
        <v>14.2</v>
      </c>
      <c r="ET232" s="13">
        <v>0</v>
      </c>
      <c r="EU232" s="13">
        <v>48</v>
      </c>
      <c r="EV232" s="13">
        <v>48</v>
      </c>
      <c r="EW232">
        <v>1</v>
      </c>
      <c r="EX232" s="13"/>
      <c r="EY232" s="24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7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24"/>
      <c r="IK232" s="13"/>
      <c r="IL232" s="13"/>
      <c r="IM232" s="13"/>
      <c r="IN232" s="13"/>
      <c r="IO232" s="13"/>
      <c r="IP232" s="13"/>
      <c r="IQ232" s="13"/>
      <c r="IR232" s="13"/>
      <c r="IS232" s="13"/>
      <c r="IT232" s="52"/>
      <c r="IV232" s="100"/>
      <c r="JG232" s="15"/>
      <c r="JI232" s="15"/>
      <c r="JK232" s="15"/>
      <c r="JO232" s="15"/>
    </row>
    <row r="233" spans="1:275" x14ac:dyDescent="0.25">
      <c r="A233">
        <v>32</v>
      </c>
      <c r="B233" s="17" t="s">
        <v>8</v>
      </c>
      <c r="C233" s="59" t="s">
        <v>951</v>
      </c>
      <c r="D233" s="13"/>
      <c r="E233" s="13" t="s">
        <v>69</v>
      </c>
      <c r="F233" s="19">
        <v>42919</v>
      </c>
      <c r="G233" s="13">
        <v>0</v>
      </c>
      <c r="H233" s="13"/>
      <c r="I233" s="13"/>
      <c r="J233" s="13"/>
      <c r="K233" s="13"/>
      <c r="L233" s="13"/>
      <c r="M233" s="3" t="s">
        <v>3963</v>
      </c>
      <c r="N233" s="13"/>
      <c r="O233" s="13"/>
      <c r="P233" s="13"/>
      <c r="Q233" s="24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24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26"/>
      <c r="BG233" s="22"/>
      <c r="BH233" s="19"/>
      <c r="BI233" s="19"/>
      <c r="BJ233" s="19"/>
      <c r="BK233" s="19"/>
      <c r="BL233" s="19"/>
      <c r="BM233" s="19"/>
      <c r="BN233" s="19"/>
      <c r="BO233" s="19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6"/>
      <c r="CB233" s="22"/>
      <c r="CC233" s="27"/>
      <c r="CD233" s="27"/>
      <c r="CE233" s="27"/>
      <c r="CF233" s="27"/>
      <c r="CG233" s="27"/>
      <c r="CH233" s="27"/>
      <c r="CI233" s="27"/>
      <c r="CJ233" s="27"/>
      <c r="CK233" s="28"/>
      <c r="CL233" s="22"/>
      <c r="CM233" s="13"/>
      <c r="CN233" s="36"/>
      <c r="CO233" s="13"/>
      <c r="CP233" s="13"/>
      <c r="CQ233" s="13"/>
      <c r="CR233" s="13"/>
      <c r="CS233" s="13"/>
      <c r="CT233" s="22"/>
      <c r="CU233" s="27"/>
      <c r="CV233" s="29"/>
      <c r="CW233" s="30"/>
      <c r="CX233" s="31"/>
      <c r="CY233" s="31"/>
      <c r="CZ233" s="31"/>
      <c r="DA233" s="31"/>
      <c r="DB233" s="31"/>
      <c r="DC233" s="31"/>
      <c r="DD233" s="31"/>
      <c r="DE233" s="31"/>
      <c r="DF233" s="13"/>
      <c r="DG233" s="13"/>
      <c r="DH233" s="13"/>
      <c r="DI233" s="17"/>
      <c r="DJ233" s="17"/>
      <c r="DK233" s="17"/>
      <c r="DL233" s="13"/>
      <c r="DM233" s="17"/>
      <c r="DN233" s="22"/>
      <c r="DO233" s="13"/>
      <c r="DP233" s="13"/>
      <c r="DQ233" s="26"/>
      <c r="DR233" s="19"/>
      <c r="DS233" s="19"/>
      <c r="DT233" s="19"/>
      <c r="DU233" s="19"/>
      <c r="DV233" s="19"/>
      <c r="DW233" s="19"/>
      <c r="DX233" s="19"/>
      <c r="DY233" s="19"/>
      <c r="DZ233" s="26">
        <v>43758</v>
      </c>
      <c r="EA233" s="22">
        <v>2.2970568104038329</v>
      </c>
      <c r="EB233" s="27">
        <v>0</v>
      </c>
      <c r="EC233" s="27">
        <v>0</v>
      </c>
      <c r="ED233" s="27">
        <v>1</v>
      </c>
      <c r="EE233" s="27">
        <v>0</v>
      </c>
      <c r="EF233" s="27">
        <v>0</v>
      </c>
      <c r="EG233" s="27">
        <v>0</v>
      </c>
      <c r="EH233" s="27">
        <v>0</v>
      </c>
      <c r="EI233" s="27">
        <v>0</v>
      </c>
      <c r="EJ233" s="13">
        <v>11.6</v>
      </c>
      <c r="EK233" s="13">
        <v>81</v>
      </c>
      <c r="EL233" s="13">
        <v>-0.88</v>
      </c>
      <c r="EM233" s="13" t="s">
        <v>20</v>
      </c>
      <c r="EN233" s="13">
        <v>-2.78</v>
      </c>
      <c r="EO233" s="13" t="s">
        <v>3133</v>
      </c>
      <c r="EP233" s="13">
        <v>1.34</v>
      </c>
      <c r="EQ233" s="34" t="s">
        <v>20</v>
      </c>
      <c r="ER233" s="35"/>
      <c r="ES233" s="17">
        <v>12.9</v>
      </c>
      <c r="ET233" s="13">
        <v>0</v>
      </c>
      <c r="EU233" s="13">
        <v>38</v>
      </c>
      <c r="EV233" s="13">
        <v>38</v>
      </c>
      <c r="EW233">
        <v>1</v>
      </c>
      <c r="EX233" s="13"/>
      <c r="EY233" s="24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7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  <c r="ID233" s="13"/>
      <c r="IE233" s="13"/>
      <c r="IF233" s="13"/>
      <c r="IG233" s="13"/>
      <c r="IH233" s="13"/>
      <c r="II233" s="13"/>
      <c r="IJ233" s="24"/>
      <c r="IK233" s="13"/>
      <c r="IL233" s="13"/>
      <c r="IM233" s="13"/>
      <c r="IN233" s="13"/>
      <c r="IO233" s="13"/>
      <c r="IP233" s="13"/>
      <c r="IQ233" s="13"/>
      <c r="IR233" s="13"/>
      <c r="IS233" s="13"/>
      <c r="IT233" s="52"/>
      <c r="IV233" s="100"/>
      <c r="JG233" s="15"/>
      <c r="JI233" s="15"/>
      <c r="JK233" s="15"/>
      <c r="JO233" s="15"/>
    </row>
    <row r="234" spans="1:275" x14ac:dyDescent="0.25">
      <c r="A234">
        <v>128</v>
      </c>
      <c r="B234" s="17" t="s">
        <v>8</v>
      </c>
      <c r="C234" s="59" t="s">
        <v>967</v>
      </c>
      <c r="D234" s="13"/>
      <c r="E234" s="13" t="s">
        <v>234</v>
      </c>
      <c r="F234" s="19">
        <v>43718</v>
      </c>
      <c r="G234" s="13">
        <v>0</v>
      </c>
      <c r="H234" s="13"/>
      <c r="I234" s="13"/>
      <c r="J234" s="13"/>
      <c r="K234" s="13"/>
      <c r="L234" s="13"/>
      <c r="M234" s="3" t="s">
        <v>3963</v>
      </c>
      <c r="N234" s="13"/>
      <c r="O234" s="13"/>
      <c r="P234" s="13"/>
      <c r="Q234" s="24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24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26"/>
      <c r="BG234" s="22"/>
      <c r="BH234" s="19"/>
      <c r="BI234" s="19"/>
      <c r="BJ234" s="19"/>
      <c r="BK234" s="19"/>
      <c r="BL234" s="19"/>
      <c r="BM234" s="19"/>
      <c r="BN234" s="19"/>
      <c r="BO234" s="19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6"/>
      <c r="CB234" s="22"/>
      <c r="CC234" s="27"/>
      <c r="CD234" s="27"/>
      <c r="CE234" s="27"/>
      <c r="CF234" s="27"/>
      <c r="CG234" s="27"/>
      <c r="CH234" s="27"/>
      <c r="CI234" s="27"/>
      <c r="CJ234" s="27"/>
      <c r="CK234" s="28"/>
      <c r="CL234" s="35"/>
      <c r="CM234" s="13"/>
      <c r="CN234" s="36"/>
      <c r="CO234" s="13"/>
      <c r="CP234" s="13"/>
      <c r="CQ234" s="13"/>
      <c r="CR234" s="13"/>
      <c r="CS234" s="13"/>
      <c r="CT234" s="22"/>
      <c r="CU234" s="27"/>
      <c r="CV234" s="29"/>
      <c r="CW234" s="30"/>
      <c r="CX234" s="31"/>
      <c r="CY234" s="31"/>
      <c r="CZ234" s="31"/>
      <c r="DA234" s="31"/>
      <c r="DB234" s="31"/>
      <c r="DC234" s="31"/>
      <c r="DD234" s="31"/>
      <c r="DE234" s="31"/>
      <c r="DF234" s="13"/>
      <c r="DG234" s="13"/>
      <c r="DH234" s="13"/>
      <c r="DI234" s="17"/>
      <c r="DJ234" s="17"/>
      <c r="DK234" s="17"/>
      <c r="DL234" s="13"/>
      <c r="DM234" s="17"/>
      <c r="DN234" s="22"/>
      <c r="DO234" s="13"/>
      <c r="DP234" s="13"/>
      <c r="DQ234" s="26"/>
      <c r="DR234" s="19"/>
      <c r="DS234" s="19"/>
      <c r="DT234" s="19"/>
      <c r="DU234" s="19"/>
      <c r="DV234" s="19"/>
      <c r="DW234" s="19"/>
      <c r="DX234" s="19"/>
      <c r="DY234" s="19"/>
      <c r="DZ234" s="26">
        <v>43758</v>
      </c>
      <c r="EA234" s="22">
        <v>0.10951403148528405</v>
      </c>
      <c r="EB234" s="27">
        <v>-1</v>
      </c>
      <c r="EC234" s="27">
        <v>-1</v>
      </c>
      <c r="ED234" s="27">
        <v>-1</v>
      </c>
      <c r="EE234" s="27">
        <v>-1</v>
      </c>
      <c r="EF234" s="27">
        <v>-1</v>
      </c>
      <c r="EG234" s="27">
        <v>-1</v>
      </c>
      <c r="EH234" s="27">
        <v>-1</v>
      </c>
      <c r="EI234" s="27">
        <v>-1</v>
      </c>
      <c r="EJ234" s="13">
        <v>3.5</v>
      </c>
      <c r="EK234" s="13">
        <v>48.5</v>
      </c>
      <c r="EL234" s="13">
        <v>-1.86</v>
      </c>
      <c r="EM234" s="13" t="s">
        <v>3134</v>
      </c>
      <c r="EN234" s="13">
        <v>-3.2</v>
      </c>
      <c r="EO234" s="13" t="s">
        <v>3133</v>
      </c>
      <c r="EP234" s="13">
        <v>-0.12</v>
      </c>
      <c r="EQ234" s="13" t="s">
        <v>20</v>
      </c>
      <c r="ER234" s="35"/>
      <c r="ES234" s="17">
        <v>14</v>
      </c>
      <c r="ET234" s="13">
        <v>0</v>
      </c>
      <c r="EU234" s="13">
        <v>41</v>
      </c>
      <c r="EV234" s="13">
        <v>41</v>
      </c>
      <c r="EW234">
        <v>0</v>
      </c>
      <c r="EX234" s="13"/>
      <c r="EY234" s="24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7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  <c r="ID234" s="13"/>
      <c r="IE234" s="13"/>
      <c r="IF234" s="13"/>
      <c r="IG234" s="13"/>
      <c r="IH234" s="13"/>
      <c r="II234" s="13"/>
      <c r="IJ234" s="24"/>
      <c r="IK234" s="13"/>
      <c r="IL234" s="13"/>
      <c r="IM234" s="13"/>
      <c r="IN234" s="13"/>
      <c r="IO234" s="13"/>
      <c r="IP234" s="13"/>
      <c r="IQ234" s="13"/>
      <c r="IR234" s="13"/>
      <c r="IS234" s="13"/>
      <c r="IT234" s="52"/>
      <c r="IV234" s="100"/>
      <c r="JG234" s="15"/>
      <c r="JI234" s="15"/>
      <c r="JK234" s="15"/>
      <c r="JO234" s="15"/>
    </row>
    <row r="235" spans="1:275" x14ac:dyDescent="0.25">
      <c r="A235">
        <v>161</v>
      </c>
      <c r="B235" s="17" t="s">
        <v>8</v>
      </c>
      <c r="C235" s="59" t="s">
        <v>962</v>
      </c>
      <c r="D235" s="13"/>
      <c r="E235" s="13" t="s">
        <v>287</v>
      </c>
      <c r="F235" s="19">
        <v>41935</v>
      </c>
      <c r="G235" s="13">
        <v>0</v>
      </c>
      <c r="H235" s="13"/>
      <c r="I235" s="13"/>
      <c r="J235" s="13"/>
      <c r="K235" s="13"/>
      <c r="L235" s="13"/>
      <c r="M235" s="3" t="s">
        <v>3963</v>
      </c>
      <c r="N235" s="13"/>
      <c r="O235" s="13"/>
      <c r="P235" s="13"/>
      <c r="Q235" s="24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24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26"/>
      <c r="BG235" s="22"/>
      <c r="BH235" s="19"/>
      <c r="BI235" s="19"/>
      <c r="BJ235" s="19"/>
      <c r="BK235" s="19"/>
      <c r="BL235" s="19"/>
      <c r="BM235" s="19"/>
      <c r="BN235" s="19"/>
      <c r="BO235" s="19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6"/>
      <c r="CB235" s="22"/>
      <c r="CC235" s="27"/>
      <c r="CD235" s="27"/>
      <c r="CE235" s="27"/>
      <c r="CF235" s="27"/>
      <c r="CG235" s="27"/>
      <c r="CH235" s="27"/>
      <c r="CI235" s="27"/>
      <c r="CJ235" s="27"/>
      <c r="CK235" s="28"/>
      <c r="CL235" s="35"/>
      <c r="CM235" s="13"/>
      <c r="CN235" s="36"/>
      <c r="CO235" s="13"/>
      <c r="CP235" s="13"/>
      <c r="CQ235" s="13"/>
      <c r="CR235" s="13"/>
      <c r="CS235" s="13"/>
      <c r="CT235" s="22"/>
      <c r="CU235" s="27"/>
      <c r="CV235" s="29"/>
      <c r="CW235" s="30"/>
      <c r="CX235" s="31"/>
      <c r="CY235" s="31"/>
      <c r="CZ235" s="31"/>
      <c r="DA235" s="31"/>
      <c r="DB235" s="31"/>
      <c r="DC235" s="31"/>
      <c r="DD235" s="31"/>
      <c r="DE235" s="31"/>
      <c r="DF235" s="13"/>
      <c r="DG235" s="13"/>
      <c r="DH235" s="13"/>
      <c r="DI235" s="17"/>
      <c r="DJ235" s="17"/>
      <c r="DK235" s="17"/>
      <c r="DL235" s="13"/>
      <c r="DM235" s="17"/>
      <c r="DN235" s="22"/>
      <c r="DO235" s="13"/>
      <c r="DP235" s="13"/>
      <c r="DQ235" s="26"/>
      <c r="DR235" s="19"/>
      <c r="DS235" s="19"/>
      <c r="DT235" s="19"/>
      <c r="DU235" s="19"/>
      <c r="DV235" s="19"/>
      <c r="DW235" s="19"/>
      <c r="DX235" s="19"/>
      <c r="DY235" s="19"/>
      <c r="DZ235" s="26">
        <v>43758</v>
      </c>
      <c r="EA235" s="22">
        <v>4.991101984941821</v>
      </c>
      <c r="EB235" s="27">
        <v>-1</v>
      </c>
      <c r="EC235" s="27">
        <v>-1</v>
      </c>
      <c r="ED235" s="27">
        <v>-1</v>
      </c>
      <c r="EE235" s="27">
        <v>-1</v>
      </c>
      <c r="EF235" s="27">
        <v>-1</v>
      </c>
      <c r="EG235" s="27">
        <v>-1</v>
      </c>
      <c r="EH235" s="27">
        <v>-1</v>
      </c>
      <c r="EI235" s="27">
        <v>-1</v>
      </c>
      <c r="EJ235" s="13">
        <v>13.9</v>
      </c>
      <c r="EK235" s="13">
        <v>96.5</v>
      </c>
      <c r="EL235" s="13">
        <v>-1.91</v>
      </c>
      <c r="EM235" s="13" t="s">
        <v>3134</v>
      </c>
      <c r="EN235" s="13">
        <v>-2.71</v>
      </c>
      <c r="EO235" s="13" t="s">
        <v>3133</v>
      </c>
      <c r="EP235" s="13">
        <v>-0.24</v>
      </c>
      <c r="EQ235" s="13" t="s">
        <v>20</v>
      </c>
      <c r="ER235" s="35"/>
      <c r="ES235" s="17">
        <v>11.1</v>
      </c>
      <c r="ET235" s="13">
        <v>0</v>
      </c>
      <c r="EU235" s="13"/>
      <c r="EV235" s="13">
        <v>33</v>
      </c>
      <c r="EW235">
        <v>0</v>
      </c>
      <c r="EX235" s="13">
        <v>1</v>
      </c>
      <c r="EY235" s="24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7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  <c r="ID235" s="13"/>
      <c r="IE235" s="13"/>
      <c r="IF235" s="13"/>
      <c r="IG235" s="13"/>
      <c r="IH235" s="13"/>
      <c r="II235" s="13"/>
      <c r="IJ235" s="24"/>
      <c r="IK235" s="13"/>
      <c r="IL235" s="13"/>
      <c r="IM235" s="13"/>
      <c r="IN235" s="13"/>
      <c r="IO235" s="13"/>
      <c r="IP235" s="13"/>
      <c r="IQ235" s="13"/>
      <c r="IR235" s="13"/>
      <c r="IS235" s="13"/>
      <c r="IT235" s="52"/>
      <c r="IV235" s="100"/>
      <c r="JG235" s="15"/>
      <c r="JI235" s="15"/>
      <c r="JK235" s="15"/>
      <c r="JO235" s="15"/>
    </row>
    <row r="236" spans="1:275" x14ac:dyDescent="0.25">
      <c r="A236">
        <v>218</v>
      </c>
      <c r="B236" s="17" t="s">
        <v>8</v>
      </c>
      <c r="C236" s="59" t="s">
        <v>957</v>
      </c>
      <c r="D236" s="13"/>
      <c r="E236" s="13" t="s">
        <v>372</v>
      </c>
      <c r="F236" s="19">
        <v>41527</v>
      </c>
      <c r="G236" s="13">
        <v>1</v>
      </c>
      <c r="H236" s="13"/>
      <c r="I236" s="13"/>
      <c r="J236" s="13"/>
      <c r="K236" s="13"/>
      <c r="L236" s="13"/>
      <c r="M236" s="3" t="s">
        <v>3963</v>
      </c>
      <c r="N236" s="13"/>
      <c r="O236" s="13"/>
      <c r="P236" s="13"/>
      <c r="Q236" s="24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24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26"/>
      <c r="BG236" s="22"/>
      <c r="BH236" s="19"/>
      <c r="BI236" s="19"/>
      <c r="BJ236" s="19"/>
      <c r="BK236" s="19"/>
      <c r="BL236" s="19"/>
      <c r="BM236" s="19"/>
      <c r="BN236" s="19"/>
      <c r="BO236" s="19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6"/>
      <c r="CB236" s="22"/>
      <c r="CC236" s="27"/>
      <c r="CD236" s="27"/>
      <c r="CE236" s="27"/>
      <c r="CF236" s="27"/>
      <c r="CG236" s="27"/>
      <c r="CH236" s="27"/>
      <c r="CI236" s="27"/>
      <c r="CJ236" s="27"/>
      <c r="CK236" s="28"/>
      <c r="CL236" s="22"/>
      <c r="CM236" s="13"/>
      <c r="CN236" s="36"/>
      <c r="CO236" s="13"/>
      <c r="CP236" s="13"/>
      <c r="CQ236" s="13"/>
      <c r="CR236" s="13"/>
      <c r="CS236" s="13"/>
      <c r="CT236" s="22"/>
      <c r="CU236" s="27"/>
      <c r="CV236" s="29"/>
      <c r="CW236" s="30"/>
      <c r="CX236" s="31"/>
      <c r="CY236" s="31"/>
      <c r="CZ236" s="31"/>
      <c r="DA236" s="31"/>
      <c r="DB236" s="31"/>
      <c r="DC236" s="31"/>
      <c r="DD236" s="31"/>
      <c r="DE236" s="31"/>
      <c r="DF236" s="13"/>
      <c r="DG236" s="13"/>
      <c r="DH236" s="13"/>
      <c r="DI236" s="17"/>
      <c r="DJ236" s="17"/>
      <c r="DK236" s="17"/>
      <c r="DL236" s="13"/>
      <c r="DM236" s="17"/>
      <c r="DN236" s="22"/>
      <c r="DO236" s="13"/>
      <c r="DP236" s="13"/>
      <c r="DQ236" s="26"/>
      <c r="DR236" s="19"/>
      <c r="DS236" s="19"/>
      <c r="DT236" s="19"/>
      <c r="DU236" s="19"/>
      <c r="DV236" s="19"/>
      <c r="DW236" s="19"/>
      <c r="DX236" s="19"/>
      <c r="DY236" s="19"/>
      <c r="DZ236" s="26">
        <v>43758</v>
      </c>
      <c r="EA236" s="22">
        <v>6.108145106091718</v>
      </c>
      <c r="EB236" s="27">
        <v>1</v>
      </c>
      <c r="EC236" s="27">
        <v>1</v>
      </c>
      <c r="ED236" s="27">
        <v>0</v>
      </c>
      <c r="EE236" s="27">
        <v>0</v>
      </c>
      <c r="EF236" s="27">
        <v>1</v>
      </c>
      <c r="EG236" s="27">
        <v>0</v>
      </c>
      <c r="EH236" s="27">
        <v>0</v>
      </c>
      <c r="EI236" s="27">
        <v>0</v>
      </c>
      <c r="EJ236" s="13">
        <v>16.399999999999999</v>
      </c>
      <c r="EK236" s="13">
        <v>1.01</v>
      </c>
      <c r="EL236" s="13">
        <v>-1.83</v>
      </c>
      <c r="EM236" s="13" t="s">
        <v>3134</v>
      </c>
      <c r="EN236" s="13">
        <v>-3.14</v>
      </c>
      <c r="EO236" s="13" t="s">
        <v>3133</v>
      </c>
      <c r="EP236" s="13">
        <v>0.54</v>
      </c>
      <c r="EQ236" s="13" t="s">
        <v>20</v>
      </c>
      <c r="ER236" s="35"/>
      <c r="ES236" s="17">
        <v>10.1</v>
      </c>
      <c r="ET236" s="13">
        <v>1</v>
      </c>
      <c r="EU236" s="13"/>
      <c r="EV236" s="13">
        <v>31</v>
      </c>
      <c r="EW236">
        <v>1</v>
      </c>
      <c r="EX236" s="13"/>
      <c r="EY236" s="24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7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  <c r="ID236" s="13"/>
      <c r="IE236" s="13"/>
      <c r="IF236" s="13"/>
      <c r="IG236" s="13"/>
      <c r="IH236" s="13"/>
      <c r="II236" s="13"/>
      <c r="IJ236" s="24"/>
      <c r="IK236" s="13"/>
      <c r="IL236" s="13"/>
      <c r="IM236" s="13"/>
      <c r="IN236" s="13"/>
      <c r="IO236" s="13"/>
      <c r="IP236" s="13"/>
      <c r="IQ236" s="13"/>
      <c r="IR236" s="13"/>
      <c r="IS236" s="13"/>
      <c r="IT236" s="52"/>
      <c r="IV236" s="100"/>
      <c r="JG236" s="15"/>
      <c r="JI236" s="15"/>
      <c r="JK236" s="15"/>
      <c r="JO236" s="15"/>
    </row>
    <row r="237" spans="1:275" x14ac:dyDescent="0.25">
      <c r="A237">
        <v>242</v>
      </c>
      <c r="B237" s="17" t="s">
        <v>8</v>
      </c>
      <c r="C237" s="59" t="s">
        <v>957</v>
      </c>
      <c r="D237" s="13"/>
      <c r="E237" s="13" t="s">
        <v>404</v>
      </c>
      <c r="F237" s="19">
        <v>42257</v>
      </c>
      <c r="G237" s="13">
        <v>1</v>
      </c>
      <c r="H237" s="13"/>
      <c r="I237" s="13"/>
      <c r="J237" s="13"/>
      <c r="K237" s="13"/>
      <c r="L237" s="13"/>
      <c r="M237" s="3" t="s">
        <v>3963</v>
      </c>
      <c r="N237" s="13"/>
      <c r="O237" s="13"/>
      <c r="P237" s="13"/>
      <c r="Q237" s="24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24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26"/>
      <c r="BG237" s="22"/>
      <c r="BH237" s="19"/>
      <c r="BI237" s="19"/>
      <c r="BJ237" s="19"/>
      <c r="BK237" s="19"/>
      <c r="BL237" s="19"/>
      <c r="BM237" s="19"/>
      <c r="BN237" s="19"/>
      <c r="BO237" s="19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6"/>
      <c r="CB237" s="22"/>
      <c r="CC237" s="27"/>
      <c r="CD237" s="27"/>
      <c r="CE237" s="27"/>
      <c r="CF237" s="27"/>
      <c r="CG237" s="27"/>
      <c r="CH237" s="27"/>
      <c r="CI237" s="27"/>
      <c r="CJ237" s="27"/>
      <c r="CK237" s="28"/>
      <c r="CL237" s="22"/>
      <c r="CM237" s="13"/>
      <c r="CN237" s="36"/>
      <c r="CO237" s="13"/>
      <c r="CP237" s="13"/>
      <c r="CQ237" s="13"/>
      <c r="CR237" s="13"/>
      <c r="CS237" s="13"/>
      <c r="CT237" s="22"/>
      <c r="CU237" s="27"/>
      <c r="CV237" s="29"/>
      <c r="CW237" s="30"/>
      <c r="CX237" s="31"/>
      <c r="CY237" s="31"/>
      <c r="CZ237" s="31"/>
      <c r="DA237" s="31"/>
      <c r="DB237" s="31"/>
      <c r="DC237" s="31"/>
      <c r="DD237" s="31"/>
      <c r="DE237" s="31"/>
      <c r="DF237" s="13"/>
      <c r="DG237" s="13"/>
      <c r="DH237" s="13"/>
      <c r="DI237" s="17"/>
      <c r="DJ237" s="17"/>
      <c r="DK237" s="17"/>
      <c r="DL237" s="13"/>
      <c r="DM237" s="17"/>
      <c r="DN237" s="22"/>
      <c r="DO237" s="13"/>
      <c r="DP237" s="13"/>
      <c r="DQ237" s="26"/>
      <c r="DR237" s="19"/>
      <c r="DS237" s="19"/>
      <c r="DT237" s="19"/>
      <c r="DU237" s="19"/>
      <c r="DV237" s="19"/>
      <c r="DW237" s="19"/>
      <c r="DX237" s="19"/>
      <c r="DY237" s="19"/>
      <c r="DZ237" s="26">
        <v>43758</v>
      </c>
      <c r="EA237" s="22">
        <v>4.1095140314852845</v>
      </c>
      <c r="EB237" s="27">
        <v>0</v>
      </c>
      <c r="EC237" s="27">
        <v>0</v>
      </c>
      <c r="ED237" s="27">
        <v>0</v>
      </c>
      <c r="EE237" s="27">
        <v>0</v>
      </c>
      <c r="EF237" s="27">
        <v>1</v>
      </c>
      <c r="EG237" s="27">
        <v>0</v>
      </c>
      <c r="EH237" s="27">
        <v>0</v>
      </c>
      <c r="EI237" s="27">
        <v>0</v>
      </c>
      <c r="EJ237" s="13">
        <v>14.4</v>
      </c>
      <c r="EK237" s="13">
        <v>92.2</v>
      </c>
      <c r="EL237" s="13">
        <v>-1.1000000000000001</v>
      </c>
      <c r="EM237" s="13" t="s">
        <v>3134</v>
      </c>
      <c r="EN237" s="13">
        <v>-2.8</v>
      </c>
      <c r="EO237" s="13" t="s">
        <v>3133</v>
      </c>
      <c r="EP237" s="13">
        <v>1.2</v>
      </c>
      <c r="EQ237" s="34" t="s">
        <v>20</v>
      </c>
      <c r="ER237" s="35"/>
      <c r="ES237" s="17">
        <v>11.5</v>
      </c>
      <c r="ET237" s="13">
        <v>0</v>
      </c>
      <c r="EU237" s="13"/>
      <c r="EV237" s="13">
        <v>34</v>
      </c>
      <c r="EW237">
        <v>1</v>
      </c>
      <c r="EX237" s="13"/>
      <c r="EY237" s="24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7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  <c r="ID237" s="13"/>
      <c r="IE237" s="13"/>
      <c r="IF237" s="13"/>
      <c r="IG237" s="13"/>
      <c r="IH237" s="13"/>
      <c r="II237" s="13"/>
      <c r="IJ237" s="24"/>
      <c r="IK237" s="13"/>
      <c r="IL237" s="13"/>
      <c r="IM237" s="13"/>
      <c r="IN237" s="13"/>
      <c r="IO237" s="13"/>
      <c r="IP237" s="13"/>
      <c r="IQ237" s="13"/>
      <c r="IR237" s="13"/>
      <c r="IS237" s="13"/>
      <c r="IT237" s="52"/>
      <c r="IV237" s="100"/>
      <c r="JG237" s="15"/>
      <c r="JI237" s="15"/>
      <c r="JK237" s="15"/>
      <c r="JO237" s="15"/>
    </row>
    <row r="238" spans="1:275" x14ac:dyDescent="0.25">
      <c r="A238">
        <v>70</v>
      </c>
      <c r="B238" s="17" t="s">
        <v>8</v>
      </c>
      <c r="C238" s="59" t="s">
        <v>962</v>
      </c>
      <c r="D238" s="13"/>
      <c r="E238" s="13" t="s">
        <v>131</v>
      </c>
      <c r="F238" s="19">
        <v>39305</v>
      </c>
      <c r="G238" s="13">
        <v>0</v>
      </c>
      <c r="H238" s="13"/>
      <c r="I238" s="13"/>
      <c r="J238" s="13"/>
      <c r="K238" s="13"/>
      <c r="L238" s="13"/>
      <c r="M238" s="3" t="s">
        <v>3963</v>
      </c>
      <c r="N238" s="13"/>
      <c r="O238" s="13"/>
      <c r="P238" s="13"/>
      <c r="Q238" s="24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24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26"/>
      <c r="BG238" s="22"/>
      <c r="BH238" s="19"/>
      <c r="BI238" s="19"/>
      <c r="BJ238" s="19"/>
      <c r="BK238" s="19"/>
      <c r="BL238" s="19"/>
      <c r="BM238" s="19"/>
      <c r="BN238" s="19"/>
      <c r="BO238" s="19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6"/>
      <c r="CB238" s="22"/>
      <c r="CC238" s="27"/>
      <c r="CD238" s="27"/>
      <c r="CE238" s="27"/>
      <c r="CF238" s="27"/>
      <c r="CG238" s="27"/>
      <c r="CH238" s="27"/>
      <c r="CI238" s="27"/>
      <c r="CJ238" s="27"/>
      <c r="CK238" s="28"/>
      <c r="CL238" s="22"/>
      <c r="CM238" s="13"/>
      <c r="CN238" s="36"/>
      <c r="CO238" s="13"/>
      <c r="CP238" s="13"/>
      <c r="CQ238" s="13"/>
      <c r="CR238" s="13"/>
      <c r="CS238" s="13"/>
      <c r="CT238" s="22"/>
      <c r="CU238" s="27"/>
      <c r="CV238" s="29"/>
      <c r="CW238" s="30"/>
      <c r="CX238" s="31"/>
      <c r="CY238" s="31"/>
      <c r="CZ238" s="31"/>
      <c r="DA238" s="31"/>
      <c r="DB238" s="31"/>
      <c r="DC238" s="31"/>
      <c r="DD238" s="31"/>
      <c r="DE238" s="31"/>
      <c r="DF238" s="13"/>
      <c r="DG238" s="13"/>
      <c r="DH238" s="13"/>
      <c r="DI238" s="17"/>
      <c r="DJ238" s="17"/>
      <c r="DK238" s="17"/>
      <c r="DL238" s="13"/>
      <c r="DM238" s="17"/>
      <c r="DN238" s="22"/>
      <c r="DO238" s="13"/>
      <c r="DP238" s="13"/>
      <c r="DQ238" s="26"/>
      <c r="DR238" s="19"/>
      <c r="DS238" s="19"/>
      <c r="DT238" s="19"/>
      <c r="DU238" s="19"/>
      <c r="DV238" s="19"/>
      <c r="DW238" s="19"/>
      <c r="DX238" s="19"/>
      <c r="DY238" s="19"/>
      <c r="DZ238" s="26">
        <v>43758</v>
      </c>
      <c r="EA238" s="22">
        <v>12.191649555099247</v>
      </c>
      <c r="EB238" s="27">
        <v>0</v>
      </c>
      <c r="EC238" s="27">
        <v>0</v>
      </c>
      <c r="ED238" s="27">
        <v>0</v>
      </c>
      <c r="EE238" s="27">
        <v>0</v>
      </c>
      <c r="EF238" s="27">
        <v>1</v>
      </c>
      <c r="EG238" s="27">
        <v>0</v>
      </c>
      <c r="EH238" s="27">
        <v>0</v>
      </c>
      <c r="EI238" s="27">
        <v>0</v>
      </c>
      <c r="EJ238" s="13">
        <v>35.9</v>
      </c>
      <c r="EK238" s="13">
        <v>1.38</v>
      </c>
      <c r="EL238" s="13"/>
      <c r="EM238" s="13"/>
      <c r="EN238" s="13">
        <v>-2.09</v>
      </c>
      <c r="EO238" s="13" t="s">
        <v>3133</v>
      </c>
      <c r="EP238" s="13">
        <v>0.28000000000000003</v>
      </c>
      <c r="EQ238" s="13" t="s">
        <v>20</v>
      </c>
      <c r="ER238" s="35"/>
      <c r="ES238" s="17">
        <v>13.2</v>
      </c>
      <c r="ET238" s="13">
        <v>0</v>
      </c>
      <c r="EU238" s="13">
        <v>39</v>
      </c>
      <c r="EV238" s="13">
        <v>39</v>
      </c>
      <c r="EW238">
        <v>1</v>
      </c>
      <c r="EX238" s="13"/>
      <c r="EY238" s="24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7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  <c r="ID238" s="13"/>
      <c r="IE238" s="13"/>
      <c r="IF238" s="13"/>
      <c r="IG238" s="13"/>
      <c r="IH238" s="13"/>
      <c r="II238" s="13"/>
      <c r="IJ238" s="24"/>
      <c r="IK238" s="13"/>
      <c r="IL238" s="13"/>
      <c r="IM238" s="13"/>
      <c r="IN238" s="13"/>
      <c r="IO238" s="13"/>
      <c r="IP238" s="13"/>
      <c r="IQ238" s="13"/>
      <c r="IR238" s="13"/>
      <c r="IS238" s="13"/>
      <c r="IT238" s="52"/>
      <c r="IV238" s="100"/>
      <c r="JG238" s="15"/>
      <c r="JI238" s="15"/>
      <c r="JK238" s="15"/>
      <c r="JO238" s="15"/>
    </row>
    <row r="239" spans="1:275" x14ac:dyDescent="0.25">
      <c r="A239">
        <v>23</v>
      </c>
      <c r="B239" s="17" t="s">
        <v>8</v>
      </c>
      <c r="C239" s="59" t="s">
        <v>950</v>
      </c>
      <c r="D239" s="13"/>
      <c r="E239" s="13" t="s">
        <v>56</v>
      </c>
      <c r="F239" s="19">
        <v>43359</v>
      </c>
      <c r="G239" s="13">
        <v>0</v>
      </c>
      <c r="H239" s="13"/>
      <c r="I239" s="13"/>
      <c r="J239" s="13"/>
      <c r="K239" s="13"/>
      <c r="L239" s="13"/>
      <c r="M239" s="3" t="s">
        <v>3963</v>
      </c>
      <c r="N239" s="13"/>
      <c r="O239" s="13"/>
      <c r="P239" s="13"/>
      <c r="Q239" s="24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24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26"/>
      <c r="BG239" s="22"/>
      <c r="BH239" s="19"/>
      <c r="BI239" s="19"/>
      <c r="BJ239" s="19"/>
      <c r="BK239" s="19"/>
      <c r="BL239" s="19"/>
      <c r="BM239" s="19"/>
      <c r="BN239" s="19"/>
      <c r="BO239" s="19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6"/>
      <c r="CB239" s="22"/>
      <c r="CC239" s="27"/>
      <c r="CD239" s="27"/>
      <c r="CE239" s="27"/>
      <c r="CF239" s="27"/>
      <c r="CG239" s="27"/>
      <c r="CH239" s="27"/>
      <c r="CI239" s="27"/>
      <c r="CJ239" s="27"/>
      <c r="CK239" s="28"/>
      <c r="CL239" s="22"/>
      <c r="CM239" s="13"/>
      <c r="CN239" s="36"/>
      <c r="CO239" s="13"/>
      <c r="CP239" s="13"/>
      <c r="CQ239" s="13"/>
      <c r="CR239" s="13"/>
      <c r="CS239" s="13"/>
      <c r="CT239" s="22"/>
      <c r="CU239" s="27"/>
      <c r="CV239" s="29"/>
      <c r="CW239" s="30"/>
      <c r="CX239" s="31"/>
      <c r="CY239" s="31"/>
      <c r="CZ239" s="31"/>
      <c r="DA239" s="31"/>
      <c r="DB239" s="31"/>
      <c r="DC239" s="31"/>
      <c r="DD239" s="31"/>
      <c r="DE239" s="31"/>
      <c r="DF239" s="13"/>
      <c r="DG239" s="13"/>
      <c r="DH239" s="13"/>
      <c r="DI239" s="17"/>
      <c r="DJ239" s="17"/>
      <c r="DK239" s="17"/>
      <c r="DL239" s="13"/>
      <c r="DM239" s="17"/>
      <c r="DN239" s="22"/>
      <c r="DO239" s="13"/>
      <c r="DP239" s="13"/>
      <c r="DQ239" s="26"/>
      <c r="DR239" s="19"/>
      <c r="DS239" s="19"/>
      <c r="DT239" s="19"/>
      <c r="DU239" s="19"/>
      <c r="DV239" s="19"/>
      <c r="DW239" s="19"/>
      <c r="DX239" s="19"/>
      <c r="DY239" s="19"/>
      <c r="DZ239" s="26">
        <v>43758</v>
      </c>
      <c r="EA239" s="22">
        <v>1.0924024640657084</v>
      </c>
      <c r="EB239" s="27">
        <v>-1</v>
      </c>
      <c r="EC239" s="27">
        <v>-1</v>
      </c>
      <c r="ED239" s="27">
        <v>-1</v>
      </c>
      <c r="EE239" s="27">
        <v>-1</v>
      </c>
      <c r="EF239" s="27">
        <v>-1</v>
      </c>
      <c r="EG239" s="27">
        <v>-1</v>
      </c>
      <c r="EH239" s="27">
        <v>-1</v>
      </c>
      <c r="EI239" s="27">
        <v>-1</v>
      </c>
      <c r="EJ239" s="13">
        <v>8.4</v>
      </c>
      <c r="EK239" s="13">
        <v>71</v>
      </c>
      <c r="EL239" s="13">
        <v>-0.74</v>
      </c>
      <c r="EM239" s="13" t="s">
        <v>20</v>
      </c>
      <c r="EN239" s="13">
        <v>-1.65</v>
      </c>
      <c r="EO239" s="13" t="s">
        <v>3134</v>
      </c>
      <c r="EP239" s="13">
        <v>0.31</v>
      </c>
      <c r="EQ239" s="13" t="s">
        <v>20</v>
      </c>
      <c r="ER239" s="35"/>
      <c r="ES239" s="17">
        <v>11.4</v>
      </c>
      <c r="ET239" s="13">
        <v>0</v>
      </c>
      <c r="EU239" s="13"/>
      <c r="EV239" s="13">
        <v>33</v>
      </c>
      <c r="EW239">
        <v>0</v>
      </c>
      <c r="EX239" s="13">
        <v>1</v>
      </c>
      <c r="EY239" s="24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7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  <c r="ID239" s="13"/>
      <c r="IE239" s="13"/>
      <c r="IF239" s="13"/>
      <c r="IG239" s="13"/>
      <c r="IH239" s="13"/>
      <c r="II239" s="13"/>
      <c r="IJ239" s="24"/>
      <c r="IK239" s="13"/>
      <c r="IL239" s="13"/>
      <c r="IM239" s="13"/>
      <c r="IN239" s="13"/>
      <c r="IO239" s="13"/>
      <c r="IP239" s="13"/>
      <c r="IQ239" s="13"/>
      <c r="IR239" s="13"/>
      <c r="IS239" s="13"/>
      <c r="IT239" s="52"/>
      <c r="IV239" s="100"/>
      <c r="JG239" s="15"/>
      <c r="JI239" s="15"/>
      <c r="JK239" s="15"/>
      <c r="JO239" s="15"/>
    </row>
    <row r="240" spans="1:275" x14ac:dyDescent="0.25">
      <c r="A240">
        <v>123</v>
      </c>
      <c r="B240" s="17" t="s">
        <v>8</v>
      </c>
      <c r="C240" s="59" t="s">
        <v>949</v>
      </c>
      <c r="D240" s="13"/>
      <c r="E240" s="13" t="s">
        <v>226</v>
      </c>
      <c r="F240" s="19">
        <v>37658</v>
      </c>
      <c r="G240" s="13">
        <v>1</v>
      </c>
      <c r="H240" s="13"/>
      <c r="I240" s="13"/>
      <c r="J240" s="13"/>
      <c r="K240" s="13"/>
      <c r="L240" s="13"/>
      <c r="M240" s="3" t="s">
        <v>3963</v>
      </c>
      <c r="N240" s="13"/>
      <c r="O240" s="13"/>
      <c r="P240" s="13"/>
      <c r="Q240" s="24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24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26"/>
      <c r="BG240" s="22"/>
      <c r="BH240" s="19"/>
      <c r="BI240" s="19"/>
      <c r="BJ240" s="19"/>
      <c r="BK240" s="19"/>
      <c r="BL240" s="19"/>
      <c r="BM240" s="19"/>
      <c r="BN240" s="19"/>
      <c r="BO240" s="19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6"/>
      <c r="CB240" s="22"/>
      <c r="CC240" s="27"/>
      <c r="CD240" s="27"/>
      <c r="CE240" s="27"/>
      <c r="CF240" s="27"/>
      <c r="CG240" s="27"/>
      <c r="CH240" s="27"/>
      <c r="CI240" s="27"/>
      <c r="CJ240" s="27"/>
      <c r="CK240" s="28"/>
      <c r="CL240" s="35"/>
      <c r="CM240" s="13"/>
      <c r="CN240" s="36"/>
      <c r="CO240" s="13"/>
      <c r="CP240" s="13"/>
      <c r="CQ240" s="13"/>
      <c r="CR240" s="13"/>
      <c r="CS240" s="13"/>
      <c r="CT240" s="22"/>
      <c r="CU240" s="27"/>
      <c r="CV240" s="29"/>
      <c r="CW240" s="30"/>
      <c r="CX240" s="31"/>
      <c r="CY240" s="31"/>
      <c r="CZ240" s="31"/>
      <c r="DA240" s="31"/>
      <c r="DB240" s="31"/>
      <c r="DC240" s="31"/>
      <c r="DD240" s="31"/>
      <c r="DE240" s="31"/>
      <c r="DF240" s="13"/>
      <c r="DG240" s="13"/>
      <c r="DH240" s="13"/>
      <c r="DI240" s="17"/>
      <c r="DJ240" s="17"/>
      <c r="DK240" s="17"/>
      <c r="DL240" s="13"/>
      <c r="DM240" s="17"/>
      <c r="DN240" s="22"/>
      <c r="DO240" s="13"/>
      <c r="DP240" s="13"/>
      <c r="DQ240" s="26"/>
      <c r="DR240" s="19"/>
      <c r="DS240" s="19"/>
      <c r="DT240" s="19"/>
      <c r="DU240" s="19"/>
      <c r="DV240" s="19"/>
      <c r="DW240" s="19"/>
      <c r="DX240" s="19"/>
      <c r="DY240" s="19"/>
      <c r="DZ240" s="26">
        <v>43758</v>
      </c>
      <c r="EA240" s="22">
        <v>16.700889801505816</v>
      </c>
      <c r="EB240" s="27">
        <v>-1</v>
      </c>
      <c r="EC240" s="27">
        <v>-1</v>
      </c>
      <c r="ED240" s="27">
        <v>-1</v>
      </c>
      <c r="EE240" s="27">
        <v>-1</v>
      </c>
      <c r="EF240" s="27">
        <v>-1</v>
      </c>
      <c r="EG240" s="27">
        <v>-1</v>
      </c>
      <c r="EH240" s="27">
        <v>-1</v>
      </c>
      <c r="EI240" s="27">
        <v>-1</v>
      </c>
      <c r="EJ240" s="13">
        <v>56.4</v>
      </c>
      <c r="EK240" s="13">
        <v>1.66</v>
      </c>
      <c r="EL240" s="13"/>
      <c r="EM240" s="13"/>
      <c r="EN240" s="13">
        <v>-1.1200000000000001</v>
      </c>
      <c r="EO240" s="13" t="s">
        <v>3134</v>
      </c>
      <c r="EP240" s="13">
        <v>-0.19</v>
      </c>
      <c r="EQ240" s="13" t="s">
        <v>20</v>
      </c>
      <c r="ER240" s="35"/>
      <c r="ES240" s="17">
        <v>14.1</v>
      </c>
      <c r="ET240" s="13">
        <v>0</v>
      </c>
      <c r="EU240" s="13">
        <v>41</v>
      </c>
      <c r="EV240" s="13">
        <v>43</v>
      </c>
      <c r="EW240">
        <v>0</v>
      </c>
      <c r="EX240" s="13">
        <v>1</v>
      </c>
      <c r="EY240" s="24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7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24"/>
      <c r="IK240" s="13"/>
      <c r="IL240" s="13"/>
      <c r="IM240" s="13"/>
      <c r="IN240" s="13"/>
      <c r="IO240" s="13"/>
      <c r="IP240" s="13"/>
      <c r="IQ240" s="13"/>
      <c r="IR240" s="13"/>
      <c r="IS240" s="13"/>
      <c r="IT240" s="52"/>
      <c r="IV240" s="100"/>
      <c r="JG240" s="15"/>
      <c r="JI240" s="15"/>
      <c r="JK240" s="15"/>
      <c r="JO240" s="15"/>
    </row>
    <row r="241" spans="1:275" x14ac:dyDescent="0.25">
      <c r="A241">
        <v>114</v>
      </c>
      <c r="B241" s="17" t="s">
        <v>8</v>
      </c>
      <c r="D241" s="13" t="s">
        <v>210</v>
      </c>
      <c r="E241" s="13" t="s">
        <v>940</v>
      </c>
      <c r="F241" s="19">
        <v>36876</v>
      </c>
      <c r="G241" s="13">
        <v>1</v>
      </c>
      <c r="H241" s="3" t="s">
        <v>4086</v>
      </c>
      <c r="I241" s="3" t="s">
        <v>4087</v>
      </c>
      <c r="J241" s="3" t="s">
        <v>3960</v>
      </c>
      <c r="K241" s="3" t="s">
        <v>3961</v>
      </c>
      <c r="L241" s="3" t="s">
        <v>3962</v>
      </c>
      <c r="M241" s="13"/>
      <c r="N241" s="13"/>
      <c r="O241" s="13"/>
      <c r="P241" s="13"/>
      <c r="Q241" s="20">
        <v>40127</v>
      </c>
      <c r="R241" s="21">
        <v>8.9007529089664619</v>
      </c>
      <c r="S241" s="13">
        <v>-1</v>
      </c>
      <c r="T241" s="13">
        <v>-1</v>
      </c>
      <c r="U241" s="13">
        <v>-1</v>
      </c>
      <c r="V241" s="13">
        <v>-1</v>
      </c>
      <c r="W241" s="13">
        <v>-1</v>
      </c>
      <c r="X241" s="13">
        <v>-1</v>
      </c>
      <c r="Y241" s="13">
        <v>-1</v>
      </c>
      <c r="Z241" s="13">
        <v>-1</v>
      </c>
      <c r="AA241" s="33">
        <v>21</v>
      </c>
      <c r="AB241" s="21">
        <v>120</v>
      </c>
      <c r="AC241" s="13">
        <v>-2.04</v>
      </c>
      <c r="AD241" s="13" t="s">
        <v>3130</v>
      </c>
      <c r="AE241" s="13">
        <v>-2.02</v>
      </c>
      <c r="AF241" s="13" t="s">
        <v>3133</v>
      </c>
      <c r="AG241" s="13">
        <v>-1.01</v>
      </c>
      <c r="AH241" s="13" t="s">
        <v>3134</v>
      </c>
      <c r="AI241" s="13">
        <v>11.2</v>
      </c>
      <c r="AJ241" s="13">
        <v>1</v>
      </c>
      <c r="AK241" s="20">
        <v>40892</v>
      </c>
      <c r="AL241" s="22">
        <v>10.99520876112252</v>
      </c>
      <c r="AM241" s="13"/>
      <c r="AN241" s="13"/>
      <c r="AO241" s="13"/>
      <c r="AP241" s="13"/>
      <c r="AQ241" s="13"/>
      <c r="AR241" s="13"/>
      <c r="AS241" s="13"/>
      <c r="AT241" s="13"/>
      <c r="AU241" s="33"/>
      <c r="AV241" s="21"/>
      <c r="AW241" s="13"/>
      <c r="AX241" s="13"/>
      <c r="AY241" s="13"/>
      <c r="AZ241" s="13"/>
      <c r="BA241" s="13"/>
      <c r="BB241" s="13"/>
      <c r="BC241" s="13"/>
      <c r="BD241" s="21">
        <v>11.9</v>
      </c>
      <c r="BE241" s="23">
        <v>0</v>
      </c>
      <c r="BF241" s="113">
        <v>41239</v>
      </c>
      <c r="BG241" s="13"/>
      <c r="BH241" s="13">
        <v>-1</v>
      </c>
      <c r="BI241" s="13">
        <v>-1</v>
      </c>
      <c r="BJ241" s="13">
        <v>-1</v>
      </c>
      <c r="BK241" s="13">
        <v>-1</v>
      </c>
      <c r="BL241" s="13">
        <v>-1</v>
      </c>
      <c r="BM241" s="13">
        <v>-1</v>
      </c>
      <c r="BN241" s="13">
        <v>-1</v>
      </c>
      <c r="BO241" s="13">
        <v>-1</v>
      </c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6">
        <v>41705</v>
      </c>
      <c r="CB241" s="22">
        <v>13.221081451060916</v>
      </c>
      <c r="CC241" s="27">
        <v>0</v>
      </c>
      <c r="CD241" s="27">
        <v>0</v>
      </c>
      <c r="CE241" s="27">
        <v>0</v>
      </c>
      <c r="CF241" s="27">
        <v>0</v>
      </c>
      <c r="CG241" s="27">
        <v>1</v>
      </c>
      <c r="CH241" s="27">
        <v>0</v>
      </c>
      <c r="CI241" s="27">
        <v>0</v>
      </c>
      <c r="CJ241" s="27">
        <v>0</v>
      </c>
      <c r="CK241" s="28">
        <v>35.1</v>
      </c>
      <c r="CL241" s="22">
        <v>138.4</v>
      </c>
      <c r="CM241" s="13"/>
      <c r="CN241" s="17"/>
      <c r="CO241" s="13">
        <v>-2.72</v>
      </c>
      <c r="CP241" s="17" t="s">
        <v>3133</v>
      </c>
      <c r="CQ241" s="13">
        <v>-0.09</v>
      </c>
      <c r="CR241" s="17" t="s">
        <v>20</v>
      </c>
      <c r="CS241" s="13"/>
      <c r="CT241" s="22">
        <v>12.6</v>
      </c>
      <c r="CU241" s="27">
        <v>0</v>
      </c>
      <c r="CV241" s="29">
        <v>42298</v>
      </c>
      <c r="CW241" s="30">
        <v>14.844626967830253</v>
      </c>
      <c r="CX241" s="31">
        <v>-1</v>
      </c>
      <c r="CY241" s="31">
        <v>-1</v>
      </c>
      <c r="CZ241" s="31">
        <v>-1</v>
      </c>
      <c r="DA241" s="31">
        <v>-1</v>
      </c>
      <c r="DB241" s="31">
        <v>-1</v>
      </c>
      <c r="DC241" s="31">
        <v>-1</v>
      </c>
      <c r="DD241" s="31">
        <v>-1</v>
      </c>
      <c r="DE241" s="31">
        <v>-1</v>
      </c>
      <c r="DF241" s="13">
        <v>42.8</v>
      </c>
      <c r="DG241" s="38">
        <v>1.5349999999999999</v>
      </c>
      <c r="DH241" s="13"/>
      <c r="DI241" s="17"/>
      <c r="DJ241" s="17">
        <v>-1.88</v>
      </c>
      <c r="DK241" s="17" t="s">
        <v>3134</v>
      </c>
      <c r="DL241" s="13">
        <v>-0.68</v>
      </c>
      <c r="DM241" s="17" t="s">
        <v>20</v>
      </c>
      <c r="DN241" s="22"/>
      <c r="DO241" s="13">
        <v>12.1</v>
      </c>
      <c r="DP241" s="13">
        <v>0</v>
      </c>
      <c r="DQ241" s="24"/>
      <c r="DR241" s="13"/>
      <c r="DS241" s="13"/>
      <c r="DT241" s="13"/>
      <c r="DU241" s="13"/>
      <c r="DV241" s="13"/>
      <c r="DW241" s="13"/>
      <c r="DX241" s="13"/>
      <c r="DY241" s="13"/>
      <c r="DZ241" s="24"/>
      <c r="EA241" s="13"/>
      <c r="EB241" s="13"/>
      <c r="EC241" s="27"/>
      <c r="ED241" s="27"/>
      <c r="EE241" s="27"/>
      <c r="EF241" s="27"/>
      <c r="EG241" s="27"/>
      <c r="EH241" s="27"/>
      <c r="EI241" s="27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X241" s="13">
        <v>1</v>
      </c>
      <c r="EY241" s="24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7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  <c r="ID241" s="13"/>
      <c r="IE241" s="13"/>
      <c r="IF241" s="13"/>
      <c r="IG241" s="13"/>
      <c r="IH241" s="13">
        <v>1</v>
      </c>
      <c r="II241" s="32">
        <v>44522</v>
      </c>
      <c r="IJ241" s="24"/>
      <c r="IK241" s="13"/>
      <c r="IL241" s="13"/>
      <c r="IM241" s="13"/>
      <c r="IN241" s="13"/>
      <c r="IO241" s="13"/>
      <c r="IP241" s="13"/>
      <c r="IQ241" s="13"/>
      <c r="IR241" s="13"/>
      <c r="IS241" s="13"/>
      <c r="IT241" s="52"/>
      <c r="IV241" s="100"/>
      <c r="JG241" s="15"/>
      <c r="JI241" s="15"/>
      <c r="JK241" s="15"/>
      <c r="JO241" s="15"/>
    </row>
    <row r="242" spans="1:275" x14ac:dyDescent="0.25">
      <c r="A242">
        <v>28</v>
      </c>
      <c r="B242" s="17" t="s">
        <v>8</v>
      </c>
      <c r="C242" s="59"/>
      <c r="D242" s="13" t="s">
        <v>62</v>
      </c>
      <c r="E242" s="13" t="s">
        <v>63</v>
      </c>
      <c r="F242" s="19">
        <v>38855</v>
      </c>
      <c r="G242" s="13">
        <v>1</v>
      </c>
      <c r="H242" s="3" t="s">
        <v>4086</v>
      </c>
      <c r="I242" s="3" t="s">
        <v>4087</v>
      </c>
      <c r="J242" s="13"/>
      <c r="K242" s="3" t="s">
        <v>3961</v>
      </c>
      <c r="L242" s="3" t="s">
        <v>3962</v>
      </c>
      <c r="M242" s="13"/>
      <c r="N242" s="13"/>
      <c r="O242" s="13"/>
      <c r="P242" s="13"/>
      <c r="Q242" s="20">
        <v>40127</v>
      </c>
      <c r="R242" s="21">
        <v>3.482546201232033</v>
      </c>
      <c r="S242" s="13">
        <v>1</v>
      </c>
      <c r="T242" s="13">
        <v>0</v>
      </c>
      <c r="U242" s="13">
        <v>0</v>
      </c>
      <c r="V242" s="13">
        <v>1</v>
      </c>
      <c r="W242" s="13">
        <v>0</v>
      </c>
      <c r="X242" s="13">
        <v>0</v>
      </c>
      <c r="Y242" s="13">
        <v>0</v>
      </c>
      <c r="Z242" s="13">
        <v>0</v>
      </c>
      <c r="AA242" s="13"/>
      <c r="AB242" s="13"/>
      <c r="AC242" s="13"/>
      <c r="AD242" s="13"/>
      <c r="AE242" s="13"/>
      <c r="AF242" s="13"/>
      <c r="AG242" s="13"/>
      <c r="AH242" s="13"/>
      <c r="AI242" s="13">
        <v>10.5</v>
      </c>
      <c r="AJ242" s="13">
        <v>1</v>
      </c>
      <c r="AK242" s="20">
        <v>40892</v>
      </c>
      <c r="AL242" s="22">
        <v>5.5770020533880906</v>
      </c>
      <c r="AM242" s="13">
        <v>1</v>
      </c>
      <c r="AN242" s="13">
        <v>0</v>
      </c>
      <c r="AO242" s="13">
        <v>0</v>
      </c>
      <c r="AP242" s="13">
        <v>1</v>
      </c>
      <c r="AQ242" s="13">
        <v>0</v>
      </c>
      <c r="AR242" s="13">
        <v>0</v>
      </c>
      <c r="AS242" s="13">
        <v>0</v>
      </c>
      <c r="AT242" s="13">
        <v>0</v>
      </c>
      <c r="AU242" s="33">
        <v>16.8</v>
      </c>
      <c r="AV242" s="21">
        <v>105.3</v>
      </c>
      <c r="AW242" s="13">
        <v>-1.18</v>
      </c>
      <c r="AX242" s="13" t="s">
        <v>3134</v>
      </c>
      <c r="AY242" s="13">
        <v>-1.69</v>
      </c>
      <c r="AZ242" s="13" t="s">
        <v>3134</v>
      </c>
      <c r="BA242" s="13">
        <v>-0.09</v>
      </c>
      <c r="BB242" s="13" t="s">
        <v>20</v>
      </c>
      <c r="BC242" s="13"/>
      <c r="BD242" s="21">
        <v>10.199999999999999</v>
      </c>
      <c r="BE242" s="23">
        <v>1</v>
      </c>
      <c r="BF242" s="24"/>
      <c r="BG242" s="13"/>
      <c r="BH242" s="13"/>
      <c r="BI242" s="13"/>
      <c r="BJ242" s="13"/>
      <c r="BK242" s="13"/>
      <c r="BL242" s="13"/>
      <c r="BM242" s="13"/>
      <c r="BN242" s="13"/>
      <c r="BO242" s="13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6">
        <v>41705</v>
      </c>
      <c r="CB242" s="22">
        <v>7.8028747433264884</v>
      </c>
      <c r="CC242" s="27">
        <v>1</v>
      </c>
      <c r="CD242" s="27">
        <v>0</v>
      </c>
      <c r="CE242" s="27">
        <v>0</v>
      </c>
      <c r="CF242" s="27">
        <v>0</v>
      </c>
      <c r="CG242" s="27">
        <v>1</v>
      </c>
      <c r="CH242" s="27">
        <v>0</v>
      </c>
      <c r="CI242" s="27">
        <v>0</v>
      </c>
      <c r="CJ242" s="27">
        <v>0</v>
      </c>
      <c r="CK242" s="28">
        <v>19.7</v>
      </c>
      <c r="CL242" s="22">
        <v>111</v>
      </c>
      <c r="CM242" s="13">
        <v>-1.76</v>
      </c>
      <c r="CN242" s="17" t="s">
        <v>3134</v>
      </c>
      <c r="CO242" s="13">
        <v>-2.73</v>
      </c>
      <c r="CP242" s="17" t="s">
        <v>3133</v>
      </c>
      <c r="CQ242" s="35">
        <v>0.2</v>
      </c>
      <c r="CR242" s="17" t="s">
        <v>20</v>
      </c>
      <c r="CS242" s="17"/>
      <c r="CT242" s="22">
        <v>12.2</v>
      </c>
      <c r="CU242" s="27">
        <v>0</v>
      </c>
      <c r="CV242" s="29">
        <v>42298</v>
      </c>
      <c r="CW242" s="30">
        <v>9.4264202600958242</v>
      </c>
      <c r="CX242" s="31">
        <v>0</v>
      </c>
      <c r="CY242" s="31">
        <v>0</v>
      </c>
      <c r="CZ242" s="31">
        <v>0</v>
      </c>
      <c r="DA242" s="31">
        <v>0</v>
      </c>
      <c r="DB242" s="31">
        <v>0</v>
      </c>
      <c r="DC242" s="31">
        <v>0</v>
      </c>
      <c r="DD242" s="31">
        <v>0</v>
      </c>
      <c r="DE242" s="31">
        <v>0</v>
      </c>
      <c r="DF242" s="13">
        <v>23.3</v>
      </c>
      <c r="DG242" s="13">
        <v>1.25</v>
      </c>
      <c r="DH242" s="13">
        <v>-1.59</v>
      </c>
      <c r="DI242" s="17" t="s">
        <v>3134</v>
      </c>
      <c r="DJ242" s="17">
        <v>-1.59</v>
      </c>
      <c r="DK242" s="17" t="s">
        <v>3134</v>
      </c>
      <c r="DL242" s="13">
        <v>-0.87</v>
      </c>
      <c r="DM242" s="17" t="s">
        <v>20</v>
      </c>
      <c r="DN242" s="22"/>
      <c r="DO242" s="13">
        <v>12</v>
      </c>
      <c r="DP242" s="13">
        <v>0</v>
      </c>
      <c r="DQ242" s="24"/>
      <c r="DR242" s="13"/>
      <c r="DS242" s="13"/>
      <c r="DT242" s="13"/>
      <c r="DU242" s="13"/>
      <c r="DV242" s="13"/>
      <c r="DW242" s="13"/>
      <c r="DX242" s="13"/>
      <c r="DY242" s="13"/>
      <c r="DZ242" s="24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X242" s="13"/>
      <c r="EY242" s="24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7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  <c r="ID242" s="13"/>
      <c r="IE242" s="13"/>
      <c r="IF242" s="13"/>
      <c r="IG242" s="13"/>
      <c r="IH242" s="13"/>
      <c r="II242" s="13"/>
      <c r="IJ242" s="24"/>
      <c r="IK242" s="13"/>
      <c r="IL242" s="13"/>
      <c r="IM242" s="13"/>
      <c r="IN242" s="13"/>
      <c r="IO242" s="13"/>
      <c r="IP242" s="13"/>
      <c r="IQ242" s="13"/>
      <c r="IR242" s="13"/>
      <c r="IS242" s="13"/>
      <c r="IT242" s="52"/>
      <c r="IV242" s="100"/>
      <c r="JG242" s="15"/>
      <c r="JI242" s="15"/>
      <c r="JK242" s="15"/>
      <c r="JO242" s="15"/>
    </row>
    <row r="243" spans="1:275" x14ac:dyDescent="0.25">
      <c r="A243">
        <v>174</v>
      </c>
      <c r="B243" s="17" t="s">
        <v>8</v>
      </c>
      <c r="D243" s="13" t="s">
        <v>309</v>
      </c>
      <c r="E243" s="13" t="s">
        <v>310</v>
      </c>
      <c r="F243" s="19">
        <v>34287</v>
      </c>
      <c r="G243" s="13">
        <v>0</v>
      </c>
      <c r="H243" s="3" t="s">
        <v>4086</v>
      </c>
      <c r="I243" s="3" t="s">
        <v>4087</v>
      </c>
      <c r="J243" s="13"/>
      <c r="K243" s="3" t="s">
        <v>3961</v>
      </c>
      <c r="L243" s="3" t="s">
        <v>3962</v>
      </c>
      <c r="M243" s="13"/>
      <c r="N243" s="13"/>
      <c r="O243" s="13"/>
      <c r="P243" s="13"/>
      <c r="Q243" s="20">
        <v>40127</v>
      </c>
      <c r="R243" s="21">
        <v>15.989048596851472</v>
      </c>
      <c r="S243" s="13">
        <v>1</v>
      </c>
      <c r="T243" s="13">
        <v>0</v>
      </c>
      <c r="U243" s="13">
        <v>0</v>
      </c>
      <c r="V243" s="13">
        <v>1</v>
      </c>
      <c r="W243" s="13">
        <v>0</v>
      </c>
      <c r="X243" s="13">
        <v>0</v>
      </c>
      <c r="Y243" s="13">
        <v>0</v>
      </c>
      <c r="Z243" s="13">
        <v>0</v>
      </c>
      <c r="AA243" s="33">
        <v>50</v>
      </c>
      <c r="AB243" s="21">
        <v>150</v>
      </c>
      <c r="AC243" s="13"/>
      <c r="AD243" s="13"/>
      <c r="AE243" s="13">
        <v>-1.84</v>
      </c>
      <c r="AF243" s="13" t="s">
        <v>3134</v>
      </c>
      <c r="AG243" s="13">
        <v>0.49</v>
      </c>
      <c r="AH243" s="13" t="s">
        <v>20</v>
      </c>
      <c r="AI243" s="13">
        <v>12.1</v>
      </c>
      <c r="AJ243" s="13">
        <v>0</v>
      </c>
      <c r="AK243" s="20">
        <v>40892</v>
      </c>
      <c r="AL243" s="22">
        <v>18.083504449007528</v>
      </c>
      <c r="AM243" s="13">
        <v>1</v>
      </c>
      <c r="AN243" s="13">
        <v>0</v>
      </c>
      <c r="AO243" s="13">
        <v>0</v>
      </c>
      <c r="AP243" s="13">
        <v>1</v>
      </c>
      <c r="AQ243" s="13">
        <v>0</v>
      </c>
      <c r="AR243" s="13">
        <v>0</v>
      </c>
      <c r="AS243" s="13">
        <v>0</v>
      </c>
      <c r="AT243" s="13">
        <v>0</v>
      </c>
      <c r="AU243" s="33"/>
      <c r="AV243" s="21"/>
      <c r="AW243" s="13"/>
      <c r="AX243" s="13"/>
      <c r="AY243" s="13"/>
      <c r="AZ243" s="13"/>
      <c r="BA243" s="13"/>
      <c r="BB243" s="13"/>
      <c r="BC243" s="13"/>
      <c r="BD243" s="21">
        <v>13.8</v>
      </c>
      <c r="BE243" s="23">
        <v>0</v>
      </c>
      <c r="BF243" s="24"/>
      <c r="BG243" s="13"/>
      <c r="BH243" s="13"/>
      <c r="BI243" s="13"/>
      <c r="BJ243" s="13"/>
      <c r="BK243" s="13"/>
      <c r="BL243" s="13"/>
      <c r="BM243" s="13"/>
      <c r="BN243" s="13"/>
      <c r="BO243" s="13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6">
        <v>41705</v>
      </c>
      <c r="CB243" s="22">
        <v>20.309377138945926</v>
      </c>
      <c r="CC243" s="27">
        <v>-1</v>
      </c>
      <c r="CD243" s="27">
        <v>-1</v>
      </c>
      <c r="CE243" s="27">
        <v>-1</v>
      </c>
      <c r="CF243" s="27">
        <v>-1</v>
      </c>
      <c r="CG243" s="27">
        <v>-1</v>
      </c>
      <c r="CH243" s="27">
        <v>-1</v>
      </c>
      <c r="CI243" s="27">
        <v>-1</v>
      </c>
      <c r="CJ243" s="27">
        <v>-1</v>
      </c>
      <c r="CK243" s="28">
        <v>55.5</v>
      </c>
      <c r="CL243" s="28">
        <v>1.4890000000000001</v>
      </c>
      <c r="CM243" s="13"/>
      <c r="CN243" s="17"/>
      <c r="CO243" s="13"/>
      <c r="CP243" s="17"/>
      <c r="CQ243" s="13"/>
      <c r="CR243" s="17"/>
      <c r="CS243" s="22">
        <v>25.032463271061886</v>
      </c>
      <c r="CT243" s="22">
        <v>12.5</v>
      </c>
      <c r="CU243" s="27">
        <v>0</v>
      </c>
      <c r="CV243" s="29">
        <v>42298</v>
      </c>
      <c r="CW243" s="30">
        <v>21.932922655715263</v>
      </c>
      <c r="CX243" s="31">
        <v>0</v>
      </c>
      <c r="CY243" s="31">
        <v>0</v>
      </c>
      <c r="CZ243" s="31">
        <v>0</v>
      </c>
      <c r="DA243" s="31">
        <v>0</v>
      </c>
      <c r="DB243" s="31">
        <v>1</v>
      </c>
      <c r="DC243" s="31">
        <v>0</v>
      </c>
      <c r="DD243" s="31">
        <v>0</v>
      </c>
      <c r="DE243" s="31">
        <v>0</v>
      </c>
      <c r="DF243" s="13">
        <v>53.8</v>
      </c>
      <c r="DG243" s="13">
        <v>1.49</v>
      </c>
      <c r="DH243" s="13"/>
      <c r="DI243" s="17"/>
      <c r="DJ243" s="17"/>
      <c r="DK243" s="17"/>
      <c r="DL243" s="13"/>
      <c r="DM243" s="17"/>
      <c r="DN243" s="22">
        <v>24.233142651231926</v>
      </c>
      <c r="DO243" s="13">
        <v>12.8</v>
      </c>
      <c r="DP243" s="13">
        <v>0</v>
      </c>
      <c r="DQ243" s="24"/>
      <c r="DR243" s="13"/>
      <c r="DS243" s="13"/>
      <c r="DT243" s="13"/>
      <c r="DU243" s="13"/>
      <c r="DV243" s="13"/>
      <c r="DW243" s="13"/>
      <c r="DX243" s="13"/>
      <c r="DY243" s="13"/>
      <c r="DZ243" s="24"/>
      <c r="EA243" s="13"/>
      <c r="EB243" s="27"/>
      <c r="EC243" s="27"/>
      <c r="ED243" s="27"/>
      <c r="EE243" s="27"/>
      <c r="EF243" s="27"/>
      <c r="EG243" s="27"/>
      <c r="EH243" s="27"/>
      <c r="EI243" s="27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X243" s="13"/>
      <c r="EY243" s="24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7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  <c r="ID243" s="13"/>
      <c r="IE243" s="13"/>
      <c r="IF243" s="13"/>
      <c r="IG243" s="13"/>
      <c r="IH243" s="13"/>
      <c r="II243" s="13"/>
      <c r="IJ243" s="24"/>
      <c r="IK243" s="13"/>
      <c r="IL243" s="13"/>
      <c r="IM243" s="13"/>
      <c r="IN243" s="13"/>
      <c r="IO243" s="13"/>
      <c r="IP243" s="13"/>
      <c r="IQ243" s="13"/>
      <c r="IR243" s="13"/>
      <c r="IS243" s="13"/>
      <c r="IT243" s="52"/>
      <c r="IV243" s="100"/>
      <c r="JG243" s="15"/>
      <c r="JI243" s="15"/>
      <c r="JK243" s="15"/>
      <c r="JO243" s="15"/>
    </row>
    <row r="244" spans="1:275" x14ac:dyDescent="0.25">
      <c r="A244">
        <v>239</v>
      </c>
      <c r="B244" s="17" t="s">
        <v>8</v>
      </c>
      <c r="C244" s="59"/>
      <c r="D244" s="13" t="s">
        <v>400</v>
      </c>
      <c r="E244" s="13" t="s">
        <v>401</v>
      </c>
      <c r="F244" s="19">
        <v>36149</v>
      </c>
      <c r="G244" s="13">
        <v>0</v>
      </c>
      <c r="H244" s="13"/>
      <c r="I244" s="3" t="s">
        <v>4087</v>
      </c>
      <c r="J244" s="13"/>
      <c r="K244" s="3" t="s">
        <v>3961</v>
      </c>
      <c r="L244" s="3" t="s">
        <v>3962</v>
      </c>
      <c r="M244" s="13"/>
      <c r="N244" s="13"/>
      <c r="O244" s="13"/>
      <c r="P244" s="13"/>
      <c r="Q244" s="24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20">
        <v>40892</v>
      </c>
      <c r="AL244" s="22">
        <v>12.985626283367557</v>
      </c>
      <c r="AM244" s="13">
        <v>0</v>
      </c>
      <c r="AN244" s="13">
        <v>0</v>
      </c>
      <c r="AO244" s="13">
        <v>0</v>
      </c>
      <c r="AP244" s="13">
        <v>1</v>
      </c>
      <c r="AQ244" s="13">
        <v>0</v>
      </c>
      <c r="AR244" s="13">
        <v>0</v>
      </c>
      <c r="AS244" s="13">
        <v>0</v>
      </c>
      <c r="AT244" s="13">
        <v>0</v>
      </c>
      <c r="AU244" s="33"/>
      <c r="AV244" s="21"/>
      <c r="AW244" s="13"/>
      <c r="AX244" s="13"/>
      <c r="AY244" s="13"/>
      <c r="AZ244" s="13"/>
      <c r="BA244" s="13"/>
      <c r="BB244" s="13"/>
      <c r="BC244" s="13"/>
      <c r="BD244" s="21">
        <v>14.2</v>
      </c>
      <c r="BE244" s="23">
        <v>0</v>
      </c>
      <c r="BF244" s="24"/>
      <c r="BG244" s="13"/>
      <c r="BH244" s="13"/>
      <c r="BI244" s="13"/>
      <c r="BJ244" s="13"/>
      <c r="BK244" s="13"/>
      <c r="BL244" s="13"/>
      <c r="BM244" s="13"/>
      <c r="BN244" s="13"/>
      <c r="BO244" s="13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6">
        <v>41705</v>
      </c>
      <c r="CB244" s="22">
        <v>15.211498973305956</v>
      </c>
      <c r="CC244" s="27">
        <v>-1</v>
      </c>
      <c r="CD244" s="27">
        <v>-1</v>
      </c>
      <c r="CE244" s="27">
        <v>-1</v>
      </c>
      <c r="CF244" s="27">
        <v>-1</v>
      </c>
      <c r="CG244" s="27">
        <v>-1</v>
      </c>
      <c r="CH244" s="27">
        <v>-1</v>
      </c>
      <c r="CI244" s="27">
        <v>-1</v>
      </c>
      <c r="CJ244" s="27">
        <v>-1</v>
      </c>
      <c r="CK244" s="28">
        <v>42.4</v>
      </c>
      <c r="CL244" s="22">
        <v>150</v>
      </c>
      <c r="CM244" s="13"/>
      <c r="CN244" s="17"/>
      <c r="CO244" s="13">
        <v>-1.74</v>
      </c>
      <c r="CP244" s="17" t="s">
        <v>3134</v>
      </c>
      <c r="CQ244" s="13">
        <v>0.56999999999999995</v>
      </c>
      <c r="CR244" s="17" t="s">
        <v>20</v>
      </c>
      <c r="CS244" s="17"/>
      <c r="CT244" s="22">
        <v>12.4</v>
      </c>
      <c r="CU244" s="27">
        <v>0</v>
      </c>
      <c r="CV244" s="29">
        <v>42298</v>
      </c>
      <c r="CW244" s="30">
        <v>16.83504449007529</v>
      </c>
      <c r="CX244" s="31">
        <v>-1</v>
      </c>
      <c r="CY244" s="31">
        <v>-1</v>
      </c>
      <c r="CZ244" s="31">
        <v>-1</v>
      </c>
      <c r="DA244" s="31">
        <v>-1</v>
      </c>
      <c r="DB244" s="31">
        <v>-1</v>
      </c>
      <c r="DC244" s="31">
        <v>-1</v>
      </c>
      <c r="DD244" s="31">
        <v>-1</v>
      </c>
      <c r="DE244" s="31">
        <v>-1</v>
      </c>
      <c r="DF244" s="13">
        <v>44</v>
      </c>
      <c r="DG244" s="13">
        <v>1.51</v>
      </c>
      <c r="DH244" s="13"/>
      <c r="DI244" s="17"/>
      <c r="DJ244" s="17">
        <v>-1.76</v>
      </c>
      <c r="DK244" s="17" t="s">
        <v>3134</v>
      </c>
      <c r="DL244" s="13">
        <v>-0.62</v>
      </c>
      <c r="DM244" s="17" t="s">
        <v>20</v>
      </c>
      <c r="DN244" s="22"/>
      <c r="DO244" s="13">
        <v>11.3</v>
      </c>
      <c r="DP244" s="13">
        <v>1</v>
      </c>
      <c r="DQ244" s="24"/>
      <c r="DR244" s="13"/>
      <c r="DS244" s="13"/>
      <c r="DT244" s="13"/>
      <c r="DU244" s="13"/>
      <c r="DV244" s="13"/>
      <c r="DW244" s="13"/>
      <c r="DX244" s="13"/>
      <c r="DY244" s="13"/>
      <c r="DZ244" s="24"/>
      <c r="EA244" s="13"/>
      <c r="EB244" s="27"/>
      <c r="EC244" s="27"/>
      <c r="ED244" s="27"/>
      <c r="EE244" s="27"/>
      <c r="EF244" s="27"/>
      <c r="EG244" s="27"/>
      <c r="EH244" s="27"/>
      <c r="EI244" s="27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X244" s="13"/>
      <c r="EY244" s="24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7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  <c r="ID244" s="13"/>
      <c r="IE244" s="13"/>
      <c r="IF244" s="13"/>
      <c r="IG244" s="13"/>
      <c r="IH244" s="13"/>
      <c r="II244" s="13"/>
      <c r="IJ244" s="24"/>
      <c r="IK244" s="13"/>
      <c r="IL244" s="13"/>
      <c r="IM244" s="13"/>
      <c r="IN244" s="13"/>
      <c r="IO244" s="13"/>
      <c r="IP244" s="13"/>
      <c r="IQ244" s="13"/>
      <c r="IR244" s="13"/>
      <c r="IS244" s="13"/>
      <c r="IT244" s="52"/>
      <c r="IV244" s="100"/>
      <c r="JG244" s="15"/>
      <c r="JI244" s="15"/>
      <c r="JK244" s="15"/>
      <c r="JO244" s="15"/>
    </row>
    <row r="245" spans="1:275" x14ac:dyDescent="0.25">
      <c r="A245">
        <v>275</v>
      </c>
      <c r="B245" s="17" t="s">
        <v>8</v>
      </c>
      <c r="C245" s="59"/>
      <c r="D245" s="13"/>
      <c r="E245" s="13" t="s">
        <v>450</v>
      </c>
      <c r="F245" s="19">
        <v>37179</v>
      </c>
      <c r="G245" s="13">
        <v>0</v>
      </c>
      <c r="H245" s="3" t="s">
        <v>4086</v>
      </c>
      <c r="I245" s="3" t="s">
        <v>4087</v>
      </c>
      <c r="J245" s="13"/>
      <c r="K245" s="13"/>
      <c r="L245" s="3" t="s">
        <v>3962</v>
      </c>
      <c r="M245" s="13"/>
      <c r="N245" s="13"/>
      <c r="O245" s="13"/>
      <c r="P245" s="13"/>
      <c r="Q245" s="20">
        <v>40127</v>
      </c>
      <c r="R245" s="21">
        <v>8.0711841204654338</v>
      </c>
      <c r="S245" s="13">
        <v>1</v>
      </c>
      <c r="T245" s="13">
        <v>0</v>
      </c>
      <c r="U245" s="13">
        <v>1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33">
        <v>23.5</v>
      </c>
      <c r="AB245" s="21">
        <v>125.5</v>
      </c>
      <c r="AC245" s="13">
        <v>-0.45</v>
      </c>
      <c r="AD245" s="13" t="s">
        <v>20</v>
      </c>
      <c r="AE245" s="13">
        <v>-0.25</v>
      </c>
      <c r="AF245" s="13" t="s">
        <v>20</v>
      </c>
      <c r="AG245" s="13">
        <v>-0.47</v>
      </c>
      <c r="AH245" s="13" t="s">
        <v>20</v>
      </c>
      <c r="AI245" s="13">
        <v>13.2</v>
      </c>
      <c r="AJ245" s="13">
        <v>0</v>
      </c>
      <c r="AK245" s="20">
        <v>40892</v>
      </c>
      <c r="AL245" s="22">
        <v>10.165639972621491</v>
      </c>
      <c r="AM245" s="13">
        <v>1</v>
      </c>
      <c r="AN245" s="13">
        <v>0</v>
      </c>
      <c r="AO245" s="13">
        <v>1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33">
        <v>33.299999999999997</v>
      </c>
      <c r="AV245" s="21">
        <v>140</v>
      </c>
      <c r="AW245" s="13"/>
      <c r="AX245" s="13"/>
      <c r="AY245" s="13">
        <v>0.05</v>
      </c>
      <c r="AZ245" s="13" t="s">
        <v>20</v>
      </c>
      <c r="BA245" s="13">
        <v>0.13</v>
      </c>
      <c r="BB245" s="13" t="s">
        <v>20</v>
      </c>
      <c r="BC245" s="13"/>
      <c r="BD245" s="21">
        <v>12.4</v>
      </c>
      <c r="BE245" s="23">
        <v>0</v>
      </c>
      <c r="BF245" s="24"/>
      <c r="BG245" s="13"/>
      <c r="BH245" s="13"/>
      <c r="BI245" s="13"/>
      <c r="BJ245" s="13"/>
      <c r="BK245" s="13"/>
      <c r="BL245" s="13"/>
      <c r="BM245" s="13"/>
      <c r="BN245" s="13"/>
      <c r="BO245" s="13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6"/>
      <c r="CB245" s="22"/>
      <c r="CC245" s="27"/>
      <c r="CD245" s="27"/>
      <c r="CE245" s="27"/>
      <c r="CF245" s="27"/>
      <c r="CG245" s="27"/>
      <c r="CH245" s="27"/>
      <c r="CI245" s="27"/>
      <c r="CJ245" s="27"/>
      <c r="CK245" s="28"/>
      <c r="CL245" s="22"/>
      <c r="CM245" s="13"/>
      <c r="CN245" s="36"/>
      <c r="CO245" s="13"/>
      <c r="CP245" s="13"/>
      <c r="CQ245" s="13"/>
      <c r="CR245" s="13"/>
      <c r="CS245" s="13"/>
      <c r="CT245" s="22"/>
      <c r="CU245" s="27"/>
      <c r="CV245" s="29">
        <v>42298</v>
      </c>
      <c r="CW245" s="30">
        <v>14.015058179329227</v>
      </c>
      <c r="CX245" s="31">
        <v>-1</v>
      </c>
      <c r="CY245" s="31">
        <v>-1</v>
      </c>
      <c r="CZ245" s="31">
        <v>-1</v>
      </c>
      <c r="DA245" s="31">
        <v>-1</v>
      </c>
      <c r="DB245" s="31">
        <v>-1</v>
      </c>
      <c r="DC245" s="31">
        <v>-1</v>
      </c>
      <c r="DD245" s="31">
        <v>-1</v>
      </c>
      <c r="DE245" s="31">
        <v>-1</v>
      </c>
      <c r="DF245" s="13">
        <v>51</v>
      </c>
      <c r="DG245" s="13">
        <v>1.56</v>
      </c>
      <c r="DH245" s="13"/>
      <c r="DI245" s="17"/>
      <c r="DJ245" s="17">
        <v>-0.55000000000000004</v>
      </c>
      <c r="DK245" s="17" t="s">
        <v>20</v>
      </c>
      <c r="DL245" s="13">
        <v>0.48</v>
      </c>
      <c r="DM245" s="17" t="s">
        <v>20</v>
      </c>
      <c r="DN245" s="22"/>
      <c r="DO245" s="13">
        <v>12.5</v>
      </c>
      <c r="DP245" s="13">
        <v>0</v>
      </c>
      <c r="DQ245" s="24"/>
      <c r="DR245" s="13"/>
      <c r="DS245" s="13"/>
      <c r="DT245" s="13"/>
      <c r="DU245" s="13"/>
      <c r="DV245" s="13"/>
      <c r="DW245" s="13"/>
      <c r="DX245" s="13"/>
      <c r="DY245" s="13"/>
      <c r="DZ245" s="24"/>
      <c r="EA245" s="13"/>
      <c r="EB245" s="27"/>
      <c r="EC245" s="27"/>
      <c r="ED245" s="27"/>
      <c r="EE245" s="27"/>
      <c r="EF245" s="27"/>
      <c r="EG245" s="27"/>
      <c r="EH245" s="27"/>
      <c r="EI245" s="27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X245" s="13"/>
      <c r="EY245" s="24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7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  <c r="ID245" s="13"/>
      <c r="IE245" s="13"/>
      <c r="IF245" s="13"/>
      <c r="IG245" s="13"/>
      <c r="IH245" s="13"/>
      <c r="II245" s="13"/>
      <c r="IJ245" s="24"/>
      <c r="IK245" s="13"/>
      <c r="IL245" s="13"/>
      <c r="IM245" s="13"/>
      <c r="IN245" s="13"/>
      <c r="IO245" s="13"/>
      <c r="IP245" s="13"/>
      <c r="IQ245" s="13"/>
      <c r="IR245" s="13"/>
      <c r="IS245" s="13"/>
      <c r="IT245" s="52"/>
      <c r="IV245" s="100"/>
      <c r="JG245" s="15"/>
      <c r="JI245" s="15"/>
      <c r="JK245" s="15"/>
      <c r="JO245" s="15"/>
    </row>
    <row r="246" spans="1:275" x14ac:dyDescent="0.25">
      <c r="A246">
        <v>83</v>
      </c>
      <c r="B246" s="17" t="s">
        <v>8</v>
      </c>
      <c r="D246" s="13"/>
      <c r="E246" s="13" t="s">
        <v>150</v>
      </c>
      <c r="F246" s="19">
        <v>38434</v>
      </c>
      <c r="G246" s="13">
        <v>1</v>
      </c>
      <c r="H246" s="3" t="s">
        <v>4086</v>
      </c>
      <c r="I246" s="3" t="s">
        <v>4087</v>
      </c>
      <c r="J246" s="13"/>
      <c r="K246" s="13"/>
      <c r="L246" s="3" t="s">
        <v>3962</v>
      </c>
      <c r="M246" s="13"/>
      <c r="N246" s="13"/>
      <c r="O246" s="13"/>
      <c r="P246" s="13"/>
      <c r="Q246" s="20">
        <v>40127</v>
      </c>
      <c r="R246" s="21">
        <v>4.6351813826146477</v>
      </c>
      <c r="S246" s="13">
        <v>1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33">
        <v>16</v>
      </c>
      <c r="AB246" s="21">
        <v>102</v>
      </c>
      <c r="AC246" s="13">
        <v>-0.73</v>
      </c>
      <c r="AD246" s="13" t="s">
        <v>20</v>
      </c>
      <c r="AE246" s="13">
        <v>-1.24</v>
      </c>
      <c r="AF246" s="13" t="s">
        <v>3134</v>
      </c>
      <c r="AG246" s="13">
        <v>0.11</v>
      </c>
      <c r="AH246" s="13" t="s">
        <v>20</v>
      </c>
      <c r="AI246" s="13">
        <v>12.3</v>
      </c>
      <c r="AJ246" s="13">
        <v>0</v>
      </c>
      <c r="AK246" s="20">
        <v>40892</v>
      </c>
      <c r="AL246" s="22">
        <v>6.7296372347707054</v>
      </c>
      <c r="AM246" s="13">
        <v>1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33">
        <v>20.9</v>
      </c>
      <c r="AV246" s="21">
        <v>124.4</v>
      </c>
      <c r="AW246" s="13">
        <v>-0.46</v>
      </c>
      <c r="AX246" s="13" t="s">
        <v>20</v>
      </c>
      <c r="AY246" s="13">
        <v>0.81</v>
      </c>
      <c r="AZ246" s="13" t="s">
        <v>20</v>
      </c>
      <c r="BA246" s="13">
        <v>-1.61</v>
      </c>
      <c r="BB246" s="13" t="s">
        <v>3134</v>
      </c>
      <c r="BC246" s="13"/>
      <c r="BD246" s="21">
        <v>11.2</v>
      </c>
      <c r="BE246" s="23">
        <v>1</v>
      </c>
      <c r="BF246" s="24"/>
      <c r="BG246" s="13"/>
      <c r="BH246" s="13"/>
      <c r="BI246" s="13"/>
      <c r="BJ246" s="13"/>
      <c r="BK246" s="13"/>
      <c r="BL246" s="13"/>
      <c r="BM246" s="13"/>
      <c r="BN246" s="13"/>
      <c r="BO246" s="13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6"/>
      <c r="CB246" s="22"/>
      <c r="CC246" s="27"/>
      <c r="CD246" s="27"/>
      <c r="CE246" s="27"/>
      <c r="CF246" s="27"/>
      <c r="CG246" s="27"/>
      <c r="CH246" s="27"/>
      <c r="CI246" s="27"/>
      <c r="CJ246" s="27"/>
      <c r="CK246" s="28"/>
      <c r="CL246" s="22"/>
      <c r="CM246" s="13"/>
      <c r="CN246" s="36"/>
      <c r="CO246" s="13"/>
      <c r="CP246" s="13"/>
      <c r="CQ246" s="13"/>
      <c r="CR246" s="13"/>
      <c r="CS246" s="13"/>
      <c r="CT246" s="22"/>
      <c r="CU246" s="27"/>
      <c r="CV246" s="29">
        <v>42298</v>
      </c>
      <c r="CW246" s="30">
        <v>10.57905544147844</v>
      </c>
      <c r="CX246" s="31">
        <v>-1</v>
      </c>
      <c r="CY246" s="31">
        <v>-1</v>
      </c>
      <c r="CZ246" s="31">
        <v>-1</v>
      </c>
      <c r="DA246" s="31">
        <v>-1</v>
      </c>
      <c r="DB246" s="31">
        <v>-1</v>
      </c>
      <c r="DC246" s="31">
        <v>-1</v>
      </c>
      <c r="DD246" s="31">
        <v>-1</v>
      </c>
      <c r="DE246" s="31">
        <v>-1</v>
      </c>
      <c r="DF246" s="13">
        <v>34.1</v>
      </c>
      <c r="DG246" s="13">
        <v>1.43</v>
      </c>
      <c r="DH246" s="13"/>
      <c r="DI246" s="17"/>
      <c r="DJ246" s="17">
        <v>0.33</v>
      </c>
      <c r="DK246" s="17" t="s">
        <v>20</v>
      </c>
      <c r="DL246" s="13">
        <v>-0.02</v>
      </c>
      <c r="DM246" s="37" t="s">
        <v>20</v>
      </c>
      <c r="DN246" s="22"/>
      <c r="DO246" s="13">
        <v>11</v>
      </c>
      <c r="DP246" s="13">
        <v>1</v>
      </c>
      <c r="DQ246" s="24"/>
      <c r="DR246" s="13"/>
      <c r="DS246" s="13"/>
      <c r="DT246" s="13"/>
      <c r="DU246" s="13"/>
      <c r="DV246" s="13"/>
      <c r="DW246" s="13"/>
      <c r="DX246" s="13"/>
      <c r="DY246" s="13"/>
      <c r="DZ246" s="24"/>
      <c r="EA246" s="13"/>
      <c r="EB246" s="13"/>
      <c r="EC246" s="27"/>
      <c r="ED246" s="27"/>
      <c r="EE246" s="27"/>
      <c r="EF246" s="27"/>
      <c r="EG246" s="27"/>
      <c r="EH246" s="27"/>
      <c r="EI246" s="27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X246" s="13">
        <v>1</v>
      </c>
      <c r="EY246" s="24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7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  <c r="ID246" s="13"/>
      <c r="IE246" s="13"/>
      <c r="IF246" s="13"/>
      <c r="IG246" s="13"/>
      <c r="IH246" s="13"/>
      <c r="II246" s="13"/>
      <c r="IJ246" s="24"/>
      <c r="IK246" s="13"/>
      <c r="IL246" s="13"/>
      <c r="IM246" s="13"/>
      <c r="IN246" s="13"/>
      <c r="IO246" s="13"/>
      <c r="IP246" s="13"/>
      <c r="IQ246" s="13"/>
      <c r="IR246" s="13"/>
      <c r="IS246" s="13"/>
      <c r="IT246" s="52"/>
      <c r="IV246" s="100"/>
      <c r="JG246" s="15"/>
      <c r="JI246" s="15"/>
      <c r="JK246" s="15"/>
      <c r="JO246" s="15"/>
    </row>
    <row r="247" spans="1:275" x14ac:dyDescent="0.25">
      <c r="A247">
        <v>215</v>
      </c>
      <c r="B247" s="17" t="s">
        <v>8</v>
      </c>
      <c r="D247" s="13"/>
      <c r="E247" s="13" t="s">
        <v>370</v>
      </c>
      <c r="F247" s="19">
        <v>40639</v>
      </c>
      <c r="G247" s="13">
        <v>1</v>
      </c>
      <c r="H247" s="13"/>
      <c r="I247" s="13"/>
      <c r="J247" s="13"/>
      <c r="K247" s="13"/>
      <c r="L247" s="3" t="s">
        <v>3962</v>
      </c>
      <c r="M247" s="13"/>
      <c r="N247" s="13"/>
      <c r="O247" s="13"/>
      <c r="P247" s="13"/>
      <c r="Q247" s="24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24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24"/>
      <c r="BG247" s="13"/>
      <c r="BH247" s="13"/>
      <c r="BI247" s="13"/>
      <c r="BJ247" s="13"/>
      <c r="BK247" s="13"/>
      <c r="BL247" s="13"/>
      <c r="BM247" s="13"/>
      <c r="BN247" s="13"/>
      <c r="BO247" s="13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6"/>
      <c r="CB247" s="22"/>
      <c r="CC247" s="27"/>
      <c r="CD247" s="27"/>
      <c r="CE247" s="27"/>
      <c r="CF247" s="27"/>
      <c r="CG247" s="27"/>
      <c r="CH247" s="27"/>
      <c r="CI247" s="27"/>
      <c r="CJ247" s="27"/>
      <c r="CK247" s="28"/>
      <c r="CL247" s="22"/>
      <c r="CM247" s="13"/>
      <c r="CN247" s="36"/>
      <c r="CO247" s="13"/>
      <c r="CP247" s="13"/>
      <c r="CQ247" s="13"/>
      <c r="CR247" s="13"/>
      <c r="CS247" s="13"/>
      <c r="CT247" s="22"/>
      <c r="CU247" s="27"/>
      <c r="CV247" s="29">
        <v>42298</v>
      </c>
      <c r="CW247" s="30">
        <v>4.5420944558521557</v>
      </c>
      <c r="CX247" s="31">
        <v>0</v>
      </c>
      <c r="CY247" s="31">
        <v>0</v>
      </c>
      <c r="CZ247" s="31">
        <v>0</v>
      </c>
      <c r="DA247" s="31">
        <v>0</v>
      </c>
      <c r="DB247" s="31">
        <v>0</v>
      </c>
      <c r="DC247" s="31">
        <v>0</v>
      </c>
      <c r="DD247" s="31">
        <v>0</v>
      </c>
      <c r="DE247" s="31">
        <v>1</v>
      </c>
      <c r="DF247" s="13">
        <v>9.5</v>
      </c>
      <c r="DG247" s="13">
        <v>76.7</v>
      </c>
      <c r="DH247" s="13">
        <v>-4.4800000000000004</v>
      </c>
      <c r="DI247" s="17" t="s">
        <v>3130</v>
      </c>
      <c r="DJ247" s="17">
        <v>-6.82</v>
      </c>
      <c r="DK247" s="17" t="s">
        <v>3133</v>
      </c>
      <c r="DL247" s="13">
        <v>0.67</v>
      </c>
      <c r="DM247" s="17" t="s">
        <v>20</v>
      </c>
      <c r="DN247" s="22"/>
      <c r="DO247" s="13">
        <v>8.9</v>
      </c>
      <c r="DP247" s="13">
        <v>1</v>
      </c>
      <c r="DQ247" s="24"/>
      <c r="DR247" s="13"/>
      <c r="DS247" s="13"/>
      <c r="DT247" s="13"/>
      <c r="DU247" s="13"/>
      <c r="DV247" s="13"/>
      <c r="DW247" s="13"/>
      <c r="DX247" s="13"/>
      <c r="DY247" s="13"/>
      <c r="DZ247" s="24"/>
      <c r="EA247" s="13"/>
      <c r="EB247" s="27"/>
      <c r="EC247" s="27"/>
      <c r="ED247" s="27"/>
      <c r="EE247" s="27"/>
      <c r="EF247" s="27"/>
      <c r="EG247" s="27"/>
      <c r="EH247" s="27"/>
      <c r="EI247" s="27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24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7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  <c r="ID247" s="13"/>
      <c r="IE247" s="13"/>
      <c r="IF247" s="13"/>
      <c r="IG247" s="13"/>
      <c r="IH247" s="13"/>
      <c r="II247" s="13"/>
      <c r="IJ247" s="24"/>
      <c r="IK247" s="13"/>
      <c r="IL247" s="13"/>
      <c r="IM247" s="13"/>
      <c r="IN247" s="13"/>
      <c r="IO247" s="13"/>
      <c r="IP247" s="13"/>
      <c r="IQ247" s="13"/>
      <c r="IR247" s="13"/>
      <c r="IS247" s="13"/>
      <c r="IT247" s="52"/>
      <c r="IV247" s="100"/>
      <c r="JG247" s="15"/>
      <c r="JI247" s="15"/>
      <c r="JK247" s="15"/>
      <c r="JO247" s="15"/>
    </row>
    <row r="248" spans="1:275" x14ac:dyDescent="0.25">
      <c r="A248">
        <v>268</v>
      </c>
      <c r="B248" s="17" t="s">
        <v>8</v>
      </c>
      <c r="C248" s="59"/>
      <c r="D248" s="13"/>
      <c r="E248" s="13" t="s">
        <v>442</v>
      </c>
      <c r="F248" s="19">
        <v>42022</v>
      </c>
      <c r="G248" s="13">
        <v>1</v>
      </c>
      <c r="H248" s="13"/>
      <c r="I248" s="13"/>
      <c r="J248" s="13"/>
      <c r="K248" s="13"/>
      <c r="L248" s="3" t="s">
        <v>3962</v>
      </c>
      <c r="M248" s="13"/>
      <c r="N248" s="13"/>
      <c r="O248" s="13"/>
      <c r="P248" s="13"/>
      <c r="Q248" s="24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24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24"/>
      <c r="BG248" s="13"/>
      <c r="BH248" s="13"/>
      <c r="BI248" s="13"/>
      <c r="BJ248" s="13"/>
      <c r="BK248" s="13"/>
      <c r="BL248" s="13"/>
      <c r="BM248" s="13"/>
      <c r="BN248" s="13"/>
      <c r="BO248" s="13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6"/>
      <c r="CB248" s="22"/>
      <c r="CC248" s="27"/>
      <c r="CD248" s="27"/>
      <c r="CE248" s="27"/>
      <c r="CF248" s="27"/>
      <c r="CG248" s="27"/>
      <c r="CH248" s="27"/>
      <c r="CI248" s="27"/>
      <c r="CJ248" s="27"/>
      <c r="CK248" s="28"/>
      <c r="CL248" s="22"/>
      <c r="CM248" s="13"/>
      <c r="CN248" s="36"/>
      <c r="CO248" s="13"/>
      <c r="CP248" s="13"/>
      <c r="CQ248" s="13"/>
      <c r="CR248" s="13"/>
      <c r="CS248" s="13"/>
      <c r="CT248" s="22"/>
      <c r="CU248" s="27"/>
      <c r="CV248" s="29">
        <v>42298</v>
      </c>
      <c r="CW248" s="30">
        <v>0.75564681724845995</v>
      </c>
      <c r="CX248" s="31">
        <v>0</v>
      </c>
      <c r="CY248" s="31">
        <v>0</v>
      </c>
      <c r="CZ248" s="31">
        <v>0</v>
      </c>
      <c r="DA248" s="31">
        <v>0</v>
      </c>
      <c r="DB248" s="31">
        <v>0</v>
      </c>
      <c r="DC248" s="31">
        <v>0</v>
      </c>
      <c r="DD248" s="31">
        <v>0</v>
      </c>
      <c r="DE248" s="31">
        <v>0</v>
      </c>
      <c r="DF248" s="13">
        <v>5.4</v>
      </c>
      <c r="DG248" s="13">
        <v>60</v>
      </c>
      <c r="DH248" s="13">
        <v>-4.33</v>
      </c>
      <c r="DI248" s="17" t="s">
        <v>3130</v>
      </c>
      <c r="DJ248" s="17">
        <v>-5.0599999999999996</v>
      </c>
      <c r="DK248" s="17" t="s">
        <v>3133</v>
      </c>
      <c r="DL248" s="13">
        <v>-2</v>
      </c>
      <c r="DM248" s="17" t="s">
        <v>3130</v>
      </c>
      <c r="DN248" s="22"/>
      <c r="DO248" s="13">
        <v>9.6999999999999993</v>
      </c>
      <c r="DP248" s="13">
        <v>1</v>
      </c>
      <c r="DQ248" s="24"/>
      <c r="DR248" s="13"/>
      <c r="DS248" s="13"/>
      <c r="DT248" s="13"/>
      <c r="DU248" s="13"/>
      <c r="DV248" s="13"/>
      <c r="DW248" s="13"/>
      <c r="DX248" s="13"/>
      <c r="DY248" s="13"/>
      <c r="DZ248" s="24"/>
      <c r="EA248" s="13"/>
      <c r="EB248" s="27"/>
      <c r="EC248" s="27"/>
      <c r="ED248" s="27"/>
      <c r="EE248" s="27"/>
      <c r="EF248" s="27"/>
      <c r="EG248" s="27"/>
      <c r="EH248" s="27"/>
      <c r="EI248" s="27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X248" s="13"/>
      <c r="EY248" s="24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7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24"/>
      <c r="IK248" s="13"/>
      <c r="IL248" s="13"/>
      <c r="IM248" s="13"/>
      <c r="IN248" s="13"/>
      <c r="IO248" s="13"/>
      <c r="IP248" s="13"/>
      <c r="IQ248" s="13"/>
      <c r="IR248" s="13"/>
      <c r="IS248" s="13"/>
      <c r="IT248" s="52"/>
      <c r="IV248" s="100"/>
      <c r="JG248" s="15"/>
      <c r="JI248" s="15"/>
      <c r="JK248" s="15"/>
      <c r="JO248" s="15"/>
    </row>
    <row r="249" spans="1:275" x14ac:dyDescent="0.25">
      <c r="A249">
        <v>223</v>
      </c>
      <c r="B249" s="17" t="s">
        <v>8</v>
      </c>
      <c r="C249" s="59"/>
      <c r="D249" s="13"/>
      <c r="E249" s="13" t="s">
        <v>379</v>
      </c>
      <c r="F249" s="19">
        <v>41569</v>
      </c>
      <c r="G249" s="13">
        <v>1</v>
      </c>
      <c r="H249" s="13"/>
      <c r="I249" s="13"/>
      <c r="J249" s="13"/>
      <c r="K249" s="13"/>
      <c r="L249" s="3" t="s">
        <v>3962</v>
      </c>
      <c r="M249" s="13"/>
      <c r="N249" s="13"/>
      <c r="O249" s="13"/>
      <c r="P249" s="13"/>
      <c r="Q249" s="24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24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24"/>
      <c r="BG249" s="13"/>
      <c r="BH249" s="13"/>
      <c r="BI249" s="13"/>
      <c r="BJ249" s="13"/>
      <c r="BK249" s="13"/>
      <c r="BL249" s="13"/>
      <c r="BM249" s="13"/>
      <c r="BN249" s="13"/>
      <c r="BO249" s="13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6"/>
      <c r="CB249" s="22"/>
      <c r="CC249" s="27"/>
      <c r="CD249" s="27"/>
      <c r="CE249" s="27"/>
      <c r="CF249" s="27"/>
      <c r="CG249" s="27"/>
      <c r="CH249" s="27"/>
      <c r="CI249" s="27"/>
      <c r="CJ249" s="27"/>
      <c r="CK249" s="28"/>
      <c r="CL249" s="22"/>
      <c r="CM249" s="13"/>
      <c r="CN249" s="36"/>
      <c r="CO249" s="13"/>
      <c r="CP249" s="13"/>
      <c r="CQ249" s="13"/>
      <c r="CR249" s="13"/>
      <c r="CS249" s="13"/>
      <c r="CT249" s="22"/>
      <c r="CU249" s="27"/>
      <c r="CV249" s="29">
        <v>42298</v>
      </c>
      <c r="CW249" s="30">
        <v>1.9958932238193019</v>
      </c>
      <c r="CX249" s="31">
        <v>0</v>
      </c>
      <c r="CY249" s="31">
        <v>0</v>
      </c>
      <c r="CZ249" s="31">
        <v>0</v>
      </c>
      <c r="DA249" s="31">
        <v>0</v>
      </c>
      <c r="DB249" s="31">
        <v>0</v>
      </c>
      <c r="DC249" s="31">
        <v>0</v>
      </c>
      <c r="DD249" s="31">
        <v>0</v>
      </c>
      <c r="DE249" s="31">
        <v>0</v>
      </c>
      <c r="DF249" s="13">
        <v>11.2</v>
      </c>
      <c r="DG249" s="13">
        <v>8</v>
      </c>
      <c r="DH249" s="13">
        <v>-0.71</v>
      </c>
      <c r="DI249" s="17" t="s">
        <v>20</v>
      </c>
      <c r="DJ249" s="17"/>
      <c r="DK249" s="17"/>
      <c r="DL249" s="13"/>
      <c r="DM249" s="17"/>
      <c r="DN249" s="22"/>
      <c r="DO249" s="13">
        <v>10.5</v>
      </c>
      <c r="DP249" s="13">
        <v>1</v>
      </c>
      <c r="DQ249" s="24"/>
      <c r="DR249" s="13"/>
      <c r="DS249" s="13"/>
      <c r="DT249" s="13"/>
      <c r="DU249" s="13"/>
      <c r="DV249" s="13"/>
      <c r="DW249" s="13"/>
      <c r="DX249" s="13"/>
      <c r="DY249" s="13"/>
      <c r="DZ249" s="24"/>
      <c r="EA249" s="13"/>
      <c r="EB249" s="27"/>
      <c r="EC249" s="27"/>
      <c r="ED249" s="27"/>
      <c r="EE249" s="27"/>
      <c r="EF249" s="27"/>
      <c r="EG249" s="27"/>
      <c r="EH249" s="27"/>
      <c r="EI249" s="27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X249" s="13"/>
      <c r="EY249" s="24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7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  <c r="ID249" s="13"/>
      <c r="IE249" s="13"/>
      <c r="IF249" s="13"/>
      <c r="IG249" s="13"/>
      <c r="IH249" s="13"/>
      <c r="II249" s="13"/>
      <c r="IJ249" s="24"/>
      <c r="IK249" s="13"/>
      <c r="IL249" s="13"/>
      <c r="IM249" s="13"/>
      <c r="IN249" s="13"/>
      <c r="IO249" s="13"/>
      <c r="IP249" s="13"/>
      <c r="IQ249" s="13"/>
      <c r="IR249" s="13"/>
      <c r="IS249" s="13"/>
      <c r="IT249" s="52"/>
      <c r="IV249" s="100"/>
      <c r="JG249" s="15"/>
      <c r="JI249" s="15"/>
      <c r="JK249" s="15"/>
      <c r="JO249" s="15"/>
    </row>
    <row r="250" spans="1:275" x14ac:dyDescent="0.25">
      <c r="A250">
        <v>107</v>
      </c>
      <c r="B250" s="17" t="s">
        <v>8</v>
      </c>
      <c r="D250" s="13" t="s">
        <v>194</v>
      </c>
      <c r="E250" s="13" t="s">
        <v>195</v>
      </c>
      <c r="F250" s="19">
        <v>20709</v>
      </c>
      <c r="G250" s="13">
        <v>0</v>
      </c>
      <c r="H250" s="3" t="s">
        <v>4086</v>
      </c>
      <c r="I250" s="3" t="s">
        <v>4087</v>
      </c>
      <c r="J250" s="13"/>
      <c r="K250" s="3" t="s">
        <v>3961</v>
      </c>
      <c r="L250" s="3" t="s">
        <v>3962</v>
      </c>
      <c r="M250" s="13"/>
      <c r="N250" s="13"/>
      <c r="O250" s="13"/>
      <c r="P250" s="13"/>
      <c r="Q250" s="20">
        <v>40127</v>
      </c>
      <c r="R250" s="21">
        <v>53.163586584531146</v>
      </c>
      <c r="S250" s="13">
        <v>-1</v>
      </c>
      <c r="T250" s="13">
        <v>-1</v>
      </c>
      <c r="U250" s="13">
        <v>-1</v>
      </c>
      <c r="V250" s="13">
        <v>-1</v>
      </c>
      <c r="W250" s="13">
        <v>-1</v>
      </c>
      <c r="X250" s="13">
        <v>-1</v>
      </c>
      <c r="Y250" s="13">
        <v>-1</v>
      </c>
      <c r="Z250" s="13">
        <v>-1</v>
      </c>
      <c r="AA250" s="13"/>
      <c r="AB250" s="13"/>
      <c r="AC250" s="13"/>
      <c r="AD250" s="13"/>
      <c r="AE250" s="13"/>
      <c r="AF250" s="13"/>
      <c r="AG250" s="13"/>
      <c r="AH250" s="13"/>
      <c r="AI250" s="13">
        <v>-1</v>
      </c>
      <c r="AJ250" s="13">
        <v>-1</v>
      </c>
      <c r="AK250" s="20">
        <v>40892</v>
      </c>
      <c r="AL250" s="22">
        <v>55.258042436687198</v>
      </c>
      <c r="AM250" s="13">
        <v>-1</v>
      </c>
      <c r="AN250" s="13">
        <v>-1</v>
      </c>
      <c r="AO250" s="13">
        <v>-1</v>
      </c>
      <c r="AP250" s="13">
        <v>-1</v>
      </c>
      <c r="AQ250" s="13">
        <v>-1</v>
      </c>
      <c r="AR250" s="13">
        <v>-1</v>
      </c>
      <c r="AS250" s="13">
        <v>-1</v>
      </c>
      <c r="AT250" s="13">
        <v>-1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24"/>
      <c r="BG250" s="13"/>
      <c r="BH250" s="13"/>
      <c r="BI250" s="13"/>
      <c r="BJ250" s="13"/>
      <c r="BK250" s="13"/>
      <c r="BL250" s="13"/>
      <c r="BM250" s="13"/>
      <c r="BN250" s="13"/>
      <c r="BO250" s="13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6">
        <v>41705</v>
      </c>
      <c r="CB250" s="22">
        <v>57.483915126625597</v>
      </c>
      <c r="CC250" s="27">
        <v>0</v>
      </c>
      <c r="CD250" s="27">
        <v>0</v>
      </c>
      <c r="CE250" s="27">
        <v>0</v>
      </c>
      <c r="CF250" s="27">
        <v>0</v>
      </c>
      <c r="CG250" s="27">
        <v>1</v>
      </c>
      <c r="CH250" s="27">
        <v>0</v>
      </c>
      <c r="CI250" s="27">
        <v>0</v>
      </c>
      <c r="CJ250" s="27">
        <v>0</v>
      </c>
      <c r="CK250" s="28">
        <v>42.7</v>
      </c>
      <c r="CL250" s="35">
        <v>1.44</v>
      </c>
      <c r="CM250" s="13"/>
      <c r="CN250" s="17"/>
      <c r="CO250" s="13"/>
      <c r="CP250" s="17"/>
      <c r="CQ250" s="13"/>
      <c r="CR250" s="17"/>
      <c r="CS250" s="22">
        <v>20.592206790123459</v>
      </c>
      <c r="CT250" s="22">
        <v>11.7</v>
      </c>
      <c r="CU250" s="27">
        <v>1</v>
      </c>
      <c r="CV250" s="29">
        <v>42299</v>
      </c>
      <c r="CW250" s="30">
        <v>59.110198494182065</v>
      </c>
      <c r="CX250" s="31">
        <v>-1</v>
      </c>
      <c r="CY250" s="31">
        <v>-1</v>
      </c>
      <c r="CZ250" s="31">
        <v>-1</v>
      </c>
      <c r="DA250" s="31">
        <v>-1</v>
      </c>
      <c r="DB250" s="31">
        <v>-1</v>
      </c>
      <c r="DC250" s="31">
        <v>-1</v>
      </c>
      <c r="DD250" s="31">
        <v>-1</v>
      </c>
      <c r="DE250" s="31">
        <v>-1</v>
      </c>
      <c r="DF250" s="13">
        <v>45.4</v>
      </c>
      <c r="DG250" s="13">
        <v>1.42</v>
      </c>
      <c r="DH250" s="13"/>
      <c r="DI250" s="17"/>
      <c r="DJ250" s="17"/>
      <c r="DK250" s="17"/>
      <c r="DL250" s="13"/>
      <c r="DM250" s="17"/>
      <c r="DN250" s="22">
        <v>22.515373933743305</v>
      </c>
      <c r="DO250" s="13">
        <v>12.2</v>
      </c>
      <c r="DP250" s="13">
        <v>0</v>
      </c>
      <c r="DQ250" s="24"/>
      <c r="DR250" s="13"/>
      <c r="DS250" s="13"/>
      <c r="DT250" s="13"/>
      <c r="DU250" s="13"/>
      <c r="DV250" s="13"/>
      <c r="DW250" s="13"/>
      <c r="DX250" s="13"/>
      <c r="DY250" s="13"/>
      <c r="DZ250" s="24"/>
      <c r="EA250" s="13"/>
      <c r="EB250" s="13"/>
      <c r="EC250" s="27"/>
      <c r="ED250" s="27"/>
      <c r="EE250" s="27"/>
      <c r="EF250" s="27"/>
      <c r="EG250" s="27"/>
      <c r="EH250" s="27"/>
      <c r="EI250" s="27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X250" s="13"/>
      <c r="EY250" s="24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7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  <c r="ID250" s="13"/>
      <c r="IE250" s="13"/>
      <c r="IF250" s="13"/>
      <c r="IG250" s="13"/>
      <c r="IH250" s="13"/>
      <c r="II250" s="13"/>
      <c r="IJ250" s="24"/>
      <c r="IK250" s="13"/>
      <c r="IL250" s="13"/>
      <c r="IM250" s="13"/>
      <c r="IN250" s="13"/>
      <c r="IO250" s="13"/>
      <c r="IP250" s="13"/>
      <c r="IQ250" s="13"/>
      <c r="IR250" s="13"/>
      <c r="IS250" s="13"/>
      <c r="IT250" s="52"/>
      <c r="IV250" s="100"/>
      <c r="JG250" s="15"/>
      <c r="JI250" s="15"/>
      <c r="JK250" s="15"/>
      <c r="JO250" s="15"/>
    </row>
    <row r="251" spans="1:275" x14ac:dyDescent="0.25">
      <c r="A251">
        <v>110</v>
      </c>
      <c r="B251" s="17" t="s">
        <v>8</v>
      </c>
      <c r="D251" s="13" t="s">
        <v>200</v>
      </c>
      <c r="E251" s="13" t="s">
        <v>201</v>
      </c>
      <c r="F251" s="19">
        <v>38579</v>
      </c>
      <c r="G251" s="13">
        <v>1</v>
      </c>
      <c r="H251" s="3" t="s">
        <v>4086</v>
      </c>
      <c r="I251" s="3" t="s">
        <v>4087</v>
      </c>
      <c r="J251" s="13"/>
      <c r="K251" s="3" t="s">
        <v>3961</v>
      </c>
      <c r="L251" s="3" t="s">
        <v>3962</v>
      </c>
      <c r="M251" s="13"/>
      <c r="N251" s="13"/>
      <c r="O251" s="13"/>
      <c r="P251" s="13"/>
      <c r="Q251" s="20">
        <v>40127</v>
      </c>
      <c r="R251" s="21">
        <v>4.2381930184804926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1</v>
      </c>
      <c r="Y251" s="13">
        <v>0</v>
      </c>
      <c r="Z251" s="13">
        <v>0</v>
      </c>
      <c r="AA251" s="33">
        <v>15</v>
      </c>
      <c r="AB251" s="21">
        <v>95</v>
      </c>
      <c r="AC251" s="13">
        <v>-0.89</v>
      </c>
      <c r="AD251" s="13" t="s">
        <v>20</v>
      </c>
      <c r="AE251" s="13">
        <v>-2.31</v>
      </c>
      <c r="AF251" s="13" t="s">
        <v>3133</v>
      </c>
      <c r="AG251" s="13">
        <v>0.98</v>
      </c>
      <c r="AH251" s="13" t="s">
        <v>20</v>
      </c>
      <c r="AI251" s="13">
        <v>10.6</v>
      </c>
      <c r="AJ251" s="13">
        <v>1</v>
      </c>
      <c r="AK251" s="20">
        <v>40892</v>
      </c>
      <c r="AL251" s="22">
        <v>6.3326488706365502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1</v>
      </c>
      <c r="AS251" s="13">
        <v>0</v>
      </c>
      <c r="AT251" s="13">
        <v>0</v>
      </c>
      <c r="AU251" s="33">
        <v>18.2</v>
      </c>
      <c r="AV251" s="21">
        <v>107.1</v>
      </c>
      <c r="AW251" s="13">
        <v>-1.19</v>
      </c>
      <c r="AX251" s="13" t="s">
        <v>3134</v>
      </c>
      <c r="AY251" s="13">
        <v>-2.14</v>
      </c>
      <c r="AZ251" s="13" t="s">
        <v>3133</v>
      </c>
      <c r="BA251" s="13">
        <v>0.37</v>
      </c>
      <c r="BB251" s="13" t="s">
        <v>20</v>
      </c>
      <c r="BC251" s="13"/>
      <c r="BD251" s="21">
        <v>11.2</v>
      </c>
      <c r="BE251" s="23">
        <v>1</v>
      </c>
      <c r="BF251" s="24"/>
      <c r="BG251" s="13"/>
      <c r="BH251" s="13"/>
      <c r="BI251" s="13"/>
      <c r="BJ251" s="13"/>
      <c r="BK251" s="13"/>
      <c r="BL251" s="13"/>
      <c r="BM251" s="13"/>
      <c r="BN251" s="13"/>
      <c r="BO251" s="13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6">
        <v>41705</v>
      </c>
      <c r="CB251" s="22">
        <v>8.5585215605749489</v>
      </c>
      <c r="CC251" s="27">
        <v>0</v>
      </c>
      <c r="CD251" s="27">
        <v>0</v>
      </c>
      <c r="CE251" s="27">
        <v>0</v>
      </c>
      <c r="CF251" s="27">
        <v>0</v>
      </c>
      <c r="CG251" s="27">
        <v>0</v>
      </c>
      <c r="CH251" s="27">
        <v>0</v>
      </c>
      <c r="CI251" s="27">
        <v>0</v>
      </c>
      <c r="CJ251" s="27">
        <v>0</v>
      </c>
      <c r="CK251" s="28">
        <v>22.9</v>
      </c>
      <c r="CL251" s="22">
        <v>119</v>
      </c>
      <c r="CM251" s="13">
        <v>-0.98</v>
      </c>
      <c r="CN251" s="17" t="s">
        <v>20</v>
      </c>
      <c r="CO251" s="13">
        <v>-1.82</v>
      </c>
      <c r="CP251" s="17" t="s">
        <v>3134</v>
      </c>
      <c r="CQ251" s="13">
        <v>0.14000000000000001</v>
      </c>
      <c r="CR251" s="17" t="s">
        <v>20</v>
      </c>
      <c r="CS251" s="17"/>
      <c r="CT251" s="22">
        <v>11.2</v>
      </c>
      <c r="CU251" s="27">
        <v>1</v>
      </c>
      <c r="CV251" s="29">
        <v>42299</v>
      </c>
      <c r="CW251" s="30">
        <v>10.184804928131417</v>
      </c>
      <c r="CX251" s="31">
        <v>0</v>
      </c>
      <c r="CY251" s="31">
        <v>0</v>
      </c>
      <c r="CZ251" s="31">
        <v>0</v>
      </c>
      <c r="DA251" s="31">
        <v>0</v>
      </c>
      <c r="DB251" s="31">
        <v>1</v>
      </c>
      <c r="DC251" s="31">
        <v>0</v>
      </c>
      <c r="DD251" s="31">
        <v>0</v>
      </c>
      <c r="DE251" s="31">
        <v>0</v>
      </c>
      <c r="DF251" s="13">
        <v>26</v>
      </c>
      <c r="DG251" s="13">
        <v>1.25</v>
      </c>
      <c r="DH251" s="13"/>
      <c r="DI251" s="17"/>
      <c r="DJ251" s="17">
        <v>-2.13</v>
      </c>
      <c r="DK251" s="17" t="s">
        <v>3133</v>
      </c>
      <c r="DL251" s="13">
        <v>0.06</v>
      </c>
      <c r="DM251" s="17" t="s">
        <v>20</v>
      </c>
      <c r="DN251" s="22"/>
      <c r="DO251" s="13">
        <v>12.6</v>
      </c>
      <c r="DP251" s="13">
        <v>0</v>
      </c>
      <c r="DQ251" s="24"/>
      <c r="DR251" s="13"/>
      <c r="DS251" s="13"/>
      <c r="DT251" s="13"/>
      <c r="DU251" s="13"/>
      <c r="DV251" s="13"/>
      <c r="DW251" s="13"/>
      <c r="DX251" s="13"/>
      <c r="DY251" s="13"/>
      <c r="DZ251" s="24"/>
      <c r="EA251" s="13"/>
      <c r="EB251" s="13"/>
      <c r="EC251" s="27"/>
      <c r="ED251" s="27"/>
      <c r="EE251" s="27"/>
      <c r="EF251" s="27"/>
      <c r="EG251" s="27"/>
      <c r="EH251" s="27"/>
      <c r="EI251" s="27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X251" s="13">
        <v>1</v>
      </c>
      <c r="EY251" s="24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7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  <c r="ID251" s="13"/>
      <c r="IE251" s="13"/>
      <c r="IF251" s="13"/>
      <c r="IG251" s="13"/>
      <c r="IH251" s="13"/>
      <c r="II251" s="13"/>
      <c r="IJ251" s="24"/>
      <c r="IK251" s="13"/>
      <c r="IL251" s="13"/>
      <c r="IM251" s="13"/>
      <c r="IN251" s="13"/>
      <c r="IO251" s="13"/>
      <c r="IP251" s="13"/>
      <c r="IQ251" s="13"/>
      <c r="IR251" s="13"/>
      <c r="IS251" s="13"/>
      <c r="IT251" s="52"/>
      <c r="IV251" s="100"/>
      <c r="JG251" s="15"/>
      <c r="JI251" s="15"/>
      <c r="JK251" s="15"/>
      <c r="JO251" s="15"/>
    </row>
    <row r="252" spans="1:275" x14ac:dyDescent="0.25">
      <c r="A252">
        <v>264</v>
      </c>
      <c r="B252" s="17" t="s">
        <v>8</v>
      </c>
      <c r="D252" s="13" t="s">
        <v>437</v>
      </c>
      <c r="E252" s="13" t="s">
        <v>438</v>
      </c>
      <c r="F252" s="19">
        <v>35029</v>
      </c>
      <c r="G252" s="13">
        <v>0</v>
      </c>
      <c r="H252" s="3" t="s">
        <v>4086</v>
      </c>
      <c r="I252" s="3" t="s">
        <v>4087</v>
      </c>
      <c r="J252" s="13"/>
      <c r="K252" s="3" t="s">
        <v>3961</v>
      </c>
      <c r="L252" s="3" t="s">
        <v>3962</v>
      </c>
      <c r="M252" s="13"/>
      <c r="N252" s="13"/>
      <c r="O252" s="13"/>
      <c r="P252" s="13"/>
      <c r="Q252" s="20">
        <v>40127</v>
      </c>
      <c r="R252" s="21">
        <v>13.957563312799453</v>
      </c>
      <c r="S252" s="13">
        <v>-1</v>
      </c>
      <c r="T252" s="13">
        <v>-1</v>
      </c>
      <c r="U252" s="13">
        <v>-1</v>
      </c>
      <c r="V252" s="13">
        <v>-1</v>
      </c>
      <c r="W252" s="13">
        <v>-1</v>
      </c>
      <c r="X252" s="13">
        <v>-1</v>
      </c>
      <c r="Y252" s="13">
        <v>-1</v>
      </c>
      <c r="Z252" s="13">
        <v>-1</v>
      </c>
      <c r="AA252" s="13"/>
      <c r="AB252" s="13"/>
      <c r="AC252" s="13"/>
      <c r="AD252" s="13"/>
      <c r="AE252" s="13"/>
      <c r="AF252" s="13"/>
      <c r="AG252" s="13"/>
      <c r="AH252" s="13"/>
      <c r="AI252" s="13">
        <v>10.8</v>
      </c>
      <c r="AJ252" s="13">
        <v>1</v>
      </c>
      <c r="AK252" s="20">
        <v>40892</v>
      </c>
      <c r="AL252" s="22">
        <v>16.05201916495551</v>
      </c>
      <c r="AM252" s="13">
        <v>-1</v>
      </c>
      <c r="AN252" s="13">
        <v>-1</v>
      </c>
      <c r="AO252" s="13">
        <v>-1</v>
      </c>
      <c r="AP252" s="13">
        <v>-1</v>
      </c>
      <c r="AQ252" s="13">
        <v>-1</v>
      </c>
      <c r="AR252" s="13">
        <v>-1</v>
      </c>
      <c r="AS252" s="13">
        <v>-1</v>
      </c>
      <c r="AT252" s="13">
        <v>-1</v>
      </c>
      <c r="AU252" s="13"/>
      <c r="AV252" s="13"/>
      <c r="AW252" s="13"/>
      <c r="AX252" s="13"/>
      <c r="AY252" s="13"/>
      <c r="AZ252" s="13"/>
      <c r="BA252" s="13"/>
      <c r="BB252" s="13"/>
      <c r="BC252" s="13"/>
      <c r="BD252" s="21">
        <v>15</v>
      </c>
      <c r="BE252" s="23">
        <v>0</v>
      </c>
      <c r="BF252" s="24"/>
      <c r="BG252" s="13"/>
      <c r="BH252" s="13"/>
      <c r="BI252" s="13"/>
      <c r="BJ252" s="13"/>
      <c r="BK252" s="13"/>
      <c r="BL252" s="13"/>
      <c r="BM252" s="13"/>
      <c r="BN252" s="13"/>
      <c r="BO252" s="13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6">
        <v>41705</v>
      </c>
      <c r="CB252" s="22">
        <v>18.277891854893909</v>
      </c>
      <c r="CC252" s="27">
        <v>0</v>
      </c>
      <c r="CD252" s="27">
        <v>0</v>
      </c>
      <c r="CE252" s="27">
        <v>0</v>
      </c>
      <c r="CF252" s="27">
        <v>0</v>
      </c>
      <c r="CG252" s="27">
        <v>1</v>
      </c>
      <c r="CH252" s="27">
        <v>0</v>
      </c>
      <c r="CI252" s="27">
        <v>0</v>
      </c>
      <c r="CJ252" s="27">
        <v>0</v>
      </c>
      <c r="CK252" s="28">
        <v>46.1</v>
      </c>
      <c r="CL252" s="22">
        <v>148.5</v>
      </c>
      <c r="CM252" s="13"/>
      <c r="CN252" s="17"/>
      <c r="CO252" s="13">
        <v>-2.2200000000000002</v>
      </c>
      <c r="CP252" s="17" t="s">
        <v>3133</v>
      </c>
      <c r="CQ252" s="13">
        <v>-0.13</v>
      </c>
      <c r="CR252" s="17" t="s">
        <v>20</v>
      </c>
      <c r="CS252" s="17"/>
      <c r="CT252" s="22">
        <v>12.9</v>
      </c>
      <c r="CU252" s="27">
        <v>0</v>
      </c>
      <c r="CV252" s="29">
        <v>42299</v>
      </c>
      <c r="CW252" s="30">
        <v>19.904175222450377</v>
      </c>
      <c r="CX252" s="31">
        <v>-1</v>
      </c>
      <c r="CY252" s="31">
        <v>-1</v>
      </c>
      <c r="CZ252" s="31">
        <v>-1</v>
      </c>
      <c r="DA252" s="31">
        <v>-1</v>
      </c>
      <c r="DB252" s="31">
        <v>-1</v>
      </c>
      <c r="DC252" s="31">
        <v>-1</v>
      </c>
      <c r="DD252" s="31">
        <v>-1</v>
      </c>
      <c r="DE252" s="31">
        <v>-1</v>
      </c>
      <c r="DF252" s="13">
        <v>55.5</v>
      </c>
      <c r="DG252" s="13">
        <v>1.5</v>
      </c>
      <c r="DH252" s="13"/>
      <c r="DI252" s="17"/>
      <c r="DJ252" s="17"/>
      <c r="DK252" s="17"/>
      <c r="DL252" s="13"/>
      <c r="DM252" s="17"/>
      <c r="DN252" s="22">
        <v>24.666666666666668</v>
      </c>
      <c r="DO252" s="13">
        <v>14.8</v>
      </c>
      <c r="DP252" s="13">
        <v>0</v>
      </c>
      <c r="DQ252" s="24"/>
      <c r="DR252" s="13"/>
      <c r="DS252" s="13"/>
      <c r="DT252" s="13"/>
      <c r="DU252" s="13"/>
      <c r="DV252" s="13"/>
      <c r="DW252" s="13"/>
      <c r="DX252" s="13"/>
      <c r="DY252" s="13"/>
      <c r="DZ252" s="24"/>
      <c r="EA252" s="13"/>
      <c r="EB252" s="27"/>
      <c r="EC252" s="27"/>
      <c r="ED252" s="27"/>
      <c r="EE252" s="27"/>
      <c r="EF252" s="27"/>
      <c r="EG252" s="27"/>
      <c r="EH252" s="27"/>
      <c r="EI252" s="27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X252" s="13"/>
      <c r="EY252" s="24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7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  <c r="ID252" s="13"/>
      <c r="IE252" s="13"/>
      <c r="IF252" s="13"/>
      <c r="IG252" s="13"/>
      <c r="IH252" s="13"/>
      <c r="II252" s="13"/>
      <c r="IJ252" s="24"/>
      <c r="IK252" s="13"/>
      <c r="IL252" s="13"/>
      <c r="IM252" s="13"/>
      <c r="IN252" s="13"/>
      <c r="IO252" s="13"/>
      <c r="IP252" s="13"/>
      <c r="IQ252" s="13"/>
      <c r="IR252" s="13"/>
      <c r="IS252" s="13"/>
      <c r="IT252" s="52"/>
      <c r="IV252" s="100"/>
      <c r="JG252" s="15"/>
      <c r="JI252" s="15"/>
      <c r="JK252" s="15"/>
      <c r="JO252" s="15"/>
    </row>
    <row r="253" spans="1:275" x14ac:dyDescent="0.25">
      <c r="A253">
        <v>84</v>
      </c>
      <c r="B253" s="17" t="s">
        <v>8</v>
      </c>
      <c r="D253" s="13" t="s">
        <v>151</v>
      </c>
      <c r="E253" s="13" t="s">
        <v>152</v>
      </c>
      <c r="F253" s="19">
        <v>16552</v>
      </c>
      <c r="G253" s="13">
        <v>1</v>
      </c>
      <c r="H253" s="3" t="s">
        <v>4086</v>
      </c>
      <c r="I253" s="3" t="s">
        <v>4087</v>
      </c>
      <c r="J253" s="13"/>
      <c r="K253" s="3" t="s">
        <v>3961</v>
      </c>
      <c r="L253" s="3" t="s">
        <v>3962</v>
      </c>
      <c r="M253" s="13"/>
      <c r="N253" s="13"/>
      <c r="O253" s="13"/>
      <c r="P253" s="13"/>
      <c r="Q253" s="20">
        <v>40127</v>
      </c>
      <c r="R253" s="21">
        <v>64.544832306639293</v>
      </c>
      <c r="S253" s="13">
        <v>-1</v>
      </c>
      <c r="T253" s="13">
        <v>-1</v>
      </c>
      <c r="U253" s="13">
        <v>-1</v>
      </c>
      <c r="V253" s="13">
        <v>-1</v>
      </c>
      <c r="W253" s="13">
        <v>-1</v>
      </c>
      <c r="X253" s="13">
        <v>-1</v>
      </c>
      <c r="Y253" s="13">
        <v>-1</v>
      </c>
      <c r="Z253" s="13">
        <v>-1</v>
      </c>
      <c r="AA253" s="13"/>
      <c r="AB253" s="13"/>
      <c r="AC253" s="13"/>
      <c r="AD253" s="13"/>
      <c r="AE253" s="13"/>
      <c r="AF253" s="13"/>
      <c r="AG253" s="13"/>
      <c r="AH253" s="13"/>
      <c r="AI253" s="13">
        <v>-1</v>
      </c>
      <c r="AJ253" s="13">
        <v>-1</v>
      </c>
      <c r="AK253" s="20">
        <v>40892</v>
      </c>
      <c r="AL253" s="22">
        <v>66.639288158795353</v>
      </c>
      <c r="AM253" s="13">
        <v>-1</v>
      </c>
      <c r="AN253" s="13">
        <v>-1</v>
      </c>
      <c r="AO253" s="13">
        <v>-1</v>
      </c>
      <c r="AP253" s="13">
        <v>-1</v>
      </c>
      <c r="AQ253" s="13">
        <v>-1</v>
      </c>
      <c r="AR253" s="13">
        <v>-1</v>
      </c>
      <c r="AS253" s="13">
        <v>-1</v>
      </c>
      <c r="AT253" s="13">
        <v>-1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21">
        <v>11</v>
      </c>
      <c r="BE253" s="23">
        <v>1</v>
      </c>
      <c r="BF253" s="24"/>
      <c r="BG253" s="13"/>
      <c r="BH253" s="13"/>
      <c r="BI253" s="13"/>
      <c r="BJ253" s="13"/>
      <c r="BK253" s="13"/>
      <c r="BL253" s="13"/>
      <c r="BM253" s="13"/>
      <c r="BN253" s="13"/>
      <c r="BO253" s="13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6">
        <v>41705</v>
      </c>
      <c r="CB253" s="22">
        <v>68.865160848733737</v>
      </c>
      <c r="CC253" s="27">
        <v>0</v>
      </c>
      <c r="CD253" s="27">
        <v>0</v>
      </c>
      <c r="CE253" s="27">
        <v>0</v>
      </c>
      <c r="CF253" s="27">
        <v>0</v>
      </c>
      <c r="CG253" s="27">
        <v>0</v>
      </c>
      <c r="CH253" s="27">
        <v>0</v>
      </c>
      <c r="CI253" s="27">
        <v>0</v>
      </c>
      <c r="CJ253" s="27">
        <v>0</v>
      </c>
      <c r="CK253" s="28">
        <v>49</v>
      </c>
      <c r="CL253" s="28">
        <v>1.585</v>
      </c>
      <c r="CM253" s="13"/>
      <c r="CN253" s="17"/>
      <c r="CO253" s="13"/>
      <c r="CP253" s="17"/>
      <c r="CQ253" s="13"/>
      <c r="CR253" s="17"/>
      <c r="CS253" s="22">
        <v>19.504622396481206</v>
      </c>
      <c r="CT253" s="22">
        <v>12</v>
      </c>
      <c r="CU253" s="27">
        <v>1</v>
      </c>
      <c r="CV253" s="29">
        <v>42299</v>
      </c>
      <c r="CW253" s="30">
        <v>70.491444216290219</v>
      </c>
      <c r="CX253" s="31">
        <v>0</v>
      </c>
      <c r="CY253" s="31">
        <v>0</v>
      </c>
      <c r="CZ253" s="31">
        <v>0</v>
      </c>
      <c r="DA253" s="31">
        <v>0</v>
      </c>
      <c r="DB253" s="31">
        <v>1</v>
      </c>
      <c r="DC253" s="31">
        <v>0</v>
      </c>
      <c r="DD253" s="31">
        <v>0</v>
      </c>
      <c r="DE253" s="31">
        <v>0</v>
      </c>
      <c r="DF253" s="13">
        <v>52.3</v>
      </c>
      <c r="DG253" s="13">
        <v>1.57</v>
      </c>
      <c r="DH253" s="13"/>
      <c r="DI253" s="17"/>
      <c r="DJ253" s="17"/>
      <c r="DK253" s="17"/>
      <c r="DL253" s="13"/>
      <c r="DM253" s="17"/>
      <c r="DN253" s="22">
        <v>21.217899306259888</v>
      </c>
      <c r="DO253" s="13">
        <v>12.3</v>
      </c>
      <c r="DP253" s="13">
        <v>1</v>
      </c>
      <c r="DQ253" s="24"/>
      <c r="DR253" s="13"/>
      <c r="DS253" s="13"/>
      <c r="DT253" s="13"/>
      <c r="DU253" s="13"/>
      <c r="DV253" s="13"/>
      <c r="DW253" s="13"/>
      <c r="DX253" s="13"/>
      <c r="DY253" s="13"/>
      <c r="DZ253" s="24"/>
      <c r="EA253" s="13"/>
      <c r="EB253" s="13"/>
      <c r="EC253" s="27"/>
      <c r="ED253" s="27"/>
      <c r="EE253" s="27"/>
      <c r="EF253" s="27"/>
      <c r="EG253" s="27"/>
      <c r="EH253" s="27"/>
      <c r="EI253" s="27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X253" s="13"/>
      <c r="EY253" s="24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7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  <c r="ID253" s="13"/>
      <c r="IE253" s="13"/>
      <c r="IF253" s="13"/>
      <c r="IG253" s="13"/>
      <c r="IH253" s="13"/>
      <c r="II253" s="13"/>
      <c r="IJ253" s="24"/>
      <c r="IK253" s="13"/>
      <c r="IL253" s="13"/>
      <c r="IM253" s="13"/>
      <c r="IN253" s="13"/>
      <c r="IO253" s="13"/>
      <c r="IP253" s="13"/>
      <c r="IQ253" s="13"/>
      <c r="IR253" s="13"/>
      <c r="IS253" s="13"/>
      <c r="IT253" s="52"/>
      <c r="IV253" s="100"/>
      <c r="JG253" s="15"/>
      <c r="JI253" s="15"/>
      <c r="JK253" s="15"/>
      <c r="JO253" s="15"/>
    </row>
    <row r="254" spans="1:275" x14ac:dyDescent="0.25">
      <c r="A254">
        <v>113</v>
      </c>
      <c r="B254" s="17" t="s">
        <v>8</v>
      </c>
      <c r="D254" s="13" t="s">
        <v>208</v>
      </c>
      <c r="E254" s="13" t="s">
        <v>209</v>
      </c>
      <c r="F254" s="19">
        <v>40272</v>
      </c>
      <c r="G254" s="13">
        <v>1</v>
      </c>
      <c r="H254" s="13"/>
      <c r="I254" s="13"/>
      <c r="J254" s="13"/>
      <c r="K254" s="3" t="s">
        <v>3961</v>
      </c>
      <c r="L254" s="3" t="s">
        <v>3962</v>
      </c>
      <c r="M254" s="13"/>
      <c r="N254" s="13"/>
      <c r="O254" s="13"/>
      <c r="P254" s="13"/>
      <c r="Q254" s="24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24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24"/>
      <c r="BG254" s="13"/>
      <c r="BH254" s="13"/>
      <c r="BI254" s="13"/>
      <c r="BJ254" s="13"/>
      <c r="BK254" s="13"/>
      <c r="BL254" s="13"/>
      <c r="BM254" s="13"/>
      <c r="BN254" s="13"/>
      <c r="BO254" s="13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6">
        <v>41705</v>
      </c>
      <c r="CB254" s="22">
        <v>3.9233401779603012</v>
      </c>
      <c r="CC254" s="27">
        <v>0</v>
      </c>
      <c r="CD254" s="27">
        <v>0</v>
      </c>
      <c r="CE254" s="27">
        <v>0</v>
      </c>
      <c r="CF254" s="27">
        <v>0</v>
      </c>
      <c r="CG254" s="27">
        <v>0</v>
      </c>
      <c r="CH254" s="27">
        <v>0</v>
      </c>
      <c r="CI254" s="27">
        <v>0</v>
      </c>
      <c r="CJ254" s="27">
        <v>0</v>
      </c>
      <c r="CK254" s="28">
        <v>11.7</v>
      </c>
      <c r="CL254" s="22">
        <v>86.7</v>
      </c>
      <c r="CM254" s="13">
        <v>-2.61</v>
      </c>
      <c r="CN254" s="17" t="s">
        <v>3130</v>
      </c>
      <c r="CO254" s="13">
        <v>-3.87</v>
      </c>
      <c r="CP254" s="17" t="s">
        <v>3133</v>
      </c>
      <c r="CQ254" s="13">
        <v>0.17</v>
      </c>
      <c r="CR254" s="17" t="s">
        <v>20</v>
      </c>
      <c r="CS254" s="17"/>
      <c r="CT254" s="22">
        <v>10.7</v>
      </c>
      <c r="CU254" s="27">
        <v>1</v>
      </c>
      <c r="CV254" s="29">
        <v>42299</v>
      </c>
      <c r="CW254" s="30">
        <v>5.5496235455167691</v>
      </c>
      <c r="CX254" s="31">
        <v>-1</v>
      </c>
      <c r="CY254" s="31">
        <v>-1</v>
      </c>
      <c r="CZ254" s="31">
        <v>-1</v>
      </c>
      <c r="DA254" s="31">
        <v>-1</v>
      </c>
      <c r="DB254" s="31">
        <v>-1</v>
      </c>
      <c r="DC254" s="31">
        <v>-1</v>
      </c>
      <c r="DD254" s="31">
        <v>-1</v>
      </c>
      <c r="DE254" s="31">
        <v>-1</v>
      </c>
      <c r="DF254" s="13">
        <v>14.9</v>
      </c>
      <c r="DG254" s="13">
        <v>97.2</v>
      </c>
      <c r="DH254" s="13">
        <v>-2.11</v>
      </c>
      <c r="DI254" s="17" t="s">
        <v>3130</v>
      </c>
      <c r="DJ254" s="17">
        <v>-3.36</v>
      </c>
      <c r="DK254" s="17" t="s">
        <v>3133</v>
      </c>
      <c r="DL254" s="13">
        <v>0.38</v>
      </c>
      <c r="DM254" s="17" t="s">
        <v>20</v>
      </c>
      <c r="DN254" s="22"/>
      <c r="DO254" s="13">
        <v>10</v>
      </c>
      <c r="DP254" s="13">
        <v>1</v>
      </c>
      <c r="DQ254" s="24"/>
      <c r="DR254" s="13"/>
      <c r="DS254" s="13"/>
      <c r="DT254" s="13"/>
      <c r="DU254" s="13"/>
      <c r="DV254" s="13"/>
      <c r="DW254" s="13"/>
      <c r="DX254" s="13"/>
      <c r="DY254" s="13"/>
      <c r="DZ254" s="24"/>
      <c r="EA254" s="13"/>
      <c r="EB254" s="13"/>
      <c r="EC254" s="27"/>
      <c r="ED254" s="27"/>
      <c r="EE254" s="27"/>
      <c r="EF254" s="27"/>
      <c r="EG254" s="27"/>
      <c r="EH254" s="27"/>
      <c r="EI254" s="27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X254" s="13"/>
      <c r="EY254" s="24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7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  <c r="ID254" s="13"/>
      <c r="IE254" s="13"/>
      <c r="IF254" s="13"/>
      <c r="IG254" s="13"/>
      <c r="IH254" s="13"/>
      <c r="II254" s="13"/>
      <c r="IJ254" s="24"/>
      <c r="IK254" s="13"/>
      <c r="IL254" s="13"/>
      <c r="IM254" s="13"/>
      <c r="IN254" s="13"/>
      <c r="IO254" s="13"/>
      <c r="IP254" s="13"/>
      <c r="IQ254" s="13"/>
      <c r="IR254" s="13"/>
      <c r="IS254" s="13"/>
      <c r="IT254" s="52"/>
      <c r="IV254" s="100"/>
      <c r="JG254" s="15"/>
      <c r="JI254" s="15"/>
      <c r="JK254" s="15"/>
      <c r="JO254" s="15"/>
    </row>
    <row r="255" spans="1:275" x14ac:dyDescent="0.25">
      <c r="A255">
        <v>212</v>
      </c>
      <c r="B255" s="17" t="s">
        <v>8</v>
      </c>
      <c r="D255" s="13"/>
      <c r="E255" s="13" t="s">
        <v>366</v>
      </c>
      <c r="F255" s="19">
        <v>38440</v>
      </c>
      <c r="G255" s="13">
        <v>0</v>
      </c>
      <c r="H255" s="3" t="s">
        <v>4086</v>
      </c>
      <c r="I255" s="3" t="s">
        <v>4087</v>
      </c>
      <c r="J255" s="13"/>
      <c r="K255" s="13"/>
      <c r="L255" s="3" t="s">
        <v>3962</v>
      </c>
      <c r="M255" s="13"/>
      <c r="N255" s="13"/>
      <c r="O255" s="13"/>
      <c r="P255" s="13"/>
      <c r="Q255" s="20">
        <v>40127</v>
      </c>
      <c r="R255" s="21">
        <v>4.6187542778918553</v>
      </c>
      <c r="S255" s="13">
        <v>-1</v>
      </c>
      <c r="T255" s="13">
        <v>-1</v>
      </c>
      <c r="U255" s="13">
        <v>-1</v>
      </c>
      <c r="V255" s="13">
        <v>-1</v>
      </c>
      <c r="W255" s="13">
        <v>-1</v>
      </c>
      <c r="X255" s="13">
        <v>-1</v>
      </c>
      <c r="Y255" s="13">
        <v>-1</v>
      </c>
      <c r="Z255" s="13">
        <v>-1</v>
      </c>
      <c r="AA255" s="33">
        <v>15</v>
      </c>
      <c r="AB255" s="21">
        <v>99</v>
      </c>
      <c r="AC255" s="13">
        <v>-1.06</v>
      </c>
      <c r="AD255" s="13" t="s">
        <v>3132</v>
      </c>
      <c r="AE255" s="13">
        <v>-1.74</v>
      </c>
      <c r="AF255" s="13" t="s">
        <v>3134</v>
      </c>
      <c r="AG255" s="13">
        <v>0.03</v>
      </c>
      <c r="AH255" s="13" t="s">
        <v>20</v>
      </c>
      <c r="AI255" s="13">
        <v>9.8000000000000007</v>
      </c>
      <c r="AJ255" s="13">
        <v>1</v>
      </c>
      <c r="AK255" s="20">
        <v>40892</v>
      </c>
      <c r="AL255" s="22">
        <v>6.7132101300479121</v>
      </c>
      <c r="AM255" s="13">
        <v>-1</v>
      </c>
      <c r="AN255" s="13">
        <v>-1</v>
      </c>
      <c r="AO255" s="13">
        <v>-1</v>
      </c>
      <c r="AP255" s="13">
        <v>-1</v>
      </c>
      <c r="AQ255" s="13">
        <v>-1</v>
      </c>
      <c r="AR255" s="13">
        <v>-1</v>
      </c>
      <c r="AS255" s="13">
        <v>-1</v>
      </c>
      <c r="AT255" s="13">
        <v>-1</v>
      </c>
      <c r="AU255" s="33">
        <v>18.8</v>
      </c>
      <c r="AV255" s="21">
        <v>100.8</v>
      </c>
      <c r="AW255" s="13">
        <v>-0.97</v>
      </c>
      <c r="AX255" s="13" t="s">
        <v>20</v>
      </c>
      <c r="AY255" s="13">
        <v>-3.42</v>
      </c>
      <c r="AZ255" s="13" t="s">
        <v>3133</v>
      </c>
      <c r="BA255" s="13">
        <v>1.58</v>
      </c>
      <c r="BB255" s="34" t="s">
        <v>20</v>
      </c>
      <c r="BC255" s="13"/>
      <c r="BD255" s="21">
        <v>11.3</v>
      </c>
      <c r="BE255" s="23">
        <v>1</v>
      </c>
      <c r="BF255" s="24"/>
      <c r="BG255" s="13"/>
      <c r="BH255" s="13"/>
      <c r="BI255" s="13"/>
      <c r="BJ255" s="13"/>
      <c r="BK255" s="13"/>
      <c r="BL255" s="13"/>
      <c r="BM255" s="13"/>
      <c r="BN255" s="13"/>
      <c r="BO255" s="13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6"/>
      <c r="CB255" s="22"/>
      <c r="CC255" s="27"/>
      <c r="CD255" s="27"/>
      <c r="CE255" s="27"/>
      <c r="CF255" s="27"/>
      <c r="CG255" s="27"/>
      <c r="CH255" s="27"/>
      <c r="CI255" s="27"/>
      <c r="CJ255" s="27"/>
      <c r="CK255" s="28"/>
      <c r="CL255" s="22"/>
      <c r="CM255" s="13"/>
      <c r="CN255" s="36"/>
      <c r="CO255" s="13"/>
      <c r="CP255" s="13"/>
      <c r="CQ255" s="13"/>
      <c r="CR255" s="13"/>
      <c r="CS255" s="13"/>
      <c r="CT255" s="22"/>
      <c r="CU255" s="27"/>
      <c r="CV255" s="29">
        <v>42299</v>
      </c>
      <c r="CW255" s="30">
        <v>10.565366187542779</v>
      </c>
      <c r="CX255" s="31">
        <v>0</v>
      </c>
      <c r="CY255" s="31">
        <v>0</v>
      </c>
      <c r="CZ255" s="31">
        <v>0</v>
      </c>
      <c r="DA255" s="31">
        <v>0</v>
      </c>
      <c r="DB255" s="31">
        <v>1</v>
      </c>
      <c r="DC255" s="31">
        <v>0</v>
      </c>
      <c r="DD255" s="31">
        <v>1</v>
      </c>
      <c r="DE255" s="31">
        <v>0</v>
      </c>
      <c r="DF255" s="13">
        <v>28.5</v>
      </c>
      <c r="DG255" s="13">
        <v>1.29</v>
      </c>
      <c r="DH255" s="13"/>
      <c r="DI255" s="17"/>
      <c r="DJ255" s="17">
        <v>-2.02</v>
      </c>
      <c r="DK255" s="17" t="s">
        <v>3133</v>
      </c>
      <c r="DL255" s="13">
        <v>0.08</v>
      </c>
      <c r="DM255" s="17" t="s">
        <v>20</v>
      </c>
      <c r="DN255" s="22"/>
      <c r="DO255" s="13">
        <v>12.5</v>
      </c>
      <c r="DP255" s="13">
        <v>0</v>
      </c>
      <c r="DQ255" s="24"/>
      <c r="DR255" s="13"/>
      <c r="DS255" s="13"/>
      <c r="DT255" s="13"/>
      <c r="DU255" s="13"/>
      <c r="DV255" s="13"/>
      <c r="DW255" s="13"/>
      <c r="DX255" s="13"/>
      <c r="DY255" s="13"/>
      <c r="DZ255" s="24"/>
      <c r="EA255" s="13"/>
      <c r="EB255" s="27"/>
      <c r="EC255" s="27"/>
      <c r="ED255" s="27"/>
      <c r="EE255" s="27"/>
      <c r="EF255" s="27"/>
      <c r="EG255" s="27"/>
      <c r="EH255" s="27"/>
      <c r="EI255" s="27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24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7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24"/>
      <c r="IK255" s="13"/>
      <c r="IL255" s="13"/>
      <c r="IM255" s="13"/>
      <c r="IN255" s="13"/>
      <c r="IO255" s="13"/>
      <c r="IP255" s="13"/>
      <c r="IQ255" s="13"/>
      <c r="IR255" s="13"/>
      <c r="IS255" s="13"/>
      <c r="IT255" s="52"/>
      <c r="IV255" s="100"/>
      <c r="JG255" s="15"/>
      <c r="JI255" s="15"/>
      <c r="JK255" s="15"/>
      <c r="JO255" s="15"/>
    </row>
    <row r="256" spans="1:275" x14ac:dyDescent="0.25">
      <c r="A256">
        <v>297</v>
      </c>
      <c r="B256" s="17" t="s">
        <v>8</v>
      </c>
      <c r="D256" s="13" t="s">
        <v>484</v>
      </c>
      <c r="E256" s="13" t="s">
        <v>485</v>
      </c>
      <c r="F256" s="19">
        <v>38289</v>
      </c>
      <c r="G256" s="13">
        <v>1</v>
      </c>
      <c r="H256" s="3" t="s">
        <v>4086</v>
      </c>
      <c r="I256" s="3" t="s">
        <v>4087</v>
      </c>
      <c r="J256" s="13"/>
      <c r="K256" s="3" t="s">
        <v>3961</v>
      </c>
      <c r="L256" s="3" t="s">
        <v>3962</v>
      </c>
      <c r="M256" s="13"/>
      <c r="N256" s="13"/>
      <c r="O256" s="13"/>
      <c r="P256" s="13"/>
      <c r="Q256" s="20">
        <v>40127</v>
      </c>
      <c r="R256" s="21">
        <v>5.032169746748802</v>
      </c>
      <c r="S256" s="13">
        <v>1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33">
        <v>16</v>
      </c>
      <c r="AB256" s="21">
        <v>101</v>
      </c>
      <c r="AC256" s="13">
        <v>-1.04</v>
      </c>
      <c r="AD256" s="13" t="s">
        <v>3132</v>
      </c>
      <c r="AE256" s="13">
        <v>-1.97</v>
      </c>
      <c r="AF256" s="13" t="s">
        <v>3134</v>
      </c>
      <c r="AG256" s="13">
        <v>0.36</v>
      </c>
      <c r="AH256" s="13" t="s">
        <v>20</v>
      </c>
      <c r="AI256" s="13">
        <v>11.3</v>
      </c>
      <c r="AJ256" s="13">
        <v>0</v>
      </c>
      <c r="AK256" s="20">
        <v>40892</v>
      </c>
      <c r="AL256" s="22">
        <v>7.1266255989048597</v>
      </c>
      <c r="AM256" s="13">
        <v>1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33">
        <v>21.4</v>
      </c>
      <c r="AV256" s="21">
        <v>110.9</v>
      </c>
      <c r="AW256" s="13">
        <v>-0.6</v>
      </c>
      <c r="AX256" s="13" t="s">
        <v>20</v>
      </c>
      <c r="AY256" s="13">
        <v>-2.17</v>
      </c>
      <c r="AZ256" s="13" t="s">
        <v>3133</v>
      </c>
      <c r="BA256" s="13">
        <v>1.17</v>
      </c>
      <c r="BB256" s="34" t="s">
        <v>20</v>
      </c>
      <c r="BC256" s="13"/>
      <c r="BD256" s="21">
        <v>10.1</v>
      </c>
      <c r="BE256" s="23">
        <v>1</v>
      </c>
      <c r="BF256" s="24"/>
      <c r="BG256" s="13"/>
      <c r="BH256" s="13"/>
      <c r="BI256" s="13"/>
      <c r="BJ256" s="13"/>
      <c r="BK256" s="13"/>
      <c r="BL256" s="13"/>
      <c r="BM256" s="13"/>
      <c r="BN256" s="13"/>
      <c r="BO256" s="13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6">
        <v>41705</v>
      </c>
      <c r="CB256" s="22">
        <v>9.3524982888432575</v>
      </c>
      <c r="CC256" s="27">
        <v>1</v>
      </c>
      <c r="CD256" s="27">
        <v>0</v>
      </c>
      <c r="CE256" s="27">
        <v>0</v>
      </c>
      <c r="CF256" s="27">
        <v>0</v>
      </c>
      <c r="CG256" s="27">
        <v>1</v>
      </c>
      <c r="CH256" s="27">
        <v>0</v>
      </c>
      <c r="CI256" s="27">
        <v>0</v>
      </c>
      <c r="CJ256" s="27">
        <v>0</v>
      </c>
      <c r="CK256" s="28">
        <v>26</v>
      </c>
      <c r="CL256" s="22">
        <v>122</v>
      </c>
      <c r="CM256" s="13">
        <v>-0.76</v>
      </c>
      <c r="CN256" s="17" t="s">
        <v>20</v>
      </c>
      <c r="CO256" s="13">
        <v>-2.02</v>
      </c>
      <c r="CP256" s="17" t="s">
        <v>3133</v>
      </c>
      <c r="CQ256" s="13">
        <v>0.71</v>
      </c>
      <c r="CR256" s="17" t="s">
        <v>20</v>
      </c>
      <c r="CS256" s="17"/>
      <c r="CT256" s="22">
        <v>11.7</v>
      </c>
      <c r="CU256" s="27">
        <v>0</v>
      </c>
      <c r="CV256" s="29">
        <v>42300</v>
      </c>
      <c r="CW256" s="30">
        <v>10.981519507186858</v>
      </c>
      <c r="CX256" s="31">
        <v>1</v>
      </c>
      <c r="CY256" s="31">
        <v>0</v>
      </c>
      <c r="CZ256" s="31">
        <v>0</v>
      </c>
      <c r="DA256" s="31">
        <v>0</v>
      </c>
      <c r="DB256" s="31">
        <v>1</v>
      </c>
      <c r="DC256" s="31">
        <v>0</v>
      </c>
      <c r="DD256" s="31">
        <v>0</v>
      </c>
      <c r="DE256" s="31">
        <v>1</v>
      </c>
      <c r="DF256" s="13">
        <v>29.1</v>
      </c>
      <c r="DG256" s="13">
        <v>1.3</v>
      </c>
      <c r="DH256" s="13"/>
      <c r="DI256" s="17"/>
      <c r="DJ256" s="17">
        <v>-1.93</v>
      </c>
      <c r="DK256" s="17" t="s">
        <v>3134</v>
      </c>
      <c r="DL256" s="13">
        <v>0.15</v>
      </c>
      <c r="DM256" s="17" t="s">
        <v>20</v>
      </c>
      <c r="DN256" s="22"/>
      <c r="DO256" s="13">
        <v>11.7</v>
      </c>
      <c r="DP256" s="13">
        <v>0</v>
      </c>
      <c r="DQ256" s="24"/>
      <c r="DR256" s="13"/>
      <c r="DS256" s="13"/>
      <c r="DT256" s="13"/>
      <c r="DU256" s="13"/>
      <c r="DV256" s="13"/>
      <c r="DW256" s="13"/>
      <c r="DX256" s="13"/>
      <c r="DY256" s="13"/>
      <c r="DZ256" s="24"/>
      <c r="EA256" s="13"/>
      <c r="EB256" s="27"/>
      <c r="EC256" s="27"/>
      <c r="ED256" s="27"/>
      <c r="EE256" s="27"/>
      <c r="EF256" s="27"/>
      <c r="EG256" s="27"/>
      <c r="EH256" s="27"/>
      <c r="EI256" s="27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X256" s="13"/>
      <c r="EY256" s="24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7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24"/>
      <c r="IK256" s="13">
        <v>0</v>
      </c>
      <c r="IL256" s="13"/>
      <c r="IM256" s="13"/>
      <c r="IN256" s="13"/>
      <c r="IO256" s="13"/>
      <c r="IP256" s="13"/>
      <c r="IQ256" s="13"/>
      <c r="IR256" s="13"/>
      <c r="IS256" s="13"/>
      <c r="IT256" s="52"/>
      <c r="IV256" s="100"/>
      <c r="JG256" s="15"/>
      <c r="JI256" s="15"/>
      <c r="JK256" s="15"/>
      <c r="JO256" s="15"/>
    </row>
    <row r="257" spans="1:276" x14ac:dyDescent="0.25">
      <c r="A257">
        <v>13</v>
      </c>
      <c r="B257" s="17" t="s">
        <v>8</v>
      </c>
      <c r="D257" s="13" t="s">
        <v>40</v>
      </c>
      <c r="E257" s="13" t="s">
        <v>41</v>
      </c>
      <c r="F257" s="19">
        <v>38685</v>
      </c>
      <c r="G257" s="13">
        <v>0</v>
      </c>
      <c r="H257" s="3" t="s">
        <v>4086</v>
      </c>
      <c r="I257" s="3" t="s">
        <v>4087</v>
      </c>
      <c r="J257" s="13"/>
      <c r="K257" s="3" t="s">
        <v>3961</v>
      </c>
      <c r="L257" s="3" t="s">
        <v>3962</v>
      </c>
      <c r="M257" s="13"/>
      <c r="N257" s="13"/>
      <c r="O257" s="13"/>
      <c r="P257" s="13"/>
      <c r="Q257" s="20">
        <v>40127</v>
      </c>
      <c r="R257" s="21">
        <v>3.9479808350444903</v>
      </c>
      <c r="S257" s="13">
        <v>-1</v>
      </c>
      <c r="T257" s="13">
        <v>-1</v>
      </c>
      <c r="U257" s="13">
        <v>-1</v>
      </c>
      <c r="V257" s="13">
        <v>-1</v>
      </c>
      <c r="W257" s="13">
        <v>-1</v>
      </c>
      <c r="X257" s="13">
        <v>-1</v>
      </c>
      <c r="Y257" s="13">
        <v>-1</v>
      </c>
      <c r="Z257" s="13">
        <v>-1</v>
      </c>
      <c r="AA257" s="13"/>
      <c r="AB257" s="13"/>
      <c r="AC257" s="13"/>
      <c r="AD257" s="13"/>
      <c r="AE257" s="13"/>
      <c r="AF257" s="13"/>
      <c r="AG257" s="13"/>
      <c r="AH257" s="13"/>
      <c r="AI257" s="13">
        <v>-1</v>
      </c>
      <c r="AJ257" s="13">
        <v>-1</v>
      </c>
      <c r="AK257" s="20">
        <v>40892</v>
      </c>
      <c r="AL257" s="22">
        <v>6.0424366872005475</v>
      </c>
      <c r="AM257" s="13">
        <v>-1</v>
      </c>
      <c r="AN257" s="13">
        <v>-1</v>
      </c>
      <c r="AO257" s="13">
        <v>-1</v>
      </c>
      <c r="AP257" s="13">
        <v>-1</v>
      </c>
      <c r="AQ257" s="13">
        <v>-1</v>
      </c>
      <c r="AR257" s="13">
        <v>-1</v>
      </c>
      <c r="AS257" s="13">
        <v>-1</v>
      </c>
      <c r="AT257" s="13">
        <v>-1</v>
      </c>
      <c r="AU257" s="33">
        <v>17.2</v>
      </c>
      <c r="AV257" s="21">
        <v>104.4</v>
      </c>
      <c r="AW257" s="13">
        <v>-1.1399999999999999</v>
      </c>
      <c r="AX257" s="13" t="s">
        <v>3134</v>
      </c>
      <c r="AY257" s="13">
        <v>-2.14</v>
      </c>
      <c r="AZ257" s="13" t="s">
        <v>3133</v>
      </c>
      <c r="BA257" s="13">
        <v>0.31</v>
      </c>
      <c r="BB257" s="13" t="s">
        <v>20</v>
      </c>
      <c r="BC257" s="13"/>
      <c r="BD257" s="21">
        <v>12.1</v>
      </c>
      <c r="BE257" s="23">
        <v>0</v>
      </c>
      <c r="BF257" s="24"/>
      <c r="BG257" s="13"/>
      <c r="BH257" s="13"/>
      <c r="BI257" s="13"/>
      <c r="BJ257" s="13"/>
      <c r="BK257" s="13"/>
      <c r="BL257" s="13"/>
      <c r="BM257" s="13"/>
      <c r="BN257" s="13"/>
      <c r="BO257" s="13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6">
        <v>41705</v>
      </c>
      <c r="CB257" s="22">
        <v>8.2683093771389462</v>
      </c>
      <c r="CC257" s="27">
        <v>0</v>
      </c>
      <c r="CD257" s="27">
        <v>0</v>
      </c>
      <c r="CE257" s="27">
        <v>1</v>
      </c>
      <c r="CF257" s="27">
        <v>0</v>
      </c>
      <c r="CG257" s="27">
        <v>1</v>
      </c>
      <c r="CH257" s="27">
        <v>0</v>
      </c>
      <c r="CI257" s="27">
        <v>0</v>
      </c>
      <c r="CJ257" s="27">
        <v>0</v>
      </c>
      <c r="CK257" s="28">
        <v>22.1</v>
      </c>
      <c r="CL257" s="22">
        <v>115.8</v>
      </c>
      <c r="CM257" s="22">
        <v>-1</v>
      </c>
      <c r="CN257" s="17" t="s">
        <v>3134</v>
      </c>
      <c r="CO257" s="13">
        <v>-2.1</v>
      </c>
      <c r="CP257" s="17" t="s">
        <v>3133</v>
      </c>
      <c r="CQ257" s="13">
        <v>0.37</v>
      </c>
      <c r="CR257" s="17" t="s">
        <v>20</v>
      </c>
      <c r="CS257" s="17"/>
      <c r="CT257" s="22">
        <v>12.7</v>
      </c>
      <c r="CU257" s="27">
        <v>0</v>
      </c>
      <c r="CV257" s="29">
        <v>42300</v>
      </c>
      <c r="CW257" s="30">
        <v>9.897330595482547</v>
      </c>
      <c r="CX257" s="31">
        <v>-1</v>
      </c>
      <c r="CY257" s="31">
        <v>-1</v>
      </c>
      <c r="CZ257" s="31">
        <v>-1</v>
      </c>
      <c r="DA257" s="31">
        <v>-1</v>
      </c>
      <c r="DB257" s="31">
        <v>-1</v>
      </c>
      <c r="DC257" s="31">
        <v>-1</v>
      </c>
      <c r="DD257" s="31">
        <v>-1</v>
      </c>
      <c r="DE257" s="31">
        <v>-1</v>
      </c>
      <c r="DF257" s="13">
        <v>26</v>
      </c>
      <c r="DG257" s="13">
        <v>1.24</v>
      </c>
      <c r="DH257" s="13">
        <v>-1.17</v>
      </c>
      <c r="DI257" s="17" t="s">
        <v>3134</v>
      </c>
      <c r="DJ257" s="17">
        <v>-2.2000000000000002</v>
      </c>
      <c r="DK257" s="17" t="s">
        <v>3133</v>
      </c>
      <c r="DL257" s="13">
        <v>0.17</v>
      </c>
      <c r="DM257" s="17" t="s">
        <v>20</v>
      </c>
      <c r="DN257" s="22"/>
      <c r="DO257" s="13">
        <v>12.6</v>
      </c>
      <c r="DP257" s="13">
        <v>0</v>
      </c>
      <c r="DQ257" s="24"/>
      <c r="DR257" s="13"/>
      <c r="DS257" s="13"/>
      <c r="DT257" s="13"/>
      <c r="DU257" s="13"/>
      <c r="DV257" s="13"/>
      <c r="DW257" s="13"/>
      <c r="DX257" s="13"/>
      <c r="DY257" s="13"/>
      <c r="DZ257" s="24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X257" s="13"/>
      <c r="EY257" s="24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7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  <c r="ID257" s="13"/>
      <c r="IE257" s="13"/>
      <c r="IF257" s="13"/>
      <c r="IG257" s="13"/>
      <c r="IH257" s="13"/>
      <c r="II257" s="13"/>
      <c r="IJ257" s="24"/>
      <c r="IK257" s="13"/>
      <c r="IL257" s="13"/>
      <c r="IM257" s="13"/>
      <c r="IN257" s="13"/>
      <c r="IO257" s="13"/>
      <c r="IP257" s="13"/>
      <c r="IQ257" s="13"/>
      <c r="IR257" s="13"/>
      <c r="IS257" s="13"/>
      <c r="IT257" s="24"/>
      <c r="IU257" s="17"/>
      <c r="IV257" s="100"/>
      <c r="IW257" s="13"/>
      <c r="IX257" s="13"/>
      <c r="IY257" s="13"/>
      <c r="IZ257" s="13"/>
      <c r="JA257" s="13"/>
      <c r="JB257" s="13"/>
      <c r="JC257" s="13"/>
      <c r="JD257" s="13"/>
      <c r="JE257" s="13"/>
      <c r="JF257" s="13"/>
      <c r="JG257" s="15"/>
      <c r="JH257" s="13"/>
      <c r="JI257" s="15"/>
      <c r="JJ257" s="13"/>
      <c r="JK257" s="15"/>
      <c r="JL257" s="13"/>
      <c r="JM257" s="13"/>
      <c r="JN257" s="13"/>
      <c r="JO257" s="15"/>
      <c r="JP257" s="13"/>
    </row>
    <row r="258" spans="1:276" x14ac:dyDescent="0.25">
      <c r="A258">
        <v>86</v>
      </c>
      <c r="B258" s="17" t="s">
        <v>8</v>
      </c>
      <c r="D258" s="13" t="s">
        <v>154</v>
      </c>
      <c r="E258" s="13" t="s">
        <v>155</v>
      </c>
      <c r="F258" s="19">
        <v>28294</v>
      </c>
      <c r="G258" s="13">
        <v>0</v>
      </c>
      <c r="H258" s="3" t="s">
        <v>4086</v>
      </c>
      <c r="I258" s="3" t="s">
        <v>4087</v>
      </c>
      <c r="J258" s="13"/>
      <c r="K258" s="3" t="s">
        <v>3961</v>
      </c>
      <c r="L258" s="3" t="s">
        <v>3962</v>
      </c>
      <c r="M258" s="13"/>
      <c r="N258" s="13"/>
      <c r="O258" s="13"/>
      <c r="P258" s="13"/>
      <c r="Q258" s="20">
        <v>40127</v>
      </c>
      <c r="R258" s="21">
        <v>32.396988364134153</v>
      </c>
      <c r="S258" s="13">
        <v>-1</v>
      </c>
      <c r="T258" s="13">
        <v>-1</v>
      </c>
      <c r="U258" s="13">
        <v>-1</v>
      </c>
      <c r="V258" s="13">
        <v>-1</v>
      </c>
      <c r="W258" s="13">
        <v>-1</v>
      </c>
      <c r="X258" s="13">
        <v>-1</v>
      </c>
      <c r="Y258" s="13">
        <v>-1</v>
      </c>
      <c r="Z258" s="13">
        <v>-1</v>
      </c>
      <c r="AA258" s="13"/>
      <c r="AB258" s="13"/>
      <c r="AC258" s="13"/>
      <c r="AD258" s="13"/>
      <c r="AE258" s="13"/>
      <c r="AF258" s="13"/>
      <c r="AG258" s="13"/>
      <c r="AH258" s="13"/>
      <c r="AI258" s="13">
        <v>-1</v>
      </c>
      <c r="AJ258" s="13">
        <v>-1</v>
      </c>
      <c r="AK258" s="20">
        <v>40892</v>
      </c>
      <c r="AL258" s="22">
        <v>34.491444216290212</v>
      </c>
      <c r="AM258" s="13">
        <v>-1</v>
      </c>
      <c r="AN258" s="13">
        <v>-1</v>
      </c>
      <c r="AO258" s="13">
        <v>-1</v>
      </c>
      <c r="AP258" s="13">
        <v>-1</v>
      </c>
      <c r="AQ258" s="13">
        <v>-1</v>
      </c>
      <c r="AR258" s="13">
        <v>-1</v>
      </c>
      <c r="AS258" s="13">
        <v>-1</v>
      </c>
      <c r="AT258" s="13">
        <v>-1</v>
      </c>
      <c r="AU258" s="13"/>
      <c r="AV258" s="13"/>
      <c r="AW258" s="13"/>
      <c r="AX258" s="13"/>
      <c r="AY258" s="13"/>
      <c r="AZ258" s="13"/>
      <c r="BA258" s="13"/>
      <c r="BB258" s="13"/>
      <c r="BC258" s="13"/>
      <c r="BD258" s="21">
        <v>10.5</v>
      </c>
      <c r="BE258" s="23">
        <v>1</v>
      </c>
      <c r="BF258" s="24"/>
      <c r="BG258" s="13"/>
      <c r="BH258" s="13"/>
      <c r="BI258" s="13"/>
      <c r="BJ258" s="13"/>
      <c r="BK258" s="13"/>
      <c r="BL258" s="13"/>
      <c r="BM258" s="13"/>
      <c r="BN258" s="13"/>
      <c r="BO258" s="13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6">
        <v>41705</v>
      </c>
      <c r="CB258" s="22">
        <v>36.717316906228611</v>
      </c>
      <c r="CC258" s="27">
        <v>0</v>
      </c>
      <c r="CD258" s="27">
        <v>0</v>
      </c>
      <c r="CE258" s="27">
        <v>0</v>
      </c>
      <c r="CF258" s="27">
        <v>0</v>
      </c>
      <c r="CG258" s="27">
        <v>1</v>
      </c>
      <c r="CH258" s="27">
        <v>0</v>
      </c>
      <c r="CI258" s="27">
        <v>0</v>
      </c>
      <c r="CJ258" s="27">
        <v>0</v>
      </c>
      <c r="CK258" s="28">
        <v>53.6</v>
      </c>
      <c r="CL258" s="28">
        <v>1.472</v>
      </c>
      <c r="CM258" s="13"/>
      <c r="CN258" s="17"/>
      <c r="CO258" s="13"/>
      <c r="CP258" s="17"/>
      <c r="CQ258" s="13"/>
      <c r="CR258" s="17"/>
      <c r="CS258" s="22">
        <v>24.737121928166353</v>
      </c>
      <c r="CT258" s="22">
        <v>11.4</v>
      </c>
      <c r="CU258" s="27">
        <v>1</v>
      </c>
      <c r="CV258" s="29">
        <v>42300</v>
      </c>
      <c r="CW258" s="30">
        <v>38.346338124572213</v>
      </c>
      <c r="CX258" s="31">
        <v>0</v>
      </c>
      <c r="CY258" s="31">
        <v>1</v>
      </c>
      <c r="CZ258" s="31">
        <v>0</v>
      </c>
      <c r="DA258" s="31">
        <v>0</v>
      </c>
      <c r="DB258" s="31">
        <v>0</v>
      </c>
      <c r="DC258" s="31">
        <v>0</v>
      </c>
      <c r="DD258" s="31">
        <v>0</v>
      </c>
      <c r="DE258" s="31">
        <v>0</v>
      </c>
      <c r="DF258" s="13">
        <v>60</v>
      </c>
      <c r="DG258" s="13">
        <v>1.5</v>
      </c>
      <c r="DH258" s="13"/>
      <c r="DI258" s="17"/>
      <c r="DJ258" s="17"/>
      <c r="DK258" s="17"/>
      <c r="DL258" s="13"/>
      <c r="DM258" s="17"/>
      <c r="DN258" s="22">
        <v>26.666666666666668</v>
      </c>
      <c r="DO258" s="13">
        <v>10.7</v>
      </c>
      <c r="DP258" s="13">
        <v>1</v>
      </c>
      <c r="DQ258" s="24"/>
      <c r="DR258" s="13"/>
      <c r="DS258" s="13"/>
      <c r="DT258" s="13"/>
      <c r="DU258" s="13"/>
      <c r="DV258" s="13"/>
      <c r="DW258" s="13"/>
      <c r="DX258" s="13"/>
      <c r="DY258" s="13"/>
      <c r="DZ258" s="24"/>
      <c r="EA258" s="13"/>
      <c r="EB258" s="13"/>
      <c r="EC258" s="27"/>
      <c r="ED258" s="27"/>
      <c r="EE258" s="27"/>
      <c r="EF258" s="27"/>
      <c r="EG258" s="27"/>
      <c r="EH258" s="27"/>
      <c r="EI258" s="27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X258" s="13"/>
      <c r="EY258" s="24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7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  <c r="ID258" s="13"/>
      <c r="IE258" s="13"/>
      <c r="IF258" s="13"/>
      <c r="IG258" s="13"/>
      <c r="IH258" s="13"/>
      <c r="II258" s="13"/>
      <c r="IJ258" s="24"/>
      <c r="IK258" s="13"/>
      <c r="IL258" s="13"/>
      <c r="IM258" s="13"/>
      <c r="IN258" s="13"/>
      <c r="IO258" s="13"/>
      <c r="IP258" s="13"/>
      <c r="IQ258" s="13"/>
      <c r="IR258" s="13"/>
      <c r="IS258" s="13"/>
      <c r="IT258" s="52"/>
      <c r="IV258" s="100"/>
      <c r="JG258" s="15"/>
      <c r="JI258" s="15"/>
      <c r="JK258" s="15"/>
      <c r="JO258" s="15"/>
    </row>
    <row r="259" spans="1:276" x14ac:dyDescent="0.25">
      <c r="A259">
        <v>240</v>
      </c>
      <c r="B259" s="17" t="s">
        <v>8</v>
      </c>
      <c r="C259" s="59"/>
      <c r="D259" s="13"/>
      <c r="E259" s="13" t="s">
        <v>402</v>
      </c>
      <c r="F259" s="19">
        <v>42261</v>
      </c>
      <c r="G259" s="13">
        <v>1</v>
      </c>
      <c r="H259" s="13"/>
      <c r="I259" s="13"/>
      <c r="J259" s="13"/>
      <c r="K259" s="13"/>
      <c r="L259" s="3" t="s">
        <v>3962</v>
      </c>
      <c r="M259" s="13"/>
      <c r="N259" s="13"/>
      <c r="O259" s="13"/>
      <c r="P259" s="13"/>
      <c r="Q259" s="24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24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24"/>
      <c r="BG259" s="13"/>
      <c r="BH259" s="13"/>
      <c r="BI259" s="13"/>
      <c r="BJ259" s="13"/>
      <c r="BK259" s="13"/>
      <c r="BL259" s="13"/>
      <c r="BM259" s="13"/>
      <c r="BN259" s="13"/>
      <c r="BO259" s="13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6"/>
      <c r="CB259" s="22"/>
      <c r="CC259" s="27"/>
      <c r="CD259" s="27"/>
      <c r="CE259" s="27"/>
      <c r="CF259" s="27"/>
      <c r="CG259" s="27"/>
      <c r="CH259" s="27"/>
      <c r="CI259" s="27"/>
      <c r="CJ259" s="27"/>
      <c r="CK259" s="28"/>
      <c r="CL259" s="22"/>
      <c r="CM259" s="13"/>
      <c r="CN259" s="36"/>
      <c r="CO259" s="13"/>
      <c r="CP259" s="13"/>
      <c r="CQ259" s="13"/>
      <c r="CR259" s="13"/>
      <c r="CS259" s="13"/>
      <c r="CT259" s="22"/>
      <c r="CU259" s="27"/>
      <c r="CV259" s="29">
        <v>42300</v>
      </c>
      <c r="CW259" s="30">
        <v>0.10677618069815195</v>
      </c>
      <c r="CX259" s="31">
        <v>-1</v>
      </c>
      <c r="CY259" s="31">
        <v>-1</v>
      </c>
      <c r="CZ259" s="31">
        <v>-1</v>
      </c>
      <c r="DA259" s="31">
        <v>-1</v>
      </c>
      <c r="DB259" s="31">
        <v>-1</v>
      </c>
      <c r="DC259" s="31">
        <v>-1</v>
      </c>
      <c r="DD259" s="31">
        <v>-1</v>
      </c>
      <c r="DE259" s="31">
        <v>-1</v>
      </c>
      <c r="DF259" s="13">
        <v>4.3</v>
      </c>
      <c r="DG259" s="13">
        <v>53</v>
      </c>
      <c r="DH259" s="13">
        <v>-0.86</v>
      </c>
      <c r="DI259" s="17" t="s">
        <v>20</v>
      </c>
      <c r="DJ259" s="17">
        <v>-1.46</v>
      </c>
      <c r="DK259" s="17" t="s">
        <v>3134</v>
      </c>
      <c r="DL259" s="13">
        <v>-0.11</v>
      </c>
      <c r="DM259" s="17" t="s">
        <v>20</v>
      </c>
      <c r="DN259" s="22"/>
      <c r="DO259" s="13">
        <v>16.399999999999999</v>
      </c>
      <c r="DP259" s="13">
        <v>0</v>
      </c>
      <c r="DQ259" s="24"/>
      <c r="DR259" s="13"/>
      <c r="DS259" s="13"/>
      <c r="DT259" s="13"/>
      <c r="DU259" s="13"/>
      <c r="DV259" s="13"/>
      <c r="DW259" s="13"/>
      <c r="DX259" s="13"/>
      <c r="DY259" s="13"/>
      <c r="DZ259" s="24"/>
      <c r="EA259" s="13"/>
      <c r="EB259" s="27"/>
      <c r="EC259" s="27"/>
      <c r="ED259" s="27"/>
      <c r="EE259" s="27"/>
      <c r="EF259" s="27"/>
      <c r="EG259" s="27"/>
      <c r="EH259" s="27"/>
      <c r="EI259" s="27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X259" s="13"/>
      <c r="EY259" s="24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7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  <c r="ID259" s="13"/>
      <c r="IE259" s="13"/>
      <c r="IF259" s="13"/>
      <c r="IG259" s="13"/>
      <c r="IH259" s="13"/>
      <c r="II259" s="13"/>
      <c r="IJ259" s="24"/>
      <c r="IK259" s="13"/>
      <c r="IL259" s="13"/>
      <c r="IM259" s="13"/>
      <c r="IN259" s="13"/>
      <c r="IO259" s="13"/>
      <c r="IP259" s="13"/>
      <c r="IQ259" s="13"/>
      <c r="IR259" s="13"/>
      <c r="IS259" s="13"/>
      <c r="IT259" s="52"/>
      <c r="IV259" s="100"/>
      <c r="JG259" s="15"/>
      <c r="JI259" s="15"/>
      <c r="JK259" s="15"/>
      <c r="JO259" s="15"/>
    </row>
    <row r="260" spans="1:276" x14ac:dyDescent="0.25">
      <c r="A260">
        <v>137</v>
      </c>
      <c r="B260" s="17" t="s">
        <v>8</v>
      </c>
      <c r="D260" s="13" t="s">
        <v>248</v>
      </c>
      <c r="E260" s="13" t="s">
        <v>941</v>
      </c>
      <c r="F260" s="19">
        <v>37610</v>
      </c>
      <c r="G260" s="13">
        <v>0</v>
      </c>
      <c r="H260" s="3" t="s">
        <v>4086</v>
      </c>
      <c r="I260" s="3" t="s">
        <v>4087</v>
      </c>
      <c r="J260" s="13"/>
      <c r="K260" s="3" t="s">
        <v>3961</v>
      </c>
      <c r="L260" s="3" t="s">
        <v>3962</v>
      </c>
      <c r="M260" s="13"/>
      <c r="N260" s="13"/>
      <c r="O260" s="13"/>
      <c r="P260" s="13"/>
      <c r="Q260" s="20">
        <v>40127</v>
      </c>
      <c r="R260" s="21">
        <v>6.8911704312114992</v>
      </c>
      <c r="S260" s="13">
        <v>1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33">
        <v>18</v>
      </c>
      <c r="AB260" s="21">
        <v>109</v>
      </c>
      <c r="AC260" s="13">
        <v>-1.41</v>
      </c>
      <c r="AD260" s="13" t="s">
        <v>3132</v>
      </c>
      <c r="AE260" s="13">
        <v>-2.06</v>
      </c>
      <c r="AF260" s="13" t="s">
        <v>3133</v>
      </c>
      <c r="AG260" s="13">
        <v>-0.14000000000000001</v>
      </c>
      <c r="AH260" s="13" t="s">
        <v>20</v>
      </c>
      <c r="AI260" s="13">
        <v>10.3</v>
      </c>
      <c r="AJ260" s="13">
        <v>1</v>
      </c>
      <c r="AK260" s="20">
        <v>40892</v>
      </c>
      <c r="AL260" s="22">
        <v>8.9856262833675569</v>
      </c>
      <c r="AM260" s="13">
        <v>1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33">
        <v>23.3</v>
      </c>
      <c r="AV260" s="21">
        <v>120.3</v>
      </c>
      <c r="AW260" s="13">
        <v>-1.19</v>
      </c>
      <c r="AX260" s="13" t="s">
        <v>3134</v>
      </c>
      <c r="AY260" s="13">
        <v>-1.98</v>
      </c>
      <c r="AZ260" s="13" t="s">
        <v>3134</v>
      </c>
      <c r="BA260" s="13">
        <v>0.01</v>
      </c>
      <c r="BB260" s="13" t="s">
        <v>20</v>
      </c>
      <c r="BC260" s="13"/>
      <c r="BD260" s="21">
        <v>11.6</v>
      </c>
      <c r="BE260" s="23">
        <v>0</v>
      </c>
      <c r="BF260" s="24"/>
      <c r="BG260" s="13"/>
      <c r="BH260" s="13"/>
      <c r="BI260" s="13"/>
      <c r="BJ260" s="13"/>
      <c r="BK260" s="13"/>
      <c r="BL260" s="13"/>
      <c r="BM260" s="13"/>
      <c r="BN260" s="13"/>
      <c r="BO260" s="13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6">
        <v>41705</v>
      </c>
      <c r="CB260" s="22">
        <v>11.211498973305956</v>
      </c>
      <c r="CC260" s="27">
        <v>0</v>
      </c>
      <c r="CD260" s="27">
        <v>0</v>
      </c>
      <c r="CE260" s="27">
        <v>0</v>
      </c>
      <c r="CF260" s="27">
        <v>0</v>
      </c>
      <c r="CG260" s="27">
        <v>0</v>
      </c>
      <c r="CH260" s="27">
        <v>0</v>
      </c>
      <c r="CI260" s="27">
        <v>0</v>
      </c>
      <c r="CJ260" s="27">
        <v>0</v>
      </c>
      <c r="CK260" s="28">
        <v>29.1</v>
      </c>
      <c r="CL260" s="22">
        <v>133.5</v>
      </c>
      <c r="CM260" s="13"/>
      <c r="CN260" s="17"/>
      <c r="CO260" s="13">
        <v>-1.92</v>
      </c>
      <c r="CP260" s="17" t="s">
        <v>3134</v>
      </c>
      <c r="CQ260" s="13">
        <v>-0.52</v>
      </c>
      <c r="CR260" s="17" t="s">
        <v>20</v>
      </c>
      <c r="CS260" s="17"/>
      <c r="CT260" s="22">
        <v>11.7</v>
      </c>
      <c r="CU260" s="27">
        <v>0</v>
      </c>
      <c r="CV260" s="29">
        <v>42303</v>
      </c>
      <c r="CW260" s="30">
        <v>12.848733744010952</v>
      </c>
      <c r="CX260" s="31">
        <v>0</v>
      </c>
      <c r="CY260" s="31">
        <v>0</v>
      </c>
      <c r="CZ260" s="31">
        <v>0</v>
      </c>
      <c r="DA260" s="31">
        <v>1</v>
      </c>
      <c r="DB260" s="31">
        <v>1</v>
      </c>
      <c r="DC260" s="31">
        <v>0</v>
      </c>
      <c r="DD260" s="31">
        <v>0</v>
      </c>
      <c r="DE260" s="31">
        <v>1</v>
      </c>
      <c r="DF260" s="13">
        <v>36</v>
      </c>
      <c r="DG260" s="13">
        <v>1.44</v>
      </c>
      <c r="DH260" s="13"/>
      <c r="DI260" s="17"/>
      <c r="DJ260" s="17">
        <v>-1.69</v>
      </c>
      <c r="DK260" s="17" t="s">
        <v>3134</v>
      </c>
      <c r="DL260" s="13">
        <v>-0.56999999999999995</v>
      </c>
      <c r="DM260" s="17" t="s">
        <v>20</v>
      </c>
      <c r="DN260" s="22"/>
      <c r="DO260" s="13">
        <v>11.6</v>
      </c>
      <c r="DP260" s="13">
        <v>1</v>
      </c>
      <c r="DQ260" s="24"/>
      <c r="DR260" s="13"/>
      <c r="DS260" s="13"/>
      <c r="DT260" s="13"/>
      <c r="DU260" s="13"/>
      <c r="DV260" s="13"/>
      <c r="DW260" s="13"/>
      <c r="DX260" s="13"/>
      <c r="DY260" s="13"/>
      <c r="DZ260" s="24"/>
      <c r="EA260" s="13"/>
      <c r="EB260" s="27"/>
      <c r="EC260" s="27"/>
      <c r="ED260" s="27"/>
      <c r="EE260" s="27"/>
      <c r="EF260" s="27"/>
      <c r="EG260" s="27"/>
      <c r="EH260" s="27"/>
      <c r="EI260" s="27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X260" s="13"/>
      <c r="EY260" s="24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7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24"/>
      <c r="IK260" s="13"/>
      <c r="IL260" s="13"/>
      <c r="IM260" s="13"/>
      <c r="IN260" s="13"/>
      <c r="IO260" s="13"/>
      <c r="IP260" s="13"/>
      <c r="IQ260" s="13"/>
      <c r="IR260" s="13"/>
      <c r="IS260" s="13"/>
      <c r="IT260" s="52"/>
      <c r="IV260" s="100"/>
      <c r="JG260" s="15"/>
      <c r="JI260" s="15"/>
      <c r="JK260" s="15"/>
      <c r="JO260" s="15"/>
    </row>
    <row r="261" spans="1:276" x14ac:dyDescent="0.25">
      <c r="A261">
        <v>152</v>
      </c>
      <c r="B261" s="17" t="s">
        <v>8</v>
      </c>
      <c r="D261" s="13"/>
      <c r="E261" s="13" t="s">
        <v>273</v>
      </c>
      <c r="F261" s="19">
        <v>40639</v>
      </c>
      <c r="G261" s="13">
        <v>1</v>
      </c>
      <c r="H261" s="13"/>
      <c r="I261" s="3" t="s">
        <v>4087</v>
      </c>
      <c r="J261" s="13"/>
      <c r="K261" s="13"/>
      <c r="L261" s="3" t="s">
        <v>3962</v>
      </c>
      <c r="M261" s="13"/>
      <c r="N261" s="13"/>
      <c r="O261" s="13"/>
      <c r="P261" s="13"/>
      <c r="Q261" s="24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20">
        <v>40892</v>
      </c>
      <c r="AL261" s="22">
        <v>0.69267624914442161</v>
      </c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43">
        <v>10.4</v>
      </c>
      <c r="BE261" s="44">
        <v>1</v>
      </c>
      <c r="BF261" s="24"/>
      <c r="BG261" s="13"/>
      <c r="BH261" s="13"/>
      <c r="BI261" s="13"/>
      <c r="BJ261" s="13"/>
      <c r="BK261" s="13"/>
      <c r="BL261" s="13"/>
      <c r="BM261" s="13"/>
      <c r="BN261" s="13"/>
      <c r="BO261" s="13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6"/>
      <c r="CB261" s="22"/>
      <c r="CC261" s="27"/>
      <c r="CD261" s="27"/>
      <c r="CE261" s="27"/>
      <c r="CF261" s="27"/>
      <c r="CG261" s="27"/>
      <c r="CH261" s="27"/>
      <c r="CI261" s="27"/>
      <c r="CJ261" s="27"/>
      <c r="CK261" s="28"/>
      <c r="CL261" s="22"/>
      <c r="CM261" s="13"/>
      <c r="CN261" s="36"/>
      <c r="CO261" s="13"/>
      <c r="CP261" s="13"/>
      <c r="CQ261" s="13"/>
      <c r="CR261" s="13"/>
      <c r="CS261" s="13"/>
      <c r="CT261" s="22"/>
      <c r="CU261" s="27"/>
      <c r="CV261" s="29">
        <v>42304</v>
      </c>
      <c r="CW261" s="30">
        <v>4.5585215605749489</v>
      </c>
      <c r="CX261" s="31">
        <v>1</v>
      </c>
      <c r="CY261" s="31">
        <v>0</v>
      </c>
      <c r="CZ261" s="31">
        <v>0</v>
      </c>
      <c r="DA261" s="31">
        <v>0</v>
      </c>
      <c r="DB261" s="31">
        <v>1</v>
      </c>
      <c r="DC261" s="31">
        <v>0</v>
      </c>
      <c r="DD261" s="31">
        <v>0</v>
      </c>
      <c r="DE261" s="31">
        <v>0</v>
      </c>
      <c r="DF261" s="13">
        <v>13.8</v>
      </c>
      <c r="DG261" s="13">
        <v>92.5</v>
      </c>
      <c r="DH261" s="13">
        <v>-1.81</v>
      </c>
      <c r="DI261" s="17" t="s">
        <v>3134</v>
      </c>
      <c r="DJ261" s="17">
        <v>-3.28</v>
      </c>
      <c r="DK261" s="17" t="s">
        <v>3133</v>
      </c>
      <c r="DL261" s="13">
        <v>0.66</v>
      </c>
      <c r="DM261" s="17" t="s">
        <v>20</v>
      </c>
      <c r="DN261" s="22"/>
      <c r="DO261" s="13">
        <v>9.1999999999999993</v>
      </c>
      <c r="DP261" s="13">
        <v>1</v>
      </c>
      <c r="DQ261" s="24"/>
      <c r="DR261" s="13"/>
      <c r="DS261" s="13"/>
      <c r="DT261" s="13"/>
      <c r="DU261" s="13"/>
      <c r="DV261" s="13"/>
      <c r="DW261" s="13"/>
      <c r="DX261" s="13"/>
      <c r="DY261" s="13"/>
      <c r="DZ261" s="24"/>
      <c r="EA261" s="13"/>
      <c r="EB261" s="27"/>
      <c r="EC261" s="27"/>
      <c r="ED261" s="27"/>
      <c r="EE261" s="27"/>
      <c r="EF261" s="27"/>
      <c r="EG261" s="27"/>
      <c r="EH261" s="27"/>
      <c r="EI261" s="27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X261" s="13">
        <v>1</v>
      </c>
      <c r="EY261" s="24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7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  <c r="ID261" s="13"/>
      <c r="IE261" s="13"/>
      <c r="IF261" s="13"/>
      <c r="IG261" s="13"/>
      <c r="IH261" s="13"/>
      <c r="II261" s="13"/>
      <c r="IJ261" s="24"/>
      <c r="IK261" s="13"/>
      <c r="IL261" s="13"/>
      <c r="IM261" s="13"/>
      <c r="IN261" s="13"/>
      <c r="IO261" s="13"/>
      <c r="IP261" s="13"/>
      <c r="IQ261" s="13"/>
      <c r="IR261" s="13"/>
      <c r="IS261" s="13"/>
      <c r="IT261" s="52"/>
      <c r="IV261" s="100"/>
      <c r="JG261" s="15"/>
      <c r="JI261" s="15"/>
      <c r="JK261" s="15"/>
      <c r="JO261" s="15"/>
    </row>
    <row r="262" spans="1:276" x14ac:dyDescent="0.25">
      <c r="A262">
        <v>164</v>
      </c>
      <c r="B262" s="17" t="s">
        <v>8</v>
      </c>
      <c r="D262" s="13" t="s">
        <v>291</v>
      </c>
      <c r="E262" s="13" t="s">
        <v>292</v>
      </c>
      <c r="F262" s="19">
        <v>37965</v>
      </c>
      <c r="G262" s="13">
        <v>0</v>
      </c>
      <c r="H262" s="3" t="s">
        <v>4086</v>
      </c>
      <c r="I262" s="3" t="s">
        <v>4087</v>
      </c>
      <c r="J262" s="13"/>
      <c r="K262" s="3" t="s">
        <v>3961</v>
      </c>
      <c r="L262" s="3" t="s">
        <v>3962</v>
      </c>
      <c r="M262" s="13"/>
      <c r="N262" s="13"/>
      <c r="O262" s="13"/>
      <c r="P262" s="13"/>
      <c r="Q262" s="20">
        <v>40127</v>
      </c>
      <c r="R262" s="21">
        <v>5.9192334017796027</v>
      </c>
      <c r="S262" s="13">
        <v>-1</v>
      </c>
      <c r="T262" s="13">
        <v>-1</v>
      </c>
      <c r="U262" s="13">
        <v>-1</v>
      </c>
      <c r="V262" s="13">
        <v>-1</v>
      </c>
      <c r="W262" s="13">
        <v>-1</v>
      </c>
      <c r="X262" s="13">
        <v>-1</v>
      </c>
      <c r="Y262" s="13">
        <v>-1</v>
      </c>
      <c r="Z262" s="13">
        <v>-1</v>
      </c>
      <c r="AA262" s="33">
        <v>17</v>
      </c>
      <c r="AB262" s="21">
        <v>104</v>
      </c>
      <c r="AC262" s="13">
        <v>-1.1399999999999999</v>
      </c>
      <c r="AD262" s="13" t="s">
        <v>3132</v>
      </c>
      <c r="AE262" s="13">
        <v>-2.09</v>
      </c>
      <c r="AF262" s="13" t="s">
        <v>3133</v>
      </c>
      <c r="AG262" s="13">
        <v>0.28000000000000003</v>
      </c>
      <c r="AH262" s="13" t="s">
        <v>20</v>
      </c>
      <c r="AI262" s="13">
        <v>12.3</v>
      </c>
      <c r="AJ262" s="13">
        <v>0</v>
      </c>
      <c r="AK262" s="20">
        <v>40892</v>
      </c>
      <c r="AL262" s="22">
        <v>8.0136892539356612</v>
      </c>
      <c r="AM262" s="13">
        <v>-1</v>
      </c>
      <c r="AN262" s="13">
        <v>-1</v>
      </c>
      <c r="AO262" s="13">
        <v>-1</v>
      </c>
      <c r="AP262" s="13">
        <v>-1</v>
      </c>
      <c r="AQ262" s="13">
        <v>-1</v>
      </c>
      <c r="AR262" s="13">
        <v>-1</v>
      </c>
      <c r="AS262" s="13">
        <v>-1</v>
      </c>
      <c r="AT262" s="13">
        <v>-1</v>
      </c>
      <c r="AU262" s="33">
        <v>22.5</v>
      </c>
      <c r="AV262" s="21">
        <v>112.7</v>
      </c>
      <c r="AW262" s="13">
        <v>-0.69</v>
      </c>
      <c r="AX262" s="13" t="s">
        <v>20</v>
      </c>
      <c r="AY262" s="13">
        <v>-2.4</v>
      </c>
      <c r="AZ262" s="13" t="s">
        <v>3133</v>
      </c>
      <c r="BA262" s="13">
        <v>0.99</v>
      </c>
      <c r="BB262" s="13" t="s">
        <v>20</v>
      </c>
      <c r="BC262" s="13"/>
      <c r="BD262" s="21">
        <v>12.5</v>
      </c>
      <c r="BE262" s="23">
        <v>0</v>
      </c>
      <c r="BF262" s="24"/>
      <c r="BG262" s="13"/>
      <c r="BH262" s="13"/>
      <c r="BI262" s="13"/>
      <c r="BJ262" s="13"/>
      <c r="BK262" s="13"/>
      <c r="BL262" s="13"/>
      <c r="BM262" s="13"/>
      <c r="BN262" s="13"/>
      <c r="BO262" s="13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6">
        <v>41705</v>
      </c>
      <c r="CB262" s="22">
        <v>10.239561943874058</v>
      </c>
      <c r="CC262" s="27">
        <v>0</v>
      </c>
      <c r="CD262" s="27">
        <v>0</v>
      </c>
      <c r="CE262" s="27">
        <v>0</v>
      </c>
      <c r="CF262" s="27">
        <v>0</v>
      </c>
      <c r="CG262" s="27">
        <v>0</v>
      </c>
      <c r="CH262" s="27">
        <v>0</v>
      </c>
      <c r="CI262" s="27">
        <v>0</v>
      </c>
      <c r="CJ262" s="27">
        <v>0</v>
      </c>
      <c r="CK262" s="28">
        <v>31.9</v>
      </c>
      <c r="CL262" s="22">
        <v>126.5</v>
      </c>
      <c r="CM262" s="13"/>
      <c r="CN262" s="17"/>
      <c r="CO262" s="13">
        <v>-2.11</v>
      </c>
      <c r="CP262" s="17" t="s">
        <v>3133</v>
      </c>
      <c r="CQ262" s="13">
        <v>1.23</v>
      </c>
      <c r="CR262" s="37" t="s">
        <v>20</v>
      </c>
      <c r="CS262" s="17"/>
      <c r="CT262" s="22">
        <v>12.8</v>
      </c>
      <c r="CU262" s="27">
        <v>0</v>
      </c>
      <c r="CV262" s="29">
        <v>42305</v>
      </c>
      <c r="CW262" s="30">
        <v>11.88227241615332</v>
      </c>
      <c r="CX262" s="31">
        <v>-1</v>
      </c>
      <c r="CY262" s="31">
        <v>-1</v>
      </c>
      <c r="CZ262" s="31">
        <v>-1</v>
      </c>
      <c r="DA262" s="31">
        <v>-1</v>
      </c>
      <c r="DB262" s="31">
        <v>-1</v>
      </c>
      <c r="DC262" s="31">
        <v>-1</v>
      </c>
      <c r="DD262" s="31">
        <v>-1</v>
      </c>
      <c r="DE262" s="31">
        <v>-1</v>
      </c>
      <c r="DF262" s="13">
        <v>39.5</v>
      </c>
      <c r="DG262" s="13">
        <v>1.37</v>
      </c>
      <c r="DH262" s="13"/>
      <c r="DI262" s="17"/>
      <c r="DJ262" s="17">
        <v>-1.98</v>
      </c>
      <c r="DK262" s="17" t="s">
        <v>3134</v>
      </c>
      <c r="DL262" s="13">
        <v>1.1000000000000001</v>
      </c>
      <c r="DM262" s="17" t="s">
        <v>20</v>
      </c>
      <c r="DN262" s="22"/>
      <c r="DO262" s="13">
        <v>12.7</v>
      </c>
      <c r="DP262" s="13">
        <v>0</v>
      </c>
      <c r="DQ262" s="24"/>
      <c r="DR262" s="13"/>
      <c r="DS262" s="13"/>
      <c r="DT262" s="13"/>
      <c r="DU262" s="13"/>
      <c r="DV262" s="13"/>
      <c r="DW262" s="13"/>
      <c r="DX262" s="13"/>
      <c r="DY262" s="13"/>
      <c r="DZ262" s="24"/>
      <c r="EA262" s="13"/>
      <c r="EB262" s="27"/>
      <c r="EC262" s="27"/>
      <c r="ED262" s="27"/>
      <c r="EE262" s="27"/>
      <c r="EF262" s="27"/>
      <c r="EG262" s="27"/>
      <c r="EH262" s="27"/>
      <c r="EI262" s="27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X262" s="13"/>
      <c r="EY262" s="24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7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  <c r="ID262" s="13"/>
      <c r="IE262" s="13"/>
      <c r="IF262" s="13"/>
      <c r="IG262" s="13"/>
      <c r="IH262" s="13"/>
      <c r="II262" s="13"/>
      <c r="IJ262" s="24"/>
      <c r="IK262" s="13"/>
      <c r="IL262" s="13"/>
      <c r="IM262" s="13"/>
      <c r="IN262" s="13"/>
      <c r="IO262" s="13"/>
      <c r="IP262" s="13"/>
      <c r="IQ262" s="13"/>
      <c r="IR262" s="13"/>
      <c r="IS262" s="13"/>
      <c r="IT262" s="52"/>
      <c r="IV262" s="100"/>
      <c r="JG262" s="15"/>
      <c r="JI262" s="15"/>
      <c r="JK262" s="15"/>
      <c r="JO262" s="15"/>
    </row>
    <row r="263" spans="1:276" x14ac:dyDescent="0.25">
      <c r="A263">
        <v>115</v>
      </c>
      <c r="B263" s="17" t="s">
        <v>8</v>
      </c>
      <c r="D263" s="13" t="s">
        <v>211</v>
      </c>
      <c r="E263" s="13" t="s">
        <v>212</v>
      </c>
      <c r="F263" s="19">
        <v>38699</v>
      </c>
      <c r="G263" s="13">
        <v>0</v>
      </c>
      <c r="H263" s="3" t="s">
        <v>4086</v>
      </c>
      <c r="I263" s="3" t="s">
        <v>4087</v>
      </c>
      <c r="J263" s="13"/>
      <c r="K263" s="3" t="s">
        <v>3961</v>
      </c>
      <c r="L263" s="3" t="s">
        <v>3962</v>
      </c>
      <c r="M263" s="13"/>
      <c r="N263" s="13"/>
      <c r="O263" s="13"/>
      <c r="P263" s="13"/>
      <c r="Q263" s="20">
        <v>40127</v>
      </c>
      <c r="R263" s="21">
        <v>3.9096509240246409</v>
      </c>
      <c r="S263" s="13">
        <v>-1</v>
      </c>
      <c r="T263" s="13">
        <v>-1</v>
      </c>
      <c r="U263" s="13">
        <v>-1</v>
      </c>
      <c r="V263" s="13">
        <v>-1</v>
      </c>
      <c r="W263" s="13">
        <v>-1</v>
      </c>
      <c r="X263" s="13">
        <v>-1</v>
      </c>
      <c r="Y263" s="13">
        <v>-1</v>
      </c>
      <c r="Z263" s="13">
        <v>-1</v>
      </c>
      <c r="AA263" s="33">
        <v>15</v>
      </c>
      <c r="AB263" s="21">
        <v>96</v>
      </c>
      <c r="AC263" s="13">
        <v>-0.41</v>
      </c>
      <c r="AD263" s="13" t="s">
        <v>20</v>
      </c>
      <c r="AE263" s="13">
        <v>-1.43</v>
      </c>
      <c r="AF263" s="13" t="s">
        <v>3134</v>
      </c>
      <c r="AG263" s="13">
        <v>0.69</v>
      </c>
      <c r="AH263" s="13" t="s">
        <v>20</v>
      </c>
      <c r="AI263" s="13">
        <v>11.6</v>
      </c>
      <c r="AJ263" s="13">
        <v>0</v>
      </c>
      <c r="AK263" s="20">
        <v>40892</v>
      </c>
      <c r="AL263" s="22">
        <v>6.0041067761806985</v>
      </c>
      <c r="AM263" s="13">
        <v>-1</v>
      </c>
      <c r="AN263" s="13">
        <v>-1</v>
      </c>
      <c r="AO263" s="13">
        <v>-1</v>
      </c>
      <c r="AP263" s="13">
        <v>-1</v>
      </c>
      <c r="AQ263" s="13">
        <v>-1</v>
      </c>
      <c r="AR263" s="13">
        <v>-1</v>
      </c>
      <c r="AS263" s="13">
        <v>-1</v>
      </c>
      <c r="AT263" s="13">
        <v>-1</v>
      </c>
      <c r="AU263" s="33">
        <v>19.7</v>
      </c>
      <c r="AV263" s="21">
        <v>100</v>
      </c>
      <c r="AW263" s="13">
        <v>-0.16</v>
      </c>
      <c r="AX263" s="13" t="s">
        <v>20</v>
      </c>
      <c r="AY263" s="13">
        <v>-2.96</v>
      </c>
      <c r="AZ263" s="13" t="s">
        <v>3133</v>
      </c>
      <c r="BA263" s="13">
        <v>2.1800000000000002</v>
      </c>
      <c r="BB263" s="13" t="s">
        <v>3131</v>
      </c>
      <c r="BC263" s="13"/>
      <c r="BD263" s="21">
        <v>13.2</v>
      </c>
      <c r="BE263" s="23">
        <v>0</v>
      </c>
      <c r="BF263" s="24"/>
      <c r="BG263" s="13"/>
      <c r="BH263" s="13"/>
      <c r="BI263" s="13"/>
      <c r="BJ263" s="13"/>
      <c r="BK263" s="13"/>
      <c r="BL263" s="13"/>
      <c r="BM263" s="13"/>
      <c r="BN263" s="13"/>
      <c r="BO263" s="13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6">
        <v>41705</v>
      </c>
      <c r="CB263" s="22">
        <v>8.2299794661190973</v>
      </c>
      <c r="CC263" s="27">
        <v>0</v>
      </c>
      <c r="CD263" s="27">
        <v>0</v>
      </c>
      <c r="CE263" s="27">
        <v>0</v>
      </c>
      <c r="CF263" s="27">
        <v>0</v>
      </c>
      <c r="CG263" s="27">
        <v>0</v>
      </c>
      <c r="CH263" s="27">
        <v>0</v>
      </c>
      <c r="CI263" s="27">
        <v>0</v>
      </c>
      <c r="CJ263" s="27">
        <v>0</v>
      </c>
      <c r="CK263" s="28">
        <v>26.7</v>
      </c>
      <c r="CL263" s="22">
        <v>119</v>
      </c>
      <c r="CM263" s="13">
        <v>0.23</v>
      </c>
      <c r="CN263" s="17" t="s">
        <v>20</v>
      </c>
      <c r="CO263" s="13">
        <v>-1.52</v>
      </c>
      <c r="CP263" s="17" t="s">
        <v>3134</v>
      </c>
      <c r="CQ263" s="13">
        <v>1.39</v>
      </c>
      <c r="CR263" s="37" t="s">
        <v>20</v>
      </c>
      <c r="CS263" s="17"/>
      <c r="CT263" s="22">
        <v>12.5</v>
      </c>
      <c r="CU263" s="27">
        <v>0</v>
      </c>
      <c r="CV263" s="29">
        <v>42305</v>
      </c>
      <c r="CW263" s="30">
        <v>9.8726899383983575</v>
      </c>
      <c r="CX263" s="31">
        <v>-1</v>
      </c>
      <c r="CY263" s="31">
        <v>-1</v>
      </c>
      <c r="CZ263" s="31">
        <v>-1</v>
      </c>
      <c r="DA263" s="31">
        <v>-1</v>
      </c>
      <c r="DB263" s="31">
        <v>-1</v>
      </c>
      <c r="DC263" s="31">
        <v>-1</v>
      </c>
      <c r="DD263" s="31">
        <v>-1</v>
      </c>
      <c r="DE263" s="31">
        <v>-1</v>
      </c>
      <c r="DF263" s="13">
        <v>29.2</v>
      </c>
      <c r="DG263" s="13">
        <v>1.28</v>
      </c>
      <c r="DH263" s="13">
        <v>-0.42</v>
      </c>
      <c r="DI263" s="17" t="s">
        <v>20</v>
      </c>
      <c r="DJ263" s="17">
        <v>-1.55</v>
      </c>
      <c r="DK263" s="17" t="s">
        <v>3134</v>
      </c>
      <c r="DL263" s="13">
        <v>0.57999999999999996</v>
      </c>
      <c r="DM263" s="17" t="s">
        <v>20</v>
      </c>
      <c r="DN263" s="22"/>
      <c r="DO263" s="13">
        <v>13.6</v>
      </c>
      <c r="DP263" s="13">
        <v>0</v>
      </c>
      <c r="DQ263" s="24"/>
      <c r="DR263" s="13"/>
      <c r="DS263" s="13"/>
      <c r="DT263" s="13"/>
      <c r="DU263" s="13"/>
      <c r="DV263" s="13"/>
      <c r="DW263" s="13"/>
      <c r="DX263" s="13"/>
      <c r="DY263" s="13"/>
      <c r="DZ263" s="24"/>
      <c r="EA263" s="13"/>
      <c r="EB263" s="13"/>
      <c r="EC263" s="27"/>
      <c r="ED263" s="27"/>
      <c r="EE263" s="27"/>
      <c r="EF263" s="27"/>
      <c r="EG263" s="27"/>
      <c r="EH263" s="27"/>
      <c r="EI263" s="27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X263" s="13"/>
      <c r="EY263" s="24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7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  <c r="ID263" s="13"/>
      <c r="IE263" s="13"/>
      <c r="IF263" s="13"/>
      <c r="IG263" s="13"/>
      <c r="IH263" s="13"/>
      <c r="II263" s="13"/>
      <c r="IJ263" s="24"/>
      <c r="IK263" s="13"/>
      <c r="IL263" s="13"/>
      <c r="IM263" s="13"/>
      <c r="IN263" s="13"/>
      <c r="IO263" s="13"/>
      <c r="IP263" s="13"/>
      <c r="IQ263" s="13"/>
      <c r="IR263" s="13"/>
      <c r="IS263" s="13"/>
      <c r="IT263" s="52"/>
      <c r="IV263" s="100"/>
      <c r="JG263" s="15"/>
      <c r="JI263" s="15"/>
      <c r="JK263" s="15"/>
      <c r="JO263" s="15"/>
    </row>
    <row r="264" spans="1:276" x14ac:dyDescent="0.25">
      <c r="A264">
        <v>277</v>
      </c>
      <c r="B264" s="17" t="s">
        <v>8</v>
      </c>
      <c r="C264" s="59"/>
      <c r="D264" s="13" t="s">
        <v>453</v>
      </c>
      <c r="E264" s="13" t="s">
        <v>454</v>
      </c>
      <c r="F264" s="19">
        <v>37418</v>
      </c>
      <c r="G264" s="13">
        <v>0</v>
      </c>
      <c r="H264" s="13"/>
      <c r="I264" s="13"/>
      <c r="J264" s="13"/>
      <c r="K264" s="3" t="s">
        <v>3961</v>
      </c>
      <c r="L264" s="3" t="s">
        <v>3962</v>
      </c>
      <c r="M264" s="13"/>
      <c r="N264" s="13"/>
      <c r="O264" s="13"/>
      <c r="P264" s="13"/>
      <c r="Q264" s="24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24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24"/>
      <c r="BG264" s="13"/>
      <c r="BH264" s="13"/>
      <c r="BI264" s="13"/>
      <c r="BJ264" s="13"/>
      <c r="BK264" s="13"/>
      <c r="BL264" s="13"/>
      <c r="BM264" s="13"/>
      <c r="BN264" s="13"/>
      <c r="BO264" s="13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6">
        <v>41705</v>
      </c>
      <c r="CB264" s="22">
        <v>11.737166324435318</v>
      </c>
      <c r="CC264" s="27">
        <v>0</v>
      </c>
      <c r="CD264" s="27">
        <v>0</v>
      </c>
      <c r="CE264" s="27">
        <v>0</v>
      </c>
      <c r="CF264" s="27">
        <v>0</v>
      </c>
      <c r="CG264" s="27">
        <v>1</v>
      </c>
      <c r="CH264" s="27">
        <v>0</v>
      </c>
      <c r="CI264" s="27">
        <v>0</v>
      </c>
      <c r="CJ264" s="27">
        <v>1</v>
      </c>
      <c r="CK264" s="28">
        <v>44.7</v>
      </c>
      <c r="CL264" s="22">
        <v>137.5</v>
      </c>
      <c r="CM264" s="13"/>
      <c r="CN264" s="17"/>
      <c r="CO264" s="13">
        <v>-1.79</v>
      </c>
      <c r="CP264" s="17" t="s">
        <v>3134</v>
      </c>
      <c r="CQ264" s="13">
        <v>1.8</v>
      </c>
      <c r="CR264" s="37" t="s">
        <v>20</v>
      </c>
      <c r="CS264" s="17"/>
      <c r="CT264" s="22">
        <v>10.8</v>
      </c>
      <c r="CU264" s="27">
        <v>1</v>
      </c>
      <c r="CV264" s="29">
        <v>42305</v>
      </c>
      <c r="CW264" s="30">
        <v>13.379876796714578</v>
      </c>
      <c r="CX264" s="31">
        <v>-1</v>
      </c>
      <c r="CY264" s="31">
        <v>-1</v>
      </c>
      <c r="CZ264" s="31">
        <v>-1</v>
      </c>
      <c r="DA264" s="31">
        <v>-1</v>
      </c>
      <c r="DB264" s="31">
        <v>-1</v>
      </c>
      <c r="DC264" s="31">
        <v>-1</v>
      </c>
      <c r="DD264" s="31">
        <v>-1</v>
      </c>
      <c r="DE264" s="31">
        <v>-1</v>
      </c>
      <c r="DF264" s="13">
        <v>53.3</v>
      </c>
      <c r="DG264" s="13">
        <v>1.42</v>
      </c>
      <c r="DH264" s="13"/>
      <c r="DI264" s="17"/>
      <c r="DJ264" s="17">
        <v>-2.2799999999999998</v>
      </c>
      <c r="DK264" s="17" t="s">
        <v>3133</v>
      </c>
      <c r="DL264" s="13">
        <v>1.96</v>
      </c>
      <c r="DM264" s="37" t="s">
        <v>20</v>
      </c>
      <c r="DN264" s="22"/>
      <c r="DO264" s="13">
        <v>13.2</v>
      </c>
      <c r="DP264" s="13">
        <v>0</v>
      </c>
      <c r="DQ264" s="24"/>
      <c r="DR264" s="13"/>
      <c r="DS264" s="13"/>
      <c r="DT264" s="13"/>
      <c r="DU264" s="13"/>
      <c r="DV264" s="13"/>
      <c r="DW264" s="13"/>
      <c r="DX264" s="13"/>
      <c r="DY264" s="13"/>
      <c r="DZ264" s="24"/>
      <c r="EA264" s="13"/>
      <c r="EB264" s="27"/>
      <c r="EC264" s="27"/>
      <c r="ED264" s="27"/>
      <c r="EE264" s="27"/>
      <c r="EF264" s="27"/>
      <c r="EG264" s="27"/>
      <c r="EH264" s="27"/>
      <c r="EI264" s="27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X264" s="13"/>
      <c r="EY264" s="24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7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24"/>
      <c r="IK264" s="13"/>
      <c r="IL264" s="13"/>
      <c r="IM264" s="13"/>
      <c r="IN264" s="13"/>
      <c r="IO264" s="13"/>
      <c r="IP264" s="13"/>
      <c r="IQ264" s="13"/>
      <c r="IR264" s="13"/>
      <c r="IS264" s="13"/>
      <c r="IT264" s="52"/>
      <c r="IV264" s="100"/>
      <c r="JG264" s="15"/>
      <c r="JI264" s="15"/>
      <c r="JK264" s="15"/>
      <c r="JO264" s="15"/>
    </row>
    <row r="265" spans="1:276" x14ac:dyDescent="0.25">
      <c r="A265">
        <v>157</v>
      </c>
      <c r="B265" s="17" t="s">
        <v>8</v>
      </c>
      <c r="D265" s="13" t="s">
        <v>279</v>
      </c>
      <c r="E265" s="13" t="s">
        <v>280</v>
      </c>
      <c r="F265" s="19">
        <v>15117</v>
      </c>
      <c r="G265" s="13">
        <v>0</v>
      </c>
      <c r="H265" s="3" t="s">
        <v>4086</v>
      </c>
      <c r="I265" s="3" t="s">
        <v>4087</v>
      </c>
      <c r="J265" s="13"/>
      <c r="K265" s="3" t="s">
        <v>3961</v>
      </c>
      <c r="L265" s="13"/>
      <c r="M265" s="13"/>
      <c r="N265" s="13"/>
      <c r="O265" s="13"/>
      <c r="P265" s="13"/>
      <c r="Q265" s="20">
        <v>40127</v>
      </c>
      <c r="R265" s="21">
        <v>68.473648186173847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33">
        <v>38</v>
      </c>
      <c r="AB265" s="13"/>
      <c r="AC265" s="13"/>
      <c r="AD265" s="13"/>
      <c r="AE265" s="13"/>
      <c r="AF265" s="13"/>
      <c r="AG265" s="13"/>
      <c r="AH265" s="13"/>
      <c r="AI265" s="13">
        <v>12.1</v>
      </c>
      <c r="AJ265" s="13">
        <v>0</v>
      </c>
      <c r="AK265" s="20">
        <v>40892</v>
      </c>
      <c r="AL265" s="22">
        <v>70.568104038329906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33"/>
      <c r="AV265" s="13"/>
      <c r="AW265" s="13"/>
      <c r="AX265" s="13"/>
      <c r="AY265" s="13"/>
      <c r="AZ265" s="13"/>
      <c r="BA265" s="13"/>
      <c r="BB265" s="13"/>
      <c r="BC265" s="13"/>
      <c r="BD265" s="21">
        <v>8.3000000000000007</v>
      </c>
      <c r="BE265" s="23">
        <v>1</v>
      </c>
      <c r="BF265" s="24"/>
      <c r="BG265" s="13"/>
      <c r="BH265" s="13"/>
      <c r="BI265" s="13"/>
      <c r="BJ265" s="13"/>
      <c r="BK265" s="13"/>
      <c r="BL265" s="13"/>
      <c r="BM265" s="13"/>
      <c r="BN265" s="13"/>
      <c r="BO265" s="13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6">
        <v>41705</v>
      </c>
      <c r="CB265" s="22">
        <v>72.793976728268305</v>
      </c>
      <c r="CC265" s="27">
        <v>0</v>
      </c>
      <c r="CD265" s="27">
        <v>1</v>
      </c>
      <c r="CE265" s="27">
        <v>0</v>
      </c>
      <c r="CF265" s="27">
        <v>0</v>
      </c>
      <c r="CG265" s="27">
        <v>0</v>
      </c>
      <c r="CH265" s="27">
        <v>0</v>
      </c>
      <c r="CI265" s="27">
        <v>0</v>
      </c>
      <c r="CJ265" s="27">
        <v>0</v>
      </c>
      <c r="CK265" s="28">
        <v>38.1</v>
      </c>
      <c r="CL265" s="35">
        <v>1.47</v>
      </c>
      <c r="CM265" s="13"/>
      <c r="CN265" s="17"/>
      <c r="CO265" s="13"/>
      <c r="CP265" s="17"/>
      <c r="CQ265" s="13"/>
      <c r="CR265" s="17"/>
      <c r="CS265" s="22">
        <v>17.631542412883523</v>
      </c>
      <c r="CT265" s="22">
        <v>12.2</v>
      </c>
      <c r="CU265" s="27">
        <v>0</v>
      </c>
      <c r="CV265" s="29"/>
      <c r="CW265" s="22"/>
      <c r="CX265" s="31"/>
      <c r="CY265" s="31"/>
      <c r="CZ265" s="31"/>
      <c r="DA265" s="31"/>
      <c r="DB265" s="31"/>
      <c r="DC265" s="31"/>
      <c r="DD265" s="31"/>
      <c r="DE265" s="31"/>
      <c r="DF265" s="13"/>
      <c r="DG265" s="13"/>
      <c r="DH265" s="13"/>
      <c r="DI265" s="17"/>
      <c r="DJ265" s="17"/>
      <c r="DK265" s="17"/>
      <c r="DL265" s="13"/>
      <c r="DM265" s="17"/>
      <c r="DN265" s="22"/>
      <c r="DO265" s="13"/>
      <c r="DP265" s="13"/>
      <c r="DQ265" s="24"/>
      <c r="DR265" s="13"/>
      <c r="DS265" s="13"/>
      <c r="DT265" s="13"/>
      <c r="DU265" s="13"/>
      <c r="DV265" s="13"/>
      <c r="DW265" s="13"/>
      <c r="DX265" s="13"/>
      <c r="DY265" s="13"/>
      <c r="DZ265" s="24"/>
      <c r="EA265" s="13"/>
      <c r="EB265" s="27"/>
      <c r="EC265" s="27"/>
      <c r="ED265" s="27"/>
      <c r="EE265" s="27"/>
      <c r="EF265" s="27"/>
      <c r="EG265" s="27"/>
      <c r="EH265" s="27"/>
      <c r="EI265" s="27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X265" s="13"/>
      <c r="EY265" s="24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7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  <c r="ID265" s="13"/>
      <c r="IE265" s="13"/>
      <c r="IF265" s="13"/>
      <c r="IG265" s="13"/>
      <c r="IH265" s="13"/>
      <c r="II265" s="13"/>
      <c r="IJ265" s="24"/>
      <c r="IK265" s="13"/>
      <c r="IL265" s="13"/>
      <c r="IM265" s="13"/>
      <c r="IN265" s="13"/>
      <c r="IO265" s="13"/>
      <c r="IP265" s="13"/>
      <c r="IQ265" s="13"/>
      <c r="IR265" s="13"/>
      <c r="IS265" s="13"/>
      <c r="IT265" s="52"/>
      <c r="IV265" s="100"/>
      <c r="JG265" s="15"/>
      <c r="JI265" s="15"/>
      <c r="JK265" s="15"/>
      <c r="JO265" s="15"/>
    </row>
    <row r="266" spans="1:276" x14ac:dyDescent="0.25">
      <c r="A266">
        <v>262</v>
      </c>
      <c r="B266" s="17" t="s">
        <v>8</v>
      </c>
      <c r="D266" s="13" t="s">
        <v>434</v>
      </c>
      <c r="E266" s="13" t="s">
        <v>435</v>
      </c>
      <c r="F266" s="19">
        <v>25739</v>
      </c>
      <c r="G266" s="13">
        <v>1</v>
      </c>
      <c r="H266" s="3" t="s">
        <v>4086</v>
      </c>
      <c r="I266" s="3" t="s">
        <v>4087</v>
      </c>
      <c r="J266" s="13"/>
      <c r="K266" s="3" t="s">
        <v>3961</v>
      </c>
      <c r="L266" s="13"/>
      <c r="M266" s="13"/>
      <c r="N266" s="13"/>
      <c r="O266" s="13"/>
      <c r="P266" s="13"/>
      <c r="Q266" s="20">
        <v>40127</v>
      </c>
      <c r="R266" s="21">
        <v>39.392197125256672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/>
      <c r="AB266" s="13"/>
      <c r="AC266" s="13"/>
      <c r="AD266" s="13"/>
      <c r="AE266" s="13"/>
      <c r="AF266" s="13"/>
      <c r="AG266" s="13"/>
      <c r="AH266" s="13"/>
      <c r="AI266" s="13">
        <v>11.7</v>
      </c>
      <c r="AJ266" s="13">
        <v>1</v>
      </c>
      <c r="AK266" s="20">
        <v>40892</v>
      </c>
      <c r="AL266" s="22">
        <v>41.486652977412732</v>
      </c>
      <c r="AM266" s="13">
        <v>1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/>
      <c r="AV266" s="13"/>
      <c r="AW266" s="13"/>
      <c r="AX266" s="13"/>
      <c r="AY266" s="13"/>
      <c r="AZ266" s="13"/>
      <c r="BA266" s="13"/>
      <c r="BB266" s="13"/>
      <c r="BC266" s="13"/>
      <c r="BD266" s="21">
        <v>12.3</v>
      </c>
      <c r="BE266" s="23">
        <v>1</v>
      </c>
      <c r="BF266" s="24"/>
      <c r="BG266" s="13"/>
      <c r="BH266" s="13"/>
      <c r="BI266" s="13"/>
      <c r="BJ266" s="13"/>
      <c r="BK266" s="13"/>
      <c r="BL266" s="13"/>
      <c r="BM266" s="13"/>
      <c r="BN266" s="13"/>
      <c r="BO266" s="13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6">
        <v>41705</v>
      </c>
      <c r="CB266" s="22">
        <v>43.71252566735113</v>
      </c>
      <c r="CC266" s="27">
        <v>0</v>
      </c>
      <c r="CD266" s="27">
        <v>0</v>
      </c>
      <c r="CE266" s="27">
        <v>0</v>
      </c>
      <c r="CF266" s="27">
        <v>0</v>
      </c>
      <c r="CG266" s="27">
        <v>1</v>
      </c>
      <c r="CH266" s="27">
        <v>0</v>
      </c>
      <c r="CI266" s="27">
        <v>0</v>
      </c>
      <c r="CJ266" s="27">
        <v>0</v>
      </c>
      <c r="CK266" s="28">
        <v>52.7</v>
      </c>
      <c r="CL266" s="35">
        <v>1.52</v>
      </c>
      <c r="CM266" s="13"/>
      <c r="CN266" s="17"/>
      <c r="CO266" s="13"/>
      <c r="CP266" s="17"/>
      <c r="CQ266" s="13"/>
      <c r="CR266" s="17"/>
      <c r="CS266" s="22">
        <v>22.809903047091414</v>
      </c>
      <c r="CT266" s="22">
        <v>13.4</v>
      </c>
      <c r="CU266" s="27">
        <v>0</v>
      </c>
      <c r="CV266" s="29"/>
      <c r="CW266" s="22"/>
      <c r="CX266" s="31"/>
      <c r="CY266" s="31"/>
      <c r="CZ266" s="31"/>
      <c r="DA266" s="31"/>
      <c r="DB266" s="31"/>
      <c r="DC266" s="31"/>
      <c r="DD266" s="31"/>
      <c r="DE266" s="31"/>
      <c r="DF266" s="13"/>
      <c r="DG266" s="13"/>
      <c r="DH266" s="13"/>
      <c r="DI266" s="17"/>
      <c r="DJ266" s="17"/>
      <c r="DK266" s="17"/>
      <c r="DL266" s="13"/>
      <c r="DM266" s="17"/>
      <c r="DN266" s="22"/>
      <c r="DO266" s="13"/>
      <c r="DP266" s="13"/>
      <c r="DQ266" s="24"/>
      <c r="DR266" s="13"/>
      <c r="DS266" s="13"/>
      <c r="DT266" s="13"/>
      <c r="DU266" s="13"/>
      <c r="DV266" s="13"/>
      <c r="DW266" s="13"/>
      <c r="DX266" s="13"/>
      <c r="DY266" s="13"/>
      <c r="DZ266" s="24"/>
      <c r="EA266" s="13"/>
      <c r="EB266" s="27"/>
      <c r="EC266" s="27"/>
      <c r="ED266" s="27"/>
      <c r="EE266" s="27"/>
      <c r="EF266" s="27"/>
      <c r="EG266" s="27"/>
      <c r="EH266" s="27"/>
      <c r="EI266" s="27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X266" s="13"/>
      <c r="EY266" s="24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7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  <c r="ID266" s="13"/>
      <c r="IE266" s="13"/>
      <c r="IF266" s="13"/>
      <c r="IG266" s="13"/>
      <c r="IH266" s="13"/>
      <c r="II266" s="13"/>
      <c r="IJ266" s="24"/>
      <c r="IK266" s="13"/>
      <c r="IL266" s="13"/>
      <c r="IM266" s="13"/>
      <c r="IN266" s="13"/>
      <c r="IO266" s="13"/>
      <c r="IP266" s="13"/>
      <c r="IQ266" s="13"/>
      <c r="IR266" s="13"/>
      <c r="IS266" s="13"/>
      <c r="IT266" s="52"/>
      <c r="IV266" s="100"/>
      <c r="JG266" s="15"/>
      <c r="JI266" s="15"/>
      <c r="JK266" s="15"/>
      <c r="JO266" s="15"/>
    </row>
    <row r="267" spans="1:276" x14ac:dyDescent="0.25">
      <c r="A267">
        <v>68</v>
      </c>
      <c r="B267" s="17" t="s">
        <v>8</v>
      </c>
      <c r="D267" s="13" t="s">
        <v>128</v>
      </c>
      <c r="E267" s="13" t="s">
        <v>129</v>
      </c>
      <c r="F267" s="19">
        <v>27558</v>
      </c>
      <c r="G267" s="13">
        <v>1</v>
      </c>
      <c r="H267" s="3" t="s">
        <v>4086</v>
      </c>
      <c r="I267" s="3" t="s">
        <v>4087</v>
      </c>
      <c r="J267" s="13"/>
      <c r="K267" s="3" t="s">
        <v>3961</v>
      </c>
      <c r="L267" s="13"/>
      <c r="M267" s="13"/>
      <c r="N267" s="13"/>
      <c r="O267" s="13"/>
      <c r="P267" s="13"/>
      <c r="Q267" s="20">
        <v>40127</v>
      </c>
      <c r="R267" s="21">
        <v>34.412046543463383</v>
      </c>
      <c r="S267" s="13">
        <v>-1</v>
      </c>
      <c r="T267" s="13">
        <v>-1</v>
      </c>
      <c r="U267" s="13">
        <v>-1</v>
      </c>
      <c r="V267" s="13">
        <v>-1</v>
      </c>
      <c r="W267" s="13">
        <v>-1</v>
      </c>
      <c r="X267" s="13">
        <v>-1</v>
      </c>
      <c r="Y267" s="13">
        <v>-1</v>
      </c>
      <c r="Z267" s="13">
        <v>-1</v>
      </c>
      <c r="AA267" s="13"/>
      <c r="AB267" s="13"/>
      <c r="AC267" s="13"/>
      <c r="AD267" s="13"/>
      <c r="AE267" s="13"/>
      <c r="AF267" s="13"/>
      <c r="AG267" s="13"/>
      <c r="AH267" s="13"/>
      <c r="AI267" s="13">
        <v>-1</v>
      </c>
      <c r="AJ267" s="13">
        <v>-1</v>
      </c>
      <c r="AK267" s="20">
        <v>40892</v>
      </c>
      <c r="AL267" s="22">
        <v>36.506502395619435</v>
      </c>
      <c r="AM267" s="13">
        <v>-1</v>
      </c>
      <c r="AN267" s="13">
        <v>-1</v>
      </c>
      <c r="AO267" s="13">
        <v>-1</v>
      </c>
      <c r="AP267" s="13">
        <v>-1</v>
      </c>
      <c r="AQ267" s="13">
        <v>-1</v>
      </c>
      <c r="AR267" s="13">
        <v>-1</v>
      </c>
      <c r="AS267" s="13">
        <v>-1</v>
      </c>
      <c r="AT267" s="13">
        <v>-1</v>
      </c>
      <c r="AU267" s="13"/>
      <c r="AV267" s="13"/>
      <c r="AW267" s="13"/>
      <c r="AX267" s="13"/>
      <c r="AY267" s="13"/>
      <c r="AZ267" s="13"/>
      <c r="BA267" s="13"/>
      <c r="BB267" s="13"/>
      <c r="BC267" s="13"/>
      <c r="BD267" s="21">
        <v>14.1</v>
      </c>
      <c r="BE267" s="23">
        <v>0</v>
      </c>
      <c r="BF267" s="24"/>
      <c r="BG267" s="13"/>
      <c r="BH267" s="13"/>
      <c r="BI267" s="13"/>
      <c r="BJ267" s="13"/>
      <c r="BK267" s="13"/>
      <c r="BL267" s="13"/>
      <c r="BM267" s="13"/>
      <c r="BN267" s="13"/>
      <c r="BO267" s="13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6">
        <v>41705</v>
      </c>
      <c r="CB267" s="22">
        <v>38.732375085557834</v>
      </c>
      <c r="CC267" s="27">
        <v>-1</v>
      </c>
      <c r="CD267" s="27">
        <v>-1</v>
      </c>
      <c r="CE267" s="27">
        <v>-1</v>
      </c>
      <c r="CF267" s="27">
        <v>-1</v>
      </c>
      <c r="CG267" s="27">
        <v>-1</v>
      </c>
      <c r="CH267" s="27">
        <v>-1</v>
      </c>
      <c r="CI267" s="27">
        <v>-1</v>
      </c>
      <c r="CJ267" s="27">
        <v>-1</v>
      </c>
      <c r="CK267" s="28">
        <v>57.7</v>
      </c>
      <c r="CL267" s="28">
        <v>1.538</v>
      </c>
      <c r="CM267" s="13"/>
      <c r="CN267" s="17"/>
      <c r="CO267" s="13"/>
      <c r="CP267" s="17"/>
      <c r="CQ267" s="13"/>
      <c r="CR267" s="17"/>
      <c r="CS267" s="22">
        <v>24.392883534761339</v>
      </c>
      <c r="CT267" s="22">
        <v>15.4</v>
      </c>
      <c r="CU267" s="27">
        <v>0</v>
      </c>
      <c r="CV267" s="29"/>
      <c r="CW267" s="22"/>
      <c r="CX267" s="31"/>
      <c r="CY267" s="31"/>
      <c r="CZ267" s="31"/>
      <c r="DA267" s="31"/>
      <c r="DB267" s="31"/>
      <c r="DC267" s="31"/>
      <c r="DD267" s="31"/>
      <c r="DE267" s="31"/>
      <c r="DF267" s="13"/>
      <c r="DG267" s="13"/>
      <c r="DH267" s="13"/>
      <c r="DI267" s="17"/>
      <c r="DJ267" s="17"/>
      <c r="DK267" s="17"/>
      <c r="DL267" s="13"/>
      <c r="DM267" s="17"/>
      <c r="DN267" s="22"/>
      <c r="DO267" s="13"/>
      <c r="DP267" s="13"/>
      <c r="DQ267" s="24"/>
      <c r="DR267" s="13"/>
      <c r="DS267" s="13"/>
      <c r="DT267" s="13"/>
      <c r="DU267" s="13"/>
      <c r="DV267" s="13"/>
      <c r="DW267" s="13"/>
      <c r="DX267" s="13"/>
      <c r="DY267" s="13"/>
      <c r="DZ267" s="24"/>
      <c r="EA267" s="13"/>
      <c r="EB267" s="13"/>
      <c r="EC267" s="27"/>
      <c r="ED267" s="27"/>
      <c r="EE267" s="27"/>
      <c r="EF267" s="27"/>
      <c r="EG267" s="27"/>
      <c r="EH267" s="27"/>
      <c r="EI267" s="27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X267" s="13"/>
      <c r="EY267" s="24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7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  <c r="ID267" s="13"/>
      <c r="IE267" s="13"/>
      <c r="IF267" s="13"/>
      <c r="IG267" s="13"/>
      <c r="IH267" s="13"/>
      <c r="II267" s="13"/>
      <c r="IJ267" s="24"/>
      <c r="IK267" s="13"/>
      <c r="IL267" s="13"/>
      <c r="IM267" s="13"/>
      <c r="IN267" s="13"/>
      <c r="IO267" s="13"/>
      <c r="IP267" s="13"/>
      <c r="IQ267" s="13"/>
      <c r="IR267" s="13"/>
      <c r="IS267" s="13"/>
      <c r="IT267" s="52"/>
      <c r="IV267" s="100"/>
      <c r="JG267" s="15"/>
      <c r="JI267" s="15"/>
      <c r="JK267" s="15"/>
      <c r="JO267" s="15"/>
    </row>
    <row r="268" spans="1:276" x14ac:dyDescent="0.25">
      <c r="A268">
        <v>233</v>
      </c>
      <c r="B268" s="17" t="s">
        <v>8</v>
      </c>
      <c r="C268" s="59"/>
      <c r="D268" s="13" t="s">
        <v>393</v>
      </c>
      <c r="E268" s="13" t="s">
        <v>394</v>
      </c>
      <c r="F268" s="19">
        <v>24263</v>
      </c>
      <c r="G268" s="13">
        <v>1</v>
      </c>
      <c r="H268" s="3" t="s">
        <v>4086</v>
      </c>
      <c r="I268" s="3" t="s">
        <v>4087</v>
      </c>
      <c r="J268" s="13"/>
      <c r="K268" s="3" t="s">
        <v>3961</v>
      </c>
      <c r="L268" s="13"/>
      <c r="M268" s="13"/>
      <c r="N268" s="13"/>
      <c r="O268" s="13"/>
      <c r="P268" s="13"/>
      <c r="Q268" s="20">
        <v>40127</v>
      </c>
      <c r="R268" s="21">
        <v>43.433264887063658</v>
      </c>
      <c r="S268" s="13">
        <v>-1</v>
      </c>
      <c r="T268" s="13">
        <v>-1</v>
      </c>
      <c r="U268" s="13">
        <v>-1</v>
      </c>
      <c r="V268" s="13">
        <v>-1</v>
      </c>
      <c r="W268" s="13">
        <v>-1</v>
      </c>
      <c r="X268" s="13">
        <v>-1</v>
      </c>
      <c r="Y268" s="13">
        <v>-1</v>
      </c>
      <c r="Z268" s="13">
        <v>-1</v>
      </c>
      <c r="AA268" s="13"/>
      <c r="AB268" s="13"/>
      <c r="AC268" s="13"/>
      <c r="AD268" s="13"/>
      <c r="AE268" s="13"/>
      <c r="AF268" s="13"/>
      <c r="AG268" s="13"/>
      <c r="AH268" s="13"/>
      <c r="AI268" s="13">
        <v>-1</v>
      </c>
      <c r="AJ268" s="13">
        <v>-1</v>
      </c>
      <c r="AK268" s="20">
        <v>40892</v>
      </c>
      <c r="AL268" s="22">
        <v>45.52772073921971</v>
      </c>
      <c r="AM268" s="13">
        <v>-1</v>
      </c>
      <c r="AN268" s="13">
        <v>-1</v>
      </c>
      <c r="AO268" s="13">
        <v>-1</v>
      </c>
      <c r="AP268" s="13">
        <v>-1</v>
      </c>
      <c r="AQ268" s="13">
        <v>-1</v>
      </c>
      <c r="AR268" s="13">
        <v>-1</v>
      </c>
      <c r="AS268" s="13">
        <v>-1</v>
      </c>
      <c r="AT268" s="13">
        <v>-1</v>
      </c>
      <c r="AU268" s="33"/>
      <c r="AV268" s="21"/>
      <c r="AW268" s="13"/>
      <c r="AX268" s="13"/>
      <c r="AY268" s="13"/>
      <c r="AZ268" s="13"/>
      <c r="BA268" s="13"/>
      <c r="BB268" s="13"/>
      <c r="BC268" s="22"/>
      <c r="BD268" s="13"/>
      <c r="BE268" s="13"/>
      <c r="BF268" s="24"/>
      <c r="BG268" s="13"/>
      <c r="BH268" s="13"/>
      <c r="BI268" s="13"/>
      <c r="BJ268" s="13"/>
      <c r="BK268" s="13"/>
      <c r="BL268" s="13"/>
      <c r="BM268" s="13"/>
      <c r="BN268" s="13"/>
      <c r="BO268" s="13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6">
        <v>41705</v>
      </c>
      <c r="CB268" s="22">
        <v>47.753593429158109</v>
      </c>
      <c r="CC268" s="27">
        <v>0</v>
      </c>
      <c r="CD268" s="27">
        <v>0</v>
      </c>
      <c r="CE268" s="27">
        <v>0</v>
      </c>
      <c r="CF268" s="27">
        <v>0</v>
      </c>
      <c r="CG268" s="27">
        <v>0</v>
      </c>
      <c r="CH268" s="27">
        <v>0</v>
      </c>
      <c r="CI268" s="27">
        <v>0</v>
      </c>
      <c r="CJ268" s="27">
        <v>0</v>
      </c>
      <c r="CK268" s="28">
        <v>68.599999999999994</v>
      </c>
      <c r="CL268" s="35">
        <v>1.53</v>
      </c>
      <c r="CM268" s="13"/>
      <c r="CN268" s="17"/>
      <c r="CO268" s="13"/>
      <c r="CP268" s="17"/>
      <c r="CQ268" s="13"/>
      <c r="CR268" s="17"/>
      <c r="CS268" s="22">
        <v>29.304968174633686</v>
      </c>
      <c r="CT268" s="22">
        <v>14.8</v>
      </c>
      <c r="CU268" s="27">
        <v>0</v>
      </c>
      <c r="CV268" s="29"/>
      <c r="CW268" s="22"/>
      <c r="CX268" s="31"/>
      <c r="CY268" s="31"/>
      <c r="CZ268" s="31"/>
      <c r="DA268" s="31"/>
      <c r="DB268" s="31"/>
      <c r="DC268" s="31"/>
      <c r="DD268" s="31"/>
      <c r="DE268" s="31"/>
      <c r="DF268" s="13"/>
      <c r="DG268" s="13"/>
      <c r="DH268" s="13"/>
      <c r="DI268" s="17"/>
      <c r="DJ268" s="17"/>
      <c r="DK268" s="17"/>
      <c r="DL268" s="13"/>
      <c r="DM268" s="17"/>
      <c r="DN268" s="22"/>
      <c r="DO268" s="13"/>
      <c r="DP268" s="13"/>
      <c r="DQ268" s="24"/>
      <c r="DR268" s="13"/>
      <c r="DS268" s="13"/>
      <c r="DT268" s="13"/>
      <c r="DU268" s="13"/>
      <c r="DV268" s="13"/>
      <c r="DW268" s="13"/>
      <c r="DX268" s="13"/>
      <c r="DY268" s="13"/>
      <c r="DZ268" s="24"/>
      <c r="EA268" s="13"/>
      <c r="EB268" s="27"/>
      <c r="EC268" s="27"/>
      <c r="ED268" s="27"/>
      <c r="EE268" s="27"/>
      <c r="EF268" s="27"/>
      <c r="EG268" s="27"/>
      <c r="EH268" s="27"/>
      <c r="EI268" s="27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>
        <v>1</v>
      </c>
      <c r="EY268" s="24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7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  <c r="ID268" s="13"/>
      <c r="IE268" s="13"/>
      <c r="IF268" s="13"/>
      <c r="IG268" s="13"/>
      <c r="IH268" s="13"/>
      <c r="II268" s="13"/>
      <c r="IJ268" s="24"/>
      <c r="IK268" s="13"/>
      <c r="IL268" s="13"/>
      <c r="IM268" s="13"/>
      <c r="IN268" s="13"/>
      <c r="IO268" s="13"/>
      <c r="IP268" s="13"/>
      <c r="IQ268" s="13"/>
      <c r="IR268" s="13"/>
      <c r="IS268" s="13"/>
      <c r="IT268" s="56"/>
      <c r="IV268" s="100"/>
      <c r="JG268" s="15"/>
      <c r="JI268" s="15"/>
      <c r="JK268" s="15"/>
      <c r="JO268" s="15"/>
    </row>
    <row r="269" spans="1:276" x14ac:dyDescent="0.25">
      <c r="A269">
        <v>279</v>
      </c>
      <c r="B269" s="17" t="s">
        <v>8</v>
      </c>
      <c r="C269" s="59"/>
      <c r="D269" s="13" t="s">
        <v>456</v>
      </c>
      <c r="E269" s="13" t="s">
        <v>457</v>
      </c>
      <c r="F269" s="19">
        <v>39688</v>
      </c>
      <c r="G269" s="13">
        <v>1</v>
      </c>
      <c r="H269" s="3" t="s">
        <v>4086</v>
      </c>
      <c r="I269" s="3" t="s">
        <v>4087</v>
      </c>
      <c r="J269" s="13"/>
      <c r="K269" s="3" t="s">
        <v>3961</v>
      </c>
      <c r="L269" s="13"/>
      <c r="M269" s="13"/>
      <c r="N269" s="13"/>
      <c r="O269" s="13"/>
      <c r="P269" s="13"/>
      <c r="Q269" s="20">
        <v>40127</v>
      </c>
      <c r="R269" s="21">
        <v>1.2019164955509924</v>
      </c>
      <c r="S269" s="13">
        <v>1</v>
      </c>
      <c r="T269" s="13">
        <v>0</v>
      </c>
      <c r="U269" s="13">
        <v>0</v>
      </c>
      <c r="V269" s="13">
        <v>1</v>
      </c>
      <c r="W269" s="13">
        <v>0</v>
      </c>
      <c r="X269" s="13">
        <v>0</v>
      </c>
      <c r="Y269" s="13">
        <v>0</v>
      </c>
      <c r="Z269" s="13">
        <v>0</v>
      </c>
      <c r="AA269" s="33">
        <v>8.8000000000000007</v>
      </c>
      <c r="AB269" s="21">
        <v>71.5</v>
      </c>
      <c r="AC269" s="13">
        <v>-1.33</v>
      </c>
      <c r="AD269" s="13" t="s">
        <v>3132</v>
      </c>
      <c r="AE269" s="13">
        <v>-2.81</v>
      </c>
      <c r="AF269" s="13" t="s">
        <v>3133</v>
      </c>
      <c r="AG269" s="13">
        <v>0.52</v>
      </c>
      <c r="AH269" s="13" t="s">
        <v>20</v>
      </c>
      <c r="AI269" s="13">
        <v>11.2</v>
      </c>
      <c r="AJ269" s="13">
        <v>0</v>
      </c>
      <c r="AK269" s="20">
        <v>40892</v>
      </c>
      <c r="AL269" s="22">
        <v>3.2963723477070501</v>
      </c>
      <c r="AM269" s="13">
        <v>1</v>
      </c>
      <c r="AN269" s="13">
        <v>0</v>
      </c>
      <c r="AO269" s="13">
        <v>0</v>
      </c>
      <c r="AP269" s="13">
        <v>1</v>
      </c>
      <c r="AQ269" s="13">
        <v>0</v>
      </c>
      <c r="AR269" s="13">
        <v>0</v>
      </c>
      <c r="AS269" s="13">
        <v>0</v>
      </c>
      <c r="AT269" s="13">
        <v>0</v>
      </c>
      <c r="AU269" s="33">
        <v>13.3</v>
      </c>
      <c r="AV269" s="21">
        <v>91</v>
      </c>
      <c r="AW269" s="13">
        <v>-0.95</v>
      </c>
      <c r="AX269" s="13" t="s">
        <v>20</v>
      </c>
      <c r="AY269" s="13">
        <v>-1.9</v>
      </c>
      <c r="AZ269" s="13" t="s">
        <v>3134</v>
      </c>
      <c r="BA269" s="13">
        <v>0.44</v>
      </c>
      <c r="BB269" s="13" t="s">
        <v>20</v>
      </c>
      <c r="BC269" s="13"/>
      <c r="BD269" s="21">
        <v>11.6</v>
      </c>
      <c r="BE269" s="23">
        <v>0</v>
      </c>
      <c r="BF269" s="24"/>
      <c r="BG269" s="13"/>
      <c r="BH269" s="13"/>
      <c r="BI269" s="13"/>
      <c r="BJ269" s="13"/>
      <c r="BK269" s="13"/>
      <c r="BL269" s="13"/>
      <c r="BM269" s="13"/>
      <c r="BN269" s="13"/>
      <c r="BO269" s="13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6">
        <v>41705</v>
      </c>
      <c r="CB269" s="22">
        <v>5.5222450376454484</v>
      </c>
      <c r="CC269" s="27">
        <v>0</v>
      </c>
      <c r="CD269" s="27">
        <v>0</v>
      </c>
      <c r="CE269" s="27">
        <v>0</v>
      </c>
      <c r="CF269" s="27">
        <v>0</v>
      </c>
      <c r="CG269" s="27">
        <v>1</v>
      </c>
      <c r="CH269" s="27">
        <v>0</v>
      </c>
      <c r="CI269" s="27">
        <v>0</v>
      </c>
      <c r="CJ269" s="27">
        <v>0</v>
      </c>
      <c r="CK269" s="28">
        <v>16.399999999999999</v>
      </c>
      <c r="CL269" s="22">
        <v>105.5</v>
      </c>
      <c r="CM269" s="13">
        <v>-1.32</v>
      </c>
      <c r="CN269" s="17" t="s">
        <v>3134</v>
      </c>
      <c r="CO269" s="13">
        <v>-1.59</v>
      </c>
      <c r="CP269" s="17" t="s">
        <v>3134</v>
      </c>
      <c r="CQ269" s="13">
        <v>-0.42</v>
      </c>
      <c r="CR269" s="17" t="s">
        <v>20</v>
      </c>
      <c r="CS269" s="17"/>
      <c r="CT269" s="22">
        <v>11.8</v>
      </c>
      <c r="CU269" s="27">
        <v>0</v>
      </c>
      <c r="CV269" s="29"/>
      <c r="CW269" s="22"/>
      <c r="CX269" s="31"/>
      <c r="CY269" s="31"/>
      <c r="CZ269" s="31"/>
      <c r="DA269" s="31"/>
      <c r="DB269" s="31"/>
      <c r="DC269" s="31"/>
      <c r="DD269" s="31"/>
      <c r="DE269" s="31"/>
      <c r="DF269" s="13"/>
      <c r="DG269" s="13"/>
      <c r="DH269" s="13"/>
      <c r="DI269" s="17"/>
      <c r="DJ269" s="17"/>
      <c r="DK269" s="17"/>
      <c r="DL269" s="13"/>
      <c r="DM269" s="17"/>
      <c r="DN269" s="22"/>
      <c r="DO269" s="13"/>
      <c r="DP269" s="13"/>
      <c r="DQ269" s="24"/>
      <c r="DR269" s="13"/>
      <c r="DS269" s="13"/>
      <c r="DT269" s="13"/>
      <c r="DU269" s="13"/>
      <c r="DV269" s="13"/>
      <c r="DW269" s="13"/>
      <c r="DX269" s="13"/>
      <c r="DY269" s="13"/>
      <c r="DZ269" s="24"/>
      <c r="EA269" s="13"/>
      <c r="EB269" s="27"/>
      <c r="EC269" s="27"/>
      <c r="ED269" s="27"/>
      <c r="EE269" s="27"/>
      <c r="EF269" s="27"/>
      <c r="EG269" s="27"/>
      <c r="EH269" s="27"/>
      <c r="EI269" s="27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X269" s="13">
        <v>1</v>
      </c>
      <c r="EY269" s="24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7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  <c r="ID269" s="13"/>
      <c r="IE269" s="13"/>
      <c r="IF269" s="13"/>
      <c r="IG269" s="13"/>
      <c r="IH269" s="13"/>
      <c r="II269" s="13"/>
      <c r="IJ269" s="24"/>
      <c r="IK269" s="13"/>
      <c r="IL269" s="13"/>
      <c r="IM269" s="13"/>
      <c r="IN269" s="13"/>
      <c r="IO269" s="13"/>
      <c r="IP269" s="13"/>
      <c r="IQ269" s="13"/>
      <c r="IR269" s="13"/>
      <c r="IS269" s="13"/>
      <c r="IT269" s="52"/>
      <c r="IV269" s="100"/>
      <c r="JG269" s="15"/>
      <c r="JI269" s="15"/>
      <c r="JK269" s="15"/>
      <c r="JO269" s="15"/>
    </row>
    <row r="270" spans="1:276" x14ac:dyDescent="0.25">
      <c r="A270">
        <v>52</v>
      </c>
      <c r="B270" s="17" t="s">
        <v>8</v>
      </c>
      <c r="D270" s="13" t="s">
        <v>102</v>
      </c>
      <c r="E270" s="13" t="s">
        <v>103</v>
      </c>
      <c r="F270" s="19">
        <v>35037</v>
      </c>
      <c r="G270" s="13">
        <v>0</v>
      </c>
      <c r="H270" s="3" t="s">
        <v>4086</v>
      </c>
      <c r="I270" s="3" t="s">
        <v>4087</v>
      </c>
      <c r="J270" s="13"/>
      <c r="K270" s="3" t="s">
        <v>3961</v>
      </c>
      <c r="L270" s="13"/>
      <c r="M270" s="13"/>
      <c r="N270" s="13"/>
      <c r="O270" s="13"/>
      <c r="P270" s="13"/>
      <c r="Q270" s="20">
        <v>40127</v>
      </c>
      <c r="R270" s="21">
        <v>13.935660506502396</v>
      </c>
      <c r="S270" s="13">
        <v>-1</v>
      </c>
      <c r="T270" s="13">
        <v>-1</v>
      </c>
      <c r="U270" s="13">
        <v>-1</v>
      </c>
      <c r="V270" s="13">
        <v>-1</v>
      </c>
      <c r="W270" s="13">
        <v>-1</v>
      </c>
      <c r="X270" s="13">
        <v>-1</v>
      </c>
      <c r="Y270" s="13">
        <v>-1</v>
      </c>
      <c r="Z270" s="13">
        <v>-1</v>
      </c>
      <c r="AA270" s="33">
        <v>39</v>
      </c>
      <c r="AB270" s="21">
        <v>144</v>
      </c>
      <c r="AC270" s="13"/>
      <c r="AD270" s="13"/>
      <c r="AE270" s="13">
        <v>-2.25</v>
      </c>
      <c r="AF270" s="13" t="s">
        <v>3133</v>
      </c>
      <c r="AG270" s="13">
        <v>-0.28000000000000003</v>
      </c>
      <c r="AH270" s="13" t="s">
        <v>20</v>
      </c>
      <c r="AI270" s="13">
        <v>11.4</v>
      </c>
      <c r="AJ270" s="13">
        <v>1</v>
      </c>
      <c r="AK270" s="20">
        <v>40892</v>
      </c>
      <c r="AL270" s="22">
        <v>16.030116358658454</v>
      </c>
      <c r="AM270" s="13">
        <v>-1</v>
      </c>
      <c r="AN270" s="13">
        <v>-1</v>
      </c>
      <c r="AO270" s="13">
        <v>-1</v>
      </c>
      <c r="AP270" s="13">
        <v>-1</v>
      </c>
      <c r="AQ270" s="13">
        <v>-1</v>
      </c>
      <c r="AR270" s="13">
        <v>-1</v>
      </c>
      <c r="AS270" s="13">
        <v>-1</v>
      </c>
      <c r="AT270" s="13">
        <v>-1</v>
      </c>
      <c r="AU270" s="33"/>
      <c r="AV270" s="21"/>
      <c r="AW270" s="13"/>
      <c r="AX270" s="13"/>
      <c r="AY270" s="13"/>
      <c r="AZ270" s="13"/>
      <c r="BA270" s="13"/>
      <c r="BB270" s="13"/>
      <c r="BC270" s="13"/>
      <c r="BD270" s="21">
        <v>12.6</v>
      </c>
      <c r="BE270" s="23">
        <v>0</v>
      </c>
      <c r="BF270" s="24"/>
      <c r="BG270" s="13"/>
      <c r="BH270" s="13"/>
      <c r="BI270" s="13"/>
      <c r="BJ270" s="13"/>
      <c r="BK270" s="13"/>
      <c r="BL270" s="13"/>
      <c r="BM270" s="13"/>
      <c r="BN270" s="13"/>
      <c r="BO270" s="13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6">
        <v>41705</v>
      </c>
      <c r="CB270" s="22">
        <v>18.255989048596852</v>
      </c>
      <c r="CC270" s="27">
        <v>0</v>
      </c>
      <c r="CD270" s="27">
        <v>0</v>
      </c>
      <c r="CE270" s="27">
        <v>0</v>
      </c>
      <c r="CF270" s="27">
        <v>0</v>
      </c>
      <c r="CG270" s="27">
        <v>0</v>
      </c>
      <c r="CH270" s="27">
        <v>0</v>
      </c>
      <c r="CI270" s="27">
        <v>0</v>
      </c>
      <c r="CJ270" s="27">
        <v>0</v>
      </c>
      <c r="CK270" s="28">
        <v>44.6</v>
      </c>
      <c r="CL270" s="22">
        <v>147.5</v>
      </c>
      <c r="CM270" s="13"/>
      <c r="CN270" s="17"/>
      <c r="CO270" s="13">
        <v>-2.37</v>
      </c>
      <c r="CP270" s="17" t="s">
        <v>3133</v>
      </c>
      <c r="CQ270" s="13">
        <v>0.27</v>
      </c>
      <c r="CR270" s="17" t="s">
        <v>20</v>
      </c>
      <c r="CS270" s="17"/>
      <c r="CT270" s="22">
        <v>13.3</v>
      </c>
      <c r="CU270" s="27">
        <v>0</v>
      </c>
      <c r="CV270" s="29"/>
      <c r="CW270" s="22"/>
      <c r="CX270" s="31"/>
      <c r="CY270" s="31"/>
      <c r="CZ270" s="31"/>
      <c r="DA270" s="31"/>
      <c r="DB270" s="31"/>
      <c r="DC270" s="31"/>
      <c r="DD270" s="31"/>
      <c r="DE270" s="31"/>
      <c r="DF270" s="13"/>
      <c r="DG270" s="13"/>
      <c r="DH270" s="13"/>
      <c r="DI270" s="17"/>
      <c r="DJ270" s="17"/>
      <c r="DK270" s="17"/>
      <c r="DL270" s="13"/>
      <c r="DM270" s="17"/>
      <c r="DN270" s="22"/>
      <c r="DO270" s="13"/>
      <c r="DP270" s="13"/>
      <c r="DQ270" s="24"/>
      <c r="DR270" s="13"/>
      <c r="DS270" s="13"/>
      <c r="DT270" s="13"/>
      <c r="DU270" s="13"/>
      <c r="DV270" s="13"/>
      <c r="DW270" s="13"/>
      <c r="DX270" s="13"/>
      <c r="DY270" s="13"/>
      <c r="DZ270" s="24"/>
      <c r="EA270" s="13"/>
      <c r="EB270" s="13"/>
      <c r="EC270" s="27"/>
      <c r="ED270" s="27"/>
      <c r="EE270" s="27"/>
      <c r="EF270" s="27"/>
      <c r="EG270" s="27"/>
      <c r="EH270" s="27"/>
      <c r="EI270" s="27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X270" s="13"/>
      <c r="EY270" s="24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7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  <c r="ID270" s="13"/>
      <c r="IE270" s="13"/>
      <c r="IF270" s="13"/>
      <c r="IG270" s="13"/>
      <c r="IH270" s="13"/>
      <c r="II270" s="13"/>
      <c r="IJ270" s="24"/>
      <c r="IK270" s="13"/>
      <c r="IL270" s="13"/>
      <c r="IM270" s="13"/>
      <c r="IN270" s="13"/>
      <c r="IO270" s="13"/>
      <c r="IP270" s="13"/>
      <c r="IQ270" s="13"/>
      <c r="IR270" s="13"/>
      <c r="IS270" s="13"/>
      <c r="IT270" s="52"/>
      <c r="IV270" s="100"/>
      <c r="JG270" s="15"/>
      <c r="JI270" s="15"/>
      <c r="JK270" s="15"/>
      <c r="JO270" s="15"/>
    </row>
    <row r="271" spans="1:276" x14ac:dyDescent="0.25">
      <c r="A271">
        <v>4</v>
      </c>
      <c r="B271" s="17" t="s">
        <v>8</v>
      </c>
      <c r="D271" s="13" t="s">
        <v>25</v>
      </c>
      <c r="E271" s="13" t="s">
        <v>26</v>
      </c>
      <c r="F271" s="19">
        <v>36759</v>
      </c>
      <c r="G271" s="13">
        <v>1</v>
      </c>
      <c r="H271" s="3" t="s">
        <v>4086</v>
      </c>
      <c r="I271" s="3" t="s">
        <v>4087</v>
      </c>
      <c r="J271" s="13"/>
      <c r="K271" s="3" t="s">
        <v>3961</v>
      </c>
      <c r="L271" s="13"/>
      <c r="M271" s="13"/>
      <c r="N271" s="13"/>
      <c r="O271" s="13"/>
      <c r="P271" s="13"/>
      <c r="Q271" s="20">
        <v>40127</v>
      </c>
      <c r="R271" s="21">
        <v>9.2210814510609165</v>
      </c>
      <c r="S271" s="13">
        <v>1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33">
        <v>19.5</v>
      </c>
      <c r="AB271" s="21">
        <v>106</v>
      </c>
      <c r="AC271" s="13">
        <v>-2.85</v>
      </c>
      <c r="AD271" s="13" t="s">
        <v>3130</v>
      </c>
      <c r="AE271" s="13">
        <v>-4.55</v>
      </c>
      <c r="AF271" s="13" t="s">
        <v>3133</v>
      </c>
      <c r="AG271" s="13">
        <v>0.68</v>
      </c>
      <c r="AH271" s="13" t="s">
        <v>20</v>
      </c>
      <c r="AI271" s="13">
        <v>10.5</v>
      </c>
      <c r="AJ271" s="13">
        <v>1</v>
      </c>
      <c r="AK271" s="20">
        <v>40892</v>
      </c>
      <c r="AL271" s="22">
        <v>11.315537303216974</v>
      </c>
      <c r="AM271" s="13">
        <v>1</v>
      </c>
      <c r="AN271" s="13">
        <v>0</v>
      </c>
      <c r="AO271" s="13">
        <v>0</v>
      </c>
      <c r="AP271" s="13">
        <v>1</v>
      </c>
      <c r="AQ271" s="13">
        <v>0</v>
      </c>
      <c r="AR271" s="13">
        <v>1</v>
      </c>
      <c r="AS271" s="13">
        <v>0</v>
      </c>
      <c r="AT271" s="13">
        <v>0</v>
      </c>
      <c r="AU271" s="33">
        <v>32.4</v>
      </c>
      <c r="AV271" s="21">
        <v>132.69999999999999</v>
      </c>
      <c r="AW271" s="13"/>
      <c r="AX271" s="13"/>
      <c r="AY271" s="13">
        <v>-1.78</v>
      </c>
      <c r="AZ271" s="13" t="s">
        <v>3134</v>
      </c>
      <c r="BA271" s="13">
        <v>0.6</v>
      </c>
      <c r="BB271" s="13" t="s">
        <v>20</v>
      </c>
      <c r="BC271" s="13"/>
      <c r="BD271" s="21">
        <v>11.5</v>
      </c>
      <c r="BE271" s="23">
        <v>0</v>
      </c>
      <c r="BF271" s="24"/>
      <c r="BG271" s="13"/>
      <c r="BH271" s="13"/>
      <c r="BI271" s="13"/>
      <c r="BJ271" s="13"/>
      <c r="BK271" s="13"/>
      <c r="BL271" s="13"/>
      <c r="BM271" s="13"/>
      <c r="BN271" s="13"/>
      <c r="BO271" s="13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6">
        <v>41705</v>
      </c>
      <c r="CB271" s="22">
        <v>13.541409993155373</v>
      </c>
      <c r="CC271" s="27">
        <v>0</v>
      </c>
      <c r="CD271" s="27">
        <v>0</v>
      </c>
      <c r="CE271" s="27">
        <v>0</v>
      </c>
      <c r="CF271" s="27">
        <v>1</v>
      </c>
      <c r="CG271" s="27">
        <v>1</v>
      </c>
      <c r="CH271" s="27">
        <v>0</v>
      </c>
      <c r="CI271" s="27">
        <v>0</v>
      </c>
      <c r="CJ271" s="27">
        <v>0</v>
      </c>
      <c r="CK271" s="28">
        <v>46.8</v>
      </c>
      <c r="CL271" s="35">
        <v>1.52</v>
      </c>
      <c r="CM271" s="13"/>
      <c r="CN271" s="17"/>
      <c r="CO271" s="13">
        <v>-1.05</v>
      </c>
      <c r="CP271" s="17" t="s">
        <v>3134</v>
      </c>
      <c r="CQ271" s="13">
        <v>0.64</v>
      </c>
      <c r="CR271" s="17" t="s">
        <v>20</v>
      </c>
      <c r="CS271" s="17"/>
      <c r="CT271" s="22">
        <v>12.7</v>
      </c>
      <c r="CU271" s="27">
        <v>0</v>
      </c>
      <c r="CV271" s="29"/>
      <c r="CW271" s="22"/>
      <c r="CX271" s="31"/>
      <c r="CY271" s="31"/>
      <c r="CZ271" s="31"/>
      <c r="DA271" s="31"/>
      <c r="DB271" s="31"/>
      <c r="DC271" s="31"/>
      <c r="DD271" s="31"/>
      <c r="DE271" s="31"/>
      <c r="DF271" s="13"/>
      <c r="DG271" s="13"/>
      <c r="DH271" s="13"/>
      <c r="DI271" s="17"/>
      <c r="DJ271" s="17"/>
      <c r="DK271" s="17"/>
      <c r="DL271" s="13"/>
      <c r="DM271" s="17"/>
      <c r="DN271" s="22"/>
      <c r="DO271" s="13"/>
      <c r="DP271" s="13"/>
      <c r="DQ271" s="24"/>
      <c r="DR271" s="13"/>
      <c r="DS271" s="13"/>
      <c r="DT271" s="13"/>
      <c r="DU271" s="13"/>
      <c r="DV271" s="13"/>
      <c r="DW271" s="13"/>
      <c r="DX271" s="13"/>
      <c r="DY271" s="13"/>
      <c r="DZ271" s="24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X271" s="13"/>
      <c r="EY271" s="24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7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24"/>
      <c r="IK271" s="13"/>
      <c r="IL271" s="13"/>
      <c r="IM271" s="13"/>
      <c r="IN271" s="13"/>
      <c r="IO271" s="13"/>
      <c r="IP271" s="13"/>
      <c r="IQ271" s="13"/>
      <c r="IR271" s="13"/>
      <c r="IS271" s="13"/>
      <c r="IT271" s="24"/>
      <c r="IU271" s="17"/>
      <c r="IV271" s="100"/>
      <c r="IW271" s="13"/>
      <c r="IX271" s="13"/>
      <c r="IY271" s="13"/>
      <c r="IZ271" s="13"/>
      <c r="JA271" s="13"/>
      <c r="JB271" s="13"/>
      <c r="JC271" s="13"/>
      <c r="JD271" s="13"/>
      <c r="JE271" s="13"/>
      <c r="JF271" s="13"/>
      <c r="JG271" s="15"/>
      <c r="JH271" s="13"/>
      <c r="JI271" s="15"/>
      <c r="JJ271" s="13"/>
      <c r="JK271" s="15"/>
      <c r="JL271" s="13"/>
      <c r="JM271" s="13"/>
      <c r="JN271" s="13"/>
      <c r="JO271" s="15"/>
      <c r="JP271" s="13"/>
    </row>
    <row r="272" spans="1:276" x14ac:dyDescent="0.25">
      <c r="A272">
        <v>286</v>
      </c>
      <c r="B272" s="17" t="s">
        <v>8</v>
      </c>
      <c r="D272" s="13" t="s">
        <v>468</v>
      </c>
      <c r="E272" s="13" t="s">
        <v>469</v>
      </c>
      <c r="F272" s="19">
        <v>37517</v>
      </c>
      <c r="G272" s="13">
        <v>0</v>
      </c>
      <c r="H272" s="3" t="s">
        <v>4086</v>
      </c>
      <c r="I272" s="3" t="s">
        <v>4087</v>
      </c>
      <c r="J272" s="13"/>
      <c r="K272" s="3" t="s">
        <v>3961</v>
      </c>
      <c r="L272" s="13"/>
      <c r="M272" s="13"/>
      <c r="N272" s="13"/>
      <c r="O272" s="13"/>
      <c r="P272" s="13"/>
      <c r="Q272" s="20">
        <v>40127</v>
      </c>
      <c r="R272" s="21">
        <v>7.1457905544147842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33">
        <v>22</v>
      </c>
      <c r="AB272" s="21">
        <v>109</v>
      </c>
      <c r="AC272" s="13">
        <v>-0.21</v>
      </c>
      <c r="AD272" s="13" t="s">
        <v>20</v>
      </c>
      <c r="AE272" s="13">
        <v>-2.29</v>
      </c>
      <c r="AF272" s="13" t="s">
        <v>3133</v>
      </c>
      <c r="AG272" s="13">
        <v>1.5</v>
      </c>
      <c r="AH272" s="34" t="s">
        <v>20</v>
      </c>
      <c r="AI272" s="13">
        <v>12</v>
      </c>
      <c r="AJ272" s="13">
        <v>0</v>
      </c>
      <c r="AK272" s="20">
        <v>40892</v>
      </c>
      <c r="AL272" s="22">
        <v>9.2402464065708418</v>
      </c>
      <c r="AM272" s="13">
        <v>1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33">
        <v>23.3</v>
      </c>
      <c r="AV272" s="21">
        <v>118</v>
      </c>
      <c r="AW272" s="13">
        <v>-1.39</v>
      </c>
      <c r="AX272" s="13" t="s">
        <v>3134</v>
      </c>
      <c r="AY272" s="13">
        <v>-2.58</v>
      </c>
      <c r="AZ272" s="13" t="s">
        <v>3133</v>
      </c>
      <c r="BA272" s="13">
        <v>0.26</v>
      </c>
      <c r="BB272" s="13" t="s">
        <v>20</v>
      </c>
      <c r="BC272" s="13"/>
      <c r="BD272" s="21">
        <v>11.8</v>
      </c>
      <c r="BE272" s="23">
        <v>0</v>
      </c>
      <c r="BF272" s="24"/>
      <c r="BG272" s="13"/>
      <c r="BH272" s="13"/>
      <c r="BI272" s="13"/>
      <c r="BJ272" s="13"/>
      <c r="BK272" s="13"/>
      <c r="BL272" s="13"/>
      <c r="BM272" s="13"/>
      <c r="BN272" s="13"/>
      <c r="BO272" s="13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6">
        <v>41705</v>
      </c>
      <c r="CB272" s="22">
        <v>11.466119096509241</v>
      </c>
      <c r="CC272" s="27">
        <v>0</v>
      </c>
      <c r="CD272" s="27">
        <v>0</v>
      </c>
      <c r="CE272" s="27">
        <v>0</v>
      </c>
      <c r="CF272" s="27">
        <v>0</v>
      </c>
      <c r="CG272" s="27">
        <v>0</v>
      </c>
      <c r="CH272" s="27">
        <v>0</v>
      </c>
      <c r="CI272" s="27">
        <v>0</v>
      </c>
      <c r="CJ272" s="27">
        <v>0</v>
      </c>
      <c r="CK272" s="28">
        <v>37.6</v>
      </c>
      <c r="CL272" s="22">
        <v>135</v>
      </c>
      <c r="CM272" s="13"/>
      <c r="CN272" s="17"/>
      <c r="CO272" s="35">
        <v>-1.92</v>
      </c>
      <c r="CP272" s="17" t="s">
        <v>3134</v>
      </c>
      <c r="CQ272" s="13">
        <v>1.1000000000000001</v>
      </c>
      <c r="CR272" s="37" t="s">
        <v>20</v>
      </c>
      <c r="CS272" s="17"/>
      <c r="CT272" s="22">
        <v>11.6</v>
      </c>
      <c r="CU272" s="27">
        <v>0</v>
      </c>
      <c r="CV272" s="29"/>
      <c r="CW272" s="22"/>
      <c r="CX272" s="31"/>
      <c r="CY272" s="31"/>
      <c r="CZ272" s="31"/>
      <c r="DA272" s="31"/>
      <c r="DB272" s="31"/>
      <c r="DC272" s="31"/>
      <c r="DD272" s="31"/>
      <c r="DE272" s="31"/>
      <c r="DF272" s="13"/>
      <c r="DG272" s="13"/>
      <c r="DH272" s="13"/>
      <c r="DI272" s="17"/>
      <c r="DJ272" s="17"/>
      <c r="DK272" s="17"/>
      <c r="DL272" s="13"/>
      <c r="DM272" s="17"/>
      <c r="DN272" s="22"/>
      <c r="DO272" s="13"/>
      <c r="DP272" s="13"/>
      <c r="DQ272" s="24"/>
      <c r="DR272" s="13"/>
      <c r="DS272" s="13"/>
      <c r="DT272" s="13"/>
      <c r="DU272" s="13"/>
      <c r="DV272" s="13"/>
      <c r="DW272" s="13"/>
      <c r="DX272" s="13"/>
      <c r="DY272" s="13"/>
      <c r="DZ272" s="24"/>
      <c r="EA272" s="13"/>
      <c r="EB272" s="27"/>
      <c r="EC272" s="27"/>
      <c r="ED272" s="27"/>
      <c r="EE272" s="27"/>
      <c r="EF272" s="27"/>
      <c r="EG272" s="27"/>
      <c r="EH272" s="27"/>
      <c r="EI272" s="27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>
        <v>1</v>
      </c>
      <c r="EY272" s="24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7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24"/>
      <c r="IK272" s="13"/>
      <c r="IL272" s="13"/>
      <c r="IM272" s="13"/>
      <c r="IN272" s="13"/>
      <c r="IO272" s="13"/>
      <c r="IP272" s="13"/>
      <c r="IQ272" s="13"/>
      <c r="IR272" s="13"/>
      <c r="IS272" s="13"/>
      <c r="IT272" s="52"/>
      <c r="IV272" s="100"/>
      <c r="JG272" s="15"/>
      <c r="JI272" s="15"/>
      <c r="JK272" s="15"/>
      <c r="JO272" s="15"/>
    </row>
    <row r="273" spans="1:276" x14ac:dyDescent="0.25">
      <c r="A273">
        <v>187</v>
      </c>
      <c r="B273" s="17" t="s">
        <v>8</v>
      </c>
      <c r="D273" s="13" t="s">
        <v>331</v>
      </c>
      <c r="E273" s="13" t="s">
        <v>332</v>
      </c>
      <c r="F273" s="19">
        <v>26810</v>
      </c>
      <c r="G273" s="13">
        <v>0</v>
      </c>
      <c r="H273" s="3" t="s">
        <v>4086</v>
      </c>
      <c r="I273" s="3" t="s">
        <v>4087</v>
      </c>
      <c r="J273" s="13"/>
      <c r="K273" s="3" t="s">
        <v>3961</v>
      </c>
      <c r="L273" s="13"/>
      <c r="M273" s="13"/>
      <c r="N273" s="13"/>
      <c r="O273" s="13"/>
      <c r="P273" s="13"/>
      <c r="Q273" s="20">
        <v>40127</v>
      </c>
      <c r="R273" s="21">
        <v>36.459958932238195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33">
        <v>47</v>
      </c>
      <c r="AB273" s="21">
        <v>147</v>
      </c>
      <c r="AC273" s="13"/>
      <c r="AD273" s="13"/>
      <c r="AE273" s="13"/>
      <c r="AF273" s="13"/>
      <c r="AG273" s="13"/>
      <c r="AH273" s="13"/>
      <c r="AI273" s="13">
        <v>12.1</v>
      </c>
      <c r="AJ273" s="13">
        <v>0</v>
      </c>
      <c r="AK273" s="20">
        <v>40892</v>
      </c>
      <c r="AL273" s="22">
        <v>38.554414784394254</v>
      </c>
      <c r="AM273" s="13">
        <v>1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33">
        <v>47</v>
      </c>
      <c r="AV273" s="21">
        <v>147</v>
      </c>
      <c r="AW273" s="13"/>
      <c r="AX273" s="13"/>
      <c r="AY273" s="13"/>
      <c r="AZ273" s="13"/>
      <c r="BA273" s="13"/>
      <c r="BB273" s="13"/>
      <c r="BC273" s="13"/>
      <c r="BD273" s="21">
        <v>9.6999999999999993</v>
      </c>
      <c r="BE273" s="23">
        <v>1</v>
      </c>
      <c r="BF273" s="24"/>
      <c r="BG273" s="13"/>
      <c r="BH273" s="13"/>
      <c r="BI273" s="13"/>
      <c r="BJ273" s="13"/>
      <c r="BK273" s="13"/>
      <c r="BL273" s="13"/>
      <c r="BM273" s="13"/>
      <c r="BN273" s="13"/>
      <c r="BO273" s="13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6">
        <v>41705</v>
      </c>
      <c r="CB273" s="22">
        <v>40.780287474332646</v>
      </c>
      <c r="CC273" s="27">
        <v>0</v>
      </c>
      <c r="CD273" s="27">
        <v>0</v>
      </c>
      <c r="CE273" s="27">
        <v>0</v>
      </c>
      <c r="CF273" s="27">
        <v>0</v>
      </c>
      <c r="CG273" s="27">
        <v>1</v>
      </c>
      <c r="CH273" s="27">
        <v>0</v>
      </c>
      <c r="CI273" s="27">
        <v>0</v>
      </c>
      <c r="CJ273" s="27">
        <v>0</v>
      </c>
      <c r="CK273" s="28">
        <v>44.5</v>
      </c>
      <c r="CL273" s="35">
        <v>1.46</v>
      </c>
      <c r="CM273" s="13"/>
      <c r="CN273" s="17"/>
      <c r="CO273" s="13"/>
      <c r="CP273" s="17"/>
      <c r="CQ273" s="13"/>
      <c r="CR273" s="17"/>
      <c r="CS273" s="22">
        <v>20.876337023831866</v>
      </c>
      <c r="CT273" s="22">
        <v>11.7</v>
      </c>
      <c r="CU273" s="27">
        <v>1</v>
      </c>
      <c r="CV273" s="29"/>
      <c r="CW273" s="22"/>
      <c r="CX273" s="31"/>
      <c r="CY273" s="31"/>
      <c r="CZ273" s="31"/>
      <c r="DA273" s="31"/>
      <c r="DB273" s="31"/>
      <c r="DC273" s="31"/>
      <c r="DD273" s="31"/>
      <c r="DE273" s="31"/>
      <c r="DF273" s="13"/>
      <c r="DG273" s="13"/>
      <c r="DH273" s="13"/>
      <c r="DI273" s="17"/>
      <c r="DJ273" s="17"/>
      <c r="DK273" s="17"/>
      <c r="DL273" s="13"/>
      <c r="DM273" s="17"/>
      <c r="DN273" s="22"/>
      <c r="DO273" s="13"/>
      <c r="DP273" s="13"/>
      <c r="DQ273" s="24"/>
      <c r="DR273" s="13"/>
      <c r="DS273" s="13"/>
      <c r="DT273" s="13"/>
      <c r="DU273" s="13"/>
      <c r="DV273" s="13"/>
      <c r="DW273" s="13"/>
      <c r="DX273" s="13"/>
      <c r="DY273" s="13"/>
      <c r="DZ273" s="24"/>
      <c r="EA273" s="13"/>
      <c r="EB273" s="27"/>
      <c r="EC273" s="27"/>
      <c r="ED273" s="27"/>
      <c r="EE273" s="27"/>
      <c r="EF273" s="27"/>
      <c r="EG273" s="27"/>
      <c r="EH273" s="27"/>
      <c r="EI273" s="27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X273" s="13"/>
      <c r="EY273" s="24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7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  <c r="ID273" s="13"/>
      <c r="IE273" s="13"/>
      <c r="IF273" s="13"/>
      <c r="IG273" s="13"/>
      <c r="IH273" s="13"/>
      <c r="II273" s="13"/>
      <c r="IJ273" s="24"/>
      <c r="IK273" s="13"/>
      <c r="IL273" s="13"/>
      <c r="IM273" s="13"/>
      <c r="IN273" s="13"/>
      <c r="IO273" s="13"/>
      <c r="IP273" s="13"/>
      <c r="IQ273" s="13"/>
      <c r="IR273" s="13"/>
      <c r="IS273" s="13"/>
      <c r="IT273" s="52"/>
      <c r="IV273" s="100"/>
      <c r="JG273" s="15"/>
      <c r="JI273" s="15"/>
      <c r="JK273" s="15"/>
      <c r="JO273" s="15"/>
    </row>
    <row r="274" spans="1:276" x14ac:dyDescent="0.25">
      <c r="A274">
        <v>208</v>
      </c>
      <c r="B274" s="17" t="s">
        <v>8</v>
      </c>
      <c r="C274" s="59"/>
      <c r="D274" s="13" t="s">
        <v>360</v>
      </c>
      <c r="E274" s="13" t="s">
        <v>361</v>
      </c>
      <c r="F274" s="19">
        <v>34287</v>
      </c>
      <c r="G274" s="13">
        <v>0</v>
      </c>
      <c r="H274" s="3" t="s">
        <v>4086</v>
      </c>
      <c r="I274" s="3" t="s">
        <v>4087</v>
      </c>
      <c r="J274" s="13"/>
      <c r="K274" s="3" t="s">
        <v>3961</v>
      </c>
      <c r="L274" s="13"/>
      <c r="M274" s="13"/>
      <c r="N274" s="13"/>
      <c r="O274" s="13"/>
      <c r="P274" s="13"/>
      <c r="Q274" s="20">
        <v>40127</v>
      </c>
      <c r="R274" s="21">
        <v>15.989048596851472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/>
      <c r="AB274" s="13"/>
      <c r="AC274" s="13"/>
      <c r="AD274" s="13"/>
      <c r="AE274" s="13"/>
      <c r="AF274" s="13"/>
      <c r="AG274" s="13"/>
      <c r="AH274" s="13"/>
      <c r="AI274" s="13">
        <v>10</v>
      </c>
      <c r="AJ274" s="13">
        <v>1</v>
      </c>
      <c r="AK274" s="20">
        <v>40892</v>
      </c>
      <c r="AL274" s="22">
        <v>18.083504449007528</v>
      </c>
      <c r="AM274" s="13">
        <v>1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/>
      <c r="AV274" s="13"/>
      <c r="AW274" s="13"/>
      <c r="AX274" s="13"/>
      <c r="AY274" s="13"/>
      <c r="AZ274" s="13"/>
      <c r="BA274" s="13"/>
      <c r="BB274" s="13"/>
      <c r="BC274" s="13"/>
      <c r="BD274" s="21">
        <v>12.9</v>
      </c>
      <c r="BE274" s="23">
        <v>0</v>
      </c>
      <c r="BF274" s="24"/>
      <c r="BG274" s="13"/>
      <c r="BH274" s="13"/>
      <c r="BI274" s="13"/>
      <c r="BJ274" s="13"/>
      <c r="BK274" s="13"/>
      <c r="BL274" s="13"/>
      <c r="BM274" s="13"/>
      <c r="BN274" s="13"/>
      <c r="BO274" s="13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6">
        <v>41705</v>
      </c>
      <c r="CB274" s="22">
        <v>20.309377138945926</v>
      </c>
      <c r="CC274" s="27">
        <v>0</v>
      </c>
      <c r="CD274" s="27">
        <v>1</v>
      </c>
      <c r="CE274" s="27">
        <v>0</v>
      </c>
      <c r="CF274" s="27">
        <v>0</v>
      </c>
      <c r="CG274" s="27">
        <v>0</v>
      </c>
      <c r="CH274" s="27">
        <v>0</v>
      </c>
      <c r="CI274" s="27">
        <v>0</v>
      </c>
      <c r="CJ274" s="27">
        <v>0</v>
      </c>
      <c r="CK274" s="28">
        <v>58.9</v>
      </c>
      <c r="CL274" s="35">
        <v>1.5620000000000001</v>
      </c>
      <c r="CM274" s="13"/>
      <c r="CN274" s="17"/>
      <c r="CO274" s="13"/>
      <c r="CP274" s="17"/>
      <c r="CQ274" s="13"/>
      <c r="CR274" s="17"/>
      <c r="CS274" s="22">
        <v>24.140887696098599</v>
      </c>
      <c r="CT274" s="22">
        <v>11.3</v>
      </c>
      <c r="CU274" s="27">
        <v>1</v>
      </c>
      <c r="CV274" s="29"/>
      <c r="CW274" s="22"/>
      <c r="CX274" s="31"/>
      <c r="CY274" s="31"/>
      <c r="CZ274" s="31"/>
      <c r="DA274" s="31"/>
      <c r="DB274" s="31"/>
      <c r="DC274" s="31"/>
      <c r="DD274" s="31"/>
      <c r="DE274" s="31"/>
      <c r="DF274" s="13"/>
      <c r="DG274" s="13"/>
      <c r="DH274" s="13"/>
      <c r="DI274" s="17"/>
      <c r="DJ274" s="17"/>
      <c r="DK274" s="17"/>
      <c r="DL274" s="13"/>
      <c r="DM274" s="17"/>
      <c r="DN274" s="22"/>
      <c r="DO274" s="13"/>
      <c r="DP274" s="13"/>
      <c r="DQ274" s="24"/>
      <c r="DR274" s="13"/>
      <c r="DS274" s="13"/>
      <c r="DT274" s="13"/>
      <c r="DU274" s="13"/>
      <c r="DV274" s="13"/>
      <c r="DW274" s="13"/>
      <c r="DX274" s="13"/>
      <c r="DY274" s="13"/>
      <c r="DZ274" s="24"/>
      <c r="EA274" s="13"/>
      <c r="EB274" s="27"/>
      <c r="EC274" s="27"/>
      <c r="ED274" s="27"/>
      <c r="EE274" s="27"/>
      <c r="EF274" s="27"/>
      <c r="EG274" s="27"/>
      <c r="EH274" s="27"/>
      <c r="EI274" s="27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24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7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  <c r="ID274" s="13"/>
      <c r="IE274" s="13"/>
      <c r="IF274" s="13"/>
      <c r="IG274" s="13"/>
      <c r="IH274" s="13">
        <v>1</v>
      </c>
      <c r="II274" s="32">
        <v>44522</v>
      </c>
      <c r="IJ274" s="24"/>
      <c r="IK274" s="13"/>
      <c r="IL274" s="13"/>
      <c r="IM274" s="13"/>
      <c r="IN274" s="13"/>
      <c r="IO274" s="13"/>
      <c r="IP274" s="13"/>
      <c r="IQ274" s="13"/>
      <c r="IR274" s="13"/>
      <c r="IS274" s="13"/>
      <c r="IT274" s="52"/>
      <c r="IV274" s="100"/>
      <c r="JG274" s="15"/>
      <c r="JI274" s="15"/>
      <c r="JK274" s="15"/>
      <c r="JO274" s="15"/>
    </row>
    <row r="275" spans="1:276" x14ac:dyDescent="0.25">
      <c r="A275">
        <v>235</v>
      </c>
      <c r="B275" s="17" t="s">
        <v>8</v>
      </c>
      <c r="C275" s="59"/>
      <c r="D275" s="13" t="s">
        <v>396</v>
      </c>
      <c r="E275" s="13" t="s">
        <v>397</v>
      </c>
      <c r="F275" s="19">
        <v>14820</v>
      </c>
      <c r="G275" s="13">
        <v>1</v>
      </c>
      <c r="H275" s="3" t="s">
        <v>4086</v>
      </c>
      <c r="I275" s="3" t="s">
        <v>4087</v>
      </c>
      <c r="J275" s="13"/>
      <c r="K275" s="3" t="s">
        <v>3961</v>
      </c>
      <c r="L275" s="13"/>
      <c r="M275" s="13"/>
      <c r="N275" s="13"/>
      <c r="O275" s="13"/>
      <c r="P275" s="13"/>
      <c r="Q275" s="20">
        <v>40127</v>
      </c>
      <c r="R275" s="21">
        <v>69.286789869952088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/>
      <c r="AB275" s="13"/>
      <c r="AC275" s="13"/>
      <c r="AD275" s="13"/>
      <c r="AE275" s="13"/>
      <c r="AF275" s="13"/>
      <c r="AG275" s="13"/>
      <c r="AH275" s="13"/>
      <c r="AI275" s="13">
        <v>10.199999999999999</v>
      </c>
      <c r="AJ275" s="13">
        <v>1</v>
      </c>
      <c r="AK275" s="20">
        <v>40892</v>
      </c>
      <c r="AL275" s="22">
        <v>71.381245722108147</v>
      </c>
      <c r="AM275" s="13">
        <v>1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24"/>
      <c r="BG275" s="13"/>
      <c r="BH275" s="13"/>
      <c r="BI275" s="13"/>
      <c r="BJ275" s="13"/>
      <c r="BK275" s="13"/>
      <c r="BL275" s="13"/>
      <c r="BM275" s="13"/>
      <c r="BN275" s="13"/>
      <c r="BO275" s="13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6">
        <v>41705</v>
      </c>
      <c r="CB275" s="22">
        <v>73.607118412046546</v>
      </c>
      <c r="CC275" s="27">
        <v>0</v>
      </c>
      <c r="CD275" s="27">
        <v>0</v>
      </c>
      <c r="CE275" s="27">
        <v>0</v>
      </c>
      <c r="CF275" s="27">
        <v>0</v>
      </c>
      <c r="CG275" s="27">
        <v>1</v>
      </c>
      <c r="CH275" s="27">
        <v>0</v>
      </c>
      <c r="CI275" s="27">
        <v>0</v>
      </c>
      <c r="CJ275" s="27">
        <v>0</v>
      </c>
      <c r="CK275" s="28">
        <v>57</v>
      </c>
      <c r="CL275" s="35">
        <v>1.512</v>
      </c>
      <c r="CM275" s="13"/>
      <c r="CN275" s="17"/>
      <c r="CO275" s="13"/>
      <c r="CP275" s="17"/>
      <c r="CQ275" s="13"/>
      <c r="CR275" s="17"/>
      <c r="CS275" s="22">
        <v>24.932812631225328</v>
      </c>
      <c r="CT275" s="22">
        <v>9.1</v>
      </c>
      <c r="CU275" s="27">
        <v>1</v>
      </c>
      <c r="CV275" s="29"/>
      <c r="CW275" s="22"/>
      <c r="CX275" s="31"/>
      <c r="CY275" s="31"/>
      <c r="CZ275" s="31"/>
      <c r="DA275" s="31"/>
      <c r="DB275" s="31"/>
      <c r="DC275" s="31"/>
      <c r="DD275" s="31"/>
      <c r="DE275" s="31"/>
      <c r="DF275" s="13"/>
      <c r="DG275" s="13"/>
      <c r="DH275" s="13"/>
      <c r="DI275" s="17"/>
      <c r="DJ275" s="17"/>
      <c r="DK275" s="17"/>
      <c r="DL275" s="13"/>
      <c r="DM275" s="17"/>
      <c r="DN275" s="22"/>
      <c r="DO275" s="13"/>
      <c r="DP275" s="13"/>
      <c r="DQ275" s="24"/>
      <c r="DR275" s="13"/>
      <c r="DS275" s="13"/>
      <c r="DT275" s="13"/>
      <c r="DU275" s="13"/>
      <c r="DV275" s="13"/>
      <c r="DW275" s="13"/>
      <c r="DX275" s="13"/>
      <c r="DY275" s="13"/>
      <c r="DZ275" s="24"/>
      <c r="EA275" s="13"/>
      <c r="EB275" s="27"/>
      <c r="EC275" s="27"/>
      <c r="ED275" s="27"/>
      <c r="EE275" s="27"/>
      <c r="EF275" s="27"/>
      <c r="EG275" s="27"/>
      <c r="EH275" s="27"/>
      <c r="EI275" s="27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24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7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  <c r="ID275" s="13"/>
      <c r="IE275" s="13"/>
      <c r="IF275" s="13"/>
      <c r="IG275" s="13"/>
      <c r="IH275" s="13"/>
      <c r="II275" s="13"/>
      <c r="IJ275" s="24"/>
      <c r="IK275" s="13"/>
      <c r="IL275" s="13"/>
      <c r="IM275" s="13"/>
      <c r="IN275" s="13"/>
      <c r="IO275" s="13"/>
      <c r="IP275" s="13"/>
      <c r="IQ275" s="13"/>
      <c r="IR275" s="13"/>
      <c r="IS275" s="13"/>
      <c r="IT275" s="52"/>
      <c r="IV275" s="100"/>
      <c r="JG275" s="15"/>
      <c r="JI275" s="15"/>
      <c r="JK275" s="15"/>
      <c r="JO275" s="15"/>
    </row>
    <row r="276" spans="1:276" x14ac:dyDescent="0.25">
      <c r="A276">
        <v>150</v>
      </c>
      <c r="B276" s="17" t="s">
        <v>8</v>
      </c>
      <c r="D276" s="13" t="s">
        <v>269</v>
      </c>
      <c r="E276" s="13" t="s">
        <v>270</v>
      </c>
      <c r="F276" s="19">
        <v>36499</v>
      </c>
      <c r="G276" s="13">
        <v>1</v>
      </c>
      <c r="H276" s="13"/>
      <c r="I276" s="3" t="s">
        <v>4087</v>
      </c>
      <c r="J276" s="13"/>
      <c r="K276" s="3" t="s">
        <v>3961</v>
      </c>
      <c r="L276" s="13"/>
      <c r="M276" s="13"/>
      <c r="N276" s="13"/>
      <c r="O276" s="13"/>
      <c r="P276" s="13"/>
      <c r="Q276" s="24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20">
        <v>40892</v>
      </c>
      <c r="AL276" s="22">
        <v>12.027378507871321</v>
      </c>
      <c r="AM276" s="13"/>
      <c r="AN276" s="13"/>
      <c r="AO276" s="13"/>
      <c r="AP276" s="13"/>
      <c r="AQ276" s="13"/>
      <c r="AR276" s="13"/>
      <c r="AS276" s="13"/>
      <c r="AT276" s="13"/>
      <c r="AU276" s="33">
        <v>32.450000000000003</v>
      </c>
      <c r="AV276" s="21">
        <v>142.5</v>
      </c>
      <c r="AW276" s="13"/>
      <c r="AX276" s="13"/>
      <c r="AY276" s="13">
        <v>-0.95</v>
      </c>
      <c r="AZ276" s="13" t="s">
        <v>20</v>
      </c>
      <c r="BA276" s="13">
        <v>-0.88</v>
      </c>
      <c r="BB276" s="13" t="s">
        <v>20</v>
      </c>
      <c r="BC276" s="13"/>
      <c r="BD276" s="21">
        <v>12.6</v>
      </c>
      <c r="BE276" s="23">
        <v>0</v>
      </c>
      <c r="BF276" s="24"/>
      <c r="BG276" s="13"/>
      <c r="BH276" s="13"/>
      <c r="BI276" s="13"/>
      <c r="BJ276" s="13"/>
      <c r="BK276" s="13"/>
      <c r="BL276" s="13"/>
      <c r="BM276" s="13"/>
      <c r="BN276" s="13"/>
      <c r="BO276" s="13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6">
        <v>41705</v>
      </c>
      <c r="CB276" s="22">
        <v>14.253251197809719</v>
      </c>
      <c r="CC276" s="27">
        <v>0</v>
      </c>
      <c r="CD276" s="27">
        <v>0</v>
      </c>
      <c r="CE276" s="27">
        <v>0</v>
      </c>
      <c r="CF276" s="27">
        <v>0</v>
      </c>
      <c r="CG276" s="27">
        <v>1</v>
      </c>
      <c r="CH276" s="27">
        <v>0</v>
      </c>
      <c r="CI276" s="27">
        <v>0</v>
      </c>
      <c r="CJ276" s="27">
        <v>0</v>
      </c>
      <c r="CK276" s="28">
        <v>48.3</v>
      </c>
      <c r="CL276" s="22">
        <v>159.5</v>
      </c>
      <c r="CM276" s="13"/>
      <c r="CN276" s="17"/>
      <c r="CO276" s="13">
        <v>-0.69</v>
      </c>
      <c r="CP276" s="17" t="s">
        <v>20</v>
      </c>
      <c r="CQ276" s="13">
        <v>-0.09</v>
      </c>
      <c r="CR276" s="17" t="s">
        <v>20</v>
      </c>
      <c r="CS276" s="17"/>
      <c r="CT276" s="22">
        <v>12.7</v>
      </c>
      <c r="CU276" s="27">
        <v>0</v>
      </c>
      <c r="CV276" s="29"/>
      <c r="CW276" s="22"/>
      <c r="CX276" s="31"/>
      <c r="CY276" s="31"/>
      <c r="CZ276" s="31"/>
      <c r="DA276" s="31"/>
      <c r="DB276" s="31"/>
      <c r="DC276" s="31"/>
      <c r="DD276" s="31"/>
      <c r="DE276" s="31"/>
      <c r="DF276" s="13"/>
      <c r="DG276" s="13"/>
      <c r="DH276" s="13"/>
      <c r="DI276" s="17"/>
      <c r="DJ276" s="17"/>
      <c r="DK276" s="17"/>
      <c r="DL276" s="13"/>
      <c r="DM276" s="17"/>
      <c r="DN276" s="22"/>
      <c r="DO276" s="13"/>
      <c r="DP276" s="13"/>
      <c r="DQ276" s="24"/>
      <c r="DR276" s="13"/>
      <c r="DS276" s="13"/>
      <c r="DT276" s="13"/>
      <c r="DU276" s="13"/>
      <c r="DV276" s="13"/>
      <c r="DW276" s="13"/>
      <c r="DX276" s="13"/>
      <c r="DY276" s="13"/>
      <c r="DZ276" s="24"/>
      <c r="EA276" s="13"/>
      <c r="EB276" s="27"/>
      <c r="EC276" s="27"/>
      <c r="ED276" s="27"/>
      <c r="EE276" s="27"/>
      <c r="EF276" s="27"/>
      <c r="EG276" s="27"/>
      <c r="EH276" s="27"/>
      <c r="EI276" s="27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X276" s="13"/>
      <c r="EY276" s="24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7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  <c r="ID276" s="13"/>
      <c r="IE276" s="13"/>
      <c r="IF276" s="13"/>
      <c r="IG276" s="13"/>
      <c r="IH276" s="13"/>
      <c r="II276" s="13"/>
      <c r="IJ276" s="24"/>
      <c r="IK276" s="13"/>
      <c r="IL276" s="13"/>
      <c r="IM276" s="13"/>
      <c r="IN276" s="13"/>
      <c r="IO276" s="13"/>
      <c r="IP276" s="13"/>
      <c r="IQ276" s="13"/>
      <c r="IR276" s="13"/>
      <c r="IS276" s="13"/>
      <c r="IT276" s="52"/>
      <c r="IV276" s="100"/>
      <c r="JG276" s="15"/>
      <c r="JI276" s="15"/>
      <c r="JK276" s="15"/>
      <c r="JO276" s="15"/>
    </row>
    <row r="277" spans="1:276" x14ac:dyDescent="0.25">
      <c r="A277">
        <v>124</v>
      </c>
      <c r="B277" s="17" t="s">
        <v>8</v>
      </c>
      <c r="C277" s="59"/>
      <c r="D277" s="13" t="s">
        <v>227</v>
      </c>
      <c r="E277" s="13" t="s">
        <v>228</v>
      </c>
      <c r="F277" s="19">
        <v>37658</v>
      </c>
      <c r="G277" s="13">
        <v>1</v>
      </c>
      <c r="H277" s="3" t="s">
        <v>4086</v>
      </c>
      <c r="I277" s="13"/>
      <c r="J277" s="13"/>
      <c r="K277" s="3" t="s">
        <v>3961</v>
      </c>
      <c r="L277" s="13"/>
      <c r="M277" s="13"/>
      <c r="N277" s="13"/>
      <c r="O277" s="13"/>
      <c r="P277" s="13"/>
      <c r="Q277" s="20">
        <v>40127</v>
      </c>
      <c r="R277" s="21">
        <v>6.7597535934291582</v>
      </c>
      <c r="S277" s="13">
        <v>1</v>
      </c>
      <c r="T277" s="13">
        <v>0</v>
      </c>
      <c r="U277" s="13">
        <v>1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33">
        <v>19</v>
      </c>
      <c r="AB277" s="21">
        <v>111</v>
      </c>
      <c r="AC277" s="13">
        <v>-1.21</v>
      </c>
      <c r="AD277" s="13" t="s">
        <v>3132</v>
      </c>
      <c r="AE277" s="13">
        <v>-1.8</v>
      </c>
      <c r="AF277" s="13" t="s">
        <v>3134</v>
      </c>
      <c r="AG277" s="13">
        <v>-0.01</v>
      </c>
      <c r="AH277" s="13" t="s">
        <v>20</v>
      </c>
      <c r="AI277" s="13">
        <v>11.7</v>
      </c>
      <c r="AJ277" s="13">
        <v>0</v>
      </c>
      <c r="AK277" s="24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24"/>
      <c r="BG277" s="13"/>
      <c r="BH277" s="13"/>
      <c r="BI277" s="13"/>
      <c r="BJ277" s="13"/>
      <c r="BK277" s="13"/>
      <c r="BL277" s="13"/>
      <c r="BM277" s="13"/>
      <c r="BN277" s="13"/>
      <c r="BO277" s="13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6">
        <v>41705</v>
      </c>
      <c r="CB277" s="22">
        <v>11.080082135523615</v>
      </c>
      <c r="CC277" s="27">
        <v>-1</v>
      </c>
      <c r="CD277" s="27">
        <v>-1</v>
      </c>
      <c r="CE277" s="27">
        <v>-1</v>
      </c>
      <c r="CF277" s="27">
        <v>-1</v>
      </c>
      <c r="CG277" s="27">
        <v>-1</v>
      </c>
      <c r="CH277" s="27">
        <v>-1</v>
      </c>
      <c r="CI277" s="27">
        <v>-1</v>
      </c>
      <c r="CJ277" s="27">
        <v>-1</v>
      </c>
      <c r="CK277" s="28">
        <v>29.1</v>
      </c>
      <c r="CL277" s="22">
        <v>130.19999999999999</v>
      </c>
      <c r="CM277" s="13"/>
      <c r="CN277" s="17"/>
      <c r="CO277" s="13">
        <v>-1.98</v>
      </c>
      <c r="CP277" s="17" t="s">
        <v>3134</v>
      </c>
      <c r="CQ277" s="13">
        <v>0.1</v>
      </c>
      <c r="CR277" s="17" t="s">
        <v>20</v>
      </c>
      <c r="CS277" s="17"/>
      <c r="CT277" s="22">
        <v>11.1</v>
      </c>
      <c r="CU277" s="27">
        <v>1</v>
      </c>
      <c r="CV277" s="29"/>
      <c r="CW277" s="22"/>
      <c r="CX277" s="31"/>
      <c r="CY277" s="31"/>
      <c r="CZ277" s="31"/>
      <c r="DA277" s="31"/>
      <c r="DB277" s="31"/>
      <c r="DC277" s="31"/>
      <c r="DD277" s="31"/>
      <c r="DE277" s="31"/>
      <c r="DF277" s="13"/>
      <c r="DG277" s="13"/>
      <c r="DH277" s="13"/>
      <c r="DI277" s="17"/>
      <c r="DJ277" s="17"/>
      <c r="DK277" s="17"/>
      <c r="DL277" s="13"/>
      <c r="DM277" s="17"/>
      <c r="DN277" s="22"/>
      <c r="DO277" s="13"/>
      <c r="DP277" s="13"/>
      <c r="DQ277" s="24"/>
      <c r="DR277" s="13"/>
      <c r="DS277" s="13"/>
      <c r="DT277" s="13"/>
      <c r="DU277" s="13"/>
      <c r="DV277" s="13"/>
      <c r="DW277" s="13"/>
      <c r="DX277" s="13"/>
      <c r="DY277" s="13"/>
      <c r="DZ277" s="24"/>
      <c r="EA277" s="13"/>
      <c r="EB277" s="13"/>
      <c r="EC277" s="27"/>
      <c r="ED277" s="27"/>
      <c r="EE277" s="27"/>
      <c r="EF277" s="27"/>
      <c r="EG277" s="27"/>
      <c r="EH277" s="27"/>
      <c r="EI277" s="27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X277" s="13"/>
      <c r="EY277" s="24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7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  <c r="ID277" s="13"/>
      <c r="IE277" s="13"/>
      <c r="IF277" s="13"/>
      <c r="IG277" s="13"/>
      <c r="IH277" s="13"/>
      <c r="II277" s="13"/>
      <c r="IJ277" s="24"/>
      <c r="IK277" s="13"/>
      <c r="IL277" s="13"/>
      <c r="IM277" s="13"/>
      <c r="IN277" s="13"/>
      <c r="IO277" s="13"/>
      <c r="IP277" s="13"/>
      <c r="IQ277" s="13"/>
      <c r="IR277" s="13"/>
      <c r="IS277" s="13"/>
      <c r="IT277" s="52"/>
      <c r="IV277" s="100"/>
      <c r="JG277" s="15"/>
      <c r="JI277" s="15"/>
      <c r="JK277" s="15"/>
      <c r="JO277" s="15"/>
    </row>
    <row r="278" spans="1:276" x14ac:dyDescent="0.25">
      <c r="A278">
        <v>191</v>
      </c>
      <c r="B278" s="17" t="s">
        <v>8</v>
      </c>
      <c r="D278" s="13" t="s">
        <v>336</v>
      </c>
      <c r="E278" s="13" t="s">
        <v>337</v>
      </c>
      <c r="F278" s="19">
        <v>37233</v>
      </c>
      <c r="G278" s="13">
        <v>0</v>
      </c>
      <c r="H278" s="3" t="s">
        <v>4086</v>
      </c>
      <c r="I278" s="13"/>
      <c r="J278" s="13"/>
      <c r="K278" s="3" t="s">
        <v>3961</v>
      </c>
      <c r="L278" s="13"/>
      <c r="M278" s="13"/>
      <c r="N278" s="13"/>
      <c r="O278" s="13"/>
      <c r="P278" s="13"/>
      <c r="Q278" s="20">
        <v>40127</v>
      </c>
      <c r="R278" s="21">
        <v>7.9233401779603012</v>
      </c>
      <c r="S278" s="13">
        <v>1</v>
      </c>
      <c r="T278" s="13">
        <v>0</v>
      </c>
      <c r="U278" s="13">
        <v>1</v>
      </c>
      <c r="V278" s="13">
        <v>0</v>
      </c>
      <c r="W278" s="13">
        <v>0</v>
      </c>
      <c r="X278" s="13">
        <v>0</v>
      </c>
      <c r="Y278" s="13">
        <v>0</v>
      </c>
      <c r="Z278" s="13">
        <v>1</v>
      </c>
      <c r="AA278" s="33">
        <v>25</v>
      </c>
      <c r="AB278" s="21">
        <v>133.5</v>
      </c>
      <c r="AC278" s="13">
        <v>0.05</v>
      </c>
      <c r="AD278" s="13" t="s">
        <v>20</v>
      </c>
      <c r="AE278" s="13">
        <v>1.28</v>
      </c>
      <c r="AF278" s="34" t="s">
        <v>20</v>
      </c>
      <c r="AG278" s="13">
        <v>-1.05</v>
      </c>
      <c r="AH278" s="13" t="s">
        <v>3134</v>
      </c>
      <c r="AI278" s="13">
        <v>11.3</v>
      </c>
      <c r="AJ278" s="13">
        <v>1</v>
      </c>
      <c r="AK278" s="24"/>
      <c r="AL278" s="13"/>
      <c r="AM278" s="13"/>
      <c r="AN278" s="13"/>
      <c r="AO278" s="13"/>
      <c r="AP278" s="13"/>
      <c r="AQ278" s="13"/>
      <c r="AR278" s="13"/>
      <c r="AS278" s="13"/>
      <c r="AT278" s="13"/>
      <c r="AU278" s="33"/>
      <c r="AV278" s="21"/>
      <c r="AW278" s="13"/>
      <c r="AX278" s="13"/>
      <c r="AY278" s="13"/>
      <c r="AZ278" s="13"/>
      <c r="BA278" s="13"/>
      <c r="BB278" s="13"/>
      <c r="BC278" s="13"/>
      <c r="BD278" s="13"/>
      <c r="BE278" s="13"/>
      <c r="BF278" s="24"/>
      <c r="BG278" s="13"/>
      <c r="BH278" s="13"/>
      <c r="BI278" s="13"/>
      <c r="BJ278" s="13"/>
      <c r="BK278" s="13"/>
      <c r="BL278" s="13"/>
      <c r="BM278" s="13"/>
      <c r="BN278" s="13"/>
      <c r="BO278" s="13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6">
        <v>41705</v>
      </c>
      <c r="CB278" s="22">
        <v>12.243668720054757</v>
      </c>
      <c r="CC278" s="27">
        <v>0</v>
      </c>
      <c r="CD278" s="27">
        <v>0</v>
      </c>
      <c r="CE278" s="27">
        <v>0</v>
      </c>
      <c r="CF278" s="27">
        <v>0</v>
      </c>
      <c r="CG278" s="27">
        <v>1</v>
      </c>
      <c r="CH278" s="27">
        <v>0</v>
      </c>
      <c r="CI278" s="27">
        <v>0</v>
      </c>
      <c r="CJ278" s="27">
        <v>0</v>
      </c>
      <c r="CK278" s="28">
        <v>37.700000000000003</v>
      </c>
      <c r="CL278" s="22">
        <v>139</v>
      </c>
      <c r="CM278" s="13"/>
      <c r="CN278" s="17"/>
      <c r="CO278" s="13">
        <v>-1.98</v>
      </c>
      <c r="CP278" s="17" t="s">
        <v>3134</v>
      </c>
      <c r="CQ278" s="13">
        <v>0.51</v>
      </c>
      <c r="CR278" s="17" t="s">
        <v>20</v>
      </c>
      <c r="CS278" s="17"/>
      <c r="CT278" s="22">
        <v>11.1</v>
      </c>
      <c r="CU278" s="27">
        <v>1</v>
      </c>
      <c r="CV278" s="29"/>
      <c r="CW278" s="22"/>
      <c r="CX278" s="31"/>
      <c r="CY278" s="31"/>
      <c r="CZ278" s="31"/>
      <c r="DA278" s="31"/>
      <c r="DB278" s="31"/>
      <c r="DC278" s="31"/>
      <c r="DD278" s="31"/>
      <c r="DE278" s="31"/>
      <c r="DF278" s="13"/>
      <c r="DG278" s="13"/>
      <c r="DH278" s="13"/>
      <c r="DI278" s="17"/>
      <c r="DJ278" s="17"/>
      <c r="DK278" s="17"/>
      <c r="DL278" s="13"/>
      <c r="DM278" s="17"/>
      <c r="DN278" s="22"/>
      <c r="DO278" s="13"/>
      <c r="DP278" s="13"/>
      <c r="DQ278" s="24"/>
      <c r="DR278" s="13"/>
      <c r="DS278" s="13"/>
      <c r="DT278" s="13"/>
      <c r="DU278" s="13"/>
      <c r="DV278" s="13"/>
      <c r="DW278" s="13"/>
      <c r="DX278" s="13"/>
      <c r="DY278" s="13"/>
      <c r="DZ278" s="24"/>
      <c r="EA278" s="13"/>
      <c r="EB278" s="27"/>
      <c r="EC278" s="27"/>
      <c r="ED278" s="27"/>
      <c r="EE278" s="27"/>
      <c r="EF278" s="27"/>
      <c r="EG278" s="27"/>
      <c r="EH278" s="27"/>
      <c r="EI278" s="27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X278" s="13"/>
      <c r="EY278" s="24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7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  <c r="ID278" s="13"/>
      <c r="IE278" s="13"/>
      <c r="IF278" s="13"/>
      <c r="IG278" s="13"/>
      <c r="IH278" s="13"/>
      <c r="II278" s="13"/>
      <c r="IJ278" s="24"/>
      <c r="IK278" s="13"/>
      <c r="IL278" s="13"/>
      <c r="IM278" s="13"/>
      <c r="IN278" s="13"/>
      <c r="IO278" s="13"/>
      <c r="IP278" s="13"/>
      <c r="IQ278" s="13"/>
      <c r="IR278" s="13"/>
      <c r="IS278" s="13"/>
      <c r="IT278" s="52"/>
      <c r="IV278" s="100"/>
      <c r="JG278" s="15"/>
      <c r="JI278" s="15"/>
      <c r="JK278" s="15"/>
      <c r="JO278" s="15"/>
    </row>
    <row r="279" spans="1:276" x14ac:dyDescent="0.25">
      <c r="A279">
        <v>310</v>
      </c>
      <c r="B279" s="17" t="s">
        <v>8</v>
      </c>
      <c r="D279" s="13" t="s">
        <v>504</v>
      </c>
      <c r="E279" s="13" t="s">
        <v>505</v>
      </c>
      <c r="F279" s="19">
        <v>34648</v>
      </c>
      <c r="G279" s="13">
        <v>0</v>
      </c>
      <c r="H279" s="13"/>
      <c r="I279" s="13"/>
      <c r="J279" s="13"/>
      <c r="K279" s="3" t="s">
        <v>3961</v>
      </c>
      <c r="L279" s="13"/>
      <c r="M279" s="13"/>
      <c r="N279" s="13"/>
      <c r="O279" s="13"/>
      <c r="P279" s="13"/>
      <c r="Q279" s="24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24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24"/>
      <c r="BG279" s="13"/>
      <c r="BH279" s="13"/>
      <c r="BI279" s="13"/>
      <c r="BJ279" s="13"/>
      <c r="BK279" s="13"/>
      <c r="BL279" s="13"/>
      <c r="BM279" s="13"/>
      <c r="BN279" s="13"/>
      <c r="BO279" s="13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6">
        <v>41705</v>
      </c>
      <c r="CB279" s="22">
        <v>19.32101300479124</v>
      </c>
      <c r="CC279" s="27">
        <v>0</v>
      </c>
      <c r="CD279" s="27">
        <v>0</v>
      </c>
      <c r="CE279" s="27">
        <v>0</v>
      </c>
      <c r="CF279" s="27">
        <v>0</v>
      </c>
      <c r="CG279" s="27">
        <v>0</v>
      </c>
      <c r="CH279" s="27">
        <v>0</v>
      </c>
      <c r="CI279" s="27">
        <v>0</v>
      </c>
      <c r="CJ279" s="27">
        <v>0</v>
      </c>
      <c r="CK279" s="28">
        <v>54.4</v>
      </c>
      <c r="CL279" s="35">
        <v>1.4730000000000001</v>
      </c>
      <c r="CM279" s="13"/>
      <c r="CN279" s="17"/>
      <c r="CO279" s="13"/>
      <c r="CP279" s="17"/>
      <c r="CQ279" s="13"/>
      <c r="CR279" s="17"/>
      <c r="CS279" s="22">
        <v>25.072255567400351</v>
      </c>
      <c r="CT279" s="22">
        <v>13.4</v>
      </c>
      <c r="CU279" s="27">
        <v>0</v>
      </c>
      <c r="CV279" s="29"/>
      <c r="CW279" s="22"/>
      <c r="CX279" s="31"/>
      <c r="CY279" s="31"/>
      <c r="CZ279" s="31"/>
      <c r="DA279" s="31"/>
      <c r="DB279" s="31"/>
      <c r="DC279" s="31"/>
      <c r="DD279" s="31"/>
      <c r="DE279" s="31"/>
      <c r="DF279" s="13"/>
      <c r="DG279" s="13"/>
      <c r="DH279" s="13"/>
      <c r="DI279" s="17"/>
      <c r="DJ279" s="17"/>
      <c r="DK279" s="17"/>
      <c r="DL279" s="13"/>
      <c r="DM279" s="17"/>
      <c r="DN279" s="22"/>
      <c r="DO279" s="13"/>
      <c r="DP279" s="13"/>
      <c r="DQ279" s="24"/>
      <c r="DR279" s="13"/>
      <c r="DS279" s="13"/>
      <c r="DT279" s="13"/>
      <c r="DU279" s="13"/>
      <c r="DV279" s="13"/>
      <c r="DW279" s="13"/>
      <c r="DX279" s="13"/>
      <c r="DY279" s="13"/>
      <c r="DZ279" s="24"/>
      <c r="EA279" s="13"/>
      <c r="EB279" s="27"/>
      <c r="EC279" s="27"/>
      <c r="ED279" s="27"/>
      <c r="EE279" s="27"/>
      <c r="EF279" s="27"/>
      <c r="EG279" s="27"/>
      <c r="EH279" s="27"/>
      <c r="EI279" s="27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X279" s="13"/>
      <c r="EY279" s="24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7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  <c r="ID279" s="13"/>
      <c r="IE279" s="13"/>
      <c r="IF279" s="13"/>
      <c r="IG279" s="13"/>
      <c r="IH279" s="13"/>
      <c r="II279" s="13"/>
      <c r="IJ279" s="24"/>
      <c r="IK279" s="13"/>
      <c r="IL279" s="13"/>
      <c r="IM279" s="13"/>
      <c r="IN279" s="13"/>
      <c r="IO279" s="13"/>
      <c r="IP279" s="13"/>
      <c r="IQ279" s="13"/>
      <c r="IR279" s="13"/>
      <c r="IS279" s="13"/>
      <c r="IT279" s="52"/>
      <c r="IV279" s="100"/>
      <c r="JG279" s="15"/>
      <c r="JI279" s="15"/>
      <c r="JK279" s="15"/>
      <c r="JO279" s="15"/>
    </row>
    <row r="280" spans="1:276" x14ac:dyDescent="0.25">
      <c r="A280">
        <v>148</v>
      </c>
      <c r="B280" s="17" t="s">
        <v>8</v>
      </c>
      <c r="D280" s="13" t="s">
        <v>265</v>
      </c>
      <c r="E280" s="13" t="s">
        <v>266</v>
      </c>
      <c r="F280" s="19">
        <v>32867</v>
      </c>
      <c r="G280" s="13">
        <v>1</v>
      </c>
      <c r="H280" s="13"/>
      <c r="I280" s="13"/>
      <c r="J280" s="13"/>
      <c r="K280" s="3" t="s">
        <v>3961</v>
      </c>
      <c r="L280" s="13"/>
      <c r="M280" s="13"/>
      <c r="N280" s="13"/>
      <c r="O280" s="13"/>
      <c r="P280" s="13"/>
      <c r="Q280" s="24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24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24"/>
      <c r="BG280" s="13"/>
      <c r="BH280" s="13"/>
      <c r="BI280" s="13"/>
      <c r="BJ280" s="13"/>
      <c r="BK280" s="13"/>
      <c r="BL280" s="13"/>
      <c r="BM280" s="13"/>
      <c r="BN280" s="13"/>
      <c r="BO280" s="13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6">
        <v>41705</v>
      </c>
      <c r="CB280" s="22">
        <v>24.197125256673512</v>
      </c>
      <c r="CC280" s="27">
        <v>0</v>
      </c>
      <c r="CD280" s="27">
        <v>0</v>
      </c>
      <c r="CE280" s="27">
        <v>0</v>
      </c>
      <c r="CF280" s="27">
        <v>0</v>
      </c>
      <c r="CG280" s="27">
        <v>0</v>
      </c>
      <c r="CH280" s="27">
        <v>0</v>
      </c>
      <c r="CI280" s="27">
        <v>0</v>
      </c>
      <c r="CJ280" s="27">
        <v>0</v>
      </c>
      <c r="CK280" s="28">
        <v>69.8</v>
      </c>
      <c r="CL280" s="28">
        <v>1.56</v>
      </c>
      <c r="CM280" s="13"/>
      <c r="CN280" s="17"/>
      <c r="CO280" s="13"/>
      <c r="CP280" s="17"/>
      <c r="CQ280" s="13"/>
      <c r="CR280" s="17"/>
      <c r="CS280" s="22">
        <v>28.681788297172908</v>
      </c>
      <c r="CT280" s="22">
        <v>13.2</v>
      </c>
      <c r="CU280" s="27">
        <v>0</v>
      </c>
      <c r="CV280" s="29"/>
      <c r="CW280" s="22"/>
      <c r="CX280" s="31"/>
      <c r="CY280" s="31"/>
      <c r="CZ280" s="31"/>
      <c r="DA280" s="31"/>
      <c r="DB280" s="31"/>
      <c r="DC280" s="31"/>
      <c r="DD280" s="31"/>
      <c r="DE280" s="31"/>
      <c r="DF280" s="13"/>
      <c r="DG280" s="13"/>
      <c r="DH280" s="13"/>
      <c r="DI280" s="17"/>
      <c r="DJ280" s="17"/>
      <c r="DK280" s="17"/>
      <c r="DL280" s="13"/>
      <c r="DM280" s="17"/>
      <c r="DN280" s="22"/>
      <c r="DO280" s="13"/>
      <c r="DP280" s="13"/>
      <c r="DQ280" s="24"/>
      <c r="DR280" s="13"/>
      <c r="DS280" s="13"/>
      <c r="DT280" s="13"/>
      <c r="DU280" s="13"/>
      <c r="DV280" s="13"/>
      <c r="DW280" s="13"/>
      <c r="DX280" s="13"/>
      <c r="DY280" s="13"/>
      <c r="DZ280" s="24"/>
      <c r="EA280" s="13"/>
      <c r="EB280" s="27"/>
      <c r="EC280" s="27"/>
      <c r="ED280" s="27"/>
      <c r="EE280" s="27"/>
      <c r="EF280" s="27"/>
      <c r="EG280" s="27"/>
      <c r="EH280" s="27"/>
      <c r="EI280" s="27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X280" s="13"/>
      <c r="EY280" s="24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7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24"/>
      <c r="IK280" s="13"/>
      <c r="IL280" s="13"/>
      <c r="IM280" s="13"/>
      <c r="IN280" s="13"/>
      <c r="IO280" s="13"/>
      <c r="IP280" s="13"/>
      <c r="IQ280" s="13"/>
      <c r="IR280" s="13"/>
      <c r="IS280" s="13"/>
      <c r="IT280" s="52"/>
      <c r="IV280" s="100"/>
      <c r="JG280" s="15"/>
      <c r="JI280" s="15"/>
      <c r="JK280" s="15"/>
      <c r="JO280" s="15"/>
    </row>
    <row r="281" spans="1:276" x14ac:dyDescent="0.25">
      <c r="A281">
        <v>51</v>
      </c>
      <c r="B281" s="17" t="s">
        <v>8</v>
      </c>
      <c r="D281" s="13" t="s">
        <v>100</v>
      </c>
      <c r="E281" s="13" t="s">
        <v>101</v>
      </c>
      <c r="F281" s="19">
        <v>38607</v>
      </c>
      <c r="G281" s="13">
        <v>0</v>
      </c>
      <c r="H281" s="13"/>
      <c r="I281" s="13"/>
      <c r="J281" s="13"/>
      <c r="K281" s="3" t="s">
        <v>3961</v>
      </c>
      <c r="L281" s="13"/>
      <c r="M281" s="13"/>
      <c r="N281" s="13"/>
      <c r="O281" s="13"/>
      <c r="P281" s="13"/>
      <c r="Q281" s="24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24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24"/>
      <c r="BG281" s="13"/>
      <c r="BH281" s="13"/>
      <c r="BI281" s="13"/>
      <c r="BJ281" s="13"/>
      <c r="BK281" s="13"/>
      <c r="BL281" s="13"/>
      <c r="BM281" s="13"/>
      <c r="BN281" s="13"/>
      <c r="BO281" s="13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6">
        <v>41705</v>
      </c>
      <c r="CB281" s="22">
        <v>8.4818617385352493</v>
      </c>
      <c r="CC281" s="27">
        <v>-1</v>
      </c>
      <c r="CD281" s="27">
        <v>-1</v>
      </c>
      <c r="CE281" s="27">
        <v>-1</v>
      </c>
      <c r="CF281" s="27">
        <v>-1</v>
      </c>
      <c r="CG281" s="27">
        <v>-1</v>
      </c>
      <c r="CH281" s="27">
        <v>-1</v>
      </c>
      <c r="CI281" s="27">
        <v>-1</v>
      </c>
      <c r="CJ281" s="27">
        <v>-1</v>
      </c>
      <c r="CK281" s="28">
        <v>22.6</v>
      </c>
      <c r="CL281" s="22">
        <v>122.8</v>
      </c>
      <c r="CM281" s="13">
        <v>-1.01</v>
      </c>
      <c r="CN281" s="17" t="s">
        <v>3134</v>
      </c>
      <c r="CO281" s="13">
        <v>-1.1100000000000001</v>
      </c>
      <c r="CP281" s="17" t="s">
        <v>3134</v>
      </c>
      <c r="CQ281" s="13">
        <v>-0.51</v>
      </c>
      <c r="CR281" s="17" t="s">
        <v>20</v>
      </c>
      <c r="CS281" s="17"/>
      <c r="CT281" s="22">
        <v>12.2</v>
      </c>
      <c r="CU281" s="27">
        <v>0</v>
      </c>
      <c r="CV281" s="29"/>
      <c r="CW281" s="22"/>
      <c r="CX281" s="31"/>
      <c r="CY281" s="31"/>
      <c r="CZ281" s="31"/>
      <c r="DA281" s="31"/>
      <c r="DB281" s="31"/>
      <c r="DC281" s="31"/>
      <c r="DD281" s="31"/>
      <c r="DE281" s="31"/>
      <c r="DF281" s="13"/>
      <c r="DG281" s="13"/>
      <c r="DH281" s="13"/>
      <c r="DI281" s="17"/>
      <c r="DJ281" s="17"/>
      <c r="DK281" s="17"/>
      <c r="DL281" s="13"/>
      <c r="DM281" s="17"/>
      <c r="DN281" s="22"/>
      <c r="DO281" s="13"/>
      <c r="DP281" s="13"/>
      <c r="DQ281" s="24"/>
      <c r="DR281" s="13"/>
      <c r="DS281" s="13"/>
      <c r="DT281" s="13"/>
      <c r="DU281" s="13"/>
      <c r="DV281" s="13"/>
      <c r="DW281" s="13"/>
      <c r="DX281" s="13"/>
      <c r="DY281" s="13"/>
      <c r="DZ281" s="24"/>
      <c r="EA281" s="13"/>
      <c r="EB281" s="13"/>
      <c r="EC281" s="27"/>
      <c r="ED281" s="27"/>
      <c r="EE281" s="27"/>
      <c r="EF281" s="27"/>
      <c r="EG281" s="27"/>
      <c r="EH281" s="27"/>
      <c r="EI281" s="27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X281" s="13"/>
      <c r="EY281" s="24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7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  <c r="ID281" s="13"/>
      <c r="IE281" s="13"/>
      <c r="IF281" s="13"/>
      <c r="IG281" s="13"/>
      <c r="IH281" s="13"/>
      <c r="II281" s="13"/>
      <c r="IJ281" s="24"/>
      <c r="IK281" s="13"/>
      <c r="IL281" s="13"/>
      <c r="IM281" s="13"/>
      <c r="IN281" s="13"/>
      <c r="IO281" s="13"/>
      <c r="IP281" s="13"/>
      <c r="IQ281" s="13"/>
      <c r="IR281" s="13"/>
      <c r="IS281" s="13"/>
      <c r="IT281" s="52"/>
      <c r="IV281" s="100"/>
      <c r="JG281" s="15"/>
      <c r="JI281" s="15"/>
      <c r="JK281" s="15"/>
      <c r="JO281" s="15"/>
    </row>
    <row r="282" spans="1:276" x14ac:dyDescent="0.25">
      <c r="A282">
        <v>220</v>
      </c>
      <c r="B282" s="17" t="s">
        <v>8</v>
      </c>
      <c r="C282" s="59"/>
      <c r="D282" s="13" t="s">
        <v>374</v>
      </c>
      <c r="E282" s="13" t="s">
        <v>375</v>
      </c>
      <c r="F282" s="19">
        <v>37863</v>
      </c>
      <c r="G282" s="13">
        <v>1</v>
      </c>
      <c r="H282" s="13"/>
      <c r="I282" s="13"/>
      <c r="J282" s="13"/>
      <c r="K282" s="3" t="s">
        <v>3961</v>
      </c>
      <c r="L282" s="13"/>
      <c r="M282" s="13"/>
      <c r="N282" s="13"/>
      <c r="O282" s="13"/>
      <c r="P282" s="13"/>
      <c r="Q282" s="24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24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24"/>
      <c r="BG282" s="13"/>
      <c r="BH282" s="13"/>
      <c r="BI282" s="13"/>
      <c r="BJ282" s="13"/>
      <c r="BK282" s="13"/>
      <c r="BL282" s="13"/>
      <c r="BM282" s="13"/>
      <c r="BN282" s="13"/>
      <c r="BO282" s="13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6">
        <v>41705</v>
      </c>
      <c r="CB282" s="22">
        <v>10.518822724161533</v>
      </c>
      <c r="CC282" s="27">
        <v>0</v>
      </c>
      <c r="CD282" s="27">
        <v>0</v>
      </c>
      <c r="CE282" s="27">
        <v>0</v>
      </c>
      <c r="CF282" s="27">
        <v>0</v>
      </c>
      <c r="CG282" s="27">
        <v>0</v>
      </c>
      <c r="CH282" s="27">
        <v>0</v>
      </c>
      <c r="CI282" s="27">
        <v>0</v>
      </c>
      <c r="CJ282" s="27">
        <v>1</v>
      </c>
      <c r="CK282" s="28">
        <v>32.1</v>
      </c>
      <c r="CL282" s="22">
        <v>128.5</v>
      </c>
      <c r="CM282" s="13"/>
      <c r="CN282" s="17"/>
      <c r="CO282" s="13">
        <v>-1.83</v>
      </c>
      <c r="CP282" s="17" t="s">
        <v>3134</v>
      </c>
      <c r="CQ282" s="13">
        <v>1.23</v>
      </c>
      <c r="CR282" s="37" t="s">
        <v>20</v>
      </c>
      <c r="CS282" s="17"/>
      <c r="CT282" s="22">
        <v>13.8</v>
      </c>
      <c r="CU282" s="27">
        <v>0</v>
      </c>
      <c r="CV282" s="29"/>
      <c r="CW282" s="22"/>
      <c r="CX282" s="31"/>
      <c r="CY282" s="31"/>
      <c r="CZ282" s="31"/>
      <c r="DA282" s="31"/>
      <c r="DB282" s="31"/>
      <c r="DC282" s="31"/>
      <c r="DD282" s="31"/>
      <c r="DE282" s="31"/>
      <c r="DF282" s="13"/>
      <c r="DG282" s="13"/>
      <c r="DH282" s="13"/>
      <c r="DI282" s="17"/>
      <c r="DJ282" s="17"/>
      <c r="DK282" s="17"/>
      <c r="DL282" s="13"/>
      <c r="DM282" s="17"/>
      <c r="DN282" s="22"/>
      <c r="DO282" s="13"/>
      <c r="DP282" s="13"/>
      <c r="DQ282" s="24"/>
      <c r="DR282" s="13"/>
      <c r="DS282" s="13"/>
      <c r="DT282" s="13"/>
      <c r="DU282" s="13"/>
      <c r="DV282" s="13"/>
      <c r="DW282" s="13"/>
      <c r="DX282" s="13"/>
      <c r="DY282" s="13"/>
      <c r="DZ282" s="24"/>
      <c r="EA282" s="13"/>
      <c r="EB282" s="27"/>
      <c r="EC282" s="27"/>
      <c r="ED282" s="27"/>
      <c r="EE282" s="27"/>
      <c r="EF282" s="27"/>
      <c r="EG282" s="27"/>
      <c r="EH282" s="27"/>
      <c r="EI282" s="27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X282" s="13"/>
      <c r="EY282" s="24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7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  <c r="ID282" s="13"/>
      <c r="IE282" s="13"/>
      <c r="IF282" s="13"/>
      <c r="IG282" s="13"/>
      <c r="IH282" s="13"/>
      <c r="II282" s="13"/>
      <c r="IJ282" s="24"/>
      <c r="IK282" s="13"/>
      <c r="IL282" s="13"/>
      <c r="IM282" s="13"/>
      <c r="IN282" s="13"/>
      <c r="IO282" s="13"/>
      <c r="IP282" s="13"/>
      <c r="IQ282" s="13"/>
      <c r="IR282" s="13"/>
      <c r="IS282" s="13"/>
      <c r="IT282" s="52"/>
      <c r="IV282" s="100"/>
      <c r="JG282" s="15"/>
      <c r="JI282" s="15"/>
      <c r="JK282" s="15"/>
      <c r="JO282" s="15"/>
    </row>
    <row r="283" spans="1:276" x14ac:dyDescent="0.25">
      <c r="A283">
        <v>298</v>
      </c>
      <c r="B283" s="17" t="s">
        <v>8</v>
      </c>
      <c r="D283" s="13" t="s">
        <v>486</v>
      </c>
      <c r="E283" s="13" t="s">
        <v>487</v>
      </c>
      <c r="F283" s="19">
        <v>40739</v>
      </c>
      <c r="G283" s="13">
        <v>1</v>
      </c>
      <c r="H283" s="13"/>
      <c r="I283" s="13"/>
      <c r="J283" s="13"/>
      <c r="K283" s="3" t="s">
        <v>3961</v>
      </c>
      <c r="L283" s="13"/>
      <c r="M283" s="13"/>
      <c r="N283" s="13"/>
      <c r="O283" s="13"/>
      <c r="P283" s="13"/>
      <c r="Q283" s="24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24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24"/>
      <c r="BG283" s="13"/>
      <c r="BH283" s="13"/>
      <c r="BI283" s="13"/>
      <c r="BJ283" s="13"/>
      <c r="BK283" s="13"/>
      <c r="BL283" s="13"/>
      <c r="BM283" s="13"/>
      <c r="BN283" s="13"/>
      <c r="BO283" s="13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6">
        <v>41705</v>
      </c>
      <c r="CB283" s="22">
        <v>2.64476386036961</v>
      </c>
      <c r="CC283" s="27">
        <v>0</v>
      </c>
      <c r="CD283" s="27">
        <v>1</v>
      </c>
      <c r="CE283" s="27">
        <v>0</v>
      </c>
      <c r="CF283" s="27">
        <v>0</v>
      </c>
      <c r="CG283" s="27">
        <v>0</v>
      </c>
      <c r="CH283" s="27">
        <v>0</v>
      </c>
      <c r="CI283" s="27">
        <v>0</v>
      </c>
      <c r="CJ283" s="27">
        <v>0</v>
      </c>
      <c r="CK283" s="28">
        <v>13.3</v>
      </c>
      <c r="CL283" s="22">
        <v>87.35</v>
      </c>
      <c r="CM283" s="13">
        <v>-0.19</v>
      </c>
      <c r="CN283" s="17" t="s">
        <v>20</v>
      </c>
      <c r="CO283" s="13">
        <v>-1.67</v>
      </c>
      <c r="CP283" s="17" t="s">
        <v>3134</v>
      </c>
      <c r="CQ283" s="13">
        <v>1.28</v>
      </c>
      <c r="CR283" s="37" t="s">
        <v>20</v>
      </c>
      <c r="CS283" s="17"/>
      <c r="CT283" s="22">
        <v>12.8</v>
      </c>
      <c r="CU283" s="27">
        <v>0</v>
      </c>
      <c r="CV283" s="29"/>
      <c r="CW283" s="22"/>
      <c r="CX283" s="31"/>
      <c r="CY283" s="31"/>
      <c r="CZ283" s="31"/>
      <c r="DA283" s="31"/>
      <c r="DB283" s="31"/>
      <c r="DC283" s="31"/>
      <c r="DD283" s="31"/>
      <c r="DE283" s="31"/>
      <c r="DF283" s="13"/>
      <c r="DG283" s="13"/>
      <c r="DH283" s="13"/>
      <c r="DI283" s="17"/>
      <c r="DJ283" s="17"/>
      <c r="DK283" s="17"/>
      <c r="DL283" s="13"/>
      <c r="DM283" s="17"/>
      <c r="DN283" s="22"/>
      <c r="DO283" s="13"/>
      <c r="DP283" s="13"/>
      <c r="DQ283" s="24"/>
      <c r="DR283" s="13"/>
      <c r="DS283" s="13"/>
      <c r="DT283" s="13"/>
      <c r="DU283" s="13"/>
      <c r="DV283" s="13"/>
      <c r="DW283" s="13"/>
      <c r="DX283" s="13"/>
      <c r="DY283" s="13"/>
      <c r="DZ283" s="24"/>
      <c r="EA283" s="13"/>
      <c r="EB283" s="27"/>
      <c r="EC283" s="27"/>
      <c r="ED283" s="27"/>
      <c r="EE283" s="27"/>
      <c r="EF283" s="27"/>
      <c r="EG283" s="27"/>
      <c r="EH283" s="27"/>
      <c r="EI283" s="27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X283" s="13"/>
      <c r="EY283" s="24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7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  <c r="ID283" s="13"/>
      <c r="IE283" s="13"/>
      <c r="IF283" s="13"/>
      <c r="IG283" s="13"/>
      <c r="IH283" s="13"/>
      <c r="II283" s="13"/>
      <c r="IJ283" s="24"/>
      <c r="IK283" s="13"/>
      <c r="IL283" s="13"/>
      <c r="IM283" s="13"/>
      <c r="IN283" s="13"/>
      <c r="IO283" s="13"/>
      <c r="IP283" s="13"/>
      <c r="IQ283" s="13"/>
      <c r="IR283" s="13"/>
      <c r="IS283" s="13"/>
      <c r="IT283" s="52"/>
      <c r="IV283" s="100"/>
      <c r="JG283" s="15"/>
      <c r="JI283" s="15"/>
      <c r="JK283" s="15"/>
      <c r="JO283" s="15"/>
    </row>
    <row r="284" spans="1:276" x14ac:dyDescent="0.25">
      <c r="A284">
        <v>309</v>
      </c>
      <c r="B284" s="17" t="s">
        <v>8</v>
      </c>
      <c r="D284" s="13" t="s">
        <v>502</v>
      </c>
      <c r="E284" s="13" t="s">
        <v>503</v>
      </c>
      <c r="F284" s="19">
        <v>33411</v>
      </c>
      <c r="G284" s="13">
        <v>1</v>
      </c>
      <c r="H284" s="13"/>
      <c r="I284" s="13"/>
      <c r="J284" s="13"/>
      <c r="K284" s="3" t="s">
        <v>3961</v>
      </c>
      <c r="L284" s="13"/>
      <c r="M284" s="13"/>
      <c r="N284" s="13"/>
      <c r="O284" s="13"/>
      <c r="P284" s="13"/>
      <c r="Q284" s="24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24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24"/>
      <c r="BG284" s="13"/>
      <c r="BH284" s="13"/>
      <c r="BI284" s="13"/>
      <c r="BJ284" s="13"/>
      <c r="BK284" s="13"/>
      <c r="BL284" s="13"/>
      <c r="BM284" s="13"/>
      <c r="BN284" s="13"/>
      <c r="BO284" s="13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6">
        <v>41705</v>
      </c>
      <c r="CB284" s="22">
        <v>22.70773442847365</v>
      </c>
      <c r="CC284" s="27">
        <v>-1</v>
      </c>
      <c r="CD284" s="27">
        <v>-1</v>
      </c>
      <c r="CE284" s="27">
        <v>-1</v>
      </c>
      <c r="CF284" s="27">
        <v>-1</v>
      </c>
      <c r="CG284" s="27">
        <v>-1</v>
      </c>
      <c r="CH284" s="27">
        <v>-1</v>
      </c>
      <c r="CI284" s="27">
        <v>-1</v>
      </c>
      <c r="CJ284" s="27">
        <v>-1</v>
      </c>
      <c r="CK284" s="28">
        <v>52.5</v>
      </c>
      <c r="CL284" s="35">
        <v>1.52</v>
      </c>
      <c r="CM284" s="13"/>
      <c r="CN284" s="17"/>
      <c r="CO284" s="13"/>
      <c r="CP284" s="17"/>
      <c r="CQ284" s="13"/>
      <c r="CR284" s="17"/>
      <c r="CS284" s="22">
        <v>22.723337950138504</v>
      </c>
      <c r="CT284" s="22">
        <v>11.8</v>
      </c>
      <c r="CU284" s="27">
        <v>1</v>
      </c>
      <c r="CV284" s="29"/>
      <c r="CW284" s="22"/>
      <c r="CX284" s="31"/>
      <c r="CY284" s="31"/>
      <c r="CZ284" s="31"/>
      <c r="DA284" s="31"/>
      <c r="DB284" s="31"/>
      <c r="DC284" s="31"/>
      <c r="DD284" s="31"/>
      <c r="DE284" s="31"/>
      <c r="DF284" s="13"/>
      <c r="DG284" s="13"/>
      <c r="DH284" s="13"/>
      <c r="DI284" s="17"/>
      <c r="DJ284" s="17"/>
      <c r="DK284" s="17"/>
      <c r="DL284" s="13"/>
      <c r="DM284" s="17"/>
      <c r="DN284" s="22"/>
      <c r="DO284" s="13"/>
      <c r="DP284" s="13"/>
      <c r="DQ284" s="24"/>
      <c r="DR284" s="13"/>
      <c r="DS284" s="13"/>
      <c r="DT284" s="13"/>
      <c r="DU284" s="13"/>
      <c r="DV284" s="13"/>
      <c r="DW284" s="13"/>
      <c r="DX284" s="13"/>
      <c r="DY284" s="13"/>
      <c r="DZ284" s="24"/>
      <c r="EA284" s="13"/>
      <c r="EB284" s="27"/>
      <c r="EC284" s="27"/>
      <c r="ED284" s="27"/>
      <c r="EE284" s="27"/>
      <c r="EF284" s="27"/>
      <c r="EG284" s="27"/>
      <c r="EH284" s="27"/>
      <c r="EI284" s="27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X284" s="13">
        <v>1</v>
      </c>
      <c r="EY284" s="24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7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>
        <v>1</v>
      </c>
      <c r="II284" s="32">
        <v>44522</v>
      </c>
      <c r="IJ284" s="24"/>
      <c r="IK284" s="13"/>
      <c r="IL284" s="13"/>
      <c r="IM284" s="13"/>
      <c r="IN284" s="13"/>
      <c r="IO284" s="13"/>
      <c r="IP284" s="13"/>
      <c r="IQ284" s="13"/>
      <c r="IR284" s="13"/>
      <c r="IS284" s="13"/>
      <c r="IT284" s="52"/>
      <c r="IV284" s="100"/>
      <c r="JG284" s="15"/>
      <c r="JI284" s="15"/>
      <c r="JK284" s="15"/>
      <c r="JO284" s="15"/>
    </row>
    <row r="285" spans="1:276" x14ac:dyDescent="0.25">
      <c r="A285">
        <v>56</v>
      </c>
      <c r="B285" s="17" t="s">
        <v>8</v>
      </c>
      <c r="C285" s="59"/>
      <c r="D285" s="13" t="s">
        <v>108</v>
      </c>
      <c r="E285" s="13" t="s">
        <v>109</v>
      </c>
      <c r="F285" s="19">
        <v>32705</v>
      </c>
      <c r="G285" s="13">
        <v>0</v>
      </c>
      <c r="H285" s="13"/>
      <c r="I285" s="13"/>
      <c r="J285" s="13"/>
      <c r="K285" s="3" t="s">
        <v>3961</v>
      </c>
      <c r="L285" s="13"/>
      <c r="M285" s="13"/>
      <c r="N285" s="13"/>
      <c r="O285" s="13"/>
      <c r="P285" s="13"/>
      <c r="Q285" s="24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24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24"/>
      <c r="BG285" s="13"/>
      <c r="BH285" s="13"/>
      <c r="BI285" s="13"/>
      <c r="BJ285" s="13"/>
      <c r="BK285" s="13"/>
      <c r="BL285" s="13"/>
      <c r="BM285" s="13"/>
      <c r="BN285" s="13"/>
      <c r="BO285" s="13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6">
        <v>41705</v>
      </c>
      <c r="CB285" s="22">
        <v>24.640657084188913</v>
      </c>
      <c r="CC285" s="27">
        <v>0</v>
      </c>
      <c r="CD285" s="27">
        <v>0</v>
      </c>
      <c r="CE285" s="27">
        <v>0</v>
      </c>
      <c r="CF285" s="27">
        <v>0</v>
      </c>
      <c r="CG285" s="27">
        <v>0</v>
      </c>
      <c r="CH285" s="27">
        <v>0</v>
      </c>
      <c r="CI285" s="27">
        <v>0</v>
      </c>
      <c r="CJ285" s="27">
        <v>0</v>
      </c>
      <c r="CK285" s="28">
        <v>49</v>
      </c>
      <c r="CL285" s="35">
        <v>1.45</v>
      </c>
      <c r="CM285" s="13"/>
      <c r="CN285" s="17"/>
      <c r="CO285" s="13"/>
      <c r="CP285" s="17"/>
      <c r="CQ285" s="13"/>
      <c r="CR285" s="17"/>
      <c r="CS285" s="22">
        <v>23.305588585017837</v>
      </c>
      <c r="CT285" s="22">
        <v>10.8</v>
      </c>
      <c r="CU285" s="27">
        <v>1</v>
      </c>
      <c r="CV285" s="29"/>
      <c r="CW285" s="22"/>
      <c r="CX285" s="31"/>
      <c r="CY285" s="31"/>
      <c r="CZ285" s="31"/>
      <c r="DA285" s="31"/>
      <c r="DB285" s="31"/>
      <c r="DC285" s="31"/>
      <c r="DD285" s="31"/>
      <c r="DE285" s="31"/>
      <c r="DF285" s="13"/>
      <c r="DG285" s="13"/>
      <c r="DH285" s="13"/>
      <c r="DI285" s="17"/>
      <c r="DJ285" s="17"/>
      <c r="DK285" s="17"/>
      <c r="DL285" s="13"/>
      <c r="DM285" s="17"/>
      <c r="DN285" s="22"/>
      <c r="DO285" s="13"/>
      <c r="DP285" s="13"/>
      <c r="DQ285" s="24"/>
      <c r="DR285" s="13"/>
      <c r="DS285" s="13"/>
      <c r="DT285" s="13"/>
      <c r="DU285" s="13"/>
      <c r="DV285" s="13"/>
      <c r="DW285" s="13"/>
      <c r="DX285" s="13"/>
      <c r="DY285" s="13"/>
      <c r="DZ285" s="24"/>
      <c r="EA285" s="13"/>
      <c r="EB285" s="13"/>
      <c r="EC285" s="27"/>
      <c r="ED285" s="27"/>
      <c r="EE285" s="27"/>
      <c r="EF285" s="27"/>
      <c r="EG285" s="27"/>
      <c r="EH285" s="27"/>
      <c r="EI285" s="27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X285" s="13"/>
      <c r="EY285" s="24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7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  <c r="ID285" s="13"/>
      <c r="IE285" s="13"/>
      <c r="IF285" s="13"/>
      <c r="IG285" s="13"/>
      <c r="IH285" s="13"/>
      <c r="II285" s="13"/>
      <c r="IJ285" s="24"/>
      <c r="IK285" s="13"/>
      <c r="IL285" s="13"/>
      <c r="IM285" s="13"/>
      <c r="IN285" s="13"/>
      <c r="IO285" s="13"/>
      <c r="IP285" s="13"/>
      <c r="IQ285" s="13"/>
      <c r="IR285" s="13"/>
      <c r="IS285" s="13"/>
      <c r="IT285" s="52"/>
      <c r="IV285" s="100"/>
      <c r="JG285" s="15"/>
      <c r="JI285" s="15"/>
      <c r="JK285" s="15"/>
      <c r="JO285" s="15"/>
    </row>
    <row r="286" spans="1:276" x14ac:dyDescent="0.25">
      <c r="A286">
        <v>131</v>
      </c>
      <c r="B286" s="17" t="s">
        <v>8</v>
      </c>
      <c r="C286" s="59"/>
      <c r="D286" s="13" t="s">
        <v>238</v>
      </c>
      <c r="E286" s="13" t="s">
        <v>239</v>
      </c>
      <c r="F286" s="19">
        <v>40874</v>
      </c>
      <c r="G286" s="13">
        <v>0</v>
      </c>
      <c r="H286" s="13"/>
      <c r="I286" s="13"/>
      <c r="J286" s="13"/>
      <c r="K286" s="3" t="s">
        <v>3961</v>
      </c>
      <c r="L286" s="13"/>
      <c r="M286" s="13"/>
      <c r="N286" s="13"/>
      <c r="O286" s="13"/>
      <c r="P286" s="13"/>
      <c r="Q286" s="24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24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24"/>
      <c r="BG286" s="13"/>
      <c r="BH286" s="13"/>
      <c r="BI286" s="13"/>
      <c r="BJ286" s="13"/>
      <c r="BK286" s="13"/>
      <c r="BL286" s="13"/>
      <c r="BM286" s="13"/>
      <c r="BN286" s="13"/>
      <c r="BO286" s="13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6">
        <v>41705</v>
      </c>
      <c r="CB286" s="22">
        <v>2.2751540041067764</v>
      </c>
      <c r="CC286" s="27">
        <v>-1</v>
      </c>
      <c r="CD286" s="27">
        <v>-1</v>
      </c>
      <c r="CE286" s="27">
        <v>-1</v>
      </c>
      <c r="CF286" s="27">
        <v>-1</v>
      </c>
      <c r="CG286" s="27">
        <v>-1</v>
      </c>
      <c r="CH286" s="27">
        <v>-1</v>
      </c>
      <c r="CI286" s="27">
        <v>-1</v>
      </c>
      <c r="CJ286" s="27">
        <v>-1</v>
      </c>
      <c r="CK286" s="28">
        <v>10.3</v>
      </c>
      <c r="CL286" s="35">
        <v>79.900000000000006</v>
      </c>
      <c r="CM286" s="13">
        <v>-1.37</v>
      </c>
      <c r="CN286" s="17" t="s">
        <v>3134</v>
      </c>
      <c r="CO286" s="13">
        <v>-2.54</v>
      </c>
      <c r="CP286" s="17" t="s">
        <v>3133</v>
      </c>
      <c r="CQ286" s="13">
        <v>0.4</v>
      </c>
      <c r="CR286" s="17" t="s">
        <v>20</v>
      </c>
      <c r="CS286" s="17"/>
      <c r="CT286" s="22">
        <v>10.5</v>
      </c>
      <c r="CU286" s="27">
        <v>1</v>
      </c>
      <c r="CV286" s="29"/>
      <c r="CW286" s="22"/>
      <c r="CX286" s="31"/>
      <c r="CY286" s="31"/>
      <c r="CZ286" s="31"/>
      <c r="DA286" s="31"/>
      <c r="DB286" s="31"/>
      <c r="DC286" s="31"/>
      <c r="DD286" s="31"/>
      <c r="DE286" s="31"/>
      <c r="DF286" s="13"/>
      <c r="DG286" s="13"/>
      <c r="DH286" s="13"/>
      <c r="DI286" s="17"/>
      <c r="DJ286" s="17"/>
      <c r="DK286" s="17"/>
      <c r="DL286" s="13"/>
      <c r="DM286" s="17"/>
      <c r="DN286" s="22"/>
      <c r="DO286" s="13"/>
      <c r="DP286" s="13"/>
      <c r="DQ286" s="24"/>
      <c r="DR286" s="13"/>
      <c r="DS286" s="13"/>
      <c r="DT286" s="13"/>
      <c r="DU286" s="13"/>
      <c r="DV286" s="13"/>
      <c r="DW286" s="13"/>
      <c r="DX286" s="13"/>
      <c r="DY286" s="13"/>
      <c r="DZ286" s="24"/>
      <c r="EA286" s="13"/>
      <c r="EB286" s="27"/>
      <c r="EC286" s="27"/>
      <c r="ED286" s="27"/>
      <c r="EE286" s="27"/>
      <c r="EF286" s="27"/>
      <c r="EG286" s="27"/>
      <c r="EH286" s="27"/>
      <c r="EI286" s="27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X286" s="13"/>
      <c r="EY286" s="24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7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  <c r="ID286" s="13"/>
      <c r="IE286" s="13"/>
      <c r="IF286" s="13"/>
      <c r="IG286" s="13"/>
      <c r="IH286" s="13"/>
      <c r="II286" s="13"/>
      <c r="IJ286" s="24"/>
      <c r="IK286" s="13"/>
      <c r="IL286" s="13"/>
      <c r="IM286" s="13"/>
      <c r="IN286" s="13"/>
      <c r="IO286" s="13"/>
      <c r="IP286" s="13"/>
      <c r="IQ286" s="13"/>
      <c r="IR286" s="13"/>
      <c r="IS286" s="13"/>
      <c r="IT286" s="52"/>
      <c r="IV286" s="100"/>
      <c r="JG286" s="15"/>
      <c r="JI286" s="15"/>
      <c r="JK286" s="15"/>
      <c r="JO286" s="15"/>
    </row>
    <row r="287" spans="1:276" x14ac:dyDescent="0.25">
      <c r="A287">
        <v>34</v>
      </c>
      <c r="B287" s="17" t="s">
        <v>8</v>
      </c>
      <c r="C287" s="59"/>
      <c r="D287" s="13" t="s">
        <v>70</v>
      </c>
      <c r="E287" s="13" t="s">
        <v>71</v>
      </c>
      <c r="F287" s="19">
        <v>41196</v>
      </c>
      <c r="G287" s="13">
        <v>0</v>
      </c>
      <c r="H287" s="13"/>
      <c r="I287" s="13"/>
      <c r="J287" s="13"/>
      <c r="K287" s="3" t="s">
        <v>3961</v>
      </c>
      <c r="L287" s="13"/>
      <c r="M287" s="13"/>
      <c r="N287" s="13"/>
      <c r="O287" s="13"/>
      <c r="P287" s="13"/>
      <c r="Q287" s="24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24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24"/>
      <c r="BG287" s="13"/>
      <c r="BH287" s="13"/>
      <c r="BI287" s="13"/>
      <c r="BJ287" s="13"/>
      <c r="BK287" s="13"/>
      <c r="BL287" s="13"/>
      <c r="BM287" s="13"/>
      <c r="BN287" s="13"/>
      <c r="BO287" s="13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6">
        <v>41705</v>
      </c>
      <c r="CB287" s="22">
        <v>1.3935660506502396</v>
      </c>
      <c r="CC287" s="27">
        <v>0</v>
      </c>
      <c r="CD287" s="27">
        <v>0</v>
      </c>
      <c r="CE287" s="27">
        <v>0</v>
      </c>
      <c r="CF287" s="27">
        <v>0</v>
      </c>
      <c r="CG287" s="27">
        <v>0</v>
      </c>
      <c r="CH287" s="27">
        <v>0</v>
      </c>
      <c r="CI287" s="27">
        <v>0</v>
      </c>
      <c r="CJ287" s="27">
        <v>0</v>
      </c>
      <c r="CK287" s="28">
        <v>8</v>
      </c>
      <c r="CL287" s="22">
        <v>67.099999999999994</v>
      </c>
      <c r="CM287" s="13">
        <v>-1.84</v>
      </c>
      <c r="CN287" s="17" t="s">
        <v>3134</v>
      </c>
      <c r="CO287" s="13">
        <v>-4.09</v>
      </c>
      <c r="CP287" s="17" t="s">
        <v>3133</v>
      </c>
      <c r="CQ287" s="13">
        <v>1.06</v>
      </c>
      <c r="CR287" s="37" t="s">
        <v>20</v>
      </c>
      <c r="CS287" s="17"/>
      <c r="CT287" s="22">
        <v>10.199999999999999</v>
      </c>
      <c r="CU287" s="27">
        <v>1</v>
      </c>
      <c r="CV287" s="29"/>
      <c r="CW287" s="22"/>
      <c r="CX287" s="31"/>
      <c r="CY287" s="31"/>
      <c r="CZ287" s="31"/>
      <c r="DA287" s="31"/>
      <c r="DB287" s="31"/>
      <c r="DC287" s="31"/>
      <c r="DD287" s="31"/>
      <c r="DE287" s="31"/>
      <c r="DF287" s="13"/>
      <c r="DG287" s="13"/>
      <c r="DH287" s="13"/>
      <c r="DI287" s="17"/>
      <c r="DJ287" s="17"/>
      <c r="DK287" s="17"/>
      <c r="DL287" s="13"/>
      <c r="DM287" s="17"/>
      <c r="DN287" s="22"/>
      <c r="DO287" s="13"/>
      <c r="DP287" s="13"/>
      <c r="DQ287" s="24"/>
      <c r="DR287" s="13"/>
      <c r="DS287" s="13"/>
      <c r="DT287" s="13"/>
      <c r="DU287" s="13"/>
      <c r="DV287" s="13"/>
      <c r="DW287" s="13"/>
      <c r="DX287" s="13"/>
      <c r="DY287" s="13"/>
      <c r="DZ287" s="24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X287" s="13"/>
      <c r="EY287" s="24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7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  <c r="ID287" s="13"/>
      <c r="IE287" s="13"/>
      <c r="IF287" s="13"/>
      <c r="IG287" s="13"/>
      <c r="IH287" s="13"/>
      <c r="II287" s="13"/>
      <c r="IJ287" s="24"/>
      <c r="IK287" s="13"/>
      <c r="IL287" s="13"/>
      <c r="IM287" s="13"/>
      <c r="IN287" s="13"/>
      <c r="IO287" s="13"/>
      <c r="IP287" s="13"/>
      <c r="IQ287" s="13"/>
      <c r="IR287" s="13"/>
      <c r="IS287" s="13"/>
      <c r="IT287" s="52"/>
      <c r="IV287" s="100"/>
      <c r="JG287" s="15"/>
      <c r="JI287" s="15"/>
      <c r="JK287" s="15"/>
      <c r="JO287" s="15"/>
    </row>
    <row r="288" spans="1:276" x14ac:dyDescent="0.25">
      <c r="A288">
        <v>12</v>
      </c>
      <c r="B288" s="17" t="s">
        <v>8</v>
      </c>
      <c r="D288" s="13" t="s">
        <v>38</v>
      </c>
      <c r="E288" s="13" t="s">
        <v>39</v>
      </c>
      <c r="F288" s="19">
        <v>41629</v>
      </c>
      <c r="G288" s="13">
        <v>1</v>
      </c>
      <c r="H288" s="13"/>
      <c r="I288" s="13"/>
      <c r="J288" s="13"/>
      <c r="K288" s="3" t="s">
        <v>3961</v>
      </c>
      <c r="L288" s="13"/>
      <c r="M288" s="13"/>
      <c r="N288" s="13"/>
      <c r="O288" s="13"/>
      <c r="P288" s="13"/>
      <c r="Q288" s="24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24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24"/>
      <c r="BG288" s="13"/>
      <c r="BH288" s="13"/>
      <c r="BI288" s="13"/>
      <c r="BJ288" s="13"/>
      <c r="BK288" s="13"/>
      <c r="BL288" s="13"/>
      <c r="BM288" s="13"/>
      <c r="BN288" s="13"/>
      <c r="BO288" s="13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6">
        <v>41705</v>
      </c>
      <c r="CB288" s="22">
        <v>0.20807665982203971</v>
      </c>
      <c r="CC288" s="27">
        <v>0</v>
      </c>
      <c r="CD288" s="27">
        <v>0</v>
      </c>
      <c r="CE288" s="27">
        <v>0</v>
      </c>
      <c r="CF288" s="27">
        <v>0</v>
      </c>
      <c r="CG288" s="27">
        <v>0</v>
      </c>
      <c r="CH288" s="27">
        <v>0</v>
      </c>
      <c r="CI288" s="27">
        <v>0</v>
      </c>
      <c r="CJ288" s="27">
        <v>0</v>
      </c>
      <c r="CK288" s="28">
        <v>4.5999999999999996</v>
      </c>
      <c r="CL288" s="13">
        <v>55.75</v>
      </c>
      <c r="CM288" s="13">
        <v>-2.15</v>
      </c>
      <c r="CN288" s="17" t="s">
        <v>3130</v>
      </c>
      <c r="CO288" s="13">
        <v>-2.1</v>
      </c>
      <c r="CP288" s="17" t="s">
        <v>3133</v>
      </c>
      <c r="CQ288" s="13">
        <v>-1.38</v>
      </c>
      <c r="CR288" s="17" t="s">
        <v>3134</v>
      </c>
      <c r="CS288" s="17"/>
      <c r="CT288" s="22">
        <v>8.6</v>
      </c>
      <c r="CU288" s="27">
        <v>1</v>
      </c>
      <c r="CV288" s="29"/>
      <c r="CW288" s="22"/>
      <c r="CX288" s="31"/>
      <c r="CY288" s="31"/>
      <c r="CZ288" s="31"/>
      <c r="DA288" s="31"/>
      <c r="DB288" s="31"/>
      <c r="DC288" s="31"/>
      <c r="DD288" s="31"/>
      <c r="DE288" s="31"/>
      <c r="DF288" s="13"/>
      <c r="DG288" s="13"/>
      <c r="DH288" s="13"/>
      <c r="DI288" s="17"/>
      <c r="DJ288" s="17"/>
      <c r="DK288" s="17"/>
      <c r="DL288" s="13"/>
      <c r="DM288" s="17"/>
      <c r="DN288" s="22"/>
      <c r="DO288" s="13"/>
      <c r="DP288" s="13"/>
      <c r="DQ288" s="24"/>
      <c r="DR288" s="13"/>
      <c r="DS288" s="13"/>
      <c r="DT288" s="13"/>
      <c r="DU288" s="13"/>
      <c r="DV288" s="13"/>
      <c r="DW288" s="13"/>
      <c r="DX288" s="13"/>
      <c r="DY288" s="13"/>
      <c r="DZ288" s="24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X288" s="13"/>
      <c r="EY288" s="24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7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24"/>
      <c r="IK288" s="13"/>
      <c r="IL288" s="13"/>
      <c r="IM288" s="13"/>
      <c r="IN288" s="13"/>
      <c r="IO288" s="13"/>
      <c r="IP288" s="13"/>
      <c r="IQ288" s="13"/>
      <c r="IR288" s="13"/>
      <c r="IS288" s="13"/>
      <c r="IT288" s="24"/>
      <c r="IU288" s="17"/>
      <c r="IV288" s="100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5"/>
      <c r="JH288" s="13"/>
      <c r="JI288" s="15"/>
      <c r="JJ288" s="13"/>
      <c r="JK288" s="15"/>
      <c r="JL288" s="13"/>
      <c r="JM288" s="13"/>
      <c r="JN288" s="13"/>
      <c r="JO288" s="15"/>
      <c r="JP288" s="13"/>
    </row>
    <row r="289" spans="1:276" x14ac:dyDescent="0.25">
      <c r="A289">
        <v>190</v>
      </c>
      <c r="B289" s="17" t="s">
        <v>8</v>
      </c>
      <c r="D289" s="13"/>
      <c r="E289" s="13" t="s">
        <v>335</v>
      </c>
      <c r="F289" s="19">
        <v>36868</v>
      </c>
      <c r="G289" s="13">
        <v>0</v>
      </c>
      <c r="H289" s="13"/>
      <c r="I289" s="3" t="s">
        <v>4087</v>
      </c>
      <c r="J289" s="13"/>
      <c r="K289" s="13"/>
      <c r="L289" s="13"/>
      <c r="M289" s="13"/>
      <c r="N289" s="13"/>
      <c r="O289" s="13"/>
      <c r="P289" s="13"/>
      <c r="Q289" s="24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20">
        <v>40892</v>
      </c>
      <c r="AL289" s="22">
        <v>11.017111567419576</v>
      </c>
      <c r="AM289" s="13"/>
      <c r="AN289" s="13"/>
      <c r="AO289" s="13"/>
      <c r="AP289" s="13"/>
      <c r="AQ289" s="13"/>
      <c r="AR289" s="13"/>
      <c r="AS289" s="13"/>
      <c r="AT289" s="13"/>
      <c r="AU289" s="33">
        <v>25.4</v>
      </c>
      <c r="AV289" s="21">
        <v>124.6</v>
      </c>
      <c r="AW289" s="13"/>
      <c r="AX289" s="13"/>
      <c r="AY289" s="13">
        <v>-3.08</v>
      </c>
      <c r="AZ289" s="13" t="s">
        <v>3133</v>
      </c>
      <c r="BA289" s="13">
        <v>-0.44</v>
      </c>
      <c r="BB289" s="34" t="s">
        <v>20</v>
      </c>
      <c r="BC289" s="13"/>
      <c r="BD289" s="21">
        <v>10.4</v>
      </c>
      <c r="BE289" s="23">
        <v>1</v>
      </c>
      <c r="BF289" s="24"/>
      <c r="BG289" s="13"/>
      <c r="BH289" s="13"/>
      <c r="BI289" s="13"/>
      <c r="BJ289" s="13"/>
      <c r="BK289" s="13"/>
      <c r="BL289" s="13"/>
      <c r="BM289" s="13"/>
      <c r="BN289" s="13"/>
      <c r="BO289" s="13"/>
      <c r="BP289" s="25"/>
      <c r="BQ289" s="25"/>
      <c r="BR289" s="25"/>
      <c r="BS289" s="17"/>
      <c r="BT289" s="25"/>
      <c r="BU289" s="17"/>
      <c r="BV289" s="25"/>
      <c r="BW289" s="17"/>
      <c r="BX289" s="17"/>
      <c r="BY289" s="25"/>
      <c r="BZ289" s="25"/>
      <c r="CA289" s="24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36"/>
      <c r="CO289" s="13"/>
      <c r="CP289" s="17"/>
      <c r="CQ289" s="13"/>
      <c r="CR289" s="17"/>
      <c r="CS289" s="17"/>
      <c r="CT289" s="13"/>
      <c r="CU289" s="13"/>
      <c r="CV289" s="29"/>
      <c r="CW289" s="22"/>
      <c r="CX289" s="22"/>
      <c r="CY289" s="22"/>
      <c r="CZ289" s="22"/>
      <c r="DA289" s="22"/>
      <c r="DB289" s="22"/>
      <c r="DC289" s="22"/>
      <c r="DD289" s="22"/>
      <c r="DE289" s="22"/>
      <c r="DF289" s="13"/>
      <c r="DG289" s="13"/>
      <c r="DH289" s="13"/>
      <c r="DI289" s="17"/>
      <c r="DJ289" s="17"/>
      <c r="DK289" s="17"/>
      <c r="DL289" s="13"/>
      <c r="DM289" s="17"/>
      <c r="DN289" s="13"/>
      <c r="DO289" s="13"/>
      <c r="DP289" s="13"/>
      <c r="DQ289" s="24"/>
      <c r="DR289" s="13"/>
      <c r="DS289" s="13"/>
      <c r="DT289" s="13"/>
      <c r="DU289" s="13"/>
      <c r="DV289" s="13"/>
      <c r="DW289" s="13"/>
      <c r="DX289" s="13"/>
      <c r="DY289" s="13"/>
      <c r="DZ289" s="24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24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7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  <c r="ID289" s="13"/>
      <c r="IE289" s="13"/>
      <c r="IF289" s="13"/>
      <c r="IG289" s="13"/>
      <c r="IH289" s="13"/>
      <c r="II289" s="13"/>
      <c r="IJ289" s="24"/>
      <c r="IK289" s="13"/>
      <c r="IL289" s="13"/>
      <c r="IM289" s="13"/>
      <c r="IN289" s="13"/>
      <c r="IO289" s="13"/>
      <c r="IP289" s="13"/>
      <c r="IQ289" s="13"/>
      <c r="IR289" s="13"/>
      <c r="IS289" s="13"/>
      <c r="IT289" s="52"/>
      <c r="IV289" s="100"/>
      <c r="JG289" s="15"/>
      <c r="JI289" s="15"/>
      <c r="JK289" s="15"/>
      <c r="JO289" s="15"/>
    </row>
    <row r="290" spans="1:276" x14ac:dyDescent="0.25">
      <c r="A290">
        <v>9</v>
      </c>
      <c r="B290" s="17" t="s">
        <v>8</v>
      </c>
      <c r="D290" s="13"/>
      <c r="E290" s="13" t="s">
        <v>36</v>
      </c>
      <c r="F290" s="19">
        <v>37450</v>
      </c>
      <c r="G290" s="13">
        <v>1</v>
      </c>
      <c r="H290" s="13"/>
      <c r="I290" s="3" t="s">
        <v>4087</v>
      </c>
      <c r="J290" s="13"/>
      <c r="K290" s="13"/>
      <c r="L290" s="13"/>
      <c r="M290" s="13"/>
      <c r="N290" s="13"/>
      <c r="O290" s="13"/>
      <c r="P290" s="13"/>
      <c r="Q290" s="24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20">
        <v>40892</v>
      </c>
      <c r="AL290" s="22">
        <v>9.4236824093086931</v>
      </c>
      <c r="AM290" s="13">
        <v>-1</v>
      </c>
      <c r="AN290" s="13">
        <v>-1</v>
      </c>
      <c r="AO290" s="13">
        <v>-1</v>
      </c>
      <c r="AP290" s="13">
        <v>-1</v>
      </c>
      <c r="AQ290" s="13">
        <v>-1</v>
      </c>
      <c r="AR290" s="13">
        <v>-1</v>
      </c>
      <c r="AS290" s="13">
        <v>-1</v>
      </c>
      <c r="AT290" s="13">
        <v>-1</v>
      </c>
      <c r="AU290" s="33">
        <v>25.2</v>
      </c>
      <c r="AV290" s="21">
        <v>122.5</v>
      </c>
      <c r="AW290" s="13">
        <v>-1.02</v>
      </c>
      <c r="AX290" s="13" t="s">
        <v>3134</v>
      </c>
      <c r="AY290" s="13">
        <v>-1.99</v>
      </c>
      <c r="AZ290" s="13" t="s">
        <v>3134</v>
      </c>
      <c r="BA290" s="13">
        <v>0.34</v>
      </c>
      <c r="BB290" s="13" t="s">
        <v>20</v>
      </c>
      <c r="BC290" s="13"/>
      <c r="BD290" s="21">
        <v>10.9</v>
      </c>
      <c r="BE290" s="23">
        <v>1</v>
      </c>
      <c r="BF290" s="24"/>
      <c r="BG290" s="13"/>
      <c r="BH290" s="13"/>
      <c r="BI290" s="13"/>
      <c r="BJ290" s="13"/>
      <c r="BK290" s="13"/>
      <c r="BL290" s="13"/>
      <c r="BM290" s="13"/>
      <c r="BN290" s="13"/>
      <c r="BO290" s="13"/>
      <c r="BP290" s="25"/>
      <c r="BQ290" s="25"/>
      <c r="BR290" s="25"/>
      <c r="BS290" s="17"/>
      <c r="BT290" s="25"/>
      <c r="BU290" s="17"/>
      <c r="BV290" s="25"/>
      <c r="BW290" s="17"/>
      <c r="BX290" s="17"/>
      <c r="BY290" s="25"/>
      <c r="BZ290" s="25"/>
      <c r="CA290" s="24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36"/>
      <c r="CO290" s="13"/>
      <c r="CP290" s="17"/>
      <c r="CQ290" s="13"/>
      <c r="CR290" s="17"/>
      <c r="CS290" s="17"/>
      <c r="CT290" s="13"/>
      <c r="CU290" s="13"/>
      <c r="CV290" s="29"/>
      <c r="CW290" s="22"/>
      <c r="CX290" s="22"/>
      <c r="CY290" s="22"/>
      <c r="CZ290" s="22"/>
      <c r="DA290" s="22"/>
      <c r="DB290" s="22"/>
      <c r="DC290" s="22"/>
      <c r="DD290" s="22"/>
      <c r="DE290" s="22"/>
      <c r="DF290" s="13"/>
      <c r="DG290" s="13"/>
      <c r="DH290" s="13"/>
      <c r="DI290" s="17"/>
      <c r="DJ290" s="17"/>
      <c r="DK290" s="17"/>
      <c r="DL290" s="13"/>
      <c r="DM290" s="17"/>
      <c r="DN290" s="13"/>
      <c r="DO290" s="13"/>
      <c r="DP290" s="13"/>
      <c r="DQ290" s="24"/>
      <c r="DR290" s="13"/>
      <c r="DS290" s="13"/>
      <c r="DT290" s="13"/>
      <c r="DU290" s="13"/>
      <c r="DV290" s="13"/>
      <c r="DW290" s="13"/>
      <c r="DX290" s="13"/>
      <c r="DY290" s="13"/>
      <c r="DZ290" s="24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24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7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  <c r="ID290" s="13"/>
      <c r="IE290" s="13"/>
      <c r="IF290" s="13"/>
      <c r="IG290" s="13"/>
      <c r="IH290" s="13"/>
      <c r="II290" s="13"/>
      <c r="IJ290" s="24"/>
      <c r="IK290" s="13"/>
      <c r="IL290" s="13"/>
      <c r="IM290" s="13"/>
      <c r="IN290" s="13"/>
      <c r="IO290" s="13"/>
      <c r="IP290" s="13"/>
      <c r="IQ290" s="13"/>
      <c r="IR290" s="13"/>
      <c r="IS290" s="13"/>
      <c r="IT290" s="24"/>
      <c r="IU290" s="17"/>
      <c r="IV290" s="100"/>
      <c r="IW290" s="13"/>
      <c r="IX290" s="13"/>
      <c r="IY290" s="13"/>
      <c r="IZ290" s="13"/>
      <c r="JA290" s="13"/>
      <c r="JB290" s="13"/>
      <c r="JC290" s="13"/>
      <c r="JD290" s="13"/>
      <c r="JE290" s="13"/>
      <c r="JF290" s="13"/>
      <c r="JG290" s="15"/>
      <c r="JH290" s="13"/>
      <c r="JI290" s="15"/>
      <c r="JJ290" s="13"/>
      <c r="JK290" s="15"/>
      <c r="JL290" s="13"/>
      <c r="JM290" s="13"/>
      <c r="JN290" s="13"/>
      <c r="JO290" s="15"/>
      <c r="JP290" s="13"/>
    </row>
    <row r="291" spans="1:276" x14ac:dyDescent="0.25">
      <c r="A291">
        <v>71</v>
      </c>
      <c r="B291" s="17" t="s">
        <v>8</v>
      </c>
      <c r="C291" s="59"/>
      <c r="D291" s="13"/>
      <c r="E291" s="13" t="s">
        <v>132</v>
      </c>
      <c r="F291" s="19">
        <v>38850</v>
      </c>
      <c r="G291" s="13">
        <v>0</v>
      </c>
      <c r="H291" s="13"/>
      <c r="I291" s="3" t="s">
        <v>4087</v>
      </c>
      <c r="J291" s="13"/>
      <c r="K291" s="13"/>
      <c r="L291" s="13"/>
      <c r="M291" s="13"/>
      <c r="N291" s="13"/>
      <c r="O291" s="13"/>
      <c r="P291" s="13"/>
      <c r="Q291" s="24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20">
        <v>40892</v>
      </c>
      <c r="AL291" s="22">
        <v>5.590691307323751</v>
      </c>
      <c r="AM291" s="13">
        <v>0</v>
      </c>
      <c r="AN291" s="13">
        <v>0</v>
      </c>
      <c r="AO291" s="13">
        <v>1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33">
        <v>18.399999999999999</v>
      </c>
      <c r="AV291" s="21">
        <v>104.6</v>
      </c>
      <c r="AW291" s="13">
        <v>-0.34</v>
      </c>
      <c r="AX291" s="13" t="s">
        <v>20</v>
      </c>
      <c r="AY291" s="13">
        <v>-1.63</v>
      </c>
      <c r="AZ291" s="13" t="s">
        <v>3134</v>
      </c>
      <c r="BA291" s="13">
        <v>0.94</v>
      </c>
      <c r="BB291" s="13" t="s">
        <v>20</v>
      </c>
      <c r="BC291" s="13"/>
      <c r="BD291" s="21">
        <v>11.1</v>
      </c>
      <c r="BE291" s="23">
        <v>1</v>
      </c>
      <c r="BF291" s="24"/>
      <c r="BG291" s="13"/>
      <c r="BH291" s="13"/>
      <c r="BI291" s="13"/>
      <c r="BJ291" s="13"/>
      <c r="BK291" s="13"/>
      <c r="BL291" s="13"/>
      <c r="BM291" s="13"/>
      <c r="BN291" s="13"/>
      <c r="BO291" s="13"/>
      <c r="BP291" s="25"/>
      <c r="BQ291" s="25"/>
      <c r="BR291" s="25"/>
      <c r="BS291" s="17"/>
      <c r="BT291" s="25"/>
      <c r="BU291" s="17"/>
      <c r="BV291" s="25"/>
      <c r="BW291" s="17"/>
      <c r="BX291" s="17"/>
      <c r="BY291" s="25"/>
      <c r="BZ291" s="25"/>
      <c r="CA291" s="24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36"/>
      <c r="CO291" s="13"/>
      <c r="CP291" s="17"/>
      <c r="CQ291" s="13"/>
      <c r="CR291" s="17"/>
      <c r="CS291" s="17"/>
      <c r="CT291" s="13"/>
      <c r="CU291" s="13"/>
      <c r="CV291" s="29"/>
      <c r="CW291" s="22"/>
      <c r="CX291" s="22"/>
      <c r="CY291" s="22"/>
      <c r="CZ291" s="22"/>
      <c r="DA291" s="22"/>
      <c r="DB291" s="22"/>
      <c r="DC291" s="22"/>
      <c r="DD291" s="22"/>
      <c r="DE291" s="22"/>
      <c r="DF291" s="13"/>
      <c r="DG291" s="13"/>
      <c r="DH291" s="13"/>
      <c r="DI291" s="17"/>
      <c r="DJ291" s="17"/>
      <c r="DK291" s="17"/>
      <c r="DL291" s="13"/>
      <c r="DM291" s="17"/>
      <c r="DN291" s="13"/>
      <c r="DO291" s="13"/>
      <c r="DP291" s="13"/>
      <c r="DQ291" s="24"/>
      <c r="DR291" s="13"/>
      <c r="DS291" s="13"/>
      <c r="DT291" s="13"/>
      <c r="DU291" s="13"/>
      <c r="DV291" s="13"/>
      <c r="DW291" s="13"/>
      <c r="DX291" s="13"/>
      <c r="DY291" s="13"/>
      <c r="DZ291" s="24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>
        <v>1</v>
      </c>
      <c r="EY291" s="24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7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  <c r="ID291" s="13"/>
      <c r="IE291" s="13"/>
      <c r="IF291" s="13"/>
      <c r="IG291" s="13"/>
      <c r="IH291" s="13"/>
      <c r="II291" s="13"/>
      <c r="IJ291" s="24"/>
      <c r="IK291" s="13"/>
      <c r="IL291" s="13"/>
      <c r="IM291" s="13"/>
      <c r="IN291" s="13"/>
      <c r="IO291" s="13"/>
      <c r="IP291" s="13"/>
      <c r="IQ291" s="13"/>
      <c r="IR291" s="13"/>
      <c r="IS291" s="13"/>
      <c r="IT291" s="52"/>
      <c r="IV291" s="100"/>
      <c r="JG291" s="15"/>
      <c r="JI291" s="15"/>
      <c r="JK291" s="15"/>
      <c r="JO291" s="15"/>
    </row>
    <row r="292" spans="1:276" x14ac:dyDescent="0.25">
      <c r="A292">
        <v>257</v>
      </c>
      <c r="B292" s="17" t="s">
        <v>8</v>
      </c>
      <c r="D292" s="13"/>
      <c r="E292" s="13" t="s">
        <v>427</v>
      </c>
      <c r="F292" s="19">
        <v>34339</v>
      </c>
      <c r="G292" s="13">
        <v>0</v>
      </c>
      <c r="H292" s="13"/>
      <c r="I292" s="3" t="s">
        <v>4087</v>
      </c>
      <c r="J292" s="13"/>
      <c r="K292" s="13"/>
      <c r="L292" s="13"/>
      <c r="M292" s="13"/>
      <c r="N292" s="13"/>
      <c r="O292" s="13"/>
      <c r="P292" s="13"/>
      <c r="Q292" s="24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20">
        <v>40892</v>
      </c>
      <c r="AL292" s="22">
        <v>17.94113620807666</v>
      </c>
      <c r="AM292" s="13">
        <v>1</v>
      </c>
      <c r="AN292" s="13">
        <v>0</v>
      </c>
      <c r="AO292" s="13">
        <v>0</v>
      </c>
      <c r="AP292" s="13">
        <v>1</v>
      </c>
      <c r="AQ292" s="13">
        <v>0</v>
      </c>
      <c r="AR292" s="13">
        <v>0</v>
      </c>
      <c r="AS292" s="13">
        <v>0</v>
      </c>
      <c r="AT292" s="13">
        <v>0</v>
      </c>
      <c r="AU292" s="33">
        <v>51.5</v>
      </c>
      <c r="AV292" s="21">
        <v>149.4</v>
      </c>
      <c r="AW292" s="13"/>
      <c r="AX292" s="13"/>
      <c r="AY292" s="13">
        <v>-2.06</v>
      </c>
      <c r="AZ292" s="13" t="s">
        <v>3133</v>
      </c>
      <c r="BA292" s="13">
        <v>0.56000000000000005</v>
      </c>
      <c r="BB292" s="13" t="s">
        <v>20</v>
      </c>
      <c r="BC292" s="13"/>
      <c r="BD292" s="21">
        <v>11.6</v>
      </c>
      <c r="BE292" s="23">
        <v>1</v>
      </c>
      <c r="BF292" s="24"/>
      <c r="BG292" s="13"/>
      <c r="BH292" s="13"/>
      <c r="BI292" s="13"/>
      <c r="BJ292" s="13"/>
      <c r="BK292" s="13"/>
      <c r="BL292" s="13"/>
      <c r="BM292" s="13"/>
      <c r="BN292" s="13"/>
      <c r="BO292" s="13"/>
      <c r="BP292" s="25"/>
      <c r="BQ292" s="25"/>
      <c r="BR292" s="25"/>
      <c r="BS292" s="17"/>
      <c r="BT292" s="25"/>
      <c r="BU292" s="17"/>
      <c r="BV292" s="25"/>
      <c r="BW292" s="17"/>
      <c r="BX292" s="17"/>
      <c r="BY292" s="25"/>
      <c r="BZ292" s="25"/>
      <c r="CA292" s="24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36"/>
      <c r="CO292" s="13"/>
      <c r="CP292" s="17"/>
      <c r="CQ292" s="13"/>
      <c r="CR292" s="17"/>
      <c r="CS292" s="17"/>
      <c r="CT292" s="13"/>
      <c r="CU292" s="13"/>
      <c r="CV292" s="29"/>
      <c r="CW292" s="22"/>
      <c r="CX292" s="22"/>
      <c r="CY292" s="22"/>
      <c r="CZ292" s="22"/>
      <c r="DA292" s="22"/>
      <c r="DB292" s="22"/>
      <c r="DC292" s="22"/>
      <c r="DD292" s="22"/>
      <c r="DE292" s="22"/>
      <c r="DF292" s="13"/>
      <c r="DG292" s="13"/>
      <c r="DH292" s="13"/>
      <c r="DI292" s="17"/>
      <c r="DJ292" s="17"/>
      <c r="DK292" s="17"/>
      <c r="DL292" s="13"/>
      <c r="DM292" s="17"/>
      <c r="DN292" s="13"/>
      <c r="DO292" s="13"/>
      <c r="DP292" s="13"/>
      <c r="DQ292" s="24"/>
      <c r="DR292" s="13"/>
      <c r="DS292" s="13"/>
      <c r="DT292" s="13"/>
      <c r="DU292" s="13"/>
      <c r="DV292" s="13"/>
      <c r="DW292" s="13"/>
      <c r="DX292" s="13"/>
      <c r="DY292" s="13"/>
      <c r="DZ292" s="24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24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7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  <c r="ID292" s="13"/>
      <c r="IE292" s="13"/>
      <c r="IF292" s="13"/>
      <c r="IG292" s="13"/>
      <c r="IH292" s="13"/>
      <c r="II292" s="13"/>
      <c r="IJ292" s="24"/>
      <c r="IK292" s="13"/>
      <c r="IL292" s="13"/>
      <c r="IM292" s="13"/>
      <c r="IN292" s="13"/>
      <c r="IO292" s="13"/>
      <c r="IP292" s="13"/>
      <c r="IQ292" s="13"/>
      <c r="IR292" s="13"/>
      <c r="IS292" s="13"/>
      <c r="IT292" s="52"/>
      <c r="IV292" s="100"/>
      <c r="JG292" s="15"/>
      <c r="JI292" s="15"/>
      <c r="JK292" s="15"/>
      <c r="JO292" s="15"/>
    </row>
    <row r="293" spans="1:276" x14ac:dyDescent="0.25">
      <c r="A293">
        <v>119</v>
      </c>
      <c r="B293" s="17" t="s">
        <v>8</v>
      </c>
      <c r="D293" s="13"/>
      <c r="E293" s="13" t="s">
        <v>221</v>
      </c>
      <c r="F293" s="19">
        <v>39607</v>
      </c>
      <c r="G293" s="13">
        <v>1</v>
      </c>
      <c r="H293" s="13"/>
      <c r="I293" s="3" t="s">
        <v>4087</v>
      </c>
      <c r="J293" s="13"/>
      <c r="K293" s="13"/>
      <c r="L293" s="13"/>
      <c r="M293" s="13"/>
      <c r="N293" s="13"/>
      <c r="O293" s="13"/>
      <c r="P293" s="13"/>
      <c r="Q293" s="24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20">
        <v>40892</v>
      </c>
      <c r="AL293" s="22">
        <v>3.5181382614647503</v>
      </c>
      <c r="AM293" s="13">
        <v>1</v>
      </c>
      <c r="AN293" s="13">
        <v>0</v>
      </c>
      <c r="AO293" s="13">
        <v>1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33">
        <v>13.7</v>
      </c>
      <c r="AV293" s="21">
        <v>97.7</v>
      </c>
      <c r="AW293" s="13">
        <v>-0.94</v>
      </c>
      <c r="AX293" s="13" t="s">
        <v>20</v>
      </c>
      <c r="AY293" s="34">
        <v>-0.56999999999999995</v>
      </c>
      <c r="AZ293" s="34" t="s">
        <v>20</v>
      </c>
      <c r="BA293" s="13">
        <v>-0.91</v>
      </c>
      <c r="BB293" s="13" t="s">
        <v>20</v>
      </c>
      <c r="BC293" s="13"/>
      <c r="BD293" s="21">
        <v>11.2</v>
      </c>
      <c r="BE293" s="23">
        <v>0</v>
      </c>
      <c r="BF293" s="24"/>
      <c r="BG293" s="13"/>
      <c r="BH293" s="13"/>
      <c r="BI293" s="13"/>
      <c r="BJ293" s="13"/>
      <c r="BK293" s="13"/>
      <c r="BL293" s="13"/>
      <c r="BM293" s="13"/>
      <c r="BN293" s="13"/>
      <c r="BO293" s="13"/>
      <c r="BP293" s="25"/>
      <c r="BQ293" s="25"/>
      <c r="BR293" s="25"/>
      <c r="BS293" s="17"/>
      <c r="BT293" s="25"/>
      <c r="BU293" s="17"/>
      <c r="BV293" s="25"/>
      <c r="BW293" s="17"/>
      <c r="BX293" s="17"/>
      <c r="BY293" s="25"/>
      <c r="BZ293" s="25"/>
      <c r="CA293" s="24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36"/>
      <c r="CO293" s="13"/>
      <c r="CP293" s="17"/>
      <c r="CQ293" s="13"/>
      <c r="CR293" s="17"/>
      <c r="CS293" s="17"/>
      <c r="CT293" s="13"/>
      <c r="CU293" s="13"/>
      <c r="CV293" s="29"/>
      <c r="CW293" s="22"/>
      <c r="CX293" s="22"/>
      <c r="CY293" s="22"/>
      <c r="CZ293" s="22"/>
      <c r="DA293" s="22"/>
      <c r="DB293" s="22"/>
      <c r="DC293" s="22"/>
      <c r="DD293" s="22"/>
      <c r="DE293" s="22"/>
      <c r="DF293" s="13"/>
      <c r="DG293" s="13"/>
      <c r="DH293" s="13"/>
      <c r="DI293" s="17"/>
      <c r="DJ293" s="17"/>
      <c r="DK293" s="17"/>
      <c r="DL293" s="13"/>
      <c r="DM293" s="17"/>
      <c r="DN293" s="13"/>
      <c r="DO293" s="13"/>
      <c r="DP293" s="13"/>
      <c r="DQ293" s="24"/>
      <c r="DR293" s="13"/>
      <c r="DS293" s="13"/>
      <c r="DT293" s="13"/>
      <c r="DU293" s="13"/>
      <c r="DV293" s="13"/>
      <c r="DW293" s="13"/>
      <c r="DX293" s="13"/>
      <c r="DY293" s="13"/>
      <c r="DZ293" s="24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>
        <v>1</v>
      </c>
      <c r="EY293" s="24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7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  <c r="ID293" s="13"/>
      <c r="IE293" s="13"/>
      <c r="IF293" s="13"/>
      <c r="IG293" s="13"/>
      <c r="IH293" s="13"/>
      <c r="II293" s="13"/>
      <c r="IJ293" s="24"/>
      <c r="IK293" s="13"/>
      <c r="IL293" s="13"/>
      <c r="IM293" s="13"/>
      <c r="IN293" s="13"/>
      <c r="IO293" s="13"/>
      <c r="IP293" s="13"/>
      <c r="IQ293" s="13"/>
      <c r="IR293" s="13"/>
      <c r="IS293" s="13"/>
      <c r="IT293" s="52"/>
      <c r="IV293" s="100"/>
      <c r="JG293" s="15"/>
      <c r="JI293" s="15"/>
      <c r="JK293" s="15"/>
      <c r="JO293" s="15"/>
    </row>
    <row r="294" spans="1:276" x14ac:dyDescent="0.25">
      <c r="A294">
        <v>285</v>
      </c>
      <c r="B294" s="17" t="s">
        <v>8</v>
      </c>
      <c r="D294" s="13"/>
      <c r="E294" s="13" t="s">
        <v>467</v>
      </c>
      <c r="F294" s="19">
        <v>37620</v>
      </c>
      <c r="G294" s="13">
        <v>1</v>
      </c>
      <c r="H294" s="13"/>
      <c r="I294" s="3" t="s">
        <v>4087</v>
      </c>
      <c r="J294" s="13"/>
      <c r="K294" s="13"/>
      <c r="L294" s="13"/>
      <c r="M294" s="13"/>
      <c r="N294" s="13"/>
      <c r="O294" s="13"/>
      <c r="P294" s="13"/>
      <c r="Q294" s="24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20">
        <v>40892</v>
      </c>
      <c r="AL294" s="22">
        <v>8.9582477754962362</v>
      </c>
      <c r="AM294" s="13">
        <v>1</v>
      </c>
      <c r="AN294" s="13">
        <v>0</v>
      </c>
      <c r="AO294" s="13">
        <v>0</v>
      </c>
      <c r="AP294" s="13">
        <v>0</v>
      </c>
      <c r="AQ294" s="13">
        <v>0</v>
      </c>
      <c r="AR294" s="13">
        <v>1</v>
      </c>
      <c r="AS294" s="13">
        <v>0</v>
      </c>
      <c r="AT294" s="13">
        <v>0</v>
      </c>
      <c r="AU294" s="33">
        <v>22.8</v>
      </c>
      <c r="AV294" s="21">
        <v>116.5</v>
      </c>
      <c r="AW294" s="13">
        <v>-1.44</v>
      </c>
      <c r="AX294" s="13" t="s">
        <v>3134</v>
      </c>
      <c r="AY294" s="13">
        <v>-2.64</v>
      </c>
      <c r="AZ294" s="13" t="s">
        <v>3133</v>
      </c>
      <c r="BA294" s="13">
        <v>0.45</v>
      </c>
      <c r="BB294" s="13" t="s">
        <v>20</v>
      </c>
      <c r="BC294" s="13"/>
      <c r="BD294" s="21">
        <v>12.4</v>
      </c>
      <c r="BE294" s="23">
        <v>0</v>
      </c>
      <c r="BF294" s="24"/>
      <c r="BG294" s="13"/>
      <c r="BH294" s="13"/>
      <c r="BI294" s="13"/>
      <c r="BJ294" s="13"/>
      <c r="BK294" s="13"/>
      <c r="BL294" s="13"/>
      <c r="BM294" s="13"/>
      <c r="BN294" s="13"/>
      <c r="BO294" s="13"/>
      <c r="BP294" s="25"/>
      <c r="BQ294" s="25"/>
      <c r="BR294" s="25"/>
      <c r="BS294" s="17"/>
      <c r="BT294" s="25"/>
      <c r="BU294" s="17"/>
      <c r="BV294" s="25"/>
      <c r="BW294" s="17"/>
      <c r="BX294" s="17"/>
      <c r="BY294" s="25"/>
      <c r="BZ294" s="25"/>
      <c r="CA294" s="24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36"/>
      <c r="CO294" s="13"/>
      <c r="CP294" s="17"/>
      <c r="CQ294" s="13"/>
      <c r="CR294" s="17"/>
      <c r="CS294" s="17"/>
      <c r="CT294" s="13"/>
      <c r="CU294" s="13"/>
      <c r="CV294" s="29"/>
      <c r="CW294" s="22"/>
      <c r="CX294" s="22"/>
      <c r="CY294" s="22"/>
      <c r="CZ294" s="22"/>
      <c r="DA294" s="22"/>
      <c r="DB294" s="22"/>
      <c r="DC294" s="22"/>
      <c r="DD294" s="22"/>
      <c r="DE294" s="22"/>
      <c r="DF294" s="13"/>
      <c r="DG294" s="13"/>
      <c r="DH294" s="13"/>
      <c r="DI294" s="17"/>
      <c r="DJ294" s="17"/>
      <c r="DK294" s="17"/>
      <c r="DL294" s="13"/>
      <c r="DM294" s="17"/>
      <c r="DN294" s="13"/>
      <c r="DO294" s="13"/>
      <c r="DP294" s="13"/>
      <c r="DQ294" s="24"/>
      <c r="DR294" s="13"/>
      <c r="DS294" s="13"/>
      <c r="DT294" s="13"/>
      <c r="DU294" s="13"/>
      <c r="DV294" s="13"/>
      <c r="DW294" s="13"/>
      <c r="DX294" s="13"/>
      <c r="DY294" s="13"/>
      <c r="DZ294" s="24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24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7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  <c r="ID294" s="13"/>
      <c r="IE294" s="13"/>
      <c r="IF294" s="13"/>
      <c r="IG294" s="13"/>
      <c r="IH294" s="13"/>
      <c r="II294" s="13"/>
      <c r="IJ294" s="24"/>
      <c r="IK294" s="13"/>
      <c r="IL294" s="13"/>
      <c r="IM294" s="13"/>
      <c r="IN294" s="13"/>
      <c r="IO294" s="13"/>
      <c r="IP294" s="13"/>
      <c r="IQ294" s="13"/>
      <c r="IR294" s="13"/>
      <c r="IS294" s="13"/>
      <c r="IT294" s="52"/>
      <c r="IV294" s="100"/>
      <c r="JG294" s="15"/>
      <c r="JI294" s="15"/>
      <c r="JK294" s="15"/>
      <c r="JO294" s="15"/>
    </row>
    <row r="295" spans="1:276" x14ac:dyDescent="0.25">
      <c r="A295">
        <v>219</v>
      </c>
      <c r="B295" s="17" t="s">
        <v>8</v>
      </c>
      <c r="C295" s="59"/>
      <c r="D295" s="13"/>
      <c r="E295" s="13" t="s">
        <v>373</v>
      </c>
      <c r="F295" s="19">
        <v>37863</v>
      </c>
      <c r="G295" s="13">
        <v>1</v>
      </c>
      <c r="H295" s="13"/>
      <c r="I295" s="3" t="s">
        <v>4087</v>
      </c>
      <c r="J295" s="13"/>
      <c r="K295" s="13"/>
      <c r="L295" s="13"/>
      <c r="M295" s="13"/>
      <c r="N295" s="13"/>
      <c r="O295" s="13"/>
      <c r="P295" s="13"/>
      <c r="Q295" s="24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20">
        <v>40892</v>
      </c>
      <c r="AL295" s="22">
        <v>8.2929500342231357</v>
      </c>
      <c r="AM295" s="13">
        <v>0</v>
      </c>
      <c r="AN295" s="13">
        <v>0</v>
      </c>
      <c r="AO295" s="13">
        <v>1</v>
      </c>
      <c r="AP295" s="13">
        <v>0</v>
      </c>
      <c r="AQ295" s="13">
        <v>0</v>
      </c>
      <c r="AR295" s="13">
        <v>0</v>
      </c>
      <c r="AS295" s="13">
        <v>0</v>
      </c>
      <c r="AT295" s="13">
        <v>1</v>
      </c>
      <c r="AU295" s="33">
        <v>25.9</v>
      </c>
      <c r="AV295" s="21">
        <v>119</v>
      </c>
      <c r="AW295" s="13">
        <v>-0.08</v>
      </c>
      <c r="AX295" s="13" t="s">
        <v>20</v>
      </c>
      <c r="AY295" s="13">
        <v>-1.71</v>
      </c>
      <c r="AZ295" s="13" t="s">
        <v>3134</v>
      </c>
      <c r="BA295" s="13">
        <v>1.34</v>
      </c>
      <c r="BB295" s="34" t="s">
        <v>20</v>
      </c>
      <c r="BC295" s="13"/>
      <c r="BD295" s="21">
        <v>12.5</v>
      </c>
      <c r="BE295" s="23">
        <v>0</v>
      </c>
      <c r="BF295" s="24"/>
      <c r="BG295" s="13"/>
      <c r="BH295" s="13"/>
      <c r="BI295" s="13"/>
      <c r="BJ295" s="13"/>
      <c r="BK295" s="13"/>
      <c r="BL295" s="13"/>
      <c r="BM295" s="13"/>
      <c r="BN295" s="13"/>
      <c r="BO295" s="13"/>
      <c r="BP295" s="25"/>
      <c r="BQ295" s="25"/>
      <c r="BR295" s="25"/>
      <c r="BS295" s="17"/>
      <c r="BT295" s="25"/>
      <c r="BU295" s="17"/>
      <c r="BV295" s="25"/>
      <c r="BW295" s="17"/>
      <c r="BX295" s="17"/>
      <c r="BY295" s="25"/>
      <c r="BZ295" s="25"/>
      <c r="CA295" s="24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36"/>
      <c r="CO295" s="13"/>
      <c r="CP295" s="17"/>
      <c r="CQ295" s="13"/>
      <c r="CR295" s="17"/>
      <c r="CS295" s="17"/>
      <c r="CT295" s="13"/>
      <c r="CU295" s="13"/>
      <c r="CV295" s="29"/>
      <c r="CW295" s="22"/>
      <c r="CX295" s="22"/>
      <c r="CY295" s="22"/>
      <c r="CZ295" s="22"/>
      <c r="DA295" s="22"/>
      <c r="DB295" s="22"/>
      <c r="DC295" s="22"/>
      <c r="DD295" s="22"/>
      <c r="DE295" s="22"/>
      <c r="DF295" s="13"/>
      <c r="DG295" s="13"/>
      <c r="DH295" s="13"/>
      <c r="DI295" s="17"/>
      <c r="DJ295" s="17"/>
      <c r="DK295" s="17"/>
      <c r="DL295" s="13"/>
      <c r="DM295" s="17"/>
      <c r="DN295" s="13"/>
      <c r="DO295" s="13"/>
      <c r="DP295" s="13"/>
      <c r="DQ295" s="24"/>
      <c r="DR295" s="13"/>
      <c r="DS295" s="13"/>
      <c r="DT295" s="13"/>
      <c r="DU295" s="13"/>
      <c r="DV295" s="13"/>
      <c r="DW295" s="13"/>
      <c r="DX295" s="13"/>
      <c r="DY295" s="13"/>
      <c r="DZ295" s="24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24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7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  <c r="ID295" s="13"/>
      <c r="IE295" s="13"/>
      <c r="IF295" s="13"/>
      <c r="IG295" s="13"/>
      <c r="IH295" s="13"/>
      <c r="II295" s="13"/>
      <c r="IJ295" s="24"/>
      <c r="IK295" s="13"/>
      <c r="IL295" s="13"/>
      <c r="IM295" s="13"/>
      <c r="IN295" s="13"/>
      <c r="IO295" s="13"/>
      <c r="IP295" s="13"/>
      <c r="IQ295" s="13"/>
      <c r="IR295" s="13"/>
      <c r="IS295" s="13"/>
      <c r="IT295" s="52"/>
      <c r="IV295" s="100"/>
      <c r="JG295" s="15"/>
      <c r="JI295" s="15"/>
      <c r="JK295" s="15"/>
      <c r="JO295" s="15"/>
    </row>
    <row r="296" spans="1:276" x14ac:dyDescent="0.25">
      <c r="A296">
        <v>207</v>
      </c>
      <c r="B296" s="17" t="s">
        <v>8</v>
      </c>
      <c r="C296" s="59"/>
      <c r="D296" s="13"/>
      <c r="E296" s="13" t="s">
        <v>359</v>
      </c>
      <c r="F296" s="19">
        <v>39976</v>
      </c>
      <c r="G296" s="13">
        <v>1</v>
      </c>
      <c r="H296" s="13"/>
      <c r="I296" s="3" t="s">
        <v>4087</v>
      </c>
      <c r="J296" s="13"/>
      <c r="K296" s="13"/>
      <c r="L296" s="13"/>
      <c r="M296" s="13"/>
      <c r="N296" s="13"/>
      <c r="O296" s="13"/>
      <c r="P296" s="13"/>
      <c r="Q296" s="24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20">
        <v>40892</v>
      </c>
      <c r="AL296" s="22">
        <v>2.5078713210130048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33">
        <v>12</v>
      </c>
      <c r="AV296" s="21">
        <v>85</v>
      </c>
      <c r="AW296" s="13">
        <v>-0.89</v>
      </c>
      <c r="AX296" s="13" t="s">
        <v>20</v>
      </c>
      <c r="AY296" s="13">
        <v>-2.0499999999999998</v>
      </c>
      <c r="AZ296" s="13" t="s">
        <v>3133</v>
      </c>
      <c r="BA296" s="13">
        <v>0.64</v>
      </c>
      <c r="BB296" s="13" t="s">
        <v>20</v>
      </c>
      <c r="BC296" s="13"/>
      <c r="BD296" s="21">
        <v>12.8</v>
      </c>
      <c r="BE296" s="23">
        <v>0</v>
      </c>
      <c r="BF296" s="24"/>
      <c r="BG296" s="13"/>
      <c r="BH296" s="13"/>
      <c r="BI296" s="13"/>
      <c r="BJ296" s="13"/>
      <c r="BK296" s="13"/>
      <c r="BL296" s="13"/>
      <c r="BM296" s="13"/>
      <c r="BN296" s="13"/>
      <c r="BO296" s="13"/>
      <c r="BP296" s="25"/>
      <c r="BQ296" s="25"/>
      <c r="BR296" s="25"/>
      <c r="BS296" s="17"/>
      <c r="BT296" s="25"/>
      <c r="BU296" s="17"/>
      <c r="BV296" s="25"/>
      <c r="BW296" s="17"/>
      <c r="BX296" s="17"/>
      <c r="BY296" s="25"/>
      <c r="BZ296" s="25"/>
      <c r="CA296" s="24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36"/>
      <c r="CO296" s="13"/>
      <c r="CP296" s="17"/>
      <c r="CQ296" s="13"/>
      <c r="CR296" s="17"/>
      <c r="CS296" s="17"/>
      <c r="CT296" s="13"/>
      <c r="CU296" s="13"/>
      <c r="CV296" s="29"/>
      <c r="CW296" s="22"/>
      <c r="CX296" s="22"/>
      <c r="CY296" s="22"/>
      <c r="CZ296" s="22"/>
      <c r="DA296" s="22"/>
      <c r="DB296" s="22"/>
      <c r="DC296" s="22"/>
      <c r="DD296" s="22"/>
      <c r="DE296" s="22"/>
      <c r="DF296" s="13"/>
      <c r="DG296" s="13"/>
      <c r="DH296" s="13"/>
      <c r="DI296" s="17"/>
      <c r="DJ296" s="17"/>
      <c r="DK296" s="17"/>
      <c r="DL296" s="13"/>
      <c r="DM296" s="17"/>
      <c r="DN296" s="13"/>
      <c r="DO296" s="13"/>
      <c r="DP296" s="13"/>
      <c r="DQ296" s="24"/>
      <c r="DR296" s="13"/>
      <c r="DS296" s="13"/>
      <c r="DT296" s="13"/>
      <c r="DU296" s="13"/>
      <c r="DV296" s="13"/>
      <c r="DW296" s="13"/>
      <c r="DX296" s="13"/>
      <c r="DY296" s="13"/>
      <c r="DZ296" s="24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24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7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24"/>
      <c r="IK296" s="13">
        <v>0</v>
      </c>
      <c r="IL296" s="13"/>
      <c r="IM296" s="13"/>
      <c r="IN296" s="13"/>
      <c r="IO296" s="13"/>
      <c r="IP296" s="13"/>
      <c r="IQ296" s="13"/>
      <c r="IR296" s="13"/>
      <c r="IS296" s="13"/>
      <c r="IT296" s="52"/>
      <c r="IV296" s="100"/>
      <c r="JG296" s="15"/>
      <c r="JI296" s="15"/>
      <c r="JK296" s="15"/>
      <c r="JO296" s="15"/>
    </row>
    <row r="297" spans="1:276" x14ac:dyDescent="0.25">
      <c r="A297">
        <v>80</v>
      </c>
      <c r="B297" s="17" t="s">
        <v>8</v>
      </c>
      <c r="C297" s="59"/>
      <c r="D297" s="13"/>
      <c r="E297" s="13" t="s">
        <v>145</v>
      </c>
      <c r="F297" s="19">
        <v>36916</v>
      </c>
      <c r="G297" s="13">
        <v>1</v>
      </c>
      <c r="H297" s="13"/>
      <c r="I297" s="3" t="s">
        <v>4087</v>
      </c>
      <c r="J297" s="13"/>
      <c r="K297" s="13"/>
      <c r="L297" s="13"/>
      <c r="M297" s="13"/>
      <c r="N297" s="13"/>
      <c r="O297" s="13"/>
      <c r="P297" s="13"/>
      <c r="Q297" s="24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20">
        <v>40892</v>
      </c>
      <c r="AL297" s="22">
        <v>10.885694729637235</v>
      </c>
      <c r="AM297" s="13">
        <v>1</v>
      </c>
      <c r="AN297" s="13">
        <v>0</v>
      </c>
      <c r="AO297" s="13">
        <v>0</v>
      </c>
      <c r="AP297" s="13">
        <v>1</v>
      </c>
      <c r="AQ297" s="13">
        <v>0</v>
      </c>
      <c r="AR297" s="13">
        <v>0</v>
      </c>
      <c r="AS297" s="13">
        <v>0</v>
      </c>
      <c r="AT297" s="13">
        <v>1</v>
      </c>
      <c r="AU297" s="33">
        <v>29.6</v>
      </c>
      <c r="AV297" s="21">
        <v>135.80000000000001</v>
      </c>
      <c r="AW297" s="13"/>
      <c r="AX297" s="13"/>
      <c r="AY297" s="13">
        <v>-1</v>
      </c>
      <c r="AZ297" s="13" t="s">
        <v>3134</v>
      </c>
      <c r="BA297" s="13">
        <v>-0.48</v>
      </c>
      <c r="BB297" s="13" t="s">
        <v>20</v>
      </c>
      <c r="BC297" s="13"/>
      <c r="BD297" s="21">
        <v>12.8</v>
      </c>
      <c r="BE297" s="23">
        <v>0</v>
      </c>
      <c r="BF297" s="24"/>
      <c r="BG297" s="13"/>
      <c r="BH297" s="13"/>
      <c r="BI297" s="13"/>
      <c r="BJ297" s="13"/>
      <c r="BK297" s="13"/>
      <c r="BL297" s="13"/>
      <c r="BM297" s="13"/>
      <c r="BN297" s="13"/>
      <c r="BO297" s="13"/>
      <c r="BP297" s="25"/>
      <c r="BQ297" s="25"/>
      <c r="BR297" s="25"/>
      <c r="BS297" s="17"/>
      <c r="BT297" s="25"/>
      <c r="BU297" s="17"/>
      <c r="BV297" s="25"/>
      <c r="BW297" s="17"/>
      <c r="BX297" s="17"/>
      <c r="BY297" s="25"/>
      <c r="BZ297" s="25"/>
      <c r="CA297" s="24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36"/>
      <c r="CO297" s="13"/>
      <c r="CP297" s="17"/>
      <c r="CQ297" s="13"/>
      <c r="CR297" s="17"/>
      <c r="CS297" s="17"/>
      <c r="CT297" s="13"/>
      <c r="CU297" s="13"/>
      <c r="CV297" s="29"/>
      <c r="CW297" s="22"/>
      <c r="CX297" s="22"/>
      <c r="CY297" s="22"/>
      <c r="CZ297" s="22"/>
      <c r="DA297" s="22"/>
      <c r="DB297" s="22"/>
      <c r="DC297" s="22"/>
      <c r="DD297" s="22"/>
      <c r="DE297" s="22"/>
      <c r="DF297" s="13"/>
      <c r="DG297" s="13"/>
      <c r="DH297" s="13"/>
      <c r="DI297" s="17"/>
      <c r="DJ297" s="17"/>
      <c r="DK297" s="17"/>
      <c r="DL297" s="13"/>
      <c r="DM297" s="17"/>
      <c r="DN297" s="13"/>
      <c r="DO297" s="13"/>
      <c r="DP297" s="13"/>
      <c r="DQ297" s="24"/>
      <c r="DR297" s="13"/>
      <c r="DS297" s="13"/>
      <c r="DT297" s="13"/>
      <c r="DU297" s="13"/>
      <c r="DV297" s="13"/>
      <c r="DW297" s="13"/>
      <c r="DX297" s="13"/>
      <c r="DY297" s="13"/>
      <c r="DZ297" s="24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24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7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  <c r="ID297" s="13"/>
      <c r="IE297" s="13"/>
      <c r="IF297" s="13"/>
      <c r="IG297" s="13"/>
      <c r="IH297" s="13"/>
      <c r="II297" s="13"/>
      <c r="IJ297" s="24"/>
      <c r="IK297" s="13"/>
      <c r="IL297" s="13"/>
      <c r="IM297" s="13"/>
      <c r="IN297" s="13"/>
      <c r="IO297" s="13"/>
      <c r="IP297" s="13"/>
      <c r="IQ297" s="13"/>
      <c r="IR297" s="13"/>
      <c r="IS297" s="13"/>
      <c r="IT297" s="52"/>
      <c r="IV297" s="100"/>
      <c r="JG297" s="15"/>
      <c r="JI297" s="15"/>
      <c r="JK297" s="15"/>
      <c r="JO297" s="15"/>
    </row>
    <row r="298" spans="1:276" x14ac:dyDescent="0.25">
      <c r="A298">
        <v>117</v>
      </c>
      <c r="B298" s="17" t="s">
        <v>8</v>
      </c>
      <c r="D298" s="13"/>
      <c r="E298" s="13" t="s">
        <v>218</v>
      </c>
      <c r="F298" s="19">
        <v>36997</v>
      </c>
      <c r="G298" s="13">
        <v>1</v>
      </c>
      <c r="H298" s="13"/>
      <c r="I298" s="3" t="s">
        <v>4087</v>
      </c>
      <c r="J298" s="13"/>
      <c r="K298" s="13"/>
      <c r="L298" s="13"/>
      <c r="M298" s="13"/>
      <c r="N298" s="13"/>
      <c r="O298" s="13"/>
      <c r="P298" s="13"/>
      <c r="Q298" s="24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20">
        <v>40892</v>
      </c>
      <c r="AL298" s="22">
        <v>10.663928815879535</v>
      </c>
      <c r="AM298" s="13">
        <v>1</v>
      </c>
      <c r="AN298" s="13">
        <v>0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33">
        <v>27</v>
      </c>
      <c r="AV298" s="21">
        <v>135.69999999999999</v>
      </c>
      <c r="AW298" s="13"/>
      <c r="AX298" s="13"/>
      <c r="AY298" s="13">
        <v>-0.84</v>
      </c>
      <c r="AZ298" s="13" t="s">
        <v>20</v>
      </c>
      <c r="BA298" s="13">
        <v>-1.39</v>
      </c>
      <c r="BB298" s="13" t="s">
        <v>3134</v>
      </c>
      <c r="BC298" s="13"/>
      <c r="BD298" s="21">
        <v>12.8</v>
      </c>
      <c r="BE298" s="23">
        <v>0</v>
      </c>
      <c r="BF298" s="24"/>
      <c r="BG298" s="13"/>
      <c r="BH298" s="13"/>
      <c r="BI298" s="13"/>
      <c r="BJ298" s="13"/>
      <c r="BK298" s="13"/>
      <c r="BL298" s="13"/>
      <c r="BM298" s="13"/>
      <c r="BN298" s="13"/>
      <c r="BO298" s="13"/>
      <c r="BP298" s="25"/>
      <c r="BQ298" s="25"/>
      <c r="BR298" s="25"/>
      <c r="BS298" s="17"/>
      <c r="BT298" s="25"/>
      <c r="BU298" s="17"/>
      <c r="BV298" s="25"/>
      <c r="BW298" s="17"/>
      <c r="BX298" s="17"/>
      <c r="BY298" s="25"/>
      <c r="BZ298" s="25"/>
      <c r="CA298" s="24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36"/>
      <c r="CO298" s="13"/>
      <c r="CP298" s="17"/>
      <c r="CQ298" s="13"/>
      <c r="CR298" s="17"/>
      <c r="CS298" s="17"/>
      <c r="CT298" s="13"/>
      <c r="CU298" s="13"/>
      <c r="CV298" s="29"/>
      <c r="CW298" s="22"/>
      <c r="CX298" s="22"/>
      <c r="CY298" s="22"/>
      <c r="CZ298" s="22"/>
      <c r="DA298" s="22"/>
      <c r="DB298" s="22"/>
      <c r="DC298" s="22"/>
      <c r="DD298" s="22"/>
      <c r="DE298" s="22"/>
      <c r="DF298" s="13"/>
      <c r="DG298" s="13"/>
      <c r="DH298" s="13"/>
      <c r="DI298" s="17"/>
      <c r="DJ298" s="17"/>
      <c r="DK298" s="17"/>
      <c r="DL298" s="13"/>
      <c r="DM298" s="17"/>
      <c r="DN298" s="13"/>
      <c r="DO298" s="13"/>
      <c r="DP298" s="13"/>
      <c r="DQ298" s="24"/>
      <c r="DR298" s="13"/>
      <c r="DS298" s="13"/>
      <c r="DT298" s="13"/>
      <c r="DU298" s="13"/>
      <c r="DV298" s="13"/>
      <c r="DW298" s="13"/>
      <c r="DX298" s="13"/>
      <c r="DY298" s="13"/>
      <c r="DZ298" s="24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24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7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  <c r="ID298" s="13"/>
      <c r="IE298" s="13"/>
      <c r="IF298" s="13"/>
      <c r="IG298" s="13"/>
      <c r="IH298" s="13"/>
      <c r="II298" s="13"/>
      <c r="IJ298" s="24"/>
      <c r="IK298" s="13"/>
      <c r="IL298" s="13"/>
      <c r="IM298" s="13"/>
      <c r="IN298" s="13"/>
      <c r="IO298" s="13"/>
      <c r="IP298" s="13"/>
      <c r="IQ298" s="13"/>
      <c r="IR298" s="13"/>
      <c r="IS298" s="13"/>
      <c r="IT298" s="52"/>
      <c r="IV298" s="100"/>
      <c r="JG298" s="15"/>
      <c r="JI298" s="15"/>
      <c r="JK298" s="15"/>
      <c r="JO298" s="15"/>
    </row>
    <row r="299" spans="1:276" x14ac:dyDescent="0.25">
      <c r="A299">
        <v>272</v>
      </c>
      <c r="B299" s="17" t="s">
        <v>8</v>
      </c>
      <c r="D299" s="13"/>
      <c r="E299" s="13" t="s">
        <v>446</v>
      </c>
      <c r="F299" s="19">
        <v>35160</v>
      </c>
      <c r="G299" s="13">
        <v>1</v>
      </c>
      <c r="H299" s="13"/>
      <c r="I299" s="3" t="s">
        <v>4087</v>
      </c>
      <c r="J299" s="13"/>
      <c r="K299" s="13"/>
      <c r="L299" s="13"/>
      <c r="M299" s="13"/>
      <c r="N299" s="13"/>
      <c r="O299" s="13"/>
      <c r="P299" s="13"/>
      <c r="Q299" s="24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20">
        <v>40892</v>
      </c>
      <c r="AL299" s="22">
        <v>15.693360711841205</v>
      </c>
      <c r="AM299" s="13">
        <v>-1</v>
      </c>
      <c r="AN299" s="13">
        <v>-1</v>
      </c>
      <c r="AO299" s="13">
        <v>-1</v>
      </c>
      <c r="AP299" s="13">
        <v>-1</v>
      </c>
      <c r="AQ299" s="13">
        <v>-1</v>
      </c>
      <c r="AR299" s="13">
        <v>-1</v>
      </c>
      <c r="AS299" s="13">
        <v>-1</v>
      </c>
      <c r="AT299" s="13">
        <v>-1</v>
      </c>
      <c r="AU299" s="33">
        <v>47.9</v>
      </c>
      <c r="AV299" s="21">
        <v>155.4</v>
      </c>
      <c r="AW299" s="13"/>
      <c r="AX299" s="13"/>
      <c r="AY299" s="13">
        <v>-2.11</v>
      </c>
      <c r="AZ299" s="13" t="s">
        <v>3133</v>
      </c>
      <c r="BA299" s="13">
        <v>-0.18</v>
      </c>
      <c r="BB299" s="13" t="s">
        <v>20</v>
      </c>
      <c r="BC299" s="13"/>
      <c r="BD299" s="21">
        <v>13</v>
      </c>
      <c r="BE299" s="23">
        <v>0</v>
      </c>
      <c r="BF299" s="24"/>
      <c r="BG299" s="13"/>
      <c r="BH299" s="13"/>
      <c r="BI299" s="13"/>
      <c r="BJ299" s="13"/>
      <c r="BK299" s="13"/>
      <c r="BL299" s="13"/>
      <c r="BM299" s="13"/>
      <c r="BN299" s="13"/>
      <c r="BO299" s="13"/>
      <c r="BP299" s="25"/>
      <c r="BQ299" s="25"/>
      <c r="BR299" s="25"/>
      <c r="BS299" s="17"/>
      <c r="BT299" s="25"/>
      <c r="BU299" s="17"/>
      <c r="BV299" s="25"/>
      <c r="BW299" s="17"/>
      <c r="BX299" s="17"/>
      <c r="BY299" s="25"/>
      <c r="BZ299" s="25"/>
      <c r="CA299" s="24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36"/>
      <c r="CO299" s="13"/>
      <c r="CP299" s="17"/>
      <c r="CQ299" s="13"/>
      <c r="CR299" s="17"/>
      <c r="CS299" s="17"/>
      <c r="CT299" s="13"/>
      <c r="CU299" s="13"/>
      <c r="CV299" s="29"/>
      <c r="CW299" s="22"/>
      <c r="CX299" s="22"/>
      <c r="CY299" s="22"/>
      <c r="CZ299" s="22"/>
      <c r="DA299" s="22"/>
      <c r="DB299" s="22"/>
      <c r="DC299" s="22"/>
      <c r="DD299" s="22"/>
      <c r="DE299" s="22"/>
      <c r="DF299" s="13"/>
      <c r="DG299" s="13"/>
      <c r="DH299" s="13"/>
      <c r="DI299" s="17"/>
      <c r="DJ299" s="17"/>
      <c r="DK299" s="17"/>
      <c r="DL299" s="13"/>
      <c r="DM299" s="17"/>
      <c r="DN299" s="13"/>
      <c r="DO299" s="13"/>
      <c r="DP299" s="13"/>
      <c r="DQ299" s="24"/>
      <c r="DR299" s="13"/>
      <c r="DS299" s="13"/>
      <c r="DT299" s="13"/>
      <c r="DU299" s="13"/>
      <c r="DV299" s="13"/>
      <c r="DW299" s="13"/>
      <c r="DX299" s="13"/>
      <c r="DY299" s="13"/>
      <c r="DZ299" s="24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24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7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  <c r="ID299" s="13"/>
      <c r="IE299" s="13"/>
      <c r="IF299" s="13"/>
      <c r="IG299" s="13"/>
      <c r="IH299" s="13"/>
      <c r="II299" s="13"/>
      <c r="IJ299" s="24"/>
      <c r="IK299" s="13"/>
      <c r="IL299" s="13"/>
      <c r="IM299" s="13"/>
      <c r="IN299" s="13"/>
      <c r="IO299" s="13"/>
      <c r="IP299" s="13"/>
      <c r="IQ299" s="13"/>
      <c r="IR299" s="13"/>
      <c r="IS299" s="13"/>
      <c r="IT299" s="52"/>
      <c r="IV299" s="100"/>
      <c r="JG299" s="15"/>
      <c r="JI299" s="15"/>
      <c r="JK299" s="15"/>
      <c r="JO299" s="15"/>
    </row>
    <row r="300" spans="1:276" x14ac:dyDescent="0.25">
      <c r="A300">
        <v>134</v>
      </c>
      <c r="B300" s="17" t="s">
        <v>8</v>
      </c>
      <c r="D300" s="13"/>
      <c r="E300" s="13" t="s">
        <v>243</v>
      </c>
      <c r="F300" s="19">
        <v>36530</v>
      </c>
      <c r="G300" s="13">
        <v>1</v>
      </c>
      <c r="H300" s="13"/>
      <c r="I300" s="3" t="s">
        <v>4087</v>
      </c>
      <c r="J300" s="13"/>
      <c r="K300" s="13"/>
      <c r="L300" s="13"/>
      <c r="M300" s="13"/>
      <c r="N300" s="13"/>
      <c r="O300" s="13"/>
      <c r="P300" s="13"/>
      <c r="Q300" s="24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20">
        <v>40892</v>
      </c>
      <c r="AL300" s="22">
        <v>11.942505133470226</v>
      </c>
      <c r="AM300" s="13">
        <v>1</v>
      </c>
      <c r="AN300" s="13">
        <v>0</v>
      </c>
      <c r="AO300" s="13">
        <v>0</v>
      </c>
      <c r="AP300" s="13">
        <v>1</v>
      </c>
      <c r="AQ300" s="13">
        <v>0</v>
      </c>
      <c r="AR300" s="13">
        <v>0</v>
      </c>
      <c r="AS300" s="13">
        <v>0</v>
      </c>
      <c r="AT300" s="13">
        <v>0</v>
      </c>
      <c r="AU300" s="33">
        <v>29.4</v>
      </c>
      <c r="AV300" s="21">
        <v>136.5</v>
      </c>
      <c r="AW300" s="13"/>
      <c r="AX300" s="13"/>
      <c r="AY300" s="13">
        <v>-1.73</v>
      </c>
      <c r="AZ300" s="13" t="s">
        <v>3134</v>
      </c>
      <c r="BA300" s="13">
        <v>-0.99</v>
      </c>
      <c r="BB300" s="13" t="s">
        <v>20</v>
      </c>
      <c r="BC300" s="13"/>
      <c r="BD300" s="21">
        <v>13.2</v>
      </c>
      <c r="BE300" s="23">
        <v>0</v>
      </c>
      <c r="BF300" s="24"/>
      <c r="BG300" s="13"/>
      <c r="BH300" s="13"/>
      <c r="BI300" s="13"/>
      <c r="BJ300" s="13"/>
      <c r="BK300" s="13"/>
      <c r="BL300" s="13"/>
      <c r="BM300" s="13"/>
      <c r="BN300" s="13"/>
      <c r="BO300" s="13"/>
      <c r="BP300" s="25"/>
      <c r="BQ300" s="25"/>
      <c r="BR300" s="25"/>
      <c r="BS300" s="17"/>
      <c r="BT300" s="25"/>
      <c r="BU300" s="17"/>
      <c r="BV300" s="25"/>
      <c r="BW300" s="17"/>
      <c r="BX300" s="17"/>
      <c r="BY300" s="25"/>
      <c r="BZ300" s="25"/>
      <c r="CA300" s="24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36"/>
      <c r="CO300" s="13"/>
      <c r="CP300" s="17"/>
      <c r="CQ300" s="13"/>
      <c r="CR300" s="17"/>
      <c r="CS300" s="17"/>
      <c r="CT300" s="13"/>
      <c r="CU300" s="13"/>
      <c r="CV300" s="29"/>
      <c r="CW300" s="22"/>
      <c r="CX300" s="22"/>
      <c r="CY300" s="22"/>
      <c r="CZ300" s="22"/>
      <c r="DA300" s="22"/>
      <c r="DB300" s="22"/>
      <c r="DC300" s="22"/>
      <c r="DD300" s="22"/>
      <c r="DE300" s="22"/>
      <c r="DF300" s="13"/>
      <c r="DG300" s="13"/>
      <c r="DH300" s="13"/>
      <c r="DI300" s="17"/>
      <c r="DJ300" s="17"/>
      <c r="DK300" s="17"/>
      <c r="DL300" s="13"/>
      <c r="DM300" s="17"/>
      <c r="DN300" s="13"/>
      <c r="DO300" s="13"/>
      <c r="DP300" s="13"/>
      <c r="DQ300" s="24"/>
      <c r="DR300" s="13"/>
      <c r="DS300" s="13"/>
      <c r="DT300" s="13"/>
      <c r="DU300" s="13"/>
      <c r="DV300" s="13"/>
      <c r="DW300" s="13"/>
      <c r="DX300" s="13"/>
      <c r="DY300" s="13"/>
      <c r="DZ300" s="24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24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7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  <c r="ID300" s="13"/>
      <c r="IE300" s="13"/>
      <c r="IF300" s="13"/>
      <c r="IG300" s="13"/>
      <c r="IH300" s="13"/>
      <c r="II300" s="13"/>
      <c r="IJ300" s="24"/>
      <c r="IK300" s="13"/>
      <c r="IL300" s="13"/>
      <c r="IM300" s="13"/>
      <c r="IN300" s="13"/>
      <c r="IO300" s="13"/>
      <c r="IP300" s="13"/>
      <c r="IQ300" s="13"/>
      <c r="IR300" s="13"/>
      <c r="IS300" s="13"/>
      <c r="IT300" s="52"/>
      <c r="IV300" s="100"/>
      <c r="JG300" s="15"/>
      <c r="JI300" s="15"/>
      <c r="JK300" s="15"/>
      <c r="JO300" s="15"/>
    </row>
    <row r="301" spans="1:276" x14ac:dyDescent="0.25">
      <c r="A301">
        <v>159</v>
      </c>
      <c r="B301" s="17" t="s">
        <v>8</v>
      </c>
      <c r="D301" s="13"/>
      <c r="E301" s="13" t="s">
        <v>284</v>
      </c>
      <c r="F301" s="19">
        <v>37277</v>
      </c>
      <c r="G301" s="13">
        <v>1</v>
      </c>
      <c r="H301" s="13"/>
      <c r="I301" s="3" t="s">
        <v>4087</v>
      </c>
      <c r="J301" s="13"/>
      <c r="K301" s="13"/>
      <c r="L301" s="13"/>
      <c r="M301" s="13"/>
      <c r="N301" s="13"/>
      <c r="O301" s="13"/>
      <c r="P301" s="13"/>
      <c r="Q301" s="24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20">
        <v>40892</v>
      </c>
      <c r="AL301" s="22">
        <v>9.897330595482547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33">
        <v>23.2</v>
      </c>
      <c r="AV301" s="21">
        <v>126.5</v>
      </c>
      <c r="AW301" s="13">
        <v>-1.93</v>
      </c>
      <c r="AX301" s="13" t="s">
        <v>3134</v>
      </c>
      <c r="AY301" s="13">
        <v>-1.7</v>
      </c>
      <c r="AZ301" s="13" t="s">
        <v>3134</v>
      </c>
      <c r="BA301" s="13">
        <v>-1.31</v>
      </c>
      <c r="BB301" s="13" t="s">
        <v>3134</v>
      </c>
      <c r="BC301" s="13"/>
      <c r="BD301" s="21">
        <v>13.4</v>
      </c>
      <c r="BE301" s="23">
        <v>0</v>
      </c>
      <c r="BF301" s="24"/>
      <c r="BG301" s="13"/>
      <c r="BH301" s="13"/>
      <c r="BI301" s="13"/>
      <c r="BJ301" s="13"/>
      <c r="BK301" s="13"/>
      <c r="BL301" s="13"/>
      <c r="BM301" s="13"/>
      <c r="BN301" s="13"/>
      <c r="BO301" s="13"/>
      <c r="BP301" s="25"/>
      <c r="BQ301" s="25"/>
      <c r="BR301" s="25"/>
      <c r="BS301" s="17"/>
      <c r="BT301" s="25"/>
      <c r="BU301" s="17"/>
      <c r="BV301" s="25"/>
      <c r="BW301" s="17"/>
      <c r="BX301" s="17"/>
      <c r="BY301" s="25"/>
      <c r="BZ301" s="25"/>
      <c r="CA301" s="24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36"/>
      <c r="CO301" s="13"/>
      <c r="CP301" s="17"/>
      <c r="CQ301" s="13"/>
      <c r="CR301" s="17"/>
      <c r="CS301" s="17"/>
      <c r="CT301" s="13"/>
      <c r="CU301" s="13"/>
      <c r="CV301" s="29"/>
      <c r="CW301" s="22"/>
      <c r="CX301" s="22"/>
      <c r="CY301" s="22"/>
      <c r="CZ301" s="22"/>
      <c r="DA301" s="22"/>
      <c r="DB301" s="22"/>
      <c r="DC301" s="22"/>
      <c r="DD301" s="22"/>
      <c r="DE301" s="22"/>
      <c r="DF301" s="13"/>
      <c r="DG301" s="13"/>
      <c r="DH301" s="13"/>
      <c r="DI301" s="17"/>
      <c r="DJ301" s="17"/>
      <c r="DK301" s="17"/>
      <c r="DL301" s="13"/>
      <c r="DM301" s="17"/>
      <c r="DN301" s="13"/>
      <c r="DO301" s="13"/>
      <c r="DP301" s="13"/>
      <c r="DQ301" s="24"/>
      <c r="DR301" s="13"/>
      <c r="DS301" s="13"/>
      <c r="DT301" s="13"/>
      <c r="DU301" s="13"/>
      <c r="DV301" s="13"/>
      <c r="DW301" s="13"/>
      <c r="DX301" s="13"/>
      <c r="DY301" s="13"/>
      <c r="DZ301" s="24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>
        <v>1</v>
      </c>
      <c r="EY301" s="24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7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  <c r="ID301" s="13"/>
      <c r="IE301" s="13"/>
      <c r="IF301" s="13"/>
      <c r="IG301" s="13"/>
      <c r="IH301" s="13"/>
      <c r="II301" s="13"/>
      <c r="IJ301" s="24"/>
      <c r="IK301" s="13"/>
      <c r="IL301" s="13"/>
      <c r="IM301" s="13"/>
      <c r="IN301" s="13"/>
      <c r="IO301" s="13"/>
      <c r="IP301" s="13"/>
      <c r="IQ301" s="13"/>
      <c r="IR301" s="13"/>
      <c r="IS301" s="13"/>
      <c r="IT301" s="52"/>
      <c r="IV301" s="100"/>
      <c r="JG301" s="15"/>
      <c r="JI301" s="15"/>
      <c r="JK301" s="15"/>
      <c r="JO301" s="15"/>
    </row>
    <row r="302" spans="1:276" x14ac:dyDescent="0.25">
      <c r="A302">
        <v>181</v>
      </c>
      <c r="B302" s="17" t="s">
        <v>8</v>
      </c>
      <c r="C302" s="59"/>
      <c r="D302" s="13"/>
      <c r="E302" s="13" t="s">
        <v>322</v>
      </c>
      <c r="F302" s="19">
        <v>35075</v>
      </c>
      <c r="G302" s="13">
        <v>0</v>
      </c>
      <c r="H302" s="13"/>
      <c r="I302" s="3" t="s">
        <v>4087</v>
      </c>
      <c r="J302" s="13"/>
      <c r="K302" s="13"/>
      <c r="L302" s="13"/>
      <c r="M302" s="13"/>
      <c r="N302" s="13"/>
      <c r="O302" s="13"/>
      <c r="P302" s="13"/>
      <c r="Q302" s="24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20">
        <v>40892</v>
      </c>
      <c r="AL302" s="22">
        <v>15.926078028747433</v>
      </c>
      <c r="AM302" s="13">
        <v>-1</v>
      </c>
      <c r="AN302" s="13">
        <v>-1</v>
      </c>
      <c r="AO302" s="13">
        <v>-1</v>
      </c>
      <c r="AP302" s="13">
        <v>-1</v>
      </c>
      <c r="AQ302" s="13">
        <v>-1</v>
      </c>
      <c r="AR302" s="13">
        <v>-1</v>
      </c>
      <c r="AS302" s="13">
        <v>-1</v>
      </c>
      <c r="AT302" s="13">
        <v>-1</v>
      </c>
      <c r="AU302" s="33">
        <v>51.4</v>
      </c>
      <c r="AV302" s="21">
        <v>148.80000000000001</v>
      </c>
      <c r="AW302" s="13"/>
      <c r="AX302" s="13"/>
      <c r="AY302" s="13">
        <v>-2.0099999999999998</v>
      </c>
      <c r="AZ302" s="13" t="s">
        <v>3133</v>
      </c>
      <c r="BA302" s="13">
        <v>0.78</v>
      </c>
      <c r="BB302" s="13" t="s">
        <v>20</v>
      </c>
      <c r="BC302" s="13"/>
      <c r="BD302" s="21">
        <v>13.9</v>
      </c>
      <c r="BE302" s="23">
        <v>0</v>
      </c>
      <c r="BF302" s="24"/>
      <c r="BG302" s="13"/>
      <c r="BH302" s="13"/>
      <c r="BI302" s="13"/>
      <c r="BJ302" s="13"/>
      <c r="BK302" s="13"/>
      <c r="BL302" s="13"/>
      <c r="BM302" s="13"/>
      <c r="BN302" s="13"/>
      <c r="BO302" s="13"/>
      <c r="BP302" s="25"/>
      <c r="BQ302" s="25"/>
      <c r="BR302" s="25"/>
      <c r="BS302" s="17"/>
      <c r="BT302" s="25"/>
      <c r="BU302" s="17"/>
      <c r="BV302" s="25"/>
      <c r="BW302" s="17"/>
      <c r="BX302" s="17"/>
      <c r="BY302" s="25"/>
      <c r="BZ302" s="25"/>
      <c r="CA302" s="24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36"/>
      <c r="CO302" s="13"/>
      <c r="CP302" s="17"/>
      <c r="CQ302" s="13"/>
      <c r="CR302" s="17"/>
      <c r="CS302" s="17"/>
      <c r="CT302" s="13"/>
      <c r="CU302" s="13"/>
      <c r="CV302" s="29"/>
      <c r="CW302" s="22"/>
      <c r="CX302" s="22"/>
      <c r="CY302" s="22"/>
      <c r="CZ302" s="22"/>
      <c r="DA302" s="22"/>
      <c r="DB302" s="22"/>
      <c r="DC302" s="22"/>
      <c r="DD302" s="22"/>
      <c r="DE302" s="22"/>
      <c r="DF302" s="13"/>
      <c r="DG302" s="13"/>
      <c r="DH302" s="13"/>
      <c r="DI302" s="17"/>
      <c r="DJ302" s="17"/>
      <c r="DK302" s="17"/>
      <c r="DL302" s="13"/>
      <c r="DM302" s="17"/>
      <c r="DN302" s="13"/>
      <c r="DO302" s="13"/>
      <c r="DP302" s="13"/>
      <c r="DQ302" s="24"/>
      <c r="DR302" s="13"/>
      <c r="DS302" s="13"/>
      <c r="DT302" s="13"/>
      <c r="DU302" s="13"/>
      <c r="DV302" s="13"/>
      <c r="DW302" s="13"/>
      <c r="DX302" s="13"/>
      <c r="DY302" s="13"/>
      <c r="DZ302" s="24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>
        <v>1</v>
      </c>
      <c r="EY302" s="24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7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  <c r="ID302" s="13"/>
      <c r="IE302" s="13"/>
      <c r="IF302" s="13"/>
      <c r="IG302" s="13"/>
      <c r="IH302" s="13"/>
      <c r="II302" s="13"/>
      <c r="IJ302" s="24"/>
      <c r="IK302" s="13"/>
      <c r="IL302" s="13"/>
      <c r="IM302" s="13"/>
      <c r="IN302" s="13"/>
      <c r="IO302" s="13"/>
      <c r="IP302" s="13"/>
      <c r="IQ302" s="13"/>
      <c r="IR302" s="13"/>
      <c r="IS302" s="13"/>
      <c r="IT302" s="52"/>
      <c r="IV302" s="100"/>
      <c r="JG302" s="15"/>
      <c r="JI302" s="15"/>
      <c r="JK302" s="15"/>
      <c r="JO302" s="15"/>
    </row>
    <row r="303" spans="1:276" x14ac:dyDescent="0.25">
      <c r="A303">
        <v>188</v>
      </c>
      <c r="B303" s="17" t="s">
        <v>8</v>
      </c>
      <c r="D303" s="13"/>
      <c r="E303" s="13" t="s">
        <v>333</v>
      </c>
      <c r="F303" s="19">
        <v>23083</v>
      </c>
      <c r="G303" s="13">
        <v>0</v>
      </c>
      <c r="H303" s="13"/>
      <c r="I303" s="3" t="s">
        <v>4087</v>
      </c>
      <c r="J303" s="13"/>
      <c r="K303" s="13"/>
      <c r="L303" s="13"/>
      <c r="M303" s="13"/>
      <c r="N303" s="13"/>
      <c r="O303" s="13"/>
      <c r="P303" s="13"/>
      <c r="Q303" s="24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20">
        <v>40892</v>
      </c>
      <c r="AL303" s="22">
        <v>48.758384668035589</v>
      </c>
      <c r="AM303" s="13">
        <v>-1</v>
      </c>
      <c r="AN303" s="13">
        <v>-1</v>
      </c>
      <c r="AO303" s="13">
        <v>-1</v>
      </c>
      <c r="AP303" s="13">
        <v>-1</v>
      </c>
      <c r="AQ303" s="13">
        <v>-1</v>
      </c>
      <c r="AR303" s="13">
        <v>-1</v>
      </c>
      <c r="AS303" s="13">
        <v>-1</v>
      </c>
      <c r="AT303" s="13">
        <v>-1</v>
      </c>
      <c r="AU303" s="33"/>
      <c r="AV303" s="21"/>
      <c r="AW303" s="13"/>
      <c r="AX303" s="13"/>
      <c r="AY303" s="13"/>
      <c r="AZ303" s="13"/>
      <c r="BA303" s="13"/>
      <c r="BB303" s="13"/>
      <c r="BC303" s="22"/>
      <c r="BD303" s="21">
        <v>14.1</v>
      </c>
      <c r="BE303" s="23">
        <v>0</v>
      </c>
      <c r="BF303" s="24"/>
      <c r="BG303" s="13"/>
      <c r="BH303" s="13"/>
      <c r="BI303" s="13"/>
      <c r="BJ303" s="13"/>
      <c r="BK303" s="13"/>
      <c r="BL303" s="13"/>
      <c r="BM303" s="13"/>
      <c r="BN303" s="13"/>
      <c r="BO303" s="13"/>
      <c r="BP303" s="25"/>
      <c r="BQ303" s="25"/>
      <c r="BR303" s="25"/>
      <c r="BS303" s="17"/>
      <c r="BT303" s="25"/>
      <c r="BU303" s="17"/>
      <c r="BV303" s="25"/>
      <c r="BW303" s="17"/>
      <c r="BX303" s="17"/>
      <c r="BY303" s="25"/>
      <c r="BZ303" s="25"/>
      <c r="CA303" s="24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36"/>
      <c r="CO303" s="13"/>
      <c r="CP303" s="17"/>
      <c r="CQ303" s="13"/>
      <c r="CR303" s="17"/>
      <c r="CS303" s="17"/>
      <c r="CT303" s="13"/>
      <c r="CU303" s="13"/>
      <c r="CV303" s="29"/>
      <c r="CW303" s="22"/>
      <c r="CX303" s="22"/>
      <c r="CY303" s="22"/>
      <c r="CZ303" s="22"/>
      <c r="DA303" s="22"/>
      <c r="DB303" s="22"/>
      <c r="DC303" s="22"/>
      <c r="DD303" s="22"/>
      <c r="DE303" s="22"/>
      <c r="DF303" s="13"/>
      <c r="DG303" s="13"/>
      <c r="DH303" s="13"/>
      <c r="DI303" s="17"/>
      <c r="DJ303" s="17"/>
      <c r="DK303" s="17"/>
      <c r="DL303" s="13"/>
      <c r="DM303" s="17"/>
      <c r="DN303" s="13"/>
      <c r="DO303" s="13"/>
      <c r="DP303" s="13"/>
      <c r="DQ303" s="24"/>
      <c r="DR303" s="13"/>
      <c r="DS303" s="13"/>
      <c r="DT303" s="13"/>
      <c r="DU303" s="13"/>
      <c r="DV303" s="13"/>
      <c r="DW303" s="13"/>
      <c r="DX303" s="13"/>
      <c r="DY303" s="13"/>
      <c r="DZ303" s="24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24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7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  <c r="ID303" s="13"/>
      <c r="IE303" s="13"/>
      <c r="IF303" s="13"/>
      <c r="IG303" s="13"/>
      <c r="IH303" s="13"/>
      <c r="II303" s="13"/>
      <c r="IJ303" s="24"/>
      <c r="IK303" s="13"/>
      <c r="IL303" s="13"/>
      <c r="IM303" s="13"/>
      <c r="IN303" s="13"/>
      <c r="IO303" s="13"/>
      <c r="IP303" s="13"/>
      <c r="IQ303" s="13"/>
      <c r="IR303" s="13"/>
      <c r="IS303" s="13"/>
      <c r="IT303" s="52"/>
      <c r="IV303" s="100"/>
      <c r="JG303" s="15"/>
      <c r="JI303" s="15"/>
      <c r="JK303" s="15"/>
      <c r="JO303" s="15"/>
    </row>
    <row r="304" spans="1:276" x14ac:dyDescent="0.25">
      <c r="A304">
        <v>175</v>
      </c>
      <c r="B304" s="17" t="s">
        <v>8</v>
      </c>
      <c r="D304" s="13"/>
      <c r="E304" s="13" t="s">
        <v>311</v>
      </c>
      <c r="F304" s="19">
        <v>17558</v>
      </c>
      <c r="G304" s="13">
        <v>1</v>
      </c>
      <c r="H304" s="13"/>
      <c r="I304" s="3" t="s">
        <v>4087</v>
      </c>
      <c r="J304" s="13"/>
      <c r="K304" s="13"/>
      <c r="L304" s="13"/>
      <c r="M304" s="13"/>
      <c r="N304" s="13"/>
      <c r="O304" s="13"/>
      <c r="P304" s="13"/>
      <c r="Q304" s="24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20">
        <v>40892</v>
      </c>
      <c r="AL304" s="22">
        <v>63.885010266940455</v>
      </c>
      <c r="AM304" s="13">
        <v>-1</v>
      </c>
      <c r="AN304" s="13">
        <v>-1</v>
      </c>
      <c r="AO304" s="13">
        <v>-1</v>
      </c>
      <c r="AP304" s="13">
        <v>-1</v>
      </c>
      <c r="AQ304" s="13">
        <v>-1</v>
      </c>
      <c r="AR304" s="13">
        <v>-1</v>
      </c>
      <c r="AS304" s="13">
        <v>-1</v>
      </c>
      <c r="AT304" s="13">
        <v>-1</v>
      </c>
      <c r="AU304" s="33"/>
      <c r="AV304" s="21"/>
      <c r="AW304" s="13"/>
      <c r="AX304" s="13"/>
      <c r="AY304" s="13"/>
      <c r="AZ304" s="13"/>
      <c r="BA304" s="13"/>
      <c r="BB304" s="13"/>
      <c r="BC304" s="13"/>
      <c r="BD304" s="21">
        <v>14.1</v>
      </c>
      <c r="BE304" s="23">
        <v>0</v>
      </c>
      <c r="BF304" s="24"/>
      <c r="BG304" s="13"/>
      <c r="BH304" s="13"/>
      <c r="BI304" s="13"/>
      <c r="BJ304" s="13"/>
      <c r="BK304" s="13"/>
      <c r="BL304" s="13"/>
      <c r="BM304" s="13"/>
      <c r="BN304" s="13"/>
      <c r="BO304" s="13"/>
      <c r="BP304" s="25"/>
      <c r="BQ304" s="25"/>
      <c r="BR304" s="25"/>
      <c r="BS304" s="17"/>
      <c r="BT304" s="25"/>
      <c r="BU304" s="17"/>
      <c r="BV304" s="25"/>
      <c r="BW304" s="17"/>
      <c r="BX304" s="17"/>
      <c r="BY304" s="25"/>
      <c r="BZ304" s="25"/>
      <c r="CA304" s="24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36"/>
      <c r="CO304" s="13"/>
      <c r="CP304" s="17"/>
      <c r="CQ304" s="13"/>
      <c r="CR304" s="17"/>
      <c r="CS304" s="17"/>
      <c r="CT304" s="13"/>
      <c r="CU304" s="13"/>
      <c r="CV304" s="29"/>
      <c r="CW304" s="22"/>
      <c r="CX304" s="22"/>
      <c r="CY304" s="22"/>
      <c r="CZ304" s="22"/>
      <c r="DA304" s="22"/>
      <c r="DB304" s="22"/>
      <c r="DC304" s="22"/>
      <c r="DD304" s="22"/>
      <c r="DE304" s="22"/>
      <c r="DF304" s="13"/>
      <c r="DG304" s="13"/>
      <c r="DH304" s="13"/>
      <c r="DI304" s="17"/>
      <c r="DJ304" s="17"/>
      <c r="DK304" s="17"/>
      <c r="DL304" s="13"/>
      <c r="DM304" s="17"/>
      <c r="DN304" s="13"/>
      <c r="DO304" s="13"/>
      <c r="DP304" s="13"/>
      <c r="DQ304" s="24"/>
      <c r="DR304" s="13"/>
      <c r="DS304" s="13"/>
      <c r="DT304" s="13"/>
      <c r="DU304" s="13"/>
      <c r="DV304" s="13"/>
      <c r="DW304" s="13"/>
      <c r="DX304" s="13"/>
      <c r="DY304" s="13"/>
      <c r="DZ304" s="24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>
        <v>1</v>
      </c>
      <c r="EY304" s="24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7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  <c r="ID304" s="13"/>
      <c r="IE304" s="13"/>
      <c r="IF304" s="13"/>
      <c r="IG304" s="13"/>
      <c r="IH304" s="13"/>
      <c r="II304" s="13"/>
      <c r="IJ304" s="24"/>
      <c r="IK304" s="13"/>
      <c r="IL304" s="13"/>
      <c r="IM304" s="13"/>
      <c r="IN304" s="13"/>
      <c r="IO304" s="13"/>
      <c r="IP304" s="13"/>
      <c r="IQ304" s="13"/>
      <c r="IR304" s="13"/>
      <c r="IS304" s="13"/>
      <c r="IT304" s="52"/>
      <c r="IV304" s="100"/>
      <c r="JG304" s="15"/>
      <c r="JI304" s="15"/>
      <c r="JK304" s="15"/>
      <c r="JO304" s="15"/>
    </row>
    <row r="305" spans="1:276" x14ac:dyDescent="0.25">
      <c r="A305">
        <v>182</v>
      </c>
      <c r="B305" s="17" t="s">
        <v>8</v>
      </c>
      <c r="C305" s="59"/>
      <c r="D305" s="13"/>
      <c r="E305" s="13" t="s">
        <v>323</v>
      </c>
      <c r="F305" s="19">
        <v>36047</v>
      </c>
      <c r="G305" s="13">
        <v>0</v>
      </c>
      <c r="H305" s="13"/>
      <c r="I305" s="3" t="s">
        <v>4087</v>
      </c>
      <c r="J305" s="13"/>
      <c r="K305" s="13"/>
      <c r="L305" s="13"/>
      <c r="M305" s="13"/>
      <c r="N305" s="13"/>
      <c r="O305" s="13"/>
      <c r="P305" s="13"/>
      <c r="Q305" s="24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20">
        <v>40892</v>
      </c>
      <c r="AL305" s="22">
        <v>13.264887063655031</v>
      </c>
      <c r="AM305" s="13">
        <v>-1</v>
      </c>
      <c r="AN305" s="13">
        <v>-1</v>
      </c>
      <c r="AO305" s="13">
        <v>-1</v>
      </c>
      <c r="AP305" s="13">
        <v>-1</v>
      </c>
      <c r="AQ305" s="13">
        <v>-1</v>
      </c>
      <c r="AR305" s="13">
        <v>-1</v>
      </c>
      <c r="AS305" s="13">
        <v>-1</v>
      </c>
      <c r="AT305" s="13">
        <v>-1</v>
      </c>
      <c r="AU305" s="33">
        <v>50</v>
      </c>
      <c r="AV305" s="21">
        <v>148.6</v>
      </c>
      <c r="AW305" s="13"/>
      <c r="AX305" s="13"/>
      <c r="AY305" s="13">
        <v>-1.27</v>
      </c>
      <c r="AZ305" s="13" t="s">
        <v>3134</v>
      </c>
      <c r="BA305" s="13">
        <v>1.1599999999999999</v>
      </c>
      <c r="BB305" s="13" t="s">
        <v>3134</v>
      </c>
      <c r="BC305" s="13"/>
      <c r="BD305" s="21">
        <v>14.3</v>
      </c>
      <c r="BE305" s="23">
        <v>0</v>
      </c>
      <c r="BF305" s="24"/>
      <c r="BG305" s="13"/>
      <c r="BH305" s="13"/>
      <c r="BI305" s="13"/>
      <c r="BJ305" s="13"/>
      <c r="BK305" s="13"/>
      <c r="BL305" s="13"/>
      <c r="BM305" s="13"/>
      <c r="BN305" s="13"/>
      <c r="BO305" s="13"/>
      <c r="BP305" s="25"/>
      <c r="BQ305" s="25"/>
      <c r="BR305" s="25"/>
      <c r="BS305" s="17"/>
      <c r="BT305" s="25"/>
      <c r="BU305" s="17"/>
      <c r="BV305" s="25"/>
      <c r="BW305" s="17"/>
      <c r="BX305" s="17"/>
      <c r="BY305" s="25"/>
      <c r="BZ305" s="25"/>
      <c r="CA305" s="24"/>
      <c r="CB305" s="13"/>
      <c r="CC305" s="13"/>
      <c r="CD305" s="27"/>
      <c r="CE305" s="27"/>
      <c r="CF305" s="27"/>
      <c r="CG305" s="27"/>
      <c r="CH305" s="27"/>
      <c r="CI305" s="27"/>
      <c r="CJ305" s="27"/>
      <c r="CK305" s="13"/>
      <c r="CL305" s="13"/>
      <c r="CM305" s="13"/>
      <c r="CN305" s="36"/>
      <c r="CO305" s="13"/>
      <c r="CP305" s="17"/>
      <c r="CQ305" s="13"/>
      <c r="CR305" s="17"/>
      <c r="CS305" s="17"/>
      <c r="CT305" s="13"/>
      <c r="CU305" s="13"/>
      <c r="CV305" s="29"/>
      <c r="CW305" s="22"/>
      <c r="CX305" s="22"/>
      <c r="CY305" s="22"/>
      <c r="CZ305" s="22"/>
      <c r="DA305" s="22"/>
      <c r="DB305" s="22"/>
      <c r="DC305" s="22"/>
      <c r="DD305" s="22"/>
      <c r="DE305" s="22"/>
      <c r="DF305" s="13"/>
      <c r="DG305" s="13"/>
      <c r="DH305" s="13"/>
      <c r="DI305" s="17"/>
      <c r="DJ305" s="17"/>
      <c r="DK305" s="17"/>
      <c r="DL305" s="13"/>
      <c r="DM305" s="17"/>
      <c r="DN305" s="13"/>
      <c r="DO305" s="13"/>
      <c r="DP305" s="13"/>
      <c r="DQ305" s="24"/>
      <c r="DR305" s="13"/>
      <c r="DS305" s="13"/>
      <c r="DT305" s="13"/>
      <c r="DU305" s="13"/>
      <c r="DV305" s="13"/>
      <c r="DW305" s="13"/>
      <c r="DX305" s="13"/>
      <c r="DY305" s="13"/>
      <c r="DZ305" s="24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24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7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  <c r="ID305" s="13"/>
      <c r="IE305" s="13"/>
      <c r="IF305" s="13"/>
      <c r="IG305" s="13"/>
      <c r="IH305" s="13"/>
      <c r="II305" s="13"/>
      <c r="IJ305" s="24"/>
      <c r="IK305" s="13"/>
      <c r="IL305" s="13"/>
      <c r="IM305" s="13"/>
      <c r="IN305" s="13"/>
      <c r="IO305" s="13"/>
      <c r="IP305" s="13"/>
      <c r="IQ305" s="13"/>
      <c r="IR305" s="13"/>
      <c r="IS305" s="13"/>
      <c r="IT305" s="52"/>
      <c r="IV305" s="100"/>
      <c r="JG305" s="15"/>
      <c r="JI305" s="15"/>
      <c r="JK305" s="15"/>
      <c r="JO305" s="15"/>
    </row>
    <row r="306" spans="1:276" x14ac:dyDescent="0.25">
      <c r="A306">
        <v>69</v>
      </c>
      <c r="B306" s="17" t="s">
        <v>8</v>
      </c>
      <c r="D306" s="13"/>
      <c r="E306" s="13" t="s">
        <v>130</v>
      </c>
      <c r="F306" s="19">
        <v>35457</v>
      </c>
      <c r="G306" s="13">
        <v>1</v>
      </c>
      <c r="H306" s="13"/>
      <c r="I306" s="3" t="s">
        <v>4087</v>
      </c>
      <c r="J306" s="13"/>
      <c r="K306" s="13"/>
      <c r="L306" s="13"/>
      <c r="M306" s="13"/>
      <c r="N306" s="13"/>
      <c r="O306" s="13"/>
      <c r="P306" s="13"/>
      <c r="Q306" s="24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20">
        <v>40892</v>
      </c>
      <c r="AL306" s="22">
        <v>14.880219028062971</v>
      </c>
      <c r="AM306" s="13"/>
      <c r="AN306" s="13"/>
      <c r="AO306" s="13"/>
      <c r="AP306" s="13"/>
      <c r="AQ306" s="13"/>
      <c r="AR306" s="13"/>
      <c r="AS306" s="13"/>
      <c r="AT306" s="13"/>
      <c r="AU306" s="33">
        <v>47.4</v>
      </c>
      <c r="AV306" s="21">
        <v>153.1</v>
      </c>
      <c r="AW306" s="13"/>
      <c r="AX306" s="13"/>
      <c r="AY306" s="13">
        <v>-1.96</v>
      </c>
      <c r="AZ306" s="13" t="s">
        <v>3134</v>
      </c>
      <c r="BA306" s="13">
        <v>0.21</v>
      </c>
      <c r="BB306" s="13" t="s">
        <v>20</v>
      </c>
      <c r="BC306" s="13"/>
      <c r="BD306" s="21">
        <v>14.8</v>
      </c>
      <c r="BE306" s="23">
        <v>0</v>
      </c>
      <c r="BF306" s="24"/>
      <c r="BG306" s="13"/>
      <c r="BH306" s="13"/>
      <c r="BI306" s="13"/>
      <c r="BJ306" s="13"/>
      <c r="BK306" s="13"/>
      <c r="BL306" s="13"/>
      <c r="BM306" s="13"/>
      <c r="BN306" s="13"/>
      <c r="BO306" s="13"/>
      <c r="BP306" s="25"/>
      <c r="BQ306" s="25"/>
      <c r="BR306" s="25"/>
      <c r="BS306" s="17"/>
      <c r="BT306" s="25"/>
      <c r="BU306" s="17"/>
      <c r="BV306" s="25"/>
      <c r="BW306" s="17"/>
      <c r="BX306" s="17"/>
      <c r="BY306" s="25"/>
      <c r="BZ306" s="25"/>
      <c r="CA306" s="24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36"/>
      <c r="CO306" s="13"/>
      <c r="CP306" s="17"/>
      <c r="CQ306" s="13"/>
      <c r="CR306" s="17"/>
      <c r="CS306" s="17"/>
      <c r="CT306" s="13"/>
      <c r="CU306" s="13"/>
      <c r="CV306" s="29"/>
      <c r="CW306" s="22"/>
      <c r="CX306" s="22"/>
      <c r="CY306" s="22"/>
      <c r="CZ306" s="22"/>
      <c r="DA306" s="22"/>
      <c r="DB306" s="22"/>
      <c r="DC306" s="22"/>
      <c r="DD306" s="22"/>
      <c r="DE306" s="22"/>
      <c r="DF306" s="13"/>
      <c r="DG306" s="13"/>
      <c r="DH306" s="13"/>
      <c r="DI306" s="17"/>
      <c r="DJ306" s="17"/>
      <c r="DK306" s="17"/>
      <c r="DL306" s="13"/>
      <c r="DM306" s="17"/>
      <c r="DN306" s="13"/>
      <c r="DO306" s="13"/>
      <c r="DP306" s="13"/>
      <c r="DQ306" s="24"/>
      <c r="DR306" s="13"/>
      <c r="DS306" s="13"/>
      <c r="DT306" s="13"/>
      <c r="DU306" s="13"/>
      <c r="DV306" s="13"/>
      <c r="DW306" s="13"/>
      <c r="DX306" s="13"/>
      <c r="DY306" s="13"/>
      <c r="DZ306" s="24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24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7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  <c r="ID306" s="13"/>
      <c r="IE306" s="13"/>
      <c r="IF306" s="13"/>
      <c r="IG306" s="13"/>
      <c r="IH306" s="13"/>
      <c r="II306" s="13"/>
      <c r="IJ306" s="24"/>
      <c r="IK306" s="13"/>
      <c r="IL306" s="13"/>
      <c r="IM306" s="13"/>
      <c r="IN306" s="13"/>
      <c r="IO306" s="13"/>
      <c r="IP306" s="13"/>
      <c r="IQ306" s="13"/>
      <c r="IR306" s="13"/>
      <c r="IS306" s="13"/>
      <c r="IT306" s="52"/>
      <c r="IV306" s="100"/>
      <c r="JG306" s="15"/>
      <c r="JI306" s="15"/>
      <c r="JK306" s="15"/>
      <c r="JO306" s="15"/>
    </row>
    <row r="307" spans="1:276" x14ac:dyDescent="0.25">
      <c r="A307">
        <v>311</v>
      </c>
      <c r="B307" s="17" t="s">
        <v>8</v>
      </c>
      <c r="D307" s="13"/>
      <c r="E307" s="13" t="s">
        <v>506</v>
      </c>
      <c r="F307" s="19">
        <v>39230</v>
      </c>
      <c r="G307" s="13">
        <v>1</v>
      </c>
      <c r="H307" s="13"/>
      <c r="I307" s="3" t="s">
        <v>4087</v>
      </c>
      <c r="J307" s="13"/>
      <c r="K307" s="13"/>
      <c r="L307" s="13"/>
      <c r="M307" s="13"/>
      <c r="N307" s="13"/>
      <c r="O307" s="13"/>
      <c r="P307" s="13"/>
      <c r="Q307" s="24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20">
        <v>40892</v>
      </c>
      <c r="AL307" s="22">
        <v>4.5503080082135527</v>
      </c>
      <c r="AM307" s="13">
        <v>1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33">
        <v>15.7</v>
      </c>
      <c r="AV307" s="21">
        <v>99.3</v>
      </c>
      <c r="AW307" s="13">
        <v>-0.81</v>
      </c>
      <c r="AX307" s="13" t="s">
        <v>20</v>
      </c>
      <c r="AY307" s="13">
        <v>-1.74</v>
      </c>
      <c r="AZ307" s="13" t="s">
        <v>3134</v>
      </c>
      <c r="BA307" s="13">
        <v>0.51</v>
      </c>
      <c r="BB307" s="13" t="s">
        <v>20</v>
      </c>
      <c r="BC307" s="13"/>
      <c r="BD307" s="13"/>
      <c r="BE307" s="13"/>
      <c r="BF307" s="24"/>
      <c r="BG307" s="13"/>
      <c r="BH307" s="13"/>
      <c r="BI307" s="13"/>
      <c r="BJ307" s="13"/>
      <c r="BK307" s="13"/>
      <c r="BL307" s="13"/>
      <c r="BM307" s="13"/>
      <c r="BN307" s="13"/>
      <c r="BO307" s="13"/>
      <c r="BP307" s="25"/>
      <c r="BQ307" s="25"/>
      <c r="BR307" s="25"/>
      <c r="BS307" s="17"/>
      <c r="BT307" s="25"/>
      <c r="BU307" s="17"/>
      <c r="BV307" s="25"/>
      <c r="BW307" s="17"/>
      <c r="BX307" s="17"/>
      <c r="BY307" s="25"/>
      <c r="BZ307" s="25"/>
      <c r="CA307" s="24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36"/>
      <c r="CO307" s="13"/>
      <c r="CP307" s="17"/>
      <c r="CQ307" s="13"/>
      <c r="CR307" s="17"/>
      <c r="CS307" s="17"/>
      <c r="CT307" s="13"/>
      <c r="CU307" s="13"/>
      <c r="CV307" s="29"/>
      <c r="CW307" s="22"/>
      <c r="CX307" s="22"/>
      <c r="CY307" s="22"/>
      <c r="CZ307" s="22"/>
      <c r="DA307" s="22"/>
      <c r="DB307" s="22"/>
      <c r="DC307" s="22"/>
      <c r="DD307" s="22"/>
      <c r="DE307" s="22"/>
      <c r="DF307" s="13"/>
      <c r="DG307" s="13"/>
      <c r="DH307" s="13"/>
      <c r="DI307" s="17"/>
      <c r="DJ307" s="17"/>
      <c r="DK307" s="17"/>
      <c r="DL307" s="13"/>
      <c r="DM307" s="17"/>
      <c r="DN307" s="13"/>
      <c r="DO307" s="13"/>
      <c r="DP307" s="13"/>
      <c r="DQ307" s="24"/>
      <c r="DR307" s="13"/>
      <c r="DS307" s="13"/>
      <c r="DT307" s="13"/>
      <c r="DU307" s="13"/>
      <c r="DV307" s="13"/>
      <c r="DW307" s="13"/>
      <c r="DX307" s="13"/>
      <c r="DY307" s="13"/>
      <c r="DZ307" s="24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24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7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  <c r="ID307" s="13"/>
      <c r="IE307" s="13"/>
      <c r="IF307" s="13"/>
      <c r="IG307" s="13"/>
      <c r="IH307" s="13"/>
      <c r="II307" s="13"/>
      <c r="IJ307" s="24"/>
      <c r="IK307" s="13"/>
      <c r="IL307" s="13"/>
      <c r="IM307" s="13"/>
      <c r="IN307" s="13"/>
      <c r="IO307" s="13"/>
      <c r="IP307" s="13"/>
      <c r="IQ307" s="13"/>
      <c r="IR307" s="13"/>
      <c r="IS307" s="13"/>
      <c r="IT307" s="52"/>
      <c r="IV307" s="100"/>
      <c r="JG307" s="15"/>
      <c r="JI307" s="15"/>
      <c r="JK307" s="15"/>
      <c r="JO307" s="15"/>
    </row>
    <row r="308" spans="1:276" x14ac:dyDescent="0.25">
      <c r="A308">
        <v>305</v>
      </c>
      <c r="B308" s="17" t="s">
        <v>8</v>
      </c>
      <c r="D308" s="13"/>
      <c r="E308" s="13" t="s">
        <v>496</v>
      </c>
      <c r="F308" s="19">
        <v>37658</v>
      </c>
      <c r="G308" s="13">
        <v>1</v>
      </c>
      <c r="H308" s="13"/>
      <c r="I308" s="3" t="s">
        <v>4087</v>
      </c>
      <c r="J308" s="13"/>
      <c r="K308" s="13"/>
      <c r="L308" s="13"/>
      <c r="M308" s="13"/>
      <c r="N308" s="13"/>
      <c r="O308" s="13"/>
      <c r="P308" s="13"/>
      <c r="Q308" s="24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20">
        <v>40892</v>
      </c>
      <c r="AL308" s="22">
        <v>8.8542094455852158</v>
      </c>
      <c r="AM308" s="13"/>
      <c r="AN308" s="13"/>
      <c r="AO308" s="13"/>
      <c r="AP308" s="13"/>
      <c r="AQ308" s="13"/>
      <c r="AR308" s="13"/>
      <c r="AS308" s="13"/>
      <c r="AT308" s="13"/>
      <c r="AU308" s="33">
        <v>23</v>
      </c>
      <c r="AV308" s="21">
        <v>121.2</v>
      </c>
      <c r="AW308" s="13">
        <v>-1.31</v>
      </c>
      <c r="AX308" s="13" t="s">
        <v>3134</v>
      </c>
      <c r="AY308" s="13">
        <v>-1.78</v>
      </c>
      <c r="AZ308" s="13" t="s">
        <v>3134</v>
      </c>
      <c r="BA308" s="13">
        <v>-0.22</v>
      </c>
      <c r="BB308" s="13" t="s">
        <v>20</v>
      </c>
      <c r="BC308" s="13"/>
      <c r="BD308" s="13"/>
      <c r="BE308" s="13"/>
      <c r="BF308" s="24"/>
      <c r="BG308" s="13"/>
      <c r="BH308" s="13"/>
      <c r="BI308" s="13"/>
      <c r="BJ308" s="13"/>
      <c r="BK308" s="13"/>
      <c r="BL308" s="13"/>
      <c r="BM308" s="13"/>
      <c r="BN308" s="13"/>
      <c r="BO308" s="13"/>
      <c r="BP308" s="25"/>
      <c r="BQ308" s="25"/>
      <c r="BR308" s="25"/>
      <c r="BS308" s="17"/>
      <c r="BT308" s="25"/>
      <c r="BU308" s="17"/>
      <c r="BV308" s="25"/>
      <c r="BW308" s="17"/>
      <c r="BX308" s="17"/>
      <c r="BY308" s="25"/>
      <c r="BZ308" s="25"/>
      <c r="CA308" s="24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36"/>
      <c r="CO308" s="13"/>
      <c r="CP308" s="17"/>
      <c r="CQ308" s="13"/>
      <c r="CR308" s="17"/>
      <c r="CS308" s="17"/>
      <c r="CT308" s="13"/>
      <c r="CU308" s="13"/>
      <c r="CV308" s="29"/>
      <c r="CW308" s="22"/>
      <c r="CX308" s="22"/>
      <c r="CY308" s="22"/>
      <c r="CZ308" s="22"/>
      <c r="DA308" s="22"/>
      <c r="DB308" s="22"/>
      <c r="DC308" s="22"/>
      <c r="DD308" s="22"/>
      <c r="DE308" s="22"/>
      <c r="DF308" s="13"/>
      <c r="DG308" s="13"/>
      <c r="DH308" s="13"/>
      <c r="DI308" s="17"/>
      <c r="DJ308" s="17"/>
      <c r="DK308" s="17"/>
      <c r="DL308" s="13"/>
      <c r="DM308" s="17"/>
      <c r="DN308" s="13"/>
      <c r="DO308" s="13"/>
      <c r="DP308" s="13"/>
      <c r="DQ308" s="24"/>
      <c r="DR308" s="13"/>
      <c r="DS308" s="13"/>
      <c r="DT308" s="13"/>
      <c r="DU308" s="13"/>
      <c r="DV308" s="13"/>
      <c r="DW308" s="13"/>
      <c r="DX308" s="13"/>
      <c r="DY308" s="13"/>
      <c r="DZ308" s="24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24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7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24"/>
      <c r="IK308" s="13"/>
      <c r="IL308" s="13"/>
      <c r="IM308" s="13"/>
      <c r="IN308" s="13"/>
      <c r="IO308" s="13"/>
      <c r="IP308" s="13"/>
      <c r="IQ308" s="13"/>
      <c r="IR308" s="13"/>
      <c r="IS308" s="13"/>
      <c r="IT308" s="52"/>
      <c r="IV308" s="100"/>
      <c r="JG308" s="15"/>
      <c r="JI308" s="15"/>
      <c r="JK308" s="15"/>
      <c r="JO308" s="15"/>
    </row>
    <row r="309" spans="1:276" x14ac:dyDescent="0.25">
      <c r="A309">
        <v>89</v>
      </c>
      <c r="B309" s="17" t="s">
        <v>8</v>
      </c>
      <c r="D309" s="13"/>
      <c r="E309" s="13" t="s">
        <v>160</v>
      </c>
      <c r="F309" s="19">
        <v>37245</v>
      </c>
      <c r="G309" s="13">
        <v>0</v>
      </c>
      <c r="H309" s="13"/>
      <c r="I309" s="3" t="s">
        <v>4087</v>
      </c>
      <c r="J309" s="13"/>
      <c r="K309" s="13"/>
      <c r="L309" s="13"/>
      <c r="M309" s="13"/>
      <c r="N309" s="13"/>
      <c r="O309" s="13"/>
      <c r="P309" s="13"/>
      <c r="Q309" s="24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20">
        <v>40892</v>
      </c>
      <c r="AL309" s="22">
        <v>9.9849418206707732</v>
      </c>
      <c r="AM309" s="13">
        <v>1</v>
      </c>
      <c r="AN309" s="13">
        <v>0</v>
      </c>
      <c r="AO309" s="13">
        <v>0</v>
      </c>
      <c r="AP309" s="13">
        <v>1</v>
      </c>
      <c r="AQ309" s="13">
        <v>0</v>
      </c>
      <c r="AR309" s="13">
        <v>0</v>
      </c>
      <c r="AS309" s="13">
        <v>0</v>
      </c>
      <c r="AT309" s="13">
        <v>1</v>
      </c>
      <c r="AU309" s="33"/>
      <c r="AV309" s="21"/>
      <c r="AW309" s="13"/>
      <c r="AX309" s="13"/>
      <c r="AY309" s="13"/>
      <c r="AZ309" s="13"/>
      <c r="BA309" s="35"/>
      <c r="BB309" s="13"/>
      <c r="BC309" s="13"/>
      <c r="BD309" s="13"/>
      <c r="BE309" s="13"/>
      <c r="BF309" s="24"/>
      <c r="BG309" s="13"/>
      <c r="BH309" s="13"/>
      <c r="BI309" s="13"/>
      <c r="BJ309" s="13"/>
      <c r="BK309" s="13"/>
      <c r="BL309" s="13"/>
      <c r="BM309" s="13"/>
      <c r="BN309" s="13"/>
      <c r="BO309" s="13"/>
      <c r="BP309" s="25"/>
      <c r="BQ309" s="25"/>
      <c r="BR309" s="25"/>
      <c r="BS309" s="17"/>
      <c r="BT309" s="25"/>
      <c r="BU309" s="17"/>
      <c r="BV309" s="25"/>
      <c r="BW309" s="17"/>
      <c r="BX309" s="17"/>
      <c r="BY309" s="25"/>
      <c r="BZ309" s="25"/>
      <c r="CA309" s="24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36"/>
      <c r="CO309" s="13"/>
      <c r="CP309" s="17"/>
      <c r="CQ309" s="13"/>
      <c r="CR309" s="17"/>
      <c r="CS309" s="17"/>
      <c r="CT309" s="13"/>
      <c r="CU309" s="13"/>
      <c r="CV309" s="29"/>
      <c r="CW309" s="22"/>
      <c r="CX309" s="22"/>
      <c r="CY309" s="22"/>
      <c r="CZ309" s="22"/>
      <c r="DA309" s="22"/>
      <c r="DB309" s="22"/>
      <c r="DC309" s="22"/>
      <c r="DD309" s="22"/>
      <c r="DE309" s="22"/>
      <c r="DF309" s="13"/>
      <c r="DG309" s="13"/>
      <c r="DH309" s="13"/>
      <c r="DI309" s="17"/>
      <c r="DJ309" s="17"/>
      <c r="DK309" s="17"/>
      <c r="DL309" s="13"/>
      <c r="DM309" s="17"/>
      <c r="DN309" s="13"/>
      <c r="DO309" s="13"/>
      <c r="DP309" s="13"/>
      <c r="DQ309" s="24"/>
      <c r="DR309" s="13"/>
      <c r="DS309" s="13"/>
      <c r="DT309" s="13"/>
      <c r="DU309" s="13"/>
      <c r="DV309" s="13"/>
      <c r="DW309" s="13"/>
      <c r="DX309" s="13"/>
      <c r="DY309" s="13"/>
      <c r="DZ309" s="24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24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7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  <c r="ID309" s="13"/>
      <c r="IE309" s="13"/>
      <c r="IF309" s="13"/>
      <c r="IG309" s="13"/>
      <c r="IH309" s="13"/>
      <c r="II309" s="13"/>
      <c r="IJ309" s="24"/>
      <c r="IK309" s="13"/>
      <c r="IL309" s="13"/>
      <c r="IM309" s="13"/>
      <c r="IN309" s="13"/>
      <c r="IO309" s="13"/>
      <c r="IP309" s="13"/>
      <c r="IQ309" s="13"/>
      <c r="IR309" s="13"/>
      <c r="IS309" s="13"/>
      <c r="IT309" s="52"/>
      <c r="IV309" s="100"/>
      <c r="JG309" s="15"/>
      <c r="JI309" s="15"/>
      <c r="JK309" s="15"/>
      <c r="JO309" s="15"/>
    </row>
    <row r="310" spans="1:276" x14ac:dyDescent="0.25">
      <c r="A310">
        <v>141</v>
      </c>
      <c r="B310" s="17" t="s">
        <v>8</v>
      </c>
      <c r="C310" s="59"/>
      <c r="D310" s="13"/>
      <c r="E310" s="13" t="s">
        <v>255</v>
      </c>
      <c r="F310" s="19">
        <v>34773</v>
      </c>
      <c r="G310" s="13">
        <v>1</v>
      </c>
      <c r="H310" s="13"/>
      <c r="I310" s="3" t="s">
        <v>4087</v>
      </c>
      <c r="J310" s="13"/>
      <c r="K310" s="13"/>
      <c r="L310" s="13"/>
      <c r="M310" s="13"/>
      <c r="N310" s="13"/>
      <c r="O310" s="13"/>
      <c r="P310" s="13"/>
      <c r="Q310" s="24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20">
        <v>40892</v>
      </c>
      <c r="AL310" s="22">
        <v>16.752908966461327</v>
      </c>
      <c r="AM310" s="13">
        <v>1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33"/>
      <c r="AV310" s="21"/>
      <c r="AW310" s="13"/>
      <c r="AX310" s="13"/>
      <c r="AY310" s="13"/>
      <c r="AZ310" s="13"/>
      <c r="BA310" s="13"/>
      <c r="BB310" s="13"/>
      <c r="BC310" s="13"/>
      <c r="BD310" s="13"/>
      <c r="BE310" s="13"/>
      <c r="BF310" s="24"/>
      <c r="BG310" s="13"/>
      <c r="BH310" s="13"/>
      <c r="BI310" s="13"/>
      <c r="BJ310" s="13"/>
      <c r="BK310" s="13"/>
      <c r="BL310" s="13"/>
      <c r="BM310" s="13"/>
      <c r="BN310" s="13"/>
      <c r="BO310" s="13"/>
      <c r="BP310" s="25"/>
      <c r="BQ310" s="25"/>
      <c r="BR310" s="25"/>
      <c r="BS310" s="17"/>
      <c r="BT310" s="25"/>
      <c r="BU310" s="17"/>
      <c r="BV310" s="25"/>
      <c r="BW310" s="17"/>
      <c r="BX310" s="17"/>
      <c r="BY310" s="25"/>
      <c r="BZ310" s="25"/>
      <c r="CA310" s="24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36"/>
      <c r="CO310" s="13"/>
      <c r="CP310" s="17"/>
      <c r="CQ310" s="13"/>
      <c r="CR310" s="17"/>
      <c r="CS310" s="17"/>
      <c r="CT310" s="13"/>
      <c r="CU310" s="13"/>
      <c r="CV310" s="29"/>
      <c r="CW310" s="22"/>
      <c r="CX310" s="22"/>
      <c r="CY310" s="22"/>
      <c r="CZ310" s="22"/>
      <c r="DA310" s="22"/>
      <c r="DB310" s="22"/>
      <c r="DC310" s="22"/>
      <c r="DD310" s="22"/>
      <c r="DE310" s="22"/>
      <c r="DF310" s="13"/>
      <c r="DG310" s="13"/>
      <c r="DH310" s="13"/>
      <c r="DI310" s="17"/>
      <c r="DJ310" s="17"/>
      <c r="DK310" s="17"/>
      <c r="DL310" s="13"/>
      <c r="DM310" s="17"/>
      <c r="DN310" s="13"/>
      <c r="DO310" s="13"/>
      <c r="DP310" s="13"/>
      <c r="DQ310" s="24"/>
      <c r="DR310" s="13"/>
      <c r="DS310" s="13"/>
      <c r="DT310" s="13"/>
      <c r="DU310" s="13"/>
      <c r="DV310" s="13"/>
      <c r="DW310" s="13"/>
      <c r="DX310" s="13"/>
      <c r="DY310" s="13"/>
      <c r="DZ310" s="24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>
        <v>1</v>
      </c>
      <c r="EY310" s="24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7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  <c r="ID310" s="13"/>
      <c r="IE310" s="13"/>
      <c r="IF310" s="13"/>
      <c r="IG310" s="13"/>
      <c r="IH310" s="13"/>
      <c r="II310" s="13"/>
      <c r="IJ310" s="24"/>
      <c r="IK310" s="13"/>
      <c r="IL310" s="13"/>
      <c r="IM310" s="13"/>
      <c r="IN310" s="13"/>
      <c r="IO310" s="13"/>
      <c r="IP310" s="13"/>
      <c r="IQ310" s="13"/>
      <c r="IR310" s="13"/>
      <c r="IS310" s="13"/>
      <c r="IT310" s="52"/>
      <c r="IV310" s="100"/>
      <c r="JG310" s="15"/>
      <c r="JI310" s="15"/>
      <c r="JK310" s="15"/>
      <c r="JO310" s="15"/>
    </row>
    <row r="311" spans="1:276" x14ac:dyDescent="0.25">
      <c r="A311">
        <v>171</v>
      </c>
      <c r="B311" s="17" t="s">
        <v>8</v>
      </c>
      <c r="D311" s="13"/>
      <c r="E311" s="13" t="s">
        <v>304</v>
      </c>
      <c r="F311" s="19">
        <v>33823</v>
      </c>
      <c r="G311" s="13">
        <v>1</v>
      </c>
      <c r="H311" s="13"/>
      <c r="I311" s="3" t="s">
        <v>4087</v>
      </c>
      <c r="J311" s="13"/>
      <c r="K311" s="13"/>
      <c r="L311" s="13"/>
      <c r="M311" s="13"/>
      <c r="N311" s="13"/>
      <c r="O311" s="13"/>
      <c r="P311" s="13"/>
      <c r="Q311" s="24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20">
        <v>40892</v>
      </c>
      <c r="AL311" s="22">
        <v>19.353867214236825</v>
      </c>
      <c r="AM311" s="13">
        <v>-1</v>
      </c>
      <c r="AN311" s="13">
        <v>-1</v>
      </c>
      <c r="AO311" s="13">
        <v>-1</v>
      </c>
      <c r="AP311" s="13">
        <v>-1</v>
      </c>
      <c r="AQ311" s="13">
        <v>-1</v>
      </c>
      <c r="AR311" s="13">
        <v>-1</v>
      </c>
      <c r="AS311" s="13">
        <v>-1</v>
      </c>
      <c r="AT311" s="13">
        <v>-1</v>
      </c>
      <c r="AU311" s="33"/>
      <c r="AV311" s="47"/>
      <c r="AW311" s="13"/>
      <c r="AX311" s="13"/>
      <c r="AY311" s="13"/>
      <c r="AZ311" s="13"/>
      <c r="BA311" s="13"/>
      <c r="BB311" s="13"/>
      <c r="BC311" s="22"/>
      <c r="BD311" s="13"/>
      <c r="BE311" s="13"/>
      <c r="BF311" s="24"/>
      <c r="BG311" s="13"/>
      <c r="BH311" s="13"/>
      <c r="BI311" s="13"/>
      <c r="BJ311" s="13"/>
      <c r="BK311" s="13"/>
      <c r="BL311" s="13"/>
      <c r="BM311" s="13"/>
      <c r="BN311" s="13"/>
      <c r="BO311" s="13"/>
      <c r="BP311" s="25"/>
      <c r="BQ311" s="25"/>
      <c r="BR311" s="25"/>
      <c r="BS311" s="17"/>
      <c r="BT311" s="25"/>
      <c r="BU311" s="17"/>
      <c r="BV311" s="25"/>
      <c r="BW311" s="17"/>
      <c r="BX311" s="17"/>
      <c r="BY311" s="25"/>
      <c r="BZ311" s="25"/>
      <c r="CA311" s="24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36"/>
      <c r="CO311" s="13"/>
      <c r="CP311" s="17"/>
      <c r="CQ311" s="13"/>
      <c r="CR311" s="17"/>
      <c r="CS311" s="17"/>
      <c r="CT311" s="13"/>
      <c r="CU311" s="13"/>
      <c r="CV311" s="29"/>
      <c r="CW311" s="22"/>
      <c r="CX311" s="22"/>
      <c r="CY311" s="22"/>
      <c r="CZ311" s="22"/>
      <c r="DA311" s="22"/>
      <c r="DB311" s="22"/>
      <c r="DC311" s="22"/>
      <c r="DD311" s="22"/>
      <c r="DE311" s="22"/>
      <c r="DF311" s="13"/>
      <c r="DG311" s="13"/>
      <c r="DH311" s="13"/>
      <c r="DI311" s="17"/>
      <c r="DJ311" s="17"/>
      <c r="DK311" s="17"/>
      <c r="DL311" s="13"/>
      <c r="DM311" s="17"/>
      <c r="DN311" s="13"/>
      <c r="DO311" s="13"/>
      <c r="DP311" s="13"/>
      <c r="DQ311" s="24"/>
      <c r="DR311" s="13"/>
      <c r="DS311" s="13"/>
      <c r="DT311" s="13"/>
      <c r="DU311" s="13"/>
      <c r="DV311" s="13"/>
      <c r="DW311" s="13"/>
      <c r="DX311" s="13"/>
      <c r="DY311" s="13"/>
      <c r="DZ311" s="24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24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7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  <c r="ID311" s="13"/>
      <c r="IE311" s="13"/>
      <c r="IF311" s="13"/>
      <c r="IG311" s="13"/>
      <c r="IH311" s="13"/>
      <c r="II311" s="13"/>
      <c r="IJ311" s="24"/>
      <c r="IK311" s="13"/>
      <c r="IL311" s="13"/>
      <c r="IM311" s="13"/>
      <c r="IN311" s="13"/>
      <c r="IO311" s="13"/>
      <c r="IP311" s="13"/>
      <c r="IQ311" s="13"/>
      <c r="IR311" s="13"/>
      <c r="IS311" s="13"/>
      <c r="IT311" s="52"/>
      <c r="IV311" s="100"/>
      <c r="JG311" s="15"/>
      <c r="JI311" s="15"/>
      <c r="JK311" s="15"/>
      <c r="JO311" s="15"/>
    </row>
    <row r="312" spans="1:276" x14ac:dyDescent="0.25">
      <c r="A312">
        <v>6</v>
      </c>
      <c r="B312" s="17" t="s">
        <v>8</v>
      </c>
      <c r="D312" s="13"/>
      <c r="E312" s="13" t="s">
        <v>31</v>
      </c>
      <c r="F312" s="19"/>
      <c r="G312" s="13">
        <v>0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24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24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24"/>
      <c r="BG312" s="13"/>
      <c r="BH312" s="13"/>
      <c r="BI312" s="13"/>
      <c r="BJ312" s="13"/>
      <c r="BK312" s="13"/>
      <c r="BL312" s="13"/>
      <c r="BM312" s="13"/>
      <c r="BN312" s="13"/>
      <c r="BO312" s="13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6"/>
      <c r="CB312" s="22"/>
      <c r="CC312" s="27"/>
      <c r="CD312" s="27"/>
      <c r="CE312" s="27"/>
      <c r="CF312" s="27"/>
      <c r="CG312" s="27"/>
      <c r="CH312" s="27"/>
      <c r="CI312" s="27"/>
      <c r="CJ312" s="27"/>
      <c r="CK312" s="28"/>
      <c r="CL312" s="13"/>
      <c r="CM312" s="13"/>
      <c r="CN312" s="17"/>
      <c r="CO312" s="13"/>
      <c r="CP312" s="17"/>
      <c r="CQ312" s="13"/>
      <c r="CR312" s="17"/>
      <c r="CS312" s="17"/>
      <c r="CT312" s="22"/>
      <c r="CU312" s="27"/>
      <c r="CV312" s="29"/>
      <c r="CW312" s="30"/>
      <c r="CX312" s="31"/>
      <c r="CY312" s="31"/>
      <c r="CZ312" s="31"/>
      <c r="DA312" s="31"/>
      <c r="DB312" s="31"/>
      <c r="DC312" s="31"/>
      <c r="DD312" s="31"/>
      <c r="DE312" s="31"/>
      <c r="DF312" s="13"/>
      <c r="DG312" s="13"/>
      <c r="DH312" s="13"/>
      <c r="DI312" s="17"/>
      <c r="DJ312" s="17"/>
      <c r="DK312" s="17"/>
      <c r="DL312" s="13"/>
      <c r="DM312" s="17"/>
      <c r="DN312" s="22"/>
      <c r="DO312" s="13"/>
      <c r="DP312" s="13"/>
      <c r="DQ312" s="24"/>
      <c r="DR312" s="13"/>
      <c r="DS312" s="13"/>
      <c r="DT312" s="13"/>
      <c r="DU312" s="13"/>
      <c r="DV312" s="13"/>
      <c r="DW312" s="13"/>
      <c r="DX312" s="13"/>
      <c r="DY312" s="13"/>
      <c r="DZ312" s="26"/>
      <c r="EA312" s="22"/>
      <c r="EB312" s="27"/>
      <c r="EC312" s="27"/>
      <c r="ED312" s="27"/>
      <c r="EE312" s="27"/>
      <c r="EF312" s="27"/>
      <c r="EG312" s="27"/>
      <c r="EH312" s="27"/>
      <c r="EI312" s="27"/>
      <c r="EJ312" s="13"/>
      <c r="EK312" s="13"/>
      <c r="EL312" s="13"/>
      <c r="EM312" s="13"/>
      <c r="EN312" s="13"/>
      <c r="EO312" s="13"/>
      <c r="EP312" s="13"/>
      <c r="EQ312" s="13"/>
      <c r="ER312" s="35"/>
      <c r="ES312" s="17"/>
      <c r="ET312" s="13"/>
      <c r="EU312" s="13"/>
      <c r="EV312" s="13"/>
      <c r="EX312" s="13"/>
      <c r="EY312" s="24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7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  <c r="ID312" s="13"/>
      <c r="IE312" s="13"/>
      <c r="IF312" s="13"/>
      <c r="IG312" s="13"/>
      <c r="IH312" s="13"/>
      <c r="II312" s="13"/>
      <c r="IJ312" s="24"/>
      <c r="IK312" s="13"/>
      <c r="IL312" s="13"/>
      <c r="IM312" s="13"/>
      <c r="IN312" s="13"/>
      <c r="IO312" s="13"/>
      <c r="IP312" s="13"/>
      <c r="IQ312" s="13"/>
      <c r="IR312" s="13"/>
      <c r="IS312" s="13"/>
      <c r="IT312" s="24"/>
      <c r="IU312" s="17"/>
      <c r="IV312" s="100"/>
      <c r="IW312" s="13"/>
      <c r="IX312" s="13"/>
      <c r="IY312" s="13"/>
      <c r="IZ312" s="13"/>
      <c r="JA312" s="13"/>
      <c r="JB312" s="13"/>
      <c r="JC312" s="13"/>
      <c r="JD312" s="13"/>
      <c r="JE312" s="13"/>
      <c r="JF312" s="13"/>
      <c r="JG312" s="15"/>
      <c r="JH312" s="13"/>
      <c r="JI312" s="15"/>
      <c r="JJ312" s="13"/>
      <c r="JK312" s="15"/>
      <c r="JL312" s="13"/>
      <c r="JM312" s="13"/>
      <c r="JN312" s="13"/>
      <c r="JO312" s="15"/>
      <c r="JP312" s="13"/>
    </row>
    <row r="313" spans="1:276" x14ac:dyDescent="0.25">
      <c r="A313">
        <v>77</v>
      </c>
      <c r="B313" s="17" t="s">
        <v>8</v>
      </c>
      <c r="C313" s="59"/>
      <c r="D313" s="13"/>
      <c r="E313" s="13" t="s">
        <v>142</v>
      </c>
      <c r="F313" s="19"/>
      <c r="G313" s="13">
        <v>0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24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24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24"/>
      <c r="BG313" s="13"/>
      <c r="BH313" s="13"/>
      <c r="BI313" s="13"/>
      <c r="BJ313" s="13"/>
      <c r="BK313" s="13"/>
      <c r="BL313" s="13"/>
      <c r="BM313" s="13"/>
      <c r="BN313" s="13"/>
      <c r="BO313" s="13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6"/>
      <c r="CB313" s="22"/>
      <c r="CC313" s="27"/>
      <c r="CD313" s="27"/>
      <c r="CE313" s="27"/>
      <c r="CF313" s="27"/>
      <c r="CG313" s="27"/>
      <c r="CH313" s="27"/>
      <c r="CI313" s="27"/>
      <c r="CJ313" s="27"/>
      <c r="CK313" s="28"/>
      <c r="CL313" s="22"/>
      <c r="CM313" s="13"/>
      <c r="CN313" s="17"/>
      <c r="CO313" s="13"/>
      <c r="CP313" s="17"/>
      <c r="CQ313" s="13"/>
      <c r="CR313" s="17"/>
      <c r="CS313" s="17"/>
      <c r="CT313" s="22"/>
      <c r="CU313" s="27"/>
      <c r="CV313" s="29"/>
      <c r="CW313" s="30"/>
      <c r="CX313" s="31"/>
      <c r="CY313" s="31"/>
      <c r="CZ313" s="31"/>
      <c r="DA313" s="31"/>
      <c r="DB313" s="31"/>
      <c r="DC313" s="31"/>
      <c r="DD313" s="31"/>
      <c r="DE313" s="31"/>
      <c r="DF313" s="13"/>
      <c r="DG313" s="13"/>
      <c r="DH313" s="13"/>
      <c r="DI313" s="17"/>
      <c r="DJ313" s="17"/>
      <c r="DK313" s="17"/>
      <c r="DL313" s="13"/>
      <c r="DM313" s="17"/>
      <c r="DN313" s="22"/>
      <c r="DO313" s="13"/>
      <c r="DP313" s="13"/>
      <c r="DQ313" s="26"/>
      <c r="DR313" s="13"/>
      <c r="DS313" s="13"/>
      <c r="DT313" s="13"/>
      <c r="DU313" s="13"/>
      <c r="DV313" s="13"/>
      <c r="DW313" s="13"/>
      <c r="DX313" s="13"/>
      <c r="DY313" s="13"/>
      <c r="DZ313" s="24"/>
      <c r="EA313" s="13"/>
      <c r="EB313" s="13"/>
      <c r="EC313" s="27"/>
      <c r="ED313" s="27"/>
      <c r="EE313" s="27"/>
      <c r="EF313" s="27"/>
      <c r="EG313" s="27"/>
      <c r="EH313" s="27"/>
      <c r="EI313" s="27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X313" s="13"/>
      <c r="EY313" s="24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7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  <c r="ID313" s="13"/>
      <c r="IE313" s="13"/>
      <c r="IF313" s="13"/>
      <c r="IG313" s="13"/>
      <c r="IH313" s="13"/>
      <c r="II313" s="13"/>
      <c r="IJ313" s="24"/>
      <c r="IK313" s="13"/>
      <c r="IL313" s="13"/>
      <c r="IM313" s="13"/>
      <c r="IN313" s="13"/>
      <c r="IO313" s="13"/>
      <c r="IP313" s="13"/>
      <c r="IQ313" s="13"/>
      <c r="IR313" s="13"/>
      <c r="IS313" s="13"/>
      <c r="IT313" s="52"/>
      <c r="IV313" s="100"/>
      <c r="JG313" s="15"/>
      <c r="JI313" s="15"/>
      <c r="JK313" s="15"/>
      <c r="JO313" s="15"/>
    </row>
    <row r="314" spans="1:276" x14ac:dyDescent="0.25">
      <c r="A314">
        <v>287</v>
      </c>
      <c r="B314" s="17" t="s">
        <v>8</v>
      </c>
      <c r="D314" s="13"/>
      <c r="E314" s="13" t="s">
        <v>470</v>
      </c>
      <c r="F314" s="19"/>
      <c r="G314" s="13">
        <v>0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20"/>
      <c r="R314" s="21"/>
      <c r="S314" s="13"/>
      <c r="T314" s="13"/>
      <c r="U314" s="13"/>
      <c r="V314" s="13"/>
      <c r="W314" s="13"/>
      <c r="X314" s="13"/>
      <c r="Y314" s="13"/>
      <c r="Z314" s="13"/>
      <c r="AA314" s="33"/>
      <c r="AB314" s="21"/>
      <c r="AC314" s="13"/>
      <c r="AD314" s="13"/>
      <c r="AE314" s="13"/>
      <c r="AF314" s="13"/>
      <c r="AG314" s="13"/>
      <c r="AH314" s="34"/>
      <c r="AI314" s="13"/>
      <c r="AJ314" s="13"/>
      <c r="AK314" s="20"/>
      <c r="AL314" s="22"/>
      <c r="AM314" s="13"/>
      <c r="AN314" s="13"/>
      <c r="AO314" s="13"/>
      <c r="AP314" s="13"/>
      <c r="AQ314" s="13"/>
      <c r="AR314" s="13"/>
      <c r="AS314" s="13"/>
      <c r="AT314" s="13"/>
      <c r="AU314" s="33"/>
      <c r="AV314" s="21"/>
      <c r="AW314" s="13"/>
      <c r="AX314" s="13"/>
      <c r="AY314" s="13"/>
      <c r="AZ314" s="13"/>
      <c r="BA314" s="13"/>
      <c r="BB314" s="13"/>
      <c r="BC314" s="13"/>
      <c r="BD314" s="21"/>
      <c r="BE314" s="23"/>
      <c r="BF314" s="24"/>
      <c r="BG314" s="13"/>
      <c r="BH314" s="13"/>
      <c r="BI314" s="13"/>
      <c r="BJ314" s="13"/>
      <c r="BK314" s="13"/>
      <c r="BL314" s="13"/>
      <c r="BM314" s="13"/>
      <c r="BN314" s="13"/>
      <c r="BO314" s="13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6"/>
      <c r="CB314" s="22"/>
      <c r="CC314" s="27"/>
      <c r="CD314" s="27"/>
      <c r="CE314" s="27"/>
      <c r="CF314" s="27"/>
      <c r="CG314" s="27"/>
      <c r="CH314" s="27"/>
      <c r="CI314" s="27"/>
      <c r="CJ314" s="27"/>
      <c r="CK314" s="28"/>
      <c r="CL314" s="22"/>
      <c r="CM314" s="13"/>
      <c r="CN314" s="17"/>
      <c r="CO314" s="35"/>
      <c r="CP314" s="17"/>
      <c r="CQ314" s="13"/>
      <c r="CR314" s="37"/>
      <c r="CS314" s="17"/>
      <c r="CT314" s="22"/>
      <c r="CU314" s="27"/>
      <c r="CV314" s="29"/>
      <c r="CW314" s="22"/>
      <c r="CX314" s="31"/>
      <c r="CY314" s="31"/>
      <c r="CZ314" s="31"/>
      <c r="DA314" s="31"/>
      <c r="DB314" s="31"/>
      <c r="DC314" s="31"/>
      <c r="DD314" s="31"/>
      <c r="DE314" s="31"/>
      <c r="DF314" s="13"/>
      <c r="DG314" s="13"/>
      <c r="DH314" s="13"/>
      <c r="DI314" s="17"/>
      <c r="DJ314" s="17"/>
      <c r="DK314" s="17"/>
      <c r="DL314" s="13"/>
      <c r="DM314" s="17"/>
      <c r="DN314" s="22"/>
      <c r="DO314" s="13"/>
      <c r="DP314" s="13"/>
      <c r="DQ314" s="24"/>
      <c r="DR314" s="13"/>
      <c r="DS314" s="13"/>
      <c r="DT314" s="13"/>
      <c r="DU314" s="13"/>
      <c r="DV314" s="13"/>
      <c r="DW314" s="13"/>
      <c r="DX314" s="13"/>
      <c r="DY314" s="13"/>
      <c r="DZ314" s="24"/>
      <c r="EA314" s="13"/>
      <c r="EB314" s="27"/>
      <c r="EC314" s="27"/>
      <c r="ED314" s="27"/>
      <c r="EE314" s="27"/>
      <c r="EF314" s="27"/>
      <c r="EG314" s="27"/>
      <c r="EH314" s="27"/>
      <c r="EI314" s="27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24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7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  <c r="ID314" s="13"/>
      <c r="IE314" s="13"/>
      <c r="IF314" s="13"/>
      <c r="IG314" s="13"/>
      <c r="IH314" s="13"/>
      <c r="II314" s="13"/>
      <c r="IJ314" s="24"/>
      <c r="IK314" s="13"/>
      <c r="IL314" s="13"/>
      <c r="IM314" s="13"/>
      <c r="IN314" s="13"/>
      <c r="IO314" s="13"/>
      <c r="IP314" s="13"/>
      <c r="IQ314" s="13"/>
      <c r="IR314" s="13"/>
      <c r="IS314" s="13"/>
      <c r="IT314" s="52"/>
      <c r="IV314" s="100"/>
      <c r="JG314" s="15"/>
      <c r="JI314" s="15"/>
      <c r="JK314" s="15"/>
      <c r="JO314" s="15"/>
    </row>
    <row r="315" spans="1:276" x14ac:dyDescent="0.25">
      <c r="A315">
        <v>301</v>
      </c>
      <c r="B315" s="17" t="s">
        <v>8</v>
      </c>
      <c r="D315" s="13"/>
      <c r="E315" s="13" t="s">
        <v>640</v>
      </c>
      <c r="F315" s="19"/>
      <c r="G315" s="13">
        <v>0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20"/>
      <c r="R315" s="21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20"/>
      <c r="AL315" s="22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1"/>
      <c r="BE315" s="23"/>
      <c r="BF315" s="24"/>
      <c r="BG315" s="13"/>
      <c r="BH315" s="13"/>
      <c r="BI315" s="13"/>
      <c r="BJ315" s="13"/>
      <c r="BK315" s="13"/>
      <c r="BL315" s="13"/>
      <c r="BM315" s="13"/>
      <c r="BN315" s="13"/>
      <c r="BO315" s="13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6"/>
      <c r="CB315" s="22"/>
      <c r="CC315" s="27"/>
      <c r="CD315" s="27"/>
      <c r="CE315" s="27"/>
      <c r="CF315" s="27"/>
      <c r="CG315" s="27"/>
      <c r="CH315" s="27"/>
      <c r="CI315" s="27"/>
      <c r="CJ315" s="27"/>
      <c r="CK315" s="28"/>
      <c r="CL315" s="35"/>
      <c r="CM315" s="13"/>
      <c r="CN315" s="17"/>
      <c r="CO315" s="13"/>
      <c r="CP315" s="17"/>
      <c r="CQ315" s="13"/>
      <c r="CR315" s="17"/>
      <c r="CS315" s="22"/>
      <c r="CT315" s="22"/>
      <c r="CU315" s="27"/>
      <c r="CV315" s="29"/>
      <c r="CW315" s="30"/>
      <c r="CX315" s="31"/>
      <c r="CY315" s="31"/>
      <c r="CZ315" s="31"/>
      <c r="DA315" s="31"/>
      <c r="DB315" s="31"/>
      <c r="DC315" s="31"/>
      <c r="DD315" s="31"/>
      <c r="DE315" s="31"/>
      <c r="DF315" s="13"/>
      <c r="DG315" s="13"/>
      <c r="DH315" s="13"/>
      <c r="DI315" s="17"/>
      <c r="DJ315" s="17"/>
      <c r="DK315" s="17"/>
      <c r="DL315" s="13"/>
      <c r="DM315" s="17"/>
      <c r="DN315" s="22"/>
      <c r="DO315" s="13"/>
      <c r="DP315" s="13"/>
      <c r="DQ315" s="24"/>
      <c r="DR315" s="13"/>
      <c r="DS315" s="13"/>
      <c r="DT315" s="13"/>
      <c r="DU315" s="13"/>
      <c r="DV315" s="13"/>
      <c r="DW315" s="13"/>
      <c r="DX315" s="13"/>
      <c r="DY315" s="13"/>
      <c r="DZ315" s="24"/>
      <c r="EA315" s="13"/>
      <c r="EB315" s="27"/>
      <c r="EC315" s="27"/>
      <c r="ED315" s="27"/>
      <c r="EE315" s="27"/>
      <c r="EF315" s="27"/>
      <c r="EG315" s="27"/>
      <c r="EH315" s="27"/>
      <c r="EI315" s="27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X315" s="13"/>
      <c r="EY315" s="49"/>
      <c r="EZ315" s="22"/>
      <c r="FA315" s="13"/>
      <c r="FB315" s="13"/>
      <c r="FC315" s="13"/>
      <c r="FD315" s="13"/>
      <c r="FE315" s="13"/>
      <c r="FF315" s="13"/>
      <c r="FG315" s="13"/>
      <c r="FH315" s="13"/>
      <c r="FI315" s="13"/>
      <c r="FJ315" s="17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  <c r="ID315" s="13"/>
      <c r="IE315" s="13"/>
      <c r="IF315" s="13"/>
      <c r="IG315" s="13"/>
      <c r="IH315" s="13"/>
      <c r="II315" s="32"/>
      <c r="IJ315" s="24"/>
      <c r="IK315" s="13"/>
      <c r="IL315" s="13"/>
      <c r="IM315" s="13"/>
      <c r="IN315" s="13"/>
      <c r="IO315" s="13"/>
      <c r="IP315" s="13"/>
      <c r="IQ315" s="13"/>
      <c r="IR315" s="13"/>
      <c r="IS315" s="13"/>
      <c r="IT315" s="52"/>
      <c r="IV315" s="100"/>
      <c r="IW315">
        <v>-1</v>
      </c>
      <c r="IX315">
        <v>-1</v>
      </c>
      <c r="IY315">
        <v>-1</v>
      </c>
      <c r="IZ315">
        <v>-1</v>
      </c>
      <c r="JA315">
        <v>-1</v>
      </c>
      <c r="JB315">
        <v>-1</v>
      </c>
      <c r="JC315">
        <v>-1</v>
      </c>
      <c r="JD315">
        <v>-1</v>
      </c>
      <c r="JE315">
        <v>11.8</v>
      </c>
      <c r="JF315">
        <v>80</v>
      </c>
      <c r="JG315" s="15"/>
      <c r="JI315" s="15"/>
      <c r="JK315" s="15"/>
      <c r="JN315">
        <v>11.3</v>
      </c>
      <c r="JO315" s="15"/>
    </row>
    <row r="316" spans="1:276" x14ac:dyDescent="0.25">
      <c r="A316">
        <v>55</v>
      </c>
      <c r="B316" s="17" t="s">
        <v>8</v>
      </c>
      <c r="C316" s="59"/>
      <c r="D316" s="13"/>
      <c r="E316" s="13" t="s">
        <v>107</v>
      </c>
      <c r="F316" s="19">
        <v>28959</v>
      </c>
      <c r="G316" s="13">
        <v>1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24"/>
      <c r="R316" s="25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24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24"/>
      <c r="BG316" s="13"/>
      <c r="BH316" s="13"/>
      <c r="BI316" s="13"/>
      <c r="BJ316" s="13"/>
      <c r="BK316" s="13"/>
      <c r="BL316" s="13"/>
      <c r="BM316" s="13"/>
      <c r="BN316" s="13"/>
      <c r="BO316" s="13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6"/>
      <c r="CB316" s="22"/>
      <c r="CC316" s="27"/>
      <c r="CD316" s="27"/>
      <c r="CE316" s="27"/>
      <c r="CF316" s="27"/>
      <c r="CG316" s="27"/>
      <c r="CH316" s="27"/>
      <c r="CI316" s="27"/>
      <c r="CJ316" s="27"/>
      <c r="CK316" s="28"/>
      <c r="CL316" s="22"/>
      <c r="CM316" s="13"/>
      <c r="CN316" s="36"/>
      <c r="CO316" s="13"/>
      <c r="CP316" s="13"/>
      <c r="CQ316" s="13"/>
      <c r="CR316" s="13"/>
      <c r="CS316" s="13"/>
      <c r="CT316" s="22"/>
      <c r="CU316" s="27"/>
      <c r="CV316" s="29"/>
      <c r="CW316" s="22"/>
      <c r="CX316" s="31"/>
      <c r="CY316" s="31"/>
      <c r="CZ316" s="31"/>
      <c r="DA316" s="31"/>
      <c r="DB316" s="31"/>
      <c r="DC316" s="31"/>
      <c r="DD316" s="31"/>
      <c r="DE316" s="31"/>
      <c r="DF316" s="13"/>
      <c r="DG316" s="13"/>
      <c r="DH316" s="13"/>
      <c r="DI316" s="17"/>
      <c r="DJ316" s="17"/>
      <c r="DK316" s="17"/>
      <c r="DL316" s="13"/>
      <c r="DM316" s="17"/>
      <c r="DN316" s="22"/>
      <c r="DO316" s="13"/>
      <c r="DP316" s="13"/>
      <c r="DQ316" s="24"/>
      <c r="DR316" s="13"/>
      <c r="DS316" s="13"/>
      <c r="DT316" s="13"/>
      <c r="DU316" s="13"/>
      <c r="DV316" s="13"/>
      <c r="DW316" s="13"/>
      <c r="DX316" s="13"/>
      <c r="DY316" s="13"/>
      <c r="DZ316" s="24"/>
      <c r="EA316" s="13"/>
      <c r="EB316" s="13"/>
      <c r="EC316" s="27"/>
      <c r="ED316" s="27"/>
      <c r="EE316" s="27"/>
      <c r="EF316" s="27"/>
      <c r="EG316" s="27"/>
      <c r="EH316" s="27"/>
      <c r="EI316" s="27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X316" s="13">
        <v>1</v>
      </c>
      <c r="EY316" s="24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7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  <c r="ID316" s="13"/>
      <c r="IE316" s="13"/>
      <c r="IF316" s="13"/>
      <c r="IG316" s="13"/>
      <c r="IH316" s="13">
        <v>1</v>
      </c>
      <c r="II316" s="32">
        <v>44522</v>
      </c>
      <c r="IJ316" s="24"/>
      <c r="IK316" s="13"/>
      <c r="IL316" s="13"/>
      <c r="IM316" s="13"/>
      <c r="IN316" s="13"/>
      <c r="IO316" s="13"/>
      <c r="IP316" s="13"/>
      <c r="IQ316" s="13"/>
      <c r="IR316" s="13"/>
      <c r="IS316" s="13"/>
      <c r="IT316" s="52"/>
      <c r="IV316" s="100"/>
      <c r="JG316" s="15"/>
      <c r="JI316" s="15"/>
      <c r="JK316" s="15"/>
      <c r="JO316" s="15"/>
    </row>
    <row r="317" spans="1:276" x14ac:dyDescent="0.25">
      <c r="A317">
        <v>101</v>
      </c>
      <c r="B317" s="17" t="s">
        <v>8</v>
      </c>
      <c r="C317" s="59"/>
      <c r="D317" s="13"/>
      <c r="E317" s="13" t="s">
        <v>182</v>
      </c>
      <c r="F317" s="19"/>
      <c r="G317" s="13">
        <v>1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20"/>
      <c r="R317" s="21"/>
      <c r="S317" s="13"/>
      <c r="T317" s="13"/>
      <c r="U317" s="13"/>
      <c r="V317" s="13"/>
      <c r="W317" s="13"/>
      <c r="X317" s="13"/>
      <c r="Y317" s="13"/>
      <c r="Z317" s="13"/>
      <c r="AA317" s="33"/>
      <c r="AB317" s="21"/>
      <c r="AC317" s="13"/>
      <c r="AD317" s="13"/>
      <c r="AE317" s="13"/>
      <c r="AF317" s="13"/>
      <c r="AG317" s="13"/>
      <c r="AH317" s="13"/>
      <c r="AI317" s="13"/>
      <c r="AJ317" s="13"/>
      <c r="AK317" s="20"/>
      <c r="AL317" s="22"/>
      <c r="AM317" s="13"/>
      <c r="AN317" s="13"/>
      <c r="AO317" s="13"/>
      <c r="AP317" s="13"/>
      <c r="AQ317" s="13"/>
      <c r="AR317" s="13"/>
      <c r="AS317" s="13"/>
      <c r="AT317" s="13"/>
      <c r="AU317" s="33"/>
      <c r="AV317" s="21"/>
      <c r="AW317" s="13"/>
      <c r="AX317" s="13"/>
      <c r="AY317" s="13"/>
      <c r="AZ317" s="13"/>
      <c r="BA317" s="13"/>
      <c r="BB317" s="13"/>
      <c r="BC317" s="13"/>
      <c r="BD317" s="21"/>
      <c r="BE317" s="23"/>
      <c r="BF317" s="26"/>
      <c r="BG317" s="22"/>
      <c r="BH317" s="13"/>
      <c r="BI317" s="13"/>
      <c r="BJ317" s="13"/>
      <c r="BK317" s="13"/>
      <c r="BL317" s="13"/>
      <c r="BM317" s="13"/>
      <c r="BN317" s="13"/>
      <c r="BO317" s="13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6"/>
      <c r="CB317" s="22"/>
      <c r="CC317" s="27"/>
      <c r="CD317" s="27"/>
      <c r="CE317" s="27"/>
      <c r="CF317" s="27"/>
      <c r="CG317" s="27"/>
      <c r="CH317" s="27"/>
      <c r="CI317" s="27"/>
      <c r="CJ317" s="27"/>
      <c r="CK317" s="28"/>
      <c r="CL317" s="22"/>
      <c r="CM317" s="13"/>
      <c r="CN317" s="36"/>
      <c r="CO317" s="13"/>
      <c r="CP317" s="13"/>
      <c r="CQ317" s="13"/>
      <c r="CR317" s="13"/>
      <c r="CS317" s="13"/>
      <c r="CT317" s="22"/>
      <c r="CU317" s="27"/>
      <c r="CV317" s="29"/>
      <c r="CW317" s="30"/>
      <c r="CX317" s="31"/>
      <c r="CY317" s="31"/>
      <c r="CZ317" s="31"/>
      <c r="DA317" s="31"/>
      <c r="DB317" s="31"/>
      <c r="DC317" s="31"/>
      <c r="DD317" s="31"/>
      <c r="DE317" s="31"/>
      <c r="DF317" s="13"/>
      <c r="DG317" s="13"/>
      <c r="DH317" s="13"/>
      <c r="DI317" s="17"/>
      <c r="DJ317" s="17"/>
      <c r="DK317" s="17"/>
      <c r="DL317" s="13"/>
      <c r="DM317" s="17"/>
      <c r="DN317" s="22"/>
      <c r="DO317" s="13"/>
      <c r="DP317" s="13"/>
      <c r="DQ317" s="26"/>
      <c r="DR317" s="19"/>
      <c r="DS317" s="19"/>
      <c r="DT317" s="19"/>
      <c r="DU317" s="19"/>
      <c r="DV317" s="19"/>
      <c r="DW317" s="19"/>
      <c r="DX317" s="19"/>
      <c r="DY317" s="19"/>
      <c r="DZ317" s="26"/>
      <c r="EA317" s="22"/>
      <c r="EB317" s="27"/>
      <c r="EC317" s="27"/>
      <c r="ED317" s="27"/>
      <c r="EE317" s="27"/>
      <c r="EF317" s="27"/>
      <c r="EG317" s="27"/>
      <c r="EH317" s="27"/>
      <c r="EI317" s="27"/>
      <c r="EJ317" s="13"/>
      <c r="EK317" s="13"/>
      <c r="EL317" s="13"/>
      <c r="EM317" s="13"/>
      <c r="EN317" s="13"/>
      <c r="EO317" s="13"/>
      <c r="EP317" s="13"/>
      <c r="EQ317" s="13"/>
      <c r="ER317" s="35"/>
      <c r="ES317" s="17"/>
      <c r="ET317" s="13"/>
      <c r="EU317" s="13"/>
      <c r="EV317" s="13"/>
      <c r="EX317" s="13"/>
      <c r="EY317" s="49"/>
      <c r="EZ317" s="22"/>
      <c r="FA317" s="13"/>
      <c r="FB317" s="13"/>
      <c r="FC317" s="13"/>
      <c r="FD317" s="13"/>
      <c r="FE317" s="13"/>
      <c r="FF317" s="13"/>
      <c r="FG317" s="13"/>
      <c r="FH317" s="13"/>
      <c r="FI317" s="13"/>
      <c r="FJ317" s="17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  <c r="ID317" s="13"/>
      <c r="IE317" s="13"/>
      <c r="IF317" s="13"/>
      <c r="IG317" s="13"/>
      <c r="IH317" s="13"/>
      <c r="II317" s="32"/>
      <c r="IJ317" s="24"/>
      <c r="IK317" s="13"/>
      <c r="IL317" s="13"/>
      <c r="IM317" s="13"/>
      <c r="IN317" s="13"/>
      <c r="IO317" s="13"/>
      <c r="IP317" s="13"/>
      <c r="IQ317" s="13"/>
      <c r="IR317" s="13"/>
      <c r="IS317" s="13"/>
      <c r="IT317" s="52"/>
      <c r="IV317" s="100"/>
      <c r="JG317" s="15"/>
      <c r="JI317" s="15"/>
      <c r="JK317" s="15"/>
      <c r="JO317" s="15"/>
    </row>
    <row r="318" spans="1:276" x14ac:dyDescent="0.25">
      <c r="A318">
        <v>133</v>
      </c>
      <c r="B318" s="17" t="s">
        <v>8</v>
      </c>
      <c r="D318" s="13"/>
      <c r="E318" s="13" t="s">
        <v>242</v>
      </c>
      <c r="F318" s="19">
        <v>40085</v>
      </c>
      <c r="G318" s="13">
        <v>1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24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20"/>
      <c r="AL318" s="22"/>
      <c r="AM318" s="13"/>
      <c r="AN318" s="13"/>
      <c r="AO318" s="13"/>
      <c r="AP318" s="13"/>
      <c r="AQ318" s="13"/>
      <c r="AR318" s="13"/>
      <c r="AS318" s="13"/>
      <c r="AT318" s="13"/>
      <c r="AU318" s="33"/>
      <c r="AV318" s="21"/>
      <c r="AW318" s="13"/>
      <c r="AX318" s="13"/>
      <c r="AY318" s="13"/>
      <c r="AZ318" s="13"/>
      <c r="BA318" s="13"/>
      <c r="BB318" s="13"/>
      <c r="BC318" s="13"/>
      <c r="BD318" s="13"/>
      <c r="BE318" s="13"/>
      <c r="BF318" s="24"/>
      <c r="BG318" s="13"/>
      <c r="BH318" s="13"/>
      <c r="BI318" s="13"/>
      <c r="BJ318" s="13"/>
      <c r="BK318" s="13"/>
      <c r="BL318" s="13"/>
      <c r="BM318" s="13"/>
      <c r="BN318" s="13"/>
      <c r="BO318" s="13"/>
      <c r="BP318" s="25"/>
      <c r="BQ318" s="25"/>
      <c r="BR318" s="25"/>
      <c r="BS318" s="17"/>
      <c r="BT318" s="25"/>
      <c r="BU318" s="17"/>
      <c r="BV318" s="25"/>
      <c r="BW318" s="17"/>
      <c r="BX318" s="17"/>
      <c r="BY318" s="25"/>
      <c r="BZ318" s="25"/>
      <c r="CA318" s="24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36"/>
      <c r="CO318" s="13"/>
      <c r="CP318" s="17"/>
      <c r="CQ318" s="13"/>
      <c r="CR318" s="17"/>
      <c r="CS318" s="17"/>
      <c r="CT318" s="13"/>
      <c r="CU318" s="13"/>
      <c r="CV318" s="29"/>
      <c r="CW318" s="22"/>
      <c r="CX318" s="22"/>
      <c r="CY318" s="22"/>
      <c r="CZ318" s="22"/>
      <c r="DA318" s="22"/>
      <c r="DB318" s="22"/>
      <c r="DC318" s="22"/>
      <c r="DD318" s="22"/>
      <c r="DE318" s="22"/>
      <c r="DF318" s="13"/>
      <c r="DG318" s="13"/>
      <c r="DH318" s="13"/>
      <c r="DI318" s="17"/>
      <c r="DJ318" s="17"/>
      <c r="DK318" s="17"/>
      <c r="DL318" s="13"/>
      <c r="DM318" s="17"/>
      <c r="DN318" s="13"/>
      <c r="DO318" s="13"/>
      <c r="DP318" s="13"/>
      <c r="DQ318" s="24"/>
      <c r="DR318" s="13"/>
      <c r="DS318" s="13"/>
      <c r="DT318" s="13"/>
      <c r="DU318" s="13"/>
      <c r="DV318" s="13"/>
      <c r="DW318" s="13"/>
      <c r="DX318" s="13"/>
      <c r="DY318" s="13"/>
      <c r="DZ318" s="24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24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7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  <c r="ID318" s="13"/>
      <c r="IE318" s="13"/>
      <c r="IF318" s="13"/>
      <c r="IG318" s="13"/>
      <c r="IH318" s="13"/>
      <c r="II318" s="13"/>
      <c r="IJ318" s="24"/>
      <c r="IK318" s="13"/>
      <c r="IL318" s="13"/>
      <c r="IM318" s="13"/>
      <c r="IN318" s="13"/>
      <c r="IO318" s="13"/>
      <c r="IP318" s="13"/>
      <c r="IQ318" s="13"/>
      <c r="IR318" s="13"/>
      <c r="IS318" s="13"/>
      <c r="IT318" s="52"/>
      <c r="IV318" s="100"/>
      <c r="JG318" s="15"/>
      <c r="JI318" s="15"/>
      <c r="JK318" s="15"/>
      <c r="JO318" s="15"/>
    </row>
    <row r="319" spans="1:276" x14ac:dyDescent="0.25">
      <c r="A319">
        <v>214</v>
      </c>
      <c r="B319" s="17" t="s">
        <v>8</v>
      </c>
      <c r="D319" s="13"/>
      <c r="E319" s="13" t="s">
        <v>369</v>
      </c>
      <c r="F319" s="19">
        <v>39324</v>
      </c>
      <c r="G319" s="13">
        <v>1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24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24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24"/>
      <c r="BG319" s="13"/>
      <c r="BH319" s="13"/>
      <c r="BI319" s="13"/>
      <c r="BJ319" s="13"/>
      <c r="BK319" s="13"/>
      <c r="BL319" s="13"/>
      <c r="BM319" s="13"/>
      <c r="BN319" s="13"/>
      <c r="BO319" s="13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6"/>
      <c r="CB319" s="22"/>
      <c r="CC319" s="27"/>
      <c r="CD319" s="27"/>
      <c r="CE319" s="27"/>
      <c r="CF319" s="27"/>
      <c r="CG319" s="27"/>
      <c r="CH319" s="27"/>
      <c r="CI319" s="27"/>
      <c r="CJ319" s="27"/>
      <c r="CK319" s="28"/>
      <c r="CL319" s="22"/>
      <c r="CM319" s="13"/>
      <c r="CN319" s="36"/>
      <c r="CO319" s="13"/>
      <c r="CP319" s="13"/>
      <c r="CQ319" s="13"/>
      <c r="CR319" s="13"/>
      <c r="CS319" s="13"/>
      <c r="CT319" s="22"/>
      <c r="CU319" s="27"/>
      <c r="CV319" s="29"/>
      <c r="CW319" s="22"/>
      <c r="CX319" s="31"/>
      <c r="CY319" s="31"/>
      <c r="CZ319" s="31"/>
      <c r="DA319" s="31"/>
      <c r="DB319" s="31"/>
      <c r="DC319" s="31"/>
      <c r="DD319" s="31"/>
      <c r="DE319" s="31"/>
      <c r="DF319" s="13"/>
      <c r="DG319" s="13"/>
      <c r="DH319" s="13"/>
      <c r="DI319" s="17"/>
      <c r="DJ319" s="17"/>
      <c r="DK319" s="17"/>
      <c r="DL319" s="13"/>
      <c r="DM319" s="17"/>
      <c r="DN319" s="22"/>
      <c r="DO319" s="13"/>
      <c r="DP319" s="13"/>
      <c r="DQ319" s="24"/>
      <c r="DR319" s="13"/>
      <c r="DS319" s="13"/>
      <c r="DT319" s="13"/>
      <c r="DU319" s="13"/>
      <c r="DV319" s="13"/>
      <c r="DW319" s="13"/>
      <c r="DX319" s="13"/>
      <c r="DY319" s="13"/>
      <c r="DZ319" s="24"/>
      <c r="EA319" s="13"/>
      <c r="EB319" s="27"/>
      <c r="EC319" s="27"/>
      <c r="ED319" s="27"/>
      <c r="EE319" s="27"/>
      <c r="EF319" s="27"/>
      <c r="EG319" s="27"/>
      <c r="EH319" s="27"/>
      <c r="EI319" s="27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24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7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  <c r="ID319" s="13"/>
      <c r="IE319" s="13"/>
      <c r="IF319" s="13"/>
      <c r="IG319" s="13"/>
      <c r="IH319" s="13"/>
      <c r="II319" s="13"/>
      <c r="IJ319" s="24"/>
      <c r="IK319" s="13"/>
      <c r="IL319" s="13"/>
      <c r="IM319" s="13"/>
      <c r="IN319" s="13"/>
      <c r="IO319" s="13"/>
      <c r="IP319" s="13"/>
      <c r="IQ319" s="13"/>
      <c r="IR319" s="13"/>
      <c r="IS319" s="13"/>
      <c r="IT319" s="52"/>
      <c r="IV319" s="100"/>
      <c r="JG319" s="15"/>
      <c r="JI319" s="15"/>
      <c r="JK319" s="15"/>
      <c r="JO319" s="15"/>
    </row>
    <row r="320" spans="1:276" x14ac:dyDescent="0.25">
      <c r="A320">
        <v>316</v>
      </c>
      <c r="B320" s="17" t="s">
        <v>8</v>
      </c>
      <c r="D320" s="13"/>
      <c r="E320" s="13" t="s">
        <v>512</v>
      </c>
      <c r="F320" s="19"/>
      <c r="G320" s="13">
        <v>1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20"/>
      <c r="R320" s="21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20"/>
      <c r="AL320" s="22"/>
      <c r="AM320" s="13"/>
      <c r="AN320" s="13"/>
      <c r="AO320" s="13"/>
      <c r="AP320" s="13"/>
      <c r="AQ320" s="13"/>
      <c r="AR320" s="13"/>
      <c r="AS320" s="13"/>
      <c r="AT320" s="13"/>
      <c r="AU320" s="33"/>
      <c r="AV320" s="21"/>
      <c r="AW320" s="13"/>
      <c r="AX320" s="13"/>
      <c r="AY320" s="13"/>
      <c r="AZ320" s="13"/>
      <c r="BA320" s="13"/>
      <c r="BB320" s="13"/>
      <c r="BC320" s="13"/>
      <c r="BD320" s="21"/>
      <c r="BE320" s="23"/>
      <c r="BF320" s="24"/>
      <c r="BG320" s="13"/>
      <c r="BH320" s="13"/>
      <c r="BI320" s="13"/>
      <c r="BJ320" s="13"/>
      <c r="BK320" s="13"/>
      <c r="BL320" s="13"/>
      <c r="BM320" s="13"/>
      <c r="BN320" s="13"/>
      <c r="BO320" s="13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6"/>
      <c r="CB320" s="22"/>
      <c r="CC320" s="27"/>
      <c r="CD320" s="27"/>
      <c r="CE320" s="27"/>
      <c r="CF320" s="27"/>
      <c r="CG320" s="27"/>
      <c r="CH320" s="27"/>
      <c r="CI320" s="27"/>
      <c r="CJ320" s="27"/>
      <c r="CK320" s="28"/>
      <c r="CL320" s="22"/>
      <c r="CM320" s="13"/>
      <c r="CN320" s="17"/>
      <c r="CO320" s="13"/>
      <c r="CP320" s="17"/>
      <c r="CQ320" s="13"/>
      <c r="CR320" s="17"/>
      <c r="CS320" s="17"/>
      <c r="CT320" s="22"/>
      <c r="CU320" s="27"/>
      <c r="CV320" s="29"/>
      <c r="CW320" s="30"/>
      <c r="CX320" s="31"/>
      <c r="CY320" s="31"/>
      <c r="CZ320" s="31"/>
      <c r="DA320" s="31"/>
      <c r="DB320" s="31"/>
      <c r="DC320" s="31"/>
      <c r="DD320" s="31"/>
      <c r="DE320" s="31"/>
      <c r="DF320" s="13"/>
      <c r="DG320" s="13"/>
      <c r="DH320" s="13"/>
      <c r="DI320" s="17"/>
      <c r="DJ320" s="17"/>
      <c r="DK320" s="17"/>
      <c r="DL320" s="13"/>
      <c r="DM320" s="17"/>
      <c r="DN320" s="22"/>
      <c r="DO320" s="13"/>
      <c r="DP320" s="13"/>
      <c r="DQ320" s="24"/>
      <c r="DR320" s="13"/>
      <c r="DS320" s="13"/>
      <c r="DT320" s="13"/>
      <c r="DU320" s="13"/>
      <c r="DV320" s="13"/>
      <c r="DW320" s="13"/>
      <c r="DX320" s="13"/>
      <c r="DY320" s="13"/>
      <c r="DZ320" s="26"/>
      <c r="EA320" s="22"/>
      <c r="EB320" s="27"/>
      <c r="EC320" s="27"/>
      <c r="ED320" s="27"/>
      <c r="EE320" s="27"/>
      <c r="EF320" s="27"/>
      <c r="EG320" s="27"/>
      <c r="EH320" s="27"/>
      <c r="EI320" s="27"/>
      <c r="EJ320" s="13"/>
      <c r="EK320" s="35"/>
      <c r="EL320" s="13"/>
      <c r="EM320" s="13"/>
      <c r="EN320" s="13"/>
      <c r="EO320" s="13"/>
      <c r="EP320" s="13"/>
      <c r="EQ320" s="13"/>
      <c r="ER320" s="35"/>
      <c r="ES320" s="17"/>
      <c r="ET320" s="13"/>
      <c r="EU320" s="13"/>
      <c r="EV320" s="13"/>
      <c r="EX320" s="13"/>
      <c r="EY320" s="24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7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24"/>
      <c r="IK320" s="13"/>
      <c r="IL320" s="13"/>
      <c r="IM320" s="13"/>
      <c r="IN320" s="13"/>
      <c r="IO320" s="13"/>
      <c r="IP320" s="13"/>
      <c r="IQ320" s="13"/>
      <c r="IR320" s="13"/>
      <c r="IS320" s="13"/>
      <c r="IT320" s="52"/>
      <c r="IV320" s="100"/>
      <c r="JG320" s="15"/>
      <c r="JI320" s="15"/>
      <c r="JK320" s="15"/>
      <c r="JO320" s="15"/>
    </row>
  </sheetData>
  <autoFilter ref="A2:JS320" xr:uid="{00000000-0009-0000-0000-000001000000}">
    <sortState xmlns:xlrd2="http://schemas.microsoft.com/office/spreadsheetml/2017/richdata2" ref="A3:JS320">
      <sortCondition ref="IT2:IT320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H300"/>
  <sheetViews>
    <sheetView zoomScale="70" zoomScaleNormal="70" workbookViewId="0">
      <pane xSplit="14" ySplit="2" topLeftCell="JV3" activePane="bottomRight" state="frozen"/>
      <selection pane="topRight" activeCell="N1" sqref="N1"/>
      <selection pane="bottomLeft" activeCell="A3" sqref="A3"/>
      <selection pane="bottomRight" activeCell="A2" sqref="A2:XFD6"/>
    </sheetView>
  </sheetViews>
  <sheetFormatPr defaultColWidth="9.140625" defaultRowHeight="15" x14ac:dyDescent="0.25"/>
  <cols>
    <col min="1" max="1" width="23.28515625" bestFit="1" customWidth="1"/>
    <col min="2" max="2" width="15.42578125" customWidth="1"/>
    <col min="3" max="3" width="27.42578125" customWidth="1"/>
    <col min="4" max="4" width="14.7109375" customWidth="1"/>
    <col min="5" max="14" width="9.140625" customWidth="1"/>
    <col min="15" max="15" width="18" style="98" customWidth="1"/>
    <col min="16" max="16" width="10.7109375" customWidth="1"/>
    <col min="17" max="17" width="13.28515625" customWidth="1"/>
    <col min="18" max="18" width="11.28515625" customWidth="1"/>
    <col min="19" max="19" width="14" customWidth="1"/>
    <col min="20" max="20" width="14.7109375" customWidth="1"/>
    <col min="21" max="21" width="10.42578125" customWidth="1"/>
    <col min="22" max="22" width="15.28515625" customWidth="1"/>
    <col min="23" max="23" width="15.7109375" customWidth="1"/>
    <col min="24" max="27" width="13.5703125" customWidth="1"/>
    <col min="28" max="28" width="19.28515625" customWidth="1"/>
    <col min="29" max="31" width="13.5703125" customWidth="1"/>
    <col min="32" max="32" width="18.140625" customWidth="1"/>
    <col min="33" max="33" width="13.5703125" customWidth="1"/>
    <col min="34" max="34" width="13.5703125" style="68" customWidth="1"/>
    <col min="35" max="35" width="12.28515625" style="68" customWidth="1"/>
    <col min="36" max="36" width="13.5703125" style="68" customWidth="1"/>
    <col min="37" max="37" width="18.7109375" style="98" customWidth="1"/>
    <col min="38" max="49" width="13.5703125" customWidth="1"/>
    <col min="50" max="50" width="19.7109375" customWidth="1"/>
    <col min="51" max="51" width="13.5703125" customWidth="1"/>
    <col min="52" max="52" width="17.5703125" customWidth="1"/>
    <col min="53" max="53" width="13.5703125" customWidth="1"/>
    <col min="54" max="54" width="23.5703125" customWidth="1"/>
    <col min="55" max="56" width="13.5703125" customWidth="1"/>
    <col min="57" max="57" width="12.140625" style="15" customWidth="1"/>
    <col min="58" max="58" width="13.5703125" customWidth="1"/>
    <col min="59" max="59" width="13.5703125" style="98" customWidth="1"/>
    <col min="60" max="71" width="13.5703125" customWidth="1"/>
    <col min="72" max="72" width="19.5703125" customWidth="1"/>
    <col min="73" max="73" width="13.5703125" customWidth="1"/>
    <col min="74" max="74" width="18.140625" customWidth="1"/>
    <col min="75" max="75" width="13.5703125" customWidth="1"/>
    <col min="76" max="76" width="18.7109375" customWidth="1"/>
    <col min="77" max="77" width="13.140625" customWidth="1"/>
    <col min="78" max="78" width="13.5703125" customWidth="1"/>
    <col min="79" max="79" width="10.42578125" customWidth="1"/>
    <col min="80" max="80" width="13.5703125" customWidth="1"/>
    <col min="81" max="81" width="17.140625" style="98" customWidth="1"/>
    <col min="82" max="101" width="13.5703125" customWidth="1"/>
    <col min="102" max="102" width="16.7109375" style="98" customWidth="1"/>
    <col min="103" max="114" width="13.5703125" customWidth="1"/>
    <col min="115" max="115" width="20.28515625" customWidth="1"/>
    <col min="116" max="116" width="13.5703125" customWidth="1"/>
    <col min="117" max="117" width="17.85546875" customWidth="1"/>
    <col min="118" max="118" width="13.5703125" customWidth="1"/>
    <col min="119" max="119" width="20.42578125" customWidth="1"/>
    <col min="120" max="120" width="13.140625" customWidth="1"/>
    <col min="121" max="123" width="13.5703125" customWidth="1"/>
    <col min="124" max="124" width="17.42578125" style="98" customWidth="1"/>
    <col min="125" max="125" width="9.140625" customWidth="1"/>
    <col min="126" max="126" width="20.42578125" customWidth="1"/>
    <col min="127" max="127" width="25.140625" bestFit="1" customWidth="1"/>
    <col min="128" max="128" width="15.42578125" customWidth="1"/>
    <col min="129" max="129" width="21.7109375" customWidth="1"/>
    <col min="130" max="130" width="14.140625" customWidth="1"/>
    <col min="131" max="131" width="28.42578125" customWidth="1"/>
    <col min="132" max="132" width="28.140625" customWidth="1"/>
    <col min="133" max="133" width="22.7109375" customWidth="1"/>
    <col min="134" max="136" width="9.140625" customWidth="1"/>
    <col min="137" max="137" width="19" customWidth="1"/>
    <col min="138" max="138" width="9.140625" customWidth="1"/>
    <col min="139" max="139" width="9" customWidth="1"/>
    <col min="140" max="140" width="9.140625" customWidth="1"/>
    <col min="141" max="141" width="10.140625" customWidth="1"/>
    <col min="142" max="142" width="13" customWidth="1"/>
    <col min="143" max="144" width="9.140625" customWidth="1"/>
    <col min="145" max="146" width="10.28515625" customWidth="1"/>
    <col min="147" max="147" width="20" customWidth="1"/>
    <col min="148" max="148" width="10.85546875" customWidth="1"/>
    <col min="149" max="149" width="10.7109375" customWidth="1"/>
    <col min="150" max="151" width="10.5703125" customWidth="1"/>
    <col min="152" max="152" width="11" customWidth="1"/>
    <col min="153" max="153" width="14.42578125" customWidth="1"/>
    <col min="154" max="154" width="14.85546875" customWidth="1"/>
    <col min="155" max="155" width="11.42578125" customWidth="1"/>
    <col min="156" max="156" width="12.42578125" customWidth="1"/>
    <col min="157" max="157" width="12.7109375" customWidth="1"/>
    <col min="158" max="158" width="10.85546875" customWidth="1"/>
    <col min="159" max="159" width="28.7109375" bestFit="1" customWidth="1"/>
    <col min="160" max="160" width="10" customWidth="1"/>
    <col min="162" max="162" width="27.7109375" customWidth="1"/>
    <col min="163" max="163" width="11.7109375" customWidth="1"/>
    <col min="164" max="164" width="16.5703125" customWidth="1"/>
    <col min="165" max="165" width="16.42578125" bestFit="1" customWidth="1"/>
    <col min="174" max="174" width="35.140625" bestFit="1" customWidth="1"/>
    <col min="175" max="175" width="13.140625" customWidth="1"/>
    <col min="176" max="176" width="11" customWidth="1"/>
    <col min="177" max="177" width="10.85546875" customWidth="1"/>
    <col min="179" max="179" width="11.28515625" customWidth="1"/>
    <col min="180" max="180" width="12.42578125" customWidth="1"/>
    <col min="181" max="181" width="11.28515625" customWidth="1"/>
    <col min="183" max="183" width="10" customWidth="1"/>
    <col min="184" max="184" width="10.7109375" customWidth="1"/>
    <col min="186" max="186" width="11.85546875" customWidth="1"/>
    <col min="187" max="187" width="10.140625" customWidth="1"/>
    <col min="188" max="188" width="27.28515625" bestFit="1" customWidth="1"/>
    <col min="189" max="189" width="77.7109375" bestFit="1" customWidth="1"/>
    <col min="200" max="200" width="15.28515625" customWidth="1"/>
    <col min="202" max="202" width="28.28515625" customWidth="1"/>
    <col min="203" max="203" width="34.28515625" bestFit="1" customWidth="1"/>
    <col min="205" max="205" width="32.85546875" bestFit="1" customWidth="1"/>
    <col min="206" max="206" width="12.85546875" customWidth="1"/>
    <col min="208" max="208" width="15.42578125" bestFit="1" customWidth="1"/>
    <col min="209" max="209" width="15" customWidth="1"/>
    <col min="215" max="215" width="10.85546875" customWidth="1"/>
    <col min="217" max="217" width="10.85546875" customWidth="1"/>
    <col min="224" max="224" width="13" customWidth="1"/>
    <col min="228" max="231" width="11.42578125" customWidth="1"/>
    <col min="232" max="232" width="12" customWidth="1"/>
    <col min="233" max="241" width="11.42578125" customWidth="1"/>
    <col min="242" max="242" width="17.7109375" bestFit="1" customWidth="1"/>
    <col min="243" max="243" width="14.28515625" bestFit="1" customWidth="1"/>
    <col min="251" max="251" width="9.85546875" customWidth="1"/>
    <col min="255" max="255" width="11.7109375" customWidth="1"/>
    <col min="269" max="269" width="14.28515625" bestFit="1" customWidth="1"/>
    <col min="271" max="271" width="10.140625" bestFit="1" customWidth="1"/>
    <col min="281" max="281" width="15.42578125" customWidth="1"/>
    <col min="282" max="282" width="9.7109375" customWidth="1"/>
    <col min="283" max="283" width="14.7109375" customWidth="1"/>
    <col min="284" max="284" width="9.140625" customWidth="1"/>
    <col min="285" max="285" width="18" customWidth="1"/>
    <col min="286" max="286" width="10.7109375" customWidth="1"/>
    <col min="287" max="287" width="13.28515625" customWidth="1"/>
    <col min="288" max="288" width="11.28515625" customWidth="1"/>
    <col min="289" max="289" width="14" customWidth="1"/>
    <col min="290" max="290" width="14.7109375" customWidth="1"/>
    <col min="291" max="291" width="10.42578125" customWidth="1"/>
    <col min="292" max="292" width="15.28515625" customWidth="1"/>
    <col min="293" max="293" width="15.7109375" customWidth="1"/>
    <col min="294" max="298" width="13.5703125" customWidth="1"/>
    <col min="299" max="299" width="19.28515625" customWidth="1"/>
    <col min="300" max="300" width="13.5703125" customWidth="1"/>
    <col min="301" max="302" width="13.5703125" style="15" customWidth="1"/>
    <col min="303" max="303" width="18.140625" style="15" customWidth="1"/>
    <col min="304" max="305" width="13.5703125" style="15" customWidth="1"/>
    <col min="306" max="306" width="12.28515625" style="15" customWidth="1"/>
    <col min="307" max="307" width="13.5703125" style="15" customWidth="1"/>
    <col min="308" max="308" width="18.7109375" customWidth="1"/>
    <col min="309" max="310" width="13.5703125" customWidth="1"/>
    <col min="311" max="311" width="17.140625" customWidth="1"/>
    <col min="312" max="314" width="13.5703125" customWidth="1"/>
    <col min="315" max="315" width="17.5703125" customWidth="1"/>
    <col min="316" max="319" width="13.5703125" customWidth="1"/>
    <col min="320" max="320" width="11.85546875" customWidth="1"/>
    <col min="321" max="321" width="13.5703125" customWidth="1"/>
    <col min="322" max="322" width="17.5703125" customWidth="1"/>
    <col min="323" max="323" width="13.5703125" customWidth="1"/>
    <col min="324" max="324" width="23.5703125" customWidth="1"/>
    <col min="325" max="326" width="13.5703125" customWidth="1"/>
    <col min="327" max="327" width="12.140625" customWidth="1"/>
    <col min="328" max="341" width="13.5703125" customWidth="1"/>
    <col min="342" max="342" width="19.5703125" customWidth="1"/>
    <col min="343" max="343" width="13.5703125" customWidth="1"/>
    <col min="344" max="344" width="18.140625" customWidth="1"/>
    <col min="345" max="345" width="13.5703125" customWidth="1"/>
    <col min="346" max="346" width="18.7109375" customWidth="1"/>
    <col min="347" max="347" width="13.140625" customWidth="1"/>
    <col min="348" max="348" width="13.5703125" customWidth="1"/>
    <col min="349" max="349" width="9.28515625" customWidth="1"/>
    <col min="350" max="350" width="13.5703125" customWidth="1"/>
    <col min="351" max="351" width="17.140625" customWidth="1"/>
    <col min="352" max="371" width="13.5703125" customWidth="1"/>
    <col min="372" max="372" width="16.7109375" customWidth="1"/>
    <col min="373" max="384" width="13.5703125" customWidth="1"/>
    <col min="385" max="385" width="20.28515625" customWidth="1"/>
    <col min="386" max="386" width="13.5703125" customWidth="1"/>
    <col min="387" max="387" width="17.85546875" customWidth="1"/>
    <col min="388" max="388" width="13.5703125" customWidth="1"/>
    <col min="389" max="389" width="20.42578125" customWidth="1"/>
    <col min="390" max="390" width="13.140625" customWidth="1"/>
    <col min="391" max="393" width="13.5703125" customWidth="1"/>
    <col min="394" max="394" width="17.42578125" customWidth="1"/>
    <col min="395" max="395" width="9.140625" customWidth="1"/>
    <col min="396" max="396" width="20.42578125" customWidth="1"/>
    <col min="397" max="397" width="25.140625" bestFit="1" customWidth="1"/>
    <col min="398" max="398" width="15.42578125" customWidth="1"/>
    <col min="399" max="399" width="21.7109375" customWidth="1"/>
    <col min="400" max="400" width="14.140625" customWidth="1"/>
    <col min="401" max="401" width="28.42578125" customWidth="1"/>
    <col min="402" max="402" width="28.140625" customWidth="1"/>
    <col min="403" max="403" width="22.7109375" customWidth="1"/>
    <col min="404" max="406" width="9.140625" customWidth="1"/>
    <col min="407" max="407" width="19" customWidth="1"/>
    <col min="408" max="408" width="9.140625" customWidth="1"/>
    <col min="409" max="409" width="9" customWidth="1"/>
    <col min="410" max="410" width="9.140625" customWidth="1"/>
    <col min="411" max="411" width="10.140625" customWidth="1"/>
    <col min="412" max="412" width="13" customWidth="1"/>
    <col min="413" max="414" width="9.140625" customWidth="1"/>
    <col min="415" max="416" width="10.28515625" customWidth="1"/>
    <col min="417" max="417" width="20" customWidth="1"/>
    <col min="418" max="418" width="10.85546875" customWidth="1"/>
    <col min="459" max="459" width="74.85546875" customWidth="1"/>
    <col min="470" max="470" width="15.28515625" customWidth="1"/>
    <col min="472" max="472" width="27.5703125" customWidth="1"/>
    <col min="473" max="473" width="15.28515625" customWidth="1"/>
    <col min="498" max="498" width="10.85546875" bestFit="1" customWidth="1"/>
    <col min="537" max="537" width="15.42578125" customWidth="1"/>
    <col min="538" max="538" width="42.42578125" customWidth="1"/>
    <col min="539" max="539" width="14.7109375" customWidth="1"/>
    <col min="540" max="540" width="9.140625" customWidth="1"/>
    <col min="541" max="541" width="18" customWidth="1"/>
    <col min="542" max="542" width="10.7109375" customWidth="1"/>
    <col min="543" max="543" width="13.28515625" customWidth="1"/>
    <col min="544" max="544" width="11.28515625" customWidth="1"/>
    <col min="545" max="545" width="14" customWidth="1"/>
    <col min="546" max="546" width="14.7109375" customWidth="1"/>
    <col min="547" max="547" width="10.42578125" customWidth="1"/>
    <col min="548" max="548" width="15.28515625" customWidth="1"/>
    <col min="549" max="549" width="15.7109375" customWidth="1"/>
    <col min="550" max="553" width="13.5703125" customWidth="1"/>
    <col min="554" max="554" width="19.28515625" customWidth="1"/>
    <col min="555" max="557" width="13.5703125" customWidth="1"/>
    <col min="558" max="558" width="18.140625" customWidth="1"/>
    <col min="559" max="560" width="13.5703125" customWidth="1"/>
    <col min="561" max="561" width="12.28515625" customWidth="1"/>
    <col min="562" max="562" width="13.5703125" customWidth="1"/>
    <col min="563" max="563" width="18.7109375" customWidth="1"/>
    <col min="564" max="575" width="13.5703125" customWidth="1"/>
    <col min="576" max="576" width="19.7109375" customWidth="1"/>
    <col min="577" max="577" width="13.5703125" customWidth="1"/>
    <col min="578" max="578" width="17.5703125" customWidth="1"/>
    <col min="579" max="579" width="13.5703125" customWidth="1"/>
    <col min="580" max="580" width="23.5703125" customWidth="1"/>
    <col min="581" max="582" width="13.5703125" customWidth="1"/>
    <col min="583" max="583" width="12.140625" customWidth="1"/>
    <col min="584" max="597" width="13.5703125" customWidth="1"/>
    <col min="598" max="598" width="19.5703125" customWidth="1"/>
    <col min="599" max="599" width="13.5703125" customWidth="1"/>
    <col min="600" max="600" width="18.140625" customWidth="1"/>
    <col min="601" max="601" width="13.5703125" customWidth="1"/>
    <col min="602" max="602" width="18.7109375" customWidth="1"/>
    <col min="603" max="603" width="13.140625" customWidth="1"/>
    <col min="604" max="604" width="13.5703125" customWidth="1"/>
    <col min="605" max="605" width="9.28515625" customWidth="1"/>
    <col min="606" max="606" width="13.5703125" customWidth="1"/>
    <col min="607" max="607" width="17.140625" customWidth="1"/>
    <col min="608" max="627" width="13.5703125" customWidth="1"/>
    <col min="628" max="628" width="16.7109375" customWidth="1"/>
    <col min="629" max="640" width="13.5703125" customWidth="1"/>
    <col min="641" max="641" width="20.28515625" customWidth="1"/>
    <col min="642" max="642" width="13.5703125" customWidth="1"/>
    <col min="643" max="643" width="17.85546875" customWidth="1"/>
    <col min="644" max="644" width="13.5703125" customWidth="1"/>
    <col min="645" max="645" width="20.42578125" customWidth="1"/>
    <col min="646" max="646" width="13.140625" customWidth="1"/>
    <col min="647" max="649" width="13.5703125" customWidth="1"/>
    <col min="650" max="650" width="17.42578125" customWidth="1"/>
    <col min="651" max="651" width="9.140625" customWidth="1"/>
    <col min="652" max="652" width="20.42578125" customWidth="1"/>
    <col min="653" max="653" width="25.140625" bestFit="1" customWidth="1"/>
    <col min="654" max="654" width="15.42578125" customWidth="1"/>
    <col min="655" max="655" width="21.7109375" customWidth="1"/>
    <col min="656" max="656" width="14.140625" customWidth="1"/>
    <col min="657" max="657" width="28.42578125" customWidth="1"/>
    <col min="658" max="658" width="28.140625" customWidth="1"/>
    <col min="659" max="659" width="22.7109375" customWidth="1"/>
    <col min="660" max="662" width="9.140625" customWidth="1"/>
    <col min="663" max="663" width="19" customWidth="1"/>
    <col min="664" max="664" width="9.140625" customWidth="1"/>
    <col min="665" max="665" width="9" customWidth="1"/>
    <col min="666" max="666" width="9.140625" customWidth="1"/>
    <col min="667" max="667" width="10.140625" customWidth="1"/>
    <col min="668" max="668" width="13" customWidth="1"/>
    <col min="669" max="670" width="9.140625" customWidth="1"/>
    <col min="671" max="672" width="10.28515625" customWidth="1"/>
    <col min="673" max="673" width="20" customWidth="1"/>
    <col min="674" max="674" width="10.85546875" customWidth="1"/>
    <col min="715" max="715" width="74.85546875" customWidth="1"/>
    <col min="726" max="726" width="15.28515625" customWidth="1"/>
    <col min="728" max="728" width="27.5703125" customWidth="1"/>
    <col min="729" max="729" width="15.28515625" customWidth="1"/>
    <col min="754" max="754" width="10.85546875" bestFit="1" customWidth="1"/>
    <col min="793" max="793" width="15.42578125" customWidth="1"/>
    <col min="794" max="794" width="42.42578125" customWidth="1"/>
    <col min="795" max="795" width="14.7109375" customWidth="1"/>
    <col min="796" max="796" width="9.140625" customWidth="1"/>
    <col min="797" max="797" width="18" customWidth="1"/>
    <col min="798" max="798" width="10.7109375" customWidth="1"/>
    <col min="799" max="799" width="13.28515625" customWidth="1"/>
    <col min="800" max="800" width="11.28515625" customWidth="1"/>
    <col min="801" max="801" width="14" customWidth="1"/>
    <col min="802" max="802" width="14.7109375" customWidth="1"/>
    <col min="803" max="803" width="10.42578125" customWidth="1"/>
    <col min="804" max="804" width="15.28515625" customWidth="1"/>
    <col min="805" max="805" width="15.7109375" customWidth="1"/>
    <col min="806" max="809" width="13.5703125" customWidth="1"/>
    <col min="810" max="810" width="19.28515625" customWidth="1"/>
    <col min="811" max="813" width="13.5703125" customWidth="1"/>
    <col min="814" max="814" width="18.140625" customWidth="1"/>
    <col min="815" max="816" width="13.5703125" customWidth="1"/>
    <col min="817" max="817" width="12.28515625" customWidth="1"/>
    <col min="818" max="818" width="13.5703125" customWidth="1"/>
    <col min="819" max="819" width="18.7109375" customWidth="1"/>
    <col min="820" max="831" width="13.5703125" customWidth="1"/>
    <col min="832" max="832" width="19.7109375" customWidth="1"/>
    <col min="833" max="833" width="13.5703125" customWidth="1"/>
    <col min="834" max="834" width="17.5703125" customWidth="1"/>
    <col min="835" max="835" width="13.5703125" customWidth="1"/>
    <col min="836" max="836" width="23.5703125" customWidth="1"/>
    <col min="837" max="838" width="13.5703125" customWidth="1"/>
    <col min="839" max="839" width="12.140625" customWidth="1"/>
    <col min="840" max="853" width="13.5703125" customWidth="1"/>
    <col min="854" max="854" width="19.5703125" customWidth="1"/>
    <col min="855" max="855" width="13.5703125" customWidth="1"/>
    <col min="856" max="856" width="18.140625" customWidth="1"/>
    <col min="857" max="857" width="13.5703125" customWidth="1"/>
    <col min="858" max="858" width="18.7109375" customWidth="1"/>
    <col min="859" max="859" width="13.140625" customWidth="1"/>
    <col min="860" max="860" width="13.5703125" customWidth="1"/>
    <col min="861" max="861" width="9.28515625" customWidth="1"/>
    <col min="862" max="862" width="13.5703125" customWidth="1"/>
    <col min="863" max="863" width="17.140625" customWidth="1"/>
    <col min="864" max="883" width="13.5703125" customWidth="1"/>
    <col min="884" max="884" width="16.7109375" customWidth="1"/>
    <col min="885" max="896" width="13.5703125" customWidth="1"/>
    <col min="897" max="897" width="20.28515625" customWidth="1"/>
    <col min="898" max="898" width="13.5703125" customWidth="1"/>
    <col min="899" max="899" width="17.85546875" customWidth="1"/>
    <col min="900" max="900" width="13.5703125" customWidth="1"/>
    <col min="901" max="901" width="20.42578125" customWidth="1"/>
    <col min="902" max="902" width="13.140625" customWidth="1"/>
    <col min="903" max="905" width="13.5703125" customWidth="1"/>
    <col min="906" max="906" width="17.42578125" customWidth="1"/>
    <col min="907" max="907" width="9.140625" customWidth="1"/>
    <col min="908" max="908" width="20.42578125" customWidth="1"/>
    <col min="909" max="909" width="25.140625" bestFit="1" customWidth="1"/>
    <col min="910" max="910" width="15.42578125" customWidth="1"/>
    <col min="911" max="911" width="21.7109375" customWidth="1"/>
    <col min="912" max="912" width="14.140625" customWidth="1"/>
    <col min="913" max="913" width="28.42578125" customWidth="1"/>
    <col min="914" max="914" width="28.140625" customWidth="1"/>
    <col min="915" max="915" width="22.7109375" customWidth="1"/>
    <col min="916" max="918" width="9.140625" customWidth="1"/>
    <col min="919" max="919" width="19" customWidth="1"/>
    <col min="920" max="920" width="9.140625" customWidth="1"/>
    <col min="921" max="921" width="9" customWidth="1"/>
    <col min="922" max="922" width="9.140625" customWidth="1"/>
    <col min="923" max="923" width="10.140625" customWidth="1"/>
    <col min="924" max="924" width="13" customWidth="1"/>
    <col min="925" max="926" width="9.140625" customWidth="1"/>
    <col min="927" max="928" width="10.28515625" customWidth="1"/>
    <col min="929" max="929" width="20" customWidth="1"/>
    <col min="930" max="930" width="10.85546875" customWidth="1"/>
    <col min="971" max="971" width="74.85546875" customWidth="1"/>
    <col min="982" max="982" width="15.28515625" customWidth="1"/>
    <col min="984" max="984" width="27.5703125" customWidth="1"/>
    <col min="985" max="985" width="15.28515625" customWidth="1"/>
    <col min="1010" max="1010" width="10.85546875" bestFit="1" customWidth="1"/>
    <col min="1049" max="1049" width="15.42578125" customWidth="1"/>
    <col min="1050" max="1050" width="42.42578125" customWidth="1"/>
    <col min="1051" max="1051" width="14.7109375" customWidth="1"/>
    <col min="1052" max="1052" width="9.140625" customWidth="1"/>
    <col min="1053" max="1053" width="18" customWidth="1"/>
    <col min="1054" max="1054" width="10.7109375" customWidth="1"/>
    <col min="1055" max="1055" width="13.28515625" customWidth="1"/>
    <col min="1056" max="1056" width="11.28515625" customWidth="1"/>
    <col min="1057" max="1057" width="14" customWidth="1"/>
    <col min="1058" max="1058" width="14.7109375" customWidth="1"/>
    <col min="1059" max="1059" width="10.42578125" customWidth="1"/>
    <col min="1060" max="1060" width="15.28515625" customWidth="1"/>
    <col min="1061" max="1061" width="15.7109375" customWidth="1"/>
    <col min="1062" max="1065" width="13.5703125" customWidth="1"/>
    <col min="1066" max="1066" width="19.28515625" customWidth="1"/>
    <col min="1067" max="1069" width="13.5703125" customWidth="1"/>
    <col min="1070" max="1070" width="18.140625" customWidth="1"/>
    <col min="1071" max="1072" width="13.5703125" customWidth="1"/>
    <col min="1073" max="1073" width="12.28515625" customWidth="1"/>
    <col min="1074" max="1074" width="13.5703125" customWidth="1"/>
    <col min="1075" max="1075" width="18.7109375" customWidth="1"/>
    <col min="1076" max="1087" width="13.5703125" customWidth="1"/>
    <col min="1088" max="1088" width="19.7109375" customWidth="1"/>
    <col min="1089" max="1089" width="13.5703125" customWidth="1"/>
    <col min="1090" max="1090" width="17.5703125" customWidth="1"/>
    <col min="1091" max="1091" width="13.5703125" customWidth="1"/>
    <col min="1092" max="1092" width="23.5703125" customWidth="1"/>
    <col min="1093" max="1094" width="13.5703125" customWidth="1"/>
    <col min="1095" max="1095" width="12.140625" customWidth="1"/>
    <col min="1096" max="1109" width="13.5703125" customWidth="1"/>
    <col min="1110" max="1110" width="19.5703125" customWidth="1"/>
    <col min="1111" max="1111" width="13.5703125" customWidth="1"/>
    <col min="1112" max="1112" width="18.140625" customWidth="1"/>
    <col min="1113" max="1113" width="13.5703125" customWidth="1"/>
    <col min="1114" max="1114" width="18.7109375" customWidth="1"/>
    <col min="1115" max="1115" width="13.140625" customWidth="1"/>
    <col min="1116" max="1116" width="13.5703125" customWidth="1"/>
    <col min="1117" max="1117" width="9.28515625" customWidth="1"/>
    <col min="1118" max="1118" width="13.5703125" customWidth="1"/>
    <col min="1119" max="1119" width="17.140625" customWidth="1"/>
    <col min="1120" max="1139" width="13.5703125" customWidth="1"/>
    <col min="1140" max="1140" width="16.7109375" customWidth="1"/>
    <col min="1141" max="1152" width="13.5703125" customWidth="1"/>
    <col min="1153" max="1153" width="20.28515625" customWidth="1"/>
    <col min="1154" max="1154" width="13.5703125" customWidth="1"/>
    <col min="1155" max="1155" width="17.85546875" customWidth="1"/>
    <col min="1156" max="1156" width="13.5703125" customWidth="1"/>
    <col min="1157" max="1157" width="20.42578125" customWidth="1"/>
    <col min="1158" max="1158" width="13.140625" customWidth="1"/>
    <col min="1159" max="1161" width="13.5703125" customWidth="1"/>
    <col min="1162" max="1162" width="17.42578125" customWidth="1"/>
    <col min="1163" max="1163" width="9.140625" customWidth="1"/>
    <col min="1164" max="1164" width="20.42578125" customWidth="1"/>
    <col min="1165" max="1165" width="25.140625" bestFit="1" customWidth="1"/>
    <col min="1166" max="1166" width="15.42578125" customWidth="1"/>
    <col min="1167" max="1167" width="21.7109375" customWidth="1"/>
    <col min="1168" max="1168" width="14.140625" customWidth="1"/>
    <col min="1169" max="1169" width="28.42578125" customWidth="1"/>
    <col min="1170" max="1170" width="28.140625" customWidth="1"/>
    <col min="1171" max="1171" width="22.7109375" customWidth="1"/>
    <col min="1172" max="1174" width="9.140625" customWidth="1"/>
    <col min="1175" max="1175" width="19" customWidth="1"/>
    <col min="1176" max="1176" width="9.140625" customWidth="1"/>
    <col min="1177" max="1177" width="9" customWidth="1"/>
    <col min="1178" max="1178" width="9.140625" customWidth="1"/>
    <col min="1179" max="1179" width="10.140625" customWidth="1"/>
    <col min="1180" max="1180" width="13" customWidth="1"/>
    <col min="1181" max="1182" width="9.140625" customWidth="1"/>
    <col min="1183" max="1184" width="10.28515625" customWidth="1"/>
    <col min="1185" max="1185" width="20" customWidth="1"/>
    <col min="1186" max="1186" width="10.85546875" customWidth="1"/>
    <col min="1227" max="1227" width="74.85546875" customWidth="1"/>
    <col min="1238" max="1238" width="15.28515625" customWidth="1"/>
    <col min="1240" max="1240" width="27.5703125" customWidth="1"/>
    <col min="1241" max="1241" width="15.28515625" customWidth="1"/>
    <col min="1266" max="1266" width="10.85546875" bestFit="1" customWidth="1"/>
    <col min="1305" max="1305" width="15.42578125" customWidth="1"/>
    <col min="1306" max="1306" width="42.42578125" customWidth="1"/>
    <col min="1307" max="1307" width="14.7109375" customWidth="1"/>
    <col min="1308" max="1308" width="9.140625" customWidth="1"/>
    <col min="1309" max="1309" width="18" customWidth="1"/>
    <col min="1310" max="1310" width="10.7109375" customWidth="1"/>
    <col min="1311" max="1311" width="13.28515625" customWidth="1"/>
    <col min="1312" max="1312" width="11.28515625" customWidth="1"/>
    <col min="1313" max="1313" width="14" customWidth="1"/>
    <col min="1314" max="1314" width="14.7109375" customWidth="1"/>
    <col min="1315" max="1315" width="10.42578125" customWidth="1"/>
    <col min="1316" max="1316" width="15.28515625" customWidth="1"/>
    <col min="1317" max="1317" width="15.7109375" customWidth="1"/>
    <col min="1318" max="1321" width="13.5703125" customWidth="1"/>
    <col min="1322" max="1322" width="19.28515625" customWidth="1"/>
    <col min="1323" max="1325" width="13.5703125" customWidth="1"/>
    <col min="1326" max="1326" width="18.140625" customWidth="1"/>
    <col min="1327" max="1328" width="13.5703125" customWidth="1"/>
    <col min="1329" max="1329" width="12.28515625" customWidth="1"/>
    <col min="1330" max="1330" width="13.5703125" customWidth="1"/>
    <col min="1331" max="1331" width="18.7109375" customWidth="1"/>
    <col min="1332" max="1343" width="13.5703125" customWidth="1"/>
    <col min="1344" max="1344" width="19.7109375" customWidth="1"/>
    <col min="1345" max="1345" width="13.5703125" customWidth="1"/>
    <col min="1346" max="1346" width="17.5703125" customWidth="1"/>
    <col min="1347" max="1347" width="13.5703125" customWidth="1"/>
    <col min="1348" max="1348" width="23.5703125" customWidth="1"/>
    <col min="1349" max="1350" width="13.5703125" customWidth="1"/>
    <col min="1351" max="1351" width="12.140625" customWidth="1"/>
    <col min="1352" max="1365" width="13.5703125" customWidth="1"/>
    <col min="1366" max="1366" width="19.5703125" customWidth="1"/>
    <col min="1367" max="1367" width="13.5703125" customWidth="1"/>
    <col min="1368" max="1368" width="18.140625" customWidth="1"/>
    <col min="1369" max="1369" width="13.5703125" customWidth="1"/>
    <col min="1370" max="1370" width="18.7109375" customWidth="1"/>
    <col min="1371" max="1371" width="13.140625" customWidth="1"/>
    <col min="1372" max="1372" width="13.5703125" customWidth="1"/>
    <col min="1373" max="1373" width="9.28515625" customWidth="1"/>
    <col min="1374" max="1374" width="13.5703125" customWidth="1"/>
    <col min="1375" max="1375" width="17.140625" customWidth="1"/>
    <col min="1376" max="1395" width="13.5703125" customWidth="1"/>
    <col min="1396" max="1396" width="16.7109375" customWidth="1"/>
    <col min="1397" max="1408" width="13.5703125" customWidth="1"/>
    <col min="1409" max="1409" width="20.28515625" customWidth="1"/>
    <col min="1410" max="1410" width="13.5703125" customWidth="1"/>
    <col min="1411" max="1411" width="17.85546875" customWidth="1"/>
    <col min="1412" max="1412" width="13.5703125" customWidth="1"/>
    <col min="1413" max="1413" width="20.42578125" customWidth="1"/>
    <col min="1414" max="1414" width="13.140625" customWidth="1"/>
    <col min="1415" max="1417" width="13.5703125" customWidth="1"/>
    <col min="1418" max="1418" width="17.42578125" customWidth="1"/>
    <col min="1419" max="1419" width="9.140625" customWidth="1"/>
    <col min="1420" max="1420" width="20.42578125" customWidth="1"/>
    <col min="1421" max="1421" width="25.140625" bestFit="1" customWidth="1"/>
    <col min="1422" max="1422" width="15.42578125" customWidth="1"/>
    <col min="1423" max="1423" width="21.7109375" customWidth="1"/>
    <col min="1424" max="1424" width="14.140625" customWidth="1"/>
    <col min="1425" max="1425" width="28.42578125" customWidth="1"/>
    <col min="1426" max="1426" width="28.140625" customWidth="1"/>
    <col min="1427" max="1427" width="22.7109375" customWidth="1"/>
    <col min="1428" max="1430" width="9.140625" customWidth="1"/>
    <col min="1431" max="1431" width="19" customWidth="1"/>
    <col min="1432" max="1432" width="9.140625" customWidth="1"/>
    <col min="1433" max="1433" width="9" customWidth="1"/>
    <col min="1434" max="1434" width="9.140625" customWidth="1"/>
    <col min="1435" max="1435" width="10.140625" customWidth="1"/>
    <col min="1436" max="1436" width="13" customWidth="1"/>
    <col min="1437" max="1438" width="9.140625" customWidth="1"/>
    <col min="1439" max="1440" width="10.28515625" customWidth="1"/>
    <col min="1441" max="1441" width="20" customWidth="1"/>
    <col min="1442" max="1442" width="10.85546875" customWidth="1"/>
    <col min="1483" max="1483" width="74.85546875" customWidth="1"/>
    <col min="1494" max="1494" width="15.28515625" customWidth="1"/>
    <col min="1496" max="1496" width="27.5703125" customWidth="1"/>
    <col min="1497" max="1497" width="15.28515625" customWidth="1"/>
    <col min="1522" max="1522" width="10.85546875" bestFit="1" customWidth="1"/>
    <col min="1561" max="1561" width="15.42578125" customWidth="1"/>
    <col min="1562" max="1562" width="42.42578125" customWidth="1"/>
    <col min="1563" max="1563" width="14.7109375" customWidth="1"/>
    <col min="1564" max="1564" width="9.140625" customWidth="1"/>
    <col min="1565" max="1565" width="18" customWidth="1"/>
    <col min="1566" max="1566" width="10.7109375" customWidth="1"/>
    <col min="1567" max="1567" width="13.28515625" customWidth="1"/>
    <col min="1568" max="1568" width="11.28515625" customWidth="1"/>
    <col min="1569" max="1569" width="14" customWidth="1"/>
    <col min="1570" max="1570" width="14.7109375" customWidth="1"/>
    <col min="1571" max="1571" width="10.42578125" customWidth="1"/>
    <col min="1572" max="1572" width="15.28515625" customWidth="1"/>
    <col min="1573" max="1573" width="15.7109375" customWidth="1"/>
    <col min="1574" max="1577" width="13.5703125" customWidth="1"/>
    <col min="1578" max="1578" width="19.28515625" customWidth="1"/>
    <col min="1579" max="1581" width="13.5703125" customWidth="1"/>
    <col min="1582" max="1582" width="18.140625" customWidth="1"/>
    <col min="1583" max="1584" width="13.5703125" customWidth="1"/>
    <col min="1585" max="1585" width="12.28515625" customWidth="1"/>
    <col min="1586" max="1586" width="13.5703125" customWidth="1"/>
    <col min="1587" max="1587" width="18.7109375" customWidth="1"/>
    <col min="1588" max="1599" width="13.5703125" customWidth="1"/>
    <col min="1600" max="1600" width="19.7109375" customWidth="1"/>
    <col min="1601" max="1601" width="13.5703125" customWidth="1"/>
    <col min="1602" max="1602" width="17.5703125" customWidth="1"/>
    <col min="1603" max="1603" width="13.5703125" customWidth="1"/>
    <col min="1604" max="1604" width="23.5703125" customWidth="1"/>
    <col min="1605" max="1606" width="13.5703125" customWidth="1"/>
    <col min="1607" max="1607" width="12.140625" customWidth="1"/>
    <col min="1608" max="1621" width="13.5703125" customWidth="1"/>
    <col min="1622" max="1622" width="19.5703125" customWidth="1"/>
    <col min="1623" max="1623" width="13.5703125" customWidth="1"/>
    <col min="1624" max="1624" width="18.140625" customWidth="1"/>
    <col min="1625" max="1625" width="13.5703125" customWidth="1"/>
    <col min="1626" max="1626" width="18.7109375" customWidth="1"/>
    <col min="1627" max="1627" width="13.140625" customWidth="1"/>
    <col min="1628" max="1628" width="13.5703125" customWidth="1"/>
    <col min="1629" max="1629" width="9.28515625" customWidth="1"/>
    <col min="1630" max="1630" width="13.5703125" customWidth="1"/>
    <col min="1631" max="1631" width="17.140625" customWidth="1"/>
    <col min="1632" max="1651" width="13.5703125" customWidth="1"/>
    <col min="1652" max="1652" width="16.7109375" customWidth="1"/>
    <col min="1653" max="1664" width="13.5703125" customWidth="1"/>
    <col min="1665" max="1665" width="20.28515625" customWidth="1"/>
    <col min="1666" max="1666" width="13.5703125" customWidth="1"/>
    <col min="1667" max="1667" width="17.85546875" customWidth="1"/>
    <col min="1668" max="1668" width="13.5703125" customWidth="1"/>
    <col min="1669" max="1669" width="20.42578125" customWidth="1"/>
    <col min="1670" max="1670" width="13.140625" customWidth="1"/>
    <col min="1671" max="1673" width="13.5703125" customWidth="1"/>
    <col min="1674" max="1674" width="17.42578125" customWidth="1"/>
    <col min="1675" max="1675" width="9.140625" customWidth="1"/>
    <col min="1676" max="1676" width="20.42578125" customWidth="1"/>
    <col min="1677" max="1677" width="25.140625" bestFit="1" customWidth="1"/>
    <col min="1678" max="1678" width="15.42578125" customWidth="1"/>
    <col min="1679" max="1679" width="21.7109375" customWidth="1"/>
    <col min="1680" max="1680" width="14.140625" customWidth="1"/>
    <col min="1681" max="1681" width="28.42578125" customWidth="1"/>
    <col min="1682" max="1682" width="28.140625" customWidth="1"/>
    <col min="1683" max="1683" width="22.7109375" customWidth="1"/>
    <col min="1684" max="1686" width="9.140625" customWidth="1"/>
    <col min="1687" max="1687" width="19" customWidth="1"/>
    <col min="1688" max="1688" width="9.140625" customWidth="1"/>
    <col min="1689" max="1689" width="9" customWidth="1"/>
    <col min="1690" max="1690" width="9.140625" customWidth="1"/>
    <col min="1691" max="1691" width="10.140625" customWidth="1"/>
    <col min="1692" max="1692" width="13" customWidth="1"/>
    <col min="1693" max="1694" width="9.140625" customWidth="1"/>
    <col min="1695" max="1696" width="10.28515625" customWidth="1"/>
    <col min="1697" max="1697" width="20" customWidth="1"/>
    <col min="1698" max="1698" width="10.85546875" customWidth="1"/>
    <col min="1739" max="1739" width="74.85546875" customWidth="1"/>
    <col min="1750" max="1750" width="15.28515625" customWidth="1"/>
    <col min="1752" max="1752" width="27.5703125" customWidth="1"/>
    <col min="1753" max="1753" width="15.28515625" customWidth="1"/>
    <col min="1778" max="1778" width="10.85546875" bestFit="1" customWidth="1"/>
    <col min="1817" max="1817" width="15.42578125" customWidth="1"/>
    <col min="1818" max="1818" width="42.42578125" customWidth="1"/>
    <col min="1819" max="1819" width="14.7109375" customWidth="1"/>
    <col min="1820" max="1820" width="9.140625" customWidth="1"/>
    <col min="1821" max="1821" width="18" customWidth="1"/>
    <col min="1822" max="1822" width="10.7109375" customWidth="1"/>
    <col min="1823" max="1823" width="13.28515625" customWidth="1"/>
    <col min="1824" max="1824" width="11.28515625" customWidth="1"/>
    <col min="1825" max="1825" width="14" customWidth="1"/>
    <col min="1826" max="1826" width="14.7109375" customWidth="1"/>
    <col min="1827" max="1827" width="10.42578125" customWidth="1"/>
    <col min="1828" max="1828" width="15.28515625" customWidth="1"/>
    <col min="1829" max="1829" width="15.7109375" customWidth="1"/>
    <col min="1830" max="1833" width="13.5703125" customWidth="1"/>
    <col min="1834" max="1834" width="19.28515625" customWidth="1"/>
    <col min="1835" max="1837" width="13.5703125" customWidth="1"/>
    <col min="1838" max="1838" width="18.140625" customWidth="1"/>
    <col min="1839" max="1840" width="13.5703125" customWidth="1"/>
    <col min="1841" max="1841" width="12.28515625" customWidth="1"/>
    <col min="1842" max="1842" width="13.5703125" customWidth="1"/>
    <col min="1843" max="1843" width="18.7109375" customWidth="1"/>
    <col min="1844" max="1855" width="13.5703125" customWidth="1"/>
    <col min="1856" max="1856" width="19.7109375" customWidth="1"/>
    <col min="1857" max="1857" width="13.5703125" customWidth="1"/>
    <col min="1858" max="1858" width="17.5703125" customWidth="1"/>
    <col min="1859" max="1859" width="13.5703125" customWidth="1"/>
    <col min="1860" max="1860" width="23.5703125" customWidth="1"/>
    <col min="1861" max="1862" width="13.5703125" customWidth="1"/>
    <col min="1863" max="1863" width="12.140625" customWidth="1"/>
    <col min="1864" max="1877" width="13.5703125" customWidth="1"/>
    <col min="1878" max="1878" width="19.5703125" customWidth="1"/>
    <col min="1879" max="1879" width="13.5703125" customWidth="1"/>
    <col min="1880" max="1880" width="18.140625" customWidth="1"/>
    <col min="1881" max="1881" width="13.5703125" customWidth="1"/>
    <col min="1882" max="1882" width="18.7109375" customWidth="1"/>
    <col min="1883" max="1883" width="13.140625" customWidth="1"/>
    <col min="1884" max="1884" width="13.5703125" customWidth="1"/>
    <col min="1885" max="1885" width="9.28515625" customWidth="1"/>
    <col min="1886" max="1886" width="13.5703125" customWidth="1"/>
    <col min="1887" max="1887" width="17.140625" customWidth="1"/>
    <col min="1888" max="1907" width="13.5703125" customWidth="1"/>
    <col min="1908" max="1908" width="16.7109375" customWidth="1"/>
    <col min="1909" max="1920" width="13.5703125" customWidth="1"/>
    <col min="1921" max="1921" width="20.28515625" customWidth="1"/>
    <col min="1922" max="1922" width="13.5703125" customWidth="1"/>
    <col min="1923" max="1923" width="17.85546875" customWidth="1"/>
    <col min="1924" max="1924" width="13.5703125" customWidth="1"/>
    <col min="1925" max="1925" width="20.42578125" customWidth="1"/>
    <col min="1926" max="1926" width="13.140625" customWidth="1"/>
    <col min="1927" max="1929" width="13.5703125" customWidth="1"/>
    <col min="1930" max="1930" width="17.42578125" customWidth="1"/>
    <col min="1931" max="1931" width="9.140625" customWidth="1"/>
    <col min="1932" max="1932" width="20.42578125" customWidth="1"/>
    <col min="1933" max="1933" width="25.140625" bestFit="1" customWidth="1"/>
    <col min="1934" max="1934" width="15.42578125" customWidth="1"/>
    <col min="1935" max="1935" width="21.7109375" customWidth="1"/>
    <col min="1936" max="1936" width="14.140625" customWidth="1"/>
    <col min="1937" max="1937" width="28.42578125" customWidth="1"/>
    <col min="1938" max="1938" width="28.140625" customWidth="1"/>
    <col min="1939" max="1939" width="22.7109375" customWidth="1"/>
    <col min="1940" max="1942" width="9.140625" customWidth="1"/>
    <col min="1943" max="1943" width="19" customWidth="1"/>
    <col min="1944" max="1944" width="9.140625" customWidth="1"/>
    <col min="1945" max="1945" width="9" customWidth="1"/>
    <col min="1946" max="1946" width="9.140625" customWidth="1"/>
    <col min="1947" max="1947" width="10.140625" customWidth="1"/>
    <col min="1948" max="1948" width="13" customWidth="1"/>
    <col min="1949" max="1950" width="9.140625" customWidth="1"/>
    <col min="1951" max="1952" width="10.28515625" customWidth="1"/>
    <col min="1953" max="1953" width="20" customWidth="1"/>
    <col min="1954" max="1954" width="10.85546875" customWidth="1"/>
    <col min="1995" max="1995" width="74.85546875" customWidth="1"/>
    <col min="2006" max="2006" width="15.28515625" customWidth="1"/>
    <col min="2008" max="2008" width="27.5703125" customWidth="1"/>
    <col min="2009" max="2009" width="15.28515625" customWidth="1"/>
    <col min="2034" max="2034" width="10.85546875" bestFit="1" customWidth="1"/>
    <col min="2073" max="2073" width="15.42578125" customWidth="1"/>
    <col min="2074" max="2074" width="42.42578125" customWidth="1"/>
    <col min="2075" max="2075" width="14.7109375" customWidth="1"/>
    <col min="2076" max="2076" width="9.140625" customWidth="1"/>
    <col min="2077" max="2077" width="18" customWidth="1"/>
    <col min="2078" max="2078" width="10.7109375" customWidth="1"/>
    <col min="2079" max="2079" width="13.28515625" customWidth="1"/>
    <col min="2080" max="2080" width="11.28515625" customWidth="1"/>
    <col min="2081" max="2081" width="14" customWidth="1"/>
    <col min="2082" max="2082" width="14.7109375" customWidth="1"/>
    <col min="2083" max="2083" width="10.42578125" customWidth="1"/>
    <col min="2084" max="2084" width="15.28515625" customWidth="1"/>
    <col min="2085" max="2085" width="15.7109375" customWidth="1"/>
    <col min="2086" max="2089" width="13.5703125" customWidth="1"/>
    <col min="2090" max="2090" width="19.28515625" customWidth="1"/>
    <col min="2091" max="2093" width="13.5703125" customWidth="1"/>
    <col min="2094" max="2094" width="18.140625" customWidth="1"/>
    <col min="2095" max="2096" width="13.5703125" customWidth="1"/>
    <col min="2097" max="2097" width="12.28515625" customWidth="1"/>
    <col min="2098" max="2098" width="13.5703125" customWidth="1"/>
    <col min="2099" max="2099" width="18.7109375" customWidth="1"/>
    <col min="2100" max="2111" width="13.5703125" customWidth="1"/>
    <col min="2112" max="2112" width="19.7109375" customWidth="1"/>
    <col min="2113" max="2113" width="13.5703125" customWidth="1"/>
    <col min="2114" max="2114" width="17.5703125" customWidth="1"/>
    <col min="2115" max="2115" width="13.5703125" customWidth="1"/>
    <col min="2116" max="2116" width="23.5703125" customWidth="1"/>
    <col min="2117" max="2118" width="13.5703125" customWidth="1"/>
    <col min="2119" max="2119" width="12.140625" customWidth="1"/>
    <col min="2120" max="2133" width="13.5703125" customWidth="1"/>
    <col min="2134" max="2134" width="19.5703125" customWidth="1"/>
    <col min="2135" max="2135" width="13.5703125" customWidth="1"/>
    <col min="2136" max="2136" width="18.140625" customWidth="1"/>
    <col min="2137" max="2137" width="13.5703125" customWidth="1"/>
    <col min="2138" max="2138" width="18.7109375" customWidth="1"/>
    <col min="2139" max="2139" width="13.140625" customWidth="1"/>
    <col min="2140" max="2140" width="13.5703125" customWidth="1"/>
    <col min="2141" max="2141" width="9.28515625" customWidth="1"/>
    <col min="2142" max="2142" width="13.5703125" customWidth="1"/>
    <col min="2143" max="2143" width="17.140625" customWidth="1"/>
    <col min="2144" max="2163" width="13.5703125" customWidth="1"/>
    <col min="2164" max="2164" width="16.7109375" customWidth="1"/>
    <col min="2165" max="2176" width="13.5703125" customWidth="1"/>
    <col min="2177" max="2177" width="20.28515625" customWidth="1"/>
    <col min="2178" max="2178" width="13.5703125" customWidth="1"/>
    <col min="2179" max="2179" width="17.85546875" customWidth="1"/>
    <col min="2180" max="2180" width="13.5703125" customWidth="1"/>
    <col min="2181" max="2181" width="20.42578125" customWidth="1"/>
    <col min="2182" max="2182" width="13.140625" customWidth="1"/>
    <col min="2183" max="2185" width="13.5703125" customWidth="1"/>
    <col min="2186" max="2186" width="17.42578125" customWidth="1"/>
    <col min="2187" max="2187" width="9.140625" customWidth="1"/>
    <col min="2188" max="2188" width="20.42578125" customWidth="1"/>
    <col min="2189" max="2189" width="25.140625" bestFit="1" customWidth="1"/>
    <col min="2190" max="2190" width="15.42578125" customWidth="1"/>
    <col min="2191" max="2191" width="21.7109375" customWidth="1"/>
    <col min="2192" max="2192" width="14.140625" customWidth="1"/>
    <col min="2193" max="2193" width="28.42578125" customWidth="1"/>
    <col min="2194" max="2194" width="28.140625" customWidth="1"/>
    <col min="2195" max="2195" width="22.7109375" customWidth="1"/>
    <col min="2196" max="2198" width="9.140625" customWidth="1"/>
    <col min="2199" max="2199" width="19" customWidth="1"/>
    <col min="2200" max="2200" width="9.140625" customWidth="1"/>
    <col min="2201" max="2201" width="9" customWidth="1"/>
    <col min="2202" max="2202" width="9.140625" customWidth="1"/>
    <col min="2203" max="2203" width="10.140625" customWidth="1"/>
    <col min="2204" max="2204" width="13" customWidth="1"/>
    <col min="2205" max="2206" width="9.140625" customWidth="1"/>
    <col min="2207" max="2208" width="10.28515625" customWidth="1"/>
    <col min="2209" max="2209" width="20" customWidth="1"/>
    <col min="2210" max="2210" width="10.85546875" customWidth="1"/>
    <col min="2251" max="2251" width="74.85546875" customWidth="1"/>
    <col min="2262" max="2262" width="15.28515625" customWidth="1"/>
    <col min="2264" max="2264" width="27.5703125" customWidth="1"/>
    <col min="2265" max="2265" width="15.28515625" customWidth="1"/>
    <col min="2290" max="2290" width="10.85546875" bestFit="1" customWidth="1"/>
    <col min="2329" max="2329" width="15.42578125" customWidth="1"/>
    <col min="2330" max="2330" width="42.42578125" customWidth="1"/>
    <col min="2331" max="2331" width="14.7109375" customWidth="1"/>
    <col min="2332" max="2332" width="9.140625" customWidth="1"/>
    <col min="2333" max="2333" width="18" customWidth="1"/>
    <col min="2334" max="2334" width="10.7109375" customWidth="1"/>
    <col min="2335" max="2335" width="13.28515625" customWidth="1"/>
    <col min="2336" max="2336" width="11.28515625" customWidth="1"/>
    <col min="2337" max="2337" width="14" customWidth="1"/>
    <col min="2338" max="2338" width="14.7109375" customWidth="1"/>
    <col min="2339" max="2339" width="10.42578125" customWidth="1"/>
    <col min="2340" max="2340" width="15.28515625" customWidth="1"/>
    <col min="2341" max="2341" width="15.7109375" customWidth="1"/>
    <col min="2342" max="2345" width="13.5703125" customWidth="1"/>
    <col min="2346" max="2346" width="19.28515625" customWidth="1"/>
    <col min="2347" max="2349" width="13.5703125" customWidth="1"/>
    <col min="2350" max="2350" width="18.140625" customWidth="1"/>
    <col min="2351" max="2352" width="13.5703125" customWidth="1"/>
    <col min="2353" max="2353" width="12.28515625" customWidth="1"/>
    <col min="2354" max="2354" width="13.5703125" customWidth="1"/>
    <col min="2355" max="2355" width="18.7109375" customWidth="1"/>
    <col min="2356" max="2367" width="13.5703125" customWidth="1"/>
    <col min="2368" max="2368" width="19.7109375" customWidth="1"/>
    <col min="2369" max="2369" width="13.5703125" customWidth="1"/>
    <col min="2370" max="2370" width="17.5703125" customWidth="1"/>
    <col min="2371" max="2371" width="13.5703125" customWidth="1"/>
    <col min="2372" max="2372" width="23.5703125" customWidth="1"/>
    <col min="2373" max="2374" width="13.5703125" customWidth="1"/>
    <col min="2375" max="2375" width="12.140625" customWidth="1"/>
    <col min="2376" max="2389" width="13.5703125" customWidth="1"/>
    <col min="2390" max="2390" width="19.5703125" customWidth="1"/>
    <col min="2391" max="2391" width="13.5703125" customWidth="1"/>
    <col min="2392" max="2392" width="18.140625" customWidth="1"/>
    <col min="2393" max="2393" width="13.5703125" customWidth="1"/>
    <col min="2394" max="2394" width="18.7109375" customWidth="1"/>
    <col min="2395" max="2395" width="13.140625" customWidth="1"/>
    <col min="2396" max="2396" width="13.5703125" customWidth="1"/>
    <col min="2397" max="2397" width="9.28515625" customWidth="1"/>
    <col min="2398" max="2398" width="13.5703125" customWidth="1"/>
    <col min="2399" max="2399" width="17.140625" customWidth="1"/>
    <col min="2400" max="2419" width="13.5703125" customWidth="1"/>
    <col min="2420" max="2420" width="16.7109375" customWidth="1"/>
    <col min="2421" max="2432" width="13.5703125" customWidth="1"/>
    <col min="2433" max="2433" width="20.28515625" customWidth="1"/>
    <col min="2434" max="2434" width="13.5703125" customWidth="1"/>
    <col min="2435" max="2435" width="17.85546875" customWidth="1"/>
    <col min="2436" max="2436" width="13.5703125" customWidth="1"/>
    <col min="2437" max="2437" width="20.42578125" customWidth="1"/>
    <col min="2438" max="2438" width="13.140625" customWidth="1"/>
    <col min="2439" max="2441" width="13.5703125" customWidth="1"/>
    <col min="2442" max="2442" width="17.42578125" customWidth="1"/>
    <col min="2443" max="2443" width="9.140625" customWidth="1"/>
    <col min="2444" max="2444" width="20.42578125" customWidth="1"/>
    <col min="2445" max="2445" width="25.140625" bestFit="1" customWidth="1"/>
    <col min="2446" max="2446" width="15.42578125" customWidth="1"/>
    <col min="2447" max="2447" width="21.7109375" customWidth="1"/>
    <col min="2448" max="2448" width="14.140625" customWidth="1"/>
    <col min="2449" max="2449" width="28.42578125" customWidth="1"/>
    <col min="2450" max="2450" width="28.140625" customWidth="1"/>
    <col min="2451" max="2451" width="22.7109375" customWidth="1"/>
    <col min="2452" max="2454" width="9.140625" customWidth="1"/>
    <col min="2455" max="2455" width="19" customWidth="1"/>
    <col min="2456" max="2456" width="9.140625" customWidth="1"/>
    <col min="2457" max="2457" width="9" customWidth="1"/>
    <col min="2458" max="2458" width="9.140625" customWidth="1"/>
    <col min="2459" max="2459" width="10.140625" customWidth="1"/>
    <col min="2460" max="2460" width="13" customWidth="1"/>
    <col min="2461" max="2462" width="9.140625" customWidth="1"/>
    <col min="2463" max="2464" width="10.28515625" customWidth="1"/>
    <col min="2465" max="2465" width="20" customWidth="1"/>
    <col min="2466" max="2466" width="10.85546875" customWidth="1"/>
    <col min="2507" max="2507" width="74.85546875" customWidth="1"/>
    <col min="2518" max="2518" width="15.28515625" customWidth="1"/>
    <col min="2520" max="2520" width="27.5703125" customWidth="1"/>
    <col min="2521" max="2521" width="15.28515625" customWidth="1"/>
    <col min="2546" max="2546" width="10.85546875" bestFit="1" customWidth="1"/>
    <col min="2585" max="2585" width="15.42578125" customWidth="1"/>
    <col min="2586" max="2586" width="42.42578125" customWidth="1"/>
    <col min="2587" max="2587" width="14.7109375" customWidth="1"/>
    <col min="2588" max="2588" width="9.140625" customWidth="1"/>
    <col min="2589" max="2589" width="18" customWidth="1"/>
    <col min="2590" max="2590" width="10.7109375" customWidth="1"/>
    <col min="2591" max="2591" width="13.28515625" customWidth="1"/>
    <col min="2592" max="2592" width="11.28515625" customWidth="1"/>
    <col min="2593" max="2593" width="14" customWidth="1"/>
    <col min="2594" max="2594" width="14.7109375" customWidth="1"/>
    <col min="2595" max="2595" width="10.42578125" customWidth="1"/>
    <col min="2596" max="2596" width="15.28515625" customWidth="1"/>
    <col min="2597" max="2597" width="15.7109375" customWidth="1"/>
    <col min="2598" max="2601" width="13.5703125" customWidth="1"/>
    <col min="2602" max="2602" width="19.28515625" customWidth="1"/>
    <col min="2603" max="2605" width="13.5703125" customWidth="1"/>
    <col min="2606" max="2606" width="18.140625" customWidth="1"/>
    <col min="2607" max="2608" width="13.5703125" customWidth="1"/>
    <col min="2609" max="2609" width="12.28515625" customWidth="1"/>
    <col min="2610" max="2610" width="13.5703125" customWidth="1"/>
    <col min="2611" max="2611" width="18.7109375" customWidth="1"/>
    <col min="2612" max="2623" width="13.5703125" customWidth="1"/>
    <col min="2624" max="2624" width="19.7109375" customWidth="1"/>
    <col min="2625" max="2625" width="13.5703125" customWidth="1"/>
    <col min="2626" max="2626" width="17.5703125" customWidth="1"/>
    <col min="2627" max="2627" width="13.5703125" customWidth="1"/>
    <col min="2628" max="2628" width="23.5703125" customWidth="1"/>
    <col min="2629" max="2630" width="13.5703125" customWidth="1"/>
    <col min="2631" max="2631" width="12.140625" customWidth="1"/>
    <col min="2632" max="2645" width="13.5703125" customWidth="1"/>
    <col min="2646" max="2646" width="19.5703125" customWidth="1"/>
    <col min="2647" max="2647" width="13.5703125" customWidth="1"/>
    <col min="2648" max="2648" width="18.140625" customWidth="1"/>
    <col min="2649" max="2649" width="13.5703125" customWidth="1"/>
    <col min="2650" max="2650" width="18.7109375" customWidth="1"/>
    <col min="2651" max="2651" width="13.140625" customWidth="1"/>
    <col min="2652" max="2652" width="13.5703125" customWidth="1"/>
    <col min="2653" max="2653" width="9.28515625" customWidth="1"/>
    <col min="2654" max="2654" width="13.5703125" customWidth="1"/>
    <col min="2655" max="2655" width="17.140625" customWidth="1"/>
    <col min="2656" max="2675" width="13.5703125" customWidth="1"/>
    <col min="2676" max="2676" width="16.7109375" customWidth="1"/>
    <col min="2677" max="2688" width="13.5703125" customWidth="1"/>
    <col min="2689" max="2689" width="20.28515625" customWidth="1"/>
    <col min="2690" max="2690" width="13.5703125" customWidth="1"/>
    <col min="2691" max="2691" width="17.85546875" customWidth="1"/>
    <col min="2692" max="2692" width="13.5703125" customWidth="1"/>
    <col min="2693" max="2693" width="20.42578125" customWidth="1"/>
    <col min="2694" max="2694" width="13.140625" customWidth="1"/>
    <col min="2695" max="2697" width="13.5703125" customWidth="1"/>
    <col min="2698" max="2698" width="17.42578125" customWidth="1"/>
    <col min="2699" max="2699" width="9.140625" customWidth="1"/>
    <col min="2700" max="2700" width="20.42578125" customWidth="1"/>
    <col min="2701" max="2701" width="25.140625" bestFit="1" customWidth="1"/>
    <col min="2702" max="2702" width="15.42578125" customWidth="1"/>
    <col min="2703" max="2703" width="21.7109375" customWidth="1"/>
    <col min="2704" max="2704" width="14.140625" customWidth="1"/>
    <col min="2705" max="2705" width="28.42578125" customWidth="1"/>
    <col min="2706" max="2706" width="28.140625" customWidth="1"/>
    <col min="2707" max="2707" width="22.7109375" customWidth="1"/>
    <col min="2708" max="2710" width="9.140625" customWidth="1"/>
    <col min="2711" max="2711" width="19" customWidth="1"/>
    <col min="2712" max="2712" width="9.140625" customWidth="1"/>
    <col min="2713" max="2713" width="9" customWidth="1"/>
    <col min="2714" max="2714" width="9.140625" customWidth="1"/>
    <col min="2715" max="2715" width="10.140625" customWidth="1"/>
    <col min="2716" max="2716" width="13" customWidth="1"/>
    <col min="2717" max="2718" width="9.140625" customWidth="1"/>
    <col min="2719" max="2720" width="10.28515625" customWidth="1"/>
    <col min="2721" max="2721" width="20" customWidth="1"/>
    <col min="2722" max="2722" width="10.85546875" customWidth="1"/>
    <col min="2763" max="2763" width="74.85546875" customWidth="1"/>
    <col min="2774" max="2774" width="15.28515625" customWidth="1"/>
    <col min="2776" max="2776" width="27.5703125" customWidth="1"/>
    <col min="2777" max="2777" width="15.28515625" customWidth="1"/>
    <col min="2802" max="2802" width="10.85546875" bestFit="1" customWidth="1"/>
    <col min="2841" max="2841" width="15.42578125" customWidth="1"/>
    <col min="2842" max="2842" width="42.42578125" customWidth="1"/>
    <col min="2843" max="2843" width="14.7109375" customWidth="1"/>
    <col min="2844" max="2844" width="9.140625" customWidth="1"/>
    <col min="2845" max="2845" width="18" customWidth="1"/>
    <col min="2846" max="2846" width="10.7109375" customWidth="1"/>
    <col min="2847" max="2847" width="13.28515625" customWidth="1"/>
    <col min="2848" max="2848" width="11.28515625" customWidth="1"/>
    <col min="2849" max="2849" width="14" customWidth="1"/>
    <col min="2850" max="2850" width="14.7109375" customWidth="1"/>
    <col min="2851" max="2851" width="10.42578125" customWidth="1"/>
    <col min="2852" max="2852" width="15.28515625" customWidth="1"/>
    <col min="2853" max="2853" width="15.7109375" customWidth="1"/>
    <col min="2854" max="2857" width="13.5703125" customWidth="1"/>
    <col min="2858" max="2858" width="19.28515625" customWidth="1"/>
    <col min="2859" max="2861" width="13.5703125" customWidth="1"/>
    <col min="2862" max="2862" width="18.140625" customWidth="1"/>
    <col min="2863" max="2864" width="13.5703125" customWidth="1"/>
    <col min="2865" max="2865" width="12.28515625" customWidth="1"/>
    <col min="2866" max="2866" width="13.5703125" customWidth="1"/>
    <col min="2867" max="2867" width="18.7109375" customWidth="1"/>
    <col min="2868" max="2879" width="13.5703125" customWidth="1"/>
    <col min="2880" max="2880" width="19.7109375" customWidth="1"/>
    <col min="2881" max="2881" width="13.5703125" customWidth="1"/>
    <col min="2882" max="2882" width="17.5703125" customWidth="1"/>
    <col min="2883" max="2883" width="13.5703125" customWidth="1"/>
    <col min="2884" max="2884" width="23.5703125" customWidth="1"/>
    <col min="2885" max="2886" width="13.5703125" customWidth="1"/>
    <col min="2887" max="2887" width="12.140625" customWidth="1"/>
    <col min="2888" max="2901" width="13.5703125" customWidth="1"/>
    <col min="2902" max="2902" width="19.5703125" customWidth="1"/>
    <col min="2903" max="2903" width="13.5703125" customWidth="1"/>
    <col min="2904" max="2904" width="18.140625" customWidth="1"/>
    <col min="2905" max="2905" width="13.5703125" customWidth="1"/>
    <col min="2906" max="2906" width="18.7109375" customWidth="1"/>
    <col min="2907" max="2907" width="13.140625" customWidth="1"/>
    <col min="2908" max="2908" width="13.5703125" customWidth="1"/>
    <col min="2909" max="2909" width="9.28515625" customWidth="1"/>
    <col min="2910" max="2910" width="13.5703125" customWidth="1"/>
    <col min="2911" max="2911" width="17.140625" customWidth="1"/>
    <col min="2912" max="2931" width="13.5703125" customWidth="1"/>
    <col min="2932" max="2932" width="16.7109375" customWidth="1"/>
    <col min="2933" max="2944" width="13.5703125" customWidth="1"/>
    <col min="2945" max="2945" width="20.28515625" customWidth="1"/>
    <col min="2946" max="2946" width="13.5703125" customWidth="1"/>
    <col min="2947" max="2947" width="17.85546875" customWidth="1"/>
    <col min="2948" max="2948" width="13.5703125" customWidth="1"/>
    <col min="2949" max="2949" width="20.42578125" customWidth="1"/>
    <col min="2950" max="2950" width="13.140625" customWidth="1"/>
    <col min="2951" max="2953" width="13.5703125" customWidth="1"/>
    <col min="2954" max="2954" width="17.42578125" customWidth="1"/>
    <col min="2955" max="2955" width="9.140625" customWidth="1"/>
    <col min="2956" max="2956" width="20.42578125" customWidth="1"/>
    <col min="2957" max="2957" width="25.140625" bestFit="1" customWidth="1"/>
    <col min="2958" max="2958" width="15.42578125" customWidth="1"/>
    <col min="2959" max="2959" width="21.7109375" customWidth="1"/>
    <col min="2960" max="2960" width="14.140625" customWidth="1"/>
    <col min="2961" max="2961" width="28.42578125" customWidth="1"/>
    <col min="2962" max="2962" width="28.140625" customWidth="1"/>
    <col min="2963" max="2963" width="22.7109375" customWidth="1"/>
    <col min="2964" max="2966" width="9.140625" customWidth="1"/>
    <col min="2967" max="2967" width="19" customWidth="1"/>
    <col min="2968" max="2968" width="9.140625" customWidth="1"/>
    <col min="2969" max="2969" width="9" customWidth="1"/>
    <col min="2970" max="2970" width="9.140625" customWidth="1"/>
    <col min="2971" max="2971" width="10.140625" customWidth="1"/>
    <col min="2972" max="2972" width="13" customWidth="1"/>
    <col min="2973" max="2974" width="9.140625" customWidth="1"/>
    <col min="2975" max="2976" width="10.28515625" customWidth="1"/>
    <col min="2977" max="2977" width="20" customWidth="1"/>
    <col min="2978" max="2978" width="10.85546875" customWidth="1"/>
    <col min="3019" max="3019" width="74.85546875" customWidth="1"/>
    <col min="3030" max="3030" width="15.28515625" customWidth="1"/>
    <col min="3032" max="3032" width="27.5703125" customWidth="1"/>
    <col min="3033" max="3033" width="15.28515625" customWidth="1"/>
    <col min="3058" max="3058" width="10.85546875" bestFit="1" customWidth="1"/>
    <col min="3097" max="3097" width="15.42578125" customWidth="1"/>
    <col min="3098" max="3098" width="42.42578125" customWidth="1"/>
    <col min="3099" max="3099" width="14.7109375" customWidth="1"/>
    <col min="3100" max="3100" width="9.140625" customWidth="1"/>
    <col min="3101" max="3101" width="18" customWidth="1"/>
    <col min="3102" max="3102" width="10.7109375" customWidth="1"/>
    <col min="3103" max="3103" width="13.28515625" customWidth="1"/>
    <col min="3104" max="3104" width="11.28515625" customWidth="1"/>
    <col min="3105" max="3105" width="14" customWidth="1"/>
    <col min="3106" max="3106" width="14.7109375" customWidth="1"/>
    <col min="3107" max="3107" width="10.42578125" customWidth="1"/>
    <col min="3108" max="3108" width="15.28515625" customWidth="1"/>
    <col min="3109" max="3109" width="15.7109375" customWidth="1"/>
    <col min="3110" max="3113" width="13.5703125" customWidth="1"/>
    <col min="3114" max="3114" width="19.28515625" customWidth="1"/>
    <col min="3115" max="3117" width="13.5703125" customWidth="1"/>
    <col min="3118" max="3118" width="18.140625" customWidth="1"/>
    <col min="3119" max="3120" width="13.5703125" customWidth="1"/>
    <col min="3121" max="3121" width="12.28515625" customWidth="1"/>
    <col min="3122" max="3122" width="13.5703125" customWidth="1"/>
    <col min="3123" max="3123" width="18.7109375" customWidth="1"/>
    <col min="3124" max="3135" width="13.5703125" customWidth="1"/>
    <col min="3136" max="3136" width="19.7109375" customWidth="1"/>
    <col min="3137" max="3137" width="13.5703125" customWidth="1"/>
    <col min="3138" max="3138" width="17.5703125" customWidth="1"/>
    <col min="3139" max="3139" width="13.5703125" customWidth="1"/>
    <col min="3140" max="3140" width="23.5703125" customWidth="1"/>
    <col min="3141" max="3142" width="13.5703125" customWidth="1"/>
    <col min="3143" max="3143" width="12.140625" customWidth="1"/>
    <col min="3144" max="3157" width="13.5703125" customWidth="1"/>
    <col min="3158" max="3158" width="19.5703125" customWidth="1"/>
    <col min="3159" max="3159" width="13.5703125" customWidth="1"/>
    <col min="3160" max="3160" width="18.140625" customWidth="1"/>
    <col min="3161" max="3161" width="13.5703125" customWidth="1"/>
    <col min="3162" max="3162" width="18.7109375" customWidth="1"/>
    <col min="3163" max="3163" width="13.140625" customWidth="1"/>
    <col min="3164" max="3164" width="13.5703125" customWidth="1"/>
    <col min="3165" max="3165" width="9.28515625" customWidth="1"/>
    <col min="3166" max="3166" width="13.5703125" customWidth="1"/>
    <col min="3167" max="3167" width="17.140625" customWidth="1"/>
    <col min="3168" max="3187" width="13.5703125" customWidth="1"/>
    <col min="3188" max="3188" width="16.7109375" customWidth="1"/>
    <col min="3189" max="3200" width="13.5703125" customWidth="1"/>
    <col min="3201" max="3201" width="20.28515625" customWidth="1"/>
    <col min="3202" max="3202" width="13.5703125" customWidth="1"/>
    <col min="3203" max="3203" width="17.85546875" customWidth="1"/>
    <col min="3204" max="3204" width="13.5703125" customWidth="1"/>
    <col min="3205" max="3205" width="20.42578125" customWidth="1"/>
    <col min="3206" max="3206" width="13.140625" customWidth="1"/>
    <col min="3207" max="3209" width="13.5703125" customWidth="1"/>
    <col min="3210" max="3210" width="17.42578125" customWidth="1"/>
    <col min="3211" max="3211" width="9.140625" customWidth="1"/>
    <col min="3212" max="3212" width="20.42578125" customWidth="1"/>
    <col min="3213" max="3213" width="25.140625" bestFit="1" customWidth="1"/>
    <col min="3214" max="3214" width="15.42578125" customWidth="1"/>
    <col min="3215" max="3215" width="21.7109375" customWidth="1"/>
    <col min="3216" max="3216" width="14.140625" customWidth="1"/>
    <col min="3217" max="3217" width="28.42578125" customWidth="1"/>
    <col min="3218" max="3218" width="28.140625" customWidth="1"/>
    <col min="3219" max="3219" width="22.7109375" customWidth="1"/>
    <col min="3220" max="3222" width="9.140625" customWidth="1"/>
    <col min="3223" max="3223" width="19" customWidth="1"/>
    <col min="3224" max="3224" width="9.140625" customWidth="1"/>
    <col min="3225" max="3225" width="9" customWidth="1"/>
    <col min="3226" max="3226" width="9.140625" customWidth="1"/>
    <col min="3227" max="3227" width="10.140625" customWidth="1"/>
    <col min="3228" max="3228" width="13" customWidth="1"/>
    <col min="3229" max="3230" width="9.140625" customWidth="1"/>
    <col min="3231" max="3232" width="10.28515625" customWidth="1"/>
    <col min="3233" max="3233" width="20" customWidth="1"/>
    <col min="3234" max="3234" width="10.85546875" customWidth="1"/>
    <col min="3275" max="3275" width="74.85546875" customWidth="1"/>
    <col min="3286" max="3286" width="15.28515625" customWidth="1"/>
    <col min="3288" max="3288" width="27.5703125" customWidth="1"/>
    <col min="3289" max="3289" width="15.28515625" customWidth="1"/>
    <col min="3314" max="3314" width="10.85546875" bestFit="1" customWidth="1"/>
    <col min="3353" max="3353" width="15.42578125" customWidth="1"/>
    <col min="3354" max="3354" width="42.42578125" customWidth="1"/>
    <col min="3355" max="3355" width="14.7109375" customWidth="1"/>
    <col min="3356" max="3356" width="9.140625" customWidth="1"/>
    <col min="3357" max="3357" width="18" customWidth="1"/>
    <col min="3358" max="3358" width="10.7109375" customWidth="1"/>
    <col min="3359" max="3359" width="13.28515625" customWidth="1"/>
    <col min="3360" max="3360" width="11.28515625" customWidth="1"/>
    <col min="3361" max="3361" width="14" customWidth="1"/>
    <col min="3362" max="3362" width="14.7109375" customWidth="1"/>
    <col min="3363" max="3363" width="10.42578125" customWidth="1"/>
    <col min="3364" max="3364" width="15.28515625" customWidth="1"/>
    <col min="3365" max="3365" width="15.7109375" customWidth="1"/>
    <col min="3366" max="3369" width="13.5703125" customWidth="1"/>
    <col min="3370" max="3370" width="19.28515625" customWidth="1"/>
    <col min="3371" max="3373" width="13.5703125" customWidth="1"/>
    <col min="3374" max="3374" width="18.140625" customWidth="1"/>
    <col min="3375" max="3376" width="13.5703125" customWidth="1"/>
    <col min="3377" max="3377" width="12.28515625" customWidth="1"/>
    <col min="3378" max="3378" width="13.5703125" customWidth="1"/>
    <col min="3379" max="3379" width="18.7109375" customWidth="1"/>
    <col min="3380" max="3391" width="13.5703125" customWidth="1"/>
    <col min="3392" max="3392" width="19.7109375" customWidth="1"/>
    <col min="3393" max="3393" width="13.5703125" customWidth="1"/>
    <col min="3394" max="3394" width="17.5703125" customWidth="1"/>
    <col min="3395" max="3395" width="13.5703125" customWidth="1"/>
    <col min="3396" max="3396" width="23.5703125" customWidth="1"/>
    <col min="3397" max="3398" width="13.5703125" customWidth="1"/>
    <col min="3399" max="3399" width="12.140625" customWidth="1"/>
    <col min="3400" max="3413" width="13.5703125" customWidth="1"/>
    <col min="3414" max="3414" width="19.5703125" customWidth="1"/>
    <col min="3415" max="3415" width="13.5703125" customWidth="1"/>
    <col min="3416" max="3416" width="18.140625" customWidth="1"/>
    <col min="3417" max="3417" width="13.5703125" customWidth="1"/>
    <col min="3418" max="3418" width="18.7109375" customWidth="1"/>
    <col min="3419" max="3419" width="13.140625" customWidth="1"/>
    <col min="3420" max="3420" width="13.5703125" customWidth="1"/>
    <col min="3421" max="3421" width="9.28515625" customWidth="1"/>
    <col min="3422" max="3422" width="13.5703125" customWidth="1"/>
    <col min="3423" max="3423" width="17.140625" customWidth="1"/>
    <col min="3424" max="3443" width="13.5703125" customWidth="1"/>
    <col min="3444" max="3444" width="16.7109375" customWidth="1"/>
    <col min="3445" max="3456" width="13.5703125" customWidth="1"/>
    <col min="3457" max="3457" width="20.28515625" customWidth="1"/>
    <col min="3458" max="3458" width="13.5703125" customWidth="1"/>
    <col min="3459" max="3459" width="17.85546875" customWidth="1"/>
    <col min="3460" max="3460" width="13.5703125" customWidth="1"/>
    <col min="3461" max="3461" width="20.42578125" customWidth="1"/>
    <col min="3462" max="3462" width="13.140625" customWidth="1"/>
    <col min="3463" max="3465" width="13.5703125" customWidth="1"/>
    <col min="3466" max="3466" width="17.42578125" customWidth="1"/>
    <col min="3467" max="3467" width="9.140625" customWidth="1"/>
    <col min="3468" max="3468" width="20.42578125" customWidth="1"/>
    <col min="3469" max="3469" width="25.140625" bestFit="1" customWidth="1"/>
    <col min="3470" max="3470" width="15.42578125" customWidth="1"/>
    <col min="3471" max="3471" width="21.7109375" customWidth="1"/>
    <col min="3472" max="3472" width="14.140625" customWidth="1"/>
    <col min="3473" max="3473" width="28.42578125" customWidth="1"/>
    <col min="3474" max="3474" width="28.140625" customWidth="1"/>
    <col min="3475" max="3475" width="22.7109375" customWidth="1"/>
    <col min="3476" max="3478" width="9.140625" customWidth="1"/>
    <col min="3479" max="3479" width="19" customWidth="1"/>
    <col min="3480" max="3480" width="9.140625" customWidth="1"/>
    <col min="3481" max="3481" width="9" customWidth="1"/>
    <col min="3482" max="3482" width="9.140625" customWidth="1"/>
    <col min="3483" max="3483" width="10.140625" customWidth="1"/>
    <col min="3484" max="3484" width="13" customWidth="1"/>
    <col min="3485" max="3486" width="9.140625" customWidth="1"/>
    <col min="3487" max="3488" width="10.28515625" customWidth="1"/>
    <col min="3489" max="3489" width="20" customWidth="1"/>
    <col min="3490" max="3490" width="10.85546875" customWidth="1"/>
    <col min="3531" max="3531" width="74.85546875" customWidth="1"/>
    <col min="3542" max="3542" width="15.28515625" customWidth="1"/>
    <col min="3544" max="3544" width="27.5703125" customWidth="1"/>
    <col min="3545" max="3545" width="15.28515625" customWidth="1"/>
    <col min="3570" max="3570" width="10.85546875" bestFit="1" customWidth="1"/>
    <col min="3609" max="3609" width="15.42578125" customWidth="1"/>
    <col min="3610" max="3610" width="42.42578125" customWidth="1"/>
    <col min="3611" max="3611" width="14.7109375" customWidth="1"/>
    <col min="3612" max="3612" width="9.140625" customWidth="1"/>
    <col min="3613" max="3613" width="18" customWidth="1"/>
    <col min="3614" max="3614" width="10.7109375" customWidth="1"/>
    <col min="3615" max="3615" width="13.28515625" customWidth="1"/>
    <col min="3616" max="3616" width="11.28515625" customWidth="1"/>
    <col min="3617" max="3617" width="14" customWidth="1"/>
    <col min="3618" max="3618" width="14.7109375" customWidth="1"/>
    <col min="3619" max="3619" width="10.42578125" customWidth="1"/>
    <col min="3620" max="3620" width="15.28515625" customWidth="1"/>
    <col min="3621" max="3621" width="15.7109375" customWidth="1"/>
    <col min="3622" max="3625" width="13.5703125" customWidth="1"/>
    <col min="3626" max="3626" width="19.28515625" customWidth="1"/>
    <col min="3627" max="3629" width="13.5703125" customWidth="1"/>
    <col min="3630" max="3630" width="18.140625" customWidth="1"/>
    <col min="3631" max="3632" width="13.5703125" customWidth="1"/>
    <col min="3633" max="3633" width="12.28515625" customWidth="1"/>
    <col min="3634" max="3634" width="13.5703125" customWidth="1"/>
    <col min="3635" max="3635" width="18.7109375" customWidth="1"/>
    <col min="3636" max="3647" width="13.5703125" customWidth="1"/>
    <col min="3648" max="3648" width="19.7109375" customWidth="1"/>
    <col min="3649" max="3649" width="13.5703125" customWidth="1"/>
    <col min="3650" max="3650" width="17.5703125" customWidth="1"/>
    <col min="3651" max="3651" width="13.5703125" customWidth="1"/>
    <col min="3652" max="3652" width="23.5703125" customWidth="1"/>
    <col min="3653" max="3654" width="13.5703125" customWidth="1"/>
    <col min="3655" max="3655" width="12.140625" customWidth="1"/>
    <col min="3656" max="3669" width="13.5703125" customWidth="1"/>
    <col min="3670" max="3670" width="19.5703125" customWidth="1"/>
    <col min="3671" max="3671" width="13.5703125" customWidth="1"/>
    <col min="3672" max="3672" width="18.140625" customWidth="1"/>
    <col min="3673" max="3673" width="13.5703125" customWidth="1"/>
    <col min="3674" max="3674" width="18.7109375" customWidth="1"/>
    <col min="3675" max="3675" width="13.140625" customWidth="1"/>
    <col min="3676" max="3676" width="13.5703125" customWidth="1"/>
    <col min="3677" max="3677" width="9.28515625" customWidth="1"/>
    <col min="3678" max="3678" width="13.5703125" customWidth="1"/>
    <col min="3679" max="3679" width="17.140625" customWidth="1"/>
    <col min="3680" max="3699" width="13.5703125" customWidth="1"/>
    <col min="3700" max="3700" width="16.7109375" customWidth="1"/>
    <col min="3701" max="3712" width="13.5703125" customWidth="1"/>
    <col min="3713" max="3713" width="20.28515625" customWidth="1"/>
    <col min="3714" max="3714" width="13.5703125" customWidth="1"/>
    <col min="3715" max="3715" width="17.85546875" customWidth="1"/>
    <col min="3716" max="3716" width="13.5703125" customWidth="1"/>
    <col min="3717" max="3717" width="20.42578125" customWidth="1"/>
    <col min="3718" max="3718" width="13.140625" customWidth="1"/>
    <col min="3719" max="3721" width="13.5703125" customWidth="1"/>
    <col min="3722" max="3722" width="17.42578125" customWidth="1"/>
    <col min="3723" max="3723" width="9.140625" customWidth="1"/>
    <col min="3724" max="3724" width="20.42578125" customWidth="1"/>
    <col min="3725" max="3725" width="25.140625" bestFit="1" customWidth="1"/>
    <col min="3726" max="3726" width="15.42578125" customWidth="1"/>
    <col min="3727" max="3727" width="21.7109375" customWidth="1"/>
    <col min="3728" max="3728" width="14.140625" customWidth="1"/>
    <col min="3729" max="3729" width="28.42578125" customWidth="1"/>
    <col min="3730" max="3730" width="28.140625" customWidth="1"/>
    <col min="3731" max="3731" width="22.7109375" customWidth="1"/>
    <col min="3732" max="3734" width="9.140625" customWidth="1"/>
    <col min="3735" max="3735" width="19" customWidth="1"/>
    <col min="3736" max="3736" width="9.140625" customWidth="1"/>
    <col min="3737" max="3737" width="9" customWidth="1"/>
    <col min="3738" max="3738" width="9.140625" customWidth="1"/>
    <col min="3739" max="3739" width="10.140625" customWidth="1"/>
    <col min="3740" max="3740" width="13" customWidth="1"/>
    <col min="3741" max="3742" width="9.140625" customWidth="1"/>
    <col min="3743" max="3744" width="10.28515625" customWidth="1"/>
    <col min="3745" max="3745" width="20" customWidth="1"/>
    <col min="3746" max="3746" width="10.85546875" customWidth="1"/>
    <col min="3787" max="3787" width="74.85546875" customWidth="1"/>
    <col min="3798" max="3798" width="15.28515625" customWidth="1"/>
    <col min="3800" max="3800" width="27.5703125" customWidth="1"/>
    <col min="3801" max="3801" width="15.28515625" customWidth="1"/>
    <col min="3826" max="3826" width="10.85546875" bestFit="1" customWidth="1"/>
    <col min="3865" max="3865" width="15.42578125" customWidth="1"/>
    <col min="3866" max="3866" width="42.42578125" customWidth="1"/>
    <col min="3867" max="3867" width="14.7109375" customWidth="1"/>
    <col min="3868" max="3868" width="9.140625" customWidth="1"/>
    <col min="3869" max="3869" width="18" customWidth="1"/>
    <col min="3870" max="3870" width="10.7109375" customWidth="1"/>
    <col min="3871" max="3871" width="13.28515625" customWidth="1"/>
    <col min="3872" max="3872" width="11.28515625" customWidth="1"/>
    <col min="3873" max="3873" width="14" customWidth="1"/>
    <col min="3874" max="3874" width="14.7109375" customWidth="1"/>
    <col min="3875" max="3875" width="10.42578125" customWidth="1"/>
    <col min="3876" max="3876" width="15.28515625" customWidth="1"/>
    <col min="3877" max="3877" width="15.7109375" customWidth="1"/>
    <col min="3878" max="3881" width="13.5703125" customWidth="1"/>
    <col min="3882" max="3882" width="19.28515625" customWidth="1"/>
    <col min="3883" max="3885" width="13.5703125" customWidth="1"/>
    <col min="3886" max="3886" width="18.140625" customWidth="1"/>
    <col min="3887" max="3888" width="13.5703125" customWidth="1"/>
    <col min="3889" max="3889" width="12.28515625" customWidth="1"/>
    <col min="3890" max="3890" width="13.5703125" customWidth="1"/>
    <col min="3891" max="3891" width="18.7109375" customWidth="1"/>
    <col min="3892" max="3903" width="13.5703125" customWidth="1"/>
    <col min="3904" max="3904" width="19.7109375" customWidth="1"/>
    <col min="3905" max="3905" width="13.5703125" customWidth="1"/>
    <col min="3906" max="3906" width="17.5703125" customWidth="1"/>
    <col min="3907" max="3907" width="13.5703125" customWidth="1"/>
    <col min="3908" max="3908" width="23.5703125" customWidth="1"/>
    <col min="3909" max="3910" width="13.5703125" customWidth="1"/>
    <col min="3911" max="3911" width="12.140625" customWidth="1"/>
    <col min="3912" max="3925" width="13.5703125" customWidth="1"/>
    <col min="3926" max="3926" width="19.5703125" customWidth="1"/>
    <col min="3927" max="3927" width="13.5703125" customWidth="1"/>
    <col min="3928" max="3928" width="18.140625" customWidth="1"/>
    <col min="3929" max="3929" width="13.5703125" customWidth="1"/>
    <col min="3930" max="3930" width="18.7109375" customWidth="1"/>
    <col min="3931" max="3931" width="13.140625" customWidth="1"/>
    <col min="3932" max="3932" width="13.5703125" customWidth="1"/>
    <col min="3933" max="3933" width="9.28515625" customWidth="1"/>
    <col min="3934" max="3934" width="13.5703125" customWidth="1"/>
    <col min="3935" max="3935" width="17.140625" customWidth="1"/>
    <col min="3936" max="3955" width="13.5703125" customWidth="1"/>
    <col min="3956" max="3956" width="16.7109375" customWidth="1"/>
    <col min="3957" max="3968" width="13.5703125" customWidth="1"/>
    <col min="3969" max="3969" width="20.28515625" customWidth="1"/>
    <col min="3970" max="3970" width="13.5703125" customWidth="1"/>
    <col min="3971" max="3971" width="17.85546875" customWidth="1"/>
    <col min="3972" max="3972" width="13.5703125" customWidth="1"/>
    <col min="3973" max="3973" width="20.42578125" customWidth="1"/>
    <col min="3974" max="3974" width="13.140625" customWidth="1"/>
    <col min="3975" max="3977" width="13.5703125" customWidth="1"/>
    <col min="3978" max="3978" width="17.42578125" customWidth="1"/>
    <col min="3979" max="3979" width="9.140625" customWidth="1"/>
    <col min="3980" max="3980" width="20.42578125" customWidth="1"/>
    <col min="3981" max="3981" width="25.140625" bestFit="1" customWidth="1"/>
    <col min="3982" max="3982" width="15.42578125" customWidth="1"/>
    <col min="3983" max="3983" width="21.7109375" customWidth="1"/>
    <col min="3984" max="3984" width="14.140625" customWidth="1"/>
    <col min="3985" max="3985" width="28.42578125" customWidth="1"/>
    <col min="3986" max="3986" width="28.140625" customWidth="1"/>
    <col min="3987" max="3987" width="22.7109375" customWidth="1"/>
    <col min="3988" max="3990" width="9.140625" customWidth="1"/>
    <col min="3991" max="3991" width="19" customWidth="1"/>
    <col min="3992" max="3992" width="9.140625" customWidth="1"/>
    <col min="3993" max="3993" width="9" customWidth="1"/>
    <col min="3994" max="3994" width="9.140625" customWidth="1"/>
    <col min="3995" max="3995" width="10.140625" customWidth="1"/>
    <col min="3996" max="3996" width="13" customWidth="1"/>
    <col min="3997" max="3998" width="9.140625" customWidth="1"/>
    <col min="3999" max="4000" width="10.28515625" customWidth="1"/>
    <col min="4001" max="4001" width="20" customWidth="1"/>
    <col min="4002" max="4002" width="10.85546875" customWidth="1"/>
    <col min="4043" max="4043" width="74.85546875" customWidth="1"/>
    <col min="4054" max="4054" width="15.28515625" customWidth="1"/>
    <col min="4056" max="4056" width="27.5703125" customWidth="1"/>
    <col min="4057" max="4057" width="15.28515625" customWidth="1"/>
    <col min="4082" max="4082" width="10.85546875" bestFit="1" customWidth="1"/>
    <col min="4121" max="4121" width="15.42578125" customWidth="1"/>
    <col min="4122" max="4122" width="42.42578125" customWidth="1"/>
    <col min="4123" max="4123" width="14.7109375" customWidth="1"/>
    <col min="4124" max="4124" width="9.140625" customWidth="1"/>
    <col min="4125" max="4125" width="18" customWidth="1"/>
    <col min="4126" max="4126" width="10.7109375" customWidth="1"/>
    <col min="4127" max="4127" width="13.28515625" customWidth="1"/>
    <col min="4128" max="4128" width="11.28515625" customWidth="1"/>
    <col min="4129" max="4129" width="14" customWidth="1"/>
    <col min="4130" max="4130" width="14.7109375" customWidth="1"/>
    <col min="4131" max="4131" width="10.42578125" customWidth="1"/>
    <col min="4132" max="4132" width="15.28515625" customWidth="1"/>
    <col min="4133" max="4133" width="15.7109375" customWidth="1"/>
    <col min="4134" max="4137" width="13.5703125" customWidth="1"/>
    <col min="4138" max="4138" width="19.28515625" customWidth="1"/>
    <col min="4139" max="4141" width="13.5703125" customWidth="1"/>
    <col min="4142" max="4142" width="18.140625" customWidth="1"/>
    <col min="4143" max="4144" width="13.5703125" customWidth="1"/>
    <col min="4145" max="4145" width="12.28515625" customWidth="1"/>
    <col min="4146" max="4146" width="13.5703125" customWidth="1"/>
    <col min="4147" max="4147" width="18.7109375" customWidth="1"/>
    <col min="4148" max="4159" width="13.5703125" customWidth="1"/>
    <col min="4160" max="4160" width="19.7109375" customWidth="1"/>
    <col min="4161" max="4161" width="13.5703125" customWidth="1"/>
    <col min="4162" max="4162" width="17.5703125" customWidth="1"/>
    <col min="4163" max="4163" width="13.5703125" customWidth="1"/>
    <col min="4164" max="4164" width="23.5703125" customWidth="1"/>
    <col min="4165" max="4166" width="13.5703125" customWidth="1"/>
    <col min="4167" max="4167" width="12.140625" customWidth="1"/>
    <col min="4168" max="4181" width="13.5703125" customWidth="1"/>
    <col min="4182" max="4182" width="19.5703125" customWidth="1"/>
    <col min="4183" max="4183" width="13.5703125" customWidth="1"/>
    <col min="4184" max="4184" width="18.140625" customWidth="1"/>
    <col min="4185" max="4185" width="13.5703125" customWidth="1"/>
    <col min="4186" max="4186" width="18.7109375" customWidth="1"/>
    <col min="4187" max="4187" width="13.140625" customWidth="1"/>
    <col min="4188" max="4188" width="13.5703125" customWidth="1"/>
    <col min="4189" max="4189" width="9.28515625" customWidth="1"/>
    <col min="4190" max="4190" width="13.5703125" customWidth="1"/>
    <col min="4191" max="4191" width="17.140625" customWidth="1"/>
    <col min="4192" max="4211" width="13.5703125" customWidth="1"/>
    <col min="4212" max="4212" width="16.7109375" customWidth="1"/>
    <col min="4213" max="4224" width="13.5703125" customWidth="1"/>
    <col min="4225" max="4225" width="20.28515625" customWidth="1"/>
    <col min="4226" max="4226" width="13.5703125" customWidth="1"/>
    <col min="4227" max="4227" width="17.85546875" customWidth="1"/>
    <col min="4228" max="4228" width="13.5703125" customWidth="1"/>
    <col min="4229" max="4229" width="20.42578125" customWidth="1"/>
    <col min="4230" max="4230" width="13.140625" customWidth="1"/>
    <col min="4231" max="4233" width="13.5703125" customWidth="1"/>
    <col min="4234" max="4234" width="17.42578125" customWidth="1"/>
    <col min="4235" max="4235" width="9.140625" customWidth="1"/>
    <col min="4236" max="4236" width="20.42578125" customWidth="1"/>
    <col min="4237" max="4237" width="25.140625" bestFit="1" customWidth="1"/>
    <col min="4238" max="4238" width="15.42578125" customWidth="1"/>
    <col min="4239" max="4239" width="21.7109375" customWidth="1"/>
    <col min="4240" max="4240" width="14.140625" customWidth="1"/>
    <col min="4241" max="4241" width="28.42578125" customWidth="1"/>
    <col min="4242" max="4242" width="28.140625" customWidth="1"/>
    <col min="4243" max="4243" width="22.7109375" customWidth="1"/>
    <col min="4244" max="4246" width="9.140625" customWidth="1"/>
    <col min="4247" max="4247" width="19" customWidth="1"/>
    <col min="4248" max="4248" width="9.140625" customWidth="1"/>
    <col min="4249" max="4249" width="9" customWidth="1"/>
    <col min="4250" max="4250" width="9.140625" customWidth="1"/>
    <col min="4251" max="4251" width="10.140625" customWidth="1"/>
    <col min="4252" max="4252" width="13" customWidth="1"/>
    <col min="4253" max="4254" width="9.140625" customWidth="1"/>
    <col min="4255" max="4256" width="10.28515625" customWidth="1"/>
    <col min="4257" max="4257" width="20" customWidth="1"/>
    <col min="4258" max="4258" width="10.85546875" customWidth="1"/>
    <col min="4299" max="4299" width="74.85546875" customWidth="1"/>
    <col min="4310" max="4310" width="15.28515625" customWidth="1"/>
    <col min="4312" max="4312" width="27.5703125" customWidth="1"/>
    <col min="4313" max="4313" width="15.28515625" customWidth="1"/>
    <col min="4338" max="4338" width="10.85546875" bestFit="1" customWidth="1"/>
    <col min="4377" max="4377" width="15.42578125" customWidth="1"/>
    <col min="4378" max="4378" width="42.42578125" customWidth="1"/>
    <col min="4379" max="4379" width="14.7109375" customWidth="1"/>
    <col min="4380" max="4380" width="9.140625" customWidth="1"/>
    <col min="4381" max="4381" width="18" customWidth="1"/>
    <col min="4382" max="4382" width="10.7109375" customWidth="1"/>
    <col min="4383" max="4383" width="13.28515625" customWidth="1"/>
    <col min="4384" max="4384" width="11.28515625" customWidth="1"/>
    <col min="4385" max="4385" width="14" customWidth="1"/>
    <col min="4386" max="4386" width="14.7109375" customWidth="1"/>
    <col min="4387" max="4387" width="10.42578125" customWidth="1"/>
    <col min="4388" max="4388" width="15.28515625" customWidth="1"/>
    <col min="4389" max="4389" width="15.7109375" customWidth="1"/>
    <col min="4390" max="4393" width="13.5703125" customWidth="1"/>
    <col min="4394" max="4394" width="19.28515625" customWidth="1"/>
    <col min="4395" max="4397" width="13.5703125" customWidth="1"/>
    <col min="4398" max="4398" width="18.140625" customWidth="1"/>
    <col min="4399" max="4400" width="13.5703125" customWidth="1"/>
    <col min="4401" max="4401" width="12.28515625" customWidth="1"/>
    <col min="4402" max="4402" width="13.5703125" customWidth="1"/>
    <col min="4403" max="4403" width="18.7109375" customWidth="1"/>
    <col min="4404" max="4415" width="13.5703125" customWidth="1"/>
    <col min="4416" max="4416" width="19.7109375" customWidth="1"/>
    <col min="4417" max="4417" width="13.5703125" customWidth="1"/>
    <col min="4418" max="4418" width="17.5703125" customWidth="1"/>
    <col min="4419" max="4419" width="13.5703125" customWidth="1"/>
    <col min="4420" max="4420" width="23.5703125" customWidth="1"/>
    <col min="4421" max="4422" width="13.5703125" customWidth="1"/>
    <col min="4423" max="4423" width="12.140625" customWidth="1"/>
    <col min="4424" max="4437" width="13.5703125" customWidth="1"/>
    <col min="4438" max="4438" width="19.5703125" customWidth="1"/>
    <col min="4439" max="4439" width="13.5703125" customWidth="1"/>
    <col min="4440" max="4440" width="18.140625" customWidth="1"/>
    <col min="4441" max="4441" width="13.5703125" customWidth="1"/>
    <col min="4442" max="4442" width="18.7109375" customWidth="1"/>
    <col min="4443" max="4443" width="13.140625" customWidth="1"/>
    <col min="4444" max="4444" width="13.5703125" customWidth="1"/>
    <col min="4445" max="4445" width="9.28515625" customWidth="1"/>
    <col min="4446" max="4446" width="13.5703125" customWidth="1"/>
    <col min="4447" max="4447" width="17.140625" customWidth="1"/>
    <col min="4448" max="4467" width="13.5703125" customWidth="1"/>
    <col min="4468" max="4468" width="16.7109375" customWidth="1"/>
    <col min="4469" max="4480" width="13.5703125" customWidth="1"/>
    <col min="4481" max="4481" width="20.28515625" customWidth="1"/>
    <col min="4482" max="4482" width="13.5703125" customWidth="1"/>
    <col min="4483" max="4483" width="17.85546875" customWidth="1"/>
    <col min="4484" max="4484" width="13.5703125" customWidth="1"/>
    <col min="4485" max="4485" width="20.42578125" customWidth="1"/>
    <col min="4486" max="4486" width="13.140625" customWidth="1"/>
    <col min="4487" max="4489" width="13.5703125" customWidth="1"/>
    <col min="4490" max="4490" width="17.42578125" customWidth="1"/>
    <col min="4491" max="4491" width="9.140625" customWidth="1"/>
    <col min="4492" max="4492" width="20.42578125" customWidth="1"/>
    <col min="4493" max="4493" width="25.140625" bestFit="1" customWidth="1"/>
    <col min="4494" max="4494" width="15.42578125" customWidth="1"/>
    <col min="4495" max="4495" width="21.7109375" customWidth="1"/>
    <col min="4496" max="4496" width="14.140625" customWidth="1"/>
    <col min="4497" max="4497" width="28.42578125" customWidth="1"/>
    <col min="4498" max="4498" width="28.140625" customWidth="1"/>
    <col min="4499" max="4499" width="22.7109375" customWidth="1"/>
    <col min="4500" max="4502" width="9.140625" customWidth="1"/>
    <col min="4503" max="4503" width="19" customWidth="1"/>
    <col min="4504" max="4504" width="9.140625" customWidth="1"/>
    <col min="4505" max="4505" width="9" customWidth="1"/>
    <col min="4506" max="4506" width="9.140625" customWidth="1"/>
    <col min="4507" max="4507" width="10.140625" customWidth="1"/>
    <col min="4508" max="4508" width="13" customWidth="1"/>
    <col min="4509" max="4510" width="9.140625" customWidth="1"/>
    <col min="4511" max="4512" width="10.28515625" customWidth="1"/>
    <col min="4513" max="4513" width="20" customWidth="1"/>
    <col min="4514" max="4514" width="10.85546875" customWidth="1"/>
    <col min="4555" max="4555" width="74.85546875" customWidth="1"/>
    <col min="4566" max="4566" width="15.28515625" customWidth="1"/>
    <col min="4568" max="4568" width="27.5703125" customWidth="1"/>
    <col min="4569" max="4569" width="15.28515625" customWidth="1"/>
    <col min="4594" max="4594" width="10.85546875" bestFit="1" customWidth="1"/>
    <col min="4633" max="4633" width="15.42578125" customWidth="1"/>
    <col min="4634" max="4634" width="42.42578125" customWidth="1"/>
    <col min="4635" max="4635" width="14.7109375" customWidth="1"/>
    <col min="4636" max="4636" width="9.140625" customWidth="1"/>
    <col min="4637" max="4637" width="18" customWidth="1"/>
    <col min="4638" max="4638" width="10.7109375" customWidth="1"/>
    <col min="4639" max="4639" width="13.28515625" customWidth="1"/>
    <col min="4640" max="4640" width="11.28515625" customWidth="1"/>
    <col min="4641" max="4641" width="14" customWidth="1"/>
    <col min="4642" max="4642" width="14.7109375" customWidth="1"/>
    <col min="4643" max="4643" width="10.42578125" customWidth="1"/>
    <col min="4644" max="4644" width="15.28515625" customWidth="1"/>
    <col min="4645" max="4645" width="15.7109375" customWidth="1"/>
    <col min="4646" max="4649" width="13.5703125" customWidth="1"/>
    <col min="4650" max="4650" width="19.28515625" customWidth="1"/>
    <col min="4651" max="4653" width="13.5703125" customWidth="1"/>
    <col min="4654" max="4654" width="18.140625" customWidth="1"/>
    <col min="4655" max="4656" width="13.5703125" customWidth="1"/>
    <col min="4657" max="4657" width="12.28515625" customWidth="1"/>
    <col min="4658" max="4658" width="13.5703125" customWidth="1"/>
    <col min="4659" max="4659" width="18.7109375" customWidth="1"/>
    <col min="4660" max="4671" width="13.5703125" customWidth="1"/>
    <col min="4672" max="4672" width="19.7109375" customWidth="1"/>
    <col min="4673" max="4673" width="13.5703125" customWidth="1"/>
    <col min="4674" max="4674" width="17.5703125" customWidth="1"/>
    <col min="4675" max="4675" width="13.5703125" customWidth="1"/>
    <col min="4676" max="4676" width="23.5703125" customWidth="1"/>
    <col min="4677" max="4678" width="13.5703125" customWidth="1"/>
    <col min="4679" max="4679" width="12.140625" customWidth="1"/>
    <col min="4680" max="4693" width="13.5703125" customWidth="1"/>
    <col min="4694" max="4694" width="19.5703125" customWidth="1"/>
    <col min="4695" max="4695" width="13.5703125" customWidth="1"/>
    <col min="4696" max="4696" width="18.140625" customWidth="1"/>
    <col min="4697" max="4697" width="13.5703125" customWidth="1"/>
    <col min="4698" max="4698" width="18.7109375" customWidth="1"/>
    <col min="4699" max="4699" width="13.140625" customWidth="1"/>
    <col min="4700" max="4700" width="13.5703125" customWidth="1"/>
    <col min="4701" max="4701" width="9.28515625" customWidth="1"/>
    <col min="4702" max="4702" width="13.5703125" customWidth="1"/>
    <col min="4703" max="4703" width="17.140625" customWidth="1"/>
    <col min="4704" max="4723" width="13.5703125" customWidth="1"/>
    <col min="4724" max="4724" width="16.7109375" customWidth="1"/>
    <col min="4725" max="4736" width="13.5703125" customWidth="1"/>
    <col min="4737" max="4737" width="20.28515625" customWidth="1"/>
    <col min="4738" max="4738" width="13.5703125" customWidth="1"/>
    <col min="4739" max="4739" width="17.85546875" customWidth="1"/>
    <col min="4740" max="4740" width="13.5703125" customWidth="1"/>
    <col min="4741" max="4741" width="20.42578125" customWidth="1"/>
    <col min="4742" max="4742" width="13.140625" customWidth="1"/>
    <col min="4743" max="4745" width="13.5703125" customWidth="1"/>
    <col min="4746" max="4746" width="17.42578125" customWidth="1"/>
    <col min="4747" max="4747" width="9.140625" customWidth="1"/>
    <col min="4748" max="4748" width="20.42578125" customWidth="1"/>
    <col min="4749" max="4749" width="25.140625" bestFit="1" customWidth="1"/>
    <col min="4750" max="4750" width="15.42578125" customWidth="1"/>
    <col min="4751" max="4751" width="21.7109375" customWidth="1"/>
    <col min="4752" max="4752" width="14.140625" customWidth="1"/>
    <col min="4753" max="4753" width="28.42578125" customWidth="1"/>
    <col min="4754" max="4754" width="28.140625" customWidth="1"/>
    <col min="4755" max="4755" width="22.7109375" customWidth="1"/>
    <col min="4756" max="4758" width="9.140625" customWidth="1"/>
    <col min="4759" max="4759" width="19" customWidth="1"/>
    <col min="4760" max="4760" width="9.140625" customWidth="1"/>
    <col min="4761" max="4761" width="9" customWidth="1"/>
    <col min="4762" max="4762" width="9.140625" customWidth="1"/>
    <col min="4763" max="4763" width="10.140625" customWidth="1"/>
    <col min="4764" max="4764" width="13" customWidth="1"/>
    <col min="4765" max="4766" width="9.140625" customWidth="1"/>
    <col min="4767" max="4768" width="10.28515625" customWidth="1"/>
    <col min="4769" max="4769" width="20" customWidth="1"/>
    <col min="4770" max="4770" width="10.85546875" customWidth="1"/>
    <col min="4811" max="4811" width="74.85546875" customWidth="1"/>
    <col min="4822" max="4822" width="15.28515625" customWidth="1"/>
    <col min="4824" max="4824" width="27.5703125" customWidth="1"/>
    <col min="4825" max="4825" width="15.28515625" customWidth="1"/>
    <col min="4850" max="4850" width="10.85546875" bestFit="1" customWidth="1"/>
    <col min="4889" max="4889" width="15.42578125" customWidth="1"/>
    <col min="4890" max="4890" width="42.42578125" customWidth="1"/>
    <col min="4891" max="4891" width="14.7109375" customWidth="1"/>
    <col min="4892" max="4892" width="9.140625" customWidth="1"/>
    <col min="4893" max="4893" width="18" customWidth="1"/>
    <col min="4894" max="4894" width="10.7109375" customWidth="1"/>
    <col min="4895" max="4895" width="13.28515625" customWidth="1"/>
    <col min="4896" max="4896" width="11.28515625" customWidth="1"/>
    <col min="4897" max="4897" width="14" customWidth="1"/>
    <col min="4898" max="4898" width="14.7109375" customWidth="1"/>
    <col min="4899" max="4899" width="10.42578125" customWidth="1"/>
    <col min="4900" max="4900" width="15.28515625" customWidth="1"/>
    <col min="4901" max="4901" width="15.7109375" customWidth="1"/>
    <col min="4902" max="4905" width="13.5703125" customWidth="1"/>
    <col min="4906" max="4906" width="19.28515625" customWidth="1"/>
    <col min="4907" max="4909" width="13.5703125" customWidth="1"/>
    <col min="4910" max="4910" width="18.140625" customWidth="1"/>
    <col min="4911" max="4912" width="13.5703125" customWidth="1"/>
    <col min="4913" max="4913" width="12.28515625" customWidth="1"/>
    <col min="4914" max="4914" width="13.5703125" customWidth="1"/>
    <col min="4915" max="4915" width="18.7109375" customWidth="1"/>
    <col min="4916" max="4927" width="13.5703125" customWidth="1"/>
    <col min="4928" max="4928" width="19.7109375" customWidth="1"/>
    <col min="4929" max="4929" width="13.5703125" customWidth="1"/>
    <col min="4930" max="4930" width="17.5703125" customWidth="1"/>
    <col min="4931" max="4931" width="13.5703125" customWidth="1"/>
    <col min="4932" max="4932" width="23.5703125" customWidth="1"/>
    <col min="4933" max="4934" width="13.5703125" customWidth="1"/>
    <col min="4935" max="4935" width="12.140625" customWidth="1"/>
    <col min="4936" max="4949" width="13.5703125" customWidth="1"/>
    <col min="4950" max="4950" width="19.5703125" customWidth="1"/>
    <col min="4951" max="4951" width="13.5703125" customWidth="1"/>
    <col min="4952" max="4952" width="18.140625" customWidth="1"/>
    <col min="4953" max="4953" width="13.5703125" customWidth="1"/>
    <col min="4954" max="4954" width="18.7109375" customWidth="1"/>
    <col min="4955" max="4955" width="13.140625" customWidth="1"/>
    <col min="4956" max="4956" width="13.5703125" customWidth="1"/>
    <col min="4957" max="4957" width="9.28515625" customWidth="1"/>
    <col min="4958" max="4958" width="13.5703125" customWidth="1"/>
    <col min="4959" max="4959" width="17.140625" customWidth="1"/>
    <col min="4960" max="4979" width="13.5703125" customWidth="1"/>
    <col min="4980" max="4980" width="16.7109375" customWidth="1"/>
    <col min="4981" max="4992" width="13.5703125" customWidth="1"/>
    <col min="4993" max="4993" width="20.28515625" customWidth="1"/>
    <col min="4994" max="4994" width="13.5703125" customWidth="1"/>
    <col min="4995" max="4995" width="17.85546875" customWidth="1"/>
    <col min="4996" max="4996" width="13.5703125" customWidth="1"/>
    <col min="4997" max="4997" width="20.42578125" customWidth="1"/>
    <col min="4998" max="4998" width="13.140625" customWidth="1"/>
    <col min="4999" max="5001" width="13.5703125" customWidth="1"/>
    <col min="5002" max="5002" width="17.42578125" customWidth="1"/>
    <col min="5003" max="5003" width="9.140625" customWidth="1"/>
    <col min="5004" max="5004" width="20.42578125" customWidth="1"/>
    <col min="5005" max="5005" width="25.140625" bestFit="1" customWidth="1"/>
    <col min="5006" max="5006" width="15.42578125" customWidth="1"/>
    <col min="5007" max="5007" width="21.7109375" customWidth="1"/>
    <col min="5008" max="5008" width="14.140625" customWidth="1"/>
    <col min="5009" max="5009" width="28.42578125" customWidth="1"/>
    <col min="5010" max="5010" width="28.140625" customWidth="1"/>
    <col min="5011" max="5011" width="22.7109375" customWidth="1"/>
    <col min="5012" max="5014" width="9.140625" customWidth="1"/>
    <col min="5015" max="5015" width="19" customWidth="1"/>
    <col min="5016" max="5016" width="9.140625" customWidth="1"/>
    <col min="5017" max="5017" width="9" customWidth="1"/>
    <col min="5018" max="5018" width="9.140625" customWidth="1"/>
    <col min="5019" max="5019" width="10.140625" customWidth="1"/>
    <col min="5020" max="5020" width="13" customWidth="1"/>
    <col min="5021" max="5022" width="9.140625" customWidth="1"/>
    <col min="5023" max="5024" width="10.28515625" customWidth="1"/>
    <col min="5025" max="5025" width="20" customWidth="1"/>
    <col min="5026" max="5026" width="10.85546875" customWidth="1"/>
    <col min="5067" max="5067" width="74.85546875" customWidth="1"/>
    <col min="5078" max="5078" width="15.28515625" customWidth="1"/>
    <col min="5080" max="5080" width="27.5703125" customWidth="1"/>
    <col min="5081" max="5081" width="15.28515625" customWidth="1"/>
    <col min="5106" max="5106" width="10.85546875" bestFit="1" customWidth="1"/>
    <col min="5145" max="5145" width="15.42578125" customWidth="1"/>
    <col min="5146" max="5146" width="42.42578125" customWidth="1"/>
    <col min="5147" max="5147" width="14.7109375" customWidth="1"/>
    <col min="5148" max="5148" width="9.140625" customWidth="1"/>
    <col min="5149" max="5149" width="18" customWidth="1"/>
    <col min="5150" max="5150" width="10.7109375" customWidth="1"/>
    <col min="5151" max="5151" width="13.28515625" customWidth="1"/>
    <col min="5152" max="5152" width="11.28515625" customWidth="1"/>
    <col min="5153" max="5153" width="14" customWidth="1"/>
    <col min="5154" max="5154" width="14.7109375" customWidth="1"/>
    <col min="5155" max="5155" width="10.42578125" customWidth="1"/>
    <col min="5156" max="5156" width="15.28515625" customWidth="1"/>
    <col min="5157" max="5157" width="15.7109375" customWidth="1"/>
    <col min="5158" max="5161" width="13.5703125" customWidth="1"/>
    <col min="5162" max="5162" width="19.28515625" customWidth="1"/>
    <col min="5163" max="5165" width="13.5703125" customWidth="1"/>
    <col min="5166" max="5166" width="18.140625" customWidth="1"/>
    <col min="5167" max="5168" width="13.5703125" customWidth="1"/>
    <col min="5169" max="5169" width="12.28515625" customWidth="1"/>
    <col min="5170" max="5170" width="13.5703125" customWidth="1"/>
    <col min="5171" max="5171" width="18.7109375" customWidth="1"/>
    <col min="5172" max="5183" width="13.5703125" customWidth="1"/>
    <col min="5184" max="5184" width="19.7109375" customWidth="1"/>
    <col min="5185" max="5185" width="13.5703125" customWidth="1"/>
    <col min="5186" max="5186" width="17.5703125" customWidth="1"/>
    <col min="5187" max="5187" width="13.5703125" customWidth="1"/>
    <col min="5188" max="5188" width="23.5703125" customWidth="1"/>
    <col min="5189" max="5190" width="13.5703125" customWidth="1"/>
    <col min="5191" max="5191" width="12.140625" customWidth="1"/>
    <col min="5192" max="5205" width="13.5703125" customWidth="1"/>
    <col min="5206" max="5206" width="19.5703125" customWidth="1"/>
    <col min="5207" max="5207" width="13.5703125" customWidth="1"/>
    <col min="5208" max="5208" width="18.140625" customWidth="1"/>
    <col min="5209" max="5209" width="13.5703125" customWidth="1"/>
    <col min="5210" max="5210" width="18.7109375" customWidth="1"/>
    <col min="5211" max="5211" width="13.140625" customWidth="1"/>
    <col min="5212" max="5212" width="13.5703125" customWidth="1"/>
    <col min="5213" max="5213" width="9.28515625" customWidth="1"/>
    <col min="5214" max="5214" width="13.5703125" customWidth="1"/>
    <col min="5215" max="5215" width="17.140625" customWidth="1"/>
    <col min="5216" max="5235" width="13.5703125" customWidth="1"/>
    <col min="5236" max="5236" width="16.7109375" customWidth="1"/>
    <col min="5237" max="5248" width="13.5703125" customWidth="1"/>
    <col min="5249" max="5249" width="20.28515625" customWidth="1"/>
    <col min="5250" max="5250" width="13.5703125" customWidth="1"/>
    <col min="5251" max="5251" width="17.85546875" customWidth="1"/>
    <col min="5252" max="5252" width="13.5703125" customWidth="1"/>
    <col min="5253" max="5253" width="20.42578125" customWidth="1"/>
    <col min="5254" max="5254" width="13.140625" customWidth="1"/>
    <col min="5255" max="5257" width="13.5703125" customWidth="1"/>
    <col min="5258" max="5258" width="17.42578125" customWidth="1"/>
    <col min="5259" max="5259" width="9.140625" customWidth="1"/>
    <col min="5260" max="5260" width="20.42578125" customWidth="1"/>
    <col min="5261" max="5261" width="25.140625" bestFit="1" customWidth="1"/>
    <col min="5262" max="5262" width="15.42578125" customWidth="1"/>
    <col min="5263" max="5263" width="21.7109375" customWidth="1"/>
    <col min="5264" max="5264" width="14.140625" customWidth="1"/>
    <col min="5265" max="5265" width="28.42578125" customWidth="1"/>
    <col min="5266" max="5266" width="28.140625" customWidth="1"/>
    <col min="5267" max="5267" width="22.7109375" customWidth="1"/>
    <col min="5268" max="5270" width="9.140625" customWidth="1"/>
    <col min="5271" max="5271" width="19" customWidth="1"/>
    <col min="5272" max="5272" width="9.140625" customWidth="1"/>
    <col min="5273" max="5273" width="9" customWidth="1"/>
    <col min="5274" max="5274" width="9.140625" customWidth="1"/>
    <col min="5275" max="5275" width="10.140625" customWidth="1"/>
    <col min="5276" max="5276" width="13" customWidth="1"/>
    <col min="5277" max="5278" width="9.140625" customWidth="1"/>
    <col min="5279" max="5280" width="10.28515625" customWidth="1"/>
    <col min="5281" max="5281" width="20" customWidth="1"/>
    <col min="5282" max="5282" width="10.85546875" customWidth="1"/>
    <col min="5323" max="5323" width="74.85546875" customWidth="1"/>
    <col min="5334" max="5334" width="15.28515625" customWidth="1"/>
    <col min="5336" max="5336" width="27.5703125" customWidth="1"/>
    <col min="5337" max="5337" width="15.28515625" customWidth="1"/>
    <col min="5362" max="5362" width="10.85546875" bestFit="1" customWidth="1"/>
    <col min="5401" max="5401" width="15.42578125" customWidth="1"/>
    <col min="5402" max="5402" width="42.42578125" customWidth="1"/>
    <col min="5403" max="5403" width="14.7109375" customWidth="1"/>
    <col min="5404" max="5404" width="9.140625" customWidth="1"/>
    <col min="5405" max="5405" width="18" customWidth="1"/>
    <col min="5406" max="5406" width="10.7109375" customWidth="1"/>
    <col min="5407" max="5407" width="13.28515625" customWidth="1"/>
    <col min="5408" max="5408" width="11.28515625" customWidth="1"/>
    <col min="5409" max="5409" width="14" customWidth="1"/>
    <col min="5410" max="5410" width="14.7109375" customWidth="1"/>
    <col min="5411" max="5411" width="10.42578125" customWidth="1"/>
    <col min="5412" max="5412" width="15.28515625" customWidth="1"/>
    <col min="5413" max="5413" width="15.7109375" customWidth="1"/>
    <col min="5414" max="5417" width="13.5703125" customWidth="1"/>
    <col min="5418" max="5418" width="19.28515625" customWidth="1"/>
    <col min="5419" max="5421" width="13.5703125" customWidth="1"/>
    <col min="5422" max="5422" width="18.140625" customWidth="1"/>
    <col min="5423" max="5424" width="13.5703125" customWidth="1"/>
    <col min="5425" max="5425" width="12.28515625" customWidth="1"/>
    <col min="5426" max="5426" width="13.5703125" customWidth="1"/>
    <col min="5427" max="5427" width="18.7109375" customWidth="1"/>
    <col min="5428" max="5439" width="13.5703125" customWidth="1"/>
    <col min="5440" max="5440" width="19.7109375" customWidth="1"/>
    <col min="5441" max="5441" width="13.5703125" customWidth="1"/>
    <col min="5442" max="5442" width="17.5703125" customWidth="1"/>
    <col min="5443" max="5443" width="13.5703125" customWidth="1"/>
    <col min="5444" max="5444" width="23.5703125" customWidth="1"/>
    <col min="5445" max="5446" width="13.5703125" customWidth="1"/>
    <col min="5447" max="5447" width="12.140625" customWidth="1"/>
    <col min="5448" max="5461" width="13.5703125" customWidth="1"/>
    <col min="5462" max="5462" width="19.5703125" customWidth="1"/>
    <col min="5463" max="5463" width="13.5703125" customWidth="1"/>
    <col min="5464" max="5464" width="18.140625" customWidth="1"/>
    <col min="5465" max="5465" width="13.5703125" customWidth="1"/>
    <col min="5466" max="5466" width="18.7109375" customWidth="1"/>
    <col min="5467" max="5467" width="13.140625" customWidth="1"/>
    <col min="5468" max="5468" width="13.5703125" customWidth="1"/>
    <col min="5469" max="5469" width="9.28515625" customWidth="1"/>
    <col min="5470" max="5470" width="13.5703125" customWidth="1"/>
    <col min="5471" max="5471" width="17.140625" customWidth="1"/>
    <col min="5472" max="5491" width="13.5703125" customWidth="1"/>
    <col min="5492" max="5492" width="16.7109375" customWidth="1"/>
    <col min="5493" max="5504" width="13.5703125" customWidth="1"/>
    <col min="5505" max="5505" width="20.28515625" customWidth="1"/>
    <col min="5506" max="5506" width="13.5703125" customWidth="1"/>
    <col min="5507" max="5507" width="17.85546875" customWidth="1"/>
    <col min="5508" max="5508" width="13.5703125" customWidth="1"/>
    <col min="5509" max="5509" width="20.42578125" customWidth="1"/>
    <col min="5510" max="5510" width="13.140625" customWidth="1"/>
    <col min="5511" max="5513" width="13.5703125" customWidth="1"/>
    <col min="5514" max="5514" width="17.42578125" customWidth="1"/>
    <col min="5515" max="5515" width="9.140625" customWidth="1"/>
    <col min="5516" max="5516" width="20.42578125" customWidth="1"/>
    <col min="5517" max="5517" width="25.140625" bestFit="1" customWidth="1"/>
    <col min="5518" max="5518" width="15.42578125" customWidth="1"/>
    <col min="5519" max="5519" width="21.7109375" customWidth="1"/>
    <col min="5520" max="5520" width="14.140625" customWidth="1"/>
    <col min="5521" max="5521" width="28.42578125" customWidth="1"/>
    <col min="5522" max="5522" width="28.140625" customWidth="1"/>
    <col min="5523" max="5523" width="22.7109375" customWidth="1"/>
    <col min="5524" max="5526" width="9.140625" customWidth="1"/>
    <col min="5527" max="5527" width="19" customWidth="1"/>
    <col min="5528" max="5528" width="9.140625" customWidth="1"/>
    <col min="5529" max="5529" width="9" customWidth="1"/>
    <col min="5530" max="5530" width="9.140625" customWidth="1"/>
    <col min="5531" max="5531" width="10.140625" customWidth="1"/>
    <col min="5532" max="5532" width="13" customWidth="1"/>
    <col min="5533" max="5534" width="9.140625" customWidth="1"/>
    <col min="5535" max="5536" width="10.28515625" customWidth="1"/>
    <col min="5537" max="5537" width="20" customWidth="1"/>
    <col min="5538" max="5538" width="10.85546875" customWidth="1"/>
    <col min="5579" max="5579" width="74.85546875" customWidth="1"/>
    <col min="5590" max="5590" width="15.28515625" customWidth="1"/>
    <col min="5592" max="5592" width="27.5703125" customWidth="1"/>
    <col min="5593" max="5593" width="15.28515625" customWidth="1"/>
    <col min="5618" max="5618" width="10.85546875" bestFit="1" customWidth="1"/>
    <col min="5657" max="5657" width="15.42578125" customWidth="1"/>
    <col min="5658" max="5658" width="42.42578125" customWidth="1"/>
    <col min="5659" max="5659" width="14.7109375" customWidth="1"/>
    <col min="5660" max="5660" width="9.140625" customWidth="1"/>
    <col min="5661" max="5661" width="18" customWidth="1"/>
    <col min="5662" max="5662" width="10.7109375" customWidth="1"/>
    <col min="5663" max="5663" width="13.28515625" customWidth="1"/>
    <col min="5664" max="5664" width="11.28515625" customWidth="1"/>
    <col min="5665" max="5665" width="14" customWidth="1"/>
    <col min="5666" max="5666" width="14.7109375" customWidth="1"/>
    <col min="5667" max="5667" width="10.42578125" customWidth="1"/>
    <col min="5668" max="5668" width="15.28515625" customWidth="1"/>
    <col min="5669" max="5669" width="15.7109375" customWidth="1"/>
    <col min="5670" max="5673" width="13.5703125" customWidth="1"/>
    <col min="5674" max="5674" width="19.28515625" customWidth="1"/>
    <col min="5675" max="5677" width="13.5703125" customWidth="1"/>
    <col min="5678" max="5678" width="18.140625" customWidth="1"/>
    <col min="5679" max="5680" width="13.5703125" customWidth="1"/>
    <col min="5681" max="5681" width="12.28515625" customWidth="1"/>
    <col min="5682" max="5682" width="13.5703125" customWidth="1"/>
    <col min="5683" max="5683" width="18.7109375" customWidth="1"/>
    <col min="5684" max="5695" width="13.5703125" customWidth="1"/>
    <col min="5696" max="5696" width="19.7109375" customWidth="1"/>
    <col min="5697" max="5697" width="13.5703125" customWidth="1"/>
    <col min="5698" max="5698" width="17.5703125" customWidth="1"/>
    <col min="5699" max="5699" width="13.5703125" customWidth="1"/>
    <col min="5700" max="5700" width="23.5703125" customWidth="1"/>
    <col min="5701" max="5702" width="13.5703125" customWidth="1"/>
    <col min="5703" max="5703" width="12.140625" customWidth="1"/>
    <col min="5704" max="5717" width="13.5703125" customWidth="1"/>
    <col min="5718" max="5718" width="19.5703125" customWidth="1"/>
    <col min="5719" max="5719" width="13.5703125" customWidth="1"/>
    <col min="5720" max="5720" width="18.140625" customWidth="1"/>
    <col min="5721" max="5721" width="13.5703125" customWidth="1"/>
    <col min="5722" max="5722" width="18.7109375" customWidth="1"/>
    <col min="5723" max="5723" width="13.140625" customWidth="1"/>
    <col min="5724" max="5724" width="13.5703125" customWidth="1"/>
    <col min="5725" max="5725" width="9.28515625" customWidth="1"/>
    <col min="5726" max="5726" width="13.5703125" customWidth="1"/>
    <col min="5727" max="5727" width="17.140625" customWidth="1"/>
    <col min="5728" max="5747" width="13.5703125" customWidth="1"/>
    <col min="5748" max="5748" width="16.7109375" customWidth="1"/>
    <col min="5749" max="5760" width="13.5703125" customWidth="1"/>
    <col min="5761" max="5761" width="20.28515625" customWidth="1"/>
    <col min="5762" max="5762" width="13.5703125" customWidth="1"/>
    <col min="5763" max="5763" width="17.85546875" customWidth="1"/>
    <col min="5764" max="5764" width="13.5703125" customWidth="1"/>
    <col min="5765" max="5765" width="20.42578125" customWidth="1"/>
    <col min="5766" max="5766" width="13.140625" customWidth="1"/>
    <col min="5767" max="5769" width="13.5703125" customWidth="1"/>
    <col min="5770" max="5770" width="17.42578125" customWidth="1"/>
    <col min="5771" max="5771" width="9.140625" customWidth="1"/>
    <col min="5772" max="5772" width="20.42578125" customWidth="1"/>
    <col min="5773" max="5773" width="25.140625" bestFit="1" customWidth="1"/>
    <col min="5774" max="5774" width="15.42578125" customWidth="1"/>
    <col min="5775" max="5775" width="21.7109375" customWidth="1"/>
    <col min="5776" max="5776" width="14.140625" customWidth="1"/>
    <col min="5777" max="5777" width="28.42578125" customWidth="1"/>
    <col min="5778" max="5778" width="28.140625" customWidth="1"/>
    <col min="5779" max="5779" width="22.7109375" customWidth="1"/>
    <col min="5780" max="5782" width="9.140625" customWidth="1"/>
    <col min="5783" max="5783" width="19" customWidth="1"/>
    <col min="5784" max="5784" width="9.140625" customWidth="1"/>
    <col min="5785" max="5785" width="9" customWidth="1"/>
    <col min="5786" max="5786" width="9.140625" customWidth="1"/>
    <col min="5787" max="5787" width="10.140625" customWidth="1"/>
    <col min="5788" max="5788" width="13" customWidth="1"/>
    <col min="5789" max="5790" width="9.140625" customWidth="1"/>
    <col min="5791" max="5792" width="10.28515625" customWidth="1"/>
    <col min="5793" max="5793" width="20" customWidth="1"/>
    <col min="5794" max="5794" width="10.85546875" customWidth="1"/>
    <col min="5835" max="5835" width="74.85546875" customWidth="1"/>
    <col min="5846" max="5846" width="15.28515625" customWidth="1"/>
    <col min="5848" max="5848" width="27.5703125" customWidth="1"/>
    <col min="5849" max="5849" width="15.28515625" customWidth="1"/>
    <col min="5874" max="5874" width="10.85546875" bestFit="1" customWidth="1"/>
    <col min="5913" max="5913" width="15.42578125" customWidth="1"/>
    <col min="5914" max="5914" width="42.42578125" customWidth="1"/>
    <col min="5915" max="5915" width="14.7109375" customWidth="1"/>
    <col min="5916" max="5916" width="9.140625" customWidth="1"/>
    <col min="5917" max="5917" width="18" customWidth="1"/>
    <col min="5918" max="5918" width="10.7109375" customWidth="1"/>
    <col min="5919" max="5919" width="13.28515625" customWidth="1"/>
    <col min="5920" max="5920" width="11.28515625" customWidth="1"/>
    <col min="5921" max="5921" width="14" customWidth="1"/>
    <col min="5922" max="5922" width="14.7109375" customWidth="1"/>
    <col min="5923" max="5923" width="10.42578125" customWidth="1"/>
    <col min="5924" max="5924" width="15.28515625" customWidth="1"/>
    <col min="5925" max="5925" width="15.7109375" customWidth="1"/>
    <col min="5926" max="5929" width="13.5703125" customWidth="1"/>
    <col min="5930" max="5930" width="19.28515625" customWidth="1"/>
    <col min="5931" max="5933" width="13.5703125" customWidth="1"/>
    <col min="5934" max="5934" width="18.140625" customWidth="1"/>
    <col min="5935" max="5936" width="13.5703125" customWidth="1"/>
    <col min="5937" max="5937" width="12.28515625" customWidth="1"/>
    <col min="5938" max="5938" width="13.5703125" customWidth="1"/>
    <col min="5939" max="5939" width="18.7109375" customWidth="1"/>
    <col min="5940" max="5951" width="13.5703125" customWidth="1"/>
    <col min="5952" max="5952" width="19.7109375" customWidth="1"/>
    <col min="5953" max="5953" width="13.5703125" customWidth="1"/>
    <col min="5954" max="5954" width="17.5703125" customWidth="1"/>
    <col min="5955" max="5955" width="13.5703125" customWidth="1"/>
    <col min="5956" max="5956" width="23.5703125" customWidth="1"/>
    <col min="5957" max="5958" width="13.5703125" customWidth="1"/>
    <col min="5959" max="5959" width="12.140625" customWidth="1"/>
    <col min="5960" max="5973" width="13.5703125" customWidth="1"/>
    <col min="5974" max="5974" width="19.5703125" customWidth="1"/>
    <col min="5975" max="5975" width="13.5703125" customWidth="1"/>
    <col min="5976" max="5976" width="18.140625" customWidth="1"/>
    <col min="5977" max="5977" width="13.5703125" customWidth="1"/>
    <col min="5978" max="5978" width="18.7109375" customWidth="1"/>
    <col min="5979" max="5979" width="13.140625" customWidth="1"/>
    <col min="5980" max="5980" width="13.5703125" customWidth="1"/>
    <col min="5981" max="5981" width="9.28515625" customWidth="1"/>
    <col min="5982" max="5982" width="13.5703125" customWidth="1"/>
    <col min="5983" max="5983" width="17.140625" customWidth="1"/>
    <col min="5984" max="6003" width="13.5703125" customWidth="1"/>
    <col min="6004" max="6004" width="16.7109375" customWidth="1"/>
    <col min="6005" max="6016" width="13.5703125" customWidth="1"/>
    <col min="6017" max="6017" width="20.28515625" customWidth="1"/>
    <col min="6018" max="6018" width="13.5703125" customWidth="1"/>
    <col min="6019" max="6019" width="17.85546875" customWidth="1"/>
    <col min="6020" max="6020" width="13.5703125" customWidth="1"/>
    <col min="6021" max="6021" width="20.42578125" customWidth="1"/>
    <col min="6022" max="6022" width="13.140625" customWidth="1"/>
    <col min="6023" max="6025" width="13.5703125" customWidth="1"/>
    <col min="6026" max="6026" width="17.42578125" customWidth="1"/>
    <col min="6027" max="6027" width="9.140625" customWidth="1"/>
    <col min="6028" max="6028" width="20.42578125" customWidth="1"/>
    <col min="6029" max="6029" width="25.140625" bestFit="1" customWidth="1"/>
    <col min="6030" max="6030" width="15.42578125" customWidth="1"/>
    <col min="6031" max="6031" width="21.7109375" customWidth="1"/>
    <col min="6032" max="6032" width="14.140625" customWidth="1"/>
    <col min="6033" max="6033" width="28.42578125" customWidth="1"/>
    <col min="6034" max="6034" width="28.140625" customWidth="1"/>
    <col min="6035" max="6035" width="22.7109375" customWidth="1"/>
    <col min="6036" max="6038" width="9.140625" customWidth="1"/>
    <col min="6039" max="6039" width="19" customWidth="1"/>
    <col min="6040" max="6040" width="9.140625" customWidth="1"/>
    <col min="6041" max="6041" width="9" customWidth="1"/>
    <col min="6042" max="6042" width="9.140625" customWidth="1"/>
    <col min="6043" max="6043" width="10.140625" customWidth="1"/>
    <col min="6044" max="6044" width="13" customWidth="1"/>
    <col min="6045" max="6046" width="9.140625" customWidth="1"/>
    <col min="6047" max="6048" width="10.28515625" customWidth="1"/>
    <col min="6049" max="6049" width="20" customWidth="1"/>
    <col min="6050" max="6050" width="10.85546875" customWidth="1"/>
    <col min="6091" max="6091" width="74.85546875" customWidth="1"/>
    <col min="6102" max="6102" width="15.28515625" customWidth="1"/>
    <col min="6104" max="6104" width="27.5703125" customWidth="1"/>
    <col min="6105" max="6105" width="15.28515625" customWidth="1"/>
    <col min="6130" max="6130" width="10.85546875" bestFit="1" customWidth="1"/>
    <col min="6169" max="6169" width="15.42578125" customWidth="1"/>
    <col min="6170" max="6170" width="42.42578125" customWidth="1"/>
    <col min="6171" max="6171" width="14.7109375" customWidth="1"/>
    <col min="6172" max="6172" width="9.140625" customWidth="1"/>
    <col min="6173" max="6173" width="18" customWidth="1"/>
    <col min="6174" max="6174" width="10.7109375" customWidth="1"/>
    <col min="6175" max="6175" width="13.28515625" customWidth="1"/>
    <col min="6176" max="6176" width="11.28515625" customWidth="1"/>
    <col min="6177" max="6177" width="14" customWidth="1"/>
    <col min="6178" max="6178" width="14.7109375" customWidth="1"/>
    <col min="6179" max="6179" width="10.42578125" customWidth="1"/>
    <col min="6180" max="6180" width="15.28515625" customWidth="1"/>
    <col min="6181" max="6181" width="15.7109375" customWidth="1"/>
    <col min="6182" max="6185" width="13.5703125" customWidth="1"/>
    <col min="6186" max="6186" width="19.28515625" customWidth="1"/>
    <col min="6187" max="6189" width="13.5703125" customWidth="1"/>
    <col min="6190" max="6190" width="18.140625" customWidth="1"/>
    <col min="6191" max="6192" width="13.5703125" customWidth="1"/>
    <col min="6193" max="6193" width="12.28515625" customWidth="1"/>
    <col min="6194" max="6194" width="13.5703125" customWidth="1"/>
    <col min="6195" max="6195" width="18.7109375" customWidth="1"/>
    <col min="6196" max="6207" width="13.5703125" customWidth="1"/>
    <col min="6208" max="6208" width="19.7109375" customWidth="1"/>
    <col min="6209" max="6209" width="13.5703125" customWidth="1"/>
    <col min="6210" max="6210" width="17.5703125" customWidth="1"/>
    <col min="6211" max="6211" width="13.5703125" customWidth="1"/>
    <col min="6212" max="6212" width="23.5703125" customWidth="1"/>
    <col min="6213" max="6214" width="13.5703125" customWidth="1"/>
    <col min="6215" max="6215" width="12.140625" customWidth="1"/>
    <col min="6216" max="6229" width="13.5703125" customWidth="1"/>
    <col min="6230" max="6230" width="19.5703125" customWidth="1"/>
    <col min="6231" max="6231" width="13.5703125" customWidth="1"/>
    <col min="6232" max="6232" width="18.140625" customWidth="1"/>
    <col min="6233" max="6233" width="13.5703125" customWidth="1"/>
    <col min="6234" max="6234" width="18.7109375" customWidth="1"/>
    <col min="6235" max="6235" width="13.140625" customWidth="1"/>
    <col min="6236" max="6236" width="13.5703125" customWidth="1"/>
    <col min="6237" max="6237" width="9.28515625" customWidth="1"/>
    <col min="6238" max="6238" width="13.5703125" customWidth="1"/>
    <col min="6239" max="6239" width="17.140625" customWidth="1"/>
    <col min="6240" max="6259" width="13.5703125" customWidth="1"/>
    <col min="6260" max="6260" width="16.7109375" customWidth="1"/>
    <col min="6261" max="6272" width="13.5703125" customWidth="1"/>
    <col min="6273" max="6273" width="20.28515625" customWidth="1"/>
    <col min="6274" max="6274" width="13.5703125" customWidth="1"/>
    <col min="6275" max="6275" width="17.85546875" customWidth="1"/>
    <col min="6276" max="6276" width="13.5703125" customWidth="1"/>
    <col min="6277" max="6277" width="20.42578125" customWidth="1"/>
    <col min="6278" max="6278" width="13.140625" customWidth="1"/>
    <col min="6279" max="6281" width="13.5703125" customWidth="1"/>
    <col min="6282" max="6282" width="17.42578125" customWidth="1"/>
    <col min="6283" max="6283" width="9.140625" customWidth="1"/>
    <col min="6284" max="6284" width="20.42578125" customWidth="1"/>
    <col min="6285" max="6285" width="25.140625" bestFit="1" customWidth="1"/>
    <col min="6286" max="6286" width="15.42578125" customWidth="1"/>
    <col min="6287" max="6287" width="21.7109375" customWidth="1"/>
    <col min="6288" max="6288" width="14.140625" customWidth="1"/>
    <col min="6289" max="6289" width="28.42578125" customWidth="1"/>
    <col min="6290" max="6290" width="28.140625" customWidth="1"/>
    <col min="6291" max="6291" width="22.7109375" customWidth="1"/>
    <col min="6292" max="6294" width="9.140625" customWidth="1"/>
    <col min="6295" max="6295" width="19" customWidth="1"/>
    <col min="6296" max="6296" width="9.140625" customWidth="1"/>
    <col min="6297" max="6297" width="9" customWidth="1"/>
    <col min="6298" max="6298" width="9.140625" customWidth="1"/>
    <col min="6299" max="6299" width="10.140625" customWidth="1"/>
    <col min="6300" max="6300" width="13" customWidth="1"/>
    <col min="6301" max="6302" width="9.140625" customWidth="1"/>
    <col min="6303" max="6304" width="10.28515625" customWidth="1"/>
    <col min="6305" max="6305" width="20" customWidth="1"/>
    <col min="6306" max="6306" width="10.85546875" customWidth="1"/>
    <col min="6347" max="6347" width="74.85546875" customWidth="1"/>
    <col min="6358" max="6358" width="15.28515625" customWidth="1"/>
    <col min="6360" max="6360" width="27.5703125" customWidth="1"/>
    <col min="6361" max="6361" width="15.28515625" customWidth="1"/>
    <col min="6386" max="6386" width="10.85546875" bestFit="1" customWidth="1"/>
    <col min="6425" max="6425" width="15.42578125" customWidth="1"/>
    <col min="6426" max="6426" width="42.42578125" customWidth="1"/>
    <col min="6427" max="6427" width="14.7109375" customWidth="1"/>
    <col min="6428" max="6428" width="9.140625" customWidth="1"/>
    <col min="6429" max="6429" width="18" customWidth="1"/>
    <col min="6430" max="6430" width="10.7109375" customWidth="1"/>
    <col min="6431" max="6431" width="13.28515625" customWidth="1"/>
    <col min="6432" max="6432" width="11.28515625" customWidth="1"/>
    <col min="6433" max="6433" width="14" customWidth="1"/>
    <col min="6434" max="6434" width="14.7109375" customWidth="1"/>
    <col min="6435" max="6435" width="10.42578125" customWidth="1"/>
    <col min="6436" max="6436" width="15.28515625" customWidth="1"/>
    <col min="6437" max="6437" width="15.7109375" customWidth="1"/>
    <col min="6438" max="6441" width="13.5703125" customWidth="1"/>
    <col min="6442" max="6442" width="19.28515625" customWidth="1"/>
    <col min="6443" max="6445" width="13.5703125" customWidth="1"/>
    <col min="6446" max="6446" width="18.140625" customWidth="1"/>
    <col min="6447" max="6448" width="13.5703125" customWidth="1"/>
    <col min="6449" max="6449" width="12.28515625" customWidth="1"/>
    <col min="6450" max="6450" width="13.5703125" customWidth="1"/>
    <col min="6451" max="6451" width="18.7109375" customWidth="1"/>
    <col min="6452" max="6463" width="13.5703125" customWidth="1"/>
    <col min="6464" max="6464" width="19.7109375" customWidth="1"/>
    <col min="6465" max="6465" width="13.5703125" customWidth="1"/>
    <col min="6466" max="6466" width="17.5703125" customWidth="1"/>
    <col min="6467" max="6467" width="13.5703125" customWidth="1"/>
    <col min="6468" max="6468" width="23.5703125" customWidth="1"/>
    <col min="6469" max="6470" width="13.5703125" customWidth="1"/>
    <col min="6471" max="6471" width="12.140625" customWidth="1"/>
    <col min="6472" max="6485" width="13.5703125" customWidth="1"/>
    <col min="6486" max="6486" width="19.5703125" customWidth="1"/>
    <col min="6487" max="6487" width="13.5703125" customWidth="1"/>
    <col min="6488" max="6488" width="18.140625" customWidth="1"/>
    <col min="6489" max="6489" width="13.5703125" customWidth="1"/>
    <col min="6490" max="6490" width="18.7109375" customWidth="1"/>
    <col min="6491" max="6491" width="13.140625" customWidth="1"/>
    <col min="6492" max="6492" width="13.5703125" customWidth="1"/>
    <col min="6493" max="6493" width="9.28515625" customWidth="1"/>
    <col min="6494" max="6494" width="13.5703125" customWidth="1"/>
    <col min="6495" max="6495" width="17.140625" customWidth="1"/>
    <col min="6496" max="6515" width="13.5703125" customWidth="1"/>
    <col min="6516" max="6516" width="16.7109375" customWidth="1"/>
    <col min="6517" max="6528" width="13.5703125" customWidth="1"/>
    <col min="6529" max="6529" width="20.28515625" customWidth="1"/>
    <col min="6530" max="6530" width="13.5703125" customWidth="1"/>
    <col min="6531" max="6531" width="17.85546875" customWidth="1"/>
    <col min="6532" max="6532" width="13.5703125" customWidth="1"/>
    <col min="6533" max="6533" width="20.42578125" customWidth="1"/>
    <col min="6534" max="6534" width="13.140625" customWidth="1"/>
    <col min="6535" max="6537" width="13.5703125" customWidth="1"/>
    <col min="6538" max="6538" width="17.42578125" customWidth="1"/>
    <col min="6539" max="6539" width="9.140625" customWidth="1"/>
    <col min="6540" max="6540" width="20.42578125" customWidth="1"/>
    <col min="6541" max="6541" width="25.140625" bestFit="1" customWidth="1"/>
    <col min="6542" max="6542" width="15.42578125" customWidth="1"/>
    <col min="6543" max="6543" width="21.7109375" customWidth="1"/>
    <col min="6544" max="6544" width="14.140625" customWidth="1"/>
    <col min="6545" max="6545" width="28.42578125" customWidth="1"/>
    <col min="6546" max="6546" width="28.140625" customWidth="1"/>
    <col min="6547" max="6547" width="22.7109375" customWidth="1"/>
    <col min="6548" max="6550" width="9.140625" customWidth="1"/>
    <col min="6551" max="6551" width="19" customWidth="1"/>
    <col min="6552" max="6552" width="9.140625" customWidth="1"/>
    <col min="6553" max="6553" width="9" customWidth="1"/>
    <col min="6554" max="6554" width="9.140625" customWidth="1"/>
    <col min="6555" max="6555" width="10.140625" customWidth="1"/>
    <col min="6556" max="6556" width="13" customWidth="1"/>
    <col min="6557" max="6558" width="9.140625" customWidth="1"/>
    <col min="6559" max="6560" width="10.28515625" customWidth="1"/>
    <col min="6561" max="6561" width="20" customWidth="1"/>
    <col min="6562" max="6562" width="10.85546875" customWidth="1"/>
    <col min="6603" max="6603" width="74.85546875" customWidth="1"/>
    <col min="6614" max="6614" width="15.28515625" customWidth="1"/>
    <col min="6616" max="6616" width="27.5703125" customWidth="1"/>
    <col min="6617" max="6617" width="15.28515625" customWidth="1"/>
    <col min="6642" max="6642" width="10.85546875" bestFit="1" customWidth="1"/>
    <col min="6681" max="6681" width="15.42578125" customWidth="1"/>
    <col min="6682" max="6682" width="42.42578125" customWidth="1"/>
    <col min="6683" max="6683" width="14.7109375" customWidth="1"/>
    <col min="6684" max="6684" width="9.140625" customWidth="1"/>
    <col min="6685" max="6685" width="18" customWidth="1"/>
    <col min="6686" max="6686" width="10.7109375" customWidth="1"/>
    <col min="6687" max="6687" width="13.28515625" customWidth="1"/>
    <col min="6688" max="6688" width="11.28515625" customWidth="1"/>
    <col min="6689" max="6689" width="14" customWidth="1"/>
    <col min="6690" max="6690" width="14.7109375" customWidth="1"/>
    <col min="6691" max="6691" width="10.42578125" customWidth="1"/>
    <col min="6692" max="6692" width="15.28515625" customWidth="1"/>
    <col min="6693" max="6693" width="15.7109375" customWidth="1"/>
    <col min="6694" max="6697" width="13.5703125" customWidth="1"/>
    <col min="6698" max="6698" width="19.28515625" customWidth="1"/>
    <col min="6699" max="6701" width="13.5703125" customWidth="1"/>
    <col min="6702" max="6702" width="18.140625" customWidth="1"/>
    <col min="6703" max="6704" width="13.5703125" customWidth="1"/>
    <col min="6705" max="6705" width="12.28515625" customWidth="1"/>
    <col min="6706" max="6706" width="13.5703125" customWidth="1"/>
    <col min="6707" max="6707" width="18.7109375" customWidth="1"/>
    <col min="6708" max="6719" width="13.5703125" customWidth="1"/>
    <col min="6720" max="6720" width="19.7109375" customWidth="1"/>
    <col min="6721" max="6721" width="13.5703125" customWidth="1"/>
    <col min="6722" max="6722" width="17.5703125" customWidth="1"/>
    <col min="6723" max="6723" width="13.5703125" customWidth="1"/>
    <col min="6724" max="6724" width="23.5703125" customWidth="1"/>
    <col min="6725" max="6726" width="13.5703125" customWidth="1"/>
    <col min="6727" max="6727" width="12.140625" customWidth="1"/>
    <col min="6728" max="6741" width="13.5703125" customWidth="1"/>
    <col min="6742" max="6742" width="19.5703125" customWidth="1"/>
    <col min="6743" max="6743" width="13.5703125" customWidth="1"/>
    <col min="6744" max="6744" width="18.140625" customWidth="1"/>
    <col min="6745" max="6745" width="13.5703125" customWidth="1"/>
    <col min="6746" max="6746" width="18.7109375" customWidth="1"/>
    <col min="6747" max="6747" width="13.140625" customWidth="1"/>
    <col min="6748" max="6748" width="13.5703125" customWidth="1"/>
    <col min="6749" max="6749" width="9.28515625" customWidth="1"/>
    <col min="6750" max="6750" width="13.5703125" customWidth="1"/>
    <col min="6751" max="6751" width="17.140625" customWidth="1"/>
    <col min="6752" max="6771" width="13.5703125" customWidth="1"/>
    <col min="6772" max="6772" width="16.7109375" customWidth="1"/>
    <col min="6773" max="6784" width="13.5703125" customWidth="1"/>
    <col min="6785" max="6785" width="20.28515625" customWidth="1"/>
    <col min="6786" max="6786" width="13.5703125" customWidth="1"/>
    <col min="6787" max="6787" width="17.85546875" customWidth="1"/>
    <col min="6788" max="6788" width="13.5703125" customWidth="1"/>
    <col min="6789" max="6789" width="20.42578125" customWidth="1"/>
    <col min="6790" max="6790" width="13.140625" customWidth="1"/>
    <col min="6791" max="6793" width="13.5703125" customWidth="1"/>
    <col min="6794" max="6794" width="17.42578125" customWidth="1"/>
    <col min="6795" max="6795" width="9.140625" customWidth="1"/>
    <col min="6796" max="6796" width="20.42578125" customWidth="1"/>
    <col min="6797" max="6797" width="25.140625" bestFit="1" customWidth="1"/>
    <col min="6798" max="6798" width="15.42578125" customWidth="1"/>
    <col min="6799" max="6799" width="21.7109375" customWidth="1"/>
    <col min="6800" max="6800" width="14.140625" customWidth="1"/>
    <col min="6801" max="6801" width="28.42578125" customWidth="1"/>
    <col min="6802" max="6802" width="28.140625" customWidth="1"/>
    <col min="6803" max="6803" width="22.7109375" customWidth="1"/>
    <col min="6804" max="6806" width="9.140625" customWidth="1"/>
    <col min="6807" max="6807" width="19" customWidth="1"/>
    <col min="6808" max="6808" width="9.140625" customWidth="1"/>
    <col min="6809" max="6809" width="9" customWidth="1"/>
    <col min="6810" max="6810" width="9.140625" customWidth="1"/>
    <col min="6811" max="6811" width="10.140625" customWidth="1"/>
    <col min="6812" max="6812" width="13" customWidth="1"/>
    <col min="6813" max="6814" width="9.140625" customWidth="1"/>
    <col min="6815" max="6816" width="10.28515625" customWidth="1"/>
    <col min="6817" max="6817" width="20" customWidth="1"/>
    <col min="6818" max="6818" width="10.85546875" customWidth="1"/>
    <col min="6859" max="6859" width="74.85546875" customWidth="1"/>
    <col min="6870" max="6870" width="15.28515625" customWidth="1"/>
    <col min="6872" max="6872" width="27.5703125" customWidth="1"/>
    <col min="6873" max="6873" width="15.28515625" customWidth="1"/>
    <col min="6898" max="6898" width="10.85546875" bestFit="1" customWidth="1"/>
    <col min="6937" max="6937" width="15.42578125" customWidth="1"/>
    <col min="6938" max="6938" width="42.42578125" customWidth="1"/>
    <col min="6939" max="6939" width="14.7109375" customWidth="1"/>
    <col min="6940" max="6940" width="9.140625" customWidth="1"/>
    <col min="6941" max="6941" width="18" customWidth="1"/>
    <col min="6942" max="6942" width="10.7109375" customWidth="1"/>
    <col min="6943" max="6943" width="13.28515625" customWidth="1"/>
    <col min="6944" max="6944" width="11.28515625" customWidth="1"/>
    <col min="6945" max="6945" width="14" customWidth="1"/>
    <col min="6946" max="6946" width="14.7109375" customWidth="1"/>
    <col min="6947" max="6947" width="10.42578125" customWidth="1"/>
    <col min="6948" max="6948" width="15.28515625" customWidth="1"/>
    <col min="6949" max="6949" width="15.7109375" customWidth="1"/>
    <col min="6950" max="6953" width="13.5703125" customWidth="1"/>
    <col min="6954" max="6954" width="19.28515625" customWidth="1"/>
    <col min="6955" max="6957" width="13.5703125" customWidth="1"/>
    <col min="6958" max="6958" width="18.140625" customWidth="1"/>
    <col min="6959" max="6960" width="13.5703125" customWidth="1"/>
    <col min="6961" max="6961" width="12.28515625" customWidth="1"/>
    <col min="6962" max="6962" width="13.5703125" customWidth="1"/>
    <col min="6963" max="6963" width="18.7109375" customWidth="1"/>
    <col min="6964" max="6975" width="13.5703125" customWidth="1"/>
    <col min="6976" max="6976" width="19.7109375" customWidth="1"/>
    <col min="6977" max="6977" width="13.5703125" customWidth="1"/>
    <col min="6978" max="6978" width="17.5703125" customWidth="1"/>
    <col min="6979" max="6979" width="13.5703125" customWidth="1"/>
    <col min="6980" max="6980" width="23.5703125" customWidth="1"/>
    <col min="6981" max="6982" width="13.5703125" customWidth="1"/>
    <col min="6983" max="6983" width="12.140625" customWidth="1"/>
    <col min="6984" max="6997" width="13.5703125" customWidth="1"/>
    <col min="6998" max="6998" width="19.5703125" customWidth="1"/>
    <col min="6999" max="6999" width="13.5703125" customWidth="1"/>
    <col min="7000" max="7000" width="18.140625" customWidth="1"/>
    <col min="7001" max="7001" width="13.5703125" customWidth="1"/>
    <col min="7002" max="7002" width="18.7109375" customWidth="1"/>
    <col min="7003" max="7003" width="13.140625" customWidth="1"/>
    <col min="7004" max="7004" width="13.5703125" customWidth="1"/>
    <col min="7005" max="7005" width="9.28515625" customWidth="1"/>
    <col min="7006" max="7006" width="13.5703125" customWidth="1"/>
    <col min="7007" max="7007" width="17.140625" customWidth="1"/>
    <col min="7008" max="7027" width="13.5703125" customWidth="1"/>
    <col min="7028" max="7028" width="16.7109375" customWidth="1"/>
    <col min="7029" max="7040" width="13.5703125" customWidth="1"/>
    <col min="7041" max="7041" width="20.28515625" customWidth="1"/>
    <col min="7042" max="7042" width="13.5703125" customWidth="1"/>
    <col min="7043" max="7043" width="17.85546875" customWidth="1"/>
    <col min="7044" max="7044" width="13.5703125" customWidth="1"/>
    <col min="7045" max="7045" width="20.42578125" customWidth="1"/>
    <col min="7046" max="7046" width="13.140625" customWidth="1"/>
    <col min="7047" max="7049" width="13.5703125" customWidth="1"/>
    <col min="7050" max="7050" width="17.42578125" customWidth="1"/>
    <col min="7051" max="7051" width="9.140625" customWidth="1"/>
    <col min="7052" max="7052" width="20.42578125" customWidth="1"/>
    <col min="7053" max="7053" width="25.140625" bestFit="1" customWidth="1"/>
    <col min="7054" max="7054" width="15.42578125" customWidth="1"/>
    <col min="7055" max="7055" width="21.7109375" customWidth="1"/>
    <col min="7056" max="7056" width="14.140625" customWidth="1"/>
    <col min="7057" max="7057" width="28.42578125" customWidth="1"/>
    <col min="7058" max="7058" width="28.140625" customWidth="1"/>
    <col min="7059" max="7059" width="22.7109375" customWidth="1"/>
    <col min="7060" max="7062" width="9.140625" customWidth="1"/>
    <col min="7063" max="7063" width="19" customWidth="1"/>
    <col min="7064" max="7064" width="9.140625" customWidth="1"/>
    <col min="7065" max="7065" width="9" customWidth="1"/>
    <col min="7066" max="7066" width="9.140625" customWidth="1"/>
    <col min="7067" max="7067" width="10.140625" customWidth="1"/>
    <col min="7068" max="7068" width="13" customWidth="1"/>
    <col min="7069" max="7070" width="9.140625" customWidth="1"/>
    <col min="7071" max="7072" width="10.28515625" customWidth="1"/>
    <col min="7073" max="7073" width="20" customWidth="1"/>
    <col min="7074" max="7074" width="10.85546875" customWidth="1"/>
    <col min="7115" max="7115" width="74.85546875" customWidth="1"/>
    <col min="7126" max="7126" width="15.28515625" customWidth="1"/>
    <col min="7128" max="7128" width="27.5703125" customWidth="1"/>
    <col min="7129" max="7129" width="15.28515625" customWidth="1"/>
    <col min="7154" max="7154" width="10.85546875" bestFit="1" customWidth="1"/>
    <col min="7193" max="7193" width="15.42578125" customWidth="1"/>
    <col min="7194" max="7194" width="42.42578125" customWidth="1"/>
    <col min="7195" max="7195" width="14.7109375" customWidth="1"/>
    <col min="7196" max="7196" width="9.140625" customWidth="1"/>
    <col min="7197" max="7197" width="18" customWidth="1"/>
    <col min="7198" max="7198" width="10.7109375" customWidth="1"/>
    <col min="7199" max="7199" width="13.28515625" customWidth="1"/>
    <col min="7200" max="7200" width="11.28515625" customWidth="1"/>
    <col min="7201" max="7201" width="14" customWidth="1"/>
    <col min="7202" max="7202" width="14.7109375" customWidth="1"/>
    <col min="7203" max="7203" width="10.42578125" customWidth="1"/>
    <col min="7204" max="7204" width="15.28515625" customWidth="1"/>
    <col min="7205" max="7205" width="15.7109375" customWidth="1"/>
    <col min="7206" max="7209" width="13.5703125" customWidth="1"/>
    <col min="7210" max="7210" width="19.28515625" customWidth="1"/>
    <col min="7211" max="7213" width="13.5703125" customWidth="1"/>
    <col min="7214" max="7214" width="18.140625" customWidth="1"/>
    <col min="7215" max="7216" width="13.5703125" customWidth="1"/>
    <col min="7217" max="7217" width="12.28515625" customWidth="1"/>
    <col min="7218" max="7218" width="13.5703125" customWidth="1"/>
    <col min="7219" max="7219" width="18.7109375" customWidth="1"/>
    <col min="7220" max="7231" width="13.5703125" customWidth="1"/>
    <col min="7232" max="7232" width="19.7109375" customWidth="1"/>
    <col min="7233" max="7233" width="13.5703125" customWidth="1"/>
    <col min="7234" max="7234" width="17.5703125" customWidth="1"/>
    <col min="7235" max="7235" width="13.5703125" customWidth="1"/>
    <col min="7236" max="7236" width="23.5703125" customWidth="1"/>
    <col min="7237" max="7238" width="13.5703125" customWidth="1"/>
    <col min="7239" max="7239" width="12.140625" customWidth="1"/>
    <col min="7240" max="7253" width="13.5703125" customWidth="1"/>
    <col min="7254" max="7254" width="19.5703125" customWidth="1"/>
    <col min="7255" max="7255" width="13.5703125" customWidth="1"/>
    <col min="7256" max="7256" width="18.140625" customWidth="1"/>
    <col min="7257" max="7257" width="13.5703125" customWidth="1"/>
    <col min="7258" max="7258" width="18.7109375" customWidth="1"/>
    <col min="7259" max="7259" width="13.140625" customWidth="1"/>
    <col min="7260" max="7260" width="13.5703125" customWidth="1"/>
    <col min="7261" max="7261" width="9.28515625" customWidth="1"/>
    <col min="7262" max="7262" width="13.5703125" customWidth="1"/>
    <col min="7263" max="7263" width="17.140625" customWidth="1"/>
    <col min="7264" max="7283" width="13.5703125" customWidth="1"/>
    <col min="7284" max="7284" width="16.7109375" customWidth="1"/>
    <col min="7285" max="7296" width="13.5703125" customWidth="1"/>
    <col min="7297" max="7297" width="20.28515625" customWidth="1"/>
    <col min="7298" max="7298" width="13.5703125" customWidth="1"/>
    <col min="7299" max="7299" width="17.85546875" customWidth="1"/>
    <col min="7300" max="7300" width="13.5703125" customWidth="1"/>
    <col min="7301" max="7301" width="20.42578125" customWidth="1"/>
    <col min="7302" max="7302" width="13.140625" customWidth="1"/>
    <col min="7303" max="7305" width="13.5703125" customWidth="1"/>
    <col min="7306" max="7306" width="17.42578125" customWidth="1"/>
    <col min="7307" max="7307" width="9.140625" customWidth="1"/>
    <col min="7308" max="7308" width="20.42578125" customWidth="1"/>
    <col min="7309" max="7309" width="25.140625" bestFit="1" customWidth="1"/>
    <col min="7310" max="7310" width="15.42578125" customWidth="1"/>
    <col min="7311" max="7311" width="21.7109375" customWidth="1"/>
    <col min="7312" max="7312" width="14.140625" customWidth="1"/>
    <col min="7313" max="7313" width="28.42578125" customWidth="1"/>
    <col min="7314" max="7314" width="28.140625" customWidth="1"/>
    <col min="7315" max="7315" width="22.7109375" customWidth="1"/>
    <col min="7316" max="7318" width="9.140625" customWidth="1"/>
    <col min="7319" max="7319" width="19" customWidth="1"/>
    <col min="7320" max="7320" width="9.140625" customWidth="1"/>
    <col min="7321" max="7321" width="9" customWidth="1"/>
    <col min="7322" max="7322" width="9.140625" customWidth="1"/>
    <col min="7323" max="7323" width="10.140625" customWidth="1"/>
    <col min="7324" max="7324" width="13" customWidth="1"/>
    <col min="7325" max="7326" width="9.140625" customWidth="1"/>
    <col min="7327" max="7328" width="10.28515625" customWidth="1"/>
    <col min="7329" max="7329" width="20" customWidth="1"/>
    <col min="7330" max="7330" width="10.85546875" customWidth="1"/>
    <col min="7371" max="7371" width="74.85546875" customWidth="1"/>
    <col min="7382" max="7382" width="15.28515625" customWidth="1"/>
    <col min="7384" max="7384" width="27.5703125" customWidth="1"/>
    <col min="7385" max="7385" width="15.28515625" customWidth="1"/>
    <col min="7410" max="7410" width="10.85546875" bestFit="1" customWidth="1"/>
    <col min="7449" max="7449" width="15.42578125" customWidth="1"/>
    <col min="7450" max="7450" width="42.42578125" customWidth="1"/>
    <col min="7451" max="7451" width="14.7109375" customWidth="1"/>
    <col min="7452" max="7452" width="9.140625" customWidth="1"/>
    <col min="7453" max="7453" width="18" customWidth="1"/>
    <col min="7454" max="7454" width="10.7109375" customWidth="1"/>
    <col min="7455" max="7455" width="13.28515625" customWidth="1"/>
    <col min="7456" max="7456" width="11.28515625" customWidth="1"/>
    <col min="7457" max="7457" width="14" customWidth="1"/>
    <col min="7458" max="7458" width="14.7109375" customWidth="1"/>
    <col min="7459" max="7459" width="10.42578125" customWidth="1"/>
    <col min="7460" max="7460" width="15.28515625" customWidth="1"/>
    <col min="7461" max="7461" width="15.7109375" customWidth="1"/>
    <col min="7462" max="7465" width="13.5703125" customWidth="1"/>
    <col min="7466" max="7466" width="19.28515625" customWidth="1"/>
    <col min="7467" max="7469" width="13.5703125" customWidth="1"/>
    <col min="7470" max="7470" width="18.140625" customWidth="1"/>
    <col min="7471" max="7472" width="13.5703125" customWidth="1"/>
    <col min="7473" max="7473" width="12.28515625" customWidth="1"/>
    <col min="7474" max="7474" width="13.5703125" customWidth="1"/>
    <col min="7475" max="7475" width="18.7109375" customWidth="1"/>
    <col min="7476" max="7487" width="13.5703125" customWidth="1"/>
    <col min="7488" max="7488" width="19.7109375" customWidth="1"/>
    <col min="7489" max="7489" width="13.5703125" customWidth="1"/>
    <col min="7490" max="7490" width="17.5703125" customWidth="1"/>
    <col min="7491" max="7491" width="13.5703125" customWidth="1"/>
    <col min="7492" max="7492" width="23.5703125" customWidth="1"/>
    <col min="7493" max="7494" width="13.5703125" customWidth="1"/>
    <col min="7495" max="7495" width="12.140625" customWidth="1"/>
    <col min="7496" max="7509" width="13.5703125" customWidth="1"/>
    <col min="7510" max="7510" width="19.5703125" customWidth="1"/>
    <col min="7511" max="7511" width="13.5703125" customWidth="1"/>
    <col min="7512" max="7512" width="18.140625" customWidth="1"/>
    <col min="7513" max="7513" width="13.5703125" customWidth="1"/>
    <col min="7514" max="7514" width="18.7109375" customWidth="1"/>
    <col min="7515" max="7515" width="13.140625" customWidth="1"/>
    <col min="7516" max="7516" width="13.5703125" customWidth="1"/>
    <col min="7517" max="7517" width="9.28515625" customWidth="1"/>
    <col min="7518" max="7518" width="13.5703125" customWidth="1"/>
    <col min="7519" max="7519" width="17.140625" customWidth="1"/>
    <col min="7520" max="7539" width="13.5703125" customWidth="1"/>
    <col min="7540" max="7540" width="16.7109375" customWidth="1"/>
    <col min="7541" max="7552" width="13.5703125" customWidth="1"/>
    <col min="7553" max="7553" width="20.28515625" customWidth="1"/>
    <col min="7554" max="7554" width="13.5703125" customWidth="1"/>
    <col min="7555" max="7555" width="17.85546875" customWidth="1"/>
    <col min="7556" max="7556" width="13.5703125" customWidth="1"/>
    <col min="7557" max="7557" width="20.42578125" customWidth="1"/>
    <col min="7558" max="7558" width="13.140625" customWidth="1"/>
    <col min="7559" max="7561" width="13.5703125" customWidth="1"/>
    <col min="7562" max="7562" width="17.42578125" customWidth="1"/>
    <col min="7563" max="7563" width="9.140625" customWidth="1"/>
    <col min="7564" max="7564" width="20.42578125" customWidth="1"/>
    <col min="7565" max="7565" width="25.140625" bestFit="1" customWidth="1"/>
    <col min="7566" max="7566" width="15.42578125" customWidth="1"/>
    <col min="7567" max="7567" width="21.7109375" customWidth="1"/>
    <col min="7568" max="7568" width="14.140625" customWidth="1"/>
    <col min="7569" max="7569" width="28.42578125" customWidth="1"/>
    <col min="7570" max="7570" width="28.140625" customWidth="1"/>
    <col min="7571" max="7571" width="22.7109375" customWidth="1"/>
    <col min="7572" max="7574" width="9.140625" customWidth="1"/>
    <col min="7575" max="7575" width="19" customWidth="1"/>
    <col min="7576" max="7576" width="9.140625" customWidth="1"/>
    <col min="7577" max="7577" width="9" customWidth="1"/>
    <col min="7578" max="7578" width="9.140625" customWidth="1"/>
    <col min="7579" max="7579" width="10.140625" customWidth="1"/>
    <col min="7580" max="7580" width="13" customWidth="1"/>
    <col min="7581" max="7582" width="9.140625" customWidth="1"/>
    <col min="7583" max="7584" width="10.28515625" customWidth="1"/>
    <col min="7585" max="7585" width="20" customWidth="1"/>
    <col min="7586" max="7586" width="10.85546875" customWidth="1"/>
    <col min="7627" max="7627" width="74.85546875" customWidth="1"/>
    <col min="7638" max="7638" width="15.28515625" customWidth="1"/>
    <col min="7640" max="7640" width="27.5703125" customWidth="1"/>
    <col min="7641" max="7641" width="15.28515625" customWidth="1"/>
    <col min="7666" max="7666" width="10.85546875" bestFit="1" customWidth="1"/>
    <col min="7705" max="7705" width="15.42578125" customWidth="1"/>
    <col min="7706" max="7706" width="42.42578125" customWidth="1"/>
    <col min="7707" max="7707" width="14.7109375" customWidth="1"/>
    <col min="7708" max="7708" width="9.140625" customWidth="1"/>
    <col min="7709" max="7709" width="18" customWidth="1"/>
    <col min="7710" max="7710" width="10.7109375" customWidth="1"/>
    <col min="7711" max="7711" width="13.28515625" customWidth="1"/>
    <col min="7712" max="7712" width="11.28515625" customWidth="1"/>
    <col min="7713" max="7713" width="14" customWidth="1"/>
    <col min="7714" max="7714" width="14.7109375" customWidth="1"/>
    <col min="7715" max="7715" width="10.42578125" customWidth="1"/>
    <col min="7716" max="7716" width="15.28515625" customWidth="1"/>
    <col min="7717" max="7717" width="15.7109375" customWidth="1"/>
    <col min="7718" max="7721" width="13.5703125" customWidth="1"/>
    <col min="7722" max="7722" width="19.28515625" customWidth="1"/>
    <col min="7723" max="7725" width="13.5703125" customWidth="1"/>
    <col min="7726" max="7726" width="18.140625" customWidth="1"/>
    <col min="7727" max="7728" width="13.5703125" customWidth="1"/>
    <col min="7729" max="7729" width="12.28515625" customWidth="1"/>
    <col min="7730" max="7730" width="13.5703125" customWidth="1"/>
    <col min="7731" max="7731" width="18.7109375" customWidth="1"/>
    <col min="7732" max="7743" width="13.5703125" customWidth="1"/>
    <col min="7744" max="7744" width="19.7109375" customWidth="1"/>
    <col min="7745" max="7745" width="13.5703125" customWidth="1"/>
    <col min="7746" max="7746" width="17.5703125" customWidth="1"/>
    <col min="7747" max="7747" width="13.5703125" customWidth="1"/>
    <col min="7748" max="7748" width="23.5703125" customWidth="1"/>
    <col min="7749" max="7750" width="13.5703125" customWidth="1"/>
    <col min="7751" max="7751" width="12.140625" customWidth="1"/>
    <col min="7752" max="7765" width="13.5703125" customWidth="1"/>
    <col min="7766" max="7766" width="19.5703125" customWidth="1"/>
    <col min="7767" max="7767" width="13.5703125" customWidth="1"/>
    <col min="7768" max="7768" width="18.140625" customWidth="1"/>
    <col min="7769" max="7769" width="13.5703125" customWidth="1"/>
    <col min="7770" max="7770" width="18.7109375" customWidth="1"/>
    <col min="7771" max="7771" width="13.140625" customWidth="1"/>
    <col min="7772" max="7772" width="13.5703125" customWidth="1"/>
    <col min="7773" max="7773" width="9.28515625" customWidth="1"/>
    <col min="7774" max="7774" width="13.5703125" customWidth="1"/>
    <col min="7775" max="7775" width="17.140625" customWidth="1"/>
    <col min="7776" max="7795" width="13.5703125" customWidth="1"/>
    <col min="7796" max="7796" width="16.7109375" customWidth="1"/>
    <col min="7797" max="7808" width="13.5703125" customWidth="1"/>
    <col min="7809" max="7809" width="20.28515625" customWidth="1"/>
    <col min="7810" max="7810" width="13.5703125" customWidth="1"/>
    <col min="7811" max="7811" width="17.85546875" customWidth="1"/>
    <col min="7812" max="7812" width="13.5703125" customWidth="1"/>
    <col min="7813" max="7813" width="20.42578125" customWidth="1"/>
    <col min="7814" max="7814" width="13.140625" customWidth="1"/>
    <col min="7815" max="7817" width="13.5703125" customWidth="1"/>
    <col min="7818" max="7818" width="17.42578125" customWidth="1"/>
    <col min="7819" max="7819" width="9.140625" customWidth="1"/>
    <col min="7820" max="7820" width="20.42578125" customWidth="1"/>
    <col min="7821" max="7821" width="25.140625" bestFit="1" customWidth="1"/>
    <col min="7822" max="7822" width="15.42578125" customWidth="1"/>
    <col min="7823" max="7823" width="21.7109375" customWidth="1"/>
    <col min="7824" max="7824" width="14.140625" customWidth="1"/>
    <col min="7825" max="7825" width="28.42578125" customWidth="1"/>
    <col min="7826" max="7826" width="28.140625" customWidth="1"/>
    <col min="7827" max="7827" width="22.7109375" customWidth="1"/>
    <col min="7828" max="7830" width="9.140625" customWidth="1"/>
    <col min="7831" max="7831" width="19" customWidth="1"/>
    <col min="7832" max="7832" width="9.140625" customWidth="1"/>
    <col min="7833" max="7833" width="9" customWidth="1"/>
    <col min="7834" max="7834" width="9.140625" customWidth="1"/>
    <col min="7835" max="7835" width="10.140625" customWidth="1"/>
    <col min="7836" max="7836" width="13" customWidth="1"/>
    <col min="7837" max="7838" width="9.140625" customWidth="1"/>
    <col min="7839" max="7840" width="10.28515625" customWidth="1"/>
    <col min="7841" max="7841" width="20" customWidth="1"/>
    <col min="7842" max="7842" width="10.85546875" customWidth="1"/>
    <col min="7883" max="7883" width="74.85546875" customWidth="1"/>
    <col min="7894" max="7894" width="15.28515625" customWidth="1"/>
    <col min="7896" max="7896" width="27.5703125" customWidth="1"/>
    <col min="7897" max="7897" width="15.28515625" customWidth="1"/>
    <col min="7922" max="7922" width="10.85546875" bestFit="1" customWidth="1"/>
    <col min="7961" max="7961" width="15.42578125" customWidth="1"/>
    <col min="7962" max="7962" width="42.42578125" customWidth="1"/>
    <col min="7963" max="7963" width="14.7109375" customWidth="1"/>
    <col min="7964" max="7964" width="9.140625" customWidth="1"/>
    <col min="7965" max="7965" width="18" customWidth="1"/>
    <col min="7966" max="7966" width="10.7109375" customWidth="1"/>
    <col min="7967" max="7967" width="13.28515625" customWidth="1"/>
    <col min="7968" max="7968" width="11.28515625" customWidth="1"/>
    <col min="7969" max="7969" width="14" customWidth="1"/>
    <col min="7970" max="7970" width="14.7109375" customWidth="1"/>
    <col min="7971" max="7971" width="10.42578125" customWidth="1"/>
    <col min="7972" max="7972" width="15.28515625" customWidth="1"/>
    <col min="7973" max="7973" width="15.7109375" customWidth="1"/>
    <col min="7974" max="7977" width="13.5703125" customWidth="1"/>
    <col min="7978" max="7978" width="19.28515625" customWidth="1"/>
    <col min="7979" max="7981" width="13.5703125" customWidth="1"/>
    <col min="7982" max="7982" width="18.140625" customWidth="1"/>
    <col min="7983" max="7984" width="13.5703125" customWidth="1"/>
    <col min="7985" max="7985" width="12.28515625" customWidth="1"/>
    <col min="7986" max="7986" width="13.5703125" customWidth="1"/>
    <col min="7987" max="7987" width="18.7109375" customWidth="1"/>
    <col min="7988" max="7999" width="13.5703125" customWidth="1"/>
    <col min="8000" max="8000" width="19.7109375" customWidth="1"/>
    <col min="8001" max="8001" width="13.5703125" customWidth="1"/>
    <col min="8002" max="8002" width="17.5703125" customWidth="1"/>
    <col min="8003" max="8003" width="13.5703125" customWidth="1"/>
    <col min="8004" max="8004" width="23.5703125" customWidth="1"/>
    <col min="8005" max="8006" width="13.5703125" customWidth="1"/>
    <col min="8007" max="8007" width="12.140625" customWidth="1"/>
    <col min="8008" max="8021" width="13.5703125" customWidth="1"/>
    <col min="8022" max="8022" width="19.5703125" customWidth="1"/>
    <col min="8023" max="8023" width="13.5703125" customWidth="1"/>
    <col min="8024" max="8024" width="18.140625" customWidth="1"/>
    <col min="8025" max="8025" width="13.5703125" customWidth="1"/>
    <col min="8026" max="8026" width="18.7109375" customWidth="1"/>
    <col min="8027" max="8027" width="13.140625" customWidth="1"/>
    <col min="8028" max="8028" width="13.5703125" customWidth="1"/>
    <col min="8029" max="8029" width="9.28515625" customWidth="1"/>
    <col min="8030" max="8030" width="13.5703125" customWidth="1"/>
    <col min="8031" max="8031" width="17.140625" customWidth="1"/>
    <col min="8032" max="8051" width="13.5703125" customWidth="1"/>
    <col min="8052" max="8052" width="16.7109375" customWidth="1"/>
    <col min="8053" max="8064" width="13.5703125" customWidth="1"/>
    <col min="8065" max="8065" width="20.28515625" customWidth="1"/>
    <col min="8066" max="8066" width="13.5703125" customWidth="1"/>
    <col min="8067" max="8067" width="17.85546875" customWidth="1"/>
    <col min="8068" max="8068" width="13.5703125" customWidth="1"/>
    <col min="8069" max="8069" width="20.42578125" customWidth="1"/>
    <col min="8070" max="8070" width="13.140625" customWidth="1"/>
    <col min="8071" max="8073" width="13.5703125" customWidth="1"/>
    <col min="8074" max="8074" width="17.42578125" customWidth="1"/>
    <col min="8075" max="8075" width="9.140625" customWidth="1"/>
    <col min="8076" max="8076" width="20.42578125" customWidth="1"/>
    <col min="8077" max="8077" width="25.140625" bestFit="1" customWidth="1"/>
    <col min="8078" max="8078" width="15.42578125" customWidth="1"/>
    <col min="8079" max="8079" width="21.7109375" customWidth="1"/>
    <col min="8080" max="8080" width="14.140625" customWidth="1"/>
    <col min="8081" max="8081" width="28.42578125" customWidth="1"/>
    <col min="8082" max="8082" width="28.140625" customWidth="1"/>
    <col min="8083" max="8083" width="22.7109375" customWidth="1"/>
    <col min="8084" max="8086" width="9.140625" customWidth="1"/>
    <col min="8087" max="8087" width="19" customWidth="1"/>
    <col min="8088" max="8088" width="9.140625" customWidth="1"/>
    <col min="8089" max="8089" width="9" customWidth="1"/>
    <col min="8090" max="8090" width="9.140625" customWidth="1"/>
    <col min="8091" max="8091" width="10.140625" customWidth="1"/>
    <col min="8092" max="8092" width="13" customWidth="1"/>
    <col min="8093" max="8094" width="9.140625" customWidth="1"/>
    <col min="8095" max="8096" width="10.28515625" customWidth="1"/>
    <col min="8097" max="8097" width="20" customWidth="1"/>
    <col min="8098" max="8098" width="10.85546875" customWidth="1"/>
    <col min="8139" max="8139" width="74.85546875" customWidth="1"/>
    <col min="8150" max="8150" width="15.28515625" customWidth="1"/>
    <col min="8152" max="8152" width="27.5703125" customWidth="1"/>
    <col min="8153" max="8153" width="15.28515625" customWidth="1"/>
    <col min="8178" max="8178" width="10.85546875" bestFit="1" customWidth="1"/>
    <col min="8217" max="8217" width="15.42578125" customWidth="1"/>
    <col min="8218" max="8218" width="42.42578125" customWidth="1"/>
    <col min="8219" max="8219" width="14.7109375" customWidth="1"/>
    <col min="8220" max="8220" width="9.140625" customWidth="1"/>
    <col min="8221" max="8221" width="18" customWidth="1"/>
    <col min="8222" max="8222" width="10.7109375" customWidth="1"/>
    <col min="8223" max="8223" width="13.28515625" customWidth="1"/>
    <col min="8224" max="8224" width="11.28515625" customWidth="1"/>
    <col min="8225" max="8225" width="14" customWidth="1"/>
    <col min="8226" max="8226" width="14.7109375" customWidth="1"/>
    <col min="8227" max="8227" width="10.42578125" customWidth="1"/>
    <col min="8228" max="8228" width="15.28515625" customWidth="1"/>
    <col min="8229" max="8229" width="15.7109375" customWidth="1"/>
    <col min="8230" max="8233" width="13.5703125" customWidth="1"/>
    <col min="8234" max="8234" width="19.28515625" customWidth="1"/>
    <col min="8235" max="8237" width="13.5703125" customWidth="1"/>
    <col min="8238" max="8238" width="18.140625" customWidth="1"/>
    <col min="8239" max="8240" width="13.5703125" customWidth="1"/>
    <col min="8241" max="8241" width="12.28515625" customWidth="1"/>
    <col min="8242" max="8242" width="13.5703125" customWidth="1"/>
    <col min="8243" max="8243" width="18.7109375" customWidth="1"/>
    <col min="8244" max="8255" width="13.5703125" customWidth="1"/>
    <col min="8256" max="8256" width="19.7109375" customWidth="1"/>
    <col min="8257" max="8257" width="13.5703125" customWidth="1"/>
    <col min="8258" max="8258" width="17.5703125" customWidth="1"/>
    <col min="8259" max="8259" width="13.5703125" customWidth="1"/>
    <col min="8260" max="8260" width="23.5703125" customWidth="1"/>
    <col min="8261" max="8262" width="13.5703125" customWidth="1"/>
    <col min="8263" max="8263" width="12.140625" customWidth="1"/>
    <col min="8264" max="8277" width="13.5703125" customWidth="1"/>
    <col min="8278" max="8278" width="19.5703125" customWidth="1"/>
    <col min="8279" max="8279" width="13.5703125" customWidth="1"/>
    <col min="8280" max="8280" width="18.140625" customWidth="1"/>
    <col min="8281" max="8281" width="13.5703125" customWidth="1"/>
    <col min="8282" max="8282" width="18.7109375" customWidth="1"/>
    <col min="8283" max="8283" width="13.140625" customWidth="1"/>
    <col min="8284" max="8284" width="13.5703125" customWidth="1"/>
    <col min="8285" max="8285" width="9.28515625" customWidth="1"/>
    <col min="8286" max="8286" width="13.5703125" customWidth="1"/>
    <col min="8287" max="8287" width="17.140625" customWidth="1"/>
    <col min="8288" max="8307" width="13.5703125" customWidth="1"/>
    <col min="8308" max="8308" width="16.7109375" customWidth="1"/>
    <col min="8309" max="8320" width="13.5703125" customWidth="1"/>
    <col min="8321" max="8321" width="20.28515625" customWidth="1"/>
    <col min="8322" max="8322" width="13.5703125" customWidth="1"/>
    <col min="8323" max="8323" width="17.85546875" customWidth="1"/>
    <col min="8324" max="8324" width="13.5703125" customWidth="1"/>
    <col min="8325" max="8325" width="20.42578125" customWidth="1"/>
    <col min="8326" max="8326" width="13.140625" customWidth="1"/>
    <col min="8327" max="8329" width="13.5703125" customWidth="1"/>
    <col min="8330" max="8330" width="17.42578125" customWidth="1"/>
    <col min="8331" max="8331" width="9.140625" customWidth="1"/>
    <col min="8332" max="8332" width="20.42578125" customWidth="1"/>
    <col min="8333" max="8333" width="25.140625" bestFit="1" customWidth="1"/>
    <col min="8334" max="8334" width="15.42578125" customWidth="1"/>
    <col min="8335" max="8335" width="21.7109375" customWidth="1"/>
    <col min="8336" max="8336" width="14.140625" customWidth="1"/>
    <col min="8337" max="8337" width="28.42578125" customWidth="1"/>
    <col min="8338" max="8338" width="28.140625" customWidth="1"/>
    <col min="8339" max="8339" width="22.7109375" customWidth="1"/>
    <col min="8340" max="8342" width="9.140625" customWidth="1"/>
    <col min="8343" max="8343" width="19" customWidth="1"/>
    <col min="8344" max="8344" width="9.140625" customWidth="1"/>
    <col min="8345" max="8345" width="9" customWidth="1"/>
    <col min="8346" max="8346" width="9.140625" customWidth="1"/>
    <col min="8347" max="8347" width="10.140625" customWidth="1"/>
    <col min="8348" max="8348" width="13" customWidth="1"/>
    <col min="8349" max="8350" width="9.140625" customWidth="1"/>
    <col min="8351" max="8352" width="10.28515625" customWidth="1"/>
    <col min="8353" max="8353" width="20" customWidth="1"/>
    <col min="8354" max="8354" width="10.85546875" customWidth="1"/>
    <col min="8395" max="8395" width="74.85546875" customWidth="1"/>
    <col min="8406" max="8406" width="15.28515625" customWidth="1"/>
    <col min="8408" max="8408" width="27.5703125" customWidth="1"/>
    <col min="8409" max="8409" width="15.28515625" customWidth="1"/>
    <col min="8434" max="8434" width="10.85546875" bestFit="1" customWidth="1"/>
    <col min="8473" max="8473" width="15.42578125" customWidth="1"/>
    <col min="8474" max="8474" width="42.42578125" customWidth="1"/>
    <col min="8475" max="8475" width="14.7109375" customWidth="1"/>
    <col min="8476" max="8476" width="9.140625" customWidth="1"/>
    <col min="8477" max="8477" width="18" customWidth="1"/>
    <col min="8478" max="8478" width="10.7109375" customWidth="1"/>
    <col min="8479" max="8479" width="13.28515625" customWidth="1"/>
    <col min="8480" max="8480" width="11.28515625" customWidth="1"/>
    <col min="8481" max="8481" width="14" customWidth="1"/>
    <col min="8482" max="8482" width="14.7109375" customWidth="1"/>
    <col min="8483" max="8483" width="10.42578125" customWidth="1"/>
    <col min="8484" max="8484" width="15.28515625" customWidth="1"/>
    <col min="8485" max="8485" width="15.7109375" customWidth="1"/>
    <col min="8486" max="8489" width="13.5703125" customWidth="1"/>
    <col min="8490" max="8490" width="19.28515625" customWidth="1"/>
    <col min="8491" max="8493" width="13.5703125" customWidth="1"/>
    <col min="8494" max="8494" width="18.140625" customWidth="1"/>
    <col min="8495" max="8496" width="13.5703125" customWidth="1"/>
    <col min="8497" max="8497" width="12.28515625" customWidth="1"/>
    <col min="8498" max="8498" width="13.5703125" customWidth="1"/>
    <col min="8499" max="8499" width="18.7109375" customWidth="1"/>
    <col min="8500" max="8511" width="13.5703125" customWidth="1"/>
    <col min="8512" max="8512" width="19.7109375" customWidth="1"/>
    <col min="8513" max="8513" width="13.5703125" customWidth="1"/>
    <col min="8514" max="8514" width="17.5703125" customWidth="1"/>
    <col min="8515" max="8515" width="13.5703125" customWidth="1"/>
    <col min="8516" max="8516" width="23.5703125" customWidth="1"/>
    <col min="8517" max="8518" width="13.5703125" customWidth="1"/>
    <col min="8519" max="8519" width="12.140625" customWidth="1"/>
    <col min="8520" max="8533" width="13.5703125" customWidth="1"/>
    <col min="8534" max="8534" width="19.5703125" customWidth="1"/>
    <col min="8535" max="8535" width="13.5703125" customWidth="1"/>
    <col min="8536" max="8536" width="18.140625" customWidth="1"/>
    <col min="8537" max="8537" width="13.5703125" customWidth="1"/>
    <col min="8538" max="8538" width="18.7109375" customWidth="1"/>
    <col min="8539" max="8539" width="13.140625" customWidth="1"/>
    <col min="8540" max="8540" width="13.5703125" customWidth="1"/>
    <col min="8541" max="8541" width="9.28515625" customWidth="1"/>
    <col min="8542" max="8542" width="13.5703125" customWidth="1"/>
    <col min="8543" max="8543" width="17.140625" customWidth="1"/>
    <col min="8544" max="8563" width="13.5703125" customWidth="1"/>
    <col min="8564" max="8564" width="16.7109375" customWidth="1"/>
    <col min="8565" max="8576" width="13.5703125" customWidth="1"/>
    <col min="8577" max="8577" width="20.28515625" customWidth="1"/>
    <col min="8578" max="8578" width="13.5703125" customWidth="1"/>
    <col min="8579" max="8579" width="17.85546875" customWidth="1"/>
    <col min="8580" max="8580" width="13.5703125" customWidth="1"/>
    <col min="8581" max="8581" width="20.42578125" customWidth="1"/>
    <col min="8582" max="8582" width="13.140625" customWidth="1"/>
    <col min="8583" max="8585" width="13.5703125" customWidth="1"/>
    <col min="8586" max="8586" width="17.42578125" customWidth="1"/>
    <col min="8587" max="8587" width="9.140625" customWidth="1"/>
    <col min="8588" max="8588" width="20.42578125" customWidth="1"/>
    <col min="8589" max="8589" width="25.140625" bestFit="1" customWidth="1"/>
    <col min="8590" max="8590" width="15.42578125" customWidth="1"/>
    <col min="8591" max="8591" width="21.7109375" customWidth="1"/>
    <col min="8592" max="8592" width="14.140625" customWidth="1"/>
    <col min="8593" max="8593" width="28.42578125" customWidth="1"/>
    <col min="8594" max="8594" width="28.140625" customWidth="1"/>
    <col min="8595" max="8595" width="22.7109375" customWidth="1"/>
    <col min="8596" max="8598" width="9.140625" customWidth="1"/>
    <col min="8599" max="8599" width="19" customWidth="1"/>
    <col min="8600" max="8600" width="9.140625" customWidth="1"/>
    <col min="8601" max="8601" width="9" customWidth="1"/>
    <col min="8602" max="8602" width="9.140625" customWidth="1"/>
    <col min="8603" max="8603" width="10.140625" customWidth="1"/>
    <col min="8604" max="8604" width="13" customWidth="1"/>
    <col min="8605" max="8606" width="9.140625" customWidth="1"/>
    <col min="8607" max="8608" width="10.28515625" customWidth="1"/>
    <col min="8609" max="8609" width="20" customWidth="1"/>
    <col min="8610" max="8610" width="10.85546875" customWidth="1"/>
    <col min="8651" max="8651" width="74.85546875" customWidth="1"/>
    <col min="8662" max="8662" width="15.28515625" customWidth="1"/>
    <col min="8664" max="8664" width="27.5703125" customWidth="1"/>
    <col min="8665" max="8665" width="15.28515625" customWidth="1"/>
    <col min="8690" max="8690" width="10.85546875" bestFit="1" customWidth="1"/>
    <col min="8729" max="8729" width="15.42578125" customWidth="1"/>
    <col min="8730" max="8730" width="42.42578125" customWidth="1"/>
    <col min="8731" max="8731" width="14.7109375" customWidth="1"/>
    <col min="8732" max="8732" width="9.140625" customWidth="1"/>
    <col min="8733" max="8733" width="18" customWidth="1"/>
    <col min="8734" max="8734" width="10.7109375" customWidth="1"/>
    <col min="8735" max="8735" width="13.28515625" customWidth="1"/>
    <col min="8736" max="8736" width="11.28515625" customWidth="1"/>
    <col min="8737" max="8737" width="14" customWidth="1"/>
    <col min="8738" max="8738" width="14.7109375" customWidth="1"/>
    <col min="8739" max="8739" width="10.42578125" customWidth="1"/>
    <col min="8740" max="8740" width="15.28515625" customWidth="1"/>
    <col min="8741" max="8741" width="15.7109375" customWidth="1"/>
    <col min="8742" max="8745" width="13.5703125" customWidth="1"/>
    <col min="8746" max="8746" width="19.28515625" customWidth="1"/>
    <col min="8747" max="8749" width="13.5703125" customWidth="1"/>
    <col min="8750" max="8750" width="18.140625" customWidth="1"/>
    <col min="8751" max="8752" width="13.5703125" customWidth="1"/>
    <col min="8753" max="8753" width="12.28515625" customWidth="1"/>
    <col min="8754" max="8754" width="13.5703125" customWidth="1"/>
    <col min="8755" max="8755" width="18.7109375" customWidth="1"/>
    <col min="8756" max="8767" width="13.5703125" customWidth="1"/>
    <col min="8768" max="8768" width="19.7109375" customWidth="1"/>
    <col min="8769" max="8769" width="13.5703125" customWidth="1"/>
    <col min="8770" max="8770" width="17.5703125" customWidth="1"/>
    <col min="8771" max="8771" width="13.5703125" customWidth="1"/>
    <col min="8772" max="8772" width="23.5703125" customWidth="1"/>
    <col min="8773" max="8774" width="13.5703125" customWidth="1"/>
    <col min="8775" max="8775" width="12.140625" customWidth="1"/>
    <col min="8776" max="8789" width="13.5703125" customWidth="1"/>
    <col min="8790" max="8790" width="19.5703125" customWidth="1"/>
    <col min="8791" max="8791" width="13.5703125" customWidth="1"/>
    <col min="8792" max="8792" width="18.140625" customWidth="1"/>
    <col min="8793" max="8793" width="13.5703125" customWidth="1"/>
    <col min="8794" max="8794" width="18.7109375" customWidth="1"/>
    <col min="8795" max="8795" width="13.140625" customWidth="1"/>
    <col min="8796" max="8796" width="13.5703125" customWidth="1"/>
    <col min="8797" max="8797" width="9.28515625" customWidth="1"/>
    <col min="8798" max="8798" width="13.5703125" customWidth="1"/>
    <col min="8799" max="8799" width="17.140625" customWidth="1"/>
    <col min="8800" max="8819" width="13.5703125" customWidth="1"/>
    <col min="8820" max="8820" width="16.7109375" customWidth="1"/>
    <col min="8821" max="8832" width="13.5703125" customWidth="1"/>
    <col min="8833" max="8833" width="20.28515625" customWidth="1"/>
    <col min="8834" max="8834" width="13.5703125" customWidth="1"/>
    <col min="8835" max="8835" width="17.85546875" customWidth="1"/>
    <col min="8836" max="8836" width="13.5703125" customWidth="1"/>
    <col min="8837" max="8837" width="20.42578125" customWidth="1"/>
    <col min="8838" max="8838" width="13.140625" customWidth="1"/>
    <col min="8839" max="8841" width="13.5703125" customWidth="1"/>
    <col min="8842" max="8842" width="17.42578125" customWidth="1"/>
    <col min="8843" max="8843" width="9.140625" customWidth="1"/>
    <col min="8844" max="8844" width="20.42578125" customWidth="1"/>
    <col min="8845" max="8845" width="25.140625" bestFit="1" customWidth="1"/>
    <col min="8846" max="8846" width="15.42578125" customWidth="1"/>
    <col min="8847" max="8847" width="21.7109375" customWidth="1"/>
    <col min="8848" max="8848" width="14.140625" customWidth="1"/>
    <col min="8849" max="8849" width="28.42578125" customWidth="1"/>
    <col min="8850" max="8850" width="28.140625" customWidth="1"/>
    <col min="8851" max="8851" width="22.7109375" customWidth="1"/>
    <col min="8852" max="8854" width="9.140625" customWidth="1"/>
    <col min="8855" max="8855" width="19" customWidth="1"/>
    <col min="8856" max="8856" width="9.140625" customWidth="1"/>
    <col min="8857" max="8857" width="9" customWidth="1"/>
    <col min="8858" max="8858" width="9.140625" customWidth="1"/>
    <col min="8859" max="8859" width="10.140625" customWidth="1"/>
    <col min="8860" max="8860" width="13" customWidth="1"/>
    <col min="8861" max="8862" width="9.140625" customWidth="1"/>
    <col min="8863" max="8864" width="10.28515625" customWidth="1"/>
    <col min="8865" max="8865" width="20" customWidth="1"/>
    <col min="8866" max="8866" width="10.85546875" customWidth="1"/>
    <col min="8907" max="8907" width="74.85546875" customWidth="1"/>
    <col min="8918" max="8918" width="15.28515625" customWidth="1"/>
    <col min="8920" max="8920" width="27.5703125" customWidth="1"/>
    <col min="8921" max="8921" width="15.28515625" customWidth="1"/>
    <col min="8946" max="8946" width="10.85546875" bestFit="1" customWidth="1"/>
    <col min="8985" max="8985" width="15.42578125" customWidth="1"/>
    <col min="8986" max="8986" width="42.42578125" customWidth="1"/>
    <col min="8987" max="8987" width="14.7109375" customWidth="1"/>
    <col min="8988" max="8988" width="9.140625" customWidth="1"/>
    <col min="8989" max="8989" width="18" customWidth="1"/>
    <col min="8990" max="8990" width="10.7109375" customWidth="1"/>
    <col min="8991" max="8991" width="13.28515625" customWidth="1"/>
    <col min="8992" max="8992" width="11.28515625" customWidth="1"/>
    <col min="8993" max="8993" width="14" customWidth="1"/>
    <col min="8994" max="8994" width="14.7109375" customWidth="1"/>
    <col min="8995" max="8995" width="10.42578125" customWidth="1"/>
    <col min="8996" max="8996" width="15.28515625" customWidth="1"/>
    <col min="8997" max="8997" width="15.7109375" customWidth="1"/>
    <col min="8998" max="9001" width="13.5703125" customWidth="1"/>
    <col min="9002" max="9002" width="19.28515625" customWidth="1"/>
    <col min="9003" max="9005" width="13.5703125" customWidth="1"/>
    <col min="9006" max="9006" width="18.140625" customWidth="1"/>
    <col min="9007" max="9008" width="13.5703125" customWidth="1"/>
    <col min="9009" max="9009" width="12.28515625" customWidth="1"/>
    <col min="9010" max="9010" width="13.5703125" customWidth="1"/>
    <col min="9011" max="9011" width="18.7109375" customWidth="1"/>
    <col min="9012" max="9023" width="13.5703125" customWidth="1"/>
    <col min="9024" max="9024" width="19.7109375" customWidth="1"/>
    <col min="9025" max="9025" width="13.5703125" customWidth="1"/>
    <col min="9026" max="9026" width="17.5703125" customWidth="1"/>
    <col min="9027" max="9027" width="13.5703125" customWidth="1"/>
    <col min="9028" max="9028" width="23.5703125" customWidth="1"/>
    <col min="9029" max="9030" width="13.5703125" customWidth="1"/>
    <col min="9031" max="9031" width="12.140625" customWidth="1"/>
    <col min="9032" max="9045" width="13.5703125" customWidth="1"/>
    <col min="9046" max="9046" width="19.5703125" customWidth="1"/>
    <col min="9047" max="9047" width="13.5703125" customWidth="1"/>
    <col min="9048" max="9048" width="18.140625" customWidth="1"/>
    <col min="9049" max="9049" width="13.5703125" customWidth="1"/>
    <col min="9050" max="9050" width="18.7109375" customWidth="1"/>
    <col min="9051" max="9051" width="13.140625" customWidth="1"/>
    <col min="9052" max="9052" width="13.5703125" customWidth="1"/>
    <col min="9053" max="9053" width="9.28515625" customWidth="1"/>
    <col min="9054" max="9054" width="13.5703125" customWidth="1"/>
    <col min="9055" max="9055" width="17.140625" customWidth="1"/>
    <col min="9056" max="9075" width="13.5703125" customWidth="1"/>
    <col min="9076" max="9076" width="16.7109375" customWidth="1"/>
    <col min="9077" max="9088" width="13.5703125" customWidth="1"/>
    <col min="9089" max="9089" width="20.28515625" customWidth="1"/>
    <col min="9090" max="9090" width="13.5703125" customWidth="1"/>
    <col min="9091" max="9091" width="17.85546875" customWidth="1"/>
    <col min="9092" max="9092" width="13.5703125" customWidth="1"/>
    <col min="9093" max="9093" width="20.42578125" customWidth="1"/>
    <col min="9094" max="9094" width="13.140625" customWidth="1"/>
    <col min="9095" max="9097" width="13.5703125" customWidth="1"/>
    <col min="9098" max="9098" width="17.42578125" customWidth="1"/>
    <col min="9099" max="9099" width="9.140625" customWidth="1"/>
    <col min="9100" max="9100" width="20.42578125" customWidth="1"/>
    <col min="9101" max="9101" width="25.140625" bestFit="1" customWidth="1"/>
    <col min="9102" max="9102" width="15.42578125" customWidth="1"/>
    <col min="9103" max="9103" width="21.7109375" customWidth="1"/>
    <col min="9104" max="9104" width="14.140625" customWidth="1"/>
    <col min="9105" max="9105" width="28.42578125" customWidth="1"/>
    <col min="9106" max="9106" width="28.140625" customWidth="1"/>
    <col min="9107" max="9107" width="22.7109375" customWidth="1"/>
    <col min="9108" max="9110" width="9.140625" customWidth="1"/>
    <col min="9111" max="9111" width="19" customWidth="1"/>
    <col min="9112" max="9112" width="9.140625" customWidth="1"/>
    <col min="9113" max="9113" width="9" customWidth="1"/>
    <col min="9114" max="9114" width="9.140625" customWidth="1"/>
    <col min="9115" max="9115" width="10.140625" customWidth="1"/>
    <col min="9116" max="9116" width="13" customWidth="1"/>
    <col min="9117" max="9118" width="9.140625" customWidth="1"/>
    <col min="9119" max="9120" width="10.28515625" customWidth="1"/>
    <col min="9121" max="9121" width="20" customWidth="1"/>
    <col min="9122" max="9122" width="10.85546875" customWidth="1"/>
    <col min="9163" max="9163" width="74.85546875" customWidth="1"/>
    <col min="9174" max="9174" width="15.28515625" customWidth="1"/>
    <col min="9176" max="9176" width="27.5703125" customWidth="1"/>
    <col min="9177" max="9177" width="15.28515625" customWidth="1"/>
    <col min="9202" max="9202" width="10.85546875" bestFit="1" customWidth="1"/>
    <col min="9241" max="9241" width="15.42578125" customWidth="1"/>
    <col min="9242" max="9242" width="42.42578125" customWidth="1"/>
    <col min="9243" max="9243" width="14.7109375" customWidth="1"/>
    <col min="9244" max="9244" width="9.140625" customWidth="1"/>
    <col min="9245" max="9245" width="18" customWidth="1"/>
    <col min="9246" max="9246" width="10.7109375" customWidth="1"/>
    <col min="9247" max="9247" width="13.28515625" customWidth="1"/>
    <col min="9248" max="9248" width="11.28515625" customWidth="1"/>
    <col min="9249" max="9249" width="14" customWidth="1"/>
    <col min="9250" max="9250" width="14.7109375" customWidth="1"/>
    <col min="9251" max="9251" width="10.42578125" customWidth="1"/>
    <col min="9252" max="9252" width="15.28515625" customWidth="1"/>
    <col min="9253" max="9253" width="15.7109375" customWidth="1"/>
    <col min="9254" max="9257" width="13.5703125" customWidth="1"/>
    <col min="9258" max="9258" width="19.28515625" customWidth="1"/>
    <col min="9259" max="9261" width="13.5703125" customWidth="1"/>
    <col min="9262" max="9262" width="18.140625" customWidth="1"/>
    <col min="9263" max="9264" width="13.5703125" customWidth="1"/>
    <col min="9265" max="9265" width="12.28515625" customWidth="1"/>
    <col min="9266" max="9266" width="13.5703125" customWidth="1"/>
    <col min="9267" max="9267" width="18.7109375" customWidth="1"/>
    <col min="9268" max="9279" width="13.5703125" customWidth="1"/>
    <col min="9280" max="9280" width="19.7109375" customWidth="1"/>
    <col min="9281" max="9281" width="13.5703125" customWidth="1"/>
    <col min="9282" max="9282" width="17.5703125" customWidth="1"/>
    <col min="9283" max="9283" width="13.5703125" customWidth="1"/>
    <col min="9284" max="9284" width="23.5703125" customWidth="1"/>
    <col min="9285" max="9286" width="13.5703125" customWidth="1"/>
    <col min="9287" max="9287" width="12.140625" customWidth="1"/>
    <col min="9288" max="9301" width="13.5703125" customWidth="1"/>
    <col min="9302" max="9302" width="19.5703125" customWidth="1"/>
    <col min="9303" max="9303" width="13.5703125" customWidth="1"/>
    <col min="9304" max="9304" width="18.140625" customWidth="1"/>
    <col min="9305" max="9305" width="13.5703125" customWidth="1"/>
    <col min="9306" max="9306" width="18.7109375" customWidth="1"/>
    <col min="9307" max="9307" width="13.140625" customWidth="1"/>
    <col min="9308" max="9308" width="13.5703125" customWidth="1"/>
    <col min="9309" max="9309" width="9.28515625" customWidth="1"/>
    <col min="9310" max="9310" width="13.5703125" customWidth="1"/>
    <col min="9311" max="9311" width="17.140625" customWidth="1"/>
    <col min="9312" max="9331" width="13.5703125" customWidth="1"/>
    <col min="9332" max="9332" width="16.7109375" customWidth="1"/>
    <col min="9333" max="9344" width="13.5703125" customWidth="1"/>
    <col min="9345" max="9345" width="20.28515625" customWidth="1"/>
    <col min="9346" max="9346" width="13.5703125" customWidth="1"/>
    <col min="9347" max="9347" width="17.85546875" customWidth="1"/>
    <col min="9348" max="9348" width="13.5703125" customWidth="1"/>
    <col min="9349" max="9349" width="20.42578125" customWidth="1"/>
    <col min="9350" max="9350" width="13.140625" customWidth="1"/>
    <col min="9351" max="9353" width="13.5703125" customWidth="1"/>
    <col min="9354" max="9354" width="17.42578125" customWidth="1"/>
    <col min="9355" max="9355" width="9.140625" customWidth="1"/>
    <col min="9356" max="9356" width="20.42578125" customWidth="1"/>
    <col min="9357" max="9357" width="25.140625" bestFit="1" customWidth="1"/>
    <col min="9358" max="9358" width="15.42578125" customWidth="1"/>
    <col min="9359" max="9359" width="21.7109375" customWidth="1"/>
    <col min="9360" max="9360" width="14.140625" customWidth="1"/>
    <col min="9361" max="9361" width="28.42578125" customWidth="1"/>
    <col min="9362" max="9362" width="28.140625" customWidth="1"/>
    <col min="9363" max="9363" width="22.7109375" customWidth="1"/>
    <col min="9364" max="9366" width="9.140625" customWidth="1"/>
    <col min="9367" max="9367" width="19" customWidth="1"/>
    <col min="9368" max="9368" width="9.140625" customWidth="1"/>
    <col min="9369" max="9369" width="9" customWidth="1"/>
    <col min="9370" max="9370" width="9.140625" customWidth="1"/>
    <col min="9371" max="9371" width="10.140625" customWidth="1"/>
    <col min="9372" max="9372" width="13" customWidth="1"/>
    <col min="9373" max="9374" width="9.140625" customWidth="1"/>
    <col min="9375" max="9376" width="10.28515625" customWidth="1"/>
    <col min="9377" max="9377" width="20" customWidth="1"/>
    <col min="9378" max="9378" width="10.85546875" customWidth="1"/>
    <col min="9419" max="9419" width="74.85546875" customWidth="1"/>
    <col min="9430" max="9430" width="15.28515625" customWidth="1"/>
    <col min="9432" max="9432" width="27.5703125" customWidth="1"/>
    <col min="9433" max="9433" width="15.28515625" customWidth="1"/>
    <col min="9458" max="9458" width="10.85546875" bestFit="1" customWidth="1"/>
    <col min="9497" max="9497" width="15.42578125" customWidth="1"/>
    <col min="9498" max="9498" width="42.42578125" customWidth="1"/>
    <col min="9499" max="9499" width="14.7109375" customWidth="1"/>
    <col min="9500" max="9500" width="9.140625" customWidth="1"/>
    <col min="9501" max="9501" width="18" customWidth="1"/>
    <col min="9502" max="9502" width="10.7109375" customWidth="1"/>
    <col min="9503" max="9503" width="13.28515625" customWidth="1"/>
    <col min="9504" max="9504" width="11.28515625" customWidth="1"/>
    <col min="9505" max="9505" width="14" customWidth="1"/>
    <col min="9506" max="9506" width="14.7109375" customWidth="1"/>
    <col min="9507" max="9507" width="10.42578125" customWidth="1"/>
    <col min="9508" max="9508" width="15.28515625" customWidth="1"/>
    <col min="9509" max="9509" width="15.7109375" customWidth="1"/>
    <col min="9510" max="9513" width="13.5703125" customWidth="1"/>
    <col min="9514" max="9514" width="19.28515625" customWidth="1"/>
    <col min="9515" max="9517" width="13.5703125" customWidth="1"/>
    <col min="9518" max="9518" width="18.140625" customWidth="1"/>
    <col min="9519" max="9520" width="13.5703125" customWidth="1"/>
    <col min="9521" max="9521" width="12.28515625" customWidth="1"/>
    <col min="9522" max="9522" width="13.5703125" customWidth="1"/>
    <col min="9523" max="9523" width="18.7109375" customWidth="1"/>
    <col min="9524" max="9535" width="13.5703125" customWidth="1"/>
    <col min="9536" max="9536" width="19.7109375" customWidth="1"/>
    <col min="9537" max="9537" width="13.5703125" customWidth="1"/>
    <col min="9538" max="9538" width="17.5703125" customWidth="1"/>
    <col min="9539" max="9539" width="13.5703125" customWidth="1"/>
    <col min="9540" max="9540" width="23.5703125" customWidth="1"/>
    <col min="9541" max="9542" width="13.5703125" customWidth="1"/>
    <col min="9543" max="9543" width="12.140625" customWidth="1"/>
    <col min="9544" max="9557" width="13.5703125" customWidth="1"/>
    <col min="9558" max="9558" width="19.5703125" customWidth="1"/>
    <col min="9559" max="9559" width="13.5703125" customWidth="1"/>
    <col min="9560" max="9560" width="18.140625" customWidth="1"/>
    <col min="9561" max="9561" width="13.5703125" customWidth="1"/>
    <col min="9562" max="9562" width="18.7109375" customWidth="1"/>
    <col min="9563" max="9563" width="13.140625" customWidth="1"/>
    <col min="9564" max="9564" width="13.5703125" customWidth="1"/>
    <col min="9565" max="9565" width="9.28515625" customWidth="1"/>
    <col min="9566" max="9566" width="13.5703125" customWidth="1"/>
    <col min="9567" max="9567" width="17.140625" customWidth="1"/>
    <col min="9568" max="9587" width="13.5703125" customWidth="1"/>
    <col min="9588" max="9588" width="16.7109375" customWidth="1"/>
    <col min="9589" max="9600" width="13.5703125" customWidth="1"/>
    <col min="9601" max="9601" width="20.28515625" customWidth="1"/>
    <col min="9602" max="9602" width="13.5703125" customWidth="1"/>
    <col min="9603" max="9603" width="17.85546875" customWidth="1"/>
    <col min="9604" max="9604" width="13.5703125" customWidth="1"/>
    <col min="9605" max="9605" width="20.42578125" customWidth="1"/>
    <col min="9606" max="9606" width="13.140625" customWidth="1"/>
    <col min="9607" max="9609" width="13.5703125" customWidth="1"/>
    <col min="9610" max="9610" width="17.42578125" customWidth="1"/>
    <col min="9611" max="9611" width="9.140625" customWidth="1"/>
    <col min="9612" max="9612" width="20.42578125" customWidth="1"/>
    <col min="9613" max="9613" width="25.140625" bestFit="1" customWidth="1"/>
    <col min="9614" max="9614" width="15.42578125" customWidth="1"/>
    <col min="9615" max="9615" width="21.7109375" customWidth="1"/>
    <col min="9616" max="9616" width="14.140625" customWidth="1"/>
    <col min="9617" max="9617" width="28.42578125" customWidth="1"/>
    <col min="9618" max="9618" width="28.140625" customWidth="1"/>
    <col min="9619" max="9619" width="22.7109375" customWidth="1"/>
    <col min="9620" max="9622" width="9.140625" customWidth="1"/>
    <col min="9623" max="9623" width="19" customWidth="1"/>
    <col min="9624" max="9624" width="9.140625" customWidth="1"/>
    <col min="9625" max="9625" width="9" customWidth="1"/>
    <col min="9626" max="9626" width="9.140625" customWidth="1"/>
    <col min="9627" max="9627" width="10.140625" customWidth="1"/>
    <col min="9628" max="9628" width="13" customWidth="1"/>
    <col min="9629" max="9630" width="9.140625" customWidth="1"/>
    <col min="9631" max="9632" width="10.28515625" customWidth="1"/>
    <col min="9633" max="9633" width="20" customWidth="1"/>
    <col min="9634" max="9634" width="10.85546875" customWidth="1"/>
    <col min="9675" max="9675" width="74.85546875" customWidth="1"/>
    <col min="9686" max="9686" width="15.28515625" customWidth="1"/>
    <col min="9688" max="9688" width="27.5703125" customWidth="1"/>
    <col min="9689" max="9689" width="15.28515625" customWidth="1"/>
    <col min="9714" max="9714" width="10.85546875" bestFit="1" customWidth="1"/>
    <col min="9753" max="9753" width="15.42578125" customWidth="1"/>
    <col min="9754" max="9754" width="42.42578125" customWidth="1"/>
    <col min="9755" max="9755" width="14.7109375" customWidth="1"/>
    <col min="9756" max="9756" width="9.140625" customWidth="1"/>
    <col min="9757" max="9757" width="18" customWidth="1"/>
    <col min="9758" max="9758" width="10.7109375" customWidth="1"/>
    <col min="9759" max="9759" width="13.28515625" customWidth="1"/>
    <col min="9760" max="9760" width="11.28515625" customWidth="1"/>
    <col min="9761" max="9761" width="14" customWidth="1"/>
    <col min="9762" max="9762" width="14.7109375" customWidth="1"/>
    <col min="9763" max="9763" width="10.42578125" customWidth="1"/>
    <col min="9764" max="9764" width="15.28515625" customWidth="1"/>
    <col min="9765" max="9765" width="15.7109375" customWidth="1"/>
    <col min="9766" max="9769" width="13.5703125" customWidth="1"/>
    <col min="9770" max="9770" width="19.28515625" customWidth="1"/>
    <col min="9771" max="9773" width="13.5703125" customWidth="1"/>
    <col min="9774" max="9774" width="18.140625" customWidth="1"/>
    <col min="9775" max="9776" width="13.5703125" customWidth="1"/>
    <col min="9777" max="9777" width="12.28515625" customWidth="1"/>
    <col min="9778" max="9778" width="13.5703125" customWidth="1"/>
    <col min="9779" max="9779" width="18.7109375" customWidth="1"/>
    <col min="9780" max="9791" width="13.5703125" customWidth="1"/>
    <col min="9792" max="9792" width="19.7109375" customWidth="1"/>
    <col min="9793" max="9793" width="13.5703125" customWidth="1"/>
    <col min="9794" max="9794" width="17.5703125" customWidth="1"/>
    <col min="9795" max="9795" width="13.5703125" customWidth="1"/>
    <col min="9796" max="9796" width="23.5703125" customWidth="1"/>
    <col min="9797" max="9798" width="13.5703125" customWidth="1"/>
    <col min="9799" max="9799" width="12.140625" customWidth="1"/>
    <col min="9800" max="9813" width="13.5703125" customWidth="1"/>
    <col min="9814" max="9814" width="19.5703125" customWidth="1"/>
    <col min="9815" max="9815" width="13.5703125" customWidth="1"/>
    <col min="9816" max="9816" width="18.140625" customWidth="1"/>
    <col min="9817" max="9817" width="13.5703125" customWidth="1"/>
    <col min="9818" max="9818" width="18.7109375" customWidth="1"/>
    <col min="9819" max="9819" width="13.140625" customWidth="1"/>
    <col min="9820" max="9820" width="13.5703125" customWidth="1"/>
    <col min="9821" max="9821" width="9.28515625" customWidth="1"/>
    <col min="9822" max="9822" width="13.5703125" customWidth="1"/>
    <col min="9823" max="9823" width="17.140625" customWidth="1"/>
    <col min="9824" max="9843" width="13.5703125" customWidth="1"/>
    <col min="9844" max="9844" width="16.7109375" customWidth="1"/>
    <col min="9845" max="9856" width="13.5703125" customWidth="1"/>
    <col min="9857" max="9857" width="20.28515625" customWidth="1"/>
    <col min="9858" max="9858" width="13.5703125" customWidth="1"/>
    <col min="9859" max="9859" width="17.85546875" customWidth="1"/>
    <col min="9860" max="9860" width="13.5703125" customWidth="1"/>
    <col min="9861" max="9861" width="20.42578125" customWidth="1"/>
    <col min="9862" max="9862" width="13.140625" customWidth="1"/>
    <col min="9863" max="9865" width="13.5703125" customWidth="1"/>
    <col min="9866" max="9866" width="17.42578125" customWidth="1"/>
    <col min="9867" max="9867" width="9.140625" customWidth="1"/>
    <col min="9868" max="9868" width="20.42578125" customWidth="1"/>
    <col min="9869" max="9869" width="25.140625" bestFit="1" customWidth="1"/>
    <col min="9870" max="9870" width="15.42578125" customWidth="1"/>
    <col min="9871" max="9871" width="21.7109375" customWidth="1"/>
    <col min="9872" max="9872" width="14.140625" customWidth="1"/>
    <col min="9873" max="9873" width="28.42578125" customWidth="1"/>
    <col min="9874" max="9874" width="28.140625" customWidth="1"/>
    <col min="9875" max="9875" width="22.7109375" customWidth="1"/>
    <col min="9876" max="9878" width="9.140625" customWidth="1"/>
    <col min="9879" max="9879" width="19" customWidth="1"/>
    <col min="9880" max="9880" width="9.140625" customWidth="1"/>
    <col min="9881" max="9881" width="9" customWidth="1"/>
    <col min="9882" max="9882" width="9.140625" customWidth="1"/>
    <col min="9883" max="9883" width="10.140625" customWidth="1"/>
    <col min="9884" max="9884" width="13" customWidth="1"/>
    <col min="9885" max="9886" width="9.140625" customWidth="1"/>
    <col min="9887" max="9888" width="10.28515625" customWidth="1"/>
    <col min="9889" max="9889" width="20" customWidth="1"/>
    <col min="9890" max="9890" width="10.85546875" customWidth="1"/>
    <col min="9931" max="9931" width="74.85546875" customWidth="1"/>
    <col min="9942" max="9942" width="15.28515625" customWidth="1"/>
    <col min="9944" max="9944" width="27.5703125" customWidth="1"/>
    <col min="9945" max="9945" width="15.28515625" customWidth="1"/>
    <col min="9970" max="9970" width="10.85546875" bestFit="1" customWidth="1"/>
    <col min="10009" max="10009" width="15.42578125" customWidth="1"/>
    <col min="10010" max="10010" width="42.42578125" customWidth="1"/>
    <col min="10011" max="10011" width="14.7109375" customWidth="1"/>
    <col min="10012" max="10012" width="9.140625" customWidth="1"/>
    <col min="10013" max="10013" width="18" customWidth="1"/>
    <col min="10014" max="10014" width="10.7109375" customWidth="1"/>
    <col min="10015" max="10015" width="13.28515625" customWidth="1"/>
    <col min="10016" max="10016" width="11.28515625" customWidth="1"/>
    <col min="10017" max="10017" width="14" customWidth="1"/>
    <col min="10018" max="10018" width="14.7109375" customWidth="1"/>
    <col min="10019" max="10019" width="10.42578125" customWidth="1"/>
    <col min="10020" max="10020" width="15.28515625" customWidth="1"/>
    <col min="10021" max="10021" width="15.7109375" customWidth="1"/>
    <col min="10022" max="10025" width="13.5703125" customWidth="1"/>
    <col min="10026" max="10026" width="19.28515625" customWidth="1"/>
    <col min="10027" max="10029" width="13.5703125" customWidth="1"/>
    <col min="10030" max="10030" width="18.140625" customWidth="1"/>
    <col min="10031" max="10032" width="13.5703125" customWidth="1"/>
    <col min="10033" max="10033" width="12.28515625" customWidth="1"/>
    <col min="10034" max="10034" width="13.5703125" customWidth="1"/>
    <col min="10035" max="10035" width="18.7109375" customWidth="1"/>
    <col min="10036" max="10047" width="13.5703125" customWidth="1"/>
    <col min="10048" max="10048" width="19.7109375" customWidth="1"/>
    <col min="10049" max="10049" width="13.5703125" customWidth="1"/>
    <col min="10050" max="10050" width="17.5703125" customWidth="1"/>
    <col min="10051" max="10051" width="13.5703125" customWidth="1"/>
    <col min="10052" max="10052" width="23.5703125" customWidth="1"/>
    <col min="10053" max="10054" width="13.5703125" customWidth="1"/>
    <col min="10055" max="10055" width="12.140625" customWidth="1"/>
    <col min="10056" max="10069" width="13.5703125" customWidth="1"/>
    <col min="10070" max="10070" width="19.5703125" customWidth="1"/>
    <col min="10071" max="10071" width="13.5703125" customWidth="1"/>
    <col min="10072" max="10072" width="18.140625" customWidth="1"/>
    <col min="10073" max="10073" width="13.5703125" customWidth="1"/>
    <col min="10074" max="10074" width="18.7109375" customWidth="1"/>
    <col min="10075" max="10075" width="13.140625" customWidth="1"/>
    <col min="10076" max="10076" width="13.5703125" customWidth="1"/>
    <col min="10077" max="10077" width="9.28515625" customWidth="1"/>
    <col min="10078" max="10078" width="13.5703125" customWidth="1"/>
    <col min="10079" max="10079" width="17.140625" customWidth="1"/>
    <col min="10080" max="10099" width="13.5703125" customWidth="1"/>
    <col min="10100" max="10100" width="16.7109375" customWidth="1"/>
    <col min="10101" max="10112" width="13.5703125" customWidth="1"/>
    <col min="10113" max="10113" width="20.28515625" customWidth="1"/>
    <col min="10114" max="10114" width="13.5703125" customWidth="1"/>
    <col min="10115" max="10115" width="17.85546875" customWidth="1"/>
    <col min="10116" max="10116" width="13.5703125" customWidth="1"/>
    <col min="10117" max="10117" width="20.42578125" customWidth="1"/>
    <col min="10118" max="10118" width="13.140625" customWidth="1"/>
    <col min="10119" max="10121" width="13.5703125" customWidth="1"/>
    <col min="10122" max="10122" width="17.42578125" customWidth="1"/>
    <col min="10123" max="10123" width="9.140625" customWidth="1"/>
    <col min="10124" max="10124" width="20.42578125" customWidth="1"/>
    <col min="10125" max="10125" width="25.140625" bestFit="1" customWidth="1"/>
    <col min="10126" max="10126" width="15.42578125" customWidth="1"/>
    <col min="10127" max="10127" width="21.7109375" customWidth="1"/>
    <col min="10128" max="10128" width="14.140625" customWidth="1"/>
    <col min="10129" max="10129" width="28.42578125" customWidth="1"/>
    <col min="10130" max="10130" width="28.140625" customWidth="1"/>
    <col min="10131" max="10131" width="22.7109375" customWidth="1"/>
    <col min="10132" max="10134" width="9.140625" customWidth="1"/>
    <col min="10135" max="10135" width="19" customWidth="1"/>
    <col min="10136" max="10136" width="9.140625" customWidth="1"/>
    <col min="10137" max="10137" width="9" customWidth="1"/>
    <col min="10138" max="10138" width="9.140625" customWidth="1"/>
    <col min="10139" max="10139" width="10.140625" customWidth="1"/>
    <col min="10140" max="10140" width="13" customWidth="1"/>
    <col min="10141" max="10142" width="9.140625" customWidth="1"/>
    <col min="10143" max="10144" width="10.28515625" customWidth="1"/>
    <col min="10145" max="10145" width="20" customWidth="1"/>
    <col min="10146" max="10146" width="10.85546875" customWidth="1"/>
    <col min="10187" max="10187" width="74.85546875" customWidth="1"/>
    <col min="10198" max="10198" width="15.28515625" customWidth="1"/>
    <col min="10200" max="10200" width="27.5703125" customWidth="1"/>
    <col min="10201" max="10201" width="15.28515625" customWidth="1"/>
    <col min="10226" max="10226" width="10.85546875" bestFit="1" customWidth="1"/>
    <col min="10265" max="10265" width="15.42578125" customWidth="1"/>
    <col min="10266" max="10266" width="42.42578125" customWidth="1"/>
    <col min="10267" max="10267" width="14.7109375" customWidth="1"/>
    <col min="10268" max="10268" width="9.140625" customWidth="1"/>
    <col min="10269" max="10269" width="18" customWidth="1"/>
    <col min="10270" max="10270" width="10.7109375" customWidth="1"/>
    <col min="10271" max="10271" width="13.28515625" customWidth="1"/>
    <col min="10272" max="10272" width="11.28515625" customWidth="1"/>
    <col min="10273" max="10273" width="14" customWidth="1"/>
    <col min="10274" max="10274" width="14.7109375" customWidth="1"/>
    <col min="10275" max="10275" width="10.42578125" customWidth="1"/>
    <col min="10276" max="10276" width="15.28515625" customWidth="1"/>
    <col min="10277" max="10277" width="15.7109375" customWidth="1"/>
    <col min="10278" max="10281" width="13.5703125" customWidth="1"/>
    <col min="10282" max="10282" width="19.28515625" customWidth="1"/>
    <col min="10283" max="10285" width="13.5703125" customWidth="1"/>
    <col min="10286" max="10286" width="18.140625" customWidth="1"/>
    <col min="10287" max="10288" width="13.5703125" customWidth="1"/>
    <col min="10289" max="10289" width="12.28515625" customWidth="1"/>
    <col min="10290" max="10290" width="13.5703125" customWidth="1"/>
    <col min="10291" max="10291" width="18.7109375" customWidth="1"/>
    <col min="10292" max="10303" width="13.5703125" customWidth="1"/>
    <col min="10304" max="10304" width="19.7109375" customWidth="1"/>
    <col min="10305" max="10305" width="13.5703125" customWidth="1"/>
    <col min="10306" max="10306" width="17.5703125" customWidth="1"/>
    <col min="10307" max="10307" width="13.5703125" customWidth="1"/>
    <col min="10308" max="10308" width="23.5703125" customWidth="1"/>
    <col min="10309" max="10310" width="13.5703125" customWidth="1"/>
    <col min="10311" max="10311" width="12.140625" customWidth="1"/>
    <col min="10312" max="10325" width="13.5703125" customWidth="1"/>
    <col min="10326" max="10326" width="19.5703125" customWidth="1"/>
    <col min="10327" max="10327" width="13.5703125" customWidth="1"/>
    <col min="10328" max="10328" width="18.140625" customWidth="1"/>
    <col min="10329" max="10329" width="13.5703125" customWidth="1"/>
    <col min="10330" max="10330" width="18.7109375" customWidth="1"/>
    <col min="10331" max="10331" width="13.140625" customWidth="1"/>
    <col min="10332" max="10332" width="13.5703125" customWidth="1"/>
    <col min="10333" max="10333" width="9.28515625" customWidth="1"/>
    <col min="10334" max="10334" width="13.5703125" customWidth="1"/>
    <col min="10335" max="10335" width="17.140625" customWidth="1"/>
    <col min="10336" max="10355" width="13.5703125" customWidth="1"/>
    <col min="10356" max="10356" width="16.7109375" customWidth="1"/>
    <col min="10357" max="10368" width="13.5703125" customWidth="1"/>
    <col min="10369" max="10369" width="20.28515625" customWidth="1"/>
    <col min="10370" max="10370" width="13.5703125" customWidth="1"/>
    <col min="10371" max="10371" width="17.85546875" customWidth="1"/>
    <col min="10372" max="10372" width="13.5703125" customWidth="1"/>
    <col min="10373" max="10373" width="20.42578125" customWidth="1"/>
    <col min="10374" max="10374" width="13.140625" customWidth="1"/>
    <col min="10375" max="10377" width="13.5703125" customWidth="1"/>
    <col min="10378" max="10378" width="17.42578125" customWidth="1"/>
    <col min="10379" max="10379" width="9.140625" customWidth="1"/>
    <col min="10380" max="10380" width="20.42578125" customWidth="1"/>
    <col min="10381" max="10381" width="25.140625" bestFit="1" customWidth="1"/>
    <col min="10382" max="10382" width="15.42578125" customWidth="1"/>
    <col min="10383" max="10383" width="21.7109375" customWidth="1"/>
    <col min="10384" max="10384" width="14.140625" customWidth="1"/>
    <col min="10385" max="10385" width="28.42578125" customWidth="1"/>
    <col min="10386" max="10386" width="28.140625" customWidth="1"/>
    <col min="10387" max="10387" width="22.7109375" customWidth="1"/>
    <col min="10388" max="10390" width="9.140625" customWidth="1"/>
    <col min="10391" max="10391" width="19" customWidth="1"/>
    <col min="10392" max="10392" width="9.140625" customWidth="1"/>
    <col min="10393" max="10393" width="9" customWidth="1"/>
    <col min="10394" max="10394" width="9.140625" customWidth="1"/>
    <col min="10395" max="10395" width="10.140625" customWidth="1"/>
    <col min="10396" max="10396" width="13" customWidth="1"/>
    <col min="10397" max="10398" width="9.140625" customWidth="1"/>
    <col min="10399" max="10400" width="10.28515625" customWidth="1"/>
    <col min="10401" max="10401" width="20" customWidth="1"/>
    <col min="10402" max="10402" width="10.85546875" customWidth="1"/>
    <col min="10443" max="10443" width="74.85546875" customWidth="1"/>
    <col min="10454" max="10454" width="15.28515625" customWidth="1"/>
    <col min="10456" max="10456" width="27.5703125" customWidth="1"/>
    <col min="10457" max="10457" width="15.28515625" customWidth="1"/>
    <col min="10482" max="10482" width="10.85546875" bestFit="1" customWidth="1"/>
    <col min="10521" max="10521" width="15.42578125" customWidth="1"/>
    <col min="10522" max="10522" width="42.42578125" customWidth="1"/>
    <col min="10523" max="10523" width="14.7109375" customWidth="1"/>
    <col min="10524" max="10524" width="9.140625" customWidth="1"/>
    <col min="10525" max="10525" width="18" customWidth="1"/>
    <col min="10526" max="10526" width="10.7109375" customWidth="1"/>
    <col min="10527" max="10527" width="13.28515625" customWidth="1"/>
    <col min="10528" max="10528" width="11.28515625" customWidth="1"/>
    <col min="10529" max="10529" width="14" customWidth="1"/>
    <col min="10530" max="10530" width="14.7109375" customWidth="1"/>
    <col min="10531" max="10531" width="10.42578125" customWidth="1"/>
    <col min="10532" max="10532" width="15.28515625" customWidth="1"/>
    <col min="10533" max="10533" width="15.7109375" customWidth="1"/>
    <col min="10534" max="10537" width="13.5703125" customWidth="1"/>
    <col min="10538" max="10538" width="19.28515625" customWidth="1"/>
    <col min="10539" max="10541" width="13.5703125" customWidth="1"/>
    <col min="10542" max="10542" width="18.140625" customWidth="1"/>
    <col min="10543" max="10544" width="13.5703125" customWidth="1"/>
    <col min="10545" max="10545" width="12.28515625" customWidth="1"/>
    <col min="10546" max="10546" width="13.5703125" customWidth="1"/>
    <col min="10547" max="10547" width="18.7109375" customWidth="1"/>
    <col min="10548" max="10559" width="13.5703125" customWidth="1"/>
    <col min="10560" max="10560" width="19.7109375" customWidth="1"/>
    <col min="10561" max="10561" width="13.5703125" customWidth="1"/>
    <col min="10562" max="10562" width="17.5703125" customWidth="1"/>
    <col min="10563" max="10563" width="13.5703125" customWidth="1"/>
    <col min="10564" max="10564" width="23.5703125" customWidth="1"/>
    <col min="10565" max="10566" width="13.5703125" customWidth="1"/>
    <col min="10567" max="10567" width="12.140625" customWidth="1"/>
    <col min="10568" max="10581" width="13.5703125" customWidth="1"/>
    <col min="10582" max="10582" width="19.5703125" customWidth="1"/>
    <col min="10583" max="10583" width="13.5703125" customWidth="1"/>
    <col min="10584" max="10584" width="18.140625" customWidth="1"/>
    <col min="10585" max="10585" width="13.5703125" customWidth="1"/>
    <col min="10586" max="10586" width="18.7109375" customWidth="1"/>
    <col min="10587" max="10587" width="13.140625" customWidth="1"/>
    <col min="10588" max="10588" width="13.5703125" customWidth="1"/>
    <col min="10589" max="10589" width="9.28515625" customWidth="1"/>
    <col min="10590" max="10590" width="13.5703125" customWidth="1"/>
    <col min="10591" max="10591" width="17.140625" customWidth="1"/>
    <col min="10592" max="10611" width="13.5703125" customWidth="1"/>
    <col min="10612" max="10612" width="16.7109375" customWidth="1"/>
    <col min="10613" max="10624" width="13.5703125" customWidth="1"/>
    <col min="10625" max="10625" width="20.28515625" customWidth="1"/>
    <col min="10626" max="10626" width="13.5703125" customWidth="1"/>
    <col min="10627" max="10627" width="17.85546875" customWidth="1"/>
    <col min="10628" max="10628" width="13.5703125" customWidth="1"/>
    <col min="10629" max="10629" width="20.42578125" customWidth="1"/>
    <col min="10630" max="10630" width="13.140625" customWidth="1"/>
    <col min="10631" max="10633" width="13.5703125" customWidth="1"/>
    <col min="10634" max="10634" width="17.42578125" customWidth="1"/>
    <col min="10635" max="10635" width="9.140625" customWidth="1"/>
    <col min="10636" max="10636" width="20.42578125" customWidth="1"/>
    <col min="10637" max="10637" width="25.140625" bestFit="1" customWidth="1"/>
    <col min="10638" max="10638" width="15.42578125" customWidth="1"/>
    <col min="10639" max="10639" width="21.7109375" customWidth="1"/>
    <col min="10640" max="10640" width="14.140625" customWidth="1"/>
    <col min="10641" max="10641" width="28.42578125" customWidth="1"/>
    <col min="10642" max="10642" width="28.140625" customWidth="1"/>
    <col min="10643" max="10643" width="22.7109375" customWidth="1"/>
    <col min="10644" max="10646" width="9.140625" customWidth="1"/>
    <col min="10647" max="10647" width="19" customWidth="1"/>
    <col min="10648" max="10648" width="9.140625" customWidth="1"/>
    <col min="10649" max="10649" width="9" customWidth="1"/>
    <col min="10650" max="10650" width="9.140625" customWidth="1"/>
    <col min="10651" max="10651" width="10.140625" customWidth="1"/>
    <col min="10652" max="10652" width="13" customWidth="1"/>
    <col min="10653" max="10654" width="9.140625" customWidth="1"/>
    <col min="10655" max="10656" width="10.28515625" customWidth="1"/>
    <col min="10657" max="10657" width="20" customWidth="1"/>
    <col min="10658" max="10658" width="10.85546875" customWidth="1"/>
    <col min="10699" max="10699" width="74.85546875" customWidth="1"/>
    <col min="10710" max="10710" width="15.28515625" customWidth="1"/>
    <col min="10712" max="10712" width="27.5703125" customWidth="1"/>
    <col min="10713" max="10713" width="15.28515625" customWidth="1"/>
    <col min="10738" max="10738" width="10.85546875" bestFit="1" customWidth="1"/>
    <col min="10777" max="10777" width="15.42578125" customWidth="1"/>
    <col min="10778" max="10778" width="42.42578125" customWidth="1"/>
    <col min="10779" max="10779" width="14.7109375" customWidth="1"/>
    <col min="10780" max="10780" width="9.140625" customWidth="1"/>
    <col min="10781" max="10781" width="18" customWidth="1"/>
    <col min="10782" max="10782" width="10.7109375" customWidth="1"/>
    <col min="10783" max="10783" width="13.28515625" customWidth="1"/>
    <col min="10784" max="10784" width="11.28515625" customWidth="1"/>
    <col min="10785" max="10785" width="14" customWidth="1"/>
    <col min="10786" max="10786" width="14.7109375" customWidth="1"/>
    <col min="10787" max="10787" width="10.42578125" customWidth="1"/>
    <col min="10788" max="10788" width="15.28515625" customWidth="1"/>
    <col min="10789" max="10789" width="15.7109375" customWidth="1"/>
    <col min="10790" max="10793" width="13.5703125" customWidth="1"/>
    <col min="10794" max="10794" width="19.28515625" customWidth="1"/>
    <col min="10795" max="10797" width="13.5703125" customWidth="1"/>
    <col min="10798" max="10798" width="18.140625" customWidth="1"/>
    <col min="10799" max="10800" width="13.5703125" customWidth="1"/>
    <col min="10801" max="10801" width="12.28515625" customWidth="1"/>
    <col min="10802" max="10802" width="13.5703125" customWidth="1"/>
    <col min="10803" max="10803" width="18.7109375" customWidth="1"/>
    <col min="10804" max="10815" width="13.5703125" customWidth="1"/>
    <col min="10816" max="10816" width="19.7109375" customWidth="1"/>
    <col min="10817" max="10817" width="13.5703125" customWidth="1"/>
    <col min="10818" max="10818" width="17.5703125" customWidth="1"/>
    <col min="10819" max="10819" width="13.5703125" customWidth="1"/>
    <col min="10820" max="10820" width="23.5703125" customWidth="1"/>
    <col min="10821" max="10822" width="13.5703125" customWidth="1"/>
    <col min="10823" max="10823" width="12.140625" customWidth="1"/>
    <col min="10824" max="10837" width="13.5703125" customWidth="1"/>
    <col min="10838" max="10838" width="19.5703125" customWidth="1"/>
    <col min="10839" max="10839" width="13.5703125" customWidth="1"/>
    <col min="10840" max="10840" width="18.140625" customWidth="1"/>
    <col min="10841" max="10841" width="13.5703125" customWidth="1"/>
    <col min="10842" max="10842" width="18.7109375" customWidth="1"/>
    <col min="10843" max="10843" width="13.140625" customWidth="1"/>
    <col min="10844" max="10844" width="13.5703125" customWidth="1"/>
    <col min="10845" max="10845" width="9.28515625" customWidth="1"/>
    <col min="10846" max="10846" width="13.5703125" customWidth="1"/>
    <col min="10847" max="10847" width="17.140625" customWidth="1"/>
    <col min="10848" max="10867" width="13.5703125" customWidth="1"/>
    <col min="10868" max="10868" width="16.7109375" customWidth="1"/>
    <col min="10869" max="10880" width="13.5703125" customWidth="1"/>
    <col min="10881" max="10881" width="20.28515625" customWidth="1"/>
    <col min="10882" max="10882" width="13.5703125" customWidth="1"/>
    <col min="10883" max="10883" width="17.85546875" customWidth="1"/>
    <col min="10884" max="10884" width="13.5703125" customWidth="1"/>
    <col min="10885" max="10885" width="20.42578125" customWidth="1"/>
    <col min="10886" max="10886" width="13.140625" customWidth="1"/>
    <col min="10887" max="10889" width="13.5703125" customWidth="1"/>
    <col min="10890" max="10890" width="17.42578125" customWidth="1"/>
    <col min="10891" max="10891" width="9.140625" customWidth="1"/>
    <col min="10892" max="10892" width="20.42578125" customWidth="1"/>
    <col min="10893" max="10893" width="25.140625" bestFit="1" customWidth="1"/>
    <col min="10894" max="10894" width="15.42578125" customWidth="1"/>
    <col min="10895" max="10895" width="21.7109375" customWidth="1"/>
    <col min="10896" max="10896" width="14.140625" customWidth="1"/>
    <col min="10897" max="10897" width="28.42578125" customWidth="1"/>
    <col min="10898" max="10898" width="28.140625" customWidth="1"/>
    <col min="10899" max="10899" width="22.7109375" customWidth="1"/>
    <col min="10900" max="10902" width="9.140625" customWidth="1"/>
    <col min="10903" max="10903" width="19" customWidth="1"/>
    <col min="10904" max="10904" width="9.140625" customWidth="1"/>
    <col min="10905" max="10905" width="9" customWidth="1"/>
    <col min="10906" max="10906" width="9.140625" customWidth="1"/>
    <col min="10907" max="10907" width="10.140625" customWidth="1"/>
    <col min="10908" max="10908" width="13" customWidth="1"/>
    <col min="10909" max="10910" width="9.140625" customWidth="1"/>
    <col min="10911" max="10912" width="10.28515625" customWidth="1"/>
    <col min="10913" max="10913" width="20" customWidth="1"/>
    <col min="10914" max="10914" width="10.85546875" customWidth="1"/>
    <col min="10955" max="10955" width="74.85546875" customWidth="1"/>
    <col min="10966" max="10966" width="15.28515625" customWidth="1"/>
    <col min="10968" max="10968" width="27.5703125" customWidth="1"/>
    <col min="10969" max="10969" width="15.28515625" customWidth="1"/>
    <col min="10994" max="10994" width="10.85546875" bestFit="1" customWidth="1"/>
    <col min="11033" max="11033" width="15.42578125" customWidth="1"/>
    <col min="11034" max="11034" width="42.42578125" customWidth="1"/>
    <col min="11035" max="11035" width="14.7109375" customWidth="1"/>
    <col min="11036" max="11036" width="9.140625" customWidth="1"/>
    <col min="11037" max="11037" width="18" customWidth="1"/>
    <col min="11038" max="11038" width="10.7109375" customWidth="1"/>
    <col min="11039" max="11039" width="13.28515625" customWidth="1"/>
    <col min="11040" max="11040" width="11.28515625" customWidth="1"/>
    <col min="11041" max="11041" width="14" customWidth="1"/>
    <col min="11042" max="11042" width="14.7109375" customWidth="1"/>
    <col min="11043" max="11043" width="10.42578125" customWidth="1"/>
    <col min="11044" max="11044" width="15.28515625" customWidth="1"/>
    <col min="11045" max="11045" width="15.7109375" customWidth="1"/>
    <col min="11046" max="11049" width="13.5703125" customWidth="1"/>
    <col min="11050" max="11050" width="19.28515625" customWidth="1"/>
    <col min="11051" max="11053" width="13.5703125" customWidth="1"/>
    <col min="11054" max="11054" width="18.140625" customWidth="1"/>
    <col min="11055" max="11056" width="13.5703125" customWidth="1"/>
    <col min="11057" max="11057" width="12.28515625" customWidth="1"/>
    <col min="11058" max="11058" width="13.5703125" customWidth="1"/>
    <col min="11059" max="11059" width="18.7109375" customWidth="1"/>
    <col min="11060" max="11071" width="13.5703125" customWidth="1"/>
    <col min="11072" max="11072" width="19.7109375" customWidth="1"/>
    <col min="11073" max="11073" width="13.5703125" customWidth="1"/>
    <col min="11074" max="11074" width="17.5703125" customWidth="1"/>
    <col min="11075" max="11075" width="13.5703125" customWidth="1"/>
    <col min="11076" max="11076" width="23.5703125" customWidth="1"/>
    <col min="11077" max="11078" width="13.5703125" customWidth="1"/>
    <col min="11079" max="11079" width="12.140625" customWidth="1"/>
    <col min="11080" max="11093" width="13.5703125" customWidth="1"/>
    <col min="11094" max="11094" width="19.5703125" customWidth="1"/>
    <col min="11095" max="11095" width="13.5703125" customWidth="1"/>
    <col min="11096" max="11096" width="18.140625" customWidth="1"/>
    <col min="11097" max="11097" width="13.5703125" customWidth="1"/>
    <col min="11098" max="11098" width="18.7109375" customWidth="1"/>
    <col min="11099" max="11099" width="13.140625" customWidth="1"/>
    <col min="11100" max="11100" width="13.5703125" customWidth="1"/>
    <col min="11101" max="11101" width="9.28515625" customWidth="1"/>
    <col min="11102" max="11102" width="13.5703125" customWidth="1"/>
    <col min="11103" max="11103" width="17.140625" customWidth="1"/>
    <col min="11104" max="11123" width="13.5703125" customWidth="1"/>
    <col min="11124" max="11124" width="16.7109375" customWidth="1"/>
    <col min="11125" max="11136" width="13.5703125" customWidth="1"/>
    <col min="11137" max="11137" width="20.28515625" customWidth="1"/>
    <col min="11138" max="11138" width="13.5703125" customWidth="1"/>
    <col min="11139" max="11139" width="17.85546875" customWidth="1"/>
    <col min="11140" max="11140" width="13.5703125" customWidth="1"/>
    <col min="11141" max="11141" width="20.42578125" customWidth="1"/>
    <col min="11142" max="11142" width="13.140625" customWidth="1"/>
    <col min="11143" max="11145" width="13.5703125" customWidth="1"/>
    <col min="11146" max="11146" width="17.42578125" customWidth="1"/>
    <col min="11147" max="11147" width="9.140625" customWidth="1"/>
    <col min="11148" max="11148" width="20.42578125" customWidth="1"/>
    <col min="11149" max="11149" width="25.140625" bestFit="1" customWidth="1"/>
    <col min="11150" max="11150" width="15.42578125" customWidth="1"/>
    <col min="11151" max="11151" width="21.7109375" customWidth="1"/>
    <col min="11152" max="11152" width="14.140625" customWidth="1"/>
    <col min="11153" max="11153" width="28.42578125" customWidth="1"/>
    <col min="11154" max="11154" width="28.140625" customWidth="1"/>
    <col min="11155" max="11155" width="22.7109375" customWidth="1"/>
    <col min="11156" max="11158" width="9.140625" customWidth="1"/>
    <col min="11159" max="11159" width="19" customWidth="1"/>
    <col min="11160" max="11160" width="9.140625" customWidth="1"/>
    <col min="11161" max="11161" width="9" customWidth="1"/>
    <col min="11162" max="11162" width="9.140625" customWidth="1"/>
    <col min="11163" max="11163" width="10.140625" customWidth="1"/>
    <col min="11164" max="11164" width="13" customWidth="1"/>
    <col min="11165" max="11166" width="9.140625" customWidth="1"/>
    <col min="11167" max="11168" width="10.28515625" customWidth="1"/>
    <col min="11169" max="11169" width="20" customWidth="1"/>
    <col min="11170" max="11170" width="10.85546875" customWidth="1"/>
    <col min="11211" max="11211" width="74.85546875" customWidth="1"/>
    <col min="11222" max="11222" width="15.28515625" customWidth="1"/>
    <col min="11224" max="11224" width="27.5703125" customWidth="1"/>
    <col min="11225" max="11225" width="15.28515625" customWidth="1"/>
    <col min="11250" max="11250" width="10.85546875" bestFit="1" customWidth="1"/>
    <col min="11289" max="11289" width="15.42578125" customWidth="1"/>
    <col min="11290" max="11290" width="42.42578125" customWidth="1"/>
    <col min="11291" max="11291" width="14.7109375" customWidth="1"/>
    <col min="11292" max="11292" width="9.140625" customWidth="1"/>
    <col min="11293" max="11293" width="18" customWidth="1"/>
    <col min="11294" max="11294" width="10.7109375" customWidth="1"/>
    <col min="11295" max="11295" width="13.28515625" customWidth="1"/>
    <col min="11296" max="11296" width="11.28515625" customWidth="1"/>
    <col min="11297" max="11297" width="14" customWidth="1"/>
    <col min="11298" max="11298" width="14.7109375" customWidth="1"/>
    <col min="11299" max="11299" width="10.42578125" customWidth="1"/>
    <col min="11300" max="11300" width="15.28515625" customWidth="1"/>
    <col min="11301" max="11301" width="15.7109375" customWidth="1"/>
    <col min="11302" max="11305" width="13.5703125" customWidth="1"/>
    <col min="11306" max="11306" width="19.28515625" customWidth="1"/>
    <col min="11307" max="11309" width="13.5703125" customWidth="1"/>
    <col min="11310" max="11310" width="18.140625" customWidth="1"/>
    <col min="11311" max="11312" width="13.5703125" customWidth="1"/>
    <col min="11313" max="11313" width="12.28515625" customWidth="1"/>
    <col min="11314" max="11314" width="13.5703125" customWidth="1"/>
    <col min="11315" max="11315" width="18.7109375" customWidth="1"/>
    <col min="11316" max="11327" width="13.5703125" customWidth="1"/>
    <col min="11328" max="11328" width="19.7109375" customWidth="1"/>
    <col min="11329" max="11329" width="13.5703125" customWidth="1"/>
    <col min="11330" max="11330" width="17.5703125" customWidth="1"/>
    <col min="11331" max="11331" width="13.5703125" customWidth="1"/>
    <col min="11332" max="11332" width="23.5703125" customWidth="1"/>
    <col min="11333" max="11334" width="13.5703125" customWidth="1"/>
    <col min="11335" max="11335" width="12.140625" customWidth="1"/>
    <col min="11336" max="11349" width="13.5703125" customWidth="1"/>
    <col min="11350" max="11350" width="19.5703125" customWidth="1"/>
    <col min="11351" max="11351" width="13.5703125" customWidth="1"/>
    <col min="11352" max="11352" width="18.140625" customWidth="1"/>
    <col min="11353" max="11353" width="13.5703125" customWidth="1"/>
    <col min="11354" max="11354" width="18.7109375" customWidth="1"/>
    <col min="11355" max="11355" width="13.140625" customWidth="1"/>
    <col min="11356" max="11356" width="13.5703125" customWidth="1"/>
    <col min="11357" max="11357" width="9.28515625" customWidth="1"/>
    <col min="11358" max="11358" width="13.5703125" customWidth="1"/>
    <col min="11359" max="11359" width="17.140625" customWidth="1"/>
    <col min="11360" max="11379" width="13.5703125" customWidth="1"/>
    <col min="11380" max="11380" width="16.7109375" customWidth="1"/>
    <col min="11381" max="11392" width="13.5703125" customWidth="1"/>
    <col min="11393" max="11393" width="20.28515625" customWidth="1"/>
    <col min="11394" max="11394" width="13.5703125" customWidth="1"/>
    <col min="11395" max="11395" width="17.85546875" customWidth="1"/>
    <col min="11396" max="11396" width="13.5703125" customWidth="1"/>
    <col min="11397" max="11397" width="20.42578125" customWidth="1"/>
    <col min="11398" max="11398" width="13.140625" customWidth="1"/>
    <col min="11399" max="11401" width="13.5703125" customWidth="1"/>
    <col min="11402" max="11402" width="17.42578125" customWidth="1"/>
    <col min="11403" max="11403" width="9.140625" customWidth="1"/>
    <col min="11404" max="11404" width="20.42578125" customWidth="1"/>
    <col min="11405" max="11405" width="25.140625" bestFit="1" customWidth="1"/>
    <col min="11406" max="11406" width="15.42578125" customWidth="1"/>
    <col min="11407" max="11407" width="21.7109375" customWidth="1"/>
    <col min="11408" max="11408" width="14.140625" customWidth="1"/>
    <col min="11409" max="11409" width="28.42578125" customWidth="1"/>
    <col min="11410" max="11410" width="28.140625" customWidth="1"/>
    <col min="11411" max="11411" width="22.7109375" customWidth="1"/>
    <col min="11412" max="11414" width="9.140625" customWidth="1"/>
    <col min="11415" max="11415" width="19" customWidth="1"/>
    <col min="11416" max="11416" width="9.140625" customWidth="1"/>
    <col min="11417" max="11417" width="9" customWidth="1"/>
    <col min="11418" max="11418" width="9.140625" customWidth="1"/>
    <col min="11419" max="11419" width="10.140625" customWidth="1"/>
    <col min="11420" max="11420" width="13" customWidth="1"/>
    <col min="11421" max="11422" width="9.140625" customWidth="1"/>
    <col min="11423" max="11424" width="10.28515625" customWidth="1"/>
    <col min="11425" max="11425" width="20" customWidth="1"/>
    <col min="11426" max="11426" width="10.85546875" customWidth="1"/>
    <col min="11467" max="11467" width="74.85546875" customWidth="1"/>
    <col min="11478" max="11478" width="15.28515625" customWidth="1"/>
    <col min="11480" max="11480" width="27.5703125" customWidth="1"/>
    <col min="11481" max="11481" width="15.28515625" customWidth="1"/>
    <col min="11506" max="11506" width="10.85546875" bestFit="1" customWidth="1"/>
    <col min="11545" max="11545" width="15.42578125" customWidth="1"/>
    <col min="11546" max="11546" width="42.42578125" customWidth="1"/>
    <col min="11547" max="11547" width="14.7109375" customWidth="1"/>
    <col min="11548" max="11548" width="9.140625" customWidth="1"/>
    <col min="11549" max="11549" width="18" customWidth="1"/>
    <col min="11550" max="11550" width="10.7109375" customWidth="1"/>
    <col min="11551" max="11551" width="13.28515625" customWidth="1"/>
    <col min="11552" max="11552" width="11.28515625" customWidth="1"/>
    <col min="11553" max="11553" width="14" customWidth="1"/>
    <col min="11554" max="11554" width="14.7109375" customWidth="1"/>
    <col min="11555" max="11555" width="10.42578125" customWidth="1"/>
    <col min="11556" max="11556" width="15.28515625" customWidth="1"/>
    <col min="11557" max="11557" width="15.7109375" customWidth="1"/>
    <col min="11558" max="11561" width="13.5703125" customWidth="1"/>
    <col min="11562" max="11562" width="19.28515625" customWidth="1"/>
    <col min="11563" max="11565" width="13.5703125" customWidth="1"/>
    <col min="11566" max="11566" width="18.140625" customWidth="1"/>
    <col min="11567" max="11568" width="13.5703125" customWidth="1"/>
    <col min="11569" max="11569" width="12.28515625" customWidth="1"/>
    <col min="11570" max="11570" width="13.5703125" customWidth="1"/>
    <col min="11571" max="11571" width="18.7109375" customWidth="1"/>
    <col min="11572" max="11583" width="13.5703125" customWidth="1"/>
    <col min="11584" max="11584" width="19.7109375" customWidth="1"/>
    <col min="11585" max="11585" width="13.5703125" customWidth="1"/>
    <col min="11586" max="11586" width="17.5703125" customWidth="1"/>
    <col min="11587" max="11587" width="13.5703125" customWidth="1"/>
    <col min="11588" max="11588" width="23.5703125" customWidth="1"/>
    <col min="11589" max="11590" width="13.5703125" customWidth="1"/>
    <col min="11591" max="11591" width="12.140625" customWidth="1"/>
    <col min="11592" max="11605" width="13.5703125" customWidth="1"/>
    <col min="11606" max="11606" width="19.5703125" customWidth="1"/>
    <col min="11607" max="11607" width="13.5703125" customWidth="1"/>
    <col min="11608" max="11608" width="18.140625" customWidth="1"/>
    <col min="11609" max="11609" width="13.5703125" customWidth="1"/>
    <col min="11610" max="11610" width="18.7109375" customWidth="1"/>
    <col min="11611" max="11611" width="13.140625" customWidth="1"/>
    <col min="11612" max="11612" width="13.5703125" customWidth="1"/>
    <col min="11613" max="11613" width="9.28515625" customWidth="1"/>
    <col min="11614" max="11614" width="13.5703125" customWidth="1"/>
    <col min="11615" max="11615" width="17.140625" customWidth="1"/>
    <col min="11616" max="11635" width="13.5703125" customWidth="1"/>
    <col min="11636" max="11636" width="16.7109375" customWidth="1"/>
    <col min="11637" max="11648" width="13.5703125" customWidth="1"/>
    <col min="11649" max="11649" width="20.28515625" customWidth="1"/>
    <col min="11650" max="11650" width="13.5703125" customWidth="1"/>
    <col min="11651" max="11651" width="17.85546875" customWidth="1"/>
    <col min="11652" max="11652" width="13.5703125" customWidth="1"/>
    <col min="11653" max="11653" width="20.42578125" customWidth="1"/>
    <col min="11654" max="11654" width="13.140625" customWidth="1"/>
    <col min="11655" max="11657" width="13.5703125" customWidth="1"/>
    <col min="11658" max="11658" width="17.42578125" customWidth="1"/>
    <col min="11659" max="11659" width="9.140625" customWidth="1"/>
    <col min="11660" max="11660" width="20.42578125" customWidth="1"/>
    <col min="11661" max="11661" width="25.140625" bestFit="1" customWidth="1"/>
    <col min="11662" max="11662" width="15.42578125" customWidth="1"/>
    <col min="11663" max="11663" width="21.7109375" customWidth="1"/>
    <col min="11664" max="11664" width="14.140625" customWidth="1"/>
    <col min="11665" max="11665" width="28.42578125" customWidth="1"/>
    <col min="11666" max="11666" width="28.140625" customWidth="1"/>
    <col min="11667" max="11667" width="22.7109375" customWidth="1"/>
    <col min="11668" max="11670" width="9.140625" customWidth="1"/>
    <col min="11671" max="11671" width="19" customWidth="1"/>
    <col min="11672" max="11672" width="9.140625" customWidth="1"/>
    <col min="11673" max="11673" width="9" customWidth="1"/>
    <col min="11674" max="11674" width="9.140625" customWidth="1"/>
    <col min="11675" max="11675" width="10.140625" customWidth="1"/>
    <col min="11676" max="11676" width="13" customWidth="1"/>
    <col min="11677" max="11678" width="9.140625" customWidth="1"/>
    <col min="11679" max="11680" width="10.28515625" customWidth="1"/>
    <col min="11681" max="11681" width="20" customWidth="1"/>
    <col min="11682" max="11682" width="10.85546875" customWidth="1"/>
    <col min="11723" max="11723" width="74.85546875" customWidth="1"/>
    <col min="11734" max="11734" width="15.28515625" customWidth="1"/>
    <col min="11736" max="11736" width="27.5703125" customWidth="1"/>
    <col min="11737" max="11737" width="15.28515625" customWidth="1"/>
    <col min="11762" max="11762" width="10.85546875" bestFit="1" customWidth="1"/>
    <col min="11801" max="11801" width="15.42578125" customWidth="1"/>
    <col min="11802" max="11802" width="42.42578125" customWidth="1"/>
    <col min="11803" max="11803" width="14.7109375" customWidth="1"/>
    <col min="11804" max="11804" width="9.140625" customWidth="1"/>
    <col min="11805" max="11805" width="18" customWidth="1"/>
    <col min="11806" max="11806" width="10.7109375" customWidth="1"/>
    <col min="11807" max="11807" width="13.28515625" customWidth="1"/>
    <col min="11808" max="11808" width="11.28515625" customWidth="1"/>
    <col min="11809" max="11809" width="14" customWidth="1"/>
    <col min="11810" max="11810" width="14.7109375" customWidth="1"/>
    <col min="11811" max="11811" width="10.42578125" customWidth="1"/>
    <col min="11812" max="11812" width="15.28515625" customWidth="1"/>
    <col min="11813" max="11813" width="15.7109375" customWidth="1"/>
    <col min="11814" max="11817" width="13.5703125" customWidth="1"/>
    <col min="11818" max="11818" width="19.28515625" customWidth="1"/>
    <col min="11819" max="11821" width="13.5703125" customWidth="1"/>
    <col min="11822" max="11822" width="18.140625" customWidth="1"/>
    <col min="11823" max="11824" width="13.5703125" customWidth="1"/>
    <col min="11825" max="11825" width="12.28515625" customWidth="1"/>
    <col min="11826" max="11826" width="13.5703125" customWidth="1"/>
    <col min="11827" max="11827" width="18.7109375" customWidth="1"/>
    <col min="11828" max="11839" width="13.5703125" customWidth="1"/>
    <col min="11840" max="11840" width="19.7109375" customWidth="1"/>
    <col min="11841" max="11841" width="13.5703125" customWidth="1"/>
    <col min="11842" max="11842" width="17.5703125" customWidth="1"/>
    <col min="11843" max="11843" width="13.5703125" customWidth="1"/>
    <col min="11844" max="11844" width="23.5703125" customWidth="1"/>
    <col min="11845" max="11846" width="13.5703125" customWidth="1"/>
    <col min="11847" max="11847" width="12.140625" customWidth="1"/>
    <col min="11848" max="11861" width="13.5703125" customWidth="1"/>
    <col min="11862" max="11862" width="19.5703125" customWidth="1"/>
    <col min="11863" max="11863" width="13.5703125" customWidth="1"/>
    <col min="11864" max="11864" width="18.140625" customWidth="1"/>
    <col min="11865" max="11865" width="13.5703125" customWidth="1"/>
    <col min="11866" max="11866" width="18.7109375" customWidth="1"/>
    <col min="11867" max="11867" width="13.140625" customWidth="1"/>
    <col min="11868" max="11868" width="13.5703125" customWidth="1"/>
    <col min="11869" max="11869" width="9.28515625" customWidth="1"/>
    <col min="11870" max="11870" width="13.5703125" customWidth="1"/>
    <col min="11871" max="11871" width="17.140625" customWidth="1"/>
    <col min="11872" max="11891" width="13.5703125" customWidth="1"/>
    <col min="11892" max="11892" width="16.7109375" customWidth="1"/>
    <col min="11893" max="11904" width="13.5703125" customWidth="1"/>
    <col min="11905" max="11905" width="20.28515625" customWidth="1"/>
    <col min="11906" max="11906" width="13.5703125" customWidth="1"/>
    <col min="11907" max="11907" width="17.85546875" customWidth="1"/>
    <col min="11908" max="11908" width="13.5703125" customWidth="1"/>
    <col min="11909" max="11909" width="20.42578125" customWidth="1"/>
    <col min="11910" max="11910" width="13.140625" customWidth="1"/>
    <col min="11911" max="11913" width="13.5703125" customWidth="1"/>
    <col min="11914" max="11914" width="17.42578125" customWidth="1"/>
    <col min="11915" max="11915" width="9.140625" customWidth="1"/>
    <col min="11916" max="11916" width="20.42578125" customWidth="1"/>
    <col min="11917" max="11917" width="25.140625" bestFit="1" customWidth="1"/>
    <col min="11918" max="11918" width="15.42578125" customWidth="1"/>
    <col min="11919" max="11919" width="21.7109375" customWidth="1"/>
    <col min="11920" max="11920" width="14.140625" customWidth="1"/>
    <col min="11921" max="11921" width="28.42578125" customWidth="1"/>
    <col min="11922" max="11922" width="28.140625" customWidth="1"/>
    <col min="11923" max="11923" width="22.7109375" customWidth="1"/>
    <col min="11924" max="11926" width="9.140625" customWidth="1"/>
    <col min="11927" max="11927" width="19" customWidth="1"/>
    <col min="11928" max="11928" width="9.140625" customWidth="1"/>
    <col min="11929" max="11929" width="9" customWidth="1"/>
    <col min="11930" max="11930" width="9.140625" customWidth="1"/>
    <col min="11931" max="11931" width="10.140625" customWidth="1"/>
    <col min="11932" max="11932" width="13" customWidth="1"/>
    <col min="11933" max="11934" width="9.140625" customWidth="1"/>
    <col min="11935" max="11936" width="10.28515625" customWidth="1"/>
    <col min="11937" max="11937" width="20" customWidth="1"/>
    <col min="11938" max="11938" width="10.85546875" customWidth="1"/>
    <col min="11979" max="11979" width="74.85546875" customWidth="1"/>
    <col min="11990" max="11990" width="15.28515625" customWidth="1"/>
    <col min="11992" max="11992" width="27.5703125" customWidth="1"/>
    <col min="11993" max="11993" width="15.28515625" customWidth="1"/>
    <col min="12018" max="12018" width="10.85546875" bestFit="1" customWidth="1"/>
    <col min="12057" max="12057" width="15.42578125" customWidth="1"/>
    <col min="12058" max="12058" width="42.42578125" customWidth="1"/>
    <col min="12059" max="12059" width="14.7109375" customWidth="1"/>
    <col min="12060" max="12060" width="9.140625" customWidth="1"/>
    <col min="12061" max="12061" width="18" customWidth="1"/>
    <col min="12062" max="12062" width="10.7109375" customWidth="1"/>
    <col min="12063" max="12063" width="13.28515625" customWidth="1"/>
    <col min="12064" max="12064" width="11.28515625" customWidth="1"/>
    <col min="12065" max="12065" width="14" customWidth="1"/>
    <col min="12066" max="12066" width="14.7109375" customWidth="1"/>
    <col min="12067" max="12067" width="10.42578125" customWidth="1"/>
    <col min="12068" max="12068" width="15.28515625" customWidth="1"/>
    <col min="12069" max="12069" width="15.7109375" customWidth="1"/>
    <col min="12070" max="12073" width="13.5703125" customWidth="1"/>
    <col min="12074" max="12074" width="19.28515625" customWidth="1"/>
    <col min="12075" max="12077" width="13.5703125" customWidth="1"/>
    <col min="12078" max="12078" width="18.140625" customWidth="1"/>
    <col min="12079" max="12080" width="13.5703125" customWidth="1"/>
    <col min="12081" max="12081" width="12.28515625" customWidth="1"/>
    <col min="12082" max="12082" width="13.5703125" customWidth="1"/>
    <col min="12083" max="12083" width="18.7109375" customWidth="1"/>
    <col min="12084" max="12095" width="13.5703125" customWidth="1"/>
    <col min="12096" max="12096" width="19.7109375" customWidth="1"/>
    <col min="12097" max="12097" width="13.5703125" customWidth="1"/>
    <col min="12098" max="12098" width="17.5703125" customWidth="1"/>
    <col min="12099" max="12099" width="13.5703125" customWidth="1"/>
    <col min="12100" max="12100" width="23.5703125" customWidth="1"/>
    <col min="12101" max="12102" width="13.5703125" customWidth="1"/>
    <col min="12103" max="12103" width="12.140625" customWidth="1"/>
    <col min="12104" max="12117" width="13.5703125" customWidth="1"/>
    <col min="12118" max="12118" width="19.5703125" customWidth="1"/>
    <col min="12119" max="12119" width="13.5703125" customWidth="1"/>
    <col min="12120" max="12120" width="18.140625" customWidth="1"/>
    <col min="12121" max="12121" width="13.5703125" customWidth="1"/>
    <col min="12122" max="12122" width="18.7109375" customWidth="1"/>
    <col min="12123" max="12123" width="13.140625" customWidth="1"/>
    <col min="12124" max="12124" width="13.5703125" customWidth="1"/>
    <col min="12125" max="12125" width="9.28515625" customWidth="1"/>
    <col min="12126" max="12126" width="13.5703125" customWidth="1"/>
    <col min="12127" max="12127" width="17.140625" customWidth="1"/>
    <col min="12128" max="12147" width="13.5703125" customWidth="1"/>
    <col min="12148" max="12148" width="16.7109375" customWidth="1"/>
    <col min="12149" max="12160" width="13.5703125" customWidth="1"/>
    <col min="12161" max="12161" width="20.28515625" customWidth="1"/>
    <col min="12162" max="12162" width="13.5703125" customWidth="1"/>
    <col min="12163" max="12163" width="17.85546875" customWidth="1"/>
    <col min="12164" max="12164" width="13.5703125" customWidth="1"/>
    <col min="12165" max="12165" width="20.42578125" customWidth="1"/>
    <col min="12166" max="12166" width="13.140625" customWidth="1"/>
    <col min="12167" max="12169" width="13.5703125" customWidth="1"/>
    <col min="12170" max="12170" width="17.42578125" customWidth="1"/>
    <col min="12171" max="12171" width="9.140625" customWidth="1"/>
    <col min="12172" max="12172" width="20.42578125" customWidth="1"/>
    <col min="12173" max="12173" width="25.140625" bestFit="1" customWidth="1"/>
    <col min="12174" max="12174" width="15.42578125" customWidth="1"/>
    <col min="12175" max="12175" width="21.7109375" customWidth="1"/>
    <col min="12176" max="12176" width="14.140625" customWidth="1"/>
    <col min="12177" max="12177" width="28.42578125" customWidth="1"/>
    <col min="12178" max="12178" width="28.140625" customWidth="1"/>
    <col min="12179" max="12179" width="22.7109375" customWidth="1"/>
    <col min="12180" max="12182" width="9.140625" customWidth="1"/>
    <col min="12183" max="12183" width="19" customWidth="1"/>
    <col min="12184" max="12184" width="9.140625" customWidth="1"/>
    <col min="12185" max="12185" width="9" customWidth="1"/>
    <col min="12186" max="12186" width="9.140625" customWidth="1"/>
    <col min="12187" max="12187" width="10.140625" customWidth="1"/>
    <col min="12188" max="12188" width="13" customWidth="1"/>
    <col min="12189" max="12190" width="9.140625" customWidth="1"/>
    <col min="12191" max="12192" width="10.28515625" customWidth="1"/>
    <col min="12193" max="12193" width="20" customWidth="1"/>
    <col min="12194" max="12194" width="10.85546875" customWidth="1"/>
    <col min="12235" max="12235" width="74.85546875" customWidth="1"/>
    <col min="12246" max="12246" width="15.28515625" customWidth="1"/>
    <col min="12248" max="12248" width="27.5703125" customWidth="1"/>
    <col min="12249" max="12249" width="15.28515625" customWidth="1"/>
    <col min="12274" max="12274" width="10.85546875" bestFit="1" customWidth="1"/>
    <col min="12313" max="12313" width="15.42578125" customWidth="1"/>
    <col min="12314" max="12314" width="42.42578125" customWidth="1"/>
    <col min="12315" max="12315" width="14.7109375" customWidth="1"/>
    <col min="12316" max="12316" width="9.140625" customWidth="1"/>
    <col min="12317" max="12317" width="18" customWidth="1"/>
    <col min="12318" max="12318" width="10.7109375" customWidth="1"/>
    <col min="12319" max="12319" width="13.28515625" customWidth="1"/>
    <col min="12320" max="12320" width="11.28515625" customWidth="1"/>
    <col min="12321" max="12321" width="14" customWidth="1"/>
    <col min="12322" max="12322" width="14.7109375" customWidth="1"/>
    <col min="12323" max="12323" width="10.42578125" customWidth="1"/>
    <col min="12324" max="12324" width="15.28515625" customWidth="1"/>
    <col min="12325" max="12325" width="15.7109375" customWidth="1"/>
    <col min="12326" max="12329" width="13.5703125" customWidth="1"/>
    <col min="12330" max="12330" width="19.28515625" customWidth="1"/>
    <col min="12331" max="12333" width="13.5703125" customWidth="1"/>
    <col min="12334" max="12334" width="18.140625" customWidth="1"/>
    <col min="12335" max="12336" width="13.5703125" customWidth="1"/>
    <col min="12337" max="12337" width="12.28515625" customWidth="1"/>
    <col min="12338" max="12338" width="13.5703125" customWidth="1"/>
    <col min="12339" max="12339" width="18.7109375" customWidth="1"/>
    <col min="12340" max="12351" width="13.5703125" customWidth="1"/>
    <col min="12352" max="12352" width="19.7109375" customWidth="1"/>
    <col min="12353" max="12353" width="13.5703125" customWidth="1"/>
    <col min="12354" max="12354" width="17.5703125" customWidth="1"/>
    <col min="12355" max="12355" width="13.5703125" customWidth="1"/>
    <col min="12356" max="12356" width="23.5703125" customWidth="1"/>
    <col min="12357" max="12358" width="13.5703125" customWidth="1"/>
    <col min="12359" max="12359" width="12.140625" customWidth="1"/>
    <col min="12360" max="12373" width="13.5703125" customWidth="1"/>
    <col min="12374" max="12374" width="19.5703125" customWidth="1"/>
    <col min="12375" max="12375" width="13.5703125" customWidth="1"/>
    <col min="12376" max="12376" width="18.140625" customWidth="1"/>
    <col min="12377" max="12377" width="13.5703125" customWidth="1"/>
    <col min="12378" max="12378" width="18.7109375" customWidth="1"/>
    <col min="12379" max="12379" width="13.140625" customWidth="1"/>
    <col min="12380" max="12380" width="13.5703125" customWidth="1"/>
    <col min="12381" max="12381" width="9.28515625" customWidth="1"/>
    <col min="12382" max="12382" width="13.5703125" customWidth="1"/>
    <col min="12383" max="12383" width="17.140625" customWidth="1"/>
    <col min="12384" max="12403" width="13.5703125" customWidth="1"/>
    <col min="12404" max="12404" width="16.7109375" customWidth="1"/>
    <col min="12405" max="12416" width="13.5703125" customWidth="1"/>
    <col min="12417" max="12417" width="20.28515625" customWidth="1"/>
    <col min="12418" max="12418" width="13.5703125" customWidth="1"/>
    <col min="12419" max="12419" width="17.85546875" customWidth="1"/>
    <col min="12420" max="12420" width="13.5703125" customWidth="1"/>
    <col min="12421" max="12421" width="20.42578125" customWidth="1"/>
    <col min="12422" max="12422" width="13.140625" customWidth="1"/>
    <col min="12423" max="12425" width="13.5703125" customWidth="1"/>
    <col min="12426" max="12426" width="17.42578125" customWidth="1"/>
    <col min="12427" max="12427" width="9.140625" customWidth="1"/>
    <col min="12428" max="12428" width="20.42578125" customWidth="1"/>
    <col min="12429" max="12429" width="25.140625" bestFit="1" customWidth="1"/>
    <col min="12430" max="12430" width="15.42578125" customWidth="1"/>
    <col min="12431" max="12431" width="21.7109375" customWidth="1"/>
    <col min="12432" max="12432" width="14.140625" customWidth="1"/>
    <col min="12433" max="12433" width="28.42578125" customWidth="1"/>
    <col min="12434" max="12434" width="28.140625" customWidth="1"/>
    <col min="12435" max="12435" width="22.7109375" customWidth="1"/>
    <col min="12436" max="12438" width="9.140625" customWidth="1"/>
    <col min="12439" max="12439" width="19" customWidth="1"/>
    <col min="12440" max="12440" width="9.140625" customWidth="1"/>
    <col min="12441" max="12441" width="9" customWidth="1"/>
    <col min="12442" max="12442" width="9.140625" customWidth="1"/>
    <col min="12443" max="12443" width="10.140625" customWidth="1"/>
    <col min="12444" max="12444" width="13" customWidth="1"/>
    <col min="12445" max="12446" width="9.140625" customWidth="1"/>
    <col min="12447" max="12448" width="10.28515625" customWidth="1"/>
    <col min="12449" max="12449" width="20" customWidth="1"/>
    <col min="12450" max="12450" width="10.85546875" customWidth="1"/>
    <col min="12491" max="12491" width="74.85546875" customWidth="1"/>
    <col min="12502" max="12502" width="15.28515625" customWidth="1"/>
    <col min="12504" max="12504" width="27.5703125" customWidth="1"/>
    <col min="12505" max="12505" width="15.28515625" customWidth="1"/>
    <col min="12530" max="12530" width="10.85546875" bestFit="1" customWidth="1"/>
    <col min="12569" max="12569" width="15.42578125" customWidth="1"/>
    <col min="12570" max="12570" width="42.42578125" customWidth="1"/>
    <col min="12571" max="12571" width="14.7109375" customWidth="1"/>
    <col min="12572" max="12572" width="9.140625" customWidth="1"/>
    <col min="12573" max="12573" width="18" customWidth="1"/>
    <col min="12574" max="12574" width="10.7109375" customWidth="1"/>
    <col min="12575" max="12575" width="13.28515625" customWidth="1"/>
    <col min="12576" max="12576" width="11.28515625" customWidth="1"/>
    <col min="12577" max="12577" width="14" customWidth="1"/>
    <col min="12578" max="12578" width="14.7109375" customWidth="1"/>
    <col min="12579" max="12579" width="10.42578125" customWidth="1"/>
    <col min="12580" max="12580" width="15.28515625" customWidth="1"/>
    <col min="12581" max="12581" width="15.7109375" customWidth="1"/>
    <col min="12582" max="12585" width="13.5703125" customWidth="1"/>
    <col min="12586" max="12586" width="19.28515625" customWidth="1"/>
    <col min="12587" max="12589" width="13.5703125" customWidth="1"/>
    <col min="12590" max="12590" width="18.140625" customWidth="1"/>
    <col min="12591" max="12592" width="13.5703125" customWidth="1"/>
    <col min="12593" max="12593" width="12.28515625" customWidth="1"/>
    <col min="12594" max="12594" width="13.5703125" customWidth="1"/>
    <col min="12595" max="12595" width="18.7109375" customWidth="1"/>
    <col min="12596" max="12607" width="13.5703125" customWidth="1"/>
    <col min="12608" max="12608" width="19.7109375" customWidth="1"/>
    <col min="12609" max="12609" width="13.5703125" customWidth="1"/>
    <col min="12610" max="12610" width="17.5703125" customWidth="1"/>
    <col min="12611" max="12611" width="13.5703125" customWidth="1"/>
    <col min="12612" max="12612" width="23.5703125" customWidth="1"/>
    <col min="12613" max="12614" width="13.5703125" customWidth="1"/>
    <col min="12615" max="12615" width="12.140625" customWidth="1"/>
    <col min="12616" max="12629" width="13.5703125" customWidth="1"/>
    <col min="12630" max="12630" width="19.5703125" customWidth="1"/>
    <col min="12631" max="12631" width="13.5703125" customWidth="1"/>
    <col min="12632" max="12632" width="18.140625" customWidth="1"/>
    <col min="12633" max="12633" width="13.5703125" customWidth="1"/>
    <col min="12634" max="12634" width="18.7109375" customWidth="1"/>
    <col min="12635" max="12635" width="13.140625" customWidth="1"/>
    <col min="12636" max="12636" width="13.5703125" customWidth="1"/>
    <col min="12637" max="12637" width="9.28515625" customWidth="1"/>
    <col min="12638" max="12638" width="13.5703125" customWidth="1"/>
    <col min="12639" max="12639" width="17.140625" customWidth="1"/>
    <col min="12640" max="12659" width="13.5703125" customWidth="1"/>
    <col min="12660" max="12660" width="16.7109375" customWidth="1"/>
    <col min="12661" max="12672" width="13.5703125" customWidth="1"/>
    <col min="12673" max="12673" width="20.28515625" customWidth="1"/>
    <col min="12674" max="12674" width="13.5703125" customWidth="1"/>
    <col min="12675" max="12675" width="17.85546875" customWidth="1"/>
    <col min="12676" max="12676" width="13.5703125" customWidth="1"/>
    <col min="12677" max="12677" width="20.42578125" customWidth="1"/>
    <col min="12678" max="12678" width="13.140625" customWidth="1"/>
    <col min="12679" max="12681" width="13.5703125" customWidth="1"/>
    <col min="12682" max="12682" width="17.42578125" customWidth="1"/>
    <col min="12683" max="12683" width="9.140625" customWidth="1"/>
    <col min="12684" max="12684" width="20.42578125" customWidth="1"/>
    <col min="12685" max="12685" width="25.140625" bestFit="1" customWidth="1"/>
    <col min="12686" max="12686" width="15.42578125" customWidth="1"/>
    <col min="12687" max="12687" width="21.7109375" customWidth="1"/>
    <col min="12688" max="12688" width="14.140625" customWidth="1"/>
    <col min="12689" max="12689" width="28.42578125" customWidth="1"/>
    <col min="12690" max="12690" width="28.140625" customWidth="1"/>
    <col min="12691" max="12691" width="22.7109375" customWidth="1"/>
    <col min="12692" max="12694" width="9.140625" customWidth="1"/>
    <col min="12695" max="12695" width="19" customWidth="1"/>
    <col min="12696" max="12696" width="9.140625" customWidth="1"/>
    <col min="12697" max="12697" width="9" customWidth="1"/>
    <col min="12698" max="12698" width="9.140625" customWidth="1"/>
    <col min="12699" max="12699" width="10.140625" customWidth="1"/>
    <col min="12700" max="12700" width="13" customWidth="1"/>
    <col min="12701" max="12702" width="9.140625" customWidth="1"/>
    <col min="12703" max="12704" width="10.28515625" customWidth="1"/>
    <col min="12705" max="12705" width="20" customWidth="1"/>
    <col min="12706" max="12706" width="10.85546875" customWidth="1"/>
    <col min="12747" max="12747" width="74.85546875" customWidth="1"/>
    <col min="12758" max="12758" width="15.28515625" customWidth="1"/>
    <col min="12760" max="12760" width="27.5703125" customWidth="1"/>
    <col min="12761" max="12761" width="15.28515625" customWidth="1"/>
    <col min="12786" max="12786" width="10.85546875" bestFit="1" customWidth="1"/>
    <col min="12825" max="12825" width="15.42578125" customWidth="1"/>
    <col min="12826" max="12826" width="42.42578125" customWidth="1"/>
    <col min="12827" max="12827" width="14.7109375" customWidth="1"/>
    <col min="12828" max="12828" width="9.140625" customWidth="1"/>
    <col min="12829" max="12829" width="18" customWidth="1"/>
    <col min="12830" max="12830" width="10.7109375" customWidth="1"/>
    <col min="12831" max="12831" width="13.28515625" customWidth="1"/>
    <col min="12832" max="12832" width="11.28515625" customWidth="1"/>
    <col min="12833" max="12833" width="14" customWidth="1"/>
    <col min="12834" max="12834" width="14.7109375" customWidth="1"/>
    <col min="12835" max="12835" width="10.42578125" customWidth="1"/>
    <col min="12836" max="12836" width="15.28515625" customWidth="1"/>
    <col min="12837" max="12837" width="15.7109375" customWidth="1"/>
    <col min="12838" max="12841" width="13.5703125" customWidth="1"/>
    <col min="12842" max="12842" width="19.28515625" customWidth="1"/>
    <col min="12843" max="12845" width="13.5703125" customWidth="1"/>
    <col min="12846" max="12846" width="18.140625" customWidth="1"/>
    <col min="12847" max="12848" width="13.5703125" customWidth="1"/>
    <col min="12849" max="12849" width="12.28515625" customWidth="1"/>
    <col min="12850" max="12850" width="13.5703125" customWidth="1"/>
    <col min="12851" max="12851" width="18.7109375" customWidth="1"/>
    <col min="12852" max="12863" width="13.5703125" customWidth="1"/>
    <col min="12864" max="12864" width="19.7109375" customWidth="1"/>
    <col min="12865" max="12865" width="13.5703125" customWidth="1"/>
    <col min="12866" max="12866" width="17.5703125" customWidth="1"/>
    <col min="12867" max="12867" width="13.5703125" customWidth="1"/>
    <col min="12868" max="12868" width="23.5703125" customWidth="1"/>
    <col min="12869" max="12870" width="13.5703125" customWidth="1"/>
    <col min="12871" max="12871" width="12.140625" customWidth="1"/>
    <col min="12872" max="12885" width="13.5703125" customWidth="1"/>
    <col min="12886" max="12886" width="19.5703125" customWidth="1"/>
    <col min="12887" max="12887" width="13.5703125" customWidth="1"/>
    <col min="12888" max="12888" width="18.140625" customWidth="1"/>
    <col min="12889" max="12889" width="13.5703125" customWidth="1"/>
    <col min="12890" max="12890" width="18.7109375" customWidth="1"/>
    <col min="12891" max="12891" width="13.140625" customWidth="1"/>
    <col min="12892" max="12892" width="13.5703125" customWidth="1"/>
    <col min="12893" max="12893" width="9.28515625" customWidth="1"/>
    <col min="12894" max="12894" width="13.5703125" customWidth="1"/>
    <col min="12895" max="12895" width="17.140625" customWidth="1"/>
    <col min="12896" max="12915" width="13.5703125" customWidth="1"/>
    <col min="12916" max="12916" width="16.7109375" customWidth="1"/>
    <col min="12917" max="12928" width="13.5703125" customWidth="1"/>
    <col min="12929" max="12929" width="20.28515625" customWidth="1"/>
    <col min="12930" max="12930" width="13.5703125" customWidth="1"/>
    <col min="12931" max="12931" width="17.85546875" customWidth="1"/>
    <col min="12932" max="12932" width="13.5703125" customWidth="1"/>
    <col min="12933" max="12933" width="20.42578125" customWidth="1"/>
    <col min="12934" max="12934" width="13.140625" customWidth="1"/>
    <col min="12935" max="12937" width="13.5703125" customWidth="1"/>
    <col min="12938" max="12938" width="17.42578125" customWidth="1"/>
    <col min="12939" max="12939" width="9.140625" customWidth="1"/>
    <col min="12940" max="12940" width="20.42578125" customWidth="1"/>
    <col min="12941" max="12941" width="25.140625" bestFit="1" customWidth="1"/>
    <col min="12942" max="12942" width="15.42578125" customWidth="1"/>
    <col min="12943" max="12943" width="21.7109375" customWidth="1"/>
    <col min="12944" max="12944" width="14.140625" customWidth="1"/>
    <col min="12945" max="12945" width="28.42578125" customWidth="1"/>
    <col min="12946" max="12946" width="28.140625" customWidth="1"/>
    <col min="12947" max="12947" width="22.7109375" customWidth="1"/>
    <col min="12948" max="12950" width="9.140625" customWidth="1"/>
    <col min="12951" max="12951" width="19" customWidth="1"/>
    <col min="12952" max="12952" width="9.140625" customWidth="1"/>
    <col min="12953" max="12953" width="9" customWidth="1"/>
    <col min="12954" max="12954" width="9.140625" customWidth="1"/>
    <col min="12955" max="12955" width="10.140625" customWidth="1"/>
    <col min="12956" max="12956" width="13" customWidth="1"/>
    <col min="12957" max="12958" width="9.140625" customWidth="1"/>
    <col min="12959" max="12960" width="10.28515625" customWidth="1"/>
    <col min="12961" max="12961" width="20" customWidth="1"/>
    <col min="12962" max="12962" width="10.85546875" customWidth="1"/>
    <col min="13003" max="13003" width="74.85546875" customWidth="1"/>
    <col min="13014" max="13014" width="15.28515625" customWidth="1"/>
    <col min="13016" max="13016" width="27.5703125" customWidth="1"/>
    <col min="13017" max="13017" width="15.28515625" customWidth="1"/>
    <col min="13042" max="13042" width="10.85546875" bestFit="1" customWidth="1"/>
    <col min="13081" max="13081" width="15.42578125" customWidth="1"/>
    <col min="13082" max="13082" width="42.42578125" customWidth="1"/>
    <col min="13083" max="13083" width="14.7109375" customWidth="1"/>
    <col min="13084" max="13084" width="9.140625" customWidth="1"/>
    <col min="13085" max="13085" width="18" customWidth="1"/>
    <col min="13086" max="13086" width="10.7109375" customWidth="1"/>
    <col min="13087" max="13087" width="13.28515625" customWidth="1"/>
    <col min="13088" max="13088" width="11.28515625" customWidth="1"/>
    <col min="13089" max="13089" width="14" customWidth="1"/>
    <col min="13090" max="13090" width="14.7109375" customWidth="1"/>
    <col min="13091" max="13091" width="10.42578125" customWidth="1"/>
    <col min="13092" max="13092" width="15.28515625" customWidth="1"/>
    <col min="13093" max="13093" width="15.7109375" customWidth="1"/>
    <col min="13094" max="13097" width="13.5703125" customWidth="1"/>
    <col min="13098" max="13098" width="19.28515625" customWidth="1"/>
    <col min="13099" max="13101" width="13.5703125" customWidth="1"/>
    <col min="13102" max="13102" width="18.140625" customWidth="1"/>
    <col min="13103" max="13104" width="13.5703125" customWidth="1"/>
    <col min="13105" max="13105" width="12.28515625" customWidth="1"/>
    <col min="13106" max="13106" width="13.5703125" customWidth="1"/>
    <col min="13107" max="13107" width="18.7109375" customWidth="1"/>
    <col min="13108" max="13119" width="13.5703125" customWidth="1"/>
    <col min="13120" max="13120" width="19.7109375" customWidth="1"/>
    <col min="13121" max="13121" width="13.5703125" customWidth="1"/>
    <col min="13122" max="13122" width="17.5703125" customWidth="1"/>
    <col min="13123" max="13123" width="13.5703125" customWidth="1"/>
    <col min="13124" max="13124" width="23.5703125" customWidth="1"/>
    <col min="13125" max="13126" width="13.5703125" customWidth="1"/>
    <col min="13127" max="13127" width="12.140625" customWidth="1"/>
    <col min="13128" max="13141" width="13.5703125" customWidth="1"/>
    <col min="13142" max="13142" width="19.5703125" customWidth="1"/>
    <col min="13143" max="13143" width="13.5703125" customWidth="1"/>
    <col min="13144" max="13144" width="18.140625" customWidth="1"/>
    <col min="13145" max="13145" width="13.5703125" customWidth="1"/>
    <col min="13146" max="13146" width="18.7109375" customWidth="1"/>
    <col min="13147" max="13147" width="13.140625" customWidth="1"/>
    <col min="13148" max="13148" width="13.5703125" customWidth="1"/>
    <col min="13149" max="13149" width="9.28515625" customWidth="1"/>
    <col min="13150" max="13150" width="13.5703125" customWidth="1"/>
    <col min="13151" max="13151" width="17.140625" customWidth="1"/>
    <col min="13152" max="13171" width="13.5703125" customWidth="1"/>
    <col min="13172" max="13172" width="16.7109375" customWidth="1"/>
    <col min="13173" max="13184" width="13.5703125" customWidth="1"/>
    <col min="13185" max="13185" width="20.28515625" customWidth="1"/>
    <col min="13186" max="13186" width="13.5703125" customWidth="1"/>
    <col min="13187" max="13187" width="17.85546875" customWidth="1"/>
    <col min="13188" max="13188" width="13.5703125" customWidth="1"/>
    <col min="13189" max="13189" width="20.42578125" customWidth="1"/>
    <col min="13190" max="13190" width="13.140625" customWidth="1"/>
    <col min="13191" max="13193" width="13.5703125" customWidth="1"/>
    <col min="13194" max="13194" width="17.42578125" customWidth="1"/>
    <col min="13195" max="13195" width="9.140625" customWidth="1"/>
    <col min="13196" max="13196" width="20.42578125" customWidth="1"/>
    <col min="13197" max="13197" width="25.140625" bestFit="1" customWidth="1"/>
    <col min="13198" max="13198" width="15.42578125" customWidth="1"/>
    <col min="13199" max="13199" width="21.7109375" customWidth="1"/>
    <col min="13200" max="13200" width="14.140625" customWidth="1"/>
    <col min="13201" max="13201" width="28.42578125" customWidth="1"/>
    <col min="13202" max="13202" width="28.140625" customWidth="1"/>
    <col min="13203" max="13203" width="22.7109375" customWidth="1"/>
    <col min="13204" max="13206" width="9.140625" customWidth="1"/>
    <col min="13207" max="13207" width="19" customWidth="1"/>
    <col min="13208" max="13208" width="9.140625" customWidth="1"/>
    <col min="13209" max="13209" width="9" customWidth="1"/>
    <col min="13210" max="13210" width="9.140625" customWidth="1"/>
    <col min="13211" max="13211" width="10.140625" customWidth="1"/>
    <col min="13212" max="13212" width="13" customWidth="1"/>
    <col min="13213" max="13214" width="9.140625" customWidth="1"/>
    <col min="13215" max="13216" width="10.28515625" customWidth="1"/>
    <col min="13217" max="13217" width="20" customWidth="1"/>
    <col min="13218" max="13218" width="10.85546875" customWidth="1"/>
    <col min="13259" max="13259" width="74.85546875" customWidth="1"/>
    <col min="13270" max="13270" width="15.28515625" customWidth="1"/>
    <col min="13272" max="13272" width="27.5703125" customWidth="1"/>
    <col min="13273" max="13273" width="15.28515625" customWidth="1"/>
    <col min="13298" max="13298" width="10.85546875" bestFit="1" customWidth="1"/>
    <col min="13337" max="13337" width="15.42578125" customWidth="1"/>
    <col min="13338" max="13338" width="42.42578125" customWidth="1"/>
    <col min="13339" max="13339" width="14.7109375" customWidth="1"/>
    <col min="13340" max="13340" width="9.140625" customWidth="1"/>
    <col min="13341" max="13341" width="18" customWidth="1"/>
    <col min="13342" max="13342" width="10.7109375" customWidth="1"/>
    <col min="13343" max="13343" width="13.28515625" customWidth="1"/>
    <col min="13344" max="13344" width="11.28515625" customWidth="1"/>
    <col min="13345" max="13345" width="14" customWidth="1"/>
    <col min="13346" max="13346" width="14.7109375" customWidth="1"/>
    <col min="13347" max="13347" width="10.42578125" customWidth="1"/>
    <col min="13348" max="13348" width="15.28515625" customWidth="1"/>
    <col min="13349" max="13349" width="15.7109375" customWidth="1"/>
    <col min="13350" max="13353" width="13.5703125" customWidth="1"/>
    <col min="13354" max="13354" width="19.28515625" customWidth="1"/>
    <col min="13355" max="13357" width="13.5703125" customWidth="1"/>
    <col min="13358" max="13358" width="18.140625" customWidth="1"/>
    <col min="13359" max="13360" width="13.5703125" customWidth="1"/>
    <col min="13361" max="13361" width="12.28515625" customWidth="1"/>
    <col min="13362" max="13362" width="13.5703125" customWidth="1"/>
    <col min="13363" max="13363" width="18.7109375" customWidth="1"/>
    <col min="13364" max="13375" width="13.5703125" customWidth="1"/>
    <col min="13376" max="13376" width="19.7109375" customWidth="1"/>
    <col min="13377" max="13377" width="13.5703125" customWidth="1"/>
    <col min="13378" max="13378" width="17.5703125" customWidth="1"/>
    <col min="13379" max="13379" width="13.5703125" customWidth="1"/>
    <col min="13380" max="13380" width="23.5703125" customWidth="1"/>
    <col min="13381" max="13382" width="13.5703125" customWidth="1"/>
    <col min="13383" max="13383" width="12.140625" customWidth="1"/>
    <col min="13384" max="13397" width="13.5703125" customWidth="1"/>
    <col min="13398" max="13398" width="19.5703125" customWidth="1"/>
    <col min="13399" max="13399" width="13.5703125" customWidth="1"/>
    <col min="13400" max="13400" width="18.140625" customWidth="1"/>
    <col min="13401" max="13401" width="13.5703125" customWidth="1"/>
    <col min="13402" max="13402" width="18.7109375" customWidth="1"/>
    <col min="13403" max="13403" width="13.140625" customWidth="1"/>
    <col min="13404" max="13404" width="13.5703125" customWidth="1"/>
    <col min="13405" max="13405" width="9.28515625" customWidth="1"/>
    <col min="13406" max="13406" width="13.5703125" customWidth="1"/>
    <col min="13407" max="13407" width="17.140625" customWidth="1"/>
    <col min="13408" max="13427" width="13.5703125" customWidth="1"/>
    <col min="13428" max="13428" width="16.7109375" customWidth="1"/>
    <col min="13429" max="13440" width="13.5703125" customWidth="1"/>
    <col min="13441" max="13441" width="20.28515625" customWidth="1"/>
    <col min="13442" max="13442" width="13.5703125" customWidth="1"/>
    <col min="13443" max="13443" width="17.85546875" customWidth="1"/>
    <col min="13444" max="13444" width="13.5703125" customWidth="1"/>
    <col min="13445" max="13445" width="20.42578125" customWidth="1"/>
    <col min="13446" max="13446" width="13.140625" customWidth="1"/>
    <col min="13447" max="13449" width="13.5703125" customWidth="1"/>
    <col min="13450" max="13450" width="17.42578125" customWidth="1"/>
    <col min="13451" max="13451" width="9.140625" customWidth="1"/>
    <col min="13452" max="13452" width="20.42578125" customWidth="1"/>
    <col min="13453" max="13453" width="25.140625" bestFit="1" customWidth="1"/>
    <col min="13454" max="13454" width="15.42578125" customWidth="1"/>
    <col min="13455" max="13455" width="21.7109375" customWidth="1"/>
    <col min="13456" max="13456" width="14.140625" customWidth="1"/>
    <col min="13457" max="13457" width="28.42578125" customWidth="1"/>
    <col min="13458" max="13458" width="28.140625" customWidth="1"/>
    <col min="13459" max="13459" width="22.7109375" customWidth="1"/>
    <col min="13460" max="13462" width="9.140625" customWidth="1"/>
    <col min="13463" max="13463" width="19" customWidth="1"/>
    <col min="13464" max="13464" width="9.140625" customWidth="1"/>
    <col min="13465" max="13465" width="9" customWidth="1"/>
    <col min="13466" max="13466" width="9.140625" customWidth="1"/>
    <col min="13467" max="13467" width="10.140625" customWidth="1"/>
    <col min="13468" max="13468" width="13" customWidth="1"/>
    <col min="13469" max="13470" width="9.140625" customWidth="1"/>
    <col min="13471" max="13472" width="10.28515625" customWidth="1"/>
    <col min="13473" max="13473" width="20" customWidth="1"/>
    <col min="13474" max="13474" width="10.85546875" customWidth="1"/>
    <col min="13515" max="13515" width="74.85546875" customWidth="1"/>
    <col min="13526" max="13526" width="15.28515625" customWidth="1"/>
    <col min="13528" max="13528" width="27.5703125" customWidth="1"/>
    <col min="13529" max="13529" width="15.28515625" customWidth="1"/>
    <col min="13554" max="13554" width="10.85546875" bestFit="1" customWidth="1"/>
    <col min="13593" max="13593" width="15.42578125" customWidth="1"/>
    <col min="13594" max="13594" width="42.42578125" customWidth="1"/>
    <col min="13595" max="13595" width="14.7109375" customWidth="1"/>
    <col min="13596" max="13596" width="9.140625" customWidth="1"/>
    <col min="13597" max="13597" width="18" customWidth="1"/>
    <col min="13598" max="13598" width="10.7109375" customWidth="1"/>
    <col min="13599" max="13599" width="13.28515625" customWidth="1"/>
    <col min="13600" max="13600" width="11.28515625" customWidth="1"/>
    <col min="13601" max="13601" width="14" customWidth="1"/>
    <col min="13602" max="13602" width="14.7109375" customWidth="1"/>
    <col min="13603" max="13603" width="10.42578125" customWidth="1"/>
    <col min="13604" max="13604" width="15.28515625" customWidth="1"/>
    <col min="13605" max="13605" width="15.7109375" customWidth="1"/>
    <col min="13606" max="13609" width="13.5703125" customWidth="1"/>
    <col min="13610" max="13610" width="19.28515625" customWidth="1"/>
    <col min="13611" max="13613" width="13.5703125" customWidth="1"/>
    <col min="13614" max="13614" width="18.140625" customWidth="1"/>
    <col min="13615" max="13616" width="13.5703125" customWidth="1"/>
    <col min="13617" max="13617" width="12.28515625" customWidth="1"/>
    <col min="13618" max="13618" width="13.5703125" customWidth="1"/>
    <col min="13619" max="13619" width="18.7109375" customWidth="1"/>
    <col min="13620" max="13631" width="13.5703125" customWidth="1"/>
    <col min="13632" max="13632" width="19.7109375" customWidth="1"/>
    <col min="13633" max="13633" width="13.5703125" customWidth="1"/>
    <col min="13634" max="13634" width="17.5703125" customWidth="1"/>
    <col min="13635" max="13635" width="13.5703125" customWidth="1"/>
    <col min="13636" max="13636" width="23.5703125" customWidth="1"/>
    <col min="13637" max="13638" width="13.5703125" customWidth="1"/>
    <col min="13639" max="13639" width="12.140625" customWidth="1"/>
    <col min="13640" max="13653" width="13.5703125" customWidth="1"/>
    <col min="13654" max="13654" width="19.5703125" customWidth="1"/>
    <col min="13655" max="13655" width="13.5703125" customWidth="1"/>
    <col min="13656" max="13656" width="18.140625" customWidth="1"/>
    <col min="13657" max="13657" width="13.5703125" customWidth="1"/>
    <col min="13658" max="13658" width="18.7109375" customWidth="1"/>
    <col min="13659" max="13659" width="13.140625" customWidth="1"/>
    <col min="13660" max="13660" width="13.5703125" customWidth="1"/>
    <col min="13661" max="13661" width="9.28515625" customWidth="1"/>
    <col min="13662" max="13662" width="13.5703125" customWidth="1"/>
    <col min="13663" max="13663" width="17.140625" customWidth="1"/>
    <col min="13664" max="13683" width="13.5703125" customWidth="1"/>
    <col min="13684" max="13684" width="16.7109375" customWidth="1"/>
    <col min="13685" max="13696" width="13.5703125" customWidth="1"/>
    <col min="13697" max="13697" width="20.28515625" customWidth="1"/>
    <col min="13698" max="13698" width="13.5703125" customWidth="1"/>
    <col min="13699" max="13699" width="17.85546875" customWidth="1"/>
    <col min="13700" max="13700" width="13.5703125" customWidth="1"/>
    <col min="13701" max="13701" width="20.42578125" customWidth="1"/>
    <col min="13702" max="13702" width="13.140625" customWidth="1"/>
    <col min="13703" max="13705" width="13.5703125" customWidth="1"/>
    <col min="13706" max="13706" width="17.42578125" customWidth="1"/>
    <col min="13707" max="13707" width="9.140625" customWidth="1"/>
    <col min="13708" max="13708" width="20.42578125" customWidth="1"/>
    <col min="13709" max="13709" width="25.140625" bestFit="1" customWidth="1"/>
    <col min="13710" max="13710" width="15.42578125" customWidth="1"/>
    <col min="13711" max="13711" width="21.7109375" customWidth="1"/>
    <col min="13712" max="13712" width="14.140625" customWidth="1"/>
    <col min="13713" max="13713" width="28.42578125" customWidth="1"/>
    <col min="13714" max="13714" width="28.140625" customWidth="1"/>
    <col min="13715" max="13715" width="22.7109375" customWidth="1"/>
    <col min="13716" max="13718" width="9.140625" customWidth="1"/>
    <col min="13719" max="13719" width="19" customWidth="1"/>
    <col min="13720" max="13720" width="9.140625" customWidth="1"/>
    <col min="13721" max="13721" width="9" customWidth="1"/>
    <col min="13722" max="13722" width="9.140625" customWidth="1"/>
    <col min="13723" max="13723" width="10.140625" customWidth="1"/>
    <col min="13724" max="13724" width="13" customWidth="1"/>
    <col min="13725" max="13726" width="9.140625" customWidth="1"/>
    <col min="13727" max="13728" width="10.28515625" customWidth="1"/>
    <col min="13729" max="13729" width="20" customWidth="1"/>
    <col min="13730" max="13730" width="10.85546875" customWidth="1"/>
    <col min="13771" max="13771" width="74.85546875" customWidth="1"/>
    <col min="13782" max="13782" width="15.28515625" customWidth="1"/>
    <col min="13784" max="13784" width="27.5703125" customWidth="1"/>
    <col min="13785" max="13785" width="15.28515625" customWidth="1"/>
    <col min="13810" max="13810" width="10.85546875" bestFit="1" customWidth="1"/>
    <col min="13849" max="13849" width="15.42578125" customWidth="1"/>
    <col min="13850" max="13850" width="42.42578125" customWidth="1"/>
    <col min="13851" max="13851" width="14.7109375" customWidth="1"/>
    <col min="13852" max="13852" width="9.140625" customWidth="1"/>
    <col min="13853" max="13853" width="18" customWidth="1"/>
    <col min="13854" max="13854" width="10.7109375" customWidth="1"/>
    <col min="13855" max="13855" width="13.28515625" customWidth="1"/>
    <col min="13856" max="13856" width="11.28515625" customWidth="1"/>
    <col min="13857" max="13857" width="14" customWidth="1"/>
    <col min="13858" max="13858" width="14.7109375" customWidth="1"/>
    <col min="13859" max="13859" width="10.42578125" customWidth="1"/>
    <col min="13860" max="13860" width="15.28515625" customWidth="1"/>
    <col min="13861" max="13861" width="15.7109375" customWidth="1"/>
    <col min="13862" max="13865" width="13.5703125" customWidth="1"/>
    <col min="13866" max="13866" width="19.28515625" customWidth="1"/>
    <col min="13867" max="13869" width="13.5703125" customWidth="1"/>
    <col min="13870" max="13870" width="18.140625" customWidth="1"/>
    <col min="13871" max="13872" width="13.5703125" customWidth="1"/>
    <col min="13873" max="13873" width="12.28515625" customWidth="1"/>
    <col min="13874" max="13874" width="13.5703125" customWidth="1"/>
    <col min="13875" max="13875" width="18.7109375" customWidth="1"/>
    <col min="13876" max="13887" width="13.5703125" customWidth="1"/>
    <col min="13888" max="13888" width="19.7109375" customWidth="1"/>
    <col min="13889" max="13889" width="13.5703125" customWidth="1"/>
    <col min="13890" max="13890" width="17.5703125" customWidth="1"/>
    <col min="13891" max="13891" width="13.5703125" customWidth="1"/>
    <col min="13892" max="13892" width="23.5703125" customWidth="1"/>
    <col min="13893" max="13894" width="13.5703125" customWidth="1"/>
    <col min="13895" max="13895" width="12.140625" customWidth="1"/>
    <col min="13896" max="13909" width="13.5703125" customWidth="1"/>
    <col min="13910" max="13910" width="19.5703125" customWidth="1"/>
    <col min="13911" max="13911" width="13.5703125" customWidth="1"/>
    <col min="13912" max="13912" width="18.140625" customWidth="1"/>
    <col min="13913" max="13913" width="13.5703125" customWidth="1"/>
    <col min="13914" max="13914" width="18.7109375" customWidth="1"/>
    <col min="13915" max="13915" width="13.140625" customWidth="1"/>
    <col min="13916" max="13916" width="13.5703125" customWidth="1"/>
    <col min="13917" max="13917" width="9.28515625" customWidth="1"/>
    <col min="13918" max="13918" width="13.5703125" customWidth="1"/>
    <col min="13919" max="13919" width="17.140625" customWidth="1"/>
    <col min="13920" max="13939" width="13.5703125" customWidth="1"/>
    <col min="13940" max="13940" width="16.7109375" customWidth="1"/>
    <col min="13941" max="13952" width="13.5703125" customWidth="1"/>
    <col min="13953" max="13953" width="20.28515625" customWidth="1"/>
    <col min="13954" max="13954" width="13.5703125" customWidth="1"/>
    <col min="13955" max="13955" width="17.85546875" customWidth="1"/>
    <col min="13956" max="13956" width="13.5703125" customWidth="1"/>
    <col min="13957" max="13957" width="20.42578125" customWidth="1"/>
    <col min="13958" max="13958" width="13.140625" customWidth="1"/>
    <col min="13959" max="13961" width="13.5703125" customWidth="1"/>
    <col min="13962" max="13962" width="17.42578125" customWidth="1"/>
    <col min="13963" max="13963" width="9.140625" customWidth="1"/>
    <col min="13964" max="13964" width="20.42578125" customWidth="1"/>
    <col min="13965" max="13965" width="25.140625" bestFit="1" customWidth="1"/>
    <col min="13966" max="13966" width="15.42578125" customWidth="1"/>
    <col min="13967" max="13967" width="21.7109375" customWidth="1"/>
    <col min="13968" max="13968" width="14.140625" customWidth="1"/>
    <col min="13969" max="13969" width="28.42578125" customWidth="1"/>
    <col min="13970" max="13970" width="28.140625" customWidth="1"/>
    <col min="13971" max="13971" width="22.7109375" customWidth="1"/>
    <col min="13972" max="13974" width="9.140625" customWidth="1"/>
    <col min="13975" max="13975" width="19" customWidth="1"/>
    <col min="13976" max="13976" width="9.140625" customWidth="1"/>
    <col min="13977" max="13977" width="9" customWidth="1"/>
    <col min="13978" max="13978" width="9.140625" customWidth="1"/>
    <col min="13979" max="13979" width="10.140625" customWidth="1"/>
    <col min="13980" max="13980" width="13" customWidth="1"/>
    <col min="13981" max="13982" width="9.140625" customWidth="1"/>
    <col min="13983" max="13984" width="10.28515625" customWidth="1"/>
    <col min="13985" max="13985" width="20" customWidth="1"/>
    <col min="13986" max="13986" width="10.85546875" customWidth="1"/>
    <col min="14027" max="14027" width="74.85546875" customWidth="1"/>
    <col min="14038" max="14038" width="15.28515625" customWidth="1"/>
    <col min="14040" max="14040" width="27.5703125" customWidth="1"/>
    <col min="14041" max="14041" width="15.28515625" customWidth="1"/>
    <col min="14066" max="14066" width="10.85546875" bestFit="1" customWidth="1"/>
    <col min="14105" max="14105" width="15.42578125" customWidth="1"/>
    <col min="14106" max="14106" width="42.42578125" customWidth="1"/>
    <col min="14107" max="14107" width="14.7109375" customWidth="1"/>
    <col min="14108" max="14108" width="9.140625" customWidth="1"/>
    <col min="14109" max="14109" width="18" customWidth="1"/>
    <col min="14110" max="14110" width="10.7109375" customWidth="1"/>
    <col min="14111" max="14111" width="13.28515625" customWidth="1"/>
    <col min="14112" max="14112" width="11.28515625" customWidth="1"/>
    <col min="14113" max="14113" width="14" customWidth="1"/>
    <col min="14114" max="14114" width="14.7109375" customWidth="1"/>
    <col min="14115" max="14115" width="10.42578125" customWidth="1"/>
    <col min="14116" max="14116" width="15.28515625" customWidth="1"/>
    <col min="14117" max="14117" width="15.7109375" customWidth="1"/>
    <col min="14118" max="14121" width="13.5703125" customWidth="1"/>
    <col min="14122" max="14122" width="19.28515625" customWidth="1"/>
    <col min="14123" max="14125" width="13.5703125" customWidth="1"/>
    <col min="14126" max="14126" width="18.140625" customWidth="1"/>
    <col min="14127" max="14128" width="13.5703125" customWidth="1"/>
    <col min="14129" max="14129" width="12.28515625" customWidth="1"/>
    <col min="14130" max="14130" width="13.5703125" customWidth="1"/>
    <col min="14131" max="14131" width="18.7109375" customWidth="1"/>
    <col min="14132" max="14143" width="13.5703125" customWidth="1"/>
    <col min="14144" max="14144" width="19.7109375" customWidth="1"/>
    <col min="14145" max="14145" width="13.5703125" customWidth="1"/>
    <col min="14146" max="14146" width="17.5703125" customWidth="1"/>
    <col min="14147" max="14147" width="13.5703125" customWidth="1"/>
    <col min="14148" max="14148" width="23.5703125" customWidth="1"/>
    <col min="14149" max="14150" width="13.5703125" customWidth="1"/>
    <col min="14151" max="14151" width="12.140625" customWidth="1"/>
    <col min="14152" max="14165" width="13.5703125" customWidth="1"/>
    <col min="14166" max="14166" width="19.5703125" customWidth="1"/>
    <col min="14167" max="14167" width="13.5703125" customWidth="1"/>
    <col min="14168" max="14168" width="18.140625" customWidth="1"/>
    <col min="14169" max="14169" width="13.5703125" customWidth="1"/>
    <col min="14170" max="14170" width="18.7109375" customWidth="1"/>
    <col min="14171" max="14171" width="13.140625" customWidth="1"/>
    <col min="14172" max="14172" width="13.5703125" customWidth="1"/>
    <col min="14173" max="14173" width="9.28515625" customWidth="1"/>
    <col min="14174" max="14174" width="13.5703125" customWidth="1"/>
    <col min="14175" max="14175" width="17.140625" customWidth="1"/>
    <col min="14176" max="14195" width="13.5703125" customWidth="1"/>
    <col min="14196" max="14196" width="16.7109375" customWidth="1"/>
    <col min="14197" max="14208" width="13.5703125" customWidth="1"/>
    <col min="14209" max="14209" width="20.28515625" customWidth="1"/>
    <col min="14210" max="14210" width="13.5703125" customWidth="1"/>
    <col min="14211" max="14211" width="17.85546875" customWidth="1"/>
    <col min="14212" max="14212" width="13.5703125" customWidth="1"/>
    <col min="14213" max="14213" width="20.42578125" customWidth="1"/>
    <col min="14214" max="14214" width="13.140625" customWidth="1"/>
    <col min="14215" max="14217" width="13.5703125" customWidth="1"/>
    <col min="14218" max="14218" width="17.42578125" customWidth="1"/>
    <col min="14219" max="14219" width="9.140625" customWidth="1"/>
    <col min="14220" max="14220" width="20.42578125" customWidth="1"/>
    <col min="14221" max="14221" width="25.140625" bestFit="1" customWidth="1"/>
    <col min="14222" max="14222" width="15.42578125" customWidth="1"/>
    <col min="14223" max="14223" width="21.7109375" customWidth="1"/>
    <col min="14224" max="14224" width="14.140625" customWidth="1"/>
    <col min="14225" max="14225" width="28.42578125" customWidth="1"/>
    <col min="14226" max="14226" width="28.140625" customWidth="1"/>
    <col min="14227" max="14227" width="22.7109375" customWidth="1"/>
    <col min="14228" max="14230" width="9.140625" customWidth="1"/>
    <col min="14231" max="14231" width="19" customWidth="1"/>
    <col min="14232" max="14232" width="9.140625" customWidth="1"/>
    <col min="14233" max="14233" width="9" customWidth="1"/>
    <col min="14234" max="14234" width="9.140625" customWidth="1"/>
    <col min="14235" max="14235" width="10.140625" customWidth="1"/>
    <col min="14236" max="14236" width="13" customWidth="1"/>
    <col min="14237" max="14238" width="9.140625" customWidth="1"/>
    <col min="14239" max="14240" width="10.28515625" customWidth="1"/>
    <col min="14241" max="14241" width="20" customWidth="1"/>
    <col min="14242" max="14242" width="10.85546875" customWidth="1"/>
    <col min="14283" max="14283" width="74.85546875" customWidth="1"/>
    <col min="14294" max="14294" width="15.28515625" customWidth="1"/>
    <col min="14296" max="14296" width="27.5703125" customWidth="1"/>
    <col min="14297" max="14297" width="15.28515625" customWidth="1"/>
    <col min="14322" max="14322" width="10.85546875" bestFit="1" customWidth="1"/>
    <col min="14361" max="14361" width="15.42578125" customWidth="1"/>
    <col min="14362" max="14362" width="42.42578125" customWidth="1"/>
    <col min="14363" max="14363" width="14.7109375" customWidth="1"/>
    <col min="14364" max="14364" width="9.140625" customWidth="1"/>
    <col min="14365" max="14365" width="18" customWidth="1"/>
    <col min="14366" max="14366" width="10.7109375" customWidth="1"/>
    <col min="14367" max="14367" width="13.28515625" customWidth="1"/>
    <col min="14368" max="14368" width="11.28515625" customWidth="1"/>
    <col min="14369" max="14369" width="14" customWidth="1"/>
    <col min="14370" max="14370" width="14.7109375" customWidth="1"/>
    <col min="14371" max="14371" width="10.42578125" customWidth="1"/>
    <col min="14372" max="14372" width="15.28515625" customWidth="1"/>
    <col min="14373" max="14373" width="15.7109375" customWidth="1"/>
    <col min="14374" max="14377" width="13.5703125" customWidth="1"/>
    <col min="14378" max="14378" width="19.28515625" customWidth="1"/>
    <col min="14379" max="14381" width="13.5703125" customWidth="1"/>
    <col min="14382" max="14382" width="18.140625" customWidth="1"/>
    <col min="14383" max="14384" width="13.5703125" customWidth="1"/>
    <col min="14385" max="14385" width="12.28515625" customWidth="1"/>
    <col min="14386" max="14386" width="13.5703125" customWidth="1"/>
    <col min="14387" max="14387" width="18.7109375" customWidth="1"/>
    <col min="14388" max="14399" width="13.5703125" customWidth="1"/>
    <col min="14400" max="14400" width="19.7109375" customWidth="1"/>
    <col min="14401" max="14401" width="13.5703125" customWidth="1"/>
    <col min="14402" max="14402" width="17.5703125" customWidth="1"/>
    <col min="14403" max="14403" width="13.5703125" customWidth="1"/>
    <col min="14404" max="14404" width="23.5703125" customWidth="1"/>
    <col min="14405" max="14406" width="13.5703125" customWidth="1"/>
    <col min="14407" max="14407" width="12.140625" customWidth="1"/>
    <col min="14408" max="14421" width="13.5703125" customWidth="1"/>
    <col min="14422" max="14422" width="19.5703125" customWidth="1"/>
    <col min="14423" max="14423" width="13.5703125" customWidth="1"/>
    <col min="14424" max="14424" width="18.140625" customWidth="1"/>
    <col min="14425" max="14425" width="13.5703125" customWidth="1"/>
    <col min="14426" max="14426" width="18.7109375" customWidth="1"/>
    <col min="14427" max="14427" width="13.140625" customWidth="1"/>
    <col min="14428" max="14428" width="13.5703125" customWidth="1"/>
    <col min="14429" max="14429" width="9.28515625" customWidth="1"/>
    <col min="14430" max="14430" width="13.5703125" customWidth="1"/>
    <col min="14431" max="14431" width="17.140625" customWidth="1"/>
    <col min="14432" max="14451" width="13.5703125" customWidth="1"/>
    <col min="14452" max="14452" width="16.7109375" customWidth="1"/>
    <col min="14453" max="14464" width="13.5703125" customWidth="1"/>
    <col min="14465" max="14465" width="20.28515625" customWidth="1"/>
    <col min="14466" max="14466" width="13.5703125" customWidth="1"/>
    <col min="14467" max="14467" width="17.85546875" customWidth="1"/>
    <col min="14468" max="14468" width="13.5703125" customWidth="1"/>
    <col min="14469" max="14469" width="20.42578125" customWidth="1"/>
    <col min="14470" max="14470" width="13.140625" customWidth="1"/>
    <col min="14471" max="14473" width="13.5703125" customWidth="1"/>
    <col min="14474" max="14474" width="17.42578125" customWidth="1"/>
    <col min="14475" max="14475" width="9.140625" customWidth="1"/>
    <col min="14476" max="14476" width="20.42578125" customWidth="1"/>
    <col min="14477" max="14477" width="25.140625" bestFit="1" customWidth="1"/>
    <col min="14478" max="14478" width="15.42578125" customWidth="1"/>
    <col min="14479" max="14479" width="21.7109375" customWidth="1"/>
    <col min="14480" max="14480" width="14.140625" customWidth="1"/>
    <col min="14481" max="14481" width="28.42578125" customWidth="1"/>
    <col min="14482" max="14482" width="28.140625" customWidth="1"/>
    <col min="14483" max="14483" width="22.7109375" customWidth="1"/>
    <col min="14484" max="14486" width="9.140625" customWidth="1"/>
    <col min="14487" max="14487" width="19" customWidth="1"/>
    <col min="14488" max="14488" width="9.140625" customWidth="1"/>
    <col min="14489" max="14489" width="9" customWidth="1"/>
    <col min="14490" max="14490" width="9.140625" customWidth="1"/>
    <col min="14491" max="14491" width="10.140625" customWidth="1"/>
    <col min="14492" max="14492" width="13" customWidth="1"/>
    <col min="14493" max="14494" width="9.140625" customWidth="1"/>
    <col min="14495" max="14496" width="10.28515625" customWidth="1"/>
    <col min="14497" max="14497" width="20" customWidth="1"/>
    <col min="14498" max="14498" width="10.85546875" customWidth="1"/>
    <col min="14539" max="14539" width="74.85546875" customWidth="1"/>
    <col min="14550" max="14550" width="15.28515625" customWidth="1"/>
    <col min="14552" max="14552" width="27.5703125" customWidth="1"/>
    <col min="14553" max="14553" width="15.28515625" customWidth="1"/>
    <col min="14578" max="14578" width="10.85546875" bestFit="1" customWidth="1"/>
    <col min="14617" max="14617" width="15.42578125" customWidth="1"/>
    <col min="14618" max="14618" width="42.42578125" customWidth="1"/>
    <col min="14619" max="14619" width="14.7109375" customWidth="1"/>
    <col min="14620" max="14620" width="9.140625" customWidth="1"/>
    <col min="14621" max="14621" width="18" customWidth="1"/>
    <col min="14622" max="14622" width="10.7109375" customWidth="1"/>
    <col min="14623" max="14623" width="13.28515625" customWidth="1"/>
    <col min="14624" max="14624" width="11.28515625" customWidth="1"/>
    <col min="14625" max="14625" width="14" customWidth="1"/>
    <col min="14626" max="14626" width="14.7109375" customWidth="1"/>
    <col min="14627" max="14627" width="10.42578125" customWidth="1"/>
    <col min="14628" max="14628" width="15.28515625" customWidth="1"/>
    <col min="14629" max="14629" width="15.7109375" customWidth="1"/>
    <col min="14630" max="14633" width="13.5703125" customWidth="1"/>
    <col min="14634" max="14634" width="19.28515625" customWidth="1"/>
    <col min="14635" max="14637" width="13.5703125" customWidth="1"/>
    <col min="14638" max="14638" width="18.140625" customWidth="1"/>
    <col min="14639" max="14640" width="13.5703125" customWidth="1"/>
    <col min="14641" max="14641" width="12.28515625" customWidth="1"/>
    <col min="14642" max="14642" width="13.5703125" customWidth="1"/>
    <col min="14643" max="14643" width="18.7109375" customWidth="1"/>
    <col min="14644" max="14655" width="13.5703125" customWidth="1"/>
    <col min="14656" max="14656" width="19.7109375" customWidth="1"/>
    <col min="14657" max="14657" width="13.5703125" customWidth="1"/>
    <col min="14658" max="14658" width="17.5703125" customWidth="1"/>
    <col min="14659" max="14659" width="13.5703125" customWidth="1"/>
    <col min="14660" max="14660" width="23.5703125" customWidth="1"/>
    <col min="14661" max="14662" width="13.5703125" customWidth="1"/>
    <col min="14663" max="14663" width="12.140625" customWidth="1"/>
    <col min="14664" max="14677" width="13.5703125" customWidth="1"/>
    <col min="14678" max="14678" width="19.5703125" customWidth="1"/>
    <col min="14679" max="14679" width="13.5703125" customWidth="1"/>
    <col min="14680" max="14680" width="18.140625" customWidth="1"/>
    <col min="14681" max="14681" width="13.5703125" customWidth="1"/>
    <col min="14682" max="14682" width="18.7109375" customWidth="1"/>
    <col min="14683" max="14683" width="13.140625" customWidth="1"/>
    <col min="14684" max="14684" width="13.5703125" customWidth="1"/>
    <col min="14685" max="14685" width="9.28515625" customWidth="1"/>
    <col min="14686" max="14686" width="13.5703125" customWidth="1"/>
    <col min="14687" max="14687" width="17.140625" customWidth="1"/>
    <col min="14688" max="14707" width="13.5703125" customWidth="1"/>
    <col min="14708" max="14708" width="16.7109375" customWidth="1"/>
    <col min="14709" max="14720" width="13.5703125" customWidth="1"/>
    <col min="14721" max="14721" width="20.28515625" customWidth="1"/>
    <col min="14722" max="14722" width="13.5703125" customWidth="1"/>
    <col min="14723" max="14723" width="17.85546875" customWidth="1"/>
    <col min="14724" max="14724" width="13.5703125" customWidth="1"/>
    <col min="14725" max="14725" width="20.42578125" customWidth="1"/>
    <col min="14726" max="14726" width="13.140625" customWidth="1"/>
    <col min="14727" max="14729" width="13.5703125" customWidth="1"/>
    <col min="14730" max="14730" width="17.42578125" customWidth="1"/>
    <col min="14731" max="14731" width="9.140625" customWidth="1"/>
    <col min="14732" max="14732" width="20.42578125" customWidth="1"/>
    <col min="14733" max="14733" width="25.140625" bestFit="1" customWidth="1"/>
    <col min="14734" max="14734" width="15.42578125" customWidth="1"/>
    <col min="14735" max="14735" width="21.7109375" customWidth="1"/>
    <col min="14736" max="14736" width="14.140625" customWidth="1"/>
    <col min="14737" max="14737" width="28.42578125" customWidth="1"/>
    <col min="14738" max="14738" width="28.140625" customWidth="1"/>
    <col min="14739" max="14739" width="22.7109375" customWidth="1"/>
    <col min="14740" max="14742" width="9.140625" customWidth="1"/>
    <col min="14743" max="14743" width="19" customWidth="1"/>
    <col min="14744" max="14744" width="9.140625" customWidth="1"/>
    <col min="14745" max="14745" width="9" customWidth="1"/>
    <col min="14746" max="14746" width="9.140625" customWidth="1"/>
    <col min="14747" max="14747" width="10.140625" customWidth="1"/>
    <col min="14748" max="14748" width="13" customWidth="1"/>
    <col min="14749" max="14750" width="9.140625" customWidth="1"/>
    <col min="14751" max="14752" width="10.28515625" customWidth="1"/>
    <col min="14753" max="14753" width="20" customWidth="1"/>
    <col min="14754" max="14754" width="10.85546875" customWidth="1"/>
    <col min="14795" max="14795" width="74.85546875" customWidth="1"/>
    <col min="14806" max="14806" width="15.28515625" customWidth="1"/>
    <col min="14808" max="14808" width="27.5703125" customWidth="1"/>
    <col min="14809" max="14809" width="15.28515625" customWidth="1"/>
    <col min="14834" max="14834" width="10.85546875" bestFit="1" customWidth="1"/>
    <col min="14873" max="14873" width="15.42578125" customWidth="1"/>
    <col min="14874" max="14874" width="42.42578125" customWidth="1"/>
    <col min="14875" max="14875" width="14.7109375" customWidth="1"/>
    <col min="14876" max="14876" width="9.140625" customWidth="1"/>
    <col min="14877" max="14877" width="18" customWidth="1"/>
    <col min="14878" max="14878" width="10.7109375" customWidth="1"/>
    <col min="14879" max="14879" width="13.28515625" customWidth="1"/>
    <col min="14880" max="14880" width="11.28515625" customWidth="1"/>
    <col min="14881" max="14881" width="14" customWidth="1"/>
    <col min="14882" max="14882" width="14.7109375" customWidth="1"/>
    <col min="14883" max="14883" width="10.42578125" customWidth="1"/>
    <col min="14884" max="14884" width="15.28515625" customWidth="1"/>
    <col min="14885" max="14885" width="15.7109375" customWidth="1"/>
    <col min="14886" max="14889" width="13.5703125" customWidth="1"/>
    <col min="14890" max="14890" width="19.28515625" customWidth="1"/>
    <col min="14891" max="14893" width="13.5703125" customWidth="1"/>
    <col min="14894" max="14894" width="18.140625" customWidth="1"/>
    <col min="14895" max="14896" width="13.5703125" customWidth="1"/>
    <col min="14897" max="14897" width="12.28515625" customWidth="1"/>
    <col min="14898" max="14898" width="13.5703125" customWidth="1"/>
    <col min="14899" max="14899" width="18.7109375" customWidth="1"/>
    <col min="14900" max="14911" width="13.5703125" customWidth="1"/>
    <col min="14912" max="14912" width="19.7109375" customWidth="1"/>
    <col min="14913" max="14913" width="13.5703125" customWidth="1"/>
    <col min="14914" max="14914" width="17.5703125" customWidth="1"/>
    <col min="14915" max="14915" width="13.5703125" customWidth="1"/>
    <col min="14916" max="14916" width="23.5703125" customWidth="1"/>
    <col min="14917" max="14918" width="13.5703125" customWidth="1"/>
    <col min="14919" max="14919" width="12.140625" customWidth="1"/>
    <col min="14920" max="14933" width="13.5703125" customWidth="1"/>
    <col min="14934" max="14934" width="19.5703125" customWidth="1"/>
    <col min="14935" max="14935" width="13.5703125" customWidth="1"/>
    <col min="14936" max="14936" width="18.140625" customWidth="1"/>
    <col min="14937" max="14937" width="13.5703125" customWidth="1"/>
    <col min="14938" max="14938" width="18.7109375" customWidth="1"/>
    <col min="14939" max="14939" width="13.140625" customWidth="1"/>
    <col min="14940" max="14940" width="13.5703125" customWidth="1"/>
    <col min="14941" max="14941" width="9.28515625" customWidth="1"/>
    <col min="14942" max="14942" width="13.5703125" customWidth="1"/>
    <col min="14943" max="14943" width="17.140625" customWidth="1"/>
    <col min="14944" max="14963" width="13.5703125" customWidth="1"/>
    <col min="14964" max="14964" width="16.7109375" customWidth="1"/>
    <col min="14965" max="14976" width="13.5703125" customWidth="1"/>
    <col min="14977" max="14977" width="20.28515625" customWidth="1"/>
    <col min="14978" max="14978" width="13.5703125" customWidth="1"/>
    <col min="14979" max="14979" width="17.85546875" customWidth="1"/>
    <col min="14980" max="14980" width="13.5703125" customWidth="1"/>
    <col min="14981" max="14981" width="20.42578125" customWidth="1"/>
    <col min="14982" max="14982" width="13.140625" customWidth="1"/>
    <col min="14983" max="14985" width="13.5703125" customWidth="1"/>
    <col min="14986" max="14986" width="17.42578125" customWidth="1"/>
    <col min="14987" max="14987" width="9.140625" customWidth="1"/>
    <col min="14988" max="14988" width="20.42578125" customWidth="1"/>
    <col min="14989" max="14989" width="25.140625" bestFit="1" customWidth="1"/>
    <col min="14990" max="14990" width="15.42578125" customWidth="1"/>
    <col min="14991" max="14991" width="21.7109375" customWidth="1"/>
    <col min="14992" max="14992" width="14.140625" customWidth="1"/>
    <col min="14993" max="14993" width="28.42578125" customWidth="1"/>
    <col min="14994" max="14994" width="28.140625" customWidth="1"/>
    <col min="14995" max="14995" width="22.7109375" customWidth="1"/>
    <col min="14996" max="14998" width="9.140625" customWidth="1"/>
    <col min="14999" max="14999" width="19" customWidth="1"/>
    <col min="15000" max="15000" width="9.140625" customWidth="1"/>
    <col min="15001" max="15001" width="9" customWidth="1"/>
    <col min="15002" max="15002" width="9.140625" customWidth="1"/>
    <col min="15003" max="15003" width="10.140625" customWidth="1"/>
    <col min="15004" max="15004" width="13" customWidth="1"/>
    <col min="15005" max="15006" width="9.140625" customWidth="1"/>
    <col min="15007" max="15008" width="10.28515625" customWidth="1"/>
    <col min="15009" max="15009" width="20" customWidth="1"/>
    <col min="15010" max="15010" width="10.85546875" customWidth="1"/>
    <col min="15051" max="15051" width="74.85546875" customWidth="1"/>
    <col min="15062" max="15062" width="15.28515625" customWidth="1"/>
    <col min="15064" max="15064" width="27.5703125" customWidth="1"/>
    <col min="15065" max="15065" width="15.28515625" customWidth="1"/>
    <col min="15090" max="15090" width="10.85546875" bestFit="1" customWidth="1"/>
    <col min="15129" max="15129" width="15.42578125" customWidth="1"/>
    <col min="15130" max="15130" width="42.42578125" customWidth="1"/>
    <col min="15131" max="15131" width="14.7109375" customWidth="1"/>
    <col min="15132" max="15132" width="9.140625" customWidth="1"/>
    <col min="15133" max="15133" width="18" customWidth="1"/>
    <col min="15134" max="15134" width="10.7109375" customWidth="1"/>
    <col min="15135" max="15135" width="13.28515625" customWidth="1"/>
    <col min="15136" max="15136" width="11.28515625" customWidth="1"/>
    <col min="15137" max="15137" width="14" customWidth="1"/>
    <col min="15138" max="15138" width="14.7109375" customWidth="1"/>
    <col min="15139" max="15139" width="10.42578125" customWidth="1"/>
    <col min="15140" max="15140" width="15.28515625" customWidth="1"/>
    <col min="15141" max="15141" width="15.7109375" customWidth="1"/>
    <col min="15142" max="15145" width="13.5703125" customWidth="1"/>
    <col min="15146" max="15146" width="19.28515625" customWidth="1"/>
    <col min="15147" max="15149" width="13.5703125" customWidth="1"/>
    <col min="15150" max="15150" width="18.140625" customWidth="1"/>
    <col min="15151" max="15152" width="13.5703125" customWidth="1"/>
    <col min="15153" max="15153" width="12.28515625" customWidth="1"/>
    <col min="15154" max="15154" width="13.5703125" customWidth="1"/>
    <col min="15155" max="15155" width="18.7109375" customWidth="1"/>
    <col min="15156" max="15167" width="13.5703125" customWidth="1"/>
    <col min="15168" max="15168" width="19.7109375" customWidth="1"/>
    <col min="15169" max="15169" width="13.5703125" customWidth="1"/>
    <col min="15170" max="15170" width="17.5703125" customWidth="1"/>
    <col min="15171" max="15171" width="13.5703125" customWidth="1"/>
    <col min="15172" max="15172" width="23.5703125" customWidth="1"/>
    <col min="15173" max="15174" width="13.5703125" customWidth="1"/>
    <col min="15175" max="15175" width="12.140625" customWidth="1"/>
    <col min="15176" max="15189" width="13.5703125" customWidth="1"/>
    <col min="15190" max="15190" width="19.5703125" customWidth="1"/>
    <col min="15191" max="15191" width="13.5703125" customWidth="1"/>
    <col min="15192" max="15192" width="18.140625" customWidth="1"/>
    <col min="15193" max="15193" width="13.5703125" customWidth="1"/>
    <col min="15194" max="15194" width="18.7109375" customWidth="1"/>
    <col min="15195" max="15195" width="13.140625" customWidth="1"/>
    <col min="15196" max="15196" width="13.5703125" customWidth="1"/>
    <col min="15197" max="15197" width="9.28515625" customWidth="1"/>
    <col min="15198" max="15198" width="13.5703125" customWidth="1"/>
    <col min="15199" max="15199" width="17.140625" customWidth="1"/>
    <col min="15200" max="15219" width="13.5703125" customWidth="1"/>
    <col min="15220" max="15220" width="16.7109375" customWidth="1"/>
    <col min="15221" max="15232" width="13.5703125" customWidth="1"/>
    <col min="15233" max="15233" width="20.28515625" customWidth="1"/>
    <col min="15234" max="15234" width="13.5703125" customWidth="1"/>
    <col min="15235" max="15235" width="17.85546875" customWidth="1"/>
    <col min="15236" max="15236" width="13.5703125" customWidth="1"/>
    <col min="15237" max="15237" width="20.42578125" customWidth="1"/>
    <col min="15238" max="15238" width="13.140625" customWidth="1"/>
    <col min="15239" max="15241" width="13.5703125" customWidth="1"/>
    <col min="15242" max="15242" width="17.42578125" customWidth="1"/>
    <col min="15243" max="15243" width="9.140625" customWidth="1"/>
    <col min="15244" max="15244" width="20.42578125" customWidth="1"/>
    <col min="15245" max="15245" width="25.140625" bestFit="1" customWidth="1"/>
    <col min="15246" max="15246" width="15.42578125" customWidth="1"/>
    <col min="15247" max="15247" width="21.7109375" customWidth="1"/>
    <col min="15248" max="15248" width="14.140625" customWidth="1"/>
    <col min="15249" max="15249" width="28.42578125" customWidth="1"/>
    <col min="15250" max="15250" width="28.140625" customWidth="1"/>
    <col min="15251" max="15251" width="22.7109375" customWidth="1"/>
    <col min="15252" max="15254" width="9.140625" customWidth="1"/>
    <col min="15255" max="15255" width="19" customWidth="1"/>
    <col min="15256" max="15256" width="9.140625" customWidth="1"/>
    <col min="15257" max="15257" width="9" customWidth="1"/>
    <col min="15258" max="15258" width="9.140625" customWidth="1"/>
    <col min="15259" max="15259" width="10.140625" customWidth="1"/>
    <col min="15260" max="15260" width="13" customWidth="1"/>
    <col min="15261" max="15262" width="9.140625" customWidth="1"/>
    <col min="15263" max="15264" width="10.28515625" customWidth="1"/>
    <col min="15265" max="15265" width="20" customWidth="1"/>
    <col min="15266" max="15266" width="10.85546875" customWidth="1"/>
    <col min="15307" max="15307" width="74.85546875" customWidth="1"/>
    <col min="15318" max="15318" width="15.28515625" customWidth="1"/>
    <col min="15320" max="15320" width="27.5703125" customWidth="1"/>
    <col min="15321" max="15321" width="15.28515625" customWidth="1"/>
    <col min="15346" max="15346" width="10.85546875" bestFit="1" customWidth="1"/>
    <col min="15385" max="15385" width="15.42578125" customWidth="1"/>
    <col min="15386" max="15386" width="42.42578125" customWidth="1"/>
    <col min="15387" max="15387" width="14.7109375" customWidth="1"/>
    <col min="15388" max="15388" width="9.140625" customWidth="1"/>
    <col min="15389" max="15389" width="18" customWidth="1"/>
    <col min="15390" max="15390" width="10.7109375" customWidth="1"/>
    <col min="15391" max="15391" width="13.28515625" customWidth="1"/>
    <col min="15392" max="15392" width="11.28515625" customWidth="1"/>
    <col min="15393" max="15393" width="14" customWidth="1"/>
    <col min="15394" max="15394" width="14.7109375" customWidth="1"/>
    <col min="15395" max="15395" width="10.42578125" customWidth="1"/>
    <col min="15396" max="15396" width="15.28515625" customWidth="1"/>
    <col min="15397" max="15397" width="15.7109375" customWidth="1"/>
    <col min="15398" max="15401" width="13.5703125" customWidth="1"/>
    <col min="15402" max="15402" width="19.28515625" customWidth="1"/>
    <col min="15403" max="15405" width="13.5703125" customWidth="1"/>
    <col min="15406" max="15406" width="18.140625" customWidth="1"/>
    <col min="15407" max="15408" width="13.5703125" customWidth="1"/>
    <col min="15409" max="15409" width="12.28515625" customWidth="1"/>
    <col min="15410" max="15410" width="13.5703125" customWidth="1"/>
    <col min="15411" max="15411" width="18.7109375" customWidth="1"/>
    <col min="15412" max="15423" width="13.5703125" customWidth="1"/>
    <col min="15424" max="15424" width="19.7109375" customWidth="1"/>
    <col min="15425" max="15425" width="13.5703125" customWidth="1"/>
    <col min="15426" max="15426" width="17.5703125" customWidth="1"/>
    <col min="15427" max="15427" width="13.5703125" customWidth="1"/>
    <col min="15428" max="15428" width="23.5703125" customWidth="1"/>
    <col min="15429" max="15430" width="13.5703125" customWidth="1"/>
    <col min="15431" max="15431" width="12.140625" customWidth="1"/>
    <col min="15432" max="15445" width="13.5703125" customWidth="1"/>
    <col min="15446" max="15446" width="19.5703125" customWidth="1"/>
    <col min="15447" max="15447" width="13.5703125" customWidth="1"/>
    <col min="15448" max="15448" width="18.140625" customWidth="1"/>
    <col min="15449" max="15449" width="13.5703125" customWidth="1"/>
    <col min="15450" max="15450" width="18.7109375" customWidth="1"/>
    <col min="15451" max="15451" width="13.140625" customWidth="1"/>
    <col min="15452" max="15452" width="13.5703125" customWidth="1"/>
    <col min="15453" max="15453" width="9.28515625" customWidth="1"/>
    <col min="15454" max="15454" width="13.5703125" customWidth="1"/>
    <col min="15455" max="15455" width="17.140625" customWidth="1"/>
    <col min="15456" max="15475" width="13.5703125" customWidth="1"/>
    <col min="15476" max="15476" width="16.7109375" customWidth="1"/>
    <col min="15477" max="15488" width="13.5703125" customWidth="1"/>
    <col min="15489" max="15489" width="20.28515625" customWidth="1"/>
    <col min="15490" max="15490" width="13.5703125" customWidth="1"/>
    <col min="15491" max="15491" width="17.85546875" customWidth="1"/>
    <col min="15492" max="15492" width="13.5703125" customWidth="1"/>
    <col min="15493" max="15493" width="20.42578125" customWidth="1"/>
    <col min="15494" max="15494" width="13.140625" customWidth="1"/>
    <col min="15495" max="15497" width="13.5703125" customWidth="1"/>
    <col min="15498" max="15498" width="17.42578125" customWidth="1"/>
    <col min="15499" max="15499" width="9.140625" customWidth="1"/>
    <col min="15500" max="15500" width="20.42578125" customWidth="1"/>
    <col min="15501" max="15501" width="25.140625" bestFit="1" customWidth="1"/>
    <col min="15502" max="15502" width="15.42578125" customWidth="1"/>
    <col min="15503" max="15503" width="21.7109375" customWidth="1"/>
    <col min="15504" max="15504" width="14.140625" customWidth="1"/>
    <col min="15505" max="15505" width="28.42578125" customWidth="1"/>
    <col min="15506" max="15506" width="28.140625" customWidth="1"/>
    <col min="15507" max="15507" width="22.7109375" customWidth="1"/>
    <col min="15508" max="15510" width="9.140625" customWidth="1"/>
    <col min="15511" max="15511" width="19" customWidth="1"/>
    <col min="15512" max="15512" width="9.140625" customWidth="1"/>
    <col min="15513" max="15513" width="9" customWidth="1"/>
    <col min="15514" max="15514" width="9.140625" customWidth="1"/>
    <col min="15515" max="15515" width="10.140625" customWidth="1"/>
    <col min="15516" max="15516" width="13" customWidth="1"/>
    <col min="15517" max="15518" width="9.140625" customWidth="1"/>
    <col min="15519" max="15520" width="10.28515625" customWidth="1"/>
    <col min="15521" max="15521" width="20" customWidth="1"/>
    <col min="15522" max="15522" width="10.85546875" customWidth="1"/>
    <col min="15563" max="15563" width="74.85546875" customWidth="1"/>
    <col min="15574" max="15574" width="15.28515625" customWidth="1"/>
    <col min="15576" max="15576" width="27.5703125" customWidth="1"/>
    <col min="15577" max="15577" width="15.28515625" customWidth="1"/>
    <col min="15602" max="15602" width="10.85546875" bestFit="1" customWidth="1"/>
    <col min="15641" max="15641" width="15.42578125" customWidth="1"/>
    <col min="15642" max="15642" width="42.42578125" customWidth="1"/>
    <col min="15643" max="15643" width="14.7109375" customWidth="1"/>
    <col min="15644" max="15644" width="9.140625" customWidth="1"/>
    <col min="15645" max="15645" width="18" customWidth="1"/>
    <col min="15646" max="15646" width="10.7109375" customWidth="1"/>
    <col min="15647" max="15647" width="13.28515625" customWidth="1"/>
    <col min="15648" max="15648" width="11.28515625" customWidth="1"/>
    <col min="15649" max="15649" width="14" customWidth="1"/>
    <col min="15650" max="15650" width="14.7109375" customWidth="1"/>
    <col min="15651" max="15651" width="10.42578125" customWidth="1"/>
    <col min="15652" max="15652" width="15.28515625" customWidth="1"/>
    <col min="15653" max="15653" width="15.7109375" customWidth="1"/>
    <col min="15654" max="15657" width="13.5703125" customWidth="1"/>
    <col min="15658" max="15658" width="19.28515625" customWidth="1"/>
    <col min="15659" max="15661" width="13.5703125" customWidth="1"/>
    <col min="15662" max="15662" width="18.140625" customWidth="1"/>
    <col min="15663" max="15664" width="13.5703125" customWidth="1"/>
    <col min="15665" max="15665" width="12.28515625" customWidth="1"/>
    <col min="15666" max="15666" width="13.5703125" customWidth="1"/>
    <col min="15667" max="15667" width="18.7109375" customWidth="1"/>
    <col min="15668" max="15679" width="13.5703125" customWidth="1"/>
    <col min="15680" max="15680" width="19.7109375" customWidth="1"/>
    <col min="15681" max="15681" width="13.5703125" customWidth="1"/>
    <col min="15682" max="15682" width="17.5703125" customWidth="1"/>
    <col min="15683" max="15683" width="13.5703125" customWidth="1"/>
    <col min="15684" max="15684" width="23.5703125" customWidth="1"/>
    <col min="15685" max="15686" width="13.5703125" customWidth="1"/>
    <col min="15687" max="15687" width="12.140625" customWidth="1"/>
    <col min="15688" max="15701" width="13.5703125" customWidth="1"/>
    <col min="15702" max="15702" width="19.5703125" customWidth="1"/>
    <col min="15703" max="15703" width="13.5703125" customWidth="1"/>
    <col min="15704" max="15704" width="18.140625" customWidth="1"/>
    <col min="15705" max="15705" width="13.5703125" customWidth="1"/>
    <col min="15706" max="15706" width="18.7109375" customWidth="1"/>
    <col min="15707" max="15707" width="13.140625" customWidth="1"/>
    <col min="15708" max="15708" width="13.5703125" customWidth="1"/>
    <col min="15709" max="15709" width="9.28515625" customWidth="1"/>
    <col min="15710" max="15710" width="13.5703125" customWidth="1"/>
    <col min="15711" max="15711" width="17.140625" customWidth="1"/>
    <col min="15712" max="15731" width="13.5703125" customWidth="1"/>
    <col min="15732" max="15732" width="16.7109375" customWidth="1"/>
    <col min="15733" max="15744" width="13.5703125" customWidth="1"/>
    <col min="15745" max="15745" width="20.28515625" customWidth="1"/>
    <col min="15746" max="15746" width="13.5703125" customWidth="1"/>
    <col min="15747" max="15747" width="17.85546875" customWidth="1"/>
    <col min="15748" max="15748" width="13.5703125" customWidth="1"/>
    <col min="15749" max="15749" width="20.42578125" customWidth="1"/>
    <col min="15750" max="15750" width="13.140625" customWidth="1"/>
    <col min="15751" max="15753" width="13.5703125" customWidth="1"/>
    <col min="15754" max="15754" width="17.42578125" customWidth="1"/>
    <col min="15755" max="15755" width="9.140625" customWidth="1"/>
    <col min="15756" max="15756" width="20.42578125" customWidth="1"/>
    <col min="15757" max="15757" width="25.140625" bestFit="1" customWidth="1"/>
    <col min="15758" max="15758" width="15.42578125" customWidth="1"/>
    <col min="15759" max="15759" width="21.7109375" customWidth="1"/>
    <col min="15760" max="15760" width="14.140625" customWidth="1"/>
    <col min="15761" max="15761" width="28.42578125" customWidth="1"/>
    <col min="15762" max="15762" width="28.140625" customWidth="1"/>
    <col min="15763" max="15763" width="22.7109375" customWidth="1"/>
    <col min="15764" max="15766" width="9.140625" customWidth="1"/>
    <col min="15767" max="15767" width="19" customWidth="1"/>
    <col min="15768" max="15768" width="9.140625" customWidth="1"/>
    <col min="15769" max="15769" width="9" customWidth="1"/>
    <col min="15770" max="15770" width="9.140625" customWidth="1"/>
    <col min="15771" max="15771" width="10.140625" customWidth="1"/>
    <col min="15772" max="15772" width="13" customWidth="1"/>
    <col min="15773" max="15774" width="9.140625" customWidth="1"/>
    <col min="15775" max="15776" width="10.28515625" customWidth="1"/>
    <col min="15777" max="15777" width="20" customWidth="1"/>
    <col min="15778" max="15778" width="10.85546875" customWidth="1"/>
    <col min="15819" max="15819" width="74.85546875" customWidth="1"/>
    <col min="15830" max="15830" width="15.28515625" customWidth="1"/>
    <col min="15832" max="15832" width="27.5703125" customWidth="1"/>
    <col min="15833" max="15833" width="15.28515625" customWidth="1"/>
    <col min="15858" max="15858" width="10.85546875" bestFit="1" customWidth="1"/>
    <col min="15897" max="15897" width="15.42578125" customWidth="1"/>
    <col min="15898" max="15898" width="42.42578125" customWidth="1"/>
    <col min="15899" max="15899" width="14.7109375" customWidth="1"/>
    <col min="15900" max="15900" width="9.140625" customWidth="1"/>
    <col min="15901" max="15901" width="18" customWidth="1"/>
    <col min="15902" max="15902" width="10.7109375" customWidth="1"/>
    <col min="15903" max="15903" width="13.28515625" customWidth="1"/>
    <col min="15904" max="15904" width="11.28515625" customWidth="1"/>
    <col min="15905" max="15905" width="14" customWidth="1"/>
    <col min="15906" max="15906" width="14.7109375" customWidth="1"/>
    <col min="15907" max="15907" width="10.42578125" customWidth="1"/>
    <col min="15908" max="15908" width="15.28515625" customWidth="1"/>
    <col min="15909" max="15909" width="15.7109375" customWidth="1"/>
    <col min="15910" max="15913" width="13.5703125" customWidth="1"/>
    <col min="15914" max="15914" width="19.28515625" customWidth="1"/>
    <col min="15915" max="15917" width="13.5703125" customWidth="1"/>
    <col min="15918" max="15918" width="18.140625" customWidth="1"/>
    <col min="15919" max="15920" width="13.5703125" customWidth="1"/>
    <col min="15921" max="15921" width="12.28515625" customWidth="1"/>
    <col min="15922" max="15922" width="13.5703125" customWidth="1"/>
    <col min="15923" max="15923" width="18.7109375" customWidth="1"/>
    <col min="15924" max="15935" width="13.5703125" customWidth="1"/>
    <col min="15936" max="15936" width="19.7109375" customWidth="1"/>
    <col min="15937" max="15937" width="13.5703125" customWidth="1"/>
    <col min="15938" max="15938" width="17.5703125" customWidth="1"/>
    <col min="15939" max="15939" width="13.5703125" customWidth="1"/>
    <col min="15940" max="15940" width="23.5703125" customWidth="1"/>
    <col min="15941" max="15942" width="13.5703125" customWidth="1"/>
    <col min="15943" max="15943" width="12.140625" customWidth="1"/>
    <col min="15944" max="15957" width="13.5703125" customWidth="1"/>
    <col min="15958" max="15958" width="19.5703125" customWidth="1"/>
    <col min="15959" max="15959" width="13.5703125" customWidth="1"/>
    <col min="15960" max="15960" width="18.140625" customWidth="1"/>
    <col min="15961" max="15961" width="13.5703125" customWidth="1"/>
    <col min="15962" max="15962" width="18.7109375" customWidth="1"/>
    <col min="15963" max="15963" width="13.140625" customWidth="1"/>
    <col min="15964" max="15964" width="13.5703125" customWidth="1"/>
    <col min="15965" max="15965" width="9.28515625" customWidth="1"/>
    <col min="15966" max="15966" width="13.5703125" customWidth="1"/>
    <col min="15967" max="15967" width="17.140625" customWidth="1"/>
    <col min="15968" max="15987" width="13.5703125" customWidth="1"/>
    <col min="15988" max="15988" width="16.7109375" customWidth="1"/>
    <col min="15989" max="16000" width="13.5703125" customWidth="1"/>
    <col min="16001" max="16001" width="20.28515625" customWidth="1"/>
    <col min="16002" max="16002" width="13.5703125" customWidth="1"/>
    <col min="16003" max="16003" width="17.85546875" customWidth="1"/>
    <col min="16004" max="16004" width="13.5703125" customWidth="1"/>
    <col min="16005" max="16005" width="20.42578125" customWidth="1"/>
    <col min="16006" max="16006" width="13.140625" customWidth="1"/>
    <col min="16007" max="16009" width="13.5703125" customWidth="1"/>
    <col min="16010" max="16010" width="17.42578125" customWidth="1"/>
    <col min="16011" max="16011" width="9.140625" customWidth="1"/>
    <col min="16012" max="16012" width="20.42578125" customWidth="1"/>
    <col min="16013" max="16013" width="25.140625" bestFit="1" customWidth="1"/>
    <col min="16014" max="16014" width="15.42578125" customWidth="1"/>
    <col min="16015" max="16015" width="21.7109375" customWidth="1"/>
    <col min="16016" max="16016" width="14.140625" customWidth="1"/>
    <col min="16017" max="16017" width="28.42578125" customWidth="1"/>
    <col min="16018" max="16018" width="28.140625" customWidth="1"/>
    <col min="16019" max="16019" width="22.7109375" customWidth="1"/>
    <col min="16020" max="16022" width="9.140625" customWidth="1"/>
    <col min="16023" max="16023" width="19" customWidth="1"/>
    <col min="16024" max="16024" width="9.140625" customWidth="1"/>
    <col min="16025" max="16025" width="9" customWidth="1"/>
    <col min="16026" max="16026" width="9.140625" customWidth="1"/>
    <col min="16027" max="16027" width="10.140625" customWidth="1"/>
    <col min="16028" max="16028" width="13" customWidth="1"/>
    <col min="16029" max="16030" width="9.140625" customWidth="1"/>
    <col min="16031" max="16032" width="10.28515625" customWidth="1"/>
    <col min="16033" max="16033" width="20" customWidth="1"/>
    <col min="16034" max="16034" width="10.85546875" customWidth="1"/>
    <col min="16075" max="16075" width="74.85546875" customWidth="1"/>
    <col min="16086" max="16086" width="15.28515625" customWidth="1"/>
    <col min="16088" max="16088" width="27.5703125" customWidth="1"/>
    <col min="16089" max="16089" width="15.28515625" customWidth="1"/>
    <col min="16114" max="16114" width="10.85546875" bestFit="1" customWidth="1"/>
    <col min="16153" max="16153" width="15.42578125" customWidth="1"/>
    <col min="16154" max="16154" width="42.42578125" customWidth="1"/>
    <col min="16155" max="16155" width="14.7109375" customWidth="1"/>
    <col min="16156" max="16156" width="9.140625" customWidth="1"/>
    <col min="16157" max="16157" width="18" customWidth="1"/>
    <col min="16158" max="16158" width="10.7109375" customWidth="1"/>
    <col min="16159" max="16159" width="13.28515625" customWidth="1"/>
    <col min="16160" max="16160" width="11.28515625" customWidth="1"/>
    <col min="16161" max="16161" width="14" customWidth="1"/>
    <col min="16162" max="16162" width="14.7109375" customWidth="1"/>
    <col min="16163" max="16163" width="10.42578125" customWidth="1"/>
    <col min="16164" max="16164" width="15.28515625" customWidth="1"/>
    <col min="16165" max="16165" width="15.7109375" customWidth="1"/>
    <col min="16166" max="16169" width="13.5703125" customWidth="1"/>
    <col min="16170" max="16170" width="19.28515625" customWidth="1"/>
    <col min="16171" max="16173" width="13.5703125" customWidth="1"/>
    <col min="16174" max="16174" width="18.140625" customWidth="1"/>
    <col min="16175" max="16176" width="13.5703125" customWidth="1"/>
    <col min="16177" max="16177" width="12.28515625" customWidth="1"/>
    <col min="16178" max="16178" width="13.5703125" customWidth="1"/>
    <col min="16179" max="16179" width="18.7109375" customWidth="1"/>
    <col min="16180" max="16191" width="13.5703125" customWidth="1"/>
    <col min="16192" max="16192" width="19.7109375" customWidth="1"/>
    <col min="16193" max="16193" width="13.5703125" customWidth="1"/>
    <col min="16194" max="16194" width="17.5703125" customWidth="1"/>
    <col min="16195" max="16195" width="13.5703125" customWidth="1"/>
    <col min="16196" max="16196" width="23.5703125" customWidth="1"/>
    <col min="16197" max="16198" width="13.5703125" customWidth="1"/>
    <col min="16199" max="16199" width="12.140625" customWidth="1"/>
    <col min="16200" max="16213" width="13.5703125" customWidth="1"/>
    <col min="16214" max="16214" width="19.5703125" customWidth="1"/>
    <col min="16215" max="16215" width="13.5703125" customWidth="1"/>
    <col min="16216" max="16216" width="18.140625" customWidth="1"/>
    <col min="16217" max="16217" width="13.5703125" customWidth="1"/>
    <col min="16218" max="16218" width="18.7109375" customWidth="1"/>
    <col min="16219" max="16219" width="13.140625" customWidth="1"/>
    <col min="16220" max="16220" width="13.5703125" customWidth="1"/>
    <col min="16221" max="16221" width="9.28515625" customWidth="1"/>
    <col min="16222" max="16222" width="13.5703125" customWidth="1"/>
    <col min="16223" max="16223" width="17.140625" customWidth="1"/>
    <col min="16224" max="16243" width="13.5703125" customWidth="1"/>
    <col min="16244" max="16244" width="16.7109375" customWidth="1"/>
    <col min="16245" max="16256" width="13.5703125" customWidth="1"/>
    <col min="16257" max="16257" width="20.28515625" customWidth="1"/>
    <col min="16258" max="16258" width="13.5703125" customWidth="1"/>
    <col min="16259" max="16259" width="17.85546875" customWidth="1"/>
    <col min="16260" max="16260" width="13.5703125" customWidth="1"/>
    <col min="16261" max="16261" width="20.42578125" customWidth="1"/>
    <col min="16262" max="16262" width="13.140625" customWidth="1"/>
    <col min="16263" max="16265" width="13.5703125" customWidth="1"/>
    <col min="16266" max="16266" width="17.42578125" customWidth="1"/>
    <col min="16267" max="16267" width="9.140625" customWidth="1"/>
    <col min="16268" max="16268" width="20.42578125" customWidth="1"/>
    <col min="16269" max="16269" width="25.140625" bestFit="1" customWidth="1"/>
    <col min="16270" max="16270" width="15.42578125" customWidth="1"/>
    <col min="16271" max="16271" width="21.7109375" customWidth="1"/>
    <col min="16272" max="16272" width="14.140625" customWidth="1"/>
    <col min="16273" max="16273" width="28.42578125" customWidth="1"/>
    <col min="16274" max="16274" width="28.140625" customWidth="1"/>
    <col min="16275" max="16275" width="22.7109375" customWidth="1"/>
    <col min="16276" max="16278" width="9.140625" customWidth="1"/>
    <col min="16279" max="16279" width="19" customWidth="1"/>
    <col min="16280" max="16280" width="9.140625" customWidth="1"/>
    <col min="16281" max="16281" width="9" customWidth="1"/>
    <col min="16282" max="16282" width="9.140625" customWidth="1"/>
    <col min="16283" max="16283" width="10.140625" customWidth="1"/>
    <col min="16284" max="16284" width="13" customWidth="1"/>
    <col min="16285" max="16286" width="9.140625" customWidth="1"/>
    <col min="16287" max="16288" width="10.28515625" customWidth="1"/>
    <col min="16289" max="16289" width="20" customWidth="1"/>
    <col min="16290" max="16290" width="10.85546875" customWidth="1"/>
    <col min="16331" max="16331" width="74.85546875" customWidth="1"/>
    <col min="16342" max="16342" width="15.28515625" customWidth="1"/>
    <col min="16344" max="16344" width="27.5703125" customWidth="1"/>
    <col min="16345" max="16345" width="15.28515625" customWidth="1"/>
    <col min="16370" max="16370" width="10.85546875" bestFit="1" customWidth="1"/>
  </cols>
  <sheetData>
    <row r="1" spans="1:320" ht="105" x14ac:dyDescent="0.25">
      <c r="A1" s="3" t="s">
        <v>3417</v>
      </c>
      <c r="B1" s="3" t="s">
        <v>3835</v>
      </c>
      <c r="C1" s="60" t="s">
        <v>3421</v>
      </c>
      <c r="D1" s="8" t="s">
        <v>3422</v>
      </c>
      <c r="E1" s="3" t="s">
        <v>3423</v>
      </c>
      <c r="F1" s="3"/>
      <c r="G1" s="3"/>
      <c r="H1" s="3"/>
      <c r="I1" s="3"/>
      <c r="J1" s="3"/>
      <c r="K1" s="3"/>
      <c r="L1" s="3"/>
      <c r="M1" s="3"/>
      <c r="N1" s="3"/>
      <c r="O1" s="70" t="s">
        <v>3836</v>
      </c>
      <c r="P1" s="3" t="s">
        <v>3837</v>
      </c>
      <c r="Q1" s="3" t="s">
        <v>3838</v>
      </c>
      <c r="R1" s="3" t="s">
        <v>3839</v>
      </c>
      <c r="S1" s="10" t="s">
        <v>3840</v>
      </c>
      <c r="T1" s="10" t="s">
        <v>3841</v>
      </c>
      <c r="U1" s="10" t="s">
        <v>3842</v>
      </c>
      <c r="V1" s="10" t="s">
        <v>3843</v>
      </c>
      <c r="W1" s="10" t="s">
        <v>3844</v>
      </c>
      <c r="X1" s="10" t="s">
        <v>3845</v>
      </c>
      <c r="Y1" s="3" t="s">
        <v>3846</v>
      </c>
      <c r="Z1" s="3" t="s">
        <v>3847</v>
      </c>
      <c r="AA1" s="4" t="s">
        <v>3848</v>
      </c>
      <c r="AB1" s="5" t="s">
        <v>3849</v>
      </c>
      <c r="AC1" s="4" t="s">
        <v>3850</v>
      </c>
      <c r="AD1" s="5" t="s">
        <v>3851</v>
      </c>
      <c r="AE1" s="4" t="s">
        <v>3852</v>
      </c>
      <c r="AF1" s="5" t="s">
        <v>3853</v>
      </c>
      <c r="AG1" s="71" t="s">
        <v>3854</v>
      </c>
      <c r="AH1" s="3" t="s">
        <v>3855</v>
      </c>
      <c r="AI1" s="1" t="s">
        <v>3856</v>
      </c>
      <c r="AJ1" s="16" t="s">
        <v>3857</v>
      </c>
      <c r="AK1" s="70" t="s">
        <v>3858</v>
      </c>
      <c r="AL1" s="3" t="s">
        <v>3859</v>
      </c>
      <c r="AM1" s="3" t="s">
        <v>3860</v>
      </c>
      <c r="AN1" s="3" t="s">
        <v>3861</v>
      </c>
      <c r="AO1" s="10" t="s">
        <v>3862</v>
      </c>
      <c r="AP1" s="10" t="s">
        <v>3863</v>
      </c>
      <c r="AQ1" s="10" t="s">
        <v>3864</v>
      </c>
      <c r="AR1" s="10" t="s">
        <v>3865</v>
      </c>
      <c r="AS1" s="10" t="s">
        <v>3866</v>
      </c>
      <c r="AT1" s="10" t="s">
        <v>3867</v>
      </c>
      <c r="AU1" s="3" t="s">
        <v>3868</v>
      </c>
      <c r="AV1" s="3" t="s">
        <v>3869</v>
      </c>
      <c r="AW1" s="4" t="s">
        <v>3870</v>
      </c>
      <c r="AX1" s="5" t="s">
        <v>3871</v>
      </c>
      <c r="AY1" s="4" t="s">
        <v>3872</v>
      </c>
      <c r="AZ1" s="5" t="s">
        <v>3873</v>
      </c>
      <c r="BA1" s="4" t="s">
        <v>3874</v>
      </c>
      <c r="BB1" s="5" t="s">
        <v>3875</v>
      </c>
      <c r="BC1" s="71" t="s">
        <v>3876</v>
      </c>
      <c r="BD1" s="3" t="s">
        <v>3877</v>
      </c>
      <c r="BE1" s="1" t="s">
        <v>3878</v>
      </c>
      <c r="BF1" s="1" t="s">
        <v>3857</v>
      </c>
      <c r="BG1" s="70" t="s">
        <v>3879</v>
      </c>
      <c r="BH1" s="3" t="s">
        <v>3880</v>
      </c>
      <c r="BI1" s="3" t="s">
        <v>3881</v>
      </c>
      <c r="BJ1" s="3" t="s">
        <v>3882</v>
      </c>
      <c r="BK1" s="10" t="s">
        <v>3883</v>
      </c>
      <c r="BL1" s="10" t="s">
        <v>3884</v>
      </c>
      <c r="BM1" s="10" t="s">
        <v>3885</v>
      </c>
      <c r="BN1" s="10" t="s">
        <v>3886</v>
      </c>
      <c r="BO1" s="10" t="s">
        <v>3887</v>
      </c>
      <c r="BP1" s="10" t="s">
        <v>3888</v>
      </c>
      <c r="BQ1" s="3" t="s">
        <v>3889</v>
      </c>
      <c r="BR1" s="3" t="s">
        <v>3890</v>
      </c>
      <c r="BS1" s="4" t="s">
        <v>3891</v>
      </c>
      <c r="BT1" s="5" t="s">
        <v>3892</v>
      </c>
      <c r="BU1" s="4" t="s">
        <v>3893</v>
      </c>
      <c r="BV1" s="5" t="s">
        <v>3894</v>
      </c>
      <c r="BW1" s="4" t="s">
        <v>3895</v>
      </c>
      <c r="BX1" s="5" t="s">
        <v>3896</v>
      </c>
      <c r="BY1" s="71" t="s">
        <v>3897</v>
      </c>
      <c r="BZ1" s="3" t="s">
        <v>3898</v>
      </c>
      <c r="CA1" s="1" t="s">
        <v>3899</v>
      </c>
      <c r="CB1" s="1" t="s">
        <v>3900</v>
      </c>
      <c r="CC1" s="70" t="s">
        <v>3901</v>
      </c>
      <c r="CD1" s="3" t="s">
        <v>3902</v>
      </c>
      <c r="CE1" s="3" t="s">
        <v>3903</v>
      </c>
      <c r="CF1" s="3" t="s">
        <v>3904</v>
      </c>
      <c r="CG1" s="10" t="s">
        <v>3905</v>
      </c>
      <c r="CH1" s="10" t="s">
        <v>3906</v>
      </c>
      <c r="CI1" s="10" t="s">
        <v>3907</v>
      </c>
      <c r="CJ1" s="10" t="s">
        <v>3908</v>
      </c>
      <c r="CK1" s="10" t="s">
        <v>3909</v>
      </c>
      <c r="CL1" s="10" t="s">
        <v>3910</v>
      </c>
      <c r="CM1" s="3" t="s">
        <v>3911</v>
      </c>
      <c r="CN1" s="3" t="s">
        <v>3912</v>
      </c>
      <c r="CO1" s="4" t="s">
        <v>3913</v>
      </c>
      <c r="CP1" s="5" t="s">
        <v>3914</v>
      </c>
      <c r="CQ1" s="4" t="s">
        <v>3915</v>
      </c>
      <c r="CR1" s="5" t="s">
        <v>3916</v>
      </c>
      <c r="CS1" s="4" t="s">
        <v>3917</v>
      </c>
      <c r="CT1" s="5" t="s">
        <v>3918</v>
      </c>
      <c r="CU1" s="3" t="s">
        <v>3919</v>
      </c>
      <c r="CV1" s="1" t="s">
        <v>3920</v>
      </c>
      <c r="CW1" s="1" t="s">
        <v>3921</v>
      </c>
      <c r="CX1" s="70" t="s">
        <v>3922</v>
      </c>
      <c r="CY1" s="3" t="s">
        <v>3923</v>
      </c>
      <c r="CZ1" s="3" t="s">
        <v>3924</v>
      </c>
      <c r="DA1" s="3" t="s">
        <v>3925</v>
      </c>
      <c r="DB1" s="10" t="s">
        <v>3926</v>
      </c>
      <c r="DC1" s="10" t="s">
        <v>3927</v>
      </c>
      <c r="DD1" s="10" t="s">
        <v>3928</v>
      </c>
      <c r="DE1" s="10" t="s">
        <v>3929</v>
      </c>
      <c r="DF1" s="10" t="s">
        <v>3930</v>
      </c>
      <c r="DG1" s="10" t="s">
        <v>3931</v>
      </c>
      <c r="DH1" s="3" t="s">
        <v>3932</v>
      </c>
      <c r="DI1" s="3" t="s">
        <v>3933</v>
      </c>
      <c r="DJ1" s="4" t="s">
        <v>3934</v>
      </c>
      <c r="DK1" s="5" t="s">
        <v>3935</v>
      </c>
      <c r="DL1" s="4" t="s">
        <v>3936</v>
      </c>
      <c r="DM1" s="5" t="s">
        <v>3937</v>
      </c>
      <c r="DN1" s="4" t="s">
        <v>3938</v>
      </c>
      <c r="DO1" s="5" t="s">
        <v>3939</v>
      </c>
      <c r="DP1" s="71" t="s">
        <v>3940</v>
      </c>
      <c r="DQ1" s="3" t="s">
        <v>3941</v>
      </c>
      <c r="DR1" s="1" t="s">
        <v>3942</v>
      </c>
      <c r="DS1" s="1" t="s">
        <v>3943</v>
      </c>
      <c r="DT1" s="70" t="s">
        <v>3728</v>
      </c>
      <c r="DU1" s="3" t="s">
        <v>3729</v>
      </c>
      <c r="DV1" s="3" t="s">
        <v>3730</v>
      </c>
      <c r="DW1" s="3" t="s">
        <v>3731</v>
      </c>
      <c r="DX1" s="10" t="s">
        <v>3732</v>
      </c>
      <c r="DY1" s="10" t="s">
        <v>3733</v>
      </c>
      <c r="DZ1" s="10" t="s">
        <v>3734</v>
      </c>
      <c r="EA1" s="10" t="s">
        <v>3735</v>
      </c>
      <c r="EB1" s="10" t="s">
        <v>3736</v>
      </c>
      <c r="EC1" s="10" t="s">
        <v>3737</v>
      </c>
      <c r="ED1" s="3" t="s">
        <v>3738</v>
      </c>
      <c r="EE1" s="3" t="s">
        <v>3739</v>
      </c>
      <c r="EF1" s="4" t="s">
        <v>3740</v>
      </c>
      <c r="EG1" s="5" t="s">
        <v>3741</v>
      </c>
      <c r="EH1" s="4" t="s">
        <v>3742</v>
      </c>
      <c r="EI1" s="5" t="s">
        <v>3743</v>
      </c>
      <c r="EJ1" s="4" t="s">
        <v>3744</v>
      </c>
      <c r="EK1" s="5" t="s">
        <v>3745</v>
      </c>
      <c r="EL1" s="71" t="s">
        <v>4</v>
      </c>
      <c r="EM1" s="3" t="s">
        <v>3746</v>
      </c>
      <c r="EN1" s="16" t="s">
        <v>3747</v>
      </c>
      <c r="EO1" s="1" t="s">
        <v>5</v>
      </c>
      <c r="EP1" s="1" t="s">
        <v>6</v>
      </c>
      <c r="EQ1" s="14" t="s">
        <v>3521</v>
      </c>
      <c r="ER1" s="14" t="s">
        <v>3522</v>
      </c>
      <c r="ES1" s="3" t="s">
        <v>3523</v>
      </c>
      <c r="ET1" s="3" t="s">
        <v>3749</v>
      </c>
      <c r="EU1" s="3" t="s">
        <v>3525</v>
      </c>
      <c r="EV1" s="3" t="s">
        <v>3526</v>
      </c>
      <c r="EW1" s="3" t="s">
        <v>3944</v>
      </c>
      <c r="EX1" s="3" t="s">
        <v>3751</v>
      </c>
      <c r="EY1" s="3" t="s">
        <v>3529</v>
      </c>
      <c r="EZ1" s="3" t="s">
        <v>3530</v>
      </c>
      <c r="FA1" s="3" t="s">
        <v>3531</v>
      </c>
      <c r="FB1" s="3" t="s">
        <v>3532</v>
      </c>
      <c r="FC1" s="3" t="s">
        <v>3534</v>
      </c>
      <c r="FD1" s="3" t="s">
        <v>3535</v>
      </c>
      <c r="FE1" s="3" t="s">
        <v>3536</v>
      </c>
      <c r="FF1" s="3" t="s">
        <v>3538</v>
      </c>
      <c r="FG1" s="3" t="s">
        <v>3539</v>
      </c>
      <c r="FH1" s="3" t="s">
        <v>3945</v>
      </c>
      <c r="FI1" s="3" t="s">
        <v>3753</v>
      </c>
      <c r="FJ1" s="3" t="s">
        <v>3541</v>
      </c>
      <c r="FK1" s="3" t="s">
        <v>3542</v>
      </c>
      <c r="FL1" s="3" t="s">
        <v>3543</v>
      </c>
      <c r="FM1" s="3" t="s">
        <v>3946</v>
      </c>
      <c r="FN1" s="3" t="s">
        <v>3755</v>
      </c>
      <c r="FO1" s="3" t="s">
        <v>3546</v>
      </c>
      <c r="FP1" s="3" t="s">
        <v>3547</v>
      </c>
      <c r="FQ1" s="3" t="s">
        <v>3548</v>
      </c>
      <c r="FR1" s="3" t="s">
        <v>3549</v>
      </c>
      <c r="FS1" s="3" t="s">
        <v>3947</v>
      </c>
      <c r="FT1" s="3" t="s">
        <v>3831</v>
      </c>
      <c r="FU1" s="3" t="s">
        <v>3948</v>
      </c>
      <c r="FV1" s="3" t="s">
        <v>3759</v>
      </c>
      <c r="FW1" s="3" t="s">
        <v>3949</v>
      </c>
      <c r="FX1" s="3" t="s">
        <v>3552</v>
      </c>
      <c r="FY1" s="3" t="s">
        <v>3553</v>
      </c>
      <c r="FZ1" s="3" t="s">
        <v>3554</v>
      </c>
      <c r="GA1" s="3" t="s">
        <v>3555</v>
      </c>
      <c r="GB1" s="3" t="s">
        <v>3761</v>
      </c>
      <c r="GC1" s="3" t="s">
        <v>3557</v>
      </c>
      <c r="GD1" s="3" t="s">
        <v>3950</v>
      </c>
      <c r="GE1" s="3" t="s">
        <v>3558</v>
      </c>
      <c r="GF1" s="3" t="s">
        <v>3559</v>
      </c>
      <c r="GG1" s="3" t="s">
        <v>3560</v>
      </c>
      <c r="GH1" s="3" t="s">
        <v>3763</v>
      </c>
      <c r="GI1" s="3" t="s">
        <v>3562</v>
      </c>
      <c r="GJ1" s="3" t="s">
        <v>3764</v>
      </c>
      <c r="GK1" s="3" t="s">
        <v>3765</v>
      </c>
      <c r="GL1" s="3" t="s">
        <v>3766</v>
      </c>
      <c r="GM1" s="3" t="s">
        <v>3566</v>
      </c>
      <c r="GN1" s="3" t="s">
        <v>3567</v>
      </c>
      <c r="GO1" s="3" t="s">
        <v>3568</v>
      </c>
      <c r="GP1" s="3" t="s">
        <v>3569</v>
      </c>
      <c r="GQ1" s="3" t="s">
        <v>3767</v>
      </c>
      <c r="GR1" s="3" t="s">
        <v>3571</v>
      </c>
      <c r="GS1" s="3" t="s">
        <v>3572</v>
      </c>
      <c r="GT1" s="3" t="s">
        <v>3573</v>
      </c>
      <c r="GU1" s="3" t="s">
        <v>3574</v>
      </c>
      <c r="GV1" s="3" t="s">
        <v>3575</v>
      </c>
      <c r="GW1" s="3" t="s">
        <v>3576</v>
      </c>
      <c r="GX1" s="3" t="s">
        <v>3951</v>
      </c>
      <c r="GY1" s="3" t="s">
        <v>3768</v>
      </c>
      <c r="GZ1" s="3" t="s">
        <v>3579</v>
      </c>
      <c r="HA1" s="3" t="s">
        <v>3952</v>
      </c>
      <c r="HB1" s="3" t="s">
        <v>3580</v>
      </c>
      <c r="HC1" s="3" t="s">
        <v>3581</v>
      </c>
      <c r="HD1" s="3" t="s">
        <v>3582</v>
      </c>
      <c r="HE1" s="3" t="s">
        <v>3583</v>
      </c>
      <c r="HF1" s="3" t="s">
        <v>3584</v>
      </c>
      <c r="HG1" s="3" t="s">
        <v>3585</v>
      </c>
      <c r="HH1" s="3" t="s">
        <v>3584</v>
      </c>
      <c r="HI1" s="3" t="s">
        <v>3586</v>
      </c>
      <c r="HJ1" s="3" t="s">
        <v>3587</v>
      </c>
      <c r="HK1" s="3" t="s">
        <v>3582</v>
      </c>
      <c r="HL1" s="3" t="s">
        <v>3588</v>
      </c>
      <c r="HM1" s="3" t="s">
        <v>3584</v>
      </c>
      <c r="HN1" s="3" t="s">
        <v>3589</v>
      </c>
      <c r="HO1" s="3" t="s">
        <v>3584</v>
      </c>
      <c r="HP1" s="3" t="s">
        <v>3590</v>
      </c>
      <c r="HQ1" s="3" t="s">
        <v>3591</v>
      </c>
      <c r="HR1" s="3" t="s">
        <v>3748</v>
      </c>
      <c r="HS1" s="3" t="s">
        <v>3770</v>
      </c>
      <c r="HT1" s="3" t="s">
        <v>3953</v>
      </c>
      <c r="HU1" s="9" t="s">
        <v>3424</v>
      </c>
      <c r="HV1" s="3" t="s">
        <v>3773</v>
      </c>
      <c r="HW1" s="3" t="s">
        <v>3954</v>
      </c>
      <c r="HX1" s="3" t="s">
        <v>3774</v>
      </c>
      <c r="HY1" s="3" t="s">
        <v>3775</v>
      </c>
      <c r="HZ1" s="3" t="s">
        <v>3776</v>
      </c>
      <c r="IA1" s="3" t="s">
        <v>7</v>
      </c>
      <c r="IB1" s="3" t="s">
        <v>3626</v>
      </c>
      <c r="IC1" s="3" t="s">
        <v>3776</v>
      </c>
      <c r="ID1" s="3" t="s">
        <v>3609</v>
      </c>
      <c r="IE1" s="3" t="s">
        <v>3610</v>
      </c>
      <c r="IF1" s="3" t="s">
        <v>3611</v>
      </c>
      <c r="IG1" s="3" t="s">
        <v>3955</v>
      </c>
      <c r="IH1" s="3" t="s">
        <v>3956</v>
      </c>
      <c r="II1" s="9" t="s">
        <v>3424</v>
      </c>
      <c r="IJ1" s="3" t="s">
        <v>3773</v>
      </c>
      <c r="IK1" s="3" t="s">
        <v>3774</v>
      </c>
      <c r="IL1" s="3" t="s">
        <v>3775</v>
      </c>
      <c r="IM1" s="3" t="s">
        <v>3776</v>
      </c>
      <c r="IN1" s="3" t="s">
        <v>7</v>
      </c>
      <c r="IO1" s="3" t="s">
        <v>3626</v>
      </c>
      <c r="IP1" s="3" t="s">
        <v>3776</v>
      </c>
      <c r="IQ1" s="3" t="s">
        <v>3609</v>
      </c>
      <c r="IR1" s="3" t="s">
        <v>3610</v>
      </c>
      <c r="IS1" s="3" t="s">
        <v>3611</v>
      </c>
      <c r="IT1" s="3" t="s">
        <v>3955</v>
      </c>
      <c r="IU1" s="9" t="s">
        <v>3424</v>
      </c>
      <c r="IV1" s="3" t="s">
        <v>3773</v>
      </c>
      <c r="IW1" s="3" t="s">
        <v>939</v>
      </c>
      <c r="IX1" s="3" t="s">
        <v>3774</v>
      </c>
      <c r="IY1" s="3" t="s">
        <v>3775</v>
      </c>
      <c r="IZ1" s="3" t="s">
        <v>3776</v>
      </c>
      <c r="JA1" s="3" t="s">
        <v>7</v>
      </c>
      <c r="JB1" s="3" t="s">
        <v>939</v>
      </c>
      <c r="JC1" s="3" t="s">
        <v>3626</v>
      </c>
      <c r="JD1" s="3" t="s">
        <v>3776</v>
      </c>
      <c r="JE1" s="3" t="s">
        <v>3609</v>
      </c>
      <c r="JF1" s="3" t="s">
        <v>3610</v>
      </c>
      <c r="JG1" s="3" t="s">
        <v>3611</v>
      </c>
      <c r="JH1" s="3" t="s">
        <v>3955</v>
      </c>
      <c r="JI1" s="9" t="s">
        <v>3424</v>
      </c>
      <c r="JJ1" s="3" t="s">
        <v>3773</v>
      </c>
      <c r="JK1" s="3" t="s">
        <v>939</v>
      </c>
      <c r="JL1" s="3" t="s">
        <v>3774</v>
      </c>
      <c r="JM1" s="3" t="s">
        <v>3775</v>
      </c>
      <c r="JN1" s="3" t="s">
        <v>3776</v>
      </c>
      <c r="JO1" s="3" t="s">
        <v>7</v>
      </c>
      <c r="JP1" s="3" t="s">
        <v>939</v>
      </c>
      <c r="JQ1" s="3" t="s">
        <v>3626</v>
      </c>
      <c r="JR1" s="3" t="s">
        <v>3776</v>
      </c>
      <c r="JS1" s="3" t="s">
        <v>3609</v>
      </c>
      <c r="JT1" s="3" t="s">
        <v>3610</v>
      </c>
      <c r="JU1" s="3" t="s">
        <v>3611</v>
      </c>
      <c r="JV1" s="3" t="s">
        <v>3955</v>
      </c>
      <c r="JW1" s="9" t="s">
        <v>3424</v>
      </c>
      <c r="JX1" s="3" t="s">
        <v>3773</v>
      </c>
      <c r="JY1" s="3" t="s">
        <v>939</v>
      </c>
      <c r="JZ1" s="3" t="s">
        <v>3774</v>
      </c>
      <c r="KA1" s="3" t="s">
        <v>3775</v>
      </c>
      <c r="KB1" s="3" t="s">
        <v>3776</v>
      </c>
      <c r="KC1" s="3" t="s">
        <v>7</v>
      </c>
      <c r="KD1" s="3" t="s">
        <v>939</v>
      </c>
      <c r="KE1" s="3" t="s">
        <v>3626</v>
      </c>
      <c r="KF1" s="3" t="s">
        <v>3776</v>
      </c>
      <c r="KG1" s="3" t="s">
        <v>3609</v>
      </c>
      <c r="KH1" s="3" t="s">
        <v>3610</v>
      </c>
      <c r="KI1" s="3" t="s">
        <v>3611</v>
      </c>
      <c r="KJ1" s="3" t="s">
        <v>3955</v>
      </c>
      <c r="KK1" s="70" t="s">
        <v>3957</v>
      </c>
      <c r="KL1" s="70" t="s">
        <v>3781</v>
      </c>
      <c r="KM1" s="3" t="s">
        <v>3425</v>
      </c>
      <c r="KN1" s="3" t="s">
        <v>3426</v>
      </c>
      <c r="KO1" s="3" t="s">
        <v>3427</v>
      </c>
      <c r="KP1" s="10" t="s">
        <v>3428</v>
      </c>
      <c r="KQ1" s="10" t="s">
        <v>3429</v>
      </c>
      <c r="KR1" s="10" t="s">
        <v>3430</v>
      </c>
      <c r="KS1" s="10" t="s">
        <v>3431</v>
      </c>
      <c r="KT1" s="10" t="s">
        <v>3432</v>
      </c>
      <c r="KU1" s="10" t="s">
        <v>3433</v>
      </c>
      <c r="KV1" s="3" t="s">
        <v>3434</v>
      </c>
      <c r="KW1" s="3" t="s">
        <v>3435</v>
      </c>
      <c r="KX1" s="4" t="s">
        <v>3436</v>
      </c>
      <c r="KY1" s="5" t="s">
        <v>3437</v>
      </c>
      <c r="KZ1" s="4" t="s">
        <v>3438</v>
      </c>
      <c r="LA1" s="5" t="s">
        <v>3439</v>
      </c>
      <c r="LB1" s="4" t="s">
        <v>3440</v>
      </c>
      <c r="LC1" s="5" t="s">
        <v>3441</v>
      </c>
      <c r="LD1" s="71" t="s">
        <v>1026</v>
      </c>
      <c r="LE1" s="3" t="s">
        <v>3442</v>
      </c>
      <c r="LF1" s="16" t="s">
        <v>3443</v>
      </c>
      <c r="LG1" s="1" t="s">
        <v>1027</v>
      </c>
      <c r="LH1" s="2" t="s">
        <v>3958</v>
      </c>
    </row>
    <row r="2" spans="1:320" ht="75" x14ac:dyDescent="0.25">
      <c r="A2" s="3" t="s">
        <v>3967</v>
      </c>
      <c r="B2" s="3" t="s">
        <v>3968</v>
      </c>
      <c r="C2" s="60" t="s">
        <v>3971</v>
      </c>
      <c r="D2" s="8" t="s">
        <v>3972</v>
      </c>
      <c r="E2" s="3" t="s">
        <v>3129</v>
      </c>
      <c r="F2" s="3" t="s">
        <v>4090</v>
      </c>
      <c r="G2" s="3" t="s">
        <v>4091</v>
      </c>
      <c r="H2" s="3" t="s">
        <v>4092</v>
      </c>
      <c r="I2" s="3" t="s">
        <v>4093</v>
      </c>
      <c r="J2" s="3" t="s">
        <v>4094</v>
      </c>
      <c r="K2" s="3" t="s">
        <v>3963</v>
      </c>
      <c r="L2" s="3" t="s">
        <v>3964</v>
      </c>
      <c r="M2" s="3" t="s">
        <v>3965</v>
      </c>
      <c r="N2" s="3" t="s">
        <v>3966</v>
      </c>
      <c r="O2" s="9" t="s">
        <v>3973</v>
      </c>
      <c r="P2" s="3" t="s">
        <v>3970</v>
      </c>
      <c r="Q2" s="3" t="s">
        <v>3974</v>
      </c>
      <c r="R2" s="3" t="s">
        <v>3975</v>
      </c>
      <c r="S2" s="10" t="s">
        <v>3976</v>
      </c>
      <c r="T2" s="10" t="s">
        <v>3978</v>
      </c>
      <c r="U2" s="10" t="s">
        <v>3977</v>
      </c>
      <c r="V2" s="10" t="s">
        <v>3979</v>
      </c>
      <c r="W2" s="10" t="s">
        <v>3980</v>
      </c>
      <c r="X2" s="10" t="s">
        <v>3981</v>
      </c>
      <c r="Y2" s="3" t="s">
        <v>3982</v>
      </c>
      <c r="Z2" s="3" t="s">
        <v>3983</v>
      </c>
      <c r="AA2" s="4" t="s">
        <v>3984</v>
      </c>
      <c r="AB2" s="6" t="s">
        <v>3985</v>
      </c>
      <c r="AC2" s="4" t="s">
        <v>3986</v>
      </c>
      <c r="AD2" s="6" t="s">
        <v>3987</v>
      </c>
      <c r="AE2" s="4" t="s">
        <v>3988</v>
      </c>
      <c r="AF2" s="6" t="s">
        <v>3989</v>
      </c>
      <c r="AG2" s="1" t="s">
        <v>3990</v>
      </c>
      <c r="AH2" s="3" t="s">
        <v>3242</v>
      </c>
      <c r="AI2" s="1" t="s">
        <v>3991</v>
      </c>
      <c r="AJ2" s="1" t="s">
        <v>3994</v>
      </c>
      <c r="AK2" s="9" t="s">
        <v>3973</v>
      </c>
      <c r="AL2" s="3" t="s">
        <v>3970</v>
      </c>
      <c r="AM2" s="3" t="s">
        <v>3974</v>
      </c>
      <c r="AN2" s="3" t="s">
        <v>3975</v>
      </c>
      <c r="AO2" s="10" t="s">
        <v>3976</v>
      </c>
      <c r="AP2" s="10" t="s">
        <v>3978</v>
      </c>
      <c r="AQ2" s="10" t="s">
        <v>3977</v>
      </c>
      <c r="AR2" s="10" t="s">
        <v>3979</v>
      </c>
      <c r="AS2" s="10" t="s">
        <v>3980</v>
      </c>
      <c r="AT2" s="10" t="s">
        <v>3981</v>
      </c>
      <c r="AU2" s="3" t="s">
        <v>3982</v>
      </c>
      <c r="AV2" s="3" t="s">
        <v>3983</v>
      </c>
      <c r="AW2" s="4" t="s">
        <v>3984</v>
      </c>
      <c r="AX2" s="6" t="s">
        <v>3985</v>
      </c>
      <c r="AY2" s="4" t="s">
        <v>3986</v>
      </c>
      <c r="AZ2" s="6" t="s">
        <v>3987</v>
      </c>
      <c r="BA2" s="4" t="s">
        <v>3988</v>
      </c>
      <c r="BB2" s="6" t="s">
        <v>3989</v>
      </c>
      <c r="BC2" s="1" t="s">
        <v>3990</v>
      </c>
      <c r="BD2" s="3" t="s">
        <v>3242</v>
      </c>
      <c r="BE2" s="1" t="s">
        <v>3991</v>
      </c>
      <c r="BF2" s="1" t="s">
        <v>3994</v>
      </c>
      <c r="BG2" s="9" t="s">
        <v>3973</v>
      </c>
      <c r="BH2" s="3" t="s">
        <v>3970</v>
      </c>
      <c r="BI2" s="3" t="s">
        <v>3974</v>
      </c>
      <c r="BJ2" s="3" t="s">
        <v>3975</v>
      </c>
      <c r="BK2" s="10" t="s">
        <v>3976</v>
      </c>
      <c r="BL2" s="10" t="s">
        <v>3978</v>
      </c>
      <c r="BM2" s="10" t="s">
        <v>3977</v>
      </c>
      <c r="BN2" s="10" t="s">
        <v>3979</v>
      </c>
      <c r="BO2" s="10" t="s">
        <v>3980</v>
      </c>
      <c r="BP2" s="10" t="s">
        <v>3981</v>
      </c>
      <c r="BQ2" s="3" t="s">
        <v>3982</v>
      </c>
      <c r="BR2" s="3" t="s">
        <v>3983</v>
      </c>
      <c r="BS2" s="4" t="s">
        <v>3984</v>
      </c>
      <c r="BT2" s="6" t="s">
        <v>3985</v>
      </c>
      <c r="BU2" s="4" t="s">
        <v>3986</v>
      </c>
      <c r="BV2" s="6" t="s">
        <v>3987</v>
      </c>
      <c r="BW2" s="4" t="s">
        <v>3988</v>
      </c>
      <c r="BX2" s="6" t="s">
        <v>3989</v>
      </c>
      <c r="BY2" s="1" t="s">
        <v>3990</v>
      </c>
      <c r="BZ2" s="3" t="s">
        <v>3242</v>
      </c>
      <c r="CA2" s="1" t="s">
        <v>3991</v>
      </c>
      <c r="CB2" s="1" t="s">
        <v>3994</v>
      </c>
      <c r="CC2" s="9" t="s">
        <v>3973</v>
      </c>
      <c r="CD2" s="3" t="s">
        <v>3970</v>
      </c>
      <c r="CE2" s="3" t="s">
        <v>3974</v>
      </c>
      <c r="CF2" s="3" t="s">
        <v>3975</v>
      </c>
      <c r="CG2" s="10" t="s">
        <v>3976</v>
      </c>
      <c r="CH2" s="10" t="s">
        <v>3978</v>
      </c>
      <c r="CI2" s="10" t="s">
        <v>3977</v>
      </c>
      <c r="CJ2" s="10" t="s">
        <v>3979</v>
      </c>
      <c r="CK2" s="10" t="s">
        <v>3980</v>
      </c>
      <c r="CL2" s="10" t="s">
        <v>3981</v>
      </c>
      <c r="CM2" s="3" t="s">
        <v>3982</v>
      </c>
      <c r="CN2" s="3" t="s">
        <v>3983</v>
      </c>
      <c r="CO2" s="4" t="s">
        <v>3984</v>
      </c>
      <c r="CP2" s="6" t="s">
        <v>3985</v>
      </c>
      <c r="CQ2" s="4" t="s">
        <v>3986</v>
      </c>
      <c r="CR2" s="6" t="s">
        <v>3987</v>
      </c>
      <c r="CS2" s="4" t="s">
        <v>3988</v>
      </c>
      <c r="CT2" s="6" t="s">
        <v>3989</v>
      </c>
      <c r="CU2" s="3" t="s">
        <v>3242</v>
      </c>
      <c r="CV2" s="1" t="s">
        <v>3991</v>
      </c>
      <c r="CW2" s="1" t="s">
        <v>3994</v>
      </c>
      <c r="CX2" s="9" t="s">
        <v>3973</v>
      </c>
      <c r="CY2" s="3" t="s">
        <v>3970</v>
      </c>
      <c r="CZ2" s="3" t="s">
        <v>3974</v>
      </c>
      <c r="DA2" s="3" t="s">
        <v>3975</v>
      </c>
      <c r="DB2" s="10" t="s">
        <v>3976</v>
      </c>
      <c r="DC2" s="10" t="s">
        <v>3978</v>
      </c>
      <c r="DD2" s="10" t="s">
        <v>3977</v>
      </c>
      <c r="DE2" s="10" t="s">
        <v>3979</v>
      </c>
      <c r="DF2" s="10" t="s">
        <v>3980</v>
      </c>
      <c r="DG2" s="10" t="s">
        <v>3981</v>
      </c>
      <c r="DH2" s="3" t="s">
        <v>3982</v>
      </c>
      <c r="DI2" s="3" t="s">
        <v>3983</v>
      </c>
      <c r="DJ2" s="4" t="s">
        <v>3984</v>
      </c>
      <c r="DK2" s="6" t="s">
        <v>3985</v>
      </c>
      <c r="DL2" s="4" t="s">
        <v>3986</v>
      </c>
      <c r="DM2" s="6" t="s">
        <v>3987</v>
      </c>
      <c r="DN2" s="4" t="s">
        <v>3988</v>
      </c>
      <c r="DO2" s="6" t="s">
        <v>3989</v>
      </c>
      <c r="DP2" s="1" t="s">
        <v>3990</v>
      </c>
      <c r="DQ2" s="3" t="s">
        <v>3242</v>
      </c>
      <c r="DR2" s="1" t="s">
        <v>3991</v>
      </c>
      <c r="DS2" s="1" t="s">
        <v>3994</v>
      </c>
      <c r="DT2" s="9" t="s">
        <v>3973</v>
      </c>
      <c r="DU2" s="3" t="s">
        <v>3970</v>
      </c>
      <c r="DV2" s="3" t="s">
        <v>3974</v>
      </c>
      <c r="DW2" s="3" t="s">
        <v>3975</v>
      </c>
      <c r="DX2" s="10" t="s">
        <v>3976</v>
      </c>
      <c r="DY2" s="10" t="s">
        <v>3978</v>
      </c>
      <c r="DZ2" s="10" t="s">
        <v>3977</v>
      </c>
      <c r="EA2" s="10" t="s">
        <v>3979</v>
      </c>
      <c r="EB2" s="10" t="s">
        <v>3980</v>
      </c>
      <c r="EC2" s="10" t="s">
        <v>3981</v>
      </c>
      <c r="ED2" s="3" t="s">
        <v>3982</v>
      </c>
      <c r="EE2" s="3" t="s">
        <v>3983</v>
      </c>
      <c r="EF2" s="4" t="s">
        <v>3984</v>
      </c>
      <c r="EG2" s="6" t="s">
        <v>3985</v>
      </c>
      <c r="EH2" s="4" t="s">
        <v>3986</v>
      </c>
      <c r="EI2" s="6" t="s">
        <v>3987</v>
      </c>
      <c r="EJ2" s="4" t="s">
        <v>3988</v>
      </c>
      <c r="EK2" s="6" t="s">
        <v>3989</v>
      </c>
      <c r="EL2" s="1" t="s">
        <v>3990</v>
      </c>
      <c r="EM2" s="3" t="s">
        <v>3242</v>
      </c>
      <c r="EN2" s="1" t="s">
        <v>3991</v>
      </c>
      <c r="EO2" s="1" t="s">
        <v>3993</v>
      </c>
      <c r="EP2" s="1" t="s">
        <v>3994</v>
      </c>
      <c r="EQ2" s="9" t="s">
        <v>3996</v>
      </c>
      <c r="ER2" s="3" t="s">
        <v>3970</v>
      </c>
      <c r="ES2" s="3" t="s">
        <v>3127</v>
      </c>
      <c r="ET2" s="3" t="s">
        <v>3997</v>
      </c>
      <c r="EU2" s="3" t="s">
        <v>3998</v>
      </c>
      <c r="EV2" s="3" t="s">
        <v>3999</v>
      </c>
      <c r="EW2" s="3" t="s">
        <v>4000</v>
      </c>
      <c r="EX2" s="3" t="s">
        <v>4001</v>
      </c>
      <c r="EY2" s="3" t="s">
        <v>4002</v>
      </c>
      <c r="EZ2" s="3" t="s">
        <v>4003</v>
      </c>
      <c r="FA2" s="3" t="s">
        <v>4004</v>
      </c>
      <c r="FB2" s="3" t="s">
        <v>4005</v>
      </c>
      <c r="FC2" s="3" t="s">
        <v>4006</v>
      </c>
      <c r="FD2" s="3" t="s">
        <v>4007</v>
      </c>
      <c r="FE2" s="3" t="s">
        <v>4008</v>
      </c>
      <c r="FF2" s="3" t="s">
        <v>4009</v>
      </c>
      <c r="FG2" s="3" t="s">
        <v>4010</v>
      </c>
      <c r="FH2" s="3" t="s">
        <v>4011</v>
      </c>
      <c r="FI2" s="3" t="s">
        <v>4012</v>
      </c>
      <c r="FJ2" s="3" t="s">
        <v>4013</v>
      </c>
      <c r="FK2" s="3" t="s">
        <v>4014</v>
      </c>
      <c r="FL2" s="3" t="s">
        <v>4015</v>
      </c>
      <c r="FM2" s="3" t="s">
        <v>4016</v>
      </c>
      <c r="FN2" s="3" t="s">
        <v>4017</v>
      </c>
      <c r="FO2" s="3" t="s">
        <v>4018</v>
      </c>
      <c r="FP2" s="3" t="s">
        <v>4095</v>
      </c>
      <c r="FQ2" s="3" t="s">
        <v>4020</v>
      </c>
      <c r="FR2" s="3" t="s">
        <v>4021</v>
      </c>
      <c r="FS2" s="3" t="s">
        <v>4254</v>
      </c>
      <c r="FT2" s="3" t="s">
        <v>4022</v>
      </c>
      <c r="FU2" s="3" t="s">
        <v>4023</v>
      </c>
      <c r="FV2" s="3" t="s">
        <v>4024</v>
      </c>
      <c r="FW2" s="3" t="s">
        <v>4025</v>
      </c>
      <c r="FX2" s="3" t="s">
        <v>4027</v>
      </c>
      <c r="FY2" s="3" t="s">
        <v>4028</v>
      </c>
      <c r="FZ2" s="3" t="s">
        <v>4029</v>
      </c>
      <c r="GA2" s="3" t="s">
        <v>4030</v>
      </c>
      <c r="GB2" s="3" t="s">
        <v>4026</v>
      </c>
      <c r="GC2" s="3" t="s">
        <v>4031</v>
      </c>
      <c r="GD2" s="3" t="s">
        <v>4032</v>
      </c>
      <c r="GE2" s="3" t="s">
        <v>4034</v>
      </c>
      <c r="GF2" s="3" t="s">
        <v>4033</v>
      </c>
      <c r="GG2" s="3" t="s">
        <v>4035</v>
      </c>
      <c r="GH2" s="3" t="s">
        <v>4036</v>
      </c>
      <c r="GI2" s="3" t="s">
        <v>4037</v>
      </c>
      <c r="GJ2" s="3" t="s">
        <v>4038</v>
      </c>
      <c r="GK2" s="3" t="s">
        <v>4039</v>
      </c>
      <c r="GL2" s="3" t="s">
        <v>4040</v>
      </c>
      <c r="GM2" s="3" t="s">
        <v>4041</v>
      </c>
      <c r="GN2" s="3" t="s">
        <v>4042</v>
      </c>
      <c r="GO2" s="3" t="s">
        <v>4043</v>
      </c>
      <c r="GP2" s="3" t="s">
        <v>4044</v>
      </c>
      <c r="GQ2" s="3" t="s">
        <v>4045</v>
      </c>
      <c r="GR2" s="3" t="s">
        <v>4046</v>
      </c>
      <c r="GS2" s="3" t="s">
        <v>4047</v>
      </c>
      <c r="GT2" s="3" t="s">
        <v>4048</v>
      </c>
      <c r="GU2" s="3" t="s">
        <v>4049</v>
      </c>
      <c r="GV2" s="3" t="s">
        <v>4050</v>
      </c>
      <c r="GW2" s="3" t="s">
        <v>3128</v>
      </c>
      <c r="GX2" s="3" t="s">
        <v>4051</v>
      </c>
      <c r="GY2" s="3" t="s">
        <v>4052</v>
      </c>
      <c r="GZ2" s="3" t="s">
        <v>4053</v>
      </c>
      <c r="HA2" s="3" t="s">
        <v>4054</v>
      </c>
      <c r="HB2" s="3" t="s">
        <v>4055</v>
      </c>
      <c r="HC2" s="3" t="s">
        <v>4056</v>
      </c>
      <c r="HD2" s="3" t="s">
        <v>4063</v>
      </c>
      <c r="HE2" s="3" t="s">
        <v>4057</v>
      </c>
      <c r="HF2" s="3" t="s">
        <v>4064</v>
      </c>
      <c r="HG2" s="3" t="s">
        <v>4058</v>
      </c>
      <c r="HH2" s="3" t="s">
        <v>4062</v>
      </c>
      <c r="HI2" s="3" t="s">
        <v>4289</v>
      </c>
      <c r="HJ2" s="3" t="s">
        <v>4290</v>
      </c>
      <c r="HK2" s="3" t="s">
        <v>4061</v>
      </c>
      <c r="HL2" s="3" t="s">
        <v>4065</v>
      </c>
      <c r="HM2" s="3" t="s">
        <v>4066</v>
      </c>
      <c r="HN2" s="3" t="s">
        <v>4067</v>
      </c>
      <c r="HO2" s="3" t="s">
        <v>4068</v>
      </c>
      <c r="HP2" s="3" t="s">
        <v>4070</v>
      </c>
      <c r="HQ2" s="3" t="s">
        <v>4069</v>
      </c>
      <c r="HR2" s="3" t="s">
        <v>3995</v>
      </c>
      <c r="HS2" s="3" t="s">
        <v>4096</v>
      </c>
      <c r="HT2" s="3" t="s">
        <v>4071</v>
      </c>
      <c r="HU2" s="9" t="s">
        <v>3973</v>
      </c>
      <c r="HV2" s="3" t="s">
        <v>4072</v>
      </c>
      <c r="HW2" s="3" t="s">
        <v>4097</v>
      </c>
      <c r="HX2" s="3" t="s">
        <v>4073</v>
      </c>
      <c r="HY2" s="3" t="s">
        <v>4074</v>
      </c>
      <c r="HZ2" s="3" t="s">
        <v>4075</v>
      </c>
      <c r="IA2" s="3" t="s">
        <v>4076</v>
      </c>
      <c r="IB2" s="3" t="s">
        <v>4077</v>
      </c>
      <c r="IC2" s="3" t="s">
        <v>4078</v>
      </c>
      <c r="ID2" s="3" t="s">
        <v>4098</v>
      </c>
      <c r="IE2" s="3" t="s">
        <v>4099</v>
      </c>
      <c r="IF2" s="3" t="s">
        <v>4100</v>
      </c>
      <c r="IG2" s="3" t="s">
        <v>4101</v>
      </c>
      <c r="IH2" s="3" t="s">
        <v>3995</v>
      </c>
      <c r="II2" s="9" t="s">
        <v>3992</v>
      </c>
      <c r="IJ2" s="3" t="s">
        <v>4072</v>
      </c>
      <c r="IK2" s="3" t="s">
        <v>4073</v>
      </c>
      <c r="IL2" s="3" t="s">
        <v>4074</v>
      </c>
      <c r="IM2" s="3" t="s">
        <v>4075</v>
      </c>
      <c r="IN2" s="3" t="s">
        <v>4076</v>
      </c>
      <c r="IO2" s="3" t="s">
        <v>4077</v>
      </c>
      <c r="IP2" s="3" t="s">
        <v>4078</v>
      </c>
      <c r="IQ2" s="3" t="s">
        <v>4098</v>
      </c>
      <c r="IR2" s="3" t="s">
        <v>4099</v>
      </c>
      <c r="IS2" s="3" t="s">
        <v>4100</v>
      </c>
      <c r="IT2" s="3" t="s">
        <v>4101</v>
      </c>
      <c r="IU2" s="9" t="s">
        <v>4082</v>
      </c>
      <c r="IV2" s="3" t="s">
        <v>4072</v>
      </c>
      <c r="IW2" s="3" t="s">
        <v>4097</v>
      </c>
      <c r="IX2" s="3" t="s">
        <v>4073</v>
      </c>
      <c r="IY2" s="3" t="s">
        <v>4074</v>
      </c>
      <c r="IZ2" s="3" t="s">
        <v>4075</v>
      </c>
      <c r="JA2" s="3" t="s">
        <v>4076</v>
      </c>
      <c r="JB2" s="3" t="s">
        <v>4089</v>
      </c>
      <c r="JC2" s="3" t="s">
        <v>4077</v>
      </c>
      <c r="JD2" s="3" t="s">
        <v>4078</v>
      </c>
      <c r="JE2" s="3" t="s">
        <v>4098</v>
      </c>
      <c r="JF2" s="3" t="s">
        <v>4099</v>
      </c>
      <c r="JG2" s="3" t="s">
        <v>4100</v>
      </c>
      <c r="JH2" s="3" t="s">
        <v>4101</v>
      </c>
      <c r="JI2" s="9" t="s">
        <v>4083</v>
      </c>
      <c r="JJ2" s="3" t="s">
        <v>4072</v>
      </c>
      <c r="JK2" s="3" t="s">
        <v>4097</v>
      </c>
      <c r="JL2" s="3" t="s">
        <v>4073</v>
      </c>
      <c r="JM2" s="3" t="s">
        <v>4074</v>
      </c>
      <c r="JN2" s="3" t="s">
        <v>4075</v>
      </c>
      <c r="JO2" s="3" t="s">
        <v>4076</v>
      </c>
      <c r="JP2" s="3" t="s">
        <v>4089</v>
      </c>
      <c r="JQ2" s="3" t="s">
        <v>4077</v>
      </c>
      <c r="JR2" s="3" t="s">
        <v>4078</v>
      </c>
      <c r="JS2" s="3" t="s">
        <v>4098</v>
      </c>
      <c r="JT2" s="3" t="s">
        <v>4099</v>
      </c>
      <c r="JU2" s="3" t="s">
        <v>4100</v>
      </c>
      <c r="JV2" s="3" t="s">
        <v>4101</v>
      </c>
      <c r="JW2" s="9" t="s">
        <v>4102</v>
      </c>
      <c r="JX2" s="3" t="s">
        <v>4072</v>
      </c>
      <c r="JY2" s="3" t="s">
        <v>4097</v>
      </c>
      <c r="JZ2" s="3" t="s">
        <v>4073</v>
      </c>
      <c r="KA2" s="3" t="s">
        <v>4074</v>
      </c>
      <c r="KB2" s="3" t="s">
        <v>4075</v>
      </c>
      <c r="KC2" s="3" t="s">
        <v>4076</v>
      </c>
      <c r="KD2" s="3" t="s">
        <v>4089</v>
      </c>
      <c r="KE2" s="3" t="s">
        <v>4077</v>
      </c>
      <c r="KF2" s="3" t="s">
        <v>4078</v>
      </c>
      <c r="KG2" s="3" t="s">
        <v>4098</v>
      </c>
      <c r="KH2" s="3" t="s">
        <v>4099</v>
      </c>
      <c r="KI2" s="3" t="s">
        <v>4100</v>
      </c>
      <c r="KJ2" s="3" t="s">
        <v>4101</v>
      </c>
      <c r="KK2" s="9" t="s">
        <v>3973</v>
      </c>
      <c r="KL2" s="3" t="s">
        <v>3126</v>
      </c>
      <c r="KM2" s="3" t="s">
        <v>3970</v>
      </c>
      <c r="KN2" s="3" t="s">
        <v>3974</v>
      </c>
      <c r="KO2" s="3" t="s">
        <v>3975</v>
      </c>
      <c r="KP2" s="10" t="s">
        <v>3976</v>
      </c>
      <c r="KQ2" s="10" t="s">
        <v>3978</v>
      </c>
      <c r="KR2" s="10" t="s">
        <v>3977</v>
      </c>
      <c r="KS2" s="10" t="s">
        <v>3979</v>
      </c>
      <c r="KT2" s="10" t="s">
        <v>3980</v>
      </c>
      <c r="KU2" s="10" t="s">
        <v>3981</v>
      </c>
      <c r="KV2" s="3" t="s">
        <v>3982</v>
      </c>
      <c r="KW2" s="3" t="s">
        <v>3983</v>
      </c>
      <c r="KX2" s="4" t="s">
        <v>3984</v>
      </c>
      <c r="KY2" s="6" t="s">
        <v>3985</v>
      </c>
      <c r="KZ2" s="4" t="s">
        <v>3986</v>
      </c>
      <c r="LA2" s="6" t="s">
        <v>3987</v>
      </c>
      <c r="LB2" s="4" t="s">
        <v>3988</v>
      </c>
      <c r="LC2" s="6" t="s">
        <v>3989</v>
      </c>
      <c r="LD2" s="1" t="s">
        <v>3990</v>
      </c>
      <c r="LE2" s="3" t="s">
        <v>3242</v>
      </c>
      <c r="LF2" s="1" t="s">
        <v>3991</v>
      </c>
      <c r="LG2" s="9" t="s">
        <v>4084</v>
      </c>
      <c r="LH2" s="3" t="s">
        <v>3995</v>
      </c>
    </row>
    <row r="3" spans="1:320" s="72" customFormat="1" x14ac:dyDescent="0.25">
      <c r="A3" s="72" t="s">
        <v>647</v>
      </c>
      <c r="B3"/>
      <c r="C3" s="72" t="s">
        <v>804</v>
      </c>
      <c r="D3" s="102">
        <v>38107</v>
      </c>
      <c r="E3" s="72">
        <v>0</v>
      </c>
      <c r="F3" s="3" t="s">
        <v>4090</v>
      </c>
      <c r="G3" s="3" t="s">
        <v>4091</v>
      </c>
      <c r="H3" s="3" t="s">
        <v>4092</v>
      </c>
      <c r="I3" s="3" t="s">
        <v>4093</v>
      </c>
      <c r="J3" s="3" t="s">
        <v>4094</v>
      </c>
      <c r="M3" s="3" t="s">
        <v>3965</v>
      </c>
      <c r="N3" s="3" t="s">
        <v>3966</v>
      </c>
      <c r="O3" s="73">
        <v>38231</v>
      </c>
      <c r="P3" s="74">
        <v>0.33949349760438058</v>
      </c>
      <c r="Q3" s="72">
        <v>-1</v>
      </c>
      <c r="R3" s="72">
        <v>-1</v>
      </c>
      <c r="S3" s="72">
        <v>-1</v>
      </c>
      <c r="T3" s="72">
        <v>-1</v>
      </c>
      <c r="U3" s="72">
        <v>-1</v>
      </c>
      <c r="V3" s="72">
        <v>-1</v>
      </c>
      <c r="W3" s="72">
        <v>-1</v>
      </c>
      <c r="X3" s="72">
        <v>-1</v>
      </c>
      <c r="Y3" s="67">
        <v>3.5</v>
      </c>
      <c r="Z3" s="67">
        <v>51</v>
      </c>
      <c r="AA3" s="72">
        <v>-4.63</v>
      </c>
      <c r="AB3" s="72" t="s">
        <v>3130</v>
      </c>
      <c r="AC3" s="72">
        <v>-4.8600000000000003</v>
      </c>
      <c r="AD3" s="72" t="s">
        <v>3133</v>
      </c>
      <c r="AE3" s="72">
        <v>-2.65</v>
      </c>
      <c r="AF3" s="72" t="s">
        <v>3130</v>
      </c>
      <c r="AH3" s="66">
        <v>10.9</v>
      </c>
      <c r="AI3" s="85">
        <v>0</v>
      </c>
      <c r="AJ3" s="75">
        <v>0.4</v>
      </c>
      <c r="AK3" s="73">
        <v>38541</v>
      </c>
      <c r="AL3" s="76">
        <v>1.1882272416153319</v>
      </c>
      <c r="AM3" s="72">
        <v>0</v>
      </c>
      <c r="AN3" s="72">
        <v>0</v>
      </c>
      <c r="AO3" s="72">
        <v>0</v>
      </c>
      <c r="AP3" s="72">
        <v>0</v>
      </c>
      <c r="AQ3" s="72">
        <v>0</v>
      </c>
      <c r="AR3" s="72">
        <v>0</v>
      </c>
      <c r="AS3" s="72">
        <v>0</v>
      </c>
      <c r="AT3" s="72">
        <v>0</v>
      </c>
      <c r="AU3" s="83">
        <v>7</v>
      </c>
      <c r="AV3" s="87">
        <v>0.68</v>
      </c>
      <c r="AW3" s="72">
        <v>-2.52</v>
      </c>
      <c r="AX3" s="72" t="s">
        <v>3130</v>
      </c>
      <c r="AY3" s="72">
        <v>-3.22</v>
      </c>
      <c r="AZ3" s="72" t="s">
        <v>3133</v>
      </c>
      <c r="BA3" s="72">
        <v>-0.7</v>
      </c>
      <c r="BB3" s="72" t="s">
        <v>20</v>
      </c>
      <c r="BD3" s="64"/>
      <c r="BE3" s="64"/>
      <c r="BF3" s="65"/>
      <c r="BG3" s="77">
        <v>39051</v>
      </c>
      <c r="BH3" s="74">
        <v>2.5845311430527036</v>
      </c>
      <c r="BI3" s="72">
        <v>0</v>
      </c>
      <c r="BJ3" s="72">
        <v>0</v>
      </c>
      <c r="BK3" s="72">
        <v>1</v>
      </c>
      <c r="BL3" s="72">
        <v>0</v>
      </c>
      <c r="BM3" s="72">
        <v>0</v>
      </c>
      <c r="BN3" s="72">
        <v>0</v>
      </c>
      <c r="BO3" s="72">
        <v>0</v>
      </c>
      <c r="BP3" s="72">
        <v>1</v>
      </c>
      <c r="BQ3" s="67">
        <v>10</v>
      </c>
      <c r="BR3" s="61">
        <v>79</v>
      </c>
      <c r="BS3" s="72">
        <v>-2.1</v>
      </c>
      <c r="BT3" s="72" t="s">
        <v>3130</v>
      </c>
      <c r="BU3" s="72">
        <v>-3.48</v>
      </c>
      <c r="BV3" s="72" t="s">
        <v>3133</v>
      </c>
      <c r="BW3" s="72">
        <v>0.39</v>
      </c>
      <c r="BX3" s="72" t="s">
        <v>20</v>
      </c>
      <c r="BZ3" s="64">
        <v>10.9</v>
      </c>
      <c r="CA3" s="65">
        <v>1</v>
      </c>
      <c r="CC3" s="73">
        <v>39416</v>
      </c>
      <c r="CD3" s="74">
        <v>3.5838466803559208</v>
      </c>
      <c r="CE3" s="72">
        <v>0</v>
      </c>
      <c r="CF3" s="72">
        <v>0</v>
      </c>
      <c r="CG3" s="72">
        <v>1</v>
      </c>
      <c r="CH3" s="72">
        <v>0</v>
      </c>
      <c r="CI3" s="72">
        <v>0</v>
      </c>
      <c r="CJ3" s="72">
        <v>0</v>
      </c>
      <c r="CK3" s="72">
        <v>0</v>
      </c>
      <c r="CL3" s="72">
        <v>0</v>
      </c>
      <c r="CU3" s="64">
        <v>12.7</v>
      </c>
      <c r="CV3" s="61">
        <v>0</v>
      </c>
      <c r="CW3" s="78">
        <v>0.4</v>
      </c>
      <c r="CX3" s="73">
        <v>39703</v>
      </c>
      <c r="CY3" s="74">
        <v>4.3696098562628336</v>
      </c>
      <c r="CZ3" s="63">
        <v>0</v>
      </c>
      <c r="DA3" s="63">
        <v>0</v>
      </c>
      <c r="DB3" s="63">
        <v>0</v>
      </c>
      <c r="DC3" s="63">
        <v>0</v>
      </c>
      <c r="DD3" s="63">
        <v>0</v>
      </c>
      <c r="DE3" s="63">
        <v>0</v>
      </c>
      <c r="DF3" s="63">
        <v>0</v>
      </c>
      <c r="DG3" s="63">
        <v>1</v>
      </c>
      <c r="DH3" s="67">
        <v>11.7</v>
      </c>
      <c r="DI3" s="61">
        <v>90.3</v>
      </c>
      <c r="DJ3" s="72">
        <v>-2.74</v>
      </c>
      <c r="DK3" s="72" t="s">
        <v>3130</v>
      </c>
      <c r="DL3" s="72">
        <v>-3.35</v>
      </c>
      <c r="DM3" s="72" t="s">
        <v>3133</v>
      </c>
      <c r="DN3" s="72">
        <v>-0.66</v>
      </c>
      <c r="DO3" s="72" t="s">
        <v>3130</v>
      </c>
      <c r="DQ3" s="64">
        <v>12.8</v>
      </c>
      <c r="DR3" s="65">
        <v>0</v>
      </c>
      <c r="DS3" s="79">
        <v>0.41</v>
      </c>
      <c r="DT3" s="80"/>
      <c r="HR3"/>
      <c r="IH3" s="84">
        <v>44783</v>
      </c>
      <c r="II3" s="84">
        <v>44843</v>
      </c>
      <c r="IJ3" s="72">
        <v>0</v>
      </c>
      <c r="IN3" s="72">
        <v>0</v>
      </c>
      <c r="IQ3" s="72">
        <v>0</v>
      </c>
      <c r="IR3" s="72">
        <v>0</v>
      </c>
      <c r="IS3" s="72">
        <v>0</v>
      </c>
      <c r="IT3" s="72">
        <v>0</v>
      </c>
      <c r="IU3" s="84">
        <v>44873</v>
      </c>
      <c r="IV3" s="72">
        <v>0</v>
      </c>
      <c r="JA3" s="72">
        <v>0</v>
      </c>
      <c r="JH3" s="72">
        <v>0</v>
      </c>
      <c r="KK3" s="97">
        <v>45265</v>
      </c>
      <c r="KM3" s="111">
        <f t="shared" ref="KM3:KM30" si="0">(KK3-D3)/365.25</f>
        <v>19.597535934291582</v>
      </c>
      <c r="KN3" s="15">
        <v>-1</v>
      </c>
      <c r="KO3" s="110">
        <v>-1</v>
      </c>
      <c r="KP3" s="110">
        <v>-1</v>
      </c>
      <c r="KQ3" s="110">
        <v>-1</v>
      </c>
      <c r="KR3" s="110">
        <v>-1</v>
      </c>
      <c r="KS3" s="110">
        <v>-1</v>
      </c>
      <c r="KT3" s="110">
        <v>-1</v>
      </c>
      <c r="KU3" s="110">
        <v>-1</v>
      </c>
      <c r="KV3" s="106">
        <v>43.3</v>
      </c>
      <c r="KW3" s="107">
        <v>1.4340000000000002</v>
      </c>
      <c r="KX3"/>
      <c r="KZ3"/>
      <c r="LB3"/>
      <c r="LE3" s="109">
        <v>13.9</v>
      </c>
      <c r="LF3" t="s">
        <v>20</v>
      </c>
      <c r="LG3" s="15">
        <v>41</v>
      </c>
      <c r="LH3" s="133">
        <v>45263</v>
      </c>
    </row>
    <row r="4" spans="1:320" s="72" customFormat="1" x14ac:dyDescent="0.25">
      <c r="A4" s="72" t="s">
        <v>647</v>
      </c>
      <c r="B4" t="s">
        <v>1001</v>
      </c>
      <c r="C4" s="72" t="s">
        <v>936</v>
      </c>
      <c r="D4" s="102">
        <v>26269</v>
      </c>
      <c r="E4" s="72">
        <v>0</v>
      </c>
      <c r="F4" s="3" t="s">
        <v>4090</v>
      </c>
      <c r="G4" s="3" t="s">
        <v>4091</v>
      </c>
      <c r="H4" s="3" t="s">
        <v>4092</v>
      </c>
      <c r="I4" s="3" t="s">
        <v>4093</v>
      </c>
      <c r="J4" s="3" t="s">
        <v>4094</v>
      </c>
      <c r="K4" s="3" t="s">
        <v>3963</v>
      </c>
      <c r="M4" s="3" t="s">
        <v>3965</v>
      </c>
      <c r="N4" s="3" t="s">
        <v>3966</v>
      </c>
      <c r="O4" s="73">
        <v>38231</v>
      </c>
      <c r="P4" s="74">
        <v>32.750171115674199</v>
      </c>
      <c r="Q4" s="72">
        <v>0</v>
      </c>
      <c r="R4" s="72">
        <v>0</v>
      </c>
      <c r="S4" s="72">
        <v>0</v>
      </c>
      <c r="T4" s="72">
        <v>0</v>
      </c>
      <c r="U4" s="72">
        <v>0</v>
      </c>
      <c r="V4" s="72">
        <v>0</v>
      </c>
      <c r="W4" s="72">
        <v>0</v>
      </c>
      <c r="X4" s="72">
        <v>1</v>
      </c>
      <c r="Y4" s="67">
        <v>51</v>
      </c>
      <c r="Z4" s="67">
        <v>1.3939999999999999</v>
      </c>
      <c r="AG4" s="83">
        <v>26.244882247961652</v>
      </c>
      <c r="AH4" s="66">
        <v>10.8</v>
      </c>
      <c r="AI4" s="62">
        <v>1</v>
      </c>
      <c r="AJ4" s="75">
        <v>0.38</v>
      </c>
      <c r="AK4" s="73">
        <v>38541</v>
      </c>
      <c r="AL4" s="76">
        <v>33.598904859685149</v>
      </c>
      <c r="AM4" s="72">
        <v>0</v>
      </c>
      <c r="AN4" s="72">
        <v>0</v>
      </c>
      <c r="AO4" s="72">
        <v>0</v>
      </c>
      <c r="AP4" s="72">
        <v>0</v>
      </c>
      <c r="AQ4" s="72">
        <v>0</v>
      </c>
      <c r="AR4" s="72">
        <v>0</v>
      </c>
      <c r="AS4" s="72">
        <v>0</v>
      </c>
      <c r="AT4" s="72">
        <v>0</v>
      </c>
      <c r="BD4" s="64">
        <v>13.5</v>
      </c>
      <c r="BE4" s="63">
        <v>0</v>
      </c>
      <c r="BF4" s="65">
        <v>44</v>
      </c>
      <c r="BG4" s="77">
        <v>39051</v>
      </c>
      <c r="BH4" s="74">
        <v>34.99520876112252</v>
      </c>
      <c r="BI4" s="72">
        <v>1</v>
      </c>
      <c r="BJ4" s="72">
        <v>0</v>
      </c>
      <c r="BK4" s="72">
        <v>0</v>
      </c>
      <c r="BL4" s="72">
        <v>0</v>
      </c>
      <c r="BM4" s="72">
        <v>0</v>
      </c>
      <c r="BN4" s="72">
        <v>0</v>
      </c>
      <c r="BO4" s="72">
        <v>0</v>
      </c>
      <c r="BP4" s="72">
        <v>0</v>
      </c>
      <c r="BZ4" s="64">
        <v>10.5</v>
      </c>
      <c r="CA4" s="65">
        <v>1</v>
      </c>
      <c r="CC4" s="73">
        <v>39416</v>
      </c>
      <c r="CD4" s="74">
        <v>35.994524298425738</v>
      </c>
      <c r="CE4" s="72">
        <v>0</v>
      </c>
      <c r="CF4" s="72">
        <v>0</v>
      </c>
      <c r="CG4" s="72">
        <v>0</v>
      </c>
      <c r="CH4" s="72">
        <v>0</v>
      </c>
      <c r="CI4" s="72">
        <v>0</v>
      </c>
      <c r="CJ4" s="72">
        <v>0</v>
      </c>
      <c r="CK4" s="72">
        <v>0</v>
      </c>
      <c r="CL4" s="72">
        <v>0</v>
      </c>
      <c r="CU4" s="64">
        <v>11.8</v>
      </c>
      <c r="CV4" s="61">
        <v>1</v>
      </c>
      <c r="CW4" s="78">
        <v>0.39</v>
      </c>
      <c r="CX4" s="73">
        <v>39703</v>
      </c>
      <c r="CY4" s="74">
        <v>36.780287474332646</v>
      </c>
      <c r="CZ4" s="63">
        <v>-1</v>
      </c>
      <c r="DA4" s="63">
        <v>-1</v>
      </c>
      <c r="DB4" s="63">
        <v>-1</v>
      </c>
      <c r="DC4" s="63">
        <v>-1</v>
      </c>
      <c r="DD4" s="63">
        <v>-1</v>
      </c>
      <c r="DE4" s="63">
        <v>-1</v>
      </c>
      <c r="DF4" s="63">
        <v>-1</v>
      </c>
      <c r="DG4" s="63">
        <v>-1</v>
      </c>
      <c r="DQ4" s="72">
        <v>-1</v>
      </c>
      <c r="DR4" s="61">
        <v>-1</v>
      </c>
      <c r="DT4" s="77">
        <v>43748</v>
      </c>
      <c r="DU4" s="74">
        <v>47.854893908282001</v>
      </c>
      <c r="DV4" s="82">
        <v>1</v>
      </c>
      <c r="DW4" s="72">
        <v>0</v>
      </c>
      <c r="DX4" s="72">
        <v>0</v>
      </c>
      <c r="DY4" s="82">
        <v>0</v>
      </c>
      <c r="DZ4" s="82">
        <v>0</v>
      </c>
      <c r="EA4" s="82">
        <v>0</v>
      </c>
      <c r="EB4" s="82">
        <v>0</v>
      </c>
      <c r="EC4" s="82">
        <v>0</v>
      </c>
      <c r="ED4" s="72">
        <v>59.3</v>
      </c>
      <c r="EE4" s="72">
        <v>1.39</v>
      </c>
      <c r="EL4" s="83">
        <v>30.691993168055486</v>
      </c>
      <c r="EM4" s="72">
        <v>12.5</v>
      </c>
      <c r="EN4" s="72">
        <v>0</v>
      </c>
      <c r="EO4" s="72">
        <v>37</v>
      </c>
      <c r="EP4" s="72">
        <v>37</v>
      </c>
      <c r="HR4">
        <v>1</v>
      </c>
      <c r="HU4" s="84">
        <v>44842</v>
      </c>
      <c r="HV4" s="72">
        <v>1</v>
      </c>
      <c r="HW4" s="99">
        <v>44652</v>
      </c>
      <c r="HZ4" s="72">
        <v>0</v>
      </c>
      <c r="IA4" s="72">
        <v>0</v>
      </c>
      <c r="IH4" s="84">
        <v>44783</v>
      </c>
      <c r="II4" s="84">
        <v>44843</v>
      </c>
      <c r="IJ4" s="72">
        <v>0</v>
      </c>
      <c r="IN4" s="72">
        <v>1</v>
      </c>
      <c r="IO4" s="72">
        <v>30</v>
      </c>
      <c r="IP4" s="72">
        <v>0</v>
      </c>
      <c r="IQ4" s="72">
        <v>0</v>
      </c>
      <c r="IR4" s="72">
        <v>0</v>
      </c>
      <c r="IS4" s="72">
        <v>0</v>
      </c>
      <c r="IT4" s="72">
        <v>0</v>
      </c>
      <c r="JI4" s="84">
        <v>45273</v>
      </c>
      <c r="JJ4" s="72">
        <v>0</v>
      </c>
      <c r="JO4" s="72">
        <v>0</v>
      </c>
      <c r="JS4" s="72">
        <v>0</v>
      </c>
      <c r="JV4" s="72">
        <v>0</v>
      </c>
      <c r="JW4" s="84">
        <v>45063</v>
      </c>
      <c r="JX4" s="72">
        <v>1</v>
      </c>
      <c r="JY4" s="99">
        <v>45017</v>
      </c>
      <c r="JZ4" s="72">
        <v>1</v>
      </c>
      <c r="KA4" s="72">
        <v>1</v>
      </c>
      <c r="KB4" s="72">
        <v>1</v>
      </c>
      <c r="KC4" s="72">
        <v>0</v>
      </c>
      <c r="KG4" s="72">
        <v>0</v>
      </c>
      <c r="KJ4" s="72">
        <v>0</v>
      </c>
      <c r="KK4" s="97">
        <v>45265</v>
      </c>
      <c r="KL4" s="72" t="s">
        <v>1081</v>
      </c>
      <c r="KM4" s="111">
        <f t="shared" si="0"/>
        <v>52.008213552361397</v>
      </c>
      <c r="KN4" s="15">
        <v>0</v>
      </c>
      <c r="KO4" s="15">
        <v>0</v>
      </c>
      <c r="KP4" s="15">
        <v>0</v>
      </c>
      <c r="KQ4" s="15">
        <v>0</v>
      </c>
      <c r="KR4" s="15">
        <v>0</v>
      </c>
      <c r="KS4" s="15">
        <v>0</v>
      </c>
      <c r="KT4" s="15">
        <v>0</v>
      </c>
      <c r="KU4" s="15">
        <v>0</v>
      </c>
      <c r="KV4" s="106">
        <v>56.6</v>
      </c>
      <c r="KW4" s="107">
        <v>1.3900000000000001</v>
      </c>
      <c r="KX4"/>
      <c r="KZ4"/>
      <c r="LB4"/>
      <c r="LD4" s="115">
        <f>(KV4/(KW4*KW4))</f>
        <v>29.294549971533559</v>
      </c>
      <c r="LE4" s="109">
        <v>12.6</v>
      </c>
      <c r="LF4" t="s">
        <v>20</v>
      </c>
      <c r="LG4" s="15">
        <v>37</v>
      </c>
      <c r="LH4" s="133">
        <v>45263</v>
      </c>
    </row>
    <row r="5" spans="1:320" s="72" customFormat="1" x14ac:dyDescent="0.25">
      <c r="A5" s="72" t="s">
        <v>647</v>
      </c>
      <c r="B5" t="s">
        <v>1003</v>
      </c>
      <c r="C5" s="72" t="s">
        <v>828</v>
      </c>
      <c r="D5" s="102">
        <v>26893</v>
      </c>
      <c r="E5" s="72">
        <v>0</v>
      </c>
      <c r="F5" s="3" t="s">
        <v>4090</v>
      </c>
      <c r="G5" s="3" t="s">
        <v>4091</v>
      </c>
      <c r="H5" s="3" t="s">
        <v>4092</v>
      </c>
      <c r="I5" s="3" t="s">
        <v>4093</v>
      </c>
      <c r="J5" s="3" t="s">
        <v>4094</v>
      </c>
      <c r="K5" s="3" t="s">
        <v>3963</v>
      </c>
      <c r="L5" s="3" t="s">
        <v>3964</v>
      </c>
      <c r="M5" s="3" t="s">
        <v>3965</v>
      </c>
      <c r="N5" s="3" t="s">
        <v>3966</v>
      </c>
      <c r="O5" s="73">
        <v>38231</v>
      </c>
      <c r="P5" s="74">
        <v>31.041752224503764</v>
      </c>
      <c r="Q5" s="72">
        <v>0</v>
      </c>
      <c r="R5" s="72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67">
        <v>44.5</v>
      </c>
      <c r="Z5" s="67">
        <v>1.496</v>
      </c>
      <c r="AG5" s="83">
        <v>19.883682690382912</v>
      </c>
      <c r="AH5" s="66">
        <v>11.7</v>
      </c>
      <c r="AI5" s="62">
        <v>1</v>
      </c>
      <c r="AJ5" s="75">
        <v>0.39</v>
      </c>
      <c r="AK5" s="73">
        <v>38541</v>
      </c>
      <c r="AL5" s="76">
        <v>31.890485968514717</v>
      </c>
      <c r="AM5" s="72">
        <v>0</v>
      </c>
      <c r="AN5" s="72">
        <v>0</v>
      </c>
      <c r="AO5" s="72">
        <v>0</v>
      </c>
      <c r="AP5" s="72">
        <v>0</v>
      </c>
      <c r="AQ5" s="72">
        <v>0</v>
      </c>
      <c r="AR5" s="72">
        <v>0</v>
      </c>
      <c r="AS5" s="72">
        <v>0</v>
      </c>
      <c r="AT5" s="72">
        <v>0</v>
      </c>
      <c r="BD5" s="64">
        <v>12.8</v>
      </c>
      <c r="BE5" s="63">
        <v>0</v>
      </c>
      <c r="BF5" s="65">
        <v>41</v>
      </c>
      <c r="BG5" s="77">
        <v>39051</v>
      </c>
      <c r="BH5" s="74">
        <v>33.286789869952088</v>
      </c>
      <c r="BI5" s="72">
        <v>1</v>
      </c>
      <c r="BJ5" s="72">
        <v>0</v>
      </c>
      <c r="BK5" s="72">
        <v>0</v>
      </c>
      <c r="BL5" s="72">
        <v>0</v>
      </c>
      <c r="BM5" s="72">
        <v>0</v>
      </c>
      <c r="BN5" s="72">
        <v>0</v>
      </c>
      <c r="BO5" s="72">
        <v>0</v>
      </c>
      <c r="BP5" s="72">
        <v>0</v>
      </c>
      <c r="BZ5" s="64">
        <v>11</v>
      </c>
      <c r="CA5" s="65">
        <v>1</v>
      </c>
      <c r="CC5" s="73">
        <v>39416</v>
      </c>
      <c r="CD5" s="74">
        <v>34.286105407255306</v>
      </c>
      <c r="CE5" s="72">
        <v>1</v>
      </c>
      <c r="CF5" s="72">
        <v>0</v>
      </c>
      <c r="CG5" s="72">
        <v>0</v>
      </c>
      <c r="CH5" s="72">
        <v>0</v>
      </c>
      <c r="CI5" s="72">
        <v>0</v>
      </c>
      <c r="CJ5" s="72">
        <v>0</v>
      </c>
      <c r="CK5" s="72">
        <v>0</v>
      </c>
      <c r="CL5" s="72">
        <v>0</v>
      </c>
      <c r="CU5" s="64">
        <v>14.7</v>
      </c>
      <c r="CV5" s="61">
        <v>0</v>
      </c>
      <c r="CW5" s="78">
        <v>0.41</v>
      </c>
      <c r="CX5" s="73">
        <v>39703</v>
      </c>
      <c r="CY5" s="74">
        <v>35.071868583162221</v>
      </c>
      <c r="CZ5" s="63">
        <v>1</v>
      </c>
      <c r="DA5" s="63">
        <v>0</v>
      </c>
      <c r="DB5" s="63">
        <v>0</v>
      </c>
      <c r="DC5" s="63">
        <v>0</v>
      </c>
      <c r="DD5" s="63">
        <v>0</v>
      </c>
      <c r="DE5" s="63">
        <v>0</v>
      </c>
      <c r="DF5" s="63">
        <v>0</v>
      </c>
      <c r="DG5" s="63">
        <v>0</v>
      </c>
      <c r="DH5" s="67">
        <v>46</v>
      </c>
      <c r="DI5" s="61">
        <v>1.5</v>
      </c>
      <c r="DP5" s="83">
        <v>20.444444444444443</v>
      </c>
      <c r="DQ5" s="64">
        <v>12</v>
      </c>
      <c r="DR5" s="65">
        <v>0</v>
      </c>
      <c r="DS5" s="79">
        <v>0.37</v>
      </c>
      <c r="DT5" s="77">
        <v>43748</v>
      </c>
      <c r="DU5" s="72">
        <v>50</v>
      </c>
      <c r="DV5" s="82">
        <v>1</v>
      </c>
      <c r="DW5" s="72">
        <v>0</v>
      </c>
      <c r="DX5" s="72">
        <v>0</v>
      </c>
      <c r="DY5" s="82">
        <v>1</v>
      </c>
      <c r="DZ5" s="82">
        <v>0</v>
      </c>
      <c r="EA5" s="82">
        <v>0</v>
      </c>
      <c r="EB5" s="82">
        <v>0</v>
      </c>
      <c r="EC5" s="82">
        <v>0</v>
      </c>
      <c r="ED5" s="72">
        <v>49</v>
      </c>
      <c r="EE5" s="72">
        <v>1.48</v>
      </c>
      <c r="EL5" s="83">
        <v>22.370343316289262</v>
      </c>
      <c r="EM5" s="72">
        <v>12.8</v>
      </c>
      <c r="EN5" s="72">
        <v>0</v>
      </c>
      <c r="EO5" s="72">
        <v>38</v>
      </c>
      <c r="EP5" s="72">
        <v>38</v>
      </c>
      <c r="EQ5" s="84">
        <v>44527</v>
      </c>
      <c r="ER5" s="74">
        <v>48.279260780287473</v>
      </c>
      <c r="ET5" s="72">
        <v>1</v>
      </c>
      <c r="EU5" s="72">
        <v>1</v>
      </c>
      <c r="EV5" s="72">
        <v>1</v>
      </c>
      <c r="EW5" s="72">
        <v>1</v>
      </c>
      <c r="EX5" s="72">
        <v>4</v>
      </c>
      <c r="EZ5" s="72">
        <v>0</v>
      </c>
      <c r="FA5" s="72">
        <v>1</v>
      </c>
      <c r="FB5" s="72">
        <v>0</v>
      </c>
      <c r="FC5" s="72" t="s">
        <v>3299</v>
      </c>
      <c r="FD5" s="72">
        <v>0</v>
      </c>
      <c r="FE5" s="72">
        <v>1</v>
      </c>
      <c r="FG5" s="72">
        <v>1</v>
      </c>
      <c r="FH5" s="72">
        <v>3</v>
      </c>
      <c r="FN5" s="72">
        <v>0</v>
      </c>
      <c r="FO5" s="72">
        <v>0</v>
      </c>
      <c r="FP5" s="72">
        <v>1</v>
      </c>
      <c r="FQ5" s="72">
        <v>1</v>
      </c>
      <c r="FR5" s="72" t="s">
        <v>3309</v>
      </c>
      <c r="FS5" s="72">
        <v>1</v>
      </c>
      <c r="FT5" s="72">
        <v>1</v>
      </c>
      <c r="FU5" s="72">
        <v>1</v>
      </c>
      <c r="FV5" s="72">
        <v>1</v>
      </c>
      <c r="FW5" s="72">
        <v>1</v>
      </c>
      <c r="FX5" s="72">
        <v>1</v>
      </c>
      <c r="FY5" s="72">
        <v>1</v>
      </c>
      <c r="FZ5" s="72" t="s">
        <v>3256</v>
      </c>
      <c r="GA5" s="72">
        <v>1</v>
      </c>
      <c r="GB5" s="72">
        <v>0</v>
      </c>
      <c r="GC5" s="72">
        <v>2</v>
      </c>
      <c r="GD5" s="72">
        <v>1</v>
      </c>
      <c r="GE5" s="72">
        <v>1</v>
      </c>
      <c r="GF5" s="72" t="s">
        <v>170</v>
      </c>
      <c r="GG5" s="72" t="s">
        <v>3168</v>
      </c>
      <c r="GK5" s="72">
        <v>1</v>
      </c>
      <c r="GL5" s="72">
        <v>30</v>
      </c>
      <c r="GN5" s="72">
        <v>2</v>
      </c>
      <c r="GO5" s="72">
        <v>1</v>
      </c>
      <c r="GP5" s="72">
        <v>1</v>
      </c>
      <c r="GQ5" s="72" t="s">
        <v>171</v>
      </c>
      <c r="GR5" s="72" t="s">
        <v>3332</v>
      </c>
      <c r="GS5" s="72">
        <v>2</v>
      </c>
      <c r="GT5" s="72" t="s">
        <v>3360</v>
      </c>
      <c r="GU5" s="72" t="s">
        <v>829</v>
      </c>
      <c r="GV5" s="72">
        <v>7</v>
      </c>
      <c r="GW5" s="72" t="s">
        <v>3396</v>
      </c>
      <c r="GX5" s="72">
        <v>2</v>
      </c>
      <c r="GY5" s="72">
        <v>30</v>
      </c>
      <c r="GZ5" s="72" t="s">
        <v>3399</v>
      </c>
      <c r="HA5" s="72">
        <v>2</v>
      </c>
      <c r="HB5" s="72">
        <v>0</v>
      </c>
      <c r="HE5" s="72">
        <v>0</v>
      </c>
      <c r="HI5" s="72">
        <v>0</v>
      </c>
      <c r="HL5" s="72">
        <v>0</v>
      </c>
      <c r="HP5" s="72">
        <v>1</v>
      </c>
      <c r="HQ5" s="72">
        <v>0</v>
      </c>
      <c r="HR5">
        <v>-1</v>
      </c>
      <c r="HS5" s="72">
        <v>1</v>
      </c>
      <c r="HT5" s="84">
        <v>44527</v>
      </c>
      <c r="HU5" s="84"/>
      <c r="HV5" s="84"/>
      <c r="HW5" s="84"/>
      <c r="HX5" s="84"/>
      <c r="HY5" s="84"/>
      <c r="HZ5" s="84"/>
      <c r="IA5" s="84"/>
      <c r="IB5" s="84"/>
      <c r="IC5" s="84"/>
      <c r="ID5" s="84"/>
      <c r="IE5" s="84"/>
      <c r="IF5" s="84"/>
      <c r="IG5" s="84"/>
      <c r="IH5" s="84">
        <v>44783</v>
      </c>
      <c r="II5" s="84">
        <v>44843</v>
      </c>
      <c r="IJ5" s="72">
        <v>0</v>
      </c>
      <c r="IN5" s="72">
        <v>0</v>
      </c>
      <c r="IQ5" s="72">
        <v>0</v>
      </c>
      <c r="IR5" s="72">
        <v>0</v>
      </c>
      <c r="IS5" s="72">
        <v>0</v>
      </c>
      <c r="IT5" s="72">
        <v>0</v>
      </c>
      <c r="JI5" s="84">
        <v>44908</v>
      </c>
      <c r="JJ5" s="72">
        <v>0</v>
      </c>
      <c r="JO5" s="72">
        <v>0</v>
      </c>
      <c r="JS5" s="72">
        <v>0</v>
      </c>
      <c r="JV5" s="72">
        <v>0</v>
      </c>
      <c r="KK5" s="97">
        <v>45265</v>
      </c>
      <c r="KL5" s="72" t="s">
        <v>1076</v>
      </c>
      <c r="KM5" s="111">
        <f t="shared" si="0"/>
        <v>50.299794661190965</v>
      </c>
      <c r="KN5" s="15">
        <v>0</v>
      </c>
      <c r="KO5" s="15">
        <v>0</v>
      </c>
      <c r="KP5" s="15">
        <v>0</v>
      </c>
      <c r="KQ5" s="15">
        <v>0</v>
      </c>
      <c r="KR5" s="15">
        <v>0</v>
      </c>
      <c r="KS5" s="15">
        <v>0</v>
      </c>
      <c r="KT5" s="15">
        <v>0</v>
      </c>
      <c r="KU5" s="15">
        <v>0</v>
      </c>
      <c r="KV5" s="106">
        <v>47.5</v>
      </c>
      <c r="KW5" s="107">
        <v>1.4830000000000001</v>
      </c>
      <c r="KX5"/>
      <c r="KZ5"/>
      <c r="LB5"/>
      <c r="LD5" s="115">
        <f>(KV5/(KW5*KW5))</f>
        <v>21.597889135988947</v>
      </c>
      <c r="LE5" s="109">
        <v>13.4</v>
      </c>
      <c r="LF5" t="s">
        <v>20</v>
      </c>
      <c r="LG5" s="15">
        <v>39</v>
      </c>
      <c r="LH5" s="133">
        <v>45263</v>
      </c>
    </row>
    <row r="6" spans="1:320" s="72" customFormat="1" x14ac:dyDescent="0.25">
      <c r="A6" s="72" t="s">
        <v>647</v>
      </c>
      <c r="B6" t="s">
        <v>1005</v>
      </c>
      <c r="C6" s="72" t="s">
        <v>812</v>
      </c>
      <c r="D6" s="102">
        <v>30218</v>
      </c>
      <c r="E6" s="72">
        <v>0</v>
      </c>
      <c r="F6" s="3" t="s">
        <v>4090</v>
      </c>
      <c r="G6" s="3" t="s">
        <v>4091</v>
      </c>
      <c r="H6" s="3" t="s">
        <v>4092</v>
      </c>
      <c r="I6" s="3" t="s">
        <v>4093</v>
      </c>
      <c r="J6" s="3" t="s">
        <v>4094</v>
      </c>
      <c r="L6" s="3" t="s">
        <v>3964</v>
      </c>
      <c r="M6" s="3" t="s">
        <v>3965</v>
      </c>
      <c r="N6" s="3" t="s">
        <v>3966</v>
      </c>
      <c r="O6" s="73">
        <v>38231</v>
      </c>
      <c r="P6" s="74">
        <v>21.938398357289529</v>
      </c>
      <c r="Q6" s="72">
        <v>-1</v>
      </c>
      <c r="R6" s="72">
        <v>-1</v>
      </c>
      <c r="S6" s="72">
        <v>-1</v>
      </c>
      <c r="T6" s="72">
        <v>-1</v>
      </c>
      <c r="U6" s="72">
        <v>-1</v>
      </c>
      <c r="V6" s="72">
        <v>-1</v>
      </c>
      <c r="W6" s="72">
        <v>-1</v>
      </c>
      <c r="X6" s="72">
        <v>-1</v>
      </c>
      <c r="Y6" s="67">
        <v>49</v>
      </c>
      <c r="Z6" s="67">
        <v>1.492</v>
      </c>
      <c r="AG6" s="83">
        <v>22.011945748190527</v>
      </c>
      <c r="AH6" s="66">
        <v>13.8</v>
      </c>
      <c r="AI6" s="85">
        <v>0</v>
      </c>
      <c r="AJ6" s="75">
        <v>0.41</v>
      </c>
      <c r="AK6" s="73">
        <v>38541</v>
      </c>
      <c r="AL6" s="76">
        <v>22.787132101300479</v>
      </c>
      <c r="AM6" s="72">
        <v>1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BD6" s="64">
        <v>12.8</v>
      </c>
      <c r="BE6" s="63">
        <v>0</v>
      </c>
      <c r="BF6" s="65">
        <v>42</v>
      </c>
      <c r="BG6" s="77">
        <v>39051</v>
      </c>
      <c r="BH6" s="74">
        <v>24.183436002737849</v>
      </c>
      <c r="BI6" s="72">
        <v>-1</v>
      </c>
      <c r="BJ6" s="72">
        <v>-1</v>
      </c>
      <c r="BK6" s="72">
        <v>-1</v>
      </c>
      <c r="BL6" s="72">
        <v>-1</v>
      </c>
      <c r="BM6" s="72">
        <v>-1</v>
      </c>
      <c r="BN6" s="72">
        <v>-1</v>
      </c>
      <c r="BO6" s="72">
        <v>-1</v>
      </c>
      <c r="BP6" s="72">
        <v>-1</v>
      </c>
      <c r="BQ6" s="67"/>
      <c r="BR6" s="61"/>
      <c r="BZ6" s="64">
        <v>11.2</v>
      </c>
      <c r="CA6" s="65">
        <v>1</v>
      </c>
      <c r="CC6" s="73">
        <v>39416</v>
      </c>
      <c r="CD6" s="74">
        <v>25.182751540041068</v>
      </c>
      <c r="CE6" s="72">
        <v>1</v>
      </c>
      <c r="CF6" s="72">
        <v>0</v>
      </c>
      <c r="CG6" s="72">
        <v>0</v>
      </c>
      <c r="CH6" s="72">
        <v>0</v>
      </c>
      <c r="CI6" s="72">
        <v>0</v>
      </c>
      <c r="CJ6" s="72">
        <v>0</v>
      </c>
      <c r="CK6" s="72">
        <v>0</v>
      </c>
      <c r="CL6" s="72">
        <v>0</v>
      </c>
      <c r="CU6" s="64">
        <v>13.4</v>
      </c>
      <c r="CV6" s="61">
        <v>0</v>
      </c>
      <c r="CW6" s="78">
        <v>0.4</v>
      </c>
      <c r="CX6" s="73">
        <v>39703</v>
      </c>
      <c r="CY6" s="74">
        <v>25.968514715947983</v>
      </c>
      <c r="CZ6" s="63">
        <v>0</v>
      </c>
      <c r="DA6" s="63">
        <v>0</v>
      </c>
      <c r="DB6" s="63">
        <v>0</v>
      </c>
      <c r="DC6" s="63">
        <v>0</v>
      </c>
      <c r="DD6" s="63">
        <v>0</v>
      </c>
      <c r="DE6" s="63">
        <v>0</v>
      </c>
      <c r="DF6" s="63">
        <v>0</v>
      </c>
      <c r="DG6" s="63">
        <v>0</v>
      </c>
      <c r="DH6" s="67">
        <v>46.8</v>
      </c>
      <c r="DI6" s="61">
        <v>1.4750000000000001</v>
      </c>
      <c r="DP6" s="83">
        <v>21.511060040218325</v>
      </c>
      <c r="DQ6" s="64">
        <v>13.1</v>
      </c>
      <c r="DR6" s="65">
        <v>0</v>
      </c>
      <c r="DS6" s="79"/>
      <c r="DT6" s="80"/>
      <c r="EQ6" s="84">
        <v>44527</v>
      </c>
      <c r="ER6" s="74">
        <v>39.175906913073234</v>
      </c>
      <c r="ET6" s="72">
        <v>1</v>
      </c>
      <c r="EU6" s="72">
        <v>1</v>
      </c>
      <c r="EV6" s="72">
        <v>1</v>
      </c>
      <c r="EW6" s="72">
        <v>0</v>
      </c>
      <c r="EZ6" s="72">
        <v>0</v>
      </c>
      <c r="FA6" s="72">
        <v>0</v>
      </c>
      <c r="FB6" s="72">
        <v>0</v>
      </c>
      <c r="FD6" s="72">
        <v>1</v>
      </c>
      <c r="FE6" s="72">
        <v>0</v>
      </c>
      <c r="FG6" s="72">
        <v>2</v>
      </c>
      <c r="FH6" s="72">
        <v>3</v>
      </c>
      <c r="FJ6" s="72">
        <v>0</v>
      </c>
      <c r="FK6" s="72">
        <v>0</v>
      </c>
      <c r="FL6" s="72">
        <v>0</v>
      </c>
      <c r="FM6" s="72">
        <v>99</v>
      </c>
      <c r="FN6" s="72">
        <v>0</v>
      </c>
      <c r="FO6" s="72">
        <v>0</v>
      </c>
      <c r="FP6" s="72">
        <v>1</v>
      </c>
      <c r="FQ6" s="72">
        <v>1</v>
      </c>
      <c r="FR6" s="72" t="s">
        <v>3313</v>
      </c>
      <c r="FS6" s="72">
        <v>1</v>
      </c>
      <c r="FT6" s="72">
        <v>90</v>
      </c>
      <c r="FU6" s="72">
        <v>2</v>
      </c>
      <c r="FV6" s="72">
        <v>1</v>
      </c>
      <c r="FW6" s="72">
        <v>2</v>
      </c>
      <c r="FX6" s="72">
        <v>1</v>
      </c>
      <c r="GA6" s="72">
        <v>1</v>
      </c>
      <c r="GC6" s="72">
        <v>3</v>
      </c>
      <c r="GD6" s="72">
        <v>1</v>
      </c>
      <c r="GE6" s="72">
        <v>1</v>
      </c>
      <c r="GF6" s="72" t="s">
        <v>3256</v>
      </c>
      <c r="GG6" s="72" t="s">
        <v>3320</v>
      </c>
      <c r="GK6" s="72">
        <v>1</v>
      </c>
      <c r="GL6" s="72">
        <v>30</v>
      </c>
      <c r="GN6" s="72">
        <v>1</v>
      </c>
      <c r="GO6" s="72">
        <v>1</v>
      </c>
      <c r="GP6" s="72">
        <v>1</v>
      </c>
      <c r="GR6" s="72" t="s">
        <v>3334</v>
      </c>
      <c r="GT6" s="72" t="s">
        <v>3353</v>
      </c>
      <c r="GU6" s="72" t="s">
        <v>3380</v>
      </c>
      <c r="GV6" s="72">
        <v>4</v>
      </c>
      <c r="GW6" s="72" t="s">
        <v>658</v>
      </c>
      <c r="GX6" s="72">
        <v>4</v>
      </c>
      <c r="GY6" s="72">
        <v>30</v>
      </c>
      <c r="GZ6" s="72" t="s">
        <v>3399</v>
      </c>
      <c r="HA6" s="72">
        <v>1</v>
      </c>
      <c r="HB6" s="72">
        <v>0</v>
      </c>
      <c r="HI6" s="72">
        <v>0</v>
      </c>
      <c r="HL6" s="72">
        <v>1</v>
      </c>
      <c r="HM6" s="72">
        <v>1</v>
      </c>
      <c r="HR6"/>
      <c r="HS6" s="72">
        <v>1</v>
      </c>
      <c r="HT6" s="84">
        <v>44527</v>
      </c>
      <c r="HU6" s="84"/>
      <c r="HV6" s="84"/>
      <c r="HW6" s="84"/>
      <c r="HX6" s="84"/>
      <c r="HY6" s="84"/>
      <c r="HZ6" s="84"/>
      <c r="IA6" s="84"/>
      <c r="IB6" s="84"/>
      <c r="IC6" s="84"/>
      <c r="ID6" s="84"/>
      <c r="IE6" s="84"/>
      <c r="IF6" s="84"/>
      <c r="IG6" s="84"/>
      <c r="IH6" s="84">
        <v>44783</v>
      </c>
      <c r="II6" s="84">
        <v>44843</v>
      </c>
      <c r="IJ6" s="72">
        <v>0</v>
      </c>
      <c r="IN6" s="72">
        <v>0</v>
      </c>
      <c r="IQ6" s="72">
        <v>0</v>
      </c>
      <c r="IR6" s="72">
        <v>0</v>
      </c>
      <c r="IS6" s="72">
        <v>0</v>
      </c>
      <c r="IT6" s="72">
        <v>0</v>
      </c>
      <c r="JI6" s="84">
        <v>44908</v>
      </c>
      <c r="JJ6" s="72">
        <v>0</v>
      </c>
      <c r="JO6" s="72">
        <v>0</v>
      </c>
      <c r="JS6" s="72">
        <v>0</v>
      </c>
      <c r="JT6" s="72">
        <v>0</v>
      </c>
      <c r="JV6" s="72">
        <v>0</v>
      </c>
      <c r="JW6" s="84">
        <v>45063</v>
      </c>
      <c r="JX6" s="72">
        <v>0</v>
      </c>
      <c r="KC6" s="72">
        <v>0</v>
      </c>
      <c r="KG6" s="72">
        <v>0</v>
      </c>
      <c r="KJ6" s="72">
        <v>0</v>
      </c>
      <c r="KK6" s="97">
        <v>45265</v>
      </c>
      <c r="KL6" s="72" t="s">
        <v>1073</v>
      </c>
      <c r="KM6" s="111">
        <f t="shared" si="0"/>
        <v>41.196440793976727</v>
      </c>
      <c r="KN6" s="15">
        <v>0</v>
      </c>
      <c r="KO6" s="110">
        <v>0</v>
      </c>
      <c r="KP6" s="110">
        <v>0</v>
      </c>
      <c r="KQ6" s="110">
        <v>0</v>
      </c>
      <c r="KR6" s="110">
        <v>0</v>
      </c>
      <c r="KS6" s="110">
        <v>0</v>
      </c>
      <c r="KT6" s="110">
        <v>0</v>
      </c>
      <c r="KU6" s="110">
        <v>1</v>
      </c>
      <c r="KV6" s="106">
        <v>52.3</v>
      </c>
      <c r="KW6" s="107">
        <v>1.476</v>
      </c>
      <c r="KX6"/>
      <c r="KZ6"/>
      <c r="LB6"/>
      <c r="LD6" s="115">
        <f>(KV6/(KW6*KW6))</f>
        <v>24.006507002739401</v>
      </c>
      <c r="LE6" s="109">
        <v>11.6</v>
      </c>
      <c r="LF6" t="s">
        <v>517</v>
      </c>
      <c r="LG6" s="15"/>
      <c r="LH6" s="133">
        <v>45263</v>
      </c>
    </row>
    <row r="7" spans="1:320" s="72" customFormat="1" x14ac:dyDescent="0.25">
      <c r="A7" s="72" t="s">
        <v>647</v>
      </c>
      <c r="B7" t="s">
        <v>987</v>
      </c>
      <c r="C7" s="72" t="s">
        <v>863</v>
      </c>
      <c r="D7" s="102">
        <v>43353</v>
      </c>
      <c r="E7" s="72">
        <v>0</v>
      </c>
      <c r="K7" s="3" t="s">
        <v>3963</v>
      </c>
      <c r="M7" s="3" t="s">
        <v>3965</v>
      </c>
      <c r="N7" s="3" t="s">
        <v>3966</v>
      </c>
      <c r="O7" s="80"/>
      <c r="AH7" s="81"/>
      <c r="AI7" s="81"/>
      <c r="AJ7" s="81"/>
      <c r="AK7" s="80"/>
      <c r="BG7" s="80"/>
      <c r="CC7" s="80"/>
      <c r="CX7" s="80"/>
      <c r="DT7" s="77">
        <v>43748</v>
      </c>
      <c r="DU7" s="74">
        <v>1.0814510609171799</v>
      </c>
      <c r="DV7" s="72">
        <v>0</v>
      </c>
      <c r="DW7" s="82">
        <v>1</v>
      </c>
      <c r="DX7" s="82">
        <v>1</v>
      </c>
      <c r="DY7" s="82">
        <v>0</v>
      </c>
      <c r="DZ7" s="82">
        <v>0</v>
      </c>
      <c r="EA7" s="82">
        <v>0</v>
      </c>
      <c r="EB7" s="82">
        <v>0</v>
      </c>
      <c r="EC7" s="82">
        <v>0</v>
      </c>
      <c r="ED7" s="72">
        <v>7.4</v>
      </c>
      <c r="EE7" s="72">
        <v>68</v>
      </c>
      <c r="EF7" s="72">
        <v>-1.78</v>
      </c>
      <c r="EG7" s="72" t="s">
        <v>3134</v>
      </c>
      <c r="EH7" s="72">
        <v>-2.74</v>
      </c>
      <c r="EI7" s="72" t="s">
        <v>3133</v>
      </c>
      <c r="EJ7" s="72">
        <v>-0.16</v>
      </c>
      <c r="EK7" s="72" t="s">
        <v>20</v>
      </c>
      <c r="EL7" s="83"/>
      <c r="EM7" s="72">
        <v>10</v>
      </c>
      <c r="EN7" s="72">
        <v>1</v>
      </c>
      <c r="EP7" s="72">
        <v>33</v>
      </c>
      <c r="HR7">
        <v>0</v>
      </c>
      <c r="IH7" s="84">
        <v>44783</v>
      </c>
      <c r="II7" s="84">
        <v>44843</v>
      </c>
      <c r="IJ7" s="72">
        <v>1</v>
      </c>
      <c r="IK7" s="72">
        <v>2</v>
      </c>
      <c r="IL7" s="72">
        <v>1</v>
      </c>
      <c r="IM7" s="72">
        <v>0</v>
      </c>
      <c r="IN7" s="72">
        <v>1</v>
      </c>
      <c r="IO7" s="72">
        <v>5</v>
      </c>
      <c r="IP7" s="72">
        <v>0</v>
      </c>
      <c r="IQ7" s="72">
        <v>0</v>
      </c>
      <c r="IR7" s="72">
        <v>0</v>
      </c>
      <c r="IS7" s="72">
        <v>0</v>
      </c>
      <c r="IT7" s="72">
        <v>0</v>
      </c>
      <c r="KK7" s="97">
        <v>45265</v>
      </c>
      <c r="KM7" s="111">
        <f t="shared" si="0"/>
        <v>5.2347707049965777</v>
      </c>
      <c r="KN7" s="15">
        <v>-1</v>
      </c>
      <c r="KO7" s="110">
        <v>-1</v>
      </c>
      <c r="KP7" s="110">
        <v>-1</v>
      </c>
      <c r="KQ7" s="110">
        <v>-1</v>
      </c>
      <c r="KR7" s="110">
        <v>-1</v>
      </c>
      <c r="KS7" s="110">
        <v>-1</v>
      </c>
      <c r="KT7" s="110">
        <v>-1</v>
      </c>
      <c r="KU7" s="110">
        <v>-1</v>
      </c>
      <c r="KV7" s="106">
        <v>13.7</v>
      </c>
      <c r="KW7" s="107">
        <v>0.94500000000000006</v>
      </c>
      <c r="KX7">
        <v>-2.2799999999999998</v>
      </c>
      <c r="KY7" s="72" t="s">
        <v>3130</v>
      </c>
      <c r="KZ7">
        <v>-3.32</v>
      </c>
      <c r="LA7" s="72" t="s">
        <v>3133</v>
      </c>
      <c r="LB7">
        <v>7.0000000000000007E-2</v>
      </c>
      <c r="LC7" s="72" t="s">
        <v>20</v>
      </c>
      <c r="LE7" s="109">
        <v>10.1</v>
      </c>
      <c r="LF7" t="s">
        <v>517</v>
      </c>
      <c r="LG7" s="15"/>
      <c r="LH7" s="133">
        <v>45263</v>
      </c>
    </row>
    <row r="8" spans="1:320" s="72" customFormat="1" x14ac:dyDescent="0.25">
      <c r="A8" s="72" t="s">
        <v>647</v>
      </c>
      <c r="B8" t="s">
        <v>1005</v>
      </c>
      <c r="C8" s="72" t="s">
        <v>922</v>
      </c>
      <c r="D8" s="102">
        <v>43054</v>
      </c>
      <c r="E8" s="72">
        <v>0</v>
      </c>
      <c r="M8" s="3" t="s">
        <v>3965</v>
      </c>
      <c r="N8" s="3" t="s">
        <v>3966</v>
      </c>
      <c r="O8" s="80"/>
      <c r="Y8" s="67"/>
      <c r="Z8" s="67"/>
      <c r="AH8" s="66"/>
      <c r="AI8" s="66"/>
      <c r="AJ8" s="75"/>
      <c r="AK8" s="73"/>
      <c r="AL8" s="76"/>
      <c r="AU8" s="87"/>
      <c r="AV8" s="87"/>
      <c r="BD8" s="64"/>
      <c r="BE8" s="63"/>
      <c r="BF8" s="65"/>
      <c r="BG8" s="77"/>
      <c r="BH8" s="74"/>
      <c r="BQ8" s="67"/>
      <c r="BR8" s="61"/>
      <c r="BZ8" s="64"/>
      <c r="CA8" s="65"/>
      <c r="CC8" s="73"/>
      <c r="CD8" s="74"/>
      <c r="CU8" s="64"/>
      <c r="CV8" s="61"/>
      <c r="CW8" s="78"/>
      <c r="CX8" s="80"/>
      <c r="CZ8" s="63"/>
      <c r="DA8" s="63"/>
      <c r="DB8" s="63"/>
      <c r="DC8" s="63"/>
      <c r="DD8" s="63"/>
      <c r="DE8" s="63"/>
      <c r="DF8" s="63"/>
      <c r="DG8" s="63"/>
      <c r="DH8" s="67"/>
      <c r="DI8" s="61"/>
      <c r="DQ8" s="64"/>
      <c r="DR8" s="64"/>
      <c r="DS8" s="79"/>
      <c r="DT8" s="80"/>
      <c r="HR8"/>
      <c r="IH8" s="84">
        <v>44783</v>
      </c>
      <c r="II8" s="84">
        <v>44843</v>
      </c>
      <c r="IJ8" s="72">
        <v>1</v>
      </c>
      <c r="IK8" s="72">
        <v>7</v>
      </c>
      <c r="IL8" s="72">
        <v>0</v>
      </c>
      <c r="IM8" s="72">
        <v>0</v>
      </c>
      <c r="IN8" s="72">
        <v>1</v>
      </c>
      <c r="IO8" s="72">
        <v>3</v>
      </c>
      <c r="IP8" s="72">
        <v>1</v>
      </c>
      <c r="IQ8" s="72">
        <v>0</v>
      </c>
      <c r="IR8" s="72">
        <v>0</v>
      </c>
      <c r="IS8" s="72">
        <v>0</v>
      </c>
      <c r="IT8" s="72">
        <v>0</v>
      </c>
      <c r="JW8" s="84">
        <v>45063</v>
      </c>
      <c r="JX8" s="72">
        <v>0</v>
      </c>
      <c r="KC8" s="72">
        <v>1</v>
      </c>
      <c r="KD8" s="99">
        <v>45047</v>
      </c>
      <c r="KF8" s="72">
        <v>0</v>
      </c>
      <c r="KG8" s="72">
        <v>0</v>
      </c>
      <c r="KJ8" s="72">
        <v>0</v>
      </c>
      <c r="KK8" s="97">
        <v>45265</v>
      </c>
      <c r="KL8" s="72" t="s">
        <v>1038</v>
      </c>
      <c r="KM8" s="111">
        <f t="shared" si="0"/>
        <v>6.0533880903490758</v>
      </c>
      <c r="KN8" s="15">
        <v>0</v>
      </c>
      <c r="KO8" s="15">
        <v>0</v>
      </c>
      <c r="KP8" s="15">
        <v>0</v>
      </c>
      <c r="KQ8" s="15">
        <v>0</v>
      </c>
      <c r="KR8" s="15">
        <v>0</v>
      </c>
      <c r="KS8" s="15">
        <v>0</v>
      </c>
      <c r="KT8" s="15">
        <v>0</v>
      </c>
      <c r="KU8" s="15">
        <v>0</v>
      </c>
      <c r="KV8" s="106">
        <v>18.5</v>
      </c>
      <c r="KW8" s="107">
        <v>1.0649999999999999</v>
      </c>
      <c r="KX8">
        <v>-0.63</v>
      </c>
      <c r="KY8" s="72" t="s">
        <v>20</v>
      </c>
      <c r="KZ8">
        <v>-1.74</v>
      </c>
      <c r="LA8" s="72" t="s">
        <v>3134</v>
      </c>
      <c r="LB8">
        <v>0.62</v>
      </c>
      <c r="LC8" s="72" t="s">
        <v>20</v>
      </c>
      <c r="LE8" s="109">
        <v>10.6</v>
      </c>
      <c r="LF8" t="s">
        <v>517</v>
      </c>
      <c r="LG8" s="15"/>
      <c r="LH8" s="133">
        <v>45263</v>
      </c>
    </row>
    <row r="9" spans="1:320" s="72" customFormat="1" x14ac:dyDescent="0.25">
      <c r="A9" s="72" t="s">
        <v>647</v>
      </c>
      <c r="B9" t="s">
        <v>1013</v>
      </c>
      <c r="C9" s="72" t="s">
        <v>707</v>
      </c>
      <c r="D9" s="102">
        <v>30867</v>
      </c>
      <c r="E9" s="72">
        <v>0</v>
      </c>
      <c r="F9" s="3" t="s">
        <v>4090</v>
      </c>
      <c r="G9" s="3" t="s">
        <v>4091</v>
      </c>
      <c r="H9" s="3" t="s">
        <v>4092</v>
      </c>
      <c r="I9" s="3" t="s">
        <v>4093</v>
      </c>
      <c r="J9" s="3" t="s">
        <v>4094</v>
      </c>
      <c r="M9" s="3" t="s">
        <v>3965</v>
      </c>
      <c r="N9" s="3" t="s">
        <v>3966</v>
      </c>
      <c r="O9" s="73">
        <v>38231</v>
      </c>
      <c r="P9" s="74"/>
      <c r="Q9" s="72">
        <v>1</v>
      </c>
      <c r="R9" s="72">
        <v>0</v>
      </c>
      <c r="S9" s="72">
        <v>0</v>
      </c>
      <c r="T9" s="72">
        <v>1</v>
      </c>
      <c r="U9" s="72">
        <v>0</v>
      </c>
      <c r="V9" s="72">
        <v>0</v>
      </c>
      <c r="W9" s="72">
        <v>0</v>
      </c>
      <c r="X9" s="72">
        <v>0</v>
      </c>
      <c r="Y9" s="67">
        <v>56</v>
      </c>
      <c r="Z9" s="67">
        <v>1.575</v>
      </c>
      <c r="AG9" s="83">
        <v>22.574955908289244</v>
      </c>
      <c r="AH9" s="66">
        <v>13</v>
      </c>
      <c r="AI9" s="85">
        <v>0</v>
      </c>
      <c r="AJ9" s="75">
        <v>0.48</v>
      </c>
      <c r="AK9" s="73">
        <v>38541</v>
      </c>
      <c r="AL9" s="76"/>
      <c r="AM9" s="72">
        <v>-1</v>
      </c>
      <c r="AN9" s="72">
        <v>-1</v>
      </c>
      <c r="AO9" s="72">
        <v>-1</v>
      </c>
      <c r="AP9" s="72">
        <v>-1</v>
      </c>
      <c r="AQ9" s="72">
        <v>-1</v>
      </c>
      <c r="AR9" s="72">
        <v>-1</v>
      </c>
      <c r="AS9" s="72">
        <v>-1</v>
      </c>
      <c r="AT9" s="72">
        <v>-1</v>
      </c>
      <c r="BD9" s="64"/>
      <c r="BE9" s="64"/>
      <c r="BF9" s="65"/>
      <c r="BG9" s="77">
        <v>39051</v>
      </c>
      <c r="BH9" s="74">
        <v>24</v>
      </c>
      <c r="BI9" s="72">
        <v>1</v>
      </c>
      <c r="BJ9" s="72">
        <v>0</v>
      </c>
      <c r="BK9" s="72">
        <v>0</v>
      </c>
      <c r="BL9" s="72">
        <v>0</v>
      </c>
      <c r="BM9" s="72">
        <v>0</v>
      </c>
      <c r="BN9" s="72">
        <v>0</v>
      </c>
      <c r="BO9" s="72">
        <v>0</v>
      </c>
      <c r="BP9" s="72">
        <v>0</v>
      </c>
      <c r="BQ9" s="67"/>
      <c r="BR9" s="61"/>
      <c r="BZ9" s="64"/>
      <c r="CA9" s="64"/>
      <c r="CC9" s="73">
        <v>39416</v>
      </c>
      <c r="CD9" s="74"/>
      <c r="CE9" s="72">
        <v>1</v>
      </c>
      <c r="CF9" s="72">
        <v>0</v>
      </c>
      <c r="CG9" s="72">
        <v>0</v>
      </c>
      <c r="CH9" s="72">
        <v>0</v>
      </c>
      <c r="CI9" s="72">
        <v>0</v>
      </c>
      <c r="CJ9" s="72">
        <v>0</v>
      </c>
      <c r="CK9" s="72">
        <v>0</v>
      </c>
      <c r="CL9" s="72">
        <v>0</v>
      </c>
      <c r="CU9" s="64">
        <v>15.4</v>
      </c>
      <c r="CV9" s="61"/>
      <c r="CW9" s="78"/>
      <c r="CX9" s="73">
        <v>39703</v>
      </c>
      <c r="CY9" s="74"/>
      <c r="CZ9" s="63">
        <v>0</v>
      </c>
      <c r="DA9" s="63">
        <v>0</v>
      </c>
      <c r="DB9" s="63">
        <v>0</v>
      </c>
      <c r="DC9" s="63">
        <v>0</v>
      </c>
      <c r="DD9" s="63">
        <v>0</v>
      </c>
      <c r="DE9" s="63">
        <v>0</v>
      </c>
      <c r="DF9" s="63">
        <v>0</v>
      </c>
      <c r="DG9" s="63">
        <v>0</v>
      </c>
      <c r="DH9" s="67"/>
      <c r="DI9" s="61"/>
      <c r="DQ9" s="61">
        <v>-1</v>
      </c>
      <c r="DR9" s="61">
        <v>-1</v>
      </c>
      <c r="DS9" s="79"/>
      <c r="DT9" s="80"/>
      <c r="HR9"/>
      <c r="HS9" s="72">
        <v>1</v>
      </c>
      <c r="HT9" s="84">
        <v>44527</v>
      </c>
      <c r="HU9" s="84"/>
      <c r="HV9" s="84"/>
      <c r="HW9" s="84"/>
      <c r="HX9" s="84"/>
      <c r="IA9" s="84"/>
      <c r="IB9" s="84"/>
      <c r="IC9" s="84"/>
      <c r="ID9" s="84"/>
      <c r="IE9" s="84"/>
      <c r="IF9" s="84"/>
      <c r="IG9" s="84"/>
      <c r="IH9" s="84">
        <v>44783</v>
      </c>
      <c r="II9" s="84">
        <v>44843</v>
      </c>
      <c r="IJ9" s="72">
        <v>1</v>
      </c>
      <c r="IK9" s="72">
        <v>1</v>
      </c>
      <c r="IL9" s="72">
        <v>1</v>
      </c>
      <c r="IM9" s="72">
        <v>1</v>
      </c>
      <c r="IN9" s="72">
        <v>0</v>
      </c>
      <c r="IQ9" s="72">
        <v>0</v>
      </c>
      <c r="IR9" s="72">
        <v>0</v>
      </c>
      <c r="IS9" s="72">
        <v>0</v>
      </c>
      <c r="IT9" s="72">
        <v>1</v>
      </c>
      <c r="JI9" s="84">
        <v>44908</v>
      </c>
      <c r="JJ9" s="72">
        <v>0</v>
      </c>
      <c r="JO9" s="72">
        <v>0</v>
      </c>
      <c r="JS9" s="72">
        <v>0</v>
      </c>
      <c r="JV9" s="72">
        <v>1</v>
      </c>
      <c r="KK9" s="97">
        <v>45265</v>
      </c>
      <c r="KL9" s="72" t="s">
        <v>1041</v>
      </c>
      <c r="KM9" s="111">
        <f t="shared" si="0"/>
        <v>39.419575633127998</v>
      </c>
      <c r="KN9" s="15">
        <v>0</v>
      </c>
      <c r="KO9" s="110">
        <v>0</v>
      </c>
      <c r="KP9" s="110">
        <v>0</v>
      </c>
      <c r="KQ9" s="110">
        <v>0</v>
      </c>
      <c r="KR9" s="110">
        <v>0</v>
      </c>
      <c r="KS9" s="110">
        <v>0</v>
      </c>
      <c r="KT9" s="110">
        <v>0</v>
      </c>
      <c r="KU9" s="110">
        <v>1</v>
      </c>
      <c r="KV9" s="106">
        <v>59.9</v>
      </c>
      <c r="KW9" s="107">
        <v>1.5669999999999999</v>
      </c>
      <c r="KX9"/>
      <c r="KZ9"/>
      <c r="LB9"/>
      <c r="LD9" s="115">
        <f>(KV9/(KW9*KW9))</f>
        <v>24.394326343958372</v>
      </c>
      <c r="LE9" s="109">
        <v>13.8</v>
      </c>
      <c r="LF9" t="s">
        <v>20</v>
      </c>
      <c r="LG9" s="15">
        <v>40</v>
      </c>
      <c r="LH9" s="133">
        <v>45263</v>
      </c>
    </row>
    <row r="10" spans="1:320" s="72" customFormat="1" x14ac:dyDescent="0.25">
      <c r="A10" s="72" t="s">
        <v>647</v>
      </c>
      <c r="B10" t="s">
        <v>994</v>
      </c>
      <c r="C10" s="72" t="s">
        <v>682</v>
      </c>
      <c r="D10" s="102">
        <v>34622</v>
      </c>
      <c r="E10" s="72">
        <v>0</v>
      </c>
      <c r="F10" s="3" t="s">
        <v>4090</v>
      </c>
      <c r="G10" s="3" t="s">
        <v>4091</v>
      </c>
      <c r="H10" s="3" t="s">
        <v>4092</v>
      </c>
      <c r="I10" s="3" t="s">
        <v>4093</v>
      </c>
      <c r="J10" s="3" t="s">
        <v>4094</v>
      </c>
      <c r="K10" s="3" t="s">
        <v>3963</v>
      </c>
      <c r="L10" s="3" t="s">
        <v>3964</v>
      </c>
      <c r="M10" s="3" t="s">
        <v>3965</v>
      </c>
      <c r="N10" s="3" t="s">
        <v>3966</v>
      </c>
      <c r="O10" s="73">
        <v>38231</v>
      </c>
      <c r="P10" s="74">
        <v>9.8809034907597528</v>
      </c>
      <c r="Q10" s="72">
        <v>1</v>
      </c>
      <c r="R10" s="72">
        <v>0</v>
      </c>
      <c r="S10" s="72">
        <v>1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67">
        <v>21.6</v>
      </c>
      <c r="Z10" s="67">
        <v>1.133</v>
      </c>
      <c r="AA10" s="72">
        <v>-2.4300000000000002</v>
      </c>
      <c r="AB10" s="72" t="s">
        <v>3130</v>
      </c>
      <c r="AC10" s="72">
        <v>-3.86</v>
      </c>
      <c r="AD10" s="72" t="s">
        <v>3133</v>
      </c>
      <c r="AE10" s="72">
        <v>0.14000000000000001</v>
      </c>
      <c r="AF10" s="72" t="s">
        <v>20</v>
      </c>
      <c r="AH10" s="66">
        <v>11.5</v>
      </c>
      <c r="AI10" s="85">
        <v>0</v>
      </c>
      <c r="AJ10" s="75">
        <v>0.38</v>
      </c>
      <c r="AK10" s="73">
        <v>38541</v>
      </c>
      <c r="AL10" s="76">
        <v>10.729637234770705</v>
      </c>
      <c r="AM10" s="72">
        <v>1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BD10" s="64">
        <v>11.2</v>
      </c>
      <c r="BE10" s="63">
        <v>1</v>
      </c>
      <c r="BF10" s="65">
        <v>37</v>
      </c>
      <c r="BG10" s="77">
        <v>39051</v>
      </c>
      <c r="BH10" s="74">
        <v>12.125941136208077</v>
      </c>
      <c r="BI10" s="72">
        <v>1</v>
      </c>
      <c r="BJ10" s="72">
        <v>0</v>
      </c>
      <c r="BK10" s="72">
        <v>1</v>
      </c>
      <c r="BL10" s="72">
        <v>1</v>
      </c>
      <c r="BM10" s="72">
        <v>0</v>
      </c>
      <c r="BN10" s="72">
        <v>0</v>
      </c>
      <c r="BO10" s="72">
        <v>0</v>
      </c>
      <c r="BP10" s="72">
        <v>0</v>
      </c>
      <c r="BQ10" s="67">
        <v>27.5</v>
      </c>
      <c r="BR10" s="61">
        <v>132.69999999999999</v>
      </c>
      <c r="BU10" s="72">
        <v>-2.81</v>
      </c>
      <c r="BV10" s="72" t="s">
        <v>3133</v>
      </c>
      <c r="BW10" s="72">
        <v>-1.24</v>
      </c>
      <c r="BX10" s="72" t="s">
        <v>3134</v>
      </c>
      <c r="BZ10" s="64">
        <v>12.5</v>
      </c>
      <c r="CA10" s="65">
        <v>0</v>
      </c>
      <c r="CC10" s="73">
        <v>39416</v>
      </c>
      <c r="CD10" s="74">
        <v>13.125256673511293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U10" s="64">
        <v>11.5</v>
      </c>
      <c r="CV10" s="72">
        <v>1</v>
      </c>
      <c r="CX10" s="73">
        <v>39703</v>
      </c>
      <c r="CY10" s="74">
        <v>13.911019849418206</v>
      </c>
      <c r="CZ10" s="63">
        <v>1</v>
      </c>
      <c r="DA10" s="63">
        <v>0</v>
      </c>
      <c r="DB10" s="63">
        <v>1</v>
      </c>
      <c r="DC10" s="63">
        <v>0</v>
      </c>
      <c r="DD10" s="63">
        <v>0</v>
      </c>
      <c r="DE10" s="63">
        <v>0</v>
      </c>
      <c r="DF10" s="63">
        <v>0</v>
      </c>
      <c r="DG10" s="63">
        <v>0</v>
      </c>
      <c r="DH10" s="67">
        <v>36.6</v>
      </c>
      <c r="DI10" s="61">
        <v>141.19999999999999</v>
      </c>
      <c r="DL10" s="72">
        <v>-2.64</v>
      </c>
      <c r="DM10" s="72" t="s">
        <v>3133</v>
      </c>
      <c r="DN10" s="72">
        <v>-0.46</v>
      </c>
      <c r="DO10" s="72" t="s">
        <v>20</v>
      </c>
      <c r="DQ10" s="64">
        <v>11.6</v>
      </c>
      <c r="DR10" s="65">
        <v>1</v>
      </c>
      <c r="DS10" s="79">
        <v>0.38</v>
      </c>
      <c r="DT10" s="77">
        <v>43748</v>
      </c>
      <c r="DU10" s="74">
        <v>24.985626283367555</v>
      </c>
      <c r="DV10" s="72">
        <v>0</v>
      </c>
      <c r="DW10" s="72">
        <v>0</v>
      </c>
      <c r="DX10" s="72">
        <v>0</v>
      </c>
      <c r="DY10" s="82">
        <v>0</v>
      </c>
      <c r="DZ10" s="82">
        <v>0</v>
      </c>
      <c r="EA10" s="82">
        <v>0</v>
      </c>
      <c r="EB10" s="82">
        <v>0</v>
      </c>
      <c r="EC10" s="72">
        <v>1</v>
      </c>
      <c r="ED10" s="72">
        <v>53.6</v>
      </c>
      <c r="EE10" s="72">
        <v>1.48</v>
      </c>
      <c r="EL10" s="83">
        <v>24.470416362308256</v>
      </c>
      <c r="EM10" s="72">
        <v>11.9</v>
      </c>
      <c r="EN10" s="72">
        <v>1</v>
      </c>
      <c r="EP10" s="90">
        <v>36</v>
      </c>
      <c r="EQ10" s="84">
        <v>44527</v>
      </c>
      <c r="ER10" s="74">
        <v>27.118412046543462</v>
      </c>
      <c r="ET10" s="72">
        <v>0</v>
      </c>
      <c r="EV10" s="72">
        <v>1</v>
      </c>
      <c r="EW10" s="72">
        <v>0</v>
      </c>
      <c r="EZ10" s="72">
        <v>0</v>
      </c>
      <c r="FA10" s="72">
        <v>0</v>
      </c>
      <c r="FB10" s="72">
        <v>0</v>
      </c>
      <c r="FC10" s="72" t="s">
        <v>3302</v>
      </c>
      <c r="FD10" s="72">
        <v>1</v>
      </c>
      <c r="FE10" s="72">
        <v>0</v>
      </c>
      <c r="FG10" s="72">
        <v>1</v>
      </c>
      <c r="FJ10" s="72">
        <v>1</v>
      </c>
      <c r="FK10" s="72">
        <v>1</v>
      </c>
      <c r="FL10" s="72">
        <v>1</v>
      </c>
      <c r="FM10" s="72">
        <v>30</v>
      </c>
      <c r="FN10" s="72">
        <v>0</v>
      </c>
      <c r="FO10" s="72">
        <v>0</v>
      </c>
      <c r="FP10" s="72">
        <v>1</v>
      </c>
      <c r="FQ10" s="72">
        <v>1</v>
      </c>
      <c r="FR10" s="72" t="s">
        <v>683</v>
      </c>
      <c r="FS10" s="72">
        <v>4</v>
      </c>
      <c r="FW10" s="72">
        <v>3</v>
      </c>
      <c r="FX10" s="72">
        <v>1</v>
      </c>
      <c r="GA10" s="72">
        <v>1</v>
      </c>
      <c r="GB10" s="72">
        <v>1</v>
      </c>
      <c r="GC10" s="72">
        <v>3</v>
      </c>
      <c r="GD10" s="72">
        <v>1</v>
      </c>
      <c r="GE10" s="72">
        <v>1</v>
      </c>
      <c r="GF10" s="72" t="s">
        <v>3319</v>
      </c>
      <c r="GG10" s="72" t="s">
        <v>3170</v>
      </c>
      <c r="GK10" s="72">
        <v>0</v>
      </c>
      <c r="GO10" s="72">
        <v>0</v>
      </c>
      <c r="GP10" s="72">
        <v>1</v>
      </c>
      <c r="GR10" s="72" t="s">
        <v>3333</v>
      </c>
      <c r="GT10" s="72" t="s">
        <v>3343</v>
      </c>
      <c r="GU10" s="72" t="s">
        <v>3311</v>
      </c>
      <c r="GV10" s="72">
        <v>1</v>
      </c>
      <c r="GW10" s="72" t="s">
        <v>492</v>
      </c>
      <c r="GX10" s="72">
        <v>1</v>
      </c>
      <c r="GY10" s="72">
        <v>14</v>
      </c>
      <c r="GZ10" s="72" t="s">
        <v>24</v>
      </c>
      <c r="HA10" s="72">
        <v>3</v>
      </c>
      <c r="HB10" s="72">
        <v>0</v>
      </c>
      <c r="HE10" s="72">
        <v>0</v>
      </c>
      <c r="HJ10" s="72">
        <v>0</v>
      </c>
      <c r="HP10" s="72">
        <v>0</v>
      </c>
      <c r="HR10">
        <v>1</v>
      </c>
      <c r="HS10" s="72">
        <v>1</v>
      </c>
      <c r="HT10" s="84">
        <v>44527</v>
      </c>
      <c r="HU10" s="84">
        <v>44783</v>
      </c>
      <c r="HV10" s="72">
        <v>0</v>
      </c>
      <c r="HX10" s="84"/>
      <c r="IA10" s="72">
        <v>0</v>
      </c>
      <c r="IB10" s="84"/>
      <c r="IC10" s="84"/>
      <c r="ID10" s="84"/>
      <c r="IE10" s="84"/>
      <c r="IF10" s="84"/>
      <c r="IG10" s="84"/>
      <c r="IH10" s="84">
        <v>44783</v>
      </c>
      <c r="IU10" s="84">
        <v>44873</v>
      </c>
      <c r="IV10" s="72">
        <v>0</v>
      </c>
      <c r="JA10" s="72">
        <v>0</v>
      </c>
      <c r="JW10" s="84">
        <v>45063</v>
      </c>
      <c r="JX10" s="72">
        <v>0</v>
      </c>
      <c r="KC10" s="72">
        <v>0</v>
      </c>
      <c r="KG10" s="72">
        <v>0</v>
      </c>
      <c r="KJ10" s="72">
        <v>0</v>
      </c>
      <c r="KK10" s="97">
        <v>45265</v>
      </c>
      <c r="KL10" s="72" t="s">
        <v>1036</v>
      </c>
      <c r="KM10" s="111">
        <f t="shared" si="0"/>
        <v>29.138945927446954</v>
      </c>
      <c r="KN10" s="15">
        <v>0</v>
      </c>
      <c r="KO10" s="110">
        <v>0</v>
      </c>
      <c r="KP10" s="110">
        <v>0</v>
      </c>
      <c r="KQ10" s="110">
        <v>0</v>
      </c>
      <c r="KR10" s="110">
        <v>0</v>
      </c>
      <c r="KS10" s="110">
        <v>0</v>
      </c>
      <c r="KT10" s="110">
        <v>0</v>
      </c>
      <c r="KU10" s="110">
        <v>1</v>
      </c>
      <c r="KV10" s="106">
        <v>56.6</v>
      </c>
      <c r="KW10" s="106">
        <v>1.49</v>
      </c>
      <c r="KX10"/>
      <c r="KZ10"/>
      <c r="LB10"/>
      <c r="LD10" s="115">
        <f>(KV10/(KW10*KW10))</f>
        <v>25.494347101481917</v>
      </c>
      <c r="LE10" s="109">
        <v>13.8</v>
      </c>
      <c r="LF10" t="s">
        <v>20</v>
      </c>
      <c r="LG10" s="15">
        <v>41</v>
      </c>
      <c r="LH10" s="133">
        <v>45263</v>
      </c>
    </row>
    <row r="11" spans="1:320" s="72" customFormat="1" x14ac:dyDescent="0.25">
      <c r="A11" s="72" t="s">
        <v>647</v>
      </c>
      <c r="B11" t="s">
        <v>1014</v>
      </c>
      <c r="C11" s="72" t="s">
        <v>726</v>
      </c>
      <c r="D11" s="102">
        <v>27677</v>
      </c>
      <c r="E11" s="72">
        <v>0</v>
      </c>
      <c r="F11" s="3" t="s">
        <v>4090</v>
      </c>
      <c r="G11" s="3" t="s">
        <v>4091</v>
      </c>
      <c r="H11" s="3" t="s">
        <v>4092</v>
      </c>
      <c r="I11" s="3" t="s">
        <v>4093</v>
      </c>
      <c r="J11" s="3" t="s">
        <v>4094</v>
      </c>
      <c r="L11" s="3" t="s">
        <v>3964</v>
      </c>
      <c r="M11" s="3" t="s">
        <v>3965</v>
      </c>
      <c r="N11" s="3" t="s">
        <v>3966</v>
      </c>
      <c r="O11" s="73">
        <v>38231</v>
      </c>
      <c r="P11" s="74">
        <v>28.895277207392198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67">
        <v>62</v>
      </c>
      <c r="Z11" s="67">
        <v>1.53</v>
      </c>
      <c r="AG11" s="83">
        <v>26.485539749668931</v>
      </c>
      <c r="AH11" s="66">
        <v>11.1</v>
      </c>
      <c r="AI11" s="62">
        <v>1</v>
      </c>
      <c r="AJ11" s="75">
        <v>0.36</v>
      </c>
      <c r="AK11" s="73">
        <v>38541</v>
      </c>
      <c r="AL11" s="76">
        <v>29.744010951403148</v>
      </c>
      <c r="AM11" s="72">
        <v>1</v>
      </c>
      <c r="AN11" s="72">
        <v>0</v>
      </c>
      <c r="AO11" s="72">
        <v>0</v>
      </c>
      <c r="AP11" s="72">
        <v>0</v>
      </c>
      <c r="AQ11" s="72">
        <v>0</v>
      </c>
      <c r="AR11" s="72">
        <v>0</v>
      </c>
      <c r="AS11" s="72">
        <v>0</v>
      </c>
      <c r="AT11" s="72">
        <v>0</v>
      </c>
      <c r="BD11" s="64">
        <v>12.9</v>
      </c>
      <c r="BE11" s="63">
        <v>0</v>
      </c>
      <c r="BF11" s="65"/>
      <c r="BG11" s="77">
        <v>39051</v>
      </c>
      <c r="BH11" s="74">
        <v>31.140314852840522</v>
      </c>
      <c r="BI11" s="72">
        <v>1</v>
      </c>
      <c r="BJ11" s="72">
        <v>0</v>
      </c>
      <c r="BK11" s="72">
        <v>0</v>
      </c>
      <c r="BL11" s="72">
        <v>0</v>
      </c>
      <c r="BM11" s="72">
        <v>0</v>
      </c>
      <c r="BN11" s="72">
        <v>0</v>
      </c>
      <c r="BO11" s="72">
        <v>0</v>
      </c>
      <c r="BP11" s="72">
        <v>0</v>
      </c>
      <c r="BQ11" s="67"/>
      <c r="BR11" s="61"/>
      <c r="BZ11" s="64">
        <v>13</v>
      </c>
      <c r="CA11" s="65">
        <v>0</v>
      </c>
      <c r="CC11" s="73">
        <v>39416</v>
      </c>
      <c r="CD11" s="74">
        <v>32.139630390143736</v>
      </c>
      <c r="CE11" s="72">
        <v>1</v>
      </c>
      <c r="CF11" s="72">
        <v>0</v>
      </c>
      <c r="CG11" s="72">
        <v>0</v>
      </c>
      <c r="CH11" s="72">
        <v>0</v>
      </c>
      <c r="CI11" s="72">
        <v>0</v>
      </c>
      <c r="CJ11" s="72">
        <v>0</v>
      </c>
      <c r="CK11" s="72">
        <v>0</v>
      </c>
      <c r="CL11" s="72">
        <v>0</v>
      </c>
      <c r="CU11" s="64">
        <v>13.5</v>
      </c>
      <c r="CV11" s="61">
        <v>0</v>
      </c>
      <c r="CW11" s="78">
        <v>0.41</v>
      </c>
      <c r="CX11" s="73">
        <v>39703</v>
      </c>
      <c r="CY11" s="74">
        <v>32.925393566050651</v>
      </c>
      <c r="CZ11" s="63">
        <v>1</v>
      </c>
      <c r="DA11" s="63">
        <v>0</v>
      </c>
      <c r="DB11" s="63">
        <v>0</v>
      </c>
      <c r="DC11" s="63">
        <v>0</v>
      </c>
      <c r="DD11" s="63">
        <v>0</v>
      </c>
      <c r="DE11" s="63">
        <v>0</v>
      </c>
      <c r="DF11" s="63">
        <v>0</v>
      </c>
      <c r="DG11" s="63">
        <v>0</v>
      </c>
      <c r="DH11" s="67"/>
      <c r="DI11" s="61"/>
      <c r="DQ11" s="61">
        <v>-1</v>
      </c>
      <c r="DR11" s="61">
        <v>-1</v>
      </c>
      <c r="DS11" s="79"/>
      <c r="DT11" s="80"/>
      <c r="EQ11" s="84">
        <v>44527</v>
      </c>
      <c r="ER11" s="74">
        <v>46.13278576317591</v>
      </c>
      <c r="ET11" s="72">
        <v>1</v>
      </c>
      <c r="EU11" s="72">
        <v>1</v>
      </c>
      <c r="EV11" s="72">
        <v>1</v>
      </c>
      <c r="EW11" s="72">
        <v>1</v>
      </c>
      <c r="EX11" s="72">
        <v>7</v>
      </c>
      <c r="EZ11" s="72">
        <v>0</v>
      </c>
      <c r="FA11" s="72">
        <v>0</v>
      </c>
      <c r="FB11" s="72">
        <v>0</v>
      </c>
      <c r="FC11" s="72" t="s">
        <v>3299</v>
      </c>
      <c r="FD11" s="72">
        <v>1</v>
      </c>
      <c r="FE11" s="72">
        <v>0</v>
      </c>
      <c r="FF11" s="72" t="s">
        <v>3306</v>
      </c>
      <c r="FG11" s="72">
        <v>1</v>
      </c>
      <c r="FH11" s="72">
        <v>3</v>
      </c>
      <c r="FJ11" s="72">
        <v>1</v>
      </c>
      <c r="FK11" s="72">
        <v>1</v>
      </c>
      <c r="FL11" s="72">
        <v>1</v>
      </c>
      <c r="FM11" s="72">
        <v>60</v>
      </c>
      <c r="FS11" s="72">
        <v>1</v>
      </c>
      <c r="FT11" s="72">
        <v>3</v>
      </c>
      <c r="FU11" s="72">
        <v>12</v>
      </c>
      <c r="FW11" s="72">
        <v>1</v>
      </c>
      <c r="FX11" s="72">
        <v>1</v>
      </c>
      <c r="GA11" s="72">
        <v>1</v>
      </c>
      <c r="GB11" s="72">
        <v>1</v>
      </c>
      <c r="GC11" s="72">
        <v>3</v>
      </c>
      <c r="GD11" s="72">
        <v>1</v>
      </c>
      <c r="GE11" s="72">
        <v>1</v>
      </c>
      <c r="GF11" s="72" t="s">
        <v>3317</v>
      </c>
      <c r="GG11" s="72" t="s">
        <v>3325</v>
      </c>
      <c r="GK11" s="72">
        <v>1</v>
      </c>
      <c r="GO11" s="72">
        <v>1</v>
      </c>
      <c r="GP11" s="72">
        <v>0</v>
      </c>
      <c r="GR11" s="72" t="s">
        <v>3184</v>
      </c>
      <c r="GT11" s="72" t="s">
        <v>3356</v>
      </c>
      <c r="GU11" s="72" t="s">
        <v>3389</v>
      </c>
      <c r="GV11" s="72">
        <v>1</v>
      </c>
      <c r="GW11" s="72" t="s">
        <v>658</v>
      </c>
      <c r="GX11" s="72">
        <v>5</v>
      </c>
      <c r="HB11" s="72">
        <v>0</v>
      </c>
      <c r="HI11" s="72">
        <v>0</v>
      </c>
      <c r="HP11" s="72">
        <v>3</v>
      </c>
      <c r="HR11"/>
      <c r="HS11" s="72">
        <v>1</v>
      </c>
      <c r="HT11" s="84">
        <v>44527</v>
      </c>
      <c r="HU11" s="84">
        <v>44783</v>
      </c>
      <c r="HV11" s="72">
        <v>1</v>
      </c>
      <c r="HW11" s="69">
        <v>44713</v>
      </c>
      <c r="HX11" s="72">
        <v>4</v>
      </c>
      <c r="HY11" s="72">
        <v>0</v>
      </c>
      <c r="HZ11" s="72">
        <v>0</v>
      </c>
      <c r="IA11" s="72">
        <v>1</v>
      </c>
      <c r="IB11" s="84"/>
      <c r="IC11" s="84"/>
      <c r="ID11" s="84"/>
      <c r="IE11" s="84"/>
      <c r="IF11" s="84"/>
      <c r="IG11" s="84"/>
      <c r="IH11" s="84">
        <v>44783</v>
      </c>
      <c r="IU11" s="84">
        <v>44873</v>
      </c>
      <c r="IV11" s="72">
        <v>0</v>
      </c>
      <c r="JA11" s="72">
        <v>1</v>
      </c>
      <c r="JD11" s="72">
        <v>0</v>
      </c>
      <c r="JH11" s="72">
        <v>1</v>
      </c>
      <c r="JI11" s="84">
        <v>44908</v>
      </c>
      <c r="JJ11" s="72">
        <v>0</v>
      </c>
      <c r="JO11" s="72">
        <v>1</v>
      </c>
      <c r="JP11" s="99">
        <v>44896</v>
      </c>
      <c r="JQ11" s="72">
        <v>3</v>
      </c>
      <c r="JR11" s="72">
        <v>0</v>
      </c>
      <c r="JS11" s="72">
        <v>0</v>
      </c>
      <c r="JV11" s="72">
        <v>0</v>
      </c>
      <c r="JW11" s="84">
        <v>45063</v>
      </c>
      <c r="JX11" s="72">
        <v>1</v>
      </c>
      <c r="JY11" s="99">
        <v>45017</v>
      </c>
      <c r="JZ11" s="72">
        <v>3</v>
      </c>
      <c r="KA11" s="72">
        <v>1</v>
      </c>
      <c r="KB11" s="72">
        <v>0</v>
      </c>
      <c r="KC11" s="72">
        <v>0</v>
      </c>
      <c r="KG11" s="72">
        <v>1</v>
      </c>
      <c r="KJ11" s="72">
        <v>1</v>
      </c>
      <c r="KK11" s="97">
        <v>45265</v>
      </c>
      <c r="KL11" s="72" t="s">
        <v>1050</v>
      </c>
      <c r="KM11" s="111">
        <f t="shared" si="0"/>
        <v>48.153319644079396</v>
      </c>
      <c r="KN11" s="15">
        <v>0</v>
      </c>
      <c r="KO11" s="15">
        <v>0</v>
      </c>
      <c r="KP11" s="15">
        <v>0</v>
      </c>
      <c r="KQ11" s="15">
        <v>0</v>
      </c>
      <c r="KR11" s="15">
        <v>0</v>
      </c>
      <c r="KS11" s="15">
        <v>0</v>
      </c>
      <c r="KT11" s="15">
        <v>0</v>
      </c>
      <c r="KU11" s="15">
        <v>0</v>
      </c>
      <c r="KV11" s="106">
        <v>76.5</v>
      </c>
      <c r="KW11" s="107">
        <v>1.532</v>
      </c>
      <c r="KX11"/>
      <c r="KZ11"/>
      <c r="LB11"/>
      <c r="LD11" s="115">
        <f>(KV11/(KW11*KW11))</f>
        <v>32.594468569558721</v>
      </c>
      <c r="LE11" s="109">
        <v>13</v>
      </c>
      <c r="LF11" t="s">
        <v>20</v>
      </c>
      <c r="LG11" s="15">
        <v>38</v>
      </c>
      <c r="LH11" s="133">
        <v>45263</v>
      </c>
    </row>
    <row r="12" spans="1:320" s="72" customFormat="1" x14ac:dyDescent="0.25">
      <c r="A12" s="72" t="s">
        <v>647</v>
      </c>
      <c r="B12" t="s">
        <v>1014</v>
      </c>
      <c r="C12" s="72" t="s">
        <v>669</v>
      </c>
      <c r="D12" s="102">
        <v>25119</v>
      </c>
      <c r="E12" s="72">
        <v>1</v>
      </c>
      <c r="F12" s="3" t="s">
        <v>4090</v>
      </c>
      <c r="G12" s="3" t="s">
        <v>4091</v>
      </c>
      <c r="H12" s="3" t="s">
        <v>4092</v>
      </c>
      <c r="I12" s="3" t="s">
        <v>4093</v>
      </c>
      <c r="J12" s="3" t="s">
        <v>4094</v>
      </c>
      <c r="M12" s="3" t="s">
        <v>3965</v>
      </c>
      <c r="N12" s="3" t="s">
        <v>3966</v>
      </c>
      <c r="O12" s="73">
        <v>38231</v>
      </c>
      <c r="P12" s="74">
        <v>35.898699520876114</v>
      </c>
      <c r="Q12" s="72">
        <v>1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67">
        <v>59.2</v>
      </c>
      <c r="Z12" s="67">
        <v>1.63</v>
      </c>
      <c r="AG12" s="83">
        <v>22.281606383379128</v>
      </c>
      <c r="AH12" s="66">
        <v>12.7</v>
      </c>
      <c r="AI12" s="62">
        <v>1</v>
      </c>
      <c r="AJ12" s="75">
        <v>0.4</v>
      </c>
      <c r="AK12" s="73">
        <v>38541</v>
      </c>
      <c r="AL12" s="76">
        <v>36.747433264887064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BD12" s="64">
        <v>12.4</v>
      </c>
      <c r="BE12" s="63">
        <v>1</v>
      </c>
      <c r="BF12" s="65">
        <v>41</v>
      </c>
      <c r="BG12" s="77">
        <v>39051</v>
      </c>
      <c r="BH12" s="74">
        <v>38.143737166324435</v>
      </c>
      <c r="BI12" s="72">
        <v>-1</v>
      </c>
      <c r="BJ12" s="72">
        <v>-1</v>
      </c>
      <c r="BK12" s="72">
        <v>-1</v>
      </c>
      <c r="BL12" s="72">
        <v>-1</v>
      </c>
      <c r="BM12" s="72">
        <v>-1</v>
      </c>
      <c r="BN12" s="72">
        <v>-1</v>
      </c>
      <c r="BO12" s="72">
        <v>-1</v>
      </c>
      <c r="BP12" s="72">
        <v>-1</v>
      </c>
      <c r="BQ12" s="67"/>
      <c r="BR12" s="61"/>
      <c r="BZ12" s="64"/>
      <c r="CA12" s="64"/>
      <c r="CC12" s="73">
        <v>39416</v>
      </c>
      <c r="CD12" s="74">
        <v>39.143052703627653</v>
      </c>
      <c r="CE12" s="72">
        <v>1</v>
      </c>
      <c r="CF12" s="72">
        <v>0</v>
      </c>
      <c r="CG12" s="72">
        <v>0</v>
      </c>
      <c r="CH12" s="72">
        <v>0</v>
      </c>
      <c r="CI12" s="72">
        <v>0</v>
      </c>
      <c r="CJ12" s="72">
        <v>0</v>
      </c>
      <c r="CK12" s="72">
        <v>0</v>
      </c>
      <c r="CL12" s="72">
        <v>0</v>
      </c>
      <c r="CU12" s="64">
        <v>15.1</v>
      </c>
      <c r="CV12" s="61">
        <v>0</v>
      </c>
      <c r="CW12" s="78">
        <v>0.5</v>
      </c>
      <c r="CX12" s="73">
        <v>39703</v>
      </c>
      <c r="CY12" s="74">
        <v>39.928815879534568</v>
      </c>
      <c r="CZ12" s="63">
        <v>-1</v>
      </c>
      <c r="DA12" s="63">
        <v>-1</v>
      </c>
      <c r="DB12" s="63">
        <v>-1</v>
      </c>
      <c r="DC12" s="63">
        <v>-1</v>
      </c>
      <c r="DD12" s="63">
        <v>-1</v>
      </c>
      <c r="DE12" s="63">
        <v>-1</v>
      </c>
      <c r="DF12" s="63">
        <v>-1</v>
      </c>
      <c r="DG12" s="63">
        <v>-1</v>
      </c>
      <c r="DH12" s="67"/>
      <c r="DI12" s="61"/>
      <c r="DQ12" s="61">
        <v>-1</v>
      </c>
      <c r="DR12" s="61">
        <v>-1</v>
      </c>
      <c r="DS12" s="79"/>
      <c r="DT12" s="80"/>
      <c r="HR12"/>
      <c r="HS12" s="72">
        <v>1</v>
      </c>
      <c r="HT12" s="84">
        <v>44527</v>
      </c>
      <c r="HU12" s="84">
        <v>44783</v>
      </c>
      <c r="HV12" s="72">
        <v>1</v>
      </c>
      <c r="HW12" s="69">
        <v>44682</v>
      </c>
      <c r="HX12" s="72">
        <v>7</v>
      </c>
      <c r="HY12" s="72">
        <v>0</v>
      </c>
      <c r="HZ12" s="72">
        <v>0</v>
      </c>
      <c r="IA12" s="72">
        <v>0</v>
      </c>
      <c r="IB12" s="84"/>
      <c r="IC12" s="84"/>
      <c r="ID12" s="84"/>
      <c r="IE12" s="84"/>
      <c r="IF12" s="84"/>
      <c r="IG12" s="84"/>
      <c r="IH12" s="84">
        <v>44783</v>
      </c>
      <c r="IU12" s="84">
        <v>44873</v>
      </c>
      <c r="IV12" s="72">
        <v>0</v>
      </c>
      <c r="JA12" s="72">
        <v>1</v>
      </c>
      <c r="JD12" s="72">
        <v>0</v>
      </c>
      <c r="JH12" s="72">
        <v>1</v>
      </c>
      <c r="JI12" s="84">
        <v>44908</v>
      </c>
      <c r="JJ12" s="72">
        <v>0</v>
      </c>
      <c r="JO12" s="72">
        <v>0</v>
      </c>
      <c r="JS12" s="72">
        <v>0</v>
      </c>
      <c r="JV12" s="72">
        <v>0</v>
      </c>
      <c r="JW12" s="84">
        <v>45063</v>
      </c>
      <c r="JX12" s="72">
        <v>0</v>
      </c>
      <c r="KC12" s="72">
        <v>0</v>
      </c>
      <c r="KG12" s="72">
        <v>1</v>
      </c>
      <c r="KJ12" s="72">
        <v>1</v>
      </c>
      <c r="KK12" s="97">
        <v>45265</v>
      </c>
      <c r="KL12" s="72" t="s">
        <v>1031</v>
      </c>
      <c r="KM12" s="111">
        <f t="shared" si="0"/>
        <v>55.156741957563312</v>
      </c>
      <c r="KN12" s="15">
        <v>0</v>
      </c>
      <c r="KO12" s="15">
        <v>0</v>
      </c>
      <c r="KP12" s="15">
        <v>0</v>
      </c>
      <c r="KQ12" s="15">
        <v>0</v>
      </c>
      <c r="KR12" s="15">
        <v>0</v>
      </c>
      <c r="KS12" s="15">
        <v>0</v>
      </c>
      <c r="KT12" s="15">
        <v>0</v>
      </c>
      <c r="KU12" s="15">
        <v>0</v>
      </c>
      <c r="KV12" s="106">
        <v>63.5</v>
      </c>
      <c r="KW12" s="107">
        <v>1.6119999999999999</v>
      </c>
      <c r="KX12"/>
      <c r="KZ12"/>
      <c r="LB12"/>
      <c r="LD12" s="115">
        <f>(KV12/(KW12*KW12))</f>
        <v>24.43676150952226</v>
      </c>
      <c r="LE12" s="109">
        <v>12.8</v>
      </c>
      <c r="LF12" t="s">
        <v>517</v>
      </c>
      <c r="LG12" s="15">
        <v>38</v>
      </c>
      <c r="LH12" s="133">
        <v>45263</v>
      </c>
    </row>
    <row r="13" spans="1:320" s="72" customFormat="1" x14ac:dyDescent="0.25">
      <c r="A13" s="72" t="s">
        <v>647</v>
      </c>
      <c r="B13"/>
      <c r="C13" s="72" t="s">
        <v>919</v>
      </c>
      <c r="D13" s="102">
        <v>43749</v>
      </c>
      <c r="E13" s="72">
        <v>1</v>
      </c>
      <c r="M13" s="3" t="s">
        <v>3965</v>
      </c>
      <c r="N13" s="3" t="s">
        <v>3966</v>
      </c>
      <c r="O13" s="73"/>
      <c r="P13" s="74"/>
      <c r="Y13" s="67"/>
      <c r="Z13" s="67"/>
      <c r="AH13" s="66"/>
      <c r="AI13" s="85"/>
      <c r="AJ13" s="75"/>
      <c r="AK13" s="73"/>
      <c r="AL13" s="76"/>
      <c r="BD13" s="64"/>
      <c r="BE13" s="63"/>
      <c r="BF13" s="65"/>
      <c r="BG13" s="77"/>
      <c r="BH13" s="74"/>
      <c r="BQ13" s="61"/>
      <c r="BR13" s="61"/>
      <c r="BZ13" s="91"/>
      <c r="CA13" s="91"/>
      <c r="CC13" s="73"/>
      <c r="CD13" s="74"/>
      <c r="CU13" s="64"/>
      <c r="CV13" s="61"/>
      <c r="CW13" s="78"/>
      <c r="CX13" s="80"/>
      <c r="CZ13" s="63"/>
      <c r="DA13" s="63"/>
      <c r="DB13" s="63"/>
      <c r="DC13" s="63"/>
      <c r="DD13" s="63"/>
      <c r="DE13" s="63"/>
      <c r="DF13" s="63"/>
      <c r="DG13" s="63"/>
      <c r="DH13" s="67"/>
      <c r="DI13" s="61"/>
      <c r="DQ13" s="64"/>
      <c r="DR13" s="64"/>
      <c r="DS13" s="79"/>
      <c r="DT13" s="80"/>
      <c r="HR13"/>
      <c r="HU13" s="84">
        <v>44783</v>
      </c>
      <c r="HV13" s="72">
        <v>1</v>
      </c>
      <c r="HW13" s="99">
        <v>44743</v>
      </c>
      <c r="HZ13" s="72">
        <v>0</v>
      </c>
      <c r="IA13" s="72">
        <v>1</v>
      </c>
      <c r="IH13" s="84">
        <v>44783</v>
      </c>
      <c r="II13" s="84"/>
      <c r="IU13" s="84">
        <v>44873</v>
      </c>
      <c r="IV13" s="72">
        <v>0</v>
      </c>
      <c r="JA13" s="72">
        <v>1</v>
      </c>
      <c r="JB13" s="99">
        <v>44805</v>
      </c>
      <c r="JC13" s="72">
        <v>8</v>
      </c>
      <c r="JD13" s="72">
        <v>0</v>
      </c>
      <c r="JH13" s="72">
        <v>0</v>
      </c>
      <c r="KK13" s="97">
        <v>45265</v>
      </c>
      <c r="KM13" s="111">
        <f t="shared" si="0"/>
        <v>4.1505817932922655</v>
      </c>
      <c r="KN13" s="15">
        <v>-1</v>
      </c>
      <c r="KO13" s="110">
        <v>-1</v>
      </c>
      <c r="KP13" s="110">
        <v>-1</v>
      </c>
      <c r="KQ13" s="110">
        <v>-1</v>
      </c>
      <c r="KR13" s="110">
        <v>-1</v>
      </c>
      <c r="KS13" s="110">
        <v>-1</v>
      </c>
      <c r="KT13" s="110">
        <v>-1</v>
      </c>
      <c r="KU13" s="110">
        <v>-1</v>
      </c>
      <c r="KV13" s="106">
        <v>15.4</v>
      </c>
      <c r="KW13" s="107">
        <v>0.97099999999999997</v>
      </c>
      <c r="KX13">
        <v>-0.61</v>
      </c>
      <c r="KY13" s="72" t="s">
        <v>20</v>
      </c>
      <c r="KZ13">
        <v>-1.7</v>
      </c>
      <c r="LA13" s="72" t="s">
        <v>3134</v>
      </c>
      <c r="LB13">
        <v>0.77</v>
      </c>
      <c r="LC13" s="72" t="s">
        <v>20</v>
      </c>
      <c r="LE13" s="109">
        <v>12.2</v>
      </c>
      <c r="LF13" t="s">
        <v>20</v>
      </c>
      <c r="LG13" s="15">
        <v>36</v>
      </c>
      <c r="LH13" s="133">
        <v>45263</v>
      </c>
    </row>
    <row r="14" spans="1:320" s="72" customFormat="1" x14ac:dyDescent="0.25">
      <c r="A14" s="72" t="s">
        <v>647</v>
      </c>
      <c r="B14" t="s">
        <v>1025</v>
      </c>
      <c r="C14" s="72" t="s">
        <v>805</v>
      </c>
      <c r="D14" s="102">
        <v>25778</v>
      </c>
      <c r="E14" s="72">
        <v>0</v>
      </c>
      <c r="F14" s="3" t="s">
        <v>4090</v>
      </c>
      <c r="G14" s="3" t="s">
        <v>4091</v>
      </c>
      <c r="H14" s="3" t="s">
        <v>4092</v>
      </c>
      <c r="I14" s="3" t="s">
        <v>4093</v>
      </c>
      <c r="J14" s="3" t="s">
        <v>4094</v>
      </c>
      <c r="K14" s="3" t="s">
        <v>3963</v>
      </c>
      <c r="L14" s="3" t="s">
        <v>3964</v>
      </c>
      <c r="M14" s="3" t="s">
        <v>3965</v>
      </c>
      <c r="N14" s="3" t="s">
        <v>3966</v>
      </c>
      <c r="O14" s="73">
        <v>38231</v>
      </c>
      <c r="P14" s="74">
        <v>34.094455852156059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67">
        <v>47.5</v>
      </c>
      <c r="Z14" s="67">
        <v>1.48</v>
      </c>
      <c r="AG14" s="83">
        <v>21.685536888239593</v>
      </c>
      <c r="AH14" s="66">
        <v>12.2</v>
      </c>
      <c r="AI14" s="85">
        <v>0</v>
      </c>
      <c r="AJ14" s="75">
        <v>0.41</v>
      </c>
      <c r="AK14" s="73">
        <v>38541</v>
      </c>
      <c r="AL14" s="76">
        <v>34.943189596167009</v>
      </c>
      <c r="AM14" s="72">
        <v>1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72">
        <v>0</v>
      </c>
      <c r="AT14" s="72">
        <v>0</v>
      </c>
      <c r="BD14" s="64">
        <v>13.4</v>
      </c>
      <c r="BE14" s="63">
        <v>0</v>
      </c>
      <c r="BF14" s="65">
        <v>47</v>
      </c>
      <c r="BG14" s="77">
        <v>39051</v>
      </c>
      <c r="BH14" s="74">
        <v>36.33949349760438</v>
      </c>
      <c r="BI14" s="72">
        <v>1</v>
      </c>
      <c r="BJ14" s="72">
        <v>0</v>
      </c>
      <c r="BK14" s="72">
        <v>0</v>
      </c>
      <c r="BL14" s="72">
        <v>0</v>
      </c>
      <c r="BM14" s="72">
        <v>0</v>
      </c>
      <c r="BN14" s="72">
        <v>0</v>
      </c>
      <c r="BO14" s="72">
        <v>0</v>
      </c>
      <c r="BP14" s="72">
        <v>0</v>
      </c>
      <c r="BZ14" s="64">
        <v>11.2</v>
      </c>
      <c r="CA14" s="65">
        <v>1</v>
      </c>
      <c r="CC14" s="73">
        <v>39416</v>
      </c>
      <c r="CD14" s="74">
        <v>37.338809034907598</v>
      </c>
      <c r="CE14" s="72">
        <v>0</v>
      </c>
      <c r="CF14" s="72">
        <v>0</v>
      </c>
      <c r="CG14" s="72">
        <v>1</v>
      </c>
      <c r="CH14" s="72">
        <v>0</v>
      </c>
      <c r="CI14" s="72">
        <v>0</v>
      </c>
      <c r="CJ14" s="72">
        <v>0</v>
      </c>
      <c r="CK14" s="72">
        <v>0</v>
      </c>
      <c r="CL14" s="72">
        <v>0</v>
      </c>
      <c r="CU14" s="64">
        <v>14.3</v>
      </c>
      <c r="CV14" s="61">
        <v>0</v>
      </c>
      <c r="CW14" s="78">
        <v>0.41</v>
      </c>
      <c r="CX14" s="73">
        <v>39703</v>
      </c>
      <c r="CY14" s="74">
        <v>38.124572210814513</v>
      </c>
      <c r="CZ14" s="63">
        <v>1</v>
      </c>
      <c r="DA14" s="63">
        <v>0</v>
      </c>
      <c r="DB14" s="63">
        <v>0</v>
      </c>
      <c r="DC14" s="63">
        <v>0</v>
      </c>
      <c r="DD14" s="63">
        <v>0</v>
      </c>
      <c r="DE14" s="63">
        <v>0</v>
      </c>
      <c r="DF14" s="63">
        <v>0</v>
      </c>
      <c r="DG14" s="63">
        <v>0</v>
      </c>
      <c r="DQ14" s="64">
        <v>12.4</v>
      </c>
      <c r="DR14" s="65">
        <v>0</v>
      </c>
      <c r="DT14" s="77">
        <v>43748</v>
      </c>
      <c r="DU14" s="74">
        <v>49.199178644763862</v>
      </c>
      <c r="DV14" s="72">
        <v>0</v>
      </c>
      <c r="DW14" s="82">
        <v>1</v>
      </c>
      <c r="DX14" s="72">
        <v>0</v>
      </c>
      <c r="DY14" s="82">
        <v>0</v>
      </c>
      <c r="DZ14" s="82">
        <v>0</v>
      </c>
      <c r="EA14" s="82">
        <v>0</v>
      </c>
      <c r="EB14" s="82">
        <v>0</v>
      </c>
      <c r="EC14" s="82">
        <v>0</v>
      </c>
      <c r="ED14" s="72">
        <v>47</v>
      </c>
      <c r="EE14" s="72">
        <v>1.42</v>
      </c>
      <c r="EL14" s="83">
        <v>23.30886728823646</v>
      </c>
      <c r="EM14" s="72">
        <v>13.6</v>
      </c>
      <c r="EN14" s="72">
        <v>0</v>
      </c>
      <c r="EO14" s="72">
        <v>40</v>
      </c>
      <c r="EP14" s="72">
        <v>39</v>
      </c>
      <c r="EQ14" s="84">
        <v>44527</v>
      </c>
      <c r="ER14" s="74">
        <v>51.331964407939765</v>
      </c>
      <c r="ET14" s="72">
        <v>1</v>
      </c>
      <c r="EU14" s="72">
        <v>1</v>
      </c>
      <c r="EV14" s="72">
        <v>1</v>
      </c>
      <c r="EW14" s="72">
        <v>1</v>
      </c>
      <c r="EX14" s="72">
        <v>3</v>
      </c>
      <c r="EZ14" s="72">
        <v>0</v>
      </c>
      <c r="FA14" s="72">
        <v>0</v>
      </c>
      <c r="FB14" s="72">
        <v>0</v>
      </c>
      <c r="FC14" s="72" t="s">
        <v>3299</v>
      </c>
      <c r="FD14" s="72">
        <v>0</v>
      </c>
      <c r="FE14" s="72">
        <v>1</v>
      </c>
      <c r="FG14" s="72">
        <v>2</v>
      </c>
      <c r="FH14" s="72">
        <v>3</v>
      </c>
      <c r="FJ14" s="72">
        <v>0</v>
      </c>
      <c r="FK14" s="72">
        <v>0</v>
      </c>
      <c r="FL14" s="72">
        <v>0</v>
      </c>
      <c r="FM14" s="72">
        <v>99</v>
      </c>
      <c r="FN14" s="72">
        <v>0</v>
      </c>
      <c r="FO14" s="72">
        <v>0</v>
      </c>
      <c r="FP14" s="72">
        <v>1</v>
      </c>
      <c r="FQ14" s="72">
        <v>1</v>
      </c>
      <c r="FS14" s="72">
        <v>1</v>
      </c>
      <c r="FT14" s="72">
        <v>14</v>
      </c>
      <c r="FU14" s="72">
        <v>24</v>
      </c>
      <c r="FV14" s="72">
        <v>1</v>
      </c>
      <c r="FW14" s="72">
        <v>1</v>
      </c>
      <c r="FX14" s="72">
        <v>1</v>
      </c>
      <c r="GA14" s="72">
        <v>1</v>
      </c>
      <c r="GB14" s="72">
        <v>1</v>
      </c>
      <c r="GC14" s="72">
        <v>3</v>
      </c>
      <c r="GD14" s="72">
        <v>1</v>
      </c>
      <c r="GE14" s="72">
        <v>1</v>
      </c>
      <c r="GG14" s="72" t="s">
        <v>3169</v>
      </c>
      <c r="GK14" s="72">
        <v>0</v>
      </c>
      <c r="GO14" s="72">
        <v>1</v>
      </c>
      <c r="GP14" s="72">
        <v>0</v>
      </c>
      <c r="GR14" s="72" t="s">
        <v>3184</v>
      </c>
      <c r="GT14" s="72" t="s">
        <v>3364</v>
      </c>
      <c r="GV14" s="72">
        <v>3</v>
      </c>
      <c r="GW14" s="72" t="s">
        <v>658</v>
      </c>
      <c r="GX14" s="72">
        <v>5</v>
      </c>
      <c r="GY14" s="72">
        <v>1000</v>
      </c>
      <c r="GZ14" s="72" t="s">
        <v>3398</v>
      </c>
      <c r="HA14" s="72">
        <v>1</v>
      </c>
      <c r="HB14" s="72">
        <v>0</v>
      </c>
      <c r="HI14" s="72">
        <v>7</v>
      </c>
      <c r="HJ14" s="72">
        <v>7</v>
      </c>
      <c r="HP14" s="72">
        <v>1</v>
      </c>
      <c r="HQ14" s="72">
        <v>0</v>
      </c>
      <c r="HR14">
        <v>1</v>
      </c>
      <c r="HS14" s="72">
        <v>1</v>
      </c>
      <c r="HT14" s="84">
        <v>44527</v>
      </c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>
        <v>44783</v>
      </c>
      <c r="IU14" s="84">
        <v>44873</v>
      </c>
      <c r="IV14" s="72">
        <v>0</v>
      </c>
      <c r="JA14" s="72">
        <v>1</v>
      </c>
      <c r="JB14" s="99">
        <v>44774</v>
      </c>
      <c r="JD14" s="72">
        <v>1</v>
      </c>
      <c r="JH14" s="72">
        <v>1</v>
      </c>
      <c r="JW14" s="84">
        <v>45063</v>
      </c>
      <c r="JX14" s="72">
        <v>0</v>
      </c>
      <c r="KC14" s="72">
        <v>1</v>
      </c>
      <c r="KD14" s="99">
        <v>45047</v>
      </c>
      <c r="KF14" s="72">
        <v>0</v>
      </c>
      <c r="KG14" s="72">
        <v>0</v>
      </c>
      <c r="KJ14" s="72">
        <v>0</v>
      </c>
      <c r="KK14" s="97">
        <v>45265</v>
      </c>
      <c r="KL14" s="72" t="s">
        <v>1069</v>
      </c>
      <c r="KM14" s="111">
        <f t="shared" si="0"/>
        <v>53.352498288843258</v>
      </c>
      <c r="KN14" s="15">
        <v>0</v>
      </c>
      <c r="KO14" s="15">
        <v>0</v>
      </c>
      <c r="KP14" s="15">
        <v>0</v>
      </c>
      <c r="KQ14" s="15">
        <v>0</v>
      </c>
      <c r="KR14" s="15">
        <v>0</v>
      </c>
      <c r="KS14" s="15">
        <v>0</v>
      </c>
      <c r="KT14" s="15">
        <v>0</v>
      </c>
      <c r="KU14" s="15">
        <v>0</v>
      </c>
      <c r="KV14" s="106">
        <v>43.8</v>
      </c>
      <c r="KW14" s="107">
        <v>1.3900000000000001</v>
      </c>
      <c r="KX14"/>
      <c r="KZ14"/>
      <c r="LB14"/>
      <c r="LD14" s="115">
        <f>(KV14/(KW14*KW14))</f>
        <v>22.669634076911127</v>
      </c>
      <c r="LE14" s="109">
        <v>13.5</v>
      </c>
      <c r="LF14" t="s">
        <v>20</v>
      </c>
      <c r="LG14" s="15">
        <v>40</v>
      </c>
      <c r="LH14" s="133">
        <v>45263</v>
      </c>
    </row>
    <row r="15" spans="1:320" s="72" customFormat="1" x14ac:dyDescent="0.25">
      <c r="A15" s="72" t="s">
        <v>647</v>
      </c>
      <c r="B15" t="s">
        <v>999</v>
      </c>
      <c r="C15" s="72" t="s">
        <v>747</v>
      </c>
      <c r="D15" s="102">
        <v>28118</v>
      </c>
      <c r="E15" s="72">
        <v>0</v>
      </c>
      <c r="F15" s="3" t="s">
        <v>4090</v>
      </c>
      <c r="G15" s="3" t="s">
        <v>4091</v>
      </c>
      <c r="H15" s="3" t="s">
        <v>4092</v>
      </c>
      <c r="J15" s="3" t="s">
        <v>4094</v>
      </c>
      <c r="K15" s="3" t="s">
        <v>3963</v>
      </c>
      <c r="L15" s="3" t="s">
        <v>3964</v>
      </c>
      <c r="M15" s="3" t="s">
        <v>3965</v>
      </c>
      <c r="N15" s="3" t="s">
        <v>3966</v>
      </c>
      <c r="O15" s="73">
        <v>38231</v>
      </c>
      <c r="P15" s="74">
        <v>27.687885010266939</v>
      </c>
      <c r="Q15" s="72">
        <v>1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1</v>
      </c>
      <c r="Y15" s="67">
        <v>44.5</v>
      </c>
      <c r="Z15" s="67">
        <v>1.5</v>
      </c>
      <c r="AG15" s="83">
        <v>19.777777777777779</v>
      </c>
      <c r="AH15" s="66">
        <v>13.3</v>
      </c>
      <c r="AI15" s="85">
        <v>0</v>
      </c>
      <c r="AJ15" s="75">
        <v>0.41</v>
      </c>
      <c r="AK15" s="73">
        <v>38541</v>
      </c>
      <c r="AL15" s="76">
        <v>28.536618754277892</v>
      </c>
      <c r="AM15" s="72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2">
        <v>1</v>
      </c>
      <c r="BD15" s="64">
        <v>13.2</v>
      </c>
      <c r="BE15" s="63">
        <v>0</v>
      </c>
      <c r="BF15" s="65">
        <v>46</v>
      </c>
      <c r="BG15" s="77">
        <v>39051</v>
      </c>
      <c r="BH15" s="74">
        <v>29.932922655715263</v>
      </c>
      <c r="BI15" s="72">
        <v>1</v>
      </c>
      <c r="BJ15" s="72">
        <v>0</v>
      </c>
      <c r="BK15" s="72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Z15" s="64">
        <v>12.8</v>
      </c>
      <c r="CA15" s="65">
        <v>0</v>
      </c>
      <c r="CC15" s="80"/>
      <c r="CX15" s="73">
        <v>39703</v>
      </c>
      <c r="CY15" s="74">
        <v>31.718001368925393</v>
      </c>
      <c r="CZ15" s="63">
        <v>0</v>
      </c>
      <c r="DA15" s="63">
        <v>0</v>
      </c>
      <c r="DB15" s="63">
        <v>0</v>
      </c>
      <c r="DC15" s="63">
        <v>0</v>
      </c>
      <c r="DD15" s="63">
        <v>0</v>
      </c>
      <c r="DE15" s="63">
        <v>0</v>
      </c>
      <c r="DF15" s="63">
        <v>0</v>
      </c>
      <c r="DG15" s="63">
        <v>0</v>
      </c>
      <c r="DH15" s="67">
        <v>44.9</v>
      </c>
      <c r="DI15" s="61">
        <v>1.5</v>
      </c>
      <c r="DP15" s="83">
        <v>19.955555555555556</v>
      </c>
      <c r="DQ15" s="64">
        <v>13.7</v>
      </c>
      <c r="DR15" s="65">
        <v>0</v>
      </c>
      <c r="DT15" s="77">
        <v>43748</v>
      </c>
      <c r="DU15" s="74">
        <v>42.792607802874741</v>
      </c>
      <c r="DV15" s="72">
        <v>0</v>
      </c>
      <c r="DW15" s="82">
        <v>1</v>
      </c>
      <c r="DX15" s="72">
        <v>0</v>
      </c>
      <c r="DY15" s="82">
        <v>0</v>
      </c>
      <c r="DZ15" s="82">
        <v>0</v>
      </c>
      <c r="EA15" s="82">
        <v>0</v>
      </c>
      <c r="EB15" s="82">
        <v>0</v>
      </c>
      <c r="EC15" s="82">
        <v>0</v>
      </c>
      <c r="ED15" s="72">
        <v>50</v>
      </c>
      <c r="EE15" s="72">
        <v>1.49</v>
      </c>
      <c r="EL15" s="83">
        <v>22.521508040178372</v>
      </c>
      <c r="EM15" s="72">
        <v>14.6</v>
      </c>
      <c r="EN15" s="72">
        <v>0</v>
      </c>
      <c r="EO15" s="72">
        <v>44</v>
      </c>
      <c r="EP15" s="72">
        <v>43</v>
      </c>
      <c r="EQ15" s="84">
        <v>44527</v>
      </c>
      <c r="ER15" s="74">
        <v>44.925393566050651</v>
      </c>
      <c r="ET15" s="72">
        <v>1</v>
      </c>
      <c r="EU15" s="72">
        <v>1</v>
      </c>
      <c r="EV15" s="72">
        <v>1</v>
      </c>
      <c r="EW15" s="72">
        <v>1</v>
      </c>
      <c r="EX15" s="72">
        <v>2</v>
      </c>
      <c r="EY15" s="72">
        <v>1</v>
      </c>
      <c r="EZ15" s="72">
        <v>0</v>
      </c>
      <c r="FA15" s="72">
        <v>0</v>
      </c>
      <c r="FB15" s="72">
        <v>1</v>
      </c>
      <c r="FD15" s="72">
        <v>0</v>
      </c>
      <c r="FE15" s="72">
        <v>1</v>
      </c>
      <c r="FF15" s="72" t="s">
        <v>3305</v>
      </c>
      <c r="FH15" s="72">
        <v>3</v>
      </c>
      <c r="FI15" s="72" t="s">
        <v>3142</v>
      </c>
      <c r="FJ15" s="72">
        <v>0</v>
      </c>
      <c r="FK15" s="72">
        <v>0</v>
      </c>
      <c r="FL15" s="72">
        <v>0</v>
      </c>
      <c r="FN15" s="72">
        <v>0</v>
      </c>
      <c r="FO15" s="72">
        <v>0</v>
      </c>
      <c r="FP15" s="72">
        <v>1</v>
      </c>
      <c r="FQ15" s="72">
        <v>1</v>
      </c>
      <c r="FR15" s="72" t="s">
        <v>3307</v>
      </c>
      <c r="FS15" s="72">
        <v>4</v>
      </c>
      <c r="FT15" s="72">
        <v>0</v>
      </c>
      <c r="FW15" s="72">
        <v>1</v>
      </c>
      <c r="FX15" s="72">
        <v>1</v>
      </c>
      <c r="GA15" s="72">
        <v>1</v>
      </c>
      <c r="GB15" s="72">
        <v>1</v>
      </c>
      <c r="GC15" s="72">
        <v>3</v>
      </c>
      <c r="GD15" s="72">
        <v>1</v>
      </c>
      <c r="GE15" s="72">
        <v>0</v>
      </c>
      <c r="GF15" s="72" t="s">
        <v>170</v>
      </c>
      <c r="GG15" s="72" t="s">
        <v>3330</v>
      </c>
      <c r="GK15" s="72">
        <v>1</v>
      </c>
      <c r="GL15" s="72">
        <v>30</v>
      </c>
      <c r="GN15" s="72">
        <v>1</v>
      </c>
      <c r="GO15" s="72">
        <v>1</v>
      </c>
      <c r="GP15" s="72">
        <v>0</v>
      </c>
      <c r="GR15" s="72" t="s">
        <v>3185</v>
      </c>
      <c r="GT15" s="72" t="s">
        <v>3359</v>
      </c>
      <c r="GU15" s="72" t="s">
        <v>3382</v>
      </c>
      <c r="GV15" s="72">
        <v>7</v>
      </c>
      <c r="GW15" s="72" t="s">
        <v>658</v>
      </c>
      <c r="GX15" s="72">
        <v>5</v>
      </c>
      <c r="GY15" s="72">
        <v>30</v>
      </c>
      <c r="GZ15" s="72" t="s">
        <v>3399</v>
      </c>
      <c r="HA15" s="72">
        <v>1</v>
      </c>
      <c r="HB15" s="72">
        <v>0</v>
      </c>
      <c r="HI15" s="72">
        <v>1</v>
      </c>
      <c r="HL15" s="72">
        <v>1</v>
      </c>
      <c r="HM15" s="72">
        <v>1</v>
      </c>
      <c r="HP15" s="72">
        <v>-1</v>
      </c>
      <c r="HR15">
        <v>1</v>
      </c>
      <c r="HS15" s="72">
        <v>1</v>
      </c>
      <c r="HT15" s="84">
        <v>44527</v>
      </c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>
        <v>44783</v>
      </c>
      <c r="IU15" s="84">
        <v>44873</v>
      </c>
      <c r="IV15" s="72">
        <v>0</v>
      </c>
      <c r="JA15" s="72">
        <v>0</v>
      </c>
      <c r="KK15" s="97">
        <v>45265</v>
      </c>
      <c r="KL15" s="72" t="s">
        <v>1054</v>
      </c>
      <c r="KM15" s="111">
        <f t="shared" si="0"/>
        <v>46.945927446954144</v>
      </c>
      <c r="KN15" s="15">
        <v>0</v>
      </c>
      <c r="KO15" s="15">
        <v>0</v>
      </c>
      <c r="KP15" s="15">
        <v>0</v>
      </c>
      <c r="KQ15" s="15">
        <v>0</v>
      </c>
      <c r="KR15" s="15">
        <v>0</v>
      </c>
      <c r="KS15" s="15">
        <v>0</v>
      </c>
      <c r="KT15" s="15">
        <v>0</v>
      </c>
      <c r="KU15" s="15">
        <v>0</v>
      </c>
      <c r="KV15" s="106">
        <v>49.3</v>
      </c>
      <c r="KW15" s="107">
        <v>1.4850000000000001</v>
      </c>
      <c r="KX15"/>
      <c r="KZ15"/>
      <c r="LB15"/>
      <c r="LD15" s="115">
        <f>(KV15/(KW15*KW15))</f>
        <v>22.35599541996848</v>
      </c>
      <c r="LE15" s="109">
        <v>13.1</v>
      </c>
      <c r="LF15" t="s">
        <v>20</v>
      </c>
      <c r="LG15" s="15">
        <v>39</v>
      </c>
      <c r="LH15" s="133">
        <v>45263</v>
      </c>
    </row>
    <row r="16" spans="1:320" s="72" customFormat="1" x14ac:dyDescent="0.25">
      <c r="A16" s="72" t="s">
        <v>647</v>
      </c>
      <c r="B16" t="s">
        <v>989</v>
      </c>
      <c r="C16" s="72" t="s">
        <v>799</v>
      </c>
      <c r="D16" s="102">
        <v>26474</v>
      </c>
      <c r="E16" s="72">
        <v>1</v>
      </c>
      <c r="F16" s="3" t="s">
        <v>4090</v>
      </c>
      <c r="G16" s="3" t="s">
        <v>4091</v>
      </c>
      <c r="H16" s="3" t="s">
        <v>4092</v>
      </c>
      <c r="I16" s="3" t="s">
        <v>4093</v>
      </c>
      <c r="J16" s="3"/>
      <c r="K16" s="3" t="s">
        <v>3963</v>
      </c>
      <c r="L16" s="3" t="s">
        <v>3964</v>
      </c>
      <c r="M16" s="3" t="s">
        <v>3965</v>
      </c>
      <c r="N16" s="3" t="s">
        <v>3966</v>
      </c>
      <c r="O16" s="73">
        <v>38231</v>
      </c>
      <c r="P16" s="74">
        <v>32.188911704312112</v>
      </c>
      <c r="Q16" s="72">
        <v>1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67">
        <v>60.7</v>
      </c>
      <c r="Z16" s="67">
        <v>1.61</v>
      </c>
      <c r="AG16" s="83">
        <v>23.417306431079048</v>
      </c>
      <c r="AH16" s="66">
        <v>14.3</v>
      </c>
      <c r="AI16" s="85">
        <v>0</v>
      </c>
      <c r="AJ16" s="75">
        <v>0.44</v>
      </c>
      <c r="AK16" s="73">
        <v>38541</v>
      </c>
      <c r="AL16" s="76">
        <v>33.037645448323069</v>
      </c>
      <c r="AM16" s="72">
        <v>1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BD16" s="64">
        <v>13</v>
      </c>
      <c r="BE16" s="63">
        <v>0</v>
      </c>
      <c r="BF16" s="65">
        <v>47</v>
      </c>
      <c r="BG16" s="77">
        <v>39051</v>
      </c>
      <c r="BH16" s="74">
        <v>34.433949349760439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Z16" s="64">
        <v>13.6</v>
      </c>
      <c r="CA16" s="65">
        <v>0</v>
      </c>
      <c r="CC16" s="73">
        <v>39416</v>
      </c>
      <c r="CD16" s="74">
        <v>35.433264887063658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U16" s="64">
        <v>12.2</v>
      </c>
      <c r="CV16" s="72">
        <v>1</v>
      </c>
      <c r="CW16" s="78">
        <v>0.4</v>
      </c>
      <c r="CX16" s="80"/>
      <c r="DQ16" s="61">
        <v>-1</v>
      </c>
      <c r="DR16" s="61">
        <v>-1</v>
      </c>
      <c r="DT16" s="77">
        <v>43748</v>
      </c>
      <c r="DU16" s="74">
        <v>47.293634496919921</v>
      </c>
      <c r="DV16" s="82">
        <v>1</v>
      </c>
      <c r="DW16" s="72">
        <v>0</v>
      </c>
      <c r="DX16" s="72">
        <v>0</v>
      </c>
      <c r="DY16" s="82">
        <v>0</v>
      </c>
      <c r="DZ16" s="82">
        <v>0</v>
      </c>
      <c r="EA16" s="82">
        <v>0</v>
      </c>
      <c r="EB16" s="82">
        <v>0</v>
      </c>
      <c r="EC16" s="82">
        <v>0</v>
      </c>
      <c r="ED16" s="72">
        <v>67</v>
      </c>
      <c r="EE16" s="72">
        <v>1.55</v>
      </c>
      <c r="EL16" s="83">
        <v>27.887617065556707</v>
      </c>
      <c r="EM16" s="72">
        <v>14.8</v>
      </c>
      <c r="EN16" s="72">
        <v>0</v>
      </c>
      <c r="EO16" s="72">
        <v>44</v>
      </c>
      <c r="EP16" s="72">
        <v>44</v>
      </c>
      <c r="EQ16" s="84">
        <v>44527</v>
      </c>
      <c r="ER16" s="74">
        <v>49.426420260095824</v>
      </c>
      <c r="ET16" s="72">
        <v>1</v>
      </c>
      <c r="EU16" s="72">
        <v>1</v>
      </c>
      <c r="EV16" s="72">
        <v>1</v>
      </c>
      <c r="EW16" s="72">
        <v>1</v>
      </c>
      <c r="EX16" s="72">
        <v>20</v>
      </c>
      <c r="EY16" s="72">
        <v>2</v>
      </c>
      <c r="EZ16" s="72">
        <v>0</v>
      </c>
      <c r="FA16" s="72">
        <v>1</v>
      </c>
      <c r="FB16" s="72">
        <v>0</v>
      </c>
      <c r="FD16" s="72">
        <v>0</v>
      </c>
      <c r="FE16" s="72">
        <v>1</v>
      </c>
      <c r="FF16" s="72" t="s">
        <v>3142</v>
      </c>
      <c r="FG16" s="72">
        <v>1</v>
      </c>
      <c r="FH16" s="72">
        <v>3</v>
      </c>
      <c r="FJ16" s="72">
        <v>1</v>
      </c>
      <c r="FK16" s="72">
        <v>1</v>
      </c>
      <c r="FL16" s="72">
        <v>1</v>
      </c>
      <c r="FM16" s="72">
        <v>7</v>
      </c>
      <c r="FN16" s="72">
        <v>0</v>
      </c>
      <c r="FO16" s="72">
        <v>0</v>
      </c>
      <c r="FP16" s="72">
        <v>1</v>
      </c>
      <c r="FQ16" s="72">
        <v>1</v>
      </c>
      <c r="FR16" s="72" t="s">
        <v>3251</v>
      </c>
      <c r="FS16" s="72">
        <v>4</v>
      </c>
      <c r="FT16" s="72">
        <v>15</v>
      </c>
      <c r="FU16" s="72">
        <v>24</v>
      </c>
      <c r="FV16" s="72">
        <v>1</v>
      </c>
      <c r="FW16" s="72">
        <v>2</v>
      </c>
      <c r="FX16" s="72">
        <v>1</v>
      </c>
      <c r="GA16" s="72">
        <v>1</v>
      </c>
      <c r="GB16" s="72">
        <v>2</v>
      </c>
      <c r="GC16" s="72">
        <v>2</v>
      </c>
      <c r="GD16" s="72">
        <v>2</v>
      </c>
      <c r="GE16" s="72">
        <v>1</v>
      </c>
      <c r="GF16" s="72" t="s">
        <v>3318</v>
      </c>
      <c r="GG16" s="72" t="s">
        <v>3170</v>
      </c>
      <c r="GK16" s="72">
        <v>0</v>
      </c>
      <c r="GO16" s="72">
        <v>0</v>
      </c>
      <c r="GP16" s="72">
        <v>0</v>
      </c>
      <c r="GR16" s="72" t="s">
        <v>3184</v>
      </c>
      <c r="GS16" s="72">
        <v>3</v>
      </c>
      <c r="GT16" s="72" t="s">
        <v>3193</v>
      </c>
      <c r="GU16" s="72" t="s">
        <v>3368</v>
      </c>
      <c r="GV16" s="72">
        <v>1</v>
      </c>
      <c r="GW16" s="72" t="s">
        <v>3397</v>
      </c>
      <c r="GX16" s="72">
        <v>1</v>
      </c>
      <c r="GY16" s="72">
        <v>30</v>
      </c>
      <c r="GZ16" s="72" t="s">
        <v>15</v>
      </c>
      <c r="HA16" s="72">
        <v>3</v>
      </c>
      <c r="HB16" s="72">
        <v>0</v>
      </c>
      <c r="HE16" s="72">
        <v>1</v>
      </c>
      <c r="HF16" s="72">
        <v>1</v>
      </c>
      <c r="HI16" s="72">
        <v>0</v>
      </c>
      <c r="HL16" s="72">
        <v>1</v>
      </c>
      <c r="HM16" s="72">
        <v>0</v>
      </c>
      <c r="HP16" s="72">
        <v>-1</v>
      </c>
      <c r="HR16">
        <v>1</v>
      </c>
      <c r="IH16" s="84">
        <v>44783</v>
      </c>
      <c r="IU16" s="84">
        <v>44873</v>
      </c>
      <c r="IV16" s="72">
        <v>0</v>
      </c>
      <c r="JA16" s="72">
        <v>1</v>
      </c>
      <c r="JB16" s="99">
        <v>44774</v>
      </c>
      <c r="JC16" s="72">
        <v>7</v>
      </c>
      <c r="JD16" s="72">
        <v>0</v>
      </c>
      <c r="JW16" s="84">
        <v>45063</v>
      </c>
      <c r="JX16" s="72">
        <v>0</v>
      </c>
      <c r="KC16" s="72">
        <v>0</v>
      </c>
      <c r="KG16" s="72">
        <v>0</v>
      </c>
      <c r="KJ16" s="72">
        <v>0</v>
      </c>
      <c r="KK16" s="97">
        <v>45265</v>
      </c>
      <c r="KL16" s="72" t="s">
        <v>1068</v>
      </c>
      <c r="KM16" s="111">
        <f t="shared" si="0"/>
        <v>51.446954140999317</v>
      </c>
      <c r="KN16" s="15">
        <v>1</v>
      </c>
      <c r="KO16" s="110">
        <v>0</v>
      </c>
      <c r="KP16" s="110">
        <v>0</v>
      </c>
      <c r="KQ16" s="110">
        <v>0</v>
      </c>
      <c r="KR16" s="110">
        <v>0</v>
      </c>
      <c r="KS16" s="110">
        <v>0</v>
      </c>
      <c r="KT16" s="110">
        <v>0</v>
      </c>
      <c r="KU16" s="110">
        <v>0</v>
      </c>
      <c r="KV16" s="106">
        <v>60.4</v>
      </c>
      <c r="KW16" s="107">
        <v>1.524</v>
      </c>
      <c r="KX16"/>
      <c r="KZ16"/>
      <c r="LB16"/>
      <c r="LD16" s="115">
        <f>(KV16/(KW16*KW16))</f>
        <v>26.005607566770685</v>
      </c>
      <c r="LE16" s="109">
        <v>14.4</v>
      </c>
      <c r="LF16" t="s">
        <v>20</v>
      </c>
      <c r="LG16" s="15">
        <v>42</v>
      </c>
      <c r="LH16" s="133">
        <v>45263</v>
      </c>
    </row>
    <row r="17" spans="1:320" s="72" customFormat="1" x14ac:dyDescent="0.25">
      <c r="A17" s="72" t="s">
        <v>647</v>
      </c>
      <c r="B17" t="s">
        <v>1025</v>
      </c>
      <c r="C17" s="72" t="s">
        <v>807</v>
      </c>
      <c r="D17" s="102">
        <v>35380</v>
      </c>
      <c r="E17" s="72">
        <v>0</v>
      </c>
      <c r="F17" s="3" t="s">
        <v>4090</v>
      </c>
      <c r="G17" s="3" t="s">
        <v>4091</v>
      </c>
      <c r="H17" s="3" t="s">
        <v>4092</v>
      </c>
      <c r="I17" s="3" t="s">
        <v>4093</v>
      </c>
      <c r="J17" s="3" t="s">
        <v>4094</v>
      </c>
      <c r="L17" s="3" t="s">
        <v>3964</v>
      </c>
      <c r="M17" s="3" t="s">
        <v>3965</v>
      </c>
      <c r="N17" s="3" t="s">
        <v>3966</v>
      </c>
      <c r="O17" s="73">
        <v>38231</v>
      </c>
      <c r="P17" s="74">
        <v>7.8056125941136205</v>
      </c>
      <c r="Q17" s="72">
        <v>1</v>
      </c>
      <c r="R17" s="72">
        <v>0</v>
      </c>
      <c r="S17" s="72">
        <v>0</v>
      </c>
      <c r="T17" s="72">
        <v>1</v>
      </c>
      <c r="U17" s="72">
        <v>1</v>
      </c>
      <c r="V17" s="72">
        <v>0</v>
      </c>
      <c r="W17" s="72">
        <v>0</v>
      </c>
      <c r="X17" s="72">
        <v>0</v>
      </c>
      <c r="Y17" s="67">
        <v>22.8</v>
      </c>
      <c r="Z17" s="67">
        <v>1.145</v>
      </c>
      <c r="AA17" s="72">
        <v>-0.45</v>
      </c>
      <c r="AB17" s="72" t="s">
        <v>20</v>
      </c>
      <c r="AC17" s="72">
        <v>-1.91</v>
      </c>
      <c r="AD17" s="72" t="s">
        <v>3134</v>
      </c>
      <c r="AE17" s="72">
        <v>0.9</v>
      </c>
      <c r="AF17" s="72" t="s">
        <v>20</v>
      </c>
      <c r="AH17" s="66">
        <v>12.2</v>
      </c>
      <c r="AI17" s="85">
        <v>0</v>
      </c>
      <c r="AJ17" s="75">
        <v>0.39</v>
      </c>
      <c r="AK17" s="73">
        <v>38541</v>
      </c>
      <c r="AL17" s="76">
        <v>8.6543463381245722</v>
      </c>
      <c r="AM17" s="72">
        <v>1</v>
      </c>
      <c r="AN17" s="72">
        <v>0</v>
      </c>
      <c r="AO17" s="72">
        <v>0</v>
      </c>
      <c r="AP17" s="72">
        <v>0</v>
      </c>
      <c r="AQ17" s="72">
        <v>1</v>
      </c>
      <c r="AR17" s="72">
        <v>0</v>
      </c>
      <c r="AS17" s="72">
        <v>0</v>
      </c>
      <c r="AT17" s="72">
        <v>0</v>
      </c>
      <c r="BD17" s="64">
        <v>11.5</v>
      </c>
      <c r="BE17" s="63">
        <v>0</v>
      </c>
      <c r="BF17" s="65">
        <v>36</v>
      </c>
      <c r="BG17" s="77">
        <v>39051</v>
      </c>
      <c r="BH17" s="74">
        <v>10.050650239561945</v>
      </c>
      <c r="BI17" s="72">
        <v>1</v>
      </c>
      <c r="BJ17" s="72">
        <v>0</v>
      </c>
      <c r="BK17" s="72">
        <v>1</v>
      </c>
      <c r="BL17" s="72">
        <v>0</v>
      </c>
      <c r="BM17" s="72">
        <v>0</v>
      </c>
      <c r="BN17" s="72">
        <v>0</v>
      </c>
      <c r="BO17" s="72">
        <v>0</v>
      </c>
      <c r="BP17" s="72">
        <v>0</v>
      </c>
      <c r="BQ17" s="67">
        <v>28.1</v>
      </c>
      <c r="BR17" s="61">
        <v>132.5</v>
      </c>
      <c r="BS17" s="72">
        <v>-0.75</v>
      </c>
      <c r="BT17" s="72" t="s">
        <v>20</v>
      </c>
      <c r="BU17" s="72">
        <v>-1.01</v>
      </c>
      <c r="BV17" s="72" t="s">
        <v>3134</v>
      </c>
      <c r="BW17" s="72">
        <v>-0.33</v>
      </c>
      <c r="BX17" s="72" t="s">
        <v>20</v>
      </c>
      <c r="BZ17" s="64">
        <v>10.4</v>
      </c>
      <c r="CA17" s="65">
        <v>1</v>
      </c>
      <c r="CC17" s="73">
        <v>39416</v>
      </c>
      <c r="CD17" s="74">
        <v>11.049965776865161</v>
      </c>
      <c r="CE17" s="72">
        <v>1</v>
      </c>
      <c r="CF17" s="72">
        <v>0</v>
      </c>
      <c r="CG17" s="72">
        <v>0</v>
      </c>
      <c r="CH17" s="72">
        <v>0</v>
      </c>
      <c r="CI17" s="72">
        <v>0</v>
      </c>
      <c r="CJ17" s="72">
        <v>0</v>
      </c>
      <c r="CK17" s="72">
        <v>0</v>
      </c>
      <c r="CL17" s="72">
        <v>0</v>
      </c>
      <c r="CU17" s="64">
        <v>13.9</v>
      </c>
      <c r="CV17" s="61">
        <v>0</v>
      </c>
      <c r="CW17" s="78">
        <v>0.39</v>
      </c>
      <c r="CX17" s="73">
        <v>39703</v>
      </c>
      <c r="CY17" s="74">
        <v>11.835728952772074</v>
      </c>
      <c r="CZ17" s="63">
        <v>1</v>
      </c>
      <c r="DA17" s="63">
        <v>0</v>
      </c>
      <c r="DB17" s="63">
        <v>0</v>
      </c>
      <c r="DC17" s="63">
        <v>0</v>
      </c>
      <c r="DD17" s="63">
        <v>0</v>
      </c>
      <c r="DE17" s="63">
        <v>0</v>
      </c>
      <c r="DF17" s="63">
        <v>0</v>
      </c>
      <c r="DG17" s="63">
        <v>1</v>
      </c>
      <c r="DH17" s="67">
        <v>34</v>
      </c>
      <c r="DI17" s="61">
        <v>139.19999999999999</v>
      </c>
      <c r="DL17" s="72">
        <v>-1.62</v>
      </c>
      <c r="DM17" s="72" t="s">
        <v>3134</v>
      </c>
      <c r="DN17" s="72">
        <v>-0.14000000000000001</v>
      </c>
      <c r="DO17" s="72" t="s">
        <v>20</v>
      </c>
      <c r="DQ17" s="64">
        <v>12.1</v>
      </c>
      <c r="DR17" s="65">
        <v>0</v>
      </c>
      <c r="DS17" s="79"/>
      <c r="DT17" s="80"/>
      <c r="EQ17" s="84">
        <v>44527</v>
      </c>
      <c r="ER17" s="74">
        <v>25.043121149897331</v>
      </c>
      <c r="ET17" s="72">
        <v>1</v>
      </c>
      <c r="EU17" s="72">
        <v>1</v>
      </c>
      <c r="EV17" s="72">
        <v>2</v>
      </c>
      <c r="EW17" s="72">
        <v>1</v>
      </c>
      <c r="EX17" s="72">
        <v>7</v>
      </c>
      <c r="EZ17" s="72">
        <v>0</v>
      </c>
      <c r="FA17" s="72">
        <v>1</v>
      </c>
      <c r="FB17" s="72">
        <v>0</v>
      </c>
      <c r="FC17" s="72" t="s">
        <v>3299</v>
      </c>
      <c r="FD17" s="72">
        <v>0</v>
      </c>
      <c r="FE17" s="72">
        <v>0</v>
      </c>
      <c r="FF17" s="72" t="s">
        <v>3144</v>
      </c>
      <c r="FG17" s="72">
        <v>2</v>
      </c>
      <c r="FH17" s="72">
        <v>3</v>
      </c>
      <c r="FJ17" s="72">
        <v>1</v>
      </c>
      <c r="FK17" s="72">
        <v>1</v>
      </c>
      <c r="FL17" s="72">
        <v>1</v>
      </c>
      <c r="FM17" s="72">
        <v>30</v>
      </c>
      <c r="FN17" s="72">
        <v>0</v>
      </c>
      <c r="FO17" s="72">
        <v>0</v>
      </c>
      <c r="FP17" s="72">
        <v>1</v>
      </c>
      <c r="FQ17" s="72">
        <v>1</v>
      </c>
      <c r="FR17" s="72" t="s">
        <v>3314</v>
      </c>
      <c r="FS17" s="72">
        <v>1</v>
      </c>
      <c r="FT17" s="72">
        <v>7</v>
      </c>
      <c r="FU17" s="72">
        <v>2</v>
      </c>
      <c r="FV17" s="72">
        <v>1</v>
      </c>
      <c r="FW17" s="72">
        <v>1</v>
      </c>
      <c r="FX17" s="72">
        <v>1</v>
      </c>
      <c r="GA17" s="72">
        <v>1</v>
      </c>
      <c r="GB17" s="72">
        <v>0</v>
      </c>
      <c r="GC17" s="72">
        <v>3</v>
      </c>
      <c r="GD17" s="72">
        <v>1</v>
      </c>
      <c r="GE17" s="72">
        <v>1</v>
      </c>
      <c r="GF17" s="72" t="s">
        <v>3256</v>
      </c>
      <c r="GG17" s="72" t="s">
        <v>3169</v>
      </c>
      <c r="GK17" s="72">
        <v>1</v>
      </c>
      <c r="GL17" s="72">
        <v>21</v>
      </c>
      <c r="GN17" s="72">
        <v>1</v>
      </c>
      <c r="GO17" s="72">
        <v>1</v>
      </c>
      <c r="GP17" s="72">
        <v>0</v>
      </c>
      <c r="GR17" s="72" t="s">
        <v>3184</v>
      </c>
      <c r="GT17" s="72" t="s">
        <v>3351</v>
      </c>
      <c r="GU17" s="72" t="s">
        <v>3381</v>
      </c>
      <c r="GV17" s="72">
        <v>2</v>
      </c>
      <c r="GW17" s="72" t="s">
        <v>98</v>
      </c>
      <c r="GX17" s="72">
        <v>2</v>
      </c>
      <c r="GY17" s="72">
        <v>21</v>
      </c>
      <c r="GZ17" s="72" t="s">
        <v>3399</v>
      </c>
      <c r="HA17" s="72">
        <v>1</v>
      </c>
      <c r="HB17" s="72">
        <v>0</v>
      </c>
      <c r="HE17" s="72">
        <v>1</v>
      </c>
      <c r="HF17" s="72">
        <v>1</v>
      </c>
      <c r="HI17" s="72">
        <v>0</v>
      </c>
      <c r="HL17" s="72">
        <v>3</v>
      </c>
      <c r="HM17" s="72">
        <v>0</v>
      </c>
      <c r="HP17" s="72">
        <v>0</v>
      </c>
      <c r="HR17"/>
      <c r="HS17" s="72">
        <v>1</v>
      </c>
      <c r="HT17" s="84">
        <v>44527</v>
      </c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U17" s="84">
        <v>44873</v>
      </c>
      <c r="IV17" s="72">
        <v>0</v>
      </c>
      <c r="JA17" s="72">
        <v>0</v>
      </c>
      <c r="JH17" s="72">
        <v>1</v>
      </c>
      <c r="JW17" s="84">
        <v>45063</v>
      </c>
      <c r="JX17" s="72">
        <v>0</v>
      </c>
      <c r="KC17" s="72">
        <v>1</v>
      </c>
      <c r="KD17" s="99">
        <v>45047</v>
      </c>
      <c r="KF17" s="72">
        <v>0</v>
      </c>
      <c r="KG17" s="72">
        <v>0</v>
      </c>
      <c r="KJ17" s="72">
        <v>0</v>
      </c>
      <c r="KK17" s="97">
        <v>45265</v>
      </c>
      <c r="KL17" s="72" t="s">
        <v>1072</v>
      </c>
      <c r="KM17" s="111">
        <f t="shared" si="0"/>
        <v>27.06365503080082</v>
      </c>
      <c r="KN17" s="15">
        <v>0</v>
      </c>
      <c r="KO17" s="15">
        <v>0</v>
      </c>
      <c r="KP17" s="15">
        <v>0</v>
      </c>
      <c r="KQ17" s="15">
        <v>0</v>
      </c>
      <c r="KR17" s="15">
        <v>0</v>
      </c>
      <c r="KS17" s="15">
        <v>0</v>
      </c>
      <c r="KT17" s="15">
        <v>0</v>
      </c>
      <c r="KU17" s="15">
        <v>0</v>
      </c>
      <c r="KV17" s="106">
        <v>52.2</v>
      </c>
      <c r="KW17" s="107">
        <v>1.5050000000000001</v>
      </c>
      <c r="KX17"/>
      <c r="KZ17"/>
      <c r="LB17"/>
      <c r="LD17" s="115">
        <f>(KV17/(KW17*KW17))</f>
        <v>23.046103243893551</v>
      </c>
      <c r="LE17" s="109">
        <v>12.4</v>
      </c>
      <c r="LF17" t="s">
        <v>20</v>
      </c>
      <c r="LG17" s="15">
        <v>36</v>
      </c>
      <c r="LH17" s="133">
        <v>45263</v>
      </c>
    </row>
    <row r="18" spans="1:320" s="72" customFormat="1" x14ac:dyDescent="0.25">
      <c r="A18" s="72" t="s">
        <v>647</v>
      </c>
      <c r="B18"/>
      <c r="C18" s="72" t="s">
        <v>716</v>
      </c>
      <c r="D18" s="102">
        <v>29197</v>
      </c>
      <c r="E18" s="72">
        <v>1</v>
      </c>
      <c r="F18" s="3" t="s">
        <v>4090</v>
      </c>
      <c r="G18" s="3" t="s">
        <v>4091</v>
      </c>
      <c r="H18" s="3" t="s">
        <v>4092</v>
      </c>
      <c r="I18" s="3" t="s">
        <v>4093</v>
      </c>
      <c r="J18" s="3" t="s">
        <v>4094</v>
      </c>
      <c r="L18" s="3" t="s">
        <v>3964</v>
      </c>
      <c r="M18" s="3" t="s">
        <v>3965</v>
      </c>
      <c r="N18" s="3" t="s">
        <v>3966</v>
      </c>
      <c r="O18" s="73">
        <v>38231</v>
      </c>
      <c r="P18" s="74">
        <v>24.733744010951405</v>
      </c>
      <c r="Q18" s="72">
        <v>1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67">
        <v>60</v>
      </c>
      <c r="Z18" s="67">
        <v>1.59</v>
      </c>
      <c r="AG18" s="83">
        <v>23.733238400379729</v>
      </c>
      <c r="AH18" s="66">
        <v>12.5</v>
      </c>
      <c r="AI18" s="62">
        <v>1</v>
      </c>
      <c r="AJ18" s="75">
        <v>0.41</v>
      </c>
      <c r="AK18" s="73">
        <v>38541</v>
      </c>
      <c r="AL18" s="76">
        <v>25.582477754962355</v>
      </c>
      <c r="AM18" s="72">
        <v>1</v>
      </c>
      <c r="AN18" s="72">
        <v>0</v>
      </c>
      <c r="AO18" s="72">
        <v>0</v>
      </c>
      <c r="AP18" s="72">
        <v>0</v>
      </c>
      <c r="AQ18" s="72">
        <v>0</v>
      </c>
      <c r="AR18" s="72">
        <v>0</v>
      </c>
      <c r="AS18" s="72">
        <v>0</v>
      </c>
      <c r="AT18" s="72">
        <v>0</v>
      </c>
      <c r="BD18" s="64">
        <v>12.3</v>
      </c>
      <c r="BE18" s="63">
        <v>1</v>
      </c>
      <c r="BF18" s="65">
        <v>40</v>
      </c>
      <c r="BG18" s="77">
        <v>39051</v>
      </c>
      <c r="BH18" s="74">
        <v>26.978781656399725</v>
      </c>
      <c r="BI18" s="72">
        <v>1</v>
      </c>
      <c r="BJ18" s="72">
        <v>0</v>
      </c>
      <c r="BK18" s="72">
        <v>0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67"/>
      <c r="BR18" s="61"/>
      <c r="BZ18" s="64">
        <v>14.6</v>
      </c>
      <c r="CA18" s="65">
        <v>0</v>
      </c>
      <c r="CC18" s="73">
        <v>39416</v>
      </c>
      <c r="CD18" s="74">
        <v>27.978097193702943</v>
      </c>
      <c r="CE18" s="72">
        <v>1</v>
      </c>
      <c r="CF18" s="72">
        <v>0</v>
      </c>
      <c r="CG18" s="72">
        <v>0</v>
      </c>
      <c r="CH18" s="72">
        <v>0</v>
      </c>
      <c r="CI18" s="72">
        <v>0</v>
      </c>
      <c r="CJ18" s="72">
        <v>0</v>
      </c>
      <c r="CK18" s="72">
        <v>0</v>
      </c>
      <c r="CL18" s="72">
        <v>0</v>
      </c>
      <c r="CU18" s="64">
        <v>15.7</v>
      </c>
      <c r="CV18" s="61">
        <v>0</v>
      </c>
      <c r="CW18" s="78">
        <v>0.49</v>
      </c>
      <c r="CX18" s="73">
        <v>39703</v>
      </c>
      <c r="CY18" s="74">
        <v>28.763860369609855</v>
      </c>
      <c r="CZ18" s="63">
        <v>-1</v>
      </c>
      <c r="DA18" s="63">
        <v>-1</v>
      </c>
      <c r="DB18" s="63">
        <v>-1</v>
      </c>
      <c r="DC18" s="63">
        <v>-1</v>
      </c>
      <c r="DD18" s="63">
        <v>-1</v>
      </c>
      <c r="DE18" s="63">
        <v>-1</v>
      </c>
      <c r="DF18" s="63">
        <v>-1</v>
      </c>
      <c r="DG18" s="63">
        <v>-1</v>
      </c>
      <c r="DH18" s="67">
        <v>63</v>
      </c>
      <c r="DI18" s="61">
        <v>1.595</v>
      </c>
      <c r="DP18" s="83">
        <v>24.763907587386129</v>
      </c>
      <c r="DQ18" s="61">
        <v>-1</v>
      </c>
      <c r="DR18" s="61">
        <v>-1</v>
      </c>
      <c r="DS18" s="79"/>
      <c r="DT18" s="80"/>
      <c r="EQ18" s="84">
        <v>44527</v>
      </c>
      <c r="ER18" s="74">
        <v>41.97125256673511</v>
      </c>
      <c r="ET18" s="72">
        <v>1</v>
      </c>
      <c r="EU18" s="72">
        <v>1</v>
      </c>
      <c r="EV18" s="72">
        <v>1</v>
      </c>
      <c r="EW18" s="72">
        <v>1</v>
      </c>
      <c r="EX18" s="72">
        <v>2</v>
      </c>
      <c r="EY18" s="72">
        <v>1</v>
      </c>
      <c r="EZ18" s="72">
        <v>0</v>
      </c>
      <c r="FA18" s="72">
        <v>0</v>
      </c>
      <c r="FB18" s="72">
        <v>1</v>
      </c>
      <c r="FD18" s="72">
        <v>0</v>
      </c>
      <c r="FE18" s="72">
        <v>1</v>
      </c>
      <c r="FF18" s="72" t="s">
        <v>3305</v>
      </c>
      <c r="FH18" s="72">
        <v>3</v>
      </c>
      <c r="FI18" s="72" t="s">
        <v>3142</v>
      </c>
      <c r="FJ18" s="72">
        <v>0</v>
      </c>
      <c r="FK18" s="72">
        <v>0</v>
      </c>
      <c r="FL18" s="72">
        <v>0</v>
      </c>
      <c r="FN18" s="72">
        <v>0</v>
      </c>
      <c r="FO18" s="72">
        <v>0</v>
      </c>
      <c r="FP18" s="72">
        <v>1</v>
      </c>
      <c r="FQ18" s="72">
        <v>1</v>
      </c>
      <c r="FR18" s="72" t="s">
        <v>3307</v>
      </c>
      <c r="FS18" s="72">
        <v>4</v>
      </c>
      <c r="FT18" s="72">
        <v>0</v>
      </c>
      <c r="FW18" s="72">
        <v>1</v>
      </c>
      <c r="FX18" s="72">
        <v>1</v>
      </c>
      <c r="GA18" s="72">
        <v>1</v>
      </c>
      <c r="GB18" s="72">
        <v>1</v>
      </c>
      <c r="GC18" s="72">
        <v>3</v>
      </c>
      <c r="GD18" s="72">
        <v>1</v>
      </c>
      <c r="GE18" s="72">
        <v>0</v>
      </c>
      <c r="GF18" s="72" t="s">
        <v>170</v>
      </c>
      <c r="GG18" s="72" t="s">
        <v>3330</v>
      </c>
      <c r="GK18" s="72">
        <v>1</v>
      </c>
      <c r="GL18" s="72">
        <v>30</v>
      </c>
      <c r="GN18" s="72">
        <v>1</v>
      </c>
      <c r="GO18" s="72">
        <v>1</v>
      </c>
      <c r="GP18" s="72">
        <v>0</v>
      </c>
      <c r="GR18" s="72" t="s">
        <v>3185</v>
      </c>
      <c r="GT18" s="72" t="s">
        <v>3359</v>
      </c>
      <c r="GU18" s="72" t="s">
        <v>3382</v>
      </c>
      <c r="GV18" s="72">
        <v>7</v>
      </c>
      <c r="GW18" s="72" t="s">
        <v>658</v>
      </c>
      <c r="GX18" s="72">
        <v>5</v>
      </c>
      <c r="GY18" s="72">
        <v>30</v>
      </c>
      <c r="GZ18" s="72" t="s">
        <v>3399</v>
      </c>
      <c r="HA18" s="72">
        <v>1</v>
      </c>
      <c r="HB18" s="72">
        <v>0</v>
      </c>
      <c r="HI18" s="72">
        <v>1</v>
      </c>
      <c r="HL18" s="72">
        <v>1</v>
      </c>
      <c r="HM18" s="72">
        <v>1</v>
      </c>
      <c r="HP18" s="72">
        <v>-1</v>
      </c>
      <c r="HR18"/>
      <c r="IH18" s="84">
        <v>44783</v>
      </c>
      <c r="IU18" s="84">
        <v>44873</v>
      </c>
      <c r="IV18" s="72">
        <v>0</v>
      </c>
      <c r="JA18" s="72">
        <v>0</v>
      </c>
      <c r="KK18" s="97">
        <v>45265</v>
      </c>
      <c r="KL18" s="72" t="s">
        <v>1046</v>
      </c>
      <c r="KM18" s="111">
        <f t="shared" si="0"/>
        <v>43.991786447638603</v>
      </c>
      <c r="KN18" s="15">
        <v>0</v>
      </c>
      <c r="KO18" s="15">
        <v>0</v>
      </c>
      <c r="KP18" s="15">
        <v>0</v>
      </c>
      <c r="KQ18" s="15">
        <v>0</v>
      </c>
      <c r="KR18" s="15">
        <v>0</v>
      </c>
      <c r="KS18" s="15">
        <v>0</v>
      </c>
      <c r="KT18" s="15">
        <v>0</v>
      </c>
      <c r="KU18" s="15">
        <v>0</v>
      </c>
      <c r="KV18" s="106">
        <v>71.5</v>
      </c>
      <c r="KW18" s="107">
        <v>1.5840000000000001</v>
      </c>
      <c r="KX18"/>
      <c r="KZ18"/>
      <c r="LB18"/>
      <c r="LD18" s="115">
        <f>(KV18/(KW18*KW18))</f>
        <v>28.496773288439954</v>
      </c>
      <c r="LE18" s="109">
        <v>13.8</v>
      </c>
      <c r="LF18" t="s">
        <v>20</v>
      </c>
      <c r="LG18" s="15">
        <v>41</v>
      </c>
      <c r="LH18" s="133">
        <v>45263</v>
      </c>
    </row>
    <row r="19" spans="1:320" s="72" customFormat="1" x14ac:dyDescent="0.25">
      <c r="A19" s="72" t="s">
        <v>647</v>
      </c>
      <c r="B19" t="s">
        <v>993</v>
      </c>
      <c r="C19" s="72" t="s">
        <v>803</v>
      </c>
      <c r="D19" s="102">
        <v>42999</v>
      </c>
      <c r="E19" s="72">
        <v>0</v>
      </c>
      <c r="K19" s="3" t="s">
        <v>3963</v>
      </c>
      <c r="M19" s="3" t="s">
        <v>3965</v>
      </c>
      <c r="N19" s="3" t="s">
        <v>3966</v>
      </c>
      <c r="O19" s="80"/>
      <c r="AH19" s="81"/>
      <c r="AI19" s="81"/>
      <c r="AJ19" s="81"/>
      <c r="AK19" s="80"/>
      <c r="BG19" s="80"/>
      <c r="CC19" s="80"/>
      <c r="CX19" s="80"/>
      <c r="DT19" s="77">
        <v>43748</v>
      </c>
      <c r="DU19" s="74">
        <v>2.0506502395619437</v>
      </c>
      <c r="DV19" s="72">
        <v>0</v>
      </c>
      <c r="DW19" s="82">
        <v>1</v>
      </c>
      <c r="DX19" s="82">
        <v>1</v>
      </c>
      <c r="DY19" s="82">
        <v>0</v>
      </c>
      <c r="DZ19" s="82">
        <v>0</v>
      </c>
      <c r="EA19" s="82">
        <v>0</v>
      </c>
      <c r="EB19" s="82">
        <v>0</v>
      </c>
      <c r="EC19" s="82">
        <v>0</v>
      </c>
      <c r="ED19" s="72">
        <v>8.5</v>
      </c>
      <c r="EE19" s="72">
        <v>75</v>
      </c>
      <c r="EF19" s="72">
        <v>-2.63</v>
      </c>
      <c r="EG19" s="72" t="s">
        <v>3130</v>
      </c>
      <c r="EH19" s="72">
        <v>-3.45</v>
      </c>
      <c r="EI19" s="72" t="s">
        <v>3133</v>
      </c>
      <c r="EJ19" s="72">
        <v>-0.43</v>
      </c>
      <c r="EK19" s="72" t="s">
        <v>20</v>
      </c>
      <c r="EL19" s="83"/>
      <c r="EM19" s="72">
        <v>11.7</v>
      </c>
      <c r="EN19" s="72">
        <v>0</v>
      </c>
      <c r="EP19" s="72">
        <v>34</v>
      </c>
      <c r="HR19">
        <v>1</v>
      </c>
      <c r="HS19" s="72">
        <v>1</v>
      </c>
      <c r="HT19" s="84">
        <v>44527</v>
      </c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>
        <v>44783</v>
      </c>
      <c r="IU19" s="84">
        <v>44873</v>
      </c>
      <c r="IV19" s="72">
        <v>0</v>
      </c>
      <c r="JA19" s="72">
        <v>1</v>
      </c>
      <c r="JB19" s="99">
        <v>44805</v>
      </c>
      <c r="JC19" s="72">
        <v>8</v>
      </c>
      <c r="JD19" s="72">
        <v>0</v>
      </c>
      <c r="JH19" s="72">
        <v>0</v>
      </c>
      <c r="JW19" s="84">
        <v>45063</v>
      </c>
      <c r="JX19" s="72">
        <v>0</v>
      </c>
      <c r="KC19" s="72">
        <v>1</v>
      </c>
      <c r="KD19" s="99">
        <v>45047</v>
      </c>
      <c r="KE19" s="72">
        <v>7</v>
      </c>
      <c r="KG19" s="72">
        <v>1</v>
      </c>
      <c r="KJ19" s="72">
        <v>0</v>
      </c>
      <c r="KK19" s="97">
        <v>45265</v>
      </c>
      <c r="KM19" s="111">
        <f t="shared" si="0"/>
        <v>6.2039698836413413</v>
      </c>
      <c r="KN19" s="15">
        <v>-1</v>
      </c>
      <c r="KO19" s="110">
        <v>-1</v>
      </c>
      <c r="KP19" s="110">
        <v>-1</v>
      </c>
      <c r="KQ19" s="110">
        <v>-1</v>
      </c>
      <c r="KR19" s="110">
        <v>-1</v>
      </c>
      <c r="KS19" s="110">
        <v>-1</v>
      </c>
      <c r="KT19" s="110">
        <v>-1</v>
      </c>
      <c r="KU19" s="110">
        <v>-1</v>
      </c>
      <c r="KV19" s="106">
        <v>16.5</v>
      </c>
      <c r="KW19" s="107">
        <v>1.0050000000000001</v>
      </c>
      <c r="KX19">
        <v>-1.56</v>
      </c>
      <c r="KY19" s="72" t="s">
        <v>3134</v>
      </c>
      <c r="KZ19">
        <v>-3.04</v>
      </c>
      <c r="LA19" s="72" t="s">
        <v>3133</v>
      </c>
      <c r="LB19">
        <v>0.62</v>
      </c>
      <c r="LC19" s="72" t="s">
        <v>20</v>
      </c>
      <c r="LE19" s="109">
        <v>12.6</v>
      </c>
      <c r="LF19" t="s">
        <v>20</v>
      </c>
      <c r="LG19" s="15">
        <v>37</v>
      </c>
      <c r="LH19" s="133">
        <v>45263</v>
      </c>
    </row>
    <row r="20" spans="1:320" s="72" customFormat="1" x14ac:dyDescent="0.25">
      <c r="A20" s="72" t="s">
        <v>647</v>
      </c>
      <c r="B20"/>
      <c r="C20" s="72" t="s">
        <v>731</v>
      </c>
      <c r="D20" s="102">
        <v>33508</v>
      </c>
      <c r="E20" s="72">
        <v>1</v>
      </c>
      <c r="F20" s="3" t="s">
        <v>4090</v>
      </c>
      <c r="G20" s="3" t="s">
        <v>4091</v>
      </c>
      <c r="H20" s="3" t="s">
        <v>4092</v>
      </c>
      <c r="I20" s="3" t="s">
        <v>4093</v>
      </c>
      <c r="J20" s="3"/>
      <c r="M20" s="3" t="s">
        <v>3965</v>
      </c>
      <c r="N20" s="3" t="s">
        <v>3966</v>
      </c>
      <c r="O20" s="73">
        <v>38231</v>
      </c>
      <c r="P20" s="74">
        <v>12.930869267624914</v>
      </c>
      <c r="Q20" s="72">
        <v>1</v>
      </c>
      <c r="R20" s="72">
        <v>0</v>
      </c>
      <c r="S20" s="72">
        <v>0</v>
      </c>
      <c r="T20" s="72">
        <v>1</v>
      </c>
      <c r="U20" s="72">
        <v>0</v>
      </c>
      <c r="V20" s="72">
        <v>0</v>
      </c>
      <c r="W20" s="72">
        <v>0</v>
      </c>
      <c r="X20" s="72">
        <v>0</v>
      </c>
      <c r="Y20" s="67">
        <v>36.299999999999997</v>
      </c>
      <c r="Z20" s="67">
        <v>1.41</v>
      </c>
      <c r="AC20" s="72">
        <v>-1.96</v>
      </c>
      <c r="AD20" s="72" t="s">
        <v>3134</v>
      </c>
      <c r="AE20" s="72">
        <v>0.04</v>
      </c>
      <c r="AF20" s="72" t="s">
        <v>20</v>
      </c>
      <c r="AH20" s="66">
        <v>13.1</v>
      </c>
      <c r="AI20" s="85">
        <v>0</v>
      </c>
      <c r="AJ20" s="75">
        <v>0.37</v>
      </c>
      <c r="AK20" s="73">
        <v>38541</v>
      </c>
      <c r="AL20" s="76">
        <v>13.779603011635865</v>
      </c>
      <c r="AM20" s="72">
        <v>-1</v>
      </c>
      <c r="AN20" s="72">
        <v>-1</v>
      </c>
      <c r="AO20" s="72">
        <v>-1</v>
      </c>
      <c r="AP20" s="72">
        <v>-1</v>
      </c>
      <c r="AQ20" s="72">
        <v>-1</v>
      </c>
      <c r="AR20" s="72">
        <v>-1</v>
      </c>
      <c r="AS20" s="72">
        <v>-1</v>
      </c>
      <c r="AT20" s="72">
        <v>-1</v>
      </c>
      <c r="BD20" s="64">
        <v>12.2</v>
      </c>
      <c r="BE20" s="63">
        <v>0</v>
      </c>
      <c r="BF20" s="65"/>
      <c r="BG20" s="77">
        <v>39051</v>
      </c>
      <c r="BH20" s="74">
        <v>15.175906913073238</v>
      </c>
      <c r="BI20" s="72">
        <v>-1</v>
      </c>
      <c r="BJ20" s="72">
        <v>-1</v>
      </c>
      <c r="BK20" s="72">
        <v>-1</v>
      </c>
      <c r="BL20" s="72">
        <v>-1</v>
      </c>
      <c r="BM20" s="72">
        <v>-1</v>
      </c>
      <c r="BN20" s="72">
        <v>-1</v>
      </c>
      <c r="BO20" s="72">
        <v>-1</v>
      </c>
      <c r="BP20" s="72">
        <v>-1</v>
      </c>
      <c r="BQ20" s="67"/>
      <c r="BR20" s="61"/>
      <c r="BZ20" s="64">
        <v>12.4</v>
      </c>
      <c r="CA20" s="65">
        <v>1</v>
      </c>
      <c r="CC20" s="73">
        <v>39416</v>
      </c>
      <c r="CD20" s="74">
        <v>16.175222450376456</v>
      </c>
      <c r="CE20" s="72">
        <v>0</v>
      </c>
      <c r="CF20" s="72">
        <v>0</v>
      </c>
      <c r="CG20" s="72">
        <v>0</v>
      </c>
      <c r="CH20" s="72">
        <v>0</v>
      </c>
      <c r="CI20" s="72">
        <v>0</v>
      </c>
      <c r="CJ20" s="72">
        <v>0</v>
      </c>
      <c r="CK20" s="72">
        <v>0</v>
      </c>
      <c r="CL20" s="72">
        <v>0</v>
      </c>
      <c r="CU20" s="64"/>
      <c r="CV20" s="61"/>
      <c r="CW20" s="78"/>
      <c r="CX20" s="80"/>
      <c r="CZ20" s="63"/>
      <c r="DA20" s="63"/>
      <c r="DB20" s="63"/>
      <c r="DC20" s="63"/>
      <c r="DD20" s="63"/>
      <c r="DE20" s="63"/>
      <c r="DF20" s="63"/>
      <c r="DG20" s="63"/>
      <c r="DH20" s="67"/>
      <c r="DI20" s="61"/>
      <c r="DQ20" s="64"/>
      <c r="DR20" s="64"/>
      <c r="DS20" s="79"/>
      <c r="DT20" s="80"/>
      <c r="HR20"/>
      <c r="IH20" s="84">
        <v>44783</v>
      </c>
      <c r="IU20" s="84">
        <v>44873</v>
      </c>
      <c r="IV20" s="72">
        <v>0</v>
      </c>
      <c r="JH20" s="72">
        <v>0</v>
      </c>
      <c r="KK20" s="97">
        <v>45265</v>
      </c>
      <c r="KM20" s="111">
        <f t="shared" si="0"/>
        <v>32.188911704312112</v>
      </c>
      <c r="KN20" s="15">
        <v>-1</v>
      </c>
      <c r="KO20" s="110">
        <v>-1</v>
      </c>
      <c r="KP20" s="110">
        <v>-1</v>
      </c>
      <c r="KQ20" s="110">
        <v>-1</v>
      </c>
      <c r="KR20" s="110">
        <v>-1</v>
      </c>
      <c r="KS20" s="110">
        <v>-1</v>
      </c>
      <c r="KT20" s="110">
        <v>-1</v>
      </c>
      <c r="KU20" s="110">
        <v>-1</v>
      </c>
      <c r="KV20" s="106">
        <v>74.7</v>
      </c>
      <c r="KW20" s="107">
        <v>1.6500000000000001</v>
      </c>
      <c r="KX20"/>
      <c r="KZ20"/>
      <c r="LB20"/>
      <c r="LD20" s="115">
        <f>(KV20/(KW20*KW20))</f>
        <v>27.438016528925615</v>
      </c>
      <c r="LE20" s="109">
        <v>15.6</v>
      </c>
      <c r="LF20" t="s">
        <v>20</v>
      </c>
      <c r="LG20" s="15">
        <v>46</v>
      </c>
      <c r="LH20" s="133">
        <v>45263</v>
      </c>
    </row>
    <row r="21" spans="1:320" s="72" customFormat="1" x14ac:dyDescent="0.25">
      <c r="A21" s="72" t="s">
        <v>647</v>
      </c>
      <c r="B21" t="s">
        <v>1002</v>
      </c>
      <c r="C21" s="72" t="s">
        <v>938</v>
      </c>
      <c r="D21" s="102">
        <v>34278</v>
      </c>
      <c r="E21" s="72">
        <v>0</v>
      </c>
      <c r="F21" s="3" t="s">
        <v>4090</v>
      </c>
      <c r="G21" s="3" t="s">
        <v>4091</v>
      </c>
      <c r="H21" s="3" t="s">
        <v>4092</v>
      </c>
      <c r="J21" s="3" t="s">
        <v>4094</v>
      </c>
      <c r="K21" s="3" t="s">
        <v>3963</v>
      </c>
      <c r="L21" s="3" t="s">
        <v>3964</v>
      </c>
      <c r="M21" s="3" t="s">
        <v>3965</v>
      </c>
      <c r="N21" s="3" t="s">
        <v>3966</v>
      </c>
      <c r="O21" s="73">
        <v>38231</v>
      </c>
      <c r="P21" s="74">
        <v>10.822724161533197</v>
      </c>
      <c r="Q21" s="72">
        <v>1</v>
      </c>
      <c r="R21" s="72">
        <v>0</v>
      </c>
      <c r="S21" s="72">
        <v>0</v>
      </c>
      <c r="T21" s="72">
        <v>0</v>
      </c>
      <c r="U21" s="72">
        <v>1</v>
      </c>
      <c r="V21" s="72">
        <v>0</v>
      </c>
      <c r="W21" s="72">
        <v>0</v>
      </c>
      <c r="X21" s="72">
        <v>0</v>
      </c>
      <c r="Y21" s="67">
        <v>29.8</v>
      </c>
      <c r="Z21" s="67">
        <v>1.31</v>
      </c>
      <c r="AC21" s="72">
        <v>-1.95</v>
      </c>
      <c r="AD21" s="72" t="s">
        <v>3134</v>
      </c>
      <c r="AE21" s="72">
        <v>0.11</v>
      </c>
      <c r="AF21" s="72" t="s">
        <v>20</v>
      </c>
      <c r="AH21" s="66">
        <v>11.8</v>
      </c>
      <c r="AI21" s="85">
        <v>0</v>
      </c>
      <c r="AJ21" s="81"/>
      <c r="AK21" s="73">
        <v>38541</v>
      </c>
      <c r="AL21" s="76">
        <v>11.671457905544148</v>
      </c>
      <c r="AM21" s="72">
        <v>1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72">
        <v>0</v>
      </c>
      <c r="BD21" s="64">
        <v>11.6</v>
      </c>
      <c r="BE21" s="63">
        <v>0</v>
      </c>
      <c r="BF21" s="65">
        <v>37</v>
      </c>
      <c r="BG21" s="77">
        <v>39051</v>
      </c>
      <c r="BH21" s="74">
        <v>13.067761806981519</v>
      </c>
      <c r="BI21" s="72">
        <v>-1</v>
      </c>
      <c r="BJ21" s="72">
        <v>-1</v>
      </c>
      <c r="BK21" s="72">
        <v>-1</v>
      </c>
      <c r="BL21" s="72">
        <v>-1</v>
      </c>
      <c r="BM21" s="72">
        <v>-1</v>
      </c>
      <c r="BN21" s="72">
        <v>-1</v>
      </c>
      <c r="BO21" s="72">
        <v>-1</v>
      </c>
      <c r="BP21" s="72">
        <v>-1</v>
      </c>
      <c r="BZ21" s="64">
        <v>12.4</v>
      </c>
      <c r="CA21" s="65">
        <v>0</v>
      </c>
      <c r="CC21" s="80"/>
      <c r="CX21" s="73">
        <v>39703</v>
      </c>
      <c r="CY21" s="74">
        <v>14.85284052019165</v>
      </c>
      <c r="CZ21" s="63">
        <v>-1</v>
      </c>
      <c r="DA21" s="63">
        <v>-1</v>
      </c>
      <c r="DB21" s="63">
        <v>-1</v>
      </c>
      <c r="DC21" s="63">
        <v>-1</v>
      </c>
      <c r="DD21" s="63">
        <v>-1</v>
      </c>
      <c r="DE21" s="63">
        <v>-1</v>
      </c>
      <c r="DF21" s="63">
        <v>-1</v>
      </c>
      <c r="DG21" s="63">
        <v>-1</v>
      </c>
      <c r="DQ21" s="72">
        <v>-1</v>
      </c>
      <c r="DR21" s="61">
        <v>-1</v>
      </c>
      <c r="DT21" s="77">
        <v>43748</v>
      </c>
      <c r="DU21" s="74">
        <v>25.927446954141001</v>
      </c>
      <c r="DV21" s="72">
        <v>0</v>
      </c>
      <c r="DW21" s="72">
        <v>0</v>
      </c>
      <c r="DX21" s="72">
        <v>0</v>
      </c>
      <c r="DY21" s="82">
        <v>1</v>
      </c>
      <c r="DZ21" s="82">
        <v>0</v>
      </c>
      <c r="EA21" s="82">
        <v>0</v>
      </c>
      <c r="EB21" s="82">
        <v>0</v>
      </c>
      <c r="EC21" s="82">
        <v>0</v>
      </c>
      <c r="ED21" s="72">
        <v>50.8</v>
      </c>
      <c r="EE21" s="72">
        <v>1.47</v>
      </c>
      <c r="EL21" s="83">
        <v>23.50872321717803</v>
      </c>
      <c r="EM21" s="74">
        <v>11</v>
      </c>
      <c r="EN21" s="72">
        <v>1</v>
      </c>
      <c r="EP21" s="72">
        <v>34</v>
      </c>
      <c r="EQ21" s="84">
        <v>44527</v>
      </c>
      <c r="ER21" s="74">
        <v>28.060232717316907</v>
      </c>
      <c r="ET21" s="72">
        <v>1</v>
      </c>
      <c r="EU21" s="72">
        <v>1</v>
      </c>
      <c r="EV21" s="72">
        <v>1</v>
      </c>
      <c r="EW21" s="72">
        <v>1</v>
      </c>
      <c r="EX21" s="72">
        <v>7</v>
      </c>
      <c r="EY21" s="72">
        <v>1</v>
      </c>
      <c r="EZ21" s="72">
        <v>0</v>
      </c>
      <c r="FA21" s="72">
        <v>0</v>
      </c>
      <c r="FB21" s="72">
        <v>0</v>
      </c>
      <c r="FC21" s="72" t="s">
        <v>3136</v>
      </c>
      <c r="FD21" s="72">
        <v>1</v>
      </c>
      <c r="FE21" s="72">
        <v>0</v>
      </c>
      <c r="FG21" s="72">
        <v>1</v>
      </c>
      <c r="FH21" s="72">
        <v>1</v>
      </c>
      <c r="FJ21" s="72">
        <v>0</v>
      </c>
      <c r="FK21" s="72">
        <v>0</v>
      </c>
      <c r="FL21" s="72">
        <v>0</v>
      </c>
      <c r="FN21" s="72">
        <v>0</v>
      </c>
      <c r="FO21" s="72">
        <v>0</v>
      </c>
      <c r="FP21" s="72">
        <v>1</v>
      </c>
      <c r="FQ21" s="72">
        <v>1</v>
      </c>
      <c r="FR21" s="72" t="s">
        <v>3251</v>
      </c>
      <c r="FS21" s="72">
        <v>1</v>
      </c>
      <c r="FT21" s="72">
        <v>20</v>
      </c>
      <c r="FU21" s="72">
        <v>12</v>
      </c>
      <c r="FV21" s="72">
        <v>1</v>
      </c>
      <c r="FW21" s="72">
        <v>1</v>
      </c>
      <c r="FX21" s="72">
        <v>1</v>
      </c>
      <c r="GA21" s="72">
        <v>0</v>
      </c>
      <c r="GC21" s="72">
        <v>3</v>
      </c>
      <c r="GD21" s="72">
        <v>1</v>
      </c>
      <c r="GE21" s="72">
        <v>1</v>
      </c>
      <c r="GG21" s="72" t="s">
        <v>3326</v>
      </c>
      <c r="GK21" s="72">
        <v>1</v>
      </c>
      <c r="GL21" s="72">
        <v>60</v>
      </c>
      <c r="GN21" s="72">
        <v>1</v>
      </c>
      <c r="GO21" s="72">
        <v>1</v>
      </c>
      <c r="GP21" s="72">
        <v>0</v>
      </c>
      <c r="GR21" s="72" t="s">
        <v>3184</v>
      </c>
      <c r="GT21" s="72" t="s">
        <v>3341</v>
      </c>
      <c r="GU21" s="72" t="s">
        <v>3383</v>
      </c>
      <c r="GV21" s="72">
        <v>7</v>
      </c>
      <c r="GW21" s="72" t="s">
        <v>658</v>
      </c>
      <c r="GX21" s="72">
        <v>4</v>
      </c>
      <c r="HB21" s="72">
        <v>-1</v>
      </c>
      <c r="HI21" s="72">
        <v>0</v>
      </c>
      <c r="HL21" s="72">
        <v>1</v>
      </c>
      <c r="HP21" s="72">
        <v>0</v>
      </c>
      <c r="HR21">
        <v>1</v>
      </c>
      <c r="IH21" s="84">
        <v>44783</v>
      </c>
      <c r="II21" s="84">
        <v>44842</v>
      </c>
      <c r="IJ21" s="72">
        <v>0</v>
      </c>
      <c r="IP21" s="72">
        <v>0</v>
      </c>
      <c r="JI21" s="84">
        <v>44908</v>
      </c>
      <c r="JJ21" s="72">
        <v>0</v>
      </c>
      <c r="JO21" s="72">
        <v>0</v>
      </c>
      <c r="JS21" s="72">
        <v>0</v>
      </c>
      <c r="JV21" s="72">
        <v>0</v>
      </c>
      <c r="JW21" s="84">
        <v>45063</v>
      </c>
      <c r="JX21" s="72">
        <v>0</v>
      </c>
      <c r="KC21" s="72">
        <v>0</v>
      </c>
      <c r="KG21" s="72">
        <v>1</v>
      </c>
      <c r="KJ21" s="72">
        <v>0</v>
      </c>
      <c r="KK21" s="97">
        <v>45265</v>
      </c>
      <c r="KM21" s="111">
        <f t="shared" si="0"/>
        <v>30.080766598220396</v>
      </c>
      <c r="KN21" s="15">
        <v>-1</v>
      </c>
      <c r="KO21" s="110">
        <v>-1</v>
      </c>
      <c r="KP21" s="110">
        <v>-1</v>
      </c>
      <c r="KQ21" s="110">
        <v>-1</v>
      </c>
      <c r="KR21" s="110">
        <v>-1</v>
      </c>
      <c r="KS21" s="110">
        <v>-1</v>
      </c>
      <c r="KT21" s="110">
        <v>-1</v>
      </c>
      <c r="KU21" s="110">
        <v>-1</v>
      </c>
      <c r="KV21" s="106">
        <v>56.5</v>
      </c>
      <c r="KW21" s="107">
        <v>1.4869999999999999</v>
      </c>
      <c r="KX21"/>
      <c r="KZ21"/>
      <c r="LB21"/>
      <c r="LD21" s="115">
        <f>(KV21/(KW21*KW21))</f>
        <v>25.552094842140068</v>
      </c>
      <c r="LE21" s="109">
        <v>11.6</v>
      </c>
      <c r="LF21" t="s">
        <v>517</v>
      </c>
      <c r="LG21" s="15"/>
      <c r="LH21" s="133">
        <v>45263</v>
      </c>
    </row>
    <row r="22" spans="1:320" s="72" customFormat="1" x14ac:dyDescent="0.25">
      <c r="A22" s="72" t="s">
        <v>647</v>
      </c>
      <c r="B22" t="s">
        <v>987</v>
      </c>
      <c r="C22" s="72" t="s">
        <v>927</v>
      </c>
      <c r="D22" s="102">
        <v>41482</v>
      </c>
      <c r="E22" s="72">
        <v>1</v>
      </c>
      <c r="K22" s="3" t="s">
        <v>3963</v>
      </c>
      <c r="M22" s="3" t="s">
        <v>3965</v>
      </c>
      <c r="N22" s="3" t="s">
        <v>3966</v>
      </c>
      <c r="O22" s="73"/>
      <c r="P22" s="74"/>
      <c r="Y22" s="67"/>
      <c r="Z22" s="67"/>
      <c r="AH22" s="62"/>
      <c r="AI22" s="62"/>
      <c r="AJ22" s="62"/>
      <c r="AK22" s="73"/>
      <c r="AL22" s="76"/>
      <c r="BD22" s="64"/>
      <c r="BE22" s="63"/>
      <c r="BF22" s="65"/>
      <c r="BG22" s="77"/>
      <c r="BH22" s="74"/>
      <c r="BQ22" s="67"/>
      <c r="BR22" s="61"/>
      <c r="BZ22" s="64"/>
      <c r="CA22" s="65"/>
      <c r="CC22" s="73"/>
      <c r="CD22" s="74"/>
      <c r="CU22" s="64"/>
      <c r="CV22" s="61"/>
      <c r="CW22" s="78"/>
      <c r="CX22" s="80"/>
      <c r="CZ22" s="63"/>
      <c r="DA22" s="63"/>
      <c r="DB22" s="63"/>
      <c r="DC22" s="63"/>
      <c r="DD22" s="63"/>
      <c r="DE22" s="63"/>
      <c r="DF22" s="63"/>
      <c r="DG22" s="63"/>
      <c r="DH22" s="67"/>
      <c r="DI22" s="61"/>
      <c r="DQ22" s="64"/>
      <c r="DR22" s="64"/>
      <c r="DS22" s="79"/>
      <c r="DT22" s="77">
        <v>43748</v>
      </c>
      <c r="DU22" s="74">
        <v>6.2039698836413413</v>
      </c>
      <c r="DV22" s="72">
        <v>-1</v>
      </c>
      <c r="DW22" s="72">
        <v>-1</v>
      </c>
      <c r="DX22" s="72">
        <v>-1</v>
      </c>
      <c r="DY22" s="72">
        <v>-1</v>
      </c>
      <c r="DZ22" s="72">
        <v>-1</v>
      </c>
      <c r="EA22" s="72">
        <v>-1</v>
      </c>
      <c r="EB22" s="72">
        <v>-1</v>
      </c>
      <c r="EC22" s="72">
        <v>-1</v>
      </c>
      <c r="ED22" s="72">
        <v>22.4</v>
      </c>
      <c r="EE22" s="72">
        <v>1.1200000000000001</v>
      </c>
      <c r="EF22" s="72">
        <v>0.48</v>
      </c>
      <c r="EG22" s="72" t="s">
        <v>20</v>
      </c>
      <c r="EH22" s="72">
        <v>-1.03</v>
      </c>
      <c r="EI22" s="72" t="s">
        <v>3134</v>
      </c>
      <c r="EJ22" s="72">
        <v>1.61</v>
      </c>
      <c r="EK22" s="72" t="s">
        <v>20</v>
      </c>
      <c r="EL22" s="83"/>
      <c r="EM22" s="72">
        <v>13</v>
      </c>
      <c r="EN22" s="72">
        <v>0</v>
      </c>
      <c r="EO22" s="72">
        <v>38</v>
      </c>
      <c r="EP22" s="72">
        <v>37</v>
      </c>
      <c r="HR22"/>
      <c r="HS22" s="72">
        <v>1</v>
      </c>
      <c r="HT22" s="84">
        <v>44527</v>
      </c>
      <c r="HU22" s="84">
        <v>44783</v>
      </c>
      <c r="HV22" s="72">
        <v>1</v>
      </c>
      <c r="HW22" s="69">
        <v>44713</v>
      </c>
      <c r="HX22" s="72">
        <v>3</v>
      </c>
      <c r="HZ22" s="72">
        <v>0</v>
      </c>
      <c r="IA22" s="72">
        <v>1</v>
      </c>
      <c r="IB22" s="84"/>
      <c r="IC22" s="72">
        <v>0</v>
      </c>
      <c r="ID22" s="84"/>
      <c r="IE22" s="84"/>
      <c r="IF22" s="84"/>
      <c r="IG22" s="84"/>
      <c r="IH22" s="84">
        <v>44783</v>
      </c>
      <c r="KK22" s="97">
        <v>45265</v>
      </c>
      <c r="KL22" s="72" t="s">
        <v>1042</v>
      </c>
      <c r="KM22" s="111">
        <f t="shared" si="0"/>
        <v>10.35728952772074</v>
      </c>
      <c r="KN22" s="15">
        <v>1</v>
      </c>
      <c r="KO22" s="110">
        <v>0</v>
      </c>
      <c r="KP22" s="110">
        <v>0</v>
      </c>
      <c r="KQ22" s="110">
        <v>0</v>
      </c>
      <c r="KR22" s="110">
        <v>0</v>
      </c>
      <c r="KS22" s="110">
        <v>0</v>
      </c>
      <c r="KT22" s="110">
        <v>0</v>
      </c>
      <c r="KU22" s="110">
        <v>1</v>
      </c>
      <c r="KV22" s="106">
        <v>32.200000000000003</v>
      </c>
      <c r="KW22" s="107">
        <v>1.335</v>
      </c>
      <c r="KX22"/>
      <c r="KZ22">
        <v>-0.94</v>
      </c>
      <c r="LA22" s="72" t="s">
        <v>20</v>
      </c>
      <c r="LB22">
        <v>0.73</v>
      </c>
      <c r="LC22" s="72" t="s">
        <v>20</v>
      </c>
      <c r="LE22" s="109">
        <v>10.9</v>
      </c>
      <c r="LF22" t="s">
        <v>517</v>
      </c>
      <c r="LG22" s="15"/>
      <c r="LH22" s="133">
        <v>45263</v>
      </c>
    </row>
    <row r="23" spans="1:320" s="72" customFormat="1" x14ac:dyDescent="0.25">
      <c r="A23" s="72" t="s">
        <v>647</v>
      </c>
      <c r="B23" t="s">
        <v>1005</v>
      </c>
      <c r="C23" s="72" t="s">
        <v>847</v>
      </c>
      <c r="D23" s="102">
        <v>34881</v>
      </c>
      <c r="E23" s="72">
        <v>0</v>
      </c>
      <c r="F23" s="3" t="s">
        <v>4090</v>
      </c>
      <c r="G23" s="3" t="s">
        <v>4091</v>
      </c>
      <c r="H23" s="3" t="s">
        <v>4092</v>
      </c>
      <c r="I23" s="3" t="s">
        <v>4093</v>
      </c>
      <c r="J23" s="3" t="s">
        <v>4094</v>
      </c>
      <c r="L23" s="3" t="s">
        <v>3964</v>
      </c>
      <c r="M23" s="3" t="s">
        <v>3965</v>
      </c>
      <c r="N23" s="3" t="s">
        <v>3966</v>
      </c>
      <c r="O23" s="73">
        <v>38231</v>
      </c>
      <c r="P23" s="74">
        <v>9.1718001368925393</v>
      </c>
      <c r="Q23" s="72">
        <v>1</v>
      </c>
      <c r="R23" s="72">
        <v>0</v>
      </c>
      <c r="S23" s="72">
        <v>0</v>
      </c>
      <c r="T23" s="72">
        <v>0</v>
      </c>
      <c r="U23" s="72">
        <v>1</v>
      </c>
      <c r="V23" s="72">
        <v>0</v>
      </c>
      <c r="W23" s="72">
        <v>0</v>
      </c>
      <c r="X23" s="72">
        <v>0</v>
      </c>
      <c r="Y23" s="67">
        <v>20.8</v>
      </c>
      <c r="Z23" s="67">
        <v>1.1599999999999999</v>
      </c>
      <c r="AA23" s="72">
        <v>-2.13</v>
      </c>
      <c r="AB23" s="72" t="s">
        <v>3130</v>
      </c>
      <c r="AC23" s="72">
        <v>-2.85</v>
      </c>
      <c r="AD23" s="72" t="s">
        <v>3133</v>
      </c>
      <c r="AE23" s="72">
        <v>-0.4</v>
      </c>
      <c r="AF23" s="72" t="s">
        <v>20</v>
      </c>
      <c r="AH23" s="66">
        <v>12.5</v>
      </c>
      <c r="AI23" s="85">
        <v>0</v>
      </c>
      <c r="AJ23" s="75">
        <v>0.39</v>
      </c>
      <c r="AK23" s="73">
        <v>38541</v>
      </c>
      <c r="AL23" s="76">
        <v>10.020533880903491</v>
      </c>
      <c r="AM23" s="72">
        <v>1</v>
      </c>
      <c r="AN23" s="72">
        <v>0</v>
      </c>
      <c r="AO23" s="72">
        <v>0</v>
      </c>
      <c r="AP23" s="72">
        <v>1</v>
      </c>
      <c r="AQ23" s="72">
        <v>0</v>
      </c>
      <c r="AR23" s="72">
        <v>0</v>
      </c>
      <c r="AS23" s="72">
        <v>0</v>
      </c>
      <c r="AT23" s="72">
        <v>0</v>
      </c>
      <c r="BD23" s="64">
        <v>11.8</v>
      </c>
      <c r="BE23" s="63">
        <v>0</v>
      </c>
      <c r="BF23" s="65"/>
      <c r="BG23" s="77">
        <v>39051</v>
      </c>
      <c r="BH23" s="74">
        <v>11.416837782340862</v>
      </c>
      <c r="BI23" s="72">
        <v>1</v>
      </c>
      <c r="BJ23" s="72">
        <v>0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0</v>
      </c>
      <c r="BQ23" s="67">
        <v>26.3</v>
      </c>
      <c r="BR23" s="61">
        <v>132.30000000000001</v>
      </c>
      <c r="BU23" s="72">
        <v>-2.2799999999999998</v>
      </c>
      <c r="BV23" s="72" t="s">
        <v>3133</v>
      </c>
      <c r="BW23" s="72">
        <v>-1.35</v>
      </c>
      <c r="BX23" s="72" t="s">
        <v>3134</v>
      </c>
      <c r="BZ23" s="64">
        <v>11.9</v>
      </c>
      <c r="CA23" s="65">
        <v>0</v>
      </c>
      <c r="CC23" s="73">
        <v>39416</v>
      </c>
      <c r="CD23" s="74">
        <v>12.41615331964408</v>
      </c>
      <c r="CE23" s="72">
        <v>1</v>
      </c>
      <c r="CF23" s="72">
        <v>0</v>
      </c>
      <c r="CG23" s="72">
        <v>0</v>
      </c>
      <c r="CH23" s="72">
        <v>0</v>
      </c>
      <c r="CI23" s="72">
        <v>0</v>
      </c>
      <c r="CJ23" s="72">
        <v>0</v>
      </c>
      <c r="CK23" s="72">
        <v>0</v>
      </c>
      <c r="CL23" s="72">
        <v>0</v>
      </c>
      <c r="CU23" s="64">
        <v>12</v>
      </c>
      <c r="CV23" s="61">
        <v>0</v>
      </c>
      <c r="CW23" s="78">
        <v>0.39</v>
      </c>
      <c r="CX23" s="73">
        <v>39703</v>
      </c>
      <c r="CY23" s="74">
        <v>13.201916495550993</v>
      </c>
      <c r="CZ23" s="63">
        <v>-1</v>
      </c>
      <c r="DA23" s="63">
        <v>-1</v>
      </c>
      <c r="DB23" s="63">
        <v>-1</v>
      </c>
      <c r="DC23" s="63">
        <v>-1</v>
      </c>
      <c r="DD23" s="63">
        <v>-1</v>
      </c>
      <c r="DE23" s="63">
        <v>-1</v>
      </c>
      <c r="DF23" s="63">
        <v>-1</v>
      </c>
      <c r="DG23" s="63">
        <v>-1</v>
      </c>
      <c r="DH23" s="67">
        <v>36.700000000000003</v>
      </c>
      <c r="DI23" s="61">
        <v>141.19999999999999</v>
      </c>
      <c r="DL23" s="72">
        <v>-2.2999999999999998</v>
      </c>
      <c r="DM23" s="72" t="s">
        <v>3133</v>
      </c>
      <c r="DN23" s="72">
        <v>-0.22</v>
      </c>
      <c r="DO23" s="72" t="s">
        <v>20</v>
      </c>
      <c r="DQ23" s="64">
        <v>12.8</v>
      </c>
      <c r="DR23" s="65">
        <v>0</v>
      </c>
      <c r="DS23" s="79"/>
      <c r="DT23" s="80"/>
      <c r="EQ23" s="84">
        <v>44527</v>
      </c>
      <c r="ER23" s="74">
        <v>26.409308692676248</v>
      </c>
      <c r="ET23" s="72">
        <v>0</v>
      </c>
      <c r="EV23" s="72">
        <v>1</v>
      </c>
      <c r="EW23" s="72">
        <v>1</v>
      </c>
      <c r="EX23" s="72">
        <v>90</v>
      </c>
      <c r="EY23" s="72">
        <v>30</v>
      </c>
      <c r="EZ23" s="72">
        <v>0</v>
      </c>
      <c r="FA23" s="72">
        <v>0</v>
      </c>
      <c r="FB23" s="72">
        <v>0</v>
      </c>
      <c r="FC23" s="72" t="s">
        <v>3301</v>
      </c>
      <c r="FD23" s="72">
        <v>0</v>
      </c>
      <c r="FE23" s="72">
        <v>0</v>
      </c>
      <c r="FF23" s="72" t="s">
        <v>3141</v>
      </c>
      <c r="FH23" s="72">
        <v>1</v>
      </c>
      <c r="FI23" s="72" t="s">
        <v>3142</v>
      </c>
      <c r="FJ23" s="72">
        <v>0</v>
      </c>
      <c r="FK23" s="72">
        <v>0</v>
      </c>
      <c r="FL23" s="72">
        <v>0</v>
      </c>
      <c r="FN23" s="72">
        <v>0</v>
      </c>
      <c r="FO23" s="72">
        <v>0</v>
      </c>
      <c r="FP23" s="72">
        <v>1</v>
      </c>
      <c r="FQ23" s="72">
        <v>1</v>
      </c>
      <c r="FR23" s="72" t="s">
        <v>683</v>
      </c>
      <c r="FT23" s="72">
        <v>87</v>
      </c>
      <c r="FU23" s="72">
        <v>48</v>
      </c>
      <c r="FV23" s="72">
        <v>1</v>
      </c>
      <c r="FW23" s="72">
        <v>3</v>
      </c>
      <c r="FX23" s="72">
        <v>1</v>
      </c>
      <c r="GA23" s="72">
        <v>1</v>
      </c>
      <c r="GB23" s="72">
        <v>0</v>
      </c>
      <c r="GC23" s="72">
        <v>3</v>
      </c>
      <c r="GD23" s="72">
        <v>1</v>
      </c>
      <c r="GE23" s="72">
        <v>1</v>
      </c>
      <c r="GF23" s="72" t="s">
        <v>3318</v>
      </c>
      <c r="GG23" s="72" t="s">
        <v>3322</v>
      </c>
      <c r="GK23" s="72">
        <v>0</v>
      </c>
      <c r="GO23" s="72">
        <v>1</v>
      </c>
      <c r="GP23" s="72">
        <v>0</v>
      </c>
      <c r="GR23" s="72" t="s">
        <v>3184</v>
      </c>
      <c r="GT23" s="72" t="s">
        <v>3354</v>
      </c>
      <c r="GU23" s="72" t="s">
        <v>3220</v>
      </c>
      <c r="GV23" s="72">
        <v>1</v>
      </c>
      <c r="GW23" s="72" t="s">
        <v>3393</v>
      </c>
      <c r="GX23" s="72">
        <v>2</v>
      </c>
      <c r="GZ23" s="72" t="s">
        <v>15</v>
      </c>
      <c r="HA23" s="72">
        <v>3</v>
      </c>
      <c r="HB23" s="72">
        <v>0</v>
      </c>
      <c r="HI23" s="72">
        <v>0</v>
      </c>
      <c r="HL23" s="72">
        <v>1</v>
      </c>
      <c r="HP23" s="72">
        <v>0</v>
      </c>
      <c r="HR23"/>
      <c r="HU23" s="84">
        <v>44783</v>
      </c>
      <c r="HV23" s="72">
        <v>0</v>
      </c>
      <c r="IA23" s="72">
        <v>0</v>
      </c>
      <c r="IH23" s="84">
        <v>44783</v>
      </c>
      <c r="JI23" s="84">
        <v>44908</v>
      </c>
      <c r="JJ23" s="72">
        <v>0</v>
      </c>
      <c r="JO23" s="72">
        <v>0</v>
      </c>
      <c r="JS23" s="72">
        <v>0</v>
      </c>
      <c r="JT23" s="72">
        <v>0</v>
      </c>
      <c r="JV23" s="72">
        <v>0</v>
      </c>
      <c r="JW23" s="84">
        <v>45063</v>
      </c>
      <c r="JX23" s="72">
        <v>0</v>
      </c>
      <c r="KC23" s="72">
        <v>0</v>
      </c>
      <c r="KG23" s="72">
        <v>1</v>
      </c>
      <c r="KJ23" s="72">
        <v>0</v>
      </c>
      <c r="KK23" s="97">
        <v>45265</v>
      </c>
      <c r="KL23" s="72" t="s">
        <v>1078</v>
      </c>
      <c r="KM23" s="111">
        <f t="shared" si="0"/>
        <v>28.429842573579741</v>
      </c>
      <c r="KN23" s="15">
        <v>0</v>
      </c>
      <c r="KO23" s="15">
        <v>0</v>
      </c>
      <c r="KP23" s="15">
        <v>0</v>
      </c>
      <c r="KQ23" s="15">
        <v>0</v>
      </c>
      <c r="KR23" s="15">
        <v>0</v>
      </c>
      <c r="KS23" s="15">
        <v>0</v>
      </c>
      <c r="KT23" s="15">
        <v>0</v>
      </c>
      <c r="KU23" s="15">
        <v>0</v>
      </c>
      <c r="KV23" s="106">
        <v>55.6</v>
      </c>
      <c r="KW23" s="107">
        <v>1.492</v>
      </c>
      <c r="KX23"/>
      <c r="KZ23"/>
      <c r="LB23"/>
      <c r="LD23" s="115">
        <f>(KV23/(KW23*KW23))</f>
        <v>24.976820073457009</v>
      </c>
      <c r="LE23" s="109">
        <v>12.8</v>
      </c>
      <c r="LF23" t="s">
        <v>20</v>
      </c>
      <c r="LG23" s="15">
        <v>38</v>
      </c>
      <c r="LH23" s="133">
        <v>45263</v>
      </c>
    </row>
    <row r="24" spans="1:320" s="72" customFormat="1" x14ac:dyDescent="0.25">
      <c r="A24" s="72" t="s">
        <v>647</v>
      </c>
      <c r="B24" t="s">
        <v>1024</v>
      </c>
      <c r="C24" s="72" t="s">
        <v>701</v>
      </c>
      <c r="D24" s="102">
        <v>28998</v>
      </c>
      <c r="E24" s="72">
        <v>1</v>
      </c>
      <c r="F24" s="3" t="s">
        <v>4090</v>
      </c>
      <c r="G24" s="3" t="s">
        <v>4091</v>
      </c>
      <c r="H24" s="3" t="s">
        <v>4092</v>
      </c>
      <c r="I24" s="3" t="s">
        <v>4093</v>
      </c>
      <c r="J24" s="3"/>
      <c r="L24" s="3" t="s">
        <v>3964</v>
      </c>
      <c r="M24" s="3" t="s">
        <v>3965</v>
      </c>
      <c r="N24" s="3" t="s">
        <v>3966</v>
      </c>
      <c r="O24" s="73">
        <v>38231</v>
      </c>
      <c r="P24" s="74">
        <v>25.278576317590691</v>
      </c>
      <c r="Q24" s="72">
        <v>0</v>
      </c>
      <c r="R24" s="72">
        <v>0</v>
      </c>
      <c r="S24" s="72">
        <v>0</v>
      </c>
      <c r="T24" s="72">
        <v>0</v>
      </c>
      <c r="U24" s="72">
        <v>1</v>
      </c>
      <c r="V24" s="72">
        <v>0</v>
      </c>
      <c r="W24" s="72">
        <v>0</v>
      </c>
      <c r="X24" s="72">
        <v>0</v>
      </c>
      <c r="Y24" s="67">
        <v>50</v>
      </c>
      <c r="Z24" s="67">
        <v>1.49</v>
      </c>
      <c r="AG24" s="83">
        <v>22.521508040178372</v>
      </c>
      <c r="AH24" s="66">
        <v>14.2</v>
      </c>
      <c r="AI24" s="85">
        <v>0</v>
      </c>
      <c r="AJ24" s="75">
        <v>0.42</v>
      </c>
      <c r="AK24" s="73">
        <v>38541</v>
      </c>
      <c r="AL24" s="76">
        <v>26.127310061601644</v>
      </c>
      <c r="AM24" s="72">
        <v>0</v>
      </c>
      <c r="AN24" s="72">
        <v>0</v>
      </c>
      <c r="AO24" s="72">
        <v>1</v>
      </c>
      <c r="AP24" s="72">
        <v>0</v>
      </c>
      <c r="AQ24" s="72">
        <v>0</v>
      </c>
      <c r="AR24" s="72">
        <v>0</v>
      </c>
      <c r="AS24" s="72">
        <v>0</v>
      </c>
      <c r="AT24" s="72">
        <v>0</v>
      </c>
      <c r="AU24" s="87"/>
      <c r="AV24" s="87"/>
      <c r="BD24" s="64">
        <v>9.5</v>
      </c>
      <c r="BE24" s="63">
        <v>1</v>
      </c>
      <c r="BF24" s="65">
        <v>33</v>
      </c>
      <c r="BG24" s="77">
        <v>39051</v>
      </c>
      <c r="BH24" s="74">
        <v>27.523613963039015</v>
      </c>
      <c r="BI24" s="72">
        <v>0</v>
      </c>
      <c r="BJ24" s="72">
        <v>0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0</v>
      </c>
      <c r="BQ24" s="61"/>
      <c r="BR24" s="61"/>
      <c r="BZ24" s="89"/>
      <c r="CA24" s="89"/>
      <c r="CC24" s="73">
        <v>39416</v>
      </c>
      <c r="CD24" s="74">
        <v>28.522929500342233</v>
      </c>
      <c r="CE24" s="72">
        <v>0</v>
      </c>
      <c r="CF24" s="72">
        <v>0</v>
      </c>
      <c r="CG24" s="72">
        <v>0</v>
      </c>
      <c r="CH24" s="72">
        <v>0</v>
      </c>
      <c r="CI24" s="72">
        <v>0</v>
      </c>
      <c r="CJ24" s="72">
        <v>0</v>
      </c>
      <c r="CK24" s="72">
        <v>0</v>
      </c>
      <c r="CL24" s="72">
        <v>0</v>
      </c>
      <c r="CU24" s="64"/>
      <c r="CV24" s="61"/>
      <c r="CW24" s="78"/>
      <c r="CX24" s="80"/>
      <c r="CZ24" s="63"/>
      <c r="DA24" s="63"/>
      <c r="DB24" s="63"/>
      <c r="DC24" s="63"/>
      <c r="DD24" s="63"/>
      <c r="DE24" s="63"/>
      <c r="DF24" s="63"/>
      <c r="DG24" s="63"/>
      <c r="DH24" s="67"/>
      <c r="DI24" s="61"/>
      <c r="DQ24" s="64"/>
      <c r="DR24" s="64"/>
      <c r="DS24" s="79"/>
      <c r="DT24" s="80"/>
      <c r="EQ24" s="84">
        <v>44527</v>
      </c>
      <c r="ER24" s="74">
        <v>42.516084873374403</v>
      </c>
      <c r="ET24" s="72">
        <v>1</v>
      </c>
      <c r="EU24" s="72">
        <v>1</v>
      </c>
      <c r="EV24" s="72">
        <v>1</v>
      </c>
      <c r="EW24" s="72">
        <v>1</v>
      </c>
      <c r="EX24" s="72">
        <v>14</v>
      </c>
      <c r="EY24" s="72">
        <v>3</v>
      </c>
      <c r="EZ24" s="72">
        <v>0</v>
      </c>
      <c r="FA24" s="72">
        <v>1</v>
      </c>
      <c r="FB24" s="72">
        <v>1</v>
      </c>
      <c r="FD24" s="72">
        <v>1</v>
      </c>
      <c r="FE24" s="72">
        <v>1</v>
      </c>
      <c r="FG24" s="72">
        <v>1</v>
      </c>
      <c r="FH24" s="72">
        <v>3</v>
      </c>
      <c r="FJ24" s="72">
        <v>1</v>
      </c>
      <c r="FK24" s="72">
        <v>1</v>
      </c>
      <c r="FL24" s="72">
        <v>1</v>
      </c>
      <c r="FM24" s="72">
        <v>7</v>
      </c>
      <c r="FN24" s="72">
        <v>0</v>
      </c>
      <c r="FO24" s="72">
        <v>0</v>
      </c>
      <c r="FP24" s="72">
        <v>1</v>
      </c>
      <c r="FQ24" s="72">
        <v>1</v>
      </c>
      <c r="FR24" s="72" t="s">
        <v>3310</v>
      </c>
      <c r="FS24" s="72">
        <v>3</v>
      </c>
      <c r="FT24" s="72">
        <v>14</v>
      </c>
      <c r="FU24" s="72">
        <v>4</v>
      </c>
      <c r="FV24" s="72">
        <v>1</v>
      </c>
      <c r="FW24" s="72">
        <v>1</v>
      </c>
      <c r="FX24" s="72">
        <v>1</v>
      </c>
      <c r="GA24" s="72">
        <v>1</v>
      </c>
      <c r="GB24" s="72">
        <v>0</v>
      </c>
      <c r="GC24" s="72">
        <v>3</v>
      </c>
      <c r="GD24" s="72">
        <v>1</v>
      </c>
      <c r="GE24" s="72">
        <v>1</v>
      </c>
      <c r="GG24" s="72" t="s">
        <v>3169</v>
      </c>
      <c r="GK24" s="72">
        <v>0</v>
      </c>
      <c r="GO24" s="72">
        <v>1</v>
      </c>
      <c r="GP24" s="72">
        <v>0</v>
      </c>
      <c r="GR24" s="72" t="s">
        <v>3185</v>
      </c>
      <c r="GT24" s="72" t="s">
        <v>3350</v>
      </c>
      <c r="GU24" s="72" t="s">
        <v>3372</v>
      </c>
      <c r="GV24" s="72">
        <v>1</v>
      </c>
      <c r="GW24" s="72" t="s">
        <v>658</v>
      </c>
      <c r="GX24" s="72">
        <v>5</v>
      </c>
      <c r="GY24" s="72">
        <v>0</v>
      </c>
      <c r="HB24" s="72">
        <v>0</v>
      </c>
      <c r="HE24" s="72">
        <v>1</v>
      </c>
      <c r="HF24" s="72">
        <v>0</v>
      </c>
      <c r="HP24" s="72">
        <v>0</v>
      </c>
      <c r="HR24"/>
      <c r="HS24" s="72">
        <v>1</v>
      </c>
      <c r="HT24" s="84">
        <v>44527</v>
      </c>
      <c r="HU24" s="84">
        <v>44783</v>
      </c>
      <c r="HV24" s="72">
        <v>1</v>
      </c>
      <c r="HW24" s="69">
        <v>44713</v>
      </c>
      <c r="HX24" s="72">
        <v>3</v>
      </c>
      <c r="HY24" s="72">
        <v>0</v>
      </c>
      <c r="HZ24" s="72">
        <v>0</v>
      </c>
      <c r="IA24" s="72">
        <v>0</v>
      </c>
      <c r="IB24" s="84"/>
      <c r="IC24" s="84"/>
      <c r="ID24" s="84"/>
      <c r="IE24" s="84"/>
      <c r="IF24" s="84"/>
      <c r="IG24" s="84"/>
      <c r="IH24" s="84">
        <v>44783</v>
      </c>
      <c r="JW24" s="84">
        <v>45063</v>
      </c>
      <c r="JX24" s="72">
        <v>0</v>
      </c>
      <c r="KC24" s="72">
        <v>1</v>
      </c>
      <c r="KD24" s="99">
        <v>45047</v>
      </c>
      <c r="KF24" s="72">
        <v>0</v>
      </c>
      <c r="KG24" s="72">
        <v>1</v>
      </c>
      <c r="KJ24" s="72">
        <v>0</v>
      </c>
      <c r="KK24" s="97">
        <v>45265</v>
      </c>
      <c r="KL24" s="72" t="s">
        <v>1039</v>
      </c>
      <c r="KM24" s="111">
        <f t="shared" si="0"/>
        <v>44.536618754277889</v>
      </c>
      <c r="KN24" s="15">
        <v>0</v>
      </c>
      <c r="KO24" s="15">
        <v>0</v>
      </c>
      <c r="KP24" s="15">
        <v>0</v>
      </c>
      <c r="KQ24" s="15">
        <v>0</v>
      </c>
      <c r="KR24" s="15">
        <v>0</v>
      </c>
      <c r="KS24" s="15">
        <v>0</v>
      </c>
      <c r="KT24" s="15">
        <v>0</v>
      </c>
      <c r="KU24" s="15">
        <v>0</v>
      </c>
      <c r="KV24" s="106">
        <v>60</v>
      </c>
      <c r="KW24" s="107">
        <v>1.5</v>
      </c>
      <c r="KX24"/>
      <c r="KZ24"/>
      <c r="LB24"/>
      <c r="LD24" s="115">
        <f>(KV24/(KW24*KW24))</f>
        <v>26.666666666666668</v>
      </c>
      <c r="LE24" s="109">
        <v>13.9</v>
      </c>
      <c r="LF24" t="s">
        <v>20</v>
      </c>
      <c r="LG24" s="15">
        <v>41</v>
      </c>
      <c r="LH24" s="133">
        <v>45263</v>
      </c>
    </row>
    <row r="25" spans="1:320" s="72" customFormat="1" x14ac:dyDescent="0.25">
      <c r="A25" s="72" t="s">
        <v>647</v>
      </c>
      <c r="B25" t="s">
        <v>1008</v>
      </c>
      <c r="C25" s="72" t="s">
        <v>821</v>
      </c>
      <c r="D25" s="102">
        <v>36124</v>
      </c>
      <c r="E25" s="72">
        <v>0</v>
      </c>
      <c r="F25" s="3" t="s">
        <v>4090</v>
      </c>
      <c r="G25" s="3" t="s">
        <v>4091</v>
      </c>
      <c r="H25" s="3" t="s">
        <v>4092</v>
      </c>
      <c r="I25" s="3" t="s">
        <v>4093</v>
      </c>
      <c r="J25" s="3" t="s">
        <v>4094</v>
      </c>
      <c r="K25" s="3" t="s">
        <v>3963</v>
      </c>
      <c r="M25" s="3" t="s">
        <v>3965</v>
      </c>
      <c r="N25" s="3" t="s">
        <v>3966</v>
      </c>
      <c r="O25" s="73">
        <v>38231</v>
      </c>
      <c r="P25" s="74">
        <v>5.7686516084873372</v>
      </c>
      <c r="Q25" s="72">
        <v>1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67">
        <v>18</v>
      </c>
      <c r="Z25" s="67">
        <v>1.008</v>
      </c>
      <c r="AA25" s="72">
        <v>-0.62</v>
      </c>
      <c r="AB25" s="72" t="s">
        <v>20</v>
      </c>
      <c r="AC25" s="72">
        <v>-2.58</v>
      </c>
      <c r="AD25" s="72" t="s">
        <v>3133</v>
      </c>
      <c r="AE25" s="72">
        <v>1.38</v>
      </c>
      <c r="AF25" s="72" t="s">
        <v>20</v>
      </c>
      <c r="AH25" s="66">
        <v>12</v>
      </c>
      <c r="AI25" s="85">
        <v>0</v>
      </c>
      <c r="AJ25" s="75">
        <v>0.39</v>
      </c>
      <c r="AK25" s="73">
        <v>38541</v>
      </c>
      <c r="AL25" s="76">
        <v>6.6173853524982889</v>
      </c>
      <c r="AM25" s="72">
        <v>1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2">
        <v>0</v>
      </c>
      <c r="BD25" s="64">
        <v>11.4</v>
      </c>
      <c r="BE25" s="63">
        <v>1</v>
      </c>
      <c r="BF25" s="65">
        <v>38</v>
      </c>
      <c r="BG25" s="77">
        <v>39051</v>
      </c>
      <c r="BH25" s="74">
        <v>8.0136892539356612</v>
      </c>
      <c r="BI25" s="72">
        <v>1</v>
      </c>
      <c r="BJ25" s="72">
        <v>0</v>
      </c>
      <c r="BK25" s="72">
        <v>0</v>
      </c>
      <c r="BL25" s="72">
        <v>0</v>
      </c>
      <c r="BM25" s="72">
        <v>0</v>
      </c>
      <c r="BN25" s="72">
        <v>0</v>
      </c>
      <c r="BO25" s="72">
        <v>0</v>
      </c>
      <c r="BP25" s="72">
        <v>0</v>
      </c>
      <c r="BQ25" s="67">
        <v>20.8</v>
      </c>
      <c r="BR25" s="61">
        <v>119.8</v>
      </c>
      <c r="BS25" s="72">
        <v>-1.21</v>
      </c>
      <c r="BT25" s="72" t="s">
        <v>3134</v>
      </c>
      <c r="BU25" s="72">
        <v>-1.18</v>
      </c>
      <c r="BV25" s="72" t="s">
        <v>3134</v>
      </c>
      <c r="BW25" s="72">
        <v>-0.74</v>
      </c>
      <c r="BX25" s="72" t="s">
        <v>20</v>
      </c>
      <c r="BZ25" s="64">
        <v>12.2</v>
      </c>
      <c r="CA25" s="65">
        <v>0</v>
      </c>
      <c r="CC25" s="73">
        <v>39416</v>
      </c>
      <c r="CD25" s="74">
        <v>9.0130047912388775</v>
      </c>
      <c r="CE25" s="72">
        <v>1</v>
      </c>
      <c r="CF25" s="72">
        <v>0</v>
      </c>
      <c r="CG25" s="72">
        <v>0</v>
      </c>
      <c r="CH25" s="72">
        <v>0</v>
      </c>
      <c r="CI25" s="72">
        <v>0</v>
      </c>
      <c r="CJ25" s="72">
        <v>0</v>
      </c>
      <c r="CK25" s="72">
        <v>0</v>
      </c>
      <c r="CL25" s="72">
        <v>0</v>
      </c>
      <c r="CU25" s="64">
        <v>13.1</v>
      </c>
      <c r="CV25" s="61">
        <v>0</v>
      </c>
      <c r="CW25" s="78">
        <v>0.4</v>
      </c>
      <c r="CX25" s="73">
        <v>39703</v>
      </c>
      <c r="CY25" s="74">
        <v>9.7987679671457908</v>
      </c>
      <c r="CZ25" s="63">
        <v>1</v>
      </c>
      <c r="DA25" s="63">
        <v>0</v>
      </c>
      <c r="DB25" s="63">
        <v>0</v>
      </c>
      <c r="DC25" s="63">
        <v>0</v>
      </c>
      <c r="DD25" s="63">
        <v>0</v>
      </c>
      <c r="DE25" s="63">
        <v>0</v>
      </c>
      <c r="DF25" s="63">
        <v>0</v>
      </c>
      <c r="DG25" s="63">
        <v>0</v>
      </c>
      <c r="DH25" s="67">
        <v>25.2</v>
      </c>
      <c r="DI25" s="61">
        <v>128.5</v>
      </c>
      <c r="DJ25" s="72">
        <v>-1.3</v>
      </c>
      <c r="DK25" s="72" t="s">
        <v>3134</v>
      </c>
      <c r="DL25" s="72">
        <v>-1.4</v>
      </c>
      <c r="DM25" s="72" t="s">
        <v>3134</v>
      </c>
      <c r="DN25" s="72">
        <v>-0.68</v>
      </c>
      <c r="DO25" s="72" t="s">
        <v>20</v>
      </c>
      <c r="DQ25" s="64">
        <v>13.1</v>
      </c>
      <c r="DR25" s="65">
        <v>0</v>
      </c>
      <c r="DT25" s="77">
        <v>43748</v>
      </c>
      <c r="DU25" s="72">
        <v>24</v>
      </c>
      <c r="DV25" s="72">
        <v>0</v>
      </c>
      <c r="DW25" s="72">
        <v>0</v>
      </c>
      <c r="DX25" s="72">
        <v>0</v>
      </c>
      <c r="DY25" s="82">
        <v>0</v>
      </c>
      <c r="DZ25" s="82">
        <v>1</v>
      </c>
      <c r="EA25" s="82">
        <v>0</v>
      </c>
      <c r="EB25" s="82">
        <v>0</v>
      </c>
      <c r="EC25" s="72">
        <v>1</v>
      </c>
      <c r="ED25" s="72">
        <v>52.1</v>
      </c>
      <c r="EE25" s="72">
        <v>1.43</v>
      </c>
      <c r="EL25" s="83">
        <v>25.478018485011496</v>
      </c>
      <c r="EM25" s="72">
        <v>14</v>
      </c>
      <c r="EN25" s="72">
        <v>0</v>
      </c>
      <c r="EO25" s="72">
        <v>41</v>
      </c>
      <c r="EP25" s="72">
        <v>40</v>
      </c>
      <c r="HR25">
        <v>1</v>
      </c>
      <c r="HU25" s="84">
        <v>44783</v>
      </c>
      <c r="HV25" s="72">
        <v>0</v>
      </c>
      <c r="IH25" s="84">
        <v>44783</v>
      </c>
      <c r="KK25" s="97">
        <v>45265</v>
      </c>
      <c r="KL25" s="72" t="s">
        <v>1075</v>
      </c>
      <c r="KM25" s="111">
        <f t="shared" si="0"/>
        <v>25.026694045174537</v>
      </c>
      <c r="KN25" s="15">
        <v>0</v>
      </c>
      <c r="KO25" s="110">
        <v>0</v>
      </c>
      <c r="KP25" s="110">
        <v>0</v>
      </c>
      <c r="KQ25" s="110">
        <v>0</v>
      </c>
      <c r="KR25" s="110">
        <v>0</v>
      </c>
      <c r="KS25" s="110">
        <v>0</v>
      </c>
      <c r="KT25" s="110">
        <v>0</v>
      </c>
      <c r="KU25" s="110">
        <v>1</v>
      </c>
      <c r="KV25" s="106">
        <v>47.7</v>
      </c>
      <c r="KW25" s="107">
        <v>1.4350000000000001</v>
      </c>
      <c r="KX25"/>
      <c r="KZ25"/>
      <c r="LB25"/>
      <c r="LD25" s="115">
        <f>(KV25/(KW25*KW25))</f>
        <v>23.164054437956029</v>
      </c>
      <c r="LE25" s="109">
        <v>13.5</v>
      </c>
      <c r="LF25" t="s">
        <v>20</v>
      </c>
      <c r="LG25" s="15">
        <v>40</v>
      </c>
      <c r="LH25" s="133">
        <v>45263</v>
      </c>
    </row>
    <row r="26" spans="1:320" s="72" customFormat="1" x14ac:dyDescent="0.25">
      <c r="A26" s="72" t="s">
        <v>647</v>
      </c>
      <c r="B26" t="s">
        <v>991</v>
      </c>
      <c r="C26" s="72" t="s">
        <v>677</v>
      </c>
      <c r="D26" s="102">
        <v>33014</v>
      </c>
      <c r="E26" s="72">
        <v>0</v>
      </c>
      <c r="F26" s="3" t="s">
        <v>4090</v>
      </c>
      <c r="G26" s="3" t="s">
        <v>4091</v>
      </c>
      <c r="H26" s="3" t="s">
        <v>4092</v>
      </c>
      <c r="I26" s="3" t="s">
        <v>4093</v>
      </c>
      <c r="J26" s="3"/>
      <c r="K26" s="3" t="s">
        <v>3963</v>
      </c>
      <c r="M26" s="3" t="s">
        <v>3965</v>
      </c>
      <c r="N26" s="3" t="s">
        <v>3966</v>
      </c>
      <c r="O26" s="73">
        <v>38231</v>
      </c>
      <c r="P26" s="74">
        <v>14.283367556468173</v>
      </c>
      <c r="Q26" s="72">
        <v>1</v>
      </c>
      <c r="R26" s="72">
        <v>0</v>
      </c>
      <c r="S26" s="72">
        <v>1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67">
        <v>47</v>
      </c>
      <c r="Z26" s="67">
        <v>1.534</v>
      </c>
      <c r="AC26" s="72">
        <v>-1.46</v>
      </c>
      <c r="AD26" s="72" t="s">
        <v>3134</v>
      </c>
      <c r="AE26" s="72">
        <v>0.36</v>
      </c>
      <c r="AF26" s="72" t="s">
        <v>20</v>
      </c>
      <c r="AH26" s="66">
        <v>12.1</v>
      </c>
      <c r="AI26" s="85">
        <v>0</v>
      </c>
      <c r="AJ26" s="75">
        <v>0.44</v>
      </c>
      <c r="AK26" s="73">
        <v>38541</v>
      </c>
      <c r="AL26" s="76">
        <v>15.132101300479125</v>
      </c>
      <c r="AM26" s="72">
        <v>-1</v>
      </c>
      <c r="AN26" s="72">
        <v>-1</v>
      </c>
      <c r="AO26" s="72">
        <v>-1</v>
      </c>
      <c r="AP26" s="72">
        <v>-1</v>
      </c>
      <c r="AQ26" s="72">
        <v>-1</v>
      </c>
      <c r="AR26" s="72">
        <v>-1</v>
      </c>
      <c r="AS26" s="72">
        <v>-1</v>
      </c>
      <c r="AT26" s="72">
        <v>-1</v>
      </c>
      <c r="BD26" s="64">
        <v>10.199999999999999</v>
      </c>
      <c r="BE26" s="63">
        <v>1</v>
      </c>
      <c r="BG26" s="77">
        <v>39051</v>
      </c>
      <c r="BH26" s="74">
        <v>16.528405201916495</v>
      </c>
      <c r="BI26" s="72">
        <v>-1</v>
      </c>
      <c r="BJ26" s="72">
        <v>-1</v>
      </c>
      <c r="BK26" s="72">
        <v>-1</v>
      </c>
      <c r="BL26" s="72">
        <v>-1</v>
      </c>
      <c r="BM26" s="72">
        <v>-1</v>
      </c>
      <c r="BN26" s="72">
        <v>-1</v>
      </c>
      <c r="BO26" s="72">
        <v>-1</v>
      </c>
      <c r="BP26" s="72">
        <v>-1</v>
      </c>
      <c r="BZ26" s="64">
        <v>12</v>
      </c>
      <c r="CA26" s="65">
        <v>0</v>
      </c>
      <c r="CC26" s="73">
        <v>39416</v>
      </c>
      <c r="CD26" s="74">
        <v>17.527720739219713</v>
      </c>
      <c r="CE26" s="72">
        <v>0</v>
      </c>
      <c r="CF26" s="72">
        <v>0</v>
      </c>
      <c r="CG26" s="72">
        <v>1</v>
      </c>
      <c r="CH26" s="72">
        <v>0</v>
      </c>
      <c r="CI26" s="72">
        <v>0</v>
      </c>
      <c r="CJ26" s="72">
        <v>0</v>
      </c>
      <c r="CK26" s="72">
        <v>0</v>
      </c>
      <c r="CL26" s="72">
        <v>0</v>
      </c>
      <c r="CX26" s="80"/>
      <c r="DT26" s="77">
        <v>43748</v>
      </c>
      <c r="DU26" s="74">
        <v>29.388090349075977</v>
      </c>
      <c r="DV26" s="82">
        <v>0</v>
      </c>
      <c r="DW26" s="82">
        <v>0</v>
      </c>
      <c r="DX26" s="82">
        <v>0</v>
      </c>
      <c r="DY26" s="82">
        <v>0</v>
      </c>
      <c r="DZ26" s="82">
        <v>0</v>
      </c>
      <c r="EA26" s="82">
        <v>0</v>
      </c>
      <c r="EB26" s="82">
        <v>0</v>
      </c>
      <c r="EC26" s="82">
        <v>0</v>
      </c>
      <c r="ED26" s="72">
        <v>59.9</v>
      </c>
      <c r="EE26" s="72">
        <v>1.56</v>
      </c>
      <c r="EL26" s="83">
        <v>24.613740959894802</v>
      </c>
      <c r="EM26" s="72">
        <v>12.1</v>
      </c>
      <c r="EN26" s="72">
        <v>0</v>
      </c>
      <c r="EO26" s="72">
        <v>36</v>
      </c>
      <c r="EP26" s="72">
        <v>36</v>
      </c>
      <c r="HR26">
        <v>1</v>
      </c>
      <c r="HU26" s="84">
        <v>44783</v>
      </c>
      <c r="HV26" s="72">
        <v>0</v>
      </c>
      <c r="IA26" s="72">
        <v>0</v>
      </c>
      <c r="IH26" s="84">
        <v>44783</v>
      </c>
      <c r="JI26" s="84">
        <v>44908</v>
      </c>
      <c r="JJ26" s="72">
        <v>0</v>
      </c>
      <c r="JO26" s="72">
        <v>1</v>
      </c>
      <c r="JP26" s="99">
        <v>44866</v>
      </c>
      <c r="JQ26" s="72">
        <v>7</v>
      </c>
      <c r="JR26" s="72">
        <v>1</v>
      </c>
      <c r="JS26" s="72">
        <v>0</v>
      </c>
      <c r="JV26" s="72">
        <v>1</v>
      </c>
      <c r="JW26" s="84">
        <v>45063</v>
      </c>
      <c r="JX26" s="72">
        <v>0</v>
      </c>
      <c r="KC26" s="72">
        <v>1</v>
      </c>
      <c r="KD26" s="99">
        <v>45047</v>
      </c>
      <c r="KF26" s="72">
        <v>1</v>
      </c>
      <c r="KG26" s="72">
        <v>0</v>
      </c>
      <c r="KJ26" s="72">
        <v>0</v>
      </c>
      <c r="KK26" s="97">
        <v>45265</v>
      </c>
      <c r="KL26" s="72" t="s">
        <v>1035</v>
      </c>
      <c r="KM26" s="111">
        <f t="shared" si="0"/>
        <v>33.541409993155376</v>
      </c>
      <c r="KN26" s="15">
        <v>0</v>
      </c>
      <c r="KO26" s="15">
        <v>0</v>
      </c>
      <c r="KP26" s="15">
        <v>0</v>
      </c>
      <c r="KQ26" s="15">
        <v>0</v>
      </c>
      <c r="KR26" s="15">
        <v>0</v>
      </c>
      <c r="KS26" s="15">
        <v>0</v>
      </c>
      <c r="KT26" s="15">
        <v>0</v>
      </c>
      <c r="KU26" s="15">
        <v>0</v>
      </c>
      <c r="KV26" s="106">
        <v>54</v>
      </c>
      <c r="KW26" s="106">
        <v>1.57</v>
      </c>
      <c r="KX26"/>
      <c r="KZ26"/>
      <c r="LB26"/>
      <c r="LD26" s="115">
        <f>(KV26/(KW26*KW26))</f>
        <v>21.907582457706194</v>
      </c>
      <c r="LE26" s="109">
        <v>13.8</v>
      </c>
      <c r="LF26" t="s">
        <v>20</v>
      </c>
      <c r="LG26" s="15">
        <v>41</v>
      </c>
      <c r="LH26" s="133">
        <v>45263</v>
      </c>
    </row>
    <row r="27" spans="1:320" s="72" customFormat="1" x14ac:dyDescent="0.25">
      <c r="A27" s="72" t="s">
        <v>647</v>
      </c>
      <c r="B27" t="s">
        <v>995</v>
      </c>
      <c r="C27" s="72" t="s">
        <v>758</v>
      </c>
      <c r="D27" s="102">
        <v>42838</v>
      </c>
      <c r="E27" s="72">
        <v>0</v>
      </c>
      <c r="K27" s="3" t="s">
        <v>3963</v>
      </c>
      <c r="M27" s="3" t="s">
        <v>3965</v>
      </c>
      <c r="N27" s="3" t="s">
        <v>3966</v>
      </c>
      <c r="O27" s="80"/>
      <c r="AH27" s="81"/>
      <c r="AI27" s="81"/>
      <c r="AJ27" s="81"/>
      <c r="AK27" s="80"/>
      <c r="BG27" s="80"/>
      <c r="CC27" s="80"/>
      <c r="CX27" s="80"/>
      <c r="DT27" s="77">
        <v>43748</v>
      </c>
      <c r="DU27" s="74">
        <v>2.4914442162902124</v>
      </c>
      <c r="DV27" s="82">
        <v>0</v>
      </c>
      <c r="DW27" s="82">
        <v>0</v>
      </c>
      <c r="DX27" s="82">
        <v>0</v>
      </c>
      <c r="DY27" s="82">
        <v>0</v>
      </c>
      <c r="DZ27" s="82">
        <v>0</v>
      </c>
      <c r="EA27" s="82">
        <v>0</v>
      </c>
      <c r="EB27" s="82">
        <v>0</v>
      </c>
      <c r="EC27" s="82">
        <v>0</v>
      </c>
      <c r="ED27" s="72">
        <v>12.2</v>
      </c>
      <c r="EE27" s="72">
        <v>85.5</v>
      </c>
      <c r="EF27" s="72">
        <v>-0.31</v>
      </c>
      <c r="EG27" s="72" t="s">
        <v>20</v>
      </c>
      <c r="EH27" s="72">
        <v>-1.3</v>
      </c>
      <c r="EI27" s="72" t="s">
        <v>3134</v>
      </c>
      <c r="EJ27" s="72">
        <v>0.7</v>
      </c>
      <c r="EK27" s="72" t="s">
        <v>20</v>
      </c>
      <c r="EL27" s="83"/>
      <c r="EM27" s="72">
        <v>10.3</v>
      </c>
      <c r="EN27" s="72">
        <v>1</v>
      </c>
      <c r="EP27" s="72">
        <v>32</v>
      </c>
      <c r="HR27">
        <v>1</v>
      </c>
      <c r="HS27" s="72">
        <v>1</v>
      </c>
      <c r="HT27" s="84">
        <v>44527</v>
      </c>
      <c r="HU27" s="84">
        <v>44783</v>
      </c>
      <c r="HV27" s="72">
        <v>1</v>
      </c>
      <c r="HW27" s="69">
        <v>44713</v>
      </c>
      <c r="HX27" s="84"/>
      <c r="HY27" s="72">
        <v>1</v>
      </c>
      <c r="HZ27" s="72">
        <v>1</v>
      </c>
      <c r="IA27" s="72">
        <v>0</v>
      </c>
      <c r="IB27" s="84"/>
      <c r="IC27" s="84"/>
      <c r="ID27" s="84"/>
      <c r="IE27" s="84"/>
      <c r="IF27" s="84"/>
      <c r="IG27" s="84"/>
      <c r="IH27" s="84">
        <v>44783</v>
      </c>
      <c r="KK27" s="97">
        <v>45265</v>
      </c>
      <c r="KL27" s="72" t="s">
        <v>1056</v>
      </c>
      <c r="KM27" s="111">
        <f t="shared" si="0"/>
        <v>6.6447638603696095</v>
      </c>
      <c r="KN27" s="15">
        <v>0</v>
      </c>
      <c r="KO27" s="15">
        <v>0</v>
      </c>
      <c r="KP27" s="15">
        <v>0</v>
      </c>
      <c r="KQ27" s="15">
        <v>0</v>
      </c>
      <c r="KR27" s="15">
        <v>0</v>
      </c>
      <c r="KS27" s="15">
        <v>0</v>
      </c>
      <c r="KT27" s="15">
        <v>0</v>
      </c>
      <c r="KU27" s="15">
        <v>0</v>
      </c>
      <c r="KV27" s="106">
        <v>20</v>
      </c>
      <c r="KW27" s="107">
        <v>1.1440000000000001</v>
      </c>
      <c r="KX27">
        <v>-0.5</v>
      </c>
      <c r="KY27" s="72" t="s">
        <v>20</v>
      </c>
      <c r="KZ27">
        <v>-0.82</v>
      </c>
      <c r="LA27" s="72" t="s">
        <v>20</v>
      </c>
      <c r="LB27">
        <v>-0.04</v>
      </c>
      <c r="LC27" s="72" t="s">
        <v>20</v>
      </c>
      <c r="LE27" s="109">
        <v>10.8</v>
      </c>
      <c r="LF27" t="s">
        <v>517</v>
      </c>
      <c r="LG27" s="15"/>
      <c r="LH27" s="133">
        <v>45263</v>
      </c>
    </row>
    <row r="28" spans="1:320" s="72" customFormat="1" x14ac:dyDescent="0.25">
      <c r="A28" s="72" t="s">
        <v>647</v>
      </c>
      <c r="B28" t="s">
        <v>996</v>
      </c>
      <c r="C28" s="72" t="s">
        <v>935</v>
      </c>
      <c r="D28" s="102">
        <v>42790</v>
      </c>
      <c r="E28" s="72">
        <v>1</v>
      </c>
      <c r="K28" s="3" t="s">
        <v>3963</v>
      </c>
      <c r="M28" s="3" t="s">
        <v>3965</v>
      </c>
      <c r="N28" s="3" t="s">
        <v>3966</v>
      </c>
      <c r="O28" s="80"/>
      <c r="AH28" s="81"/>
      <c r="AI28" s="81"/>
      <c r="AJ28" s="81"/>
      <c r="AK28" s="80"/>
      <c r="BG28" s="80"/>
      <c r="CC28" s="80"/>
      <c r="CX28" s="80"/>
      <c r="DT28" s="77">
        <v>43748</v>
      </c>
      <c r="DU28" s="74">
        <v>2.622861054072553</v>
      </c>
      <c r="DV28" s="72">
        <v>-1</v>
      </c>
      <c r="DW28" s="72">
        <v>-1</v>
      </c>
      <c r="DX28" s="72">
        <v>-1</v>
      </c>
      <c r="DY28" s="72">
        <v>-1</v>
      </c>
      <c r="DZ28" s="72">
        <v>-1</v>
      </c>
      <c r="EA28" s="72">
        <v>-1</v>
      </c>
      <c r="EB28" s="72">
        <v>-1</v>
      </c>
      <c r="EC28" s="72">
        <v>-1</v>
      </c>
      <c r="ED28" s="72">
        <v>13.9</v>
      </c>
      <c r="EE28" s="72">
        <v>9.5</v>
      </c>
      <c r="EF28" s="72">
        <v>0.21</v>
      </c>
      <c r="EG28" s="72" t="s">
        <v>20</v>
      </c>
      <c r="EL28" s="83"/>
      <c r="EM28" s="72">
        <v>11</v>
      </c>
      <c r="EN28" s="72">
        <v>0</v>
      </c>
      <c r="EP28" s="72">
        <v>32</v>
      </c>
      <c r="HR28">
        <v>0</v>
      </c>
      <c r="HU28" s="84">
        <v>44783</v>
      </c>
      <c r="HV28" s="72">
        <v>1</v>
      </c>
      <c r="HW28" s="99">
        <v>44682</v>
      </c>
      <c r="HX28" s="72">
        <v>2</v>
      </c>
      <c r="HY28" s="72">
        <v>0</v>
      </c>
      <c r="HZ28" s="72">
        <v>0</v>
      </c>
      <c r="IA28" s="72">
        <v>0</v>
      </c>
      <c r="IH28" s="84">
        <v>44783</v>
      </c>
      <c r="JW28" s="84">
        <v>45063</v>
      </c>
      <c r="JX28" s="72">
        <v>0</v>
      </c>
      <c r="KC28" s="72">
        <v>0</v>
      </c>
      <c r="KF28" s="72">
        <v>0</v>
      </c>
      <c r="KG28" s="72">
        <v>0</v>
      </c>
      <c r="KJ28" s="72">
        <v>0</v>
      </c>
      <c r="KK28" s="97">
        <v>45265</v>
      </c>
      <c r="KL28" s="72" t="s">
        <v>1059</v>
      </c>
      <c r="KM28" s="111">
        <f t="shared" si="0"/>
        <v>6.7761806981519506</v>
      </c>
      <c r="KN28" s="15">
        <v>0</v>
      </c>
      <c r="KO28" s="15">
        <v>0</v>
      </c>
      <c r="KP28" s="15">
        <v>0</v>
      </c>
      <c r="KQ28" s="15">
        <v>0</v>
      </c>
      <c r="KR28" s="15">
        <v>0</v>
      </c>
      <c r="KS28" s="15">
        <v>0</v>
      </c>
      <c r="KT28" s="15">
        <v>0</v>
      </c>
      <c r="KU28" s="15">
        <v>0</v>
      </c>
      <c r="KV28" s="106">
        <v>22.1</v>
      </c>
      <c r="KW28" s="107">
        <v>1.1879999999999999</v>
      </c>
      <c r="KX28">
        <v>-0.08</v>
      </c>
      <c r="KY28" s="72" t="s">
        <v>20</v>
      </c>
      <c r="KZ28">
        <v>-0.32</v>
      </c>
      <c r="LA28" s="72" t="s">
        <v>20</v>
      </c>
      <c r="LB28">
        <v>0.16</v>
      </c>
      <c r="LC28" s="72" t="s">
        <v>20</v>
      </c>
      <c r="LE28" s="109">
        <v>11.7</v>
      </c>
      <c r="LF28" t="s">
        <v>20</v>
      </c>
      <c r="LG28" s="15"/>
      <c r="LH28" s="133">
        <v>45263</v>
      </c>
    </row>
    <row r="29" spans="1:320" s="72" customFormat="1" x14ac:dyDescent="0.25">
      <c r="A29" s="72" t="s">
        <v>647</v>
      </c>
      <c r="B29" t="s">
        <v>994</v>
      </c>
      <c r="C29" s="72" t="s">
        <v>763</v>
      </c>
      <c r="D29" s="102">
        <v>41523</v>
      </c>
      <c r="E29" s="72">
        <v>1</v>
      </c>
      <c r="K29" s="3" t="s">
        <v>3963</v>
      </c>
      <c r="M29" s="3" t="s">
        <v>3965</v>
      </c>
      <c r="N29" s="3" t="s">
        <v>3966</v>
      </c>
      <c r="O29" s="80"/>
      <c r="AH29" s="81"/>
      <c r="AI29" s="81"/>
      <c r="AJ29" s="81"/>
      <c r="AK29" s="80"/>
      <c r="BG29" s="80"/>
      <c r="CC29" s="80"/>
      <c r="CX29" s="80"/>
      <c r="DT29" s="77">
        <v>43748</v>
      </c>
      <c r="DU29" s="74">
        <v>6.0917180013689256</v>
      </c>
      <c r="DV29" s="82">
        <v>1</v>
      </c>
      <c r="DW29" s="82">
        <v>1</v>
      </c>
      <c r="DX29" s="72">
        <v>0</v>
      </c>
      <c r="DY29" s="82">
        <v>0</v>
      </c>
      <c r="DZ29" s="82">
        <v>0</v>
      </c>
      <c r="EA29" s="82">
        <v>0</v>
      </c>
      <c r="EB29" s="82">
        <v>0</v>
      </c>
      <c r="EC29" s="72">
        <v>1</v>
      </c>
      <c r="ED29" s="72">
        <v>18.5</v>
      </c>
      <c r="EE29" s="72">
        <v>1.08</v>
      </c>
      <c r="EF29" s="72">
        <v>-0.86</v>
      </c>
      <c r="EG29" s="72" t="s">
        <v>20</v>
      </c>
      <c r="EH29" s="72">
        <v>-1.71</v>
      </c>
      <c r="EI29" s="72" t="s">
        <v>3134</v>
      </c>
      <c r="EJ29" s="72">
        <v>0.39</v>
      </c>
      <c r="EK29" s="72" t="s">
        <v>20</v>
      </c>
      <c r="EL29" s="83"/>
      <c r="EM29" s="72">
        <v>11</v>
      </c>
      <c r="EN29" s="72">
        <v>1</v>
      </c>
      <c r="EP29" s="90">
        <v>35</v>
      </c>
      <c r="HR29">
        <v>1</v>
      </c>
      <c r="HS29" s="72">
        <v>1</v>
      </c>
      <c r="HT29" s="84">
        <v>44527</v>
      </c>
      <c r="HU29" s="84">
        <v>44783</v>
      </c>
      <c r="HV29" s="72">
        <v>0</v>
      </c>
      <c r="HX29" s="84"/>
      <c r="HY29" s="84"/>
      <c r="HZ29" s="84"/>
      <c r="IA29" s="72">
        <v>0</v>
      </c>
      <c r="IB29" s="84"/>
      <c r="IC29" s="84"/>
      <c r="ID29" s="84"/>
      <c r="IE29" s="84"/>
      <c r="IF29" s="84"/>
      <c r="IG29" s="84"/>
      <c r="IH29" s="84">
        <v>44783</v>
      </c>
      <c r="JW29" s="84">
        <v>45063</v>
      </c>
      <c r="JX29" s="72">
        <v>0</v>
      </c>
      <c r="KC29" s="72">
        <v>0</v>
      </c>
      <c r="KG29" s="72">
        <v>0</v>
      </c>
      <c r="KJ29" s="72">
        <v>0</v>
      </c>
      <c r="KK29" s="97">
        <v>45265</v>
      </c>
      <c r="KL29" s="72" t="s">
        <v>1058</v>
      </c>
      <c r="KM29" s="111">
        <f t="shared" si="0"/>
        <v>10.245037645448322</v>
      </c>
      <c r="KN29" s="15">
        <v>0</v>
      </c>
      <c r="KO29" s="110">
        <v>0</v>
      </c>
      <c r="KP29" s="110">
        <v>0</v>
      </c>
      <c r="KQ29" s="110">
        <v>0</v>
      </c>
      <c r="KR29" s="110">
        <v>0</v>
      </c>
      <c r="KS29" s="110">
        <v>0</v>
      </c>
      <c r="KT29" s="110">
        <v>0</v>
      </c>
      <c r="KU29" s="110">
        <v>1</v>
      </c>
      <c r="KV29" s="106">
        <v>28</v>
      </c>
      <c r="KW29" s="107">
        <v>1.304</v>
      </c>
      <c r="KX29"/>
      <c r="KZ29">
        <v>-1.34</v>
      </c>
      <c r="LA29" s="72" t="s">
        <v>3134</v>
      </c>
      <c r="LB29">
        <v>-0.05</v>
      </c>
      <c r="LC29" s="72" t="s">
        <v>20</v>
      </c>
      <c r="LE29" s="109">
        <v>12.3</v>
      </c>
      <c r="LF29" t="s">
        <v>20</v>
      </c>
      <c r="LG29" s="15">
        <v>36</v>
      </c>
      <c r="LH29" s="133">
        <v>45263</v>
      </c>
    </row>
    <row r="30" spans="1:320" s="72" customFormat="1" x14ac:dyDescent="0.25">
      <c r="A30" s="72" t="s">
        <v>647</v>
      </c>
      <c r="B30" t="s">
        <v>1016</v>
      </c>
      <c r="C30" s="72" t="s">
        <v>851</v>
      </c>
      <c r="D30" s="102">
        <v>30967</v>
      </c>
      <c r="E30" s="72">
        <v>0</v>
      </c>
      <c r="F30" s="3" t="s">
        <v>4090</v>
      </c>
      <c r="G30" s="3" t="s">
        <v>4091</v>
      </c>
      <c r="H30" s="3" t="s">
        <v>4092</v>
      </c>
      <c r="I30" s="3" t="s">
        <v>4093</v>
      </c>
      <c r="J30" s="3" t="s">
        <v>4094</v>
      </c>
      <c r="M30" s="3" t="s">
        <v>3965</v>
      </c>
      <c r="N30" s="3" t="s">
        <v>3966</v>
      </c>
      <c r="O30" s="73">
        <v>38231</v>
      </c>
      <c r="P30" s="74">
        <v>19.887748117727583</v>
      </c>
      <c r="Q30" s="72">
        <v>1</v>
      </c>
      <c r="R30" s="72">
        <v>0</v>
      </c>
      <c r="S30" s="72">
        <v>0</v>
      </c>
      <c r="T30" s="72">
        <v>1</v>
      </c>
      <c r="U30" s="72">
        <v>0</v>
      </c>
      <c r="V30" s="72">
        <v>0</v>
      </c>
      <c r="W30" s="72">
        <v>0</v>
      </c>
      <c r="X30" s="72">
        <v>0</v>
      </c>
      <c r="Y30" s="67">
        <v>55.5</v>
      </c>
      <c r="Z30" s="67">
        <v>1.4850000000000001</v>
      </c>
      <c r="AG30" s="83">
        <v>25.167499914974659</v>
      </c>
      <c r="AH30" s="66">
        <v>12.5</v>
      </c>
      <c r="AI30" s="85">
        <v>0</v>
      </c>
      <c r="AJ30" s="75">
        <v>0.4</v>
      </c>
      <c r="AK30" s="73">
        <v>38541</v>
      </c>
      <c r="AL30" s="76">
        <v>20.736481861738536</v>
      </c>
      <c r="AM30" s="72">
        <v>1</v>
      </c>
      <c r="AN30" s="72">
        <v>0</v>
      </c>
      <c r="AO30" s="72">
        <v>0</v>
      </c>
      <c r="AP30" s="72">
        <v>0</v>
      </c>
      <c r="AQ30" s="72">
        <v>0</v>
      </c>
      <c r="AR30" s="72">
        <v>0</v>
      </c>
      <c r="AS30" s="72">
        <v>0</v>
      </c>
      <c r="AT30" s="72">
        <v>0</v>
      </c>
      <c r="BD30" s="64">
        <v>10.4</v>
      </c>
      <c r="BE30" s="63">
        <v>1</v>
      </c>
      <c r="BF30" s="65">
        <v>33</v>
      </c>
      <c r="BG30" s="77">
        <v>39051</v>
      </c>
      <c r="BH30" s="74">
        <v>22.132785763175907</v>
      </c>
      <c r="BI30" s="72">
        <v>1</v>
      </c>
      <c r="BJ30" s="72">
        <v>0</v>
      </c>
      <c r="BK30" s="72">
        <v>0</v>
      </c>
      <c r="BL30" s="72">
        <v>0</v>
      </c>
      <c r="BM30" s="72">
        <v>0</v>
      </c>
      <c r="BN30" s="72">
        <v>0</v>
      </c>
      <c r="BO30" s="72">
        <v>0</v>
      </c>
      <c r="BP30" s="72">
        <v>0</v>
      </c>
      <c r="BQ30" s="67"/>
      <c r="BR30" s="61"/>
      <c r="BZ30" s="64">
        <v>12.5</v>
      </c>
      <c r="CA30" s="65">
        <v>0</v>
      </c>
      <c r="CC30" s="73">
        <v>39416</v>
      </c>
      <c r="CD30" s="74">
        <v>23.132101300479125</v>
      </c>
      <c r="CE30" s="72">
        <v>0</v>
      </c>
      <c r="CF30" s="72">
        <v>0</v>
      </c>
      <c r="CG30" s="72">
        <v>0</v>
      </c>
      <c r="CH30" s="72">
        <v>0</v>
      </c>
      <c r="CI30" s="72">
        <v>0</v>
      </c>
      <c r="CJ30" s="72">
        <v>0</v>
      </c>
      <c r="CK30" s="72">
        <v>0</v>
      </c>
      <c r="CL30" s="72">
        <v>0</v>
      </c>
      <c r="CU30" s="64">
        <v>13.3</v>
      </c>
      <c r="CV30" s="61">
        <v>0</v>
      </c>
      <c r="CW30" s="78">
        <v>0.39</v>
      </c>
      <c r="CX30" s="73">
        <v>39703</v>
      </c>
      <c r="CY30" s="74">
        <v>23.917864476386036</v>
      </c>
      <c r="CZ30" s="63">
        <v>0</v>
      </c>
      <c r="DA30" s="63">
        <v>0</v>
      </c>
      <c r="DB30" s="63">
        <v>0</v>
      </c>
      <c r="DC30" s="63">
        <v>0</v>
      </c>
      <c r="DD30" s="63">
        <v>0</v>
      </c>
      <c r="DE30" s="63">
        <v>0</v>
      </c>
      <c r="DF30" s="63">
        <v>0</v>
      </c>
      <c r="DG30" s="63">
        <v>0</v>
      </c>
      <c r="DH30" s="67">
        <v>56.5</v>
      </c>
      <c r="DI30" s="61">
        <v>1.48</v>
      </c>
      <c r="DP30" s="83">
        <v>25.794375456537619</v>
      </c>
      <c r="DQ30" s="64">
        <v>12.5</v>
      </c>
      <c r="DR30" s="65">
        <v>0</v>
      </c>
      <c r="DS30" s="79">
        <v>0.4</v>
      </c>
      <c r="DT30" s="80"/>
      <c r="HR30"/>
      <c r="HU30" s="84">
        <v>44783</v>
      </c>
      <c r="HV30" s="72">
        <v>0</v>
      </c>
      <c r="IA30" s="72">
        <v>0</v>
      </c>
      <c r="IH30" s="84">
        <v>44783</v>
      </c>
      <c r="JI30" s="84">
        <v>44908</v>
      </c>
      <c r="JJ30" s="72">
        <v>0</v>
      </c>
      <c r="JO30" s="72">
        <v>0</v>
      </c>
      <c r="JS30" s="72">
        <v>0</v>
      </c>
      <c r="JV30" s="72">
        <v>0</v>
      </c>
      <c r="JW30" s="84">
        <v>45063</v>
      </c>
      <c r="JX30" s="72">
        <v>0</v>
      </c>
      <c r="KC30" s="72">
        <v>1</v>
      </c>
      <c r="KD30" s="99">
        <v>45047</v>
      </c>
      <c r="KF30" s="72">
        <v>0</v>
      </c>
      <c r="KG30" s="72">
        <v>0</v>
      </c>
      <c r="KJ30" s="72">
        <v>0</v>
      </c>
      <c r="KK30" s="97">
        <v>45265</v>
      </c>
      <c r="KL30" s="72" t="s">
        <v>1080</v>
      </c>
      <c r="KM30" s="111">
        <f t="shared" si="0"/>
        <v>39.145790554414788</v>
      </c>
      <c r="KN30" s="15">
        <v>0</v>
      </c>
      <c r="KO30" s="15">
        <v>0</v>
      </c>
      <c r="KP30" s="15">
        <v>0</v>
      </c>
      <c r="KQ30" s="15">
        <v>0</v>
      </c>
      <c r="KR30" s="15">
        <v>0</v>
      </c>
      <c r="KS30" s="15">
        <v>0</v>
      </c>
      <c r="KT30" s="15">
        <v>0</v>
      </c>
      <c r="KU30" s="15">
        <v>0</v>
      </c>
      <c r="KV30" s="106">
        <v>70.2</v>
      </c>
      <c r="KW30" s="107">
        <v>1.4750000000000001</v>
      </c>
      <c r="KX30"/>
      <c r="KZ30"/>
      <c r="LB30"/>
      <c r="LD30" s="115">
        <f>(KV30/(KW30*KW30))</f>
        <v>32.266590060327488</v>
      </c>
      <c r="LE30" s="109">
        <v>11.8</v>
      </c>
      <c r="LF30" t="s">
        <v>517</v>
      </c>
      <c r="LG30" s="15"/>
      <c r="LH30" s="133">
        <v>45263</v>
      </c>
    </row>
    <row r="31" spans="1:320" s="72" customFormat="1" x14ac:dyDescent="0.25">
      <c r="A31" s="72" t="s">
        <v>647</v>
      </c>
      <c r="B31" t="s">
        <v>1013</v>
      </c>
      <c r="C31" s="72" t="s">
        <v>897</v>
      </c>
      <c r="D31" s="102"/>
      <c r="E31" s="72">
        <v>0</v>
      </c>
      <c r="F31" s="3" t="s">
        <v>4090</v>
      </c>
      <c r="H31" s="3" t="s">
        <v>4092</v>
      </c>
      <c r="M31" s="3" t="s">
        <v>3965</v>
      </c>
      <c r="N31" s="3" t="s">
        <v>3966</v>
      </c>
      <c r="O31" s="73">
        <v>38231</v>
      </c>
      <c r="P31" s="72">
        <v>20</v>
      </c>
      <c r="Q31" s="72">
        <v>1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67">
        <v>45</v>
      </c>
      <c r="Z31" s="67">
        <v>1.387</v>
      </c>
      <c r="AG31" s="83">
        <v>23.39158183752831</v>
      </c>
      <c r="AH31" s="66">
        <v>11.7</v>
      </c>
      <c r="AI31" s="62">
        <v>1</v>
      </c>
      <c r="AJ31" s="75">
        <v>0.37</v>
      </c>
      <c r="AK31" s="80"/>
      <c r="BG31" s="77">
        <v>39051</v>
      </c>
      <c r="BH31" s="74">
        <v>22</v>
      </c>
      <c r="BI31" s="72">
        <v>1</v>
      </c>
      <c r="BJ31" s="72">
        <v>0</v>
      </c>
      <c r="BK31" s="72">
        <v>0</v>
      </c>
      <c r="BL31" s="72">
        <v>0</v>
      </c>
      <c r="BM31" s="72">
        <v>0</v>
      </c>
      <c r="BN31" s="72">
        <v>0</v>
      </c>
      <c r="BO31" s="72">
        <v>0</v>
      </c>
      <c r="BP31" s="72">
        <v>0</v>
      </c>
      <c r="BQ31" s="67">
        <v>41.75</v>
      </c>
      <c r="BR31" s="61">
        <v>142.5</v>
      </c>
      <c r="BZ31" s="64">
        <v>11.6</v>
      </c>
      <c r="CA31" s="65">
        <v>1</v>
      </c>
      <c r="CC31" s="80"/>
      <c r="CX31" s="80"/>
      <c r="CZ31" s="63">
        <v>0</v>
      </c>
      <c r="DA31" s="63">
        <v>0</v>
      </c>
      <c r="DB31" s="63">
        <v>0</v>
      </c>
      <c r="DC31" s="63">
        <v>0</v>
      </c>
      <c r="DD31" s="63">
        <v>0</v>
      </c>
      <c r="DE31" s="63">
        <v>0</v>
      </c>
      <c r="DF31" s="63">
        <v>0</v>
      </c>
      <c r="DG31" s="63">
        <v>0</v>
      </c>
      <c r="DH31" s="67">
        <v>42.1</v>
      </c>
      <c r="DI31" s="61">
        <v>1.385</v>
      </c>
      <c r="DP31" s="83">
        <v>21.947373222640721</v>
      </c>
      <c r="DQ31" s="64">
        <v>13.4</v>
      </c>
      <c r="DR31" s="65">
        <v>0</v>
      </c>
      <c r="DS31" s="79"/>
      <c r="DT31" s="80"/>
      <c r="HR31"/>
      <c r="HU31" s="84">
        <v>44783</v>
      </c>
      <c r="HV31" s="72">
        <v>1</v>
      </c>
      <c r="HZ31" s="72">
        <v>0</v>
      </c>
      <c r="IA31" s="72">
        <v>0</v>
      </c>
      <c r="IH31" s="84">
        <v>44783</v>
      </c>
      <c r="JI31" s="84">
        <v>44908</v>
      </c>
      <c r="JJ31" s="72">
        <v>1</v>
      </c>
      <c r="JK31" s="99">
        <v>44866</v>
      </c>
      <c r="JL31" s="72">
        <v>15</v>
      </c>
      <c r="JM31" s="72">
        <v>1</v>
      </c>
      <c r="JN31" s="72">
        <v>0</v>
      </c>
      <c r="JO31" s="72">
        <v>0</v>
      </c>
      <c r="JS31" s="72">
        <v>0</v>
      </c>
      <c r="JV31" s="72">
        <v>1</v>
      </c>
      <c r="KK31" s="97">
        <v>45265</v>
      </c>
      <c r="KL31" s="72" t="s">
        <v>1089</v>
      </c>
      <c r="KM31" s="111">
        <v>35</v>
      </c>
      <c r="KN31" s="15">
        <v>0</v>
      </c>
      <c r="KO31" s="15">
        <v>0</v>
      </c>
      <c r="KP31" s="15">
        <v>0</v>
      </c>
      <c r="KQ31" s="15">
        <v>0</v>
      </c>
      <c r="KR31" s="15">
        <v>0</v>
      </c>
      <c r="KS31" s="15">
        <v>0</v>
      </c>
      <c r="KT31" s="15">
        <v>0</v>
      </c>
      <c r="KU31" s="15">
        <v>0</v>
      </c>
      <c r="KV31" s="106"/>
      <c r="KW31" s="107"/>
      <c r="KX31"/>
      <c r="KZ31"/>
      <c r="LB31"/>
      <c r="LD31" s="115"/>
      <c r="LE31" s="109"/>
      <c r="LF31" t="s">
        <v>3400</v>
      </c>
      <c r="LG31" s="15"/>
      <c r="LH31" s="133">
        <v>45263</v>
      </c>
    </row>
    <row r="32" spans="1:320" s="72" customFormat="1" x14ac:dyDescent="0.25">
      <c r="A32" s="72" t="s">
        <v>647</v>
      </c>
      <c r="B32"/>
      <c r="C32" s="72" t="s">
        <v>912</v>
      </c>
      <c r="D32" s="102">
        <v>36445</v>
      </c>
      <c r="E32" s="72">
        <v>0</v>
      </c>
      <c r="M32" s="3" t="s">
        <v>3965</v>
      </c>
      <c r="N32" s="3" t="s">
        <v>3966</v>
      </c>
      <c r="O32" s="73"/>
      <c r="P32" s="74"/>
      <c r="Y32" s="67"/>
      <c r="Z32" s="67"/>
      <c r="AH32" s="66"/>
      <c r="AI32" s="85"/>
      <c r="AJ32" s="75"/>
      <c r="AK32" s="73"/>
      <c r="AL32" s="76"/>
      <c r="BD32" s="64"/>
      <c r="BE32" s="64"/>
      <c r="BF32" s="65"/>
      <c r="BG32" s="77"/>
      <c r="BH32" s="74"/>
      <c r="BQ32" s="61"/>
      <c r="BR32" s="61"/>
      <c r="BZ32" s="89"/>
      <c r="CA32" s="89"/>
      <c r="CC32" s="73"/>
      <c r="CD32" s="74"/>
      <c r="CU32" s="64"/>
      <c r="CV32" s="61"/>
      <c r="CW32" s="78"/>
      <c r="CX32" s="80"/>
      <c r="CZ32" s="63"/>
      <c r="DA32" s="63"/>
      <c r="DB32" s="63"/>
      <c r="DC32" s="63"/>
      <c r="DD32" s="63"/>
      <c r="DE32" s="63"/>
      <c r="DF32" s="63"/>
      <c r="DG32" s="63"/>
      <c r="DH32" s="67"/>
      <c r="DI32" s="61"/>
      <c r="DQ32" s="64"/>
      <c r="DR32" s="64"/>
      <c r="DS32" s="79"/>
      <c r="DT32" s="80"/>
      <c r="HR32"/>
      <c r="HU32" s="84">
        <v>44783</v>
      </c>
      <c r="HV32" s="72">
        <v>1</v>
      </c>
      <c r="HW32" s="99"/>
      <c r="KK32" s="97">
        <v>45265</v>
      </c>
      <c r="KM32" s="111">
        <f t="shared" ref="KM32:KM61" si="1">(KK32-D32)/365.25</f>
        <v>24.147843942505133</v>
      </c>
      <c r="KN32" s="15">
        <v>-1</v>
      </c>
      <c r="KO32" s="110">
        <v>-1</v>
      </c>
      <c r="KP32" s="110">
        <v>-1</v>
      </c>
      <c r="KQ32" s="110">
        <v>-1</v>
      </c>
      <c r="KR32" s="110">
        <v>-1</v>
      </c>
      <c r="KS32" s="110">
        <v>-1</v>
      </c>
      <c r="KT32" s="110">
        <v>-1</v>
      </c>
      <c r="KU32" s="110">
        <v>-1</v>
      </c>
      <c r="KV32" s="106">
        <v>53.1</v>
      </c>
      <c r="KW32" s="107">
        <v>1.506</v>
      </c>
      <c r="KX32"/>
      <c r="KZ32"/>
      <c r="LB32"/>
      <c r="LD32" s="115">
        <f>(KV32/(KW32*KW32))</f>
        <v>23.412326788463677</v>
      </c>
      <c r="LE32" s="109">
        <v>11.9</v>
      </c>
      <c r="LF32" t="s">
        <v>517</v>
      </c>
      <c r="LG32" s="15"/>
      <c r="LH32" s="133">
        <v>45263</v>
      </c>
    </row>
    <row r="33" spans="1:320" s="72" customFormat="1" x14ac:dyDescent="0.25">
      <c r="A33" s="72" t="s">
        <v>647</v>
      </c>
      <c r="B33"/>
      <c r="C33" s="72" t="s">
        <v>907</v>
      </c>
      <c r="D33" s="102">
        <v>41352</v>
      </c>
      <c r="E33" s="72">
        <v>1</v>
      </c>
      <c r="M33" s="3" t="s">
        <v>3965</v>
      </c>
      <c r="N33" s="3" t="s">
        <v>3966</v>
      </c>
      <c r="O33" s="73"/>
      <c r="Y33" s="67"/>
      <c r="Z33" s="67"/>
      <c r="AG33" s="83"/>
      <c r="AH33" s="66"/>
      <c r="AI33" s="62"/>
      <c r="AJ33" s="75"/>
      <c r="AK33" s="80"/>
      <c r="BG33" s="77"/>
      <c r="BH33" s="74"/>
      <c r="BQ33" s="67"/>
      <c r="BR33" s="61"/>
      <c r="BZ33" s="64"/>
      <c r="CA33" s="65"/>
      <c r="CC33" s="80"/>
      <c r="CX33" s="80"/>
      <c r="CZ33" s="63"/>
      <c r="DA33" s="63"/>
      <c r="DB33" s="63"/>
      <c r="DC33" s="63"/>
      <c r="DD33" s="63"/>
      <c r="DE33" s="63"/>
      <c r="DF33" s="63"/>
      <c r="DG33" s="63"/>
      <c r="DH33" s="67"/>
      <c r="DI33" s="61"/>
      <c r="DP33" s="83"/>
      <c r="DQ33" s="64"/>
      <c r="DR33" s="65"/>
      <c r="DS33" s="79"/>
      <c r="DT33" s="80"/>
      <c r="HR33"/>
      <c r="HU33" s="84">
        <v>44783</v>
      </c>
      <c r="HV33" s="72">
        <v>1</v>
      </c>
      <c r="HW33" s="99">
        <v>44682</v>
      </c>
      <c r="HX33" s="72">
        <v>3</v>
      </c>
      <c r="HY33" s="72">
        <v>0</v>
      </c>
      <c r="HZ33" s="72">
        <v>0</v>
      </c>
      <c r="IA33" s="72">
        <v>0</v>
      </c>
      <c r="IH33" s="84">
        <v>44783</v>
      </c>
      <c r="KK33" s="97">
        <v>45265</v>
      </c>
      <c r="KL33" s="72" t="s">
        <v>1088</v>
      </c>
      <c r="KM33" s="111">
        <f t="shared" si="1"/>
        <v>10.713210130047912</v>
      </c>
      <c r="KN33" s="15">
        <v>0</v>
      </c>
      <c r="KO33" s="110">
        <v>0</v>
      </c>
      <c r="KP33" s="110">
        <v>0</v>
      </c>
      <c r="KQ33" s="110">
        <v>1</v>
      </c>
      <c r="KR33" s="110">
        <v>0</v>
      </c>
      <c r="KS33" s="110">
        <v>0</v>
      </c>
      <c r="KT33" s="110">
        <v>0</v>
      </c>
      <c r="KU33" s="110">
        <v>1</v>
      </c>
      <c r="KV33" s="106">
        <v>28</v>
      </c>
      <c r="KW33" s="107">
        <v>1.3519999999999999</v>
      </c>
      <c r="KX33"/>
      <c r="KZ33">
        <v>-0.96</v>
      </c>
      <c r="LA33" s="72" t="s">
        <v>20</v>
      </c>
      <c r="LB33">
        <v>-0.91</v>
      </c>
      <c r="LC33" s="72" t="s">
        <v>20</v>
      </c>
      <c r="LE33" s="109">
        <v>12.4</v>
      </c>
      <c r="LF33" t="s">
        <v>20</v>
      </c>
      <c r="LG33" s="15">
        <v>36</v>
      </c>
      <c r="LH33" s="133">
        <v>45263</v>
      </c>
    </row>
    <row r="34" spans="1:320" s="72" customFormat="1" x14ac:dyDescent="0.25">
      <c r="A34" s="72" t="s">
        <v>647</v>
      </c>
      <c r="B34"/>
      <c r="C34" s="72" t="s">
        <v>928</v>
      </c>
      <c r="D34" s="102">
        <v>42572</v>
      </c>
      <c r="E34" s="72">
        <v>1</v>
      </c>
      <c r="M34" s="3" t="s">
        <v>3965</v>
      </c>
      <c r="N34" s="3" t="s">
        <v>3966</v>
      </c>
      <c r="O34" s="80"/>
      <c r="AH34" s="81"/>
      <c r="AI34" s="81"/>
      <c r="AJ34" s="81"/>
      <c r="AK34" s="80"/>
      <c r="BG34" s="80"/>
      <c r="CC34" s="80"/>
      <c r="CX34" s="80"/>
      <c r="DT34" s="77"/>
      <c r="DU34" s="74"/>
      <c r="DV34" s="82"/>
      <c r="DY34" s="82"/>
      <c r="DZ34" s="82"/>
      <c r="EA34" s="82"/>
      <c r="EB34" s="82"/>
      <c r="EC34" s="82"/>
      <c r="EE34" s="83"/>
      <c r="EL34" s="83"/>
      <c r="EQ34" s="84"/>
      <c r="ER34" s="74"/>
      <c r="HR34"/>
      <c r="HT34" s="84"/>
      <c r="HU34" s="84">
        <v>44783</v>
      </c>
      <c r="HV34" s="72">
        <v>1</v>
      </c>
      <c r="HW34" s="84"/>
      <c r="HX34" s="84"/>
      <c r="HZ34" s="72">
        <v>0</v>
      </c>
      <c r="IA34" s="72">
        <v>0</v>
      </c>
      <c r="IB34" s="84"/>
      <c r="IC34" s="84"/>
      <c r="ID34" s="84"/>
      <c r="IE34" s="84"/>
      <c r="IF34" s="84"/>
      <c r="IG34" s="84"/>
      <c r="IH34" s="84">
        <v>44784</v>
      </c>
      <c r="KK34" s="97">
        <v>45265</v>
      </c>
      <c r="KL34" s="72" t="s">
        <v>1033</v>
      </c>
      <c r="KM34" s="111">
        <f t="shared" si="1"/>
        <v>7.3730321697467485</v>
      </c>
      <c r="KN34" s="15">
        <v>0</v>
      </c>
      <c r="KO34" s="110">
        <v>0</v>
      </c>
      <c r="KP34" s="110">
        <v>0</v>
      </c>
      <c r="KQ34" s="110">
        <v>0</v>
      </c>
      <c r="KR34" s="110">
        <v>0</v>
      </c>
      <c r="KS34" s="110">
        <v>0</v>
      </c>
      <c r="KT34" s="110">
        <v>0</v>
      </c>
      <c r="KU34" s="110">
        <v>1</v>
      </c>
      <c r="KV34" s="106">
        <v>16.3</v>
      </c>
      <c r="KW34" s="107">
        <v>1.0880000000000001</v>
      </c>
      <c r="KX34">
        <v>-2.98</v>
      </c>
      <c r="KY34" s="72" t="s">
        <v>3130</v>
      </c>
      <c r="KZ34">
        <v>-2.77</v>
      </c>
      <c r="LA34" s="72" t="s">
        <v>3133</v>
      </c>
      <c r="LB34">
        <v>-1.45</v>
      </c>
      <c r="LC34" s="72" t="s">
        <v>3134</v>
      </c>
      <c r="LE34" s="109">
        <v>12</v>
      </c>
      <c r="LF34" t="s">
        <v>20</v>
      </c>
      <c r="LG34" s="15">
        <v>35</v>
      </c>
      <c r="LH34" s="133">
        <v>45263</v>
      </c>
    </row>
    <row r="35" spans="1:320" s="72" customFormat="1" x14ac:dyDescent="0.25">
      <c r="A35" s="72" t="s">
        <v>647</v>
      </c>
      <c r="B35"/>
      <c r="C35" s="72" t="s">
        <v>915</v>
      </c>
      <c r="D35" s="102">
        <v>44486</v>
      </c>
      <c r="E35" s="72">
        <v>1</v>
      </c>
      <c r="M35" s="3" t="s">
        <v>3965</v>
      </c>
      <c r="N35" s="3" t="s">
        <v>3966</v>
      </c>
      <c r="O35" s="73"/>
      <c r="P35" s="74"/>
      <c r="Y35" s="67"/>
      <c r="Z35" s="67"/>
      <c r="AH35" s="66"/>
      <c r="AI35" s="62"/>
      <c r="AJ35" s="75"/>
      <c r="AK35" s="73"/>
      <c r="AL35" s="76"/>
      <c r="AU35" s="87"/>
      <c r="AV35" s="87"/>
      <c r="BD35" s="64"/>
      <c r="BE35" s="63"/>
      <c r="BF35" s="65"/>
      <c r="BG35" s="77"/>
      <c r="BH35" s="74"/>
      <c r="BQ35" s="67"/>
      <c r="BR35" s="61"/>
      <c r="BZ35" s="64"/>
      <c r="CA35" s="64"/>
      <c r="CC35" s="73"/>
      <c r="CD35" s="74"/>
      <c r="CU35" s="64"/>
      <c r="CV35" s="61"/>
      <c r="CW35" s="78"/>
      <c r="CX35" s="73"/>
      <c r="CY35" s="74"/>
      <c r="CZ35" s="63"/>
      <c r="DA35" s="63"/>
      <c r="DB35" s="63"/>
      <c r="DC35" s="63"/>
      <c r="DD35" s="63"/>
      <c r="DE35" s="63"/>
      <c r="DF35" s="63"/>
      <c r="DG35" s="63"/>
      <c r="DH35" s="67"/>
      <c r="DI35" s="61"/>
      <c r="DQ35" s="61"/>
      <c r="DR35" s="61"/>
      <c r="DS35" s="79"/>
      <c r="DT35" s="80"/>
      <c r="EQ35" s="84"/>
      <c r="ER35" s="74"/>
      <c r="HR35"/>
      <c r="HT35" s="84"/>
      <c r="HU35" s="84">
        <v>44783</v>
      </c>
      <c r="HV35" s="72">
        <v>1</v>
      </c>
      <c r="HW35" s="99">
        <v>44743</v>
      </c>
      <c r="HX35" s="72">
        <v>7</v>
      </c>
      <c r="HY35" s="84"/>
      <c r="HZ35" s="72">
        <v>0</v>
      </c>
      <c r="IA35" s="72">
        <v>0</v>
      </c>
      <c r="IB35" s="84"/>
      <c r="IC35" s="84"/>
      <c r="ID35" s="84"/>
      <c r="IE35" s="84"/>
      <c r="IF35" s="84"/>
      <c r="IG35" s="84"/>
      <c r="IH35" s="84"/>
      <c r="KK35" s="97">
        <v>45265</v>
      </c>
      <c r="KM35" s="111">
        <f t="shared" si="1"/>
        <v>2.1327857631759071</v>
      </c>
      <c r="KN35" s="15">
        <v>-1</v>
      </c>
      <c r="KO35" s="110">
        <v>-1</v>
      </c>
      <c r="KP35" s="110">
        <v>-1</v>
      </c>
      <c r="KQ35" s="110">
        <v>-1</v>
      </c>
      <c r="KR35" s="110">
        <v>-1</v>
      </c>
      <c r="KS35" s="110">
        <v>-1</v>
      </c>
      <c r="KT35" s="110">
        <v>-1</v>
      </c>
      <c r="KU35" s="110">
        <v>-1</v>
      </c>
      <c r="KV35" s="106">
        <v>24.5</v>
      </c>
      <c r="KW35" s="107">
        <v>0.84700000000000009</v>
      </c>
      <c r="KX35">
        <v>6.55</v>
      </c>
      <c r="KZ35">
        <v>-1.2</v>
      </c>
      <c r="LA35" s="72" t="s">
        <v>3134</v>
      </c>
      <c r="LB35">
        <v>10.93</v>
      </c>
      <c r="LE35" s="109">
        <v>12</v>
      </c>
      <c r="LF35"/>
      <c r="LG35" s="15">
        <v>36</v>
      </c>
      <c r="LH35" s="133">
        <v>45263</v>
      </c>
    </row>
    <row r="36" spans="1:320" s="72" customFormat="1" x14ac:dyDescent="0.25">
      <c r="A36" s="72" t="s">
        <v>647</v>
      </c>
      <c r="B36" t="s">
        <v>1004</v>
      </c>
      <c r="C36" s="72" t="s">
        <v>793</v>
      </c>
      <c r="D36" s="102">
        <v>30817</v>
      </c>
      <c r="E36" s="72">
        <v>0</v>
      </c>
      <c r="F36" s="3" t="s">
        <v>4090</v>
      </c>
      <c r="G36" s="3" t="s">
        <v>4091</v>
      </c>
      <c r="H36" s="3" t="s">
        <v>4092</v>
      </c>
      <c r="I36" s="3" t="s">
        <v>4093</v>
      </c>
      <c r="J36" s="3" t="s">
        <v>4094</v>
      </c>
      <c r="K36" s="3" t="s">
        <v>3963</v>
      </c>
      <c r="L36" s="3" t="s">
        <v>3964</v>
      </c>
      <c r="M36" s="3" t="s">
        <v>3965</v>
      </c>
      <c r="N36" s="3" t="s">
        <v>3966</v>
      </c>
      <c r="O36" s="73">
        <v>38231</v>
      </c>
      <c r="P36" s="74">
        <v>20.298425735797398</v>
      </c>
      <c r="Q36" s="72">
        <v>1</v>
      </c>
      <c r="R36" s="72">
        <v>0</v>
      </c>
      <c r="S36" s="72">
        <v>0</v>
      </c>
      <c r="T36" s="72">
        <v>0</v>
      </c>
      <c r="U36" s="72">
        <v>1</v>
      </c>
      <c r="V36" s="72">
        <v>0</v>
      </c>
      <c r="W36" s="72">
        <v>0</v>
      </c>
      <c r="X36" s="72">
        <v>0</v>
      </c>
      <c r="Y36" s="67">
        <v>61.2</v>
      </c>
      <c r="Z36" s="67">
        <v>1.5149999999999999</v>
      </c>
      <c r="AG36" s="83">
        <v>26.664052543868252</v>
      </c>
      <c r="AH36" s="66">
        <v>12.1</v>
      </c>
      <c r="AI36" s="85">
        <v>0</v>
      </c>
      <c r="AJ36" s="75">
        <v>0.4</v>
      </c>
      <c r="AK36" s="73">
        <v>38541</v>
      </c>
      <c r="AL36" s="76">
        <v>21.147159479808352</v>
      </c>
      <c r="AM36" s="72">
        <v>1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72">
        <v>0</v>
      </c>
      <c r="AT36" s="72">
        <v>0</v>
      </c>
      <c r="BD36" s="64">
        <v>11.5</v>
      </c>
      <c r="BE36" s="63">
        <v>1</v>
      </c>
      <c r="BF36" s="65">
        <v>40</v>
      </c>
      <c r="BG36" s="77">
        <v>39051</v>
      </c>
      <c r="BH36" s="74">
        <v>22.543463381245722</v>
      </c>
      <c r="BI36" s="72">
        <v>-1</v>
      </c>
      <c r="BJ36" s="72">
        <v>-1</v>
      </c>
      <c r="BK36" s="72">
        <v>-1</v>
      </c>
      <c r="BL36" s="72">
        <v>-1</v>
      </c>
      <c r="BM36" s="72">
        <v>-1</v>
      </c>
      <c r="BN36" s="72">
        <v>-1</v>
      </c>
      <c r="BO36" s="72">
        <v>-1</v>
      </c>
      <c r="BP36" s="72">
        <v>-1</v>
      </c>
      <c r="BQ36" s="67">
        <v>62.35</v>
      </c>
      <c r="BR36" s="61">
        <v>1.57</v>
      </c>
      <c r="BY36" s="83">
        <v>25.295143819221874</v>
      </c>
      <c r="BZ36" s="64">
        <v>12.4</v>
      </c>
      <c r="CA36" s="65">
        <v>0</v>
      </c>
      <c r="CC36" s="73">
        <v>39416</v>
      </c>
      <c r="CD36" s="74">
        <v>23.54277891854894</v>
      </c>
      <c r="CE36" s="72">
        <v>1</v>
      </c>
      <c r="CF36" s="72">
        <v>0</v>
      </c>
      <c r="CG36" s="72">
        <v>0</v>
      </c>
      <c r="CH36" s="72">
        <v>0</v>
      </c>
      <c r="CI36" s="72">
        <v>0</v>
      </c>
      <c r="CJ36" s="72">
        <v>0</v>
      </c>
      <c r="CK36" s="72">
        <v>0</v>
      </c>
      <c r="CL36" s="72">
        <v>0</v>
      </c>
      <c r="CU36" s="64">
        <v>12</v>
      </c>
      <c r="CV36" s="61">
        <v>0</v>
      </c>
      <c r="CW36" s="78">
        <v>0.34</v>
      </c>
      <c r="CX36" s="73">
        <v>39703</v>
      </c>
      <c r="CY36" s="74">
        <v>24.328542094455852</v>
      </c>
      <c r="CZ36" s="63">
        <v>-1</v>
      </c>
      <c r="DA36" s="63">
        <v>-1</v>
      </c>
      <c r="DB36" s="63">
        <v>-1</v>
      </c>
      <c r="DC36" s="63">
        <v>-1</v>
      </c>
      <c r="DD36" s="63">
        <v>-1</v>
      </c>
      <c r="DE36" s="63">
        <v>-1</v>
      </c>
      <c r="DF36" s="63">
        <v>-1</v>
      </c>
      <c r="DG36" s="63">
        <v>-1</v>
      </c>
      <c r="DQ36" s="64">
        <v>12.8</v>
      </c>
      <c r="DR36" s="65">
        <v>0</v>
      </c>
      <c r="DT36" s="77">
        <v>43748</v>
      </c>
      <c r="DU36" s="74">
        <v>35.403148528405204</v>
      </c>
      <c r="DV36" s="82">
        <v>1</v>
      </c>
      <c r="DW36" s="72">
        <v>0</v>
      </c>
      <c r="DX36" s="72">
        <v>0</v>
      </c>
      <c r="DY36" s="82">
        <v>0</v>
      </c>
      <c r="DZ36" s="82">
        <v>0</v>
      </c>
      <c r="EA36" s="82">
        <v>0</v>
      </c>
      <c r="EB36" s="82">
        <v>0</v>
      </c>
      <c r="EC36" s="82">
        <v>0</v>
      </c>
      <c r="ED36" s="72">
        <v>75</v>
      </c>
      <c r="EE36" s="72">
        <v>1.53</v>
      </c>
      <c r="EL36" s="83">
        <v>32.038959374599514</v>
      </c>
      <c r="EM36" s="72">
        <v>13</v>
      </c>
      <c r="EN36" s="72">
        <v>0</v>
      </c>
      <c r="EO36" s="72">
        <v>38</v>
      </c>
      <c r="EP36" s="72">
        <v>37</v>
      </c>
      <c r="EQ36" s="84">
        <v>44527</v>
      </c>
      <c r="ER36" s="74">
        <v>37.535934291581107</v>
      </c>
      <c r="ET36" s="72">
        <v>1</v>
      </c>
      <c r="EU36" s="72">
        <v>1</v>
      </c>
      <c r="EV36" s="72">
        <v>1</v>
      </c>
      <c r="EW36" s="72">
        <v>1</v>
      </c>
      <c r="EX36" s="72">
        <v>7</v>
      </c>
      <c r="EZ36" s="72">
        <v>0</v>
      </c>
      <c r="FA36" s="72">
        <v>1</v>
      </c>
      <c r="FB36" s="72">
        <v>0</v>
      </c>
      <c r="FC36" s="72" t="s">
        <v>3136</v>
      </c>
      <c r="FH36" s="72">
        <v>3</v>
      </c>
      <c r="FJ36" s="72">
        <v>1</v>
      </c>
      <c r="FK36" s="72">
        <v>1</v>
      </c>
      <c r="FL36" s="72">
        <v>1</v>
      </c>
      <c r="FM36" s="72">
        <v>14</v>
      </c>
      <c r="FN36" s="72">
        <v>0</v>
      </c>
      <c r="FO36" s="72">
        <v>0</v>
      </c>
      <c r="FP36" s="72">
        <v>1</v>
      </c>
      <c r="FQ36" s="72">
        <v>1</v>
      </c>
      <c r="FR36" s="72" t="s">
        <v>3307</v>
      </c>
      <c r="FS36" s="72">
        <v>1</v>
      </c>
      <c r="FT36" s="72">
        <v>90</v>
      </c>
      <c r="FU36" s="72">
        <v>4</v>
      </c>
      <c r="FV36" s="72">
        <v>1</v>
      </c>
      <c r="FW36" s="72">
        <v>1</v>
      </c>
      <c r="FX36" s="72">
        <v>1</v>
      </c>
      <c r="GA36" s="72">
        <v>1</v>
      </c>
      <c r="GB36" s="72">
        <v>0</v>
      </c>
      <c r="GD36" s="72">
        <v>2</v>
      </c>
      <c r="GE36" s="72">
        <v>1</v>
      </c>
      <c r="GG36" s="72" t="s">
        <v>3169</v>
      </c>
      <c r="GK36" s="72">
        <v>1</v>
      </c>
      <c r="GO36" s="72">
        <v>0</v>
      </c>
      <c r="GP36" s="72">
        <v>0</v>
      </c>
      <c r="GR36" s="72" t="s">
        <v>3184</v>
      </c>
      <c r="GS36" s="72">
        <v>3</v>
      </c>
      <c r="GT36" s="72" t="s">
        <v>3337</v>
      </c>
      <c r="GU36" s="72" t="s">
        <v>3375</v>
      </c>
      <c r="GV36" s="72">
        <v>3</v>
      </c>
      <c r="GW36" s="72" t="s">
        <v>3392</v>
      </c>
      <c r="GX36" s="72">
        <v>1</v>
      </c>
      <c r="GZ36" s="72" t="s">
        <v>363</v>
      </c>
      <c r="HA36" s="72">
        <v>4</v>
      </c>
      <c r="HB36" s="72">
        <v>0</v>
      </c>
      <c r="HI36" s="72">
        <v>0</v>
      </c>
      <c r="HL36" s="72">
        <v>1</v>
      </c>
      <c r="HP36" s="72">
        <v>0</v>
      </c>
      <c r="HR36">
        <v>1</v>
      </c>
      <c r="HS36" s="72">
        <v>1</v>
      </c>
      <c r="HT36" s="84">
        <v>44527</v>
      </c>
      <c r="HU36" s="84">
        <v>44842</v>
      </c>
      <c r="HV36" s="72">
        <v>1</v>
      </c>
      <c r="HW36" s="99">
        <v>44743</v>
      </c>
      <c r="HX36" s="84"/>
      <c r="HY36" s="84"/>
      <c r="HZ36" s="72">
        <v>0</v>
      </c>
      <c r="IA36" s="72">
        <v>0</v>
      </c>
      <c r="IB36" s="84"/>
      <c r="IC36" s="84"/>
      <c r="ID36" s="84"/>
      <c r="IE36" s="84"/>
      <c r="IF36" s="84"/>
      <c r="IG36" s="84"/>
      <c r="IH36" s="84">
        <v>44783</v>
      </c>
      <c r="JW36" s="84">
        <v>45063</v>
      </c>
      <c r="JX36" s="72">
        <v>0</v>
      </c>
      <c r="KC36" s="72">
        <v>0</v>
      </c>
      <c r="KG36" s="72">
        <v>1</v>
      </c>
      <c r="KJ36" s="72">
        <v>1</v>
      </c>
      <c r="KK36" s="97">
        <v>45265</v>
      </c>
      <c r="KL36" s="72" t="s">
        <v>1066</v>
      </c>
      <c r="KM36" s="111">
        <f t="shared" si="1"/>
        <v>39.5564681724846</v>
      </c>
      <c r="KN36" s="15">
        <v>0</v>
      </c>
      <c r="KO36" s="15">
        <v>0</v>
      </c>
      <c r="KP36" s="15">
        <v>0</v>
      </c>
      <c r="KQ36" s="15">
        <v>0</v>
      </c>
      <c r="KR36" s="15">
        <v>0</v>
      </c>
      <c r="KS36" s="15">
        <v>0</v>
      </c>
      <c r="KT36" s="15">
        <v>0</v>
      </c>
      <c r="KU36" s="15">
        <v>0</v>
      </c>
      <c r="KV36" s="106">
        <v>76.2</v>
      </c>
      <c r="KW36" s="107">
        <v>1.5269999999999999</v>
      </c>
      <c r="KX36"/>
      <c r="KZ36"/>
      <c r="LB36"/>
      <c r="LD36" s="115">
        <f>(KV36/(KW36*KW36))</f>
        <v>32.679612424943038</v>
      </c>
      <c r="LE36" s="109">
        <v>12</v>
      </c>
      <c r="LF36" t="s">
        <v>20</v>
      </c>
      <c r="LG36" s="15">
        <v>35</v>
      </c>
      <c r="LH36" s="133">
        <v>45263</v>
      </c>
    </row>
    <row r="37" spans="1:320" s="72" customFormat="1" x14ac:dyDescent="0.25">
      <c r="A37" s="72" t="s">
        <v>647</v>
      </c>
      <c r="B37" t="s">
        <v>1001</v>
      </c>
      <c r="C37" s="72" t="s">
        <v>937</v>
      </c>
      <c r="D37" s="102">
        <v>39135</v>
      </c>
      <c r="E37" s="72">
        <v>1</v>
      </c>
      <c r="H37" s="3" t="s">
        <v>4092</v>
      </c>
      <c r="I37" s="3" t="s">
        <v>4093</v>
      </c>
      <c r="J37" s="3" t="s">
        <v>4094</v>
      </c>
      <c r="K37" s="3" t="s">
        <v>3963</v>
      </c>
      <c r="M37" s="3" t="s">
        <v>3965</v>
      </c>
      <c r="N37" s="3" t="s">
        <v>3966</v>
      </c>
      <c r="O37" s="80"/>
      <c r="AH37" s="81"/>
      <c r="AI37" s="81"/>
      <c r="AJ37" s="81"/>
      <c r="AK37" s="80"/>
      <c r="BG37" s="77">
        <v>39051</v>
      </c>
      <c r="BH37" s="74"/>
      <c r="BI37" s="72">
        <v>0</v>
      </c>
      <c r="BJ37" s="72">
        <v>0</v>
      </c>
      <c r="BK37" s="72">
        <v>0</v>
      </c>
      <c r="BL37" s="72">
        <v>0</v>
      </c>
      <c r="BM37" s="72">
        <v>0</v>
      </c>
      <c r="BN37" s="72">
        <v>0</v>
      </c>
      <c r="BO37" s="72">
        <v>0</v>
      </c>
      <c r="BP37" s="72">
        <v>0</v>
      </c>
      <c r="BQ37" s="61"/>
      <c r="BR37" s="61"/>
      <c r="BZ37" s="64"/>
      <c r="CA37" s="64"/>
      <c r="CC37" s="73">
        <v>39416</v>
      </c>
      <c r="CD37" s="74"/>
      <c r="CE37" s="72">
        <v>0</v>
      </c>
      <c r="CF37" s="72">
        <v>0</v>
      </c>
      <c r="CG37" s="72">
        <v>0</v>
      </c>
      <c r="CH37" s="72">
        <v>0</v>
      </c>
      <c r="CI37" s="72">
        <v>0</v>
      </c>
      <c r="CJ37" s="72">
        <v>0</v>
      </c>
      <c r="CK37" s="72">
        <v>0</v>
      </c>
      <c r="CL37" s="72">
        <v>0</v>
      </c>
      <c r="CU37" s="64">
        <v>10</v>
      </c>
      <c r="CV37" s="61"/>
      <c r="CW37" s="78">
        <v>0.3</v>
      </c>
      <c r="CX37" s="73">
        <v>39703</v>
      </c>
      <c r="CY37" s="74"/>
      <c r="CZ37" s="63">
        <v>-1</v>
      </c>
      <c r="DA37" s="63">
        <v>-1</v>
      </c>
      <c r="DB37" s="63">
        <v>-1</v>
      </c>
      <c r="DC37" s="63">
        <v>-1</v>
      </c>
      <c r="DD37" s="63">
        <v>-1</v>
      </c>
      <c r="DE37" s="63">
        <v>-1</v>
      </c>
      <c r="DF37" s="63">
        <v>-1</v>
      </c>
      <c r="DG37" s="63">
        <v>-1</v>
      </c>
      <c r="DH37" s="67"/>
      <c r="DI37" s="61"/>
      <c r="DQ37" s="61">
        <v>-1</v>
      </c>
      <c r="DR37" s="61">
        <v>-1</v>
      </c>
      <c r="DS37" s="79"/>
      <c r="DT37" s="77">
        <v>43748</v>
      </c>
      <c r="DU37" s="74">
        <v>12.629705681040383</v>
      </c>
      <c r="DV37" s="82">
        <v>1</v>
      </c>
      <c r="DW37" s="72">
        <v>0</v>
      </c>
      <c r="DX37" s="72">
        <v>0</v>
      </c>
      <c r="DY37" s="82">
        <v>0</v>
      </c>
      <c r="DZ37" s="82">
        <v>1</v>
      </c>
      <c r="EA37" s="82">
        <v>0</v>
      </c>
      <c r="EB37" s="82">
        <v>0</v>
      </c>
      <c r="EC37" s="82">
        <v>0</v>
      </c>
      <c r="ED37" s="72">
        <v>34.799999999999997</v>
      </c>
      <c r="EE37" s="72">
        <v>1.37</v>
      </c>
      <c r="EH37" s="72">
        <v>-2.2400000000000002</v>
      </c>
      <c r="EI37" s="72" t="s">
        <v>3133</v>
      </c>
      <c r="EJ37" s="72">
        <v>0.26</v>
      </c>
      <c r="EK37" s="72" t="s">
        <v>20</v>
      </c>
      <c r="EL37" s="83"/>
      <c r="EM37" s="72">
        <v>12.6</v>
      </c>
      <c r="EN37" s="72">
        <v>0</v>
      </c>
      <c r="EO37" s="72">
        <v>37</v>
      </c>
      <c r="EP37" s="72">
        <v>38</v>
      </c>
      <c r="HR37">
        <v>1</v>
      </c>
      <c r="HU37" s="84">
        <v>44842</v>
      </c>
      <c r="HV37" s="72">
        <v>1</v>
      </c>
      <c r="HW37" s="99">
        <v>44621</v>
      </c>
      <c r="HX37" s="72">
        <v>7</v>
      </c>
      <c r="HZ37" s="72">
        <v>1</v>
      </c>
      <c r="IA37" s="72">
        <v>0</v>
      </c>
      <c r="IH37" s="84">
        <v>44783</v>
      </c>
      <c r="II37" s="84"/>
      <c r="JI37" s="84">
        <v>45273</v>
      </c>
      <c r="JJ37" s="72">
        <v>0</v>
      </c>
      <c r="JO37" s="72">
        <v>0</v>
      </c>
      <c r="JS37" s="72">
        <v>0</v>
      </c>
      <c r="JV37" s="72">
        <v>0</v>
      </c>
      <c r="JW37" s="84">
        <v>45063</v>
      </c>
      <c r="JX37" s="72">
        <v>1</v>
      </c>
      <c r="JY37" s="99">
        <v>45047</v>
      </c>
      <c r="JZ37" s="72">
        <v>2</v>
      </c>
      <c r="KA37" s="72">
        <v>0</v>
      </c>
      <c r="KB37" s="72">
        <v>1</v>
      </c>
      <c r="KC37" s="72">
        <v>1</v>
      </c>
      <c r="KD37" s="99">
        <v>45047</v>
      </c>
      <c r="KE37" s="72">
        <v>3</v>
      </c>
      <c r="KF37" s="72">
        <v>1</v>
      </c>
      <c r="KG37" s="72">
        <v>0</v>
      </c>
      <c r="KJ37" s="72">
        <v>0</v>
      </c>
      <c r="KK37" s="97">
        <v>45265</v>
      </c>
      <c r="KM37" s="111">
        <f t="shared" si="1"/>
        <v>16.78302532511978</v>
      </c>
      <c r="KN37" s="15">
        <v>-1</v>
      </c>
      <c r="KO37" s="110">
        <v>-1</v>
      </c>
      <c r="KP37" s="110">
        <v>-1</v>
      </c>
      <c r="KQ37" s="110">
        <v>-1</v>
      </c>
      <c r="KR37" s="110">
        <v>-1</v>
      </c>
      <c r="KS37" s="110">
        <v>-1</v>
      </c>
      <c r="KT37" s="110">
        <v>-1</v>
      </c>
      <c r="KU37" s="110">
        <v>-1</v>
      </c>
      <c r="KV37" s="106">
        <v>56.1</v>
      </c>
      <c r="KW37" s="107">
        <v>1.6180000000000001</v>
      </c>
      <c r="KX37"/>
      <c r="KZ37">
        <v>-1.69</v>
      </c>
      <c r="LA37" s="72" t="s">
        <v>3134</v>
      </c>
      <c r="LB37">
        <v>0.15</v>
      </c>
      <c r="LC37" s="72" t="s">
        <v>20</v>
      </c>
      <c r="LE37" s="109">
        <v>14.7</v>
      </c>
      <c r="LF37" t="s">
        <v>20</v>
      </c>
      <c r="LG37" s="15">
        <v>43</v>
      </c>
      <c r="LH37" s="133">
        <v>45263</v>
      </c>
    </row>
    <row r="38" spans="1:320" s="72" customFormat="1" x14ac:dyDescent="0.25">
      <c r="A38" s="72" t="s">
        <v>647</v>
      </c>
      <c r="B38" t="s">
        <v>1004</v>
      </c>
      <c r="C38" s="72" t="s">
        <v>892</v>
      </c>
      <c r="D38" s="102">
        <v>41670</v>
      </c>
      <c r="E38" s="72">
        <v>0</v>
      </c>
      <c r="K38" s="3" t="s">
        <v>3963</v>
      </c>
      <c r="M38" s="3" t="s">
        <v>3965</v>
      </c>
      <c r="N38" s="3" t="s">
        <v>3966</v>
      </c>
      <c r="O38" s="80"/>
      <c r="AH38" s="81"/>
      <c r="AI38" s="81"/>
      <c r="AJ38" s="81"/>
      <c r="AK38" s="80"/>
      <c r="BG38" s="80"/>
      <c r="CC38" s="80"/>
      <c r="CX38" s="80"/>
      <c r="DT38" s="77">
        <v>43748</v>
      </c>
      <c r="DU38" s="74">
        <v>5.6892539356605063</v>
      </c>
      <c r="DV38" s="82">
        <v>1</v>
      </c>
      <c r="DW38" s="72">
        <v>0</v>
      </c>
      <c r="DX38" s="72">
        <v>0</v>
      </c>
      <c r="DY38" s="82">
        <v>0</v>
      </c>
      <c r="DZ38" s="82">
        <v>0</v>
      </c>
      <c r="EA38" s="82">
        <v>0</v>
      </c>
      <c r="EB38" s="82">
        <v>0</v>
      </c>
      <c r="EC38" s="82">
        <v>0</v>
      </c>
      <c r="ED38" s="72">
        <v>25.5</v>
      </c>
      <c r="EE38" s="72">
        <v>1.1200000000000001</v>
      </c>
      <c r="EF38" s="72">
        <v>1.7</v>
      </c>
      <c r="EG38" s="94" t="s">
        <v>20</v>
      </c>
      <c r="EH38" s="72">
        <v>-0.26</v>
      </c>
      <c r="EI38" s="72" t="s">
        <v>20</v>
      </c>
      <c r="EJ38" s="72">
        <v>2.48</v>
      </c>
      <c r="EK38" s="72" t="s">
        <v>3131</v>
      </c>
      <c r="EL38" s="83"/>
      <c r="EM38" s="72">
        <v>11.4</v>
      </c>
      <c r="EN38" s="72">
        <v>1</v>
      </c>
      <c r="EP38" s="72">
        <v>34</v>
      </c>
      <c r="HR38">
        <v>1</v>
      </c>
      <c r="HU38" s="84">
        <v>44842</v>
      </c>
      <c r="HV38" s="72">
        <v>1</v>
      </c>
      <c r="HW38" s="99">
        <v>44743</v>
      </c>
      <c r="HZ38" s="72">
        <v>0</v>
      </c>
      <c r="IA38" s="72">
        <v>0</v>
      </c>
      <c r="IH38" s="84">
        <v>44783</v>
      </c>
      <c r="JW38" s="84">
        <v>45063</v>
      </c>
      <c r="JX38" s="72">
        <v>0</v>
      </c>
      <c r="KC38" s="72">
        <v>1</v>
      </c>
      <c r="KD38" s="99">
        <v>45017</v>
      </c>
      <c r="KE38" s="72">
        <v>14</v>
      </c>
      <c r="KF38" s="72">
        <v>1</v>
      </c>
      <c r="KG38" s="72">
        <v>1</v>
      </c>
      <c r="KJ38" s="72">
        <v>1</v>
      </c>
      <c r="KK38" s="97">
        <v>45265</v>
      </c>
      <c r="KL38" s="72" t="s">
        <v>1086</v>
      </c>
      <c r="KM38" s="111">
        <f t="shared" si="1"/>
        <v>9.8425735797399039</v>
      </c>
      <c r="KN38" s="15">
        <v>0</v>
      </c>
      <c r="KO38" s="15">
        <v>0</v>
      </c>
      <c r="KP38" s="15">
        <v>0</v>
      </c>
      <c r="KQ38" s="15">
        <v>0</v>
      </c>
      <c r="KR38" s="15">
        <v>0</v>
      </c>
      <c r="KS38" s="15">
        <v>0</v>
      </c>
      <c r="KT38" s="15">
        <v>0</v>
      </c>
      <c r="KU38" s="15">
        <v>0</v>
      </c>
      <c r="KV38" s="106">
        <v>51.5</v>
      </c>
      <c r="KW38" s="107">
        <v>1.419</v>
      </c>
      <c r="KX38">
        <v>2.5099999999999998</v>
      </c>
      <c r="KY38" s="72" t="s">
        <v>3131</v>
      </c>
      <c r="KZ38">
        <v>0.67</v>
      </c>
      <c r="LA38" s="72" t="s">
        <v>20</v>
      </c>
      <c r="LB38">
        <v>2.63</v>
      </c>
      <c r="LC38" s="72" t="s">
        <v>3131</v>
      </c>
      <c r="LE38" s="109">
        <v>11.5</v>
      </c>
      <c r="LF38" t="s">
        <v>20</v>
      </c>
      <c r="LG38" s="15"/>
      <c r="LH38" s="133">
        <v>45263</v>
      </c>
    </row>
    <row r="39" spans="1:320" s="72" customFormat="1" x14ac:dyDescent="0.25">
      <c r="A39" s="72" t="s">
        <v>647</v>
      </c>
      <c r="B39"/>
      <c r="C39" s="72" t="s">
        <v>900</v>
      </c>
      <c r="D39" s="102">
        <v>39560</v>
      </c>
      <c r="E39" s="72">
        <v>1</v>
      </c>
      <c r="H39" s="3" t="s">
        <v>4092</v>
      </c>
      <c r="J39" s="3" t="s">
        <v>4094</v>
      </c>
      <c r="K39" s="3" t="s">
        <v>3963</v>
      </c>
      <c r="L39" s="3" t="s">
        <v>3964</v>
      </c>
      <c r="N39" s="3" t="s">
        <v>3966</v>
      </c>
      <c r="O39" s="80"/>
      <c r="AH39" s="81"/>
      <c r="AI39" s="81"/>
      <c r="AJ39" s="81"/>
      <c r="AK39" s="80"/>
      <c r="BG39" s="77">
        <v>39051</v>
      </c>
      <c r="BH39" s="74"/>
      <c r="BI39" s="72">
        <v>0</v>
      </c>
      <c r="BJ39" s="72">
        <v>0</v>
      </c>
      <c r="BK39" s="72">
        <v>0</v>
      </c>
      <c r="BL39" s="72">
        <v>0</v>
      </c>
      <c r="BM39" s="72">
        <v>0</v>
      </c>
      <c r="BN39" s="72">
        <v>0</v>
      </c>
      <c r="BO39" s="72">
        <v>0</v>
      </c>
      <c r="BP39" s="72">
        <v>0</v>
      </c>
      <c r="CC39" s="80"/>
      <c r="CX39" s="73">
        <v>39703</v>
      </c>
      <c r="CY39" s="74"/>
      <c r="CZ39" s="63">
        <v>0</v>
      </c>
      <c r="DA39" s="63">
        <v>0</v>
      </c>
      <c r="DB39" s="63">
        <v>0</v>
      </c>
      <c r="DC39" s="63">
        <v>0</v>
      </c>
      <c r="DD39" s="63">
        <v>0</v>
      </c>
      <c r="DE39" s="63">
        <v>0</v>
      </c>
      <c r="DF39" s="63">
        <v>0</v>
      </c>
      <c r="DG39" s="63">
        <v>0</v>
      </c>
      <c r="DH39" s="67">
        <v>7.8</v>
      </c>
      <c r="DI39" s="61">
        <v>0.66500000000000004</v>
      </c>
      <c r="DP39" s="83">
        <v>17.638080162813047</v>
      </c>
      <c r="DQ39" s="64">
        <v>10</v>
      </c>
      <c r="DR39" s="65">
        <v>0</v>
      </c>
      <c r="DT39" s="77">
        <v>43748</v>
      </c>
      <c r="DU39" s="74">
        <v>11.466119096509241</v>
      </c>
      <c r="DV39" s="72">
        <v>0</v>
      </c>
      <c r="DW39" s="72">
        <v>0</v>
      </c>
      <c r="DX39" s="72">
        <v>0</v>
      </c>
      <c r="DY39" s="82">
        <v>0</v>
      </c>
      <c r="DZ39" s="82">
        <v>0</v>
      </c>
      <c r="EA39" s="82">
        <v>0</v>
      </c>
      <c r="EB39" s="82">
        <v>0</v>
      </c>
      <c r="EC39" s="72">
        <v>1</v>
      </c>
      <c r="ED39" s="72">
        <v>36.700000000000003</v>
      </c>
      <c r="EE39" s="72">
        <v>1.42</v>
      </c>
      <c r="EH39" s="72">
        <v>-0.55000000000000004</v>
      </c>
      <c r="EI39" s="72" t="s">
        <v>20</v>
      </c>
      <c r="EJ39" s="72">
        <v>0.47</v>
      </c>
      <c r="EK39" s="72" t="s">
        <v>20</v>
      </c>
      <c r="EL39" s="83"/>
      <c r="EM39" s="72">
        <v>12.8</v>
      </c>
      <c r="EN39" s="72">
        <v>0</v>
      </c>
      <c r="EO39" s="72">
        <v>38</v>
      </c>
      <c r="EP39" s="72">
        <v>36</v>
      </c>
      <c r="EQ39" s="84">
        <v>44527</v>
      </c>
      <c r="ER39" s="74">
        <v>13</v>
      </c>
      <c r="FH39" s="72">
        <v>1</v>
      </c>
      <c r="FN39" s="72">
        <v>0</v>
      </c>
      <c r="FO39" s="72">
        <v>1</v>
      </c>
      <c r="FP39" s="72">
        <v>1</v>
      </c>
      <c r="FQ39" s="72">
        <v>1</v>
      </c>
      <c r="FR39" s="72" t="s">
        <v>3314</v>
      </c>
      <c r="FX39" s="72">
        <v>1</v>
      </c>
      <c r="FY39" s="72">
        <v>1</v>
      </c>
      <c r="GG39" s="72" t="s">
        <v>3170</v>
      </c>
      <c r="GH39" s="72">
        <v>1</v>
      </c>
      <c r="GJ39" s="72">
        <v>1</v>
      </c>
      <c r="GS39" s="72">
        <v>2</v>
      </c>
      <c r="GT39" s="72" t="s">
        <v>3363</v>
      </c>
      <c r="GU39" s="72" t="s">
        <v>3374</v>
      </c>
      <c r="HR39">
        <v>1</v>
      </c>
      <c r="HS39" s="72">
        <v>1</v>
      </c>
      <c r="HT39" s="84">
        <v>44527</v>
      </c>
      <c r="HU39" s="84"/>
      <c r="HV39" s="84"/>
      <c r="HW39" s="84"/>
      <c r="HX39" s="84"/>
      <c r="IA39" s="84"/>
      <c r="IB39" s="84"/>
      <c r="IC39" s="84"/>
      <c r="ID39" s="84"/>
      <c r="IE39" s="84"/>
      <c r="IF39" s="84"/>
      <c r="IG39" s="84"/>
      <c r="IH39" s="84">
        <v>44783</v>
      </c>
      <c r="KK39" s="97">
        <v>45265</v>
      </c>
      <c r="KL39" s="72" t="s">
        <v>1051</v>
      </c>
      <c r="KM39" s="111">
        <f t="shared" si="1"/>
        <v>15.619438740588638</v>
      </c>
      <c r="KN39" s="15">
        <v>0</v>
      </c>
      <c r="KO39" s="110">
        <v>0</v>
      </c>
      <c r="KP39" s="110">
        <v>0</v>
      </c>
      <c r="KQ39" s="110">
        <v>0</v>
      </c>
      <c r="KR39" s="110">
        <v>0</v>
      </c>
      <c r="KS39" s="110">
        <v>0</v>
      </c>
      <c r="KT39" s="110">
        <v>0</v>
      </c>
      <c r="KU39" s="110">
        <v>1</v>
      </c>
      <c r="KV39" s="106">
        <v>54.2</v>
      </c>
      <c r="KW39" s="107">
        <v>1.6600000000000001</v>
      </c>
      <c r="KX39"/>
      <c r="KZ39">
        <v>-0.72</v>
      </c>
      <c r="LA39" s="72" t="s">
        <v>20</v>
      </c>
      <c r="LB39">
        <v>-0.23</v>
      </c>
      <c r="LC39" s="72" t="s">
        <v>20</v>
      </c>
      <c r="LE39" s="109">
        <v>14.1</v>
      </c>
      <c r="LF39" t="s">
        <v>20</v>
      </c>
      <c r="LG39" s="15">
        <v>41</v>
      </c>
      <c r="LH39" s="133">
        <v>45263</v>
      </c>
    </row>
    <row r="40" spans="1:320" s="72" customFormat="1" x14ac:dyDescent="0.25">
      <c r="A40" s="72" t="s">
        <v>647</v>
      </c>
      <c r="B40"/>
      <c r="C40" s="72" t="s">
        <v>986</v>
      </c>
      <c r="D40" s="102">
        <v>44924</v>
      </c>
      <c r="E40" s="72">
        <v>0</v>
      </c>
      <c r="G40" s="3" t="s">
        <v>4091</v>
      </c>
      <c r="K40" s="3" t="s">
        <v>3963</v>
      </c>
      <c r="L40" s="3" t="s">
        <v>3964</v>
      </c>
      <c r="N40" s="3" t="s">
        <v>3966</v>
      </c>
      <c r="O40" s="80"/>
      <c r="AH40" s="81"/>
      <c r="AI40" s="81"/>
      <c r="AJ40" s="81"/>
      <c r="AK40" s="73">
        <v>38541</v>
      </c>
      <c r="AL40" s="76"/>
      <c r="AM40" s="72">
        <v>1</v>
      </c>
      <c r="AN40" s="72">
        <v>0</v>
      </c>
      <c r="AO40" s="72">
        <v>0</v>
      </c>
      <c r="AP40" s="72">
        <v>0</v>
      </c>
      <c r="AQ40" s="72">
        <v>1</v>
      </c>
      <c r="AR40" s="72">
        <v>0</v>
      </c>
      <c r="AS40" s="72">
        <v>0</v>
      </c>
      <c r="AT40" s="72">
        <v>0</v>
      </c>
      <c r="BD40" s="64">
        <v>12.4</v>
      </c>
      <c r="BE40" s="63">
        <v>0</v>
      </c>
      <c r="BF40" s="65">
        <v>40</v>
      </c>
      <c r="BG40" s="80"/>
      <c r="CC40" s="80"/>
      <c r="CX40" s="80"/>
      <c r="DT40" s="77">
        <v>43748</v>
      </c>
      <c r="DU40" s="74"/>
      <c r="DV40" s="72">
        <v>0</v>
      </c>
      <c r="DW40" s="82">
        <v>1</v>
      </c>
      <c r="DX40" s="72">
        <v>0</v>
      </c>
      <c r="DY40" s="82">
        <v>0</v>
      </c>
      <c r="DZ40" s="82">
        <v>0</v>
      </c>
      <c r="EA40" s="82">
        <v>0</v>
      </c>
      <c r="EB40" s="82">
        <v>0</v>
      </c>
      <c r="EC40" s="82">
        <v>0</v>
      </c>
      <c r="ED40" s="72">
        <v>30.6</v>
      </c>
      <c r="EE40" s="83">
        <v>1.2</v>
      </c>
      <c r="EH40" s="72">
        <v>-3</v>
      </c>
      <c r="EI40" s="72" t="s">
        <v>3133</v>
      </c>
      <c r="EJ40" s="72">
        <v>1.65</v>
      </c>
      <c r="EK40" s="72" t="s">
        <v>20</v>
      </c>
      <c r="EL40" s="83"/>
      <c r="EM40" s="72">
        <v>13.4</v>
      </c>
      <c r="EN40" s="72">
        <v>0</v>
      </c>
      <c r="EO40" s="72">
        <v>39</v>
      </c>
      <c r="EQ40" s="84">
        <v>44527</v>
      </c>
      <c r="ER40" s="72">
        <v>12</v>
      </c>
      <c r="FH40" s="72">
        <v>2</v>
      </c>
      <c r="FN40" s="72">
        <v>0</v>
      </c>
      <c r="FO40" s="72">
        <v>1</v>
      </c>
      <c r="FP40" s="72">
        <v>1</v>
      </c>
      <c r="FQ40" s="72">
        <v>1</v>
      </c>
      <c r="FR40" s="72" t="s">
        <v>3314</v>
      </c>
      <c r="FW40" s="72">
        <v>1</v>
      </c>
      <c r="FX40" s="72">
        <v>1</v>
      </c>
      <c r="FY40" s="72">
        <v>1</v>
      </c>
      <c r="FZ40" s="72" t="s">
        <v>3256</v>
      </c>
      <c r="GA40" s="72">
        <v>1</v>
      </c>
      <c r="GG40" s="72" t="s">
        <v>3170</v>
      </c>
      <c r="GH40" s="72">
        <v>1</v>
      </c>
      <c r="GJ40" s="72">
        <v>1</v>
      </c>
      <c r="GS40" s="72">
        <v>2</v>
      </c>
      <c r="GT40" s="72" t="s">
        <v>3339</v>
      </c>
      <c r="GU40" s="72" t="s">
        <v>3376</v>
      </c>
      <c r="HR40">
        <v>1</v>
      </c>
      <c r="KK40" s="97">
        <v>45265</v>
      </c>
      <c r="KL40" s="72" t="s">
        <v>1100</v>
      </c>
      <c r="KM40" s="111">
        <f t="shared" si="1"/>
        <v>0.93360711841204658</v>
      </c>
      <c r="KN40" s="15">
        <v>0</v>
      </c>
      <c r="KO40" s="15">
        <v>0</v>
      </c>
      <c r="KP40" s="15">
        <v>0</v>
      </c>
      <c r="KQ40" s="15">
        <v>0</v>
      </c>
      <c r="KR40" s="15">
        <v>0</v>
      </c>
      <c r="KS40" s="15">
        <v>0</v>
      </c>
      <c r="KT40" s="15">
        <v>0</v>
      </c>
      <c r="KU40" s="15">
        <v>0</v>
      </c>
      <c r="KV40" s="106">
        <v>11.2</v>
      </c>
      <c r="KW40" s="107">
        <v>0.73</v>
      </c>
      <c r="KX40">
        <v>1.95</v>
      </c>
      <c r="KY40" s="72" t="s">
        <v>3134</v>
      </c>
      <c r="KZ40">
        <v>-0.01</v>
      </c>
      <c r="LA40" s="72" t="s">
        <v>20</v>
      </c>
      <c r="LB40">
        <v>2.66</v>
      </c>
      <c r="LC40" s="72" t="s">
        <v>3131</v>
      </c>
      <c r="LE40" s="109">
        <v>9.5</v>
      </c>
      <c r="LF40" t="s">
        <v>517</v>
      </c>
      <c r="LG40" s="15"/>
      <c r="LH40" s="133">
        <v>45263</v>
      </c>
    </row>
    <row r="41" spans="1:320" s="72" customFormat="1" x14ac:dyDescent="0.25">
      <c r="A41" s="72" t="s">
        <v>647</v>
      </c>
      <c r="B41" t="s">
        <v>987</v>
      </c>
      <c r="C41" s="72" t="s">
        <v>674</v>
      </c>
      <c r="D41" s="102">
        <v>40986</v>
      </c>
      <c r="E41" s="72">
        <v>1</v>
      </c>
      <c r="K41" s="3" t="s">
        <v>3963</v>
      </c>
      <c r="L41" s="3" t="s">
        <v>3964</v>
      </c>
      <c r="N41" s="3" t="s">
        <v>3966</v>
      </c>
      <c r="O41" s="80"/>
      <c r="AH41" s="81"/>
      <c r="AI41" s="81"/>
      <c r="AJ41" s="81"/>
      <c r="AK41" s="80"/>
      <c r="BG41" s="80"/>
      <c r="CC41" s="80"/>
      <c r="CX41" s="80"/>
      <c r="DT41" s="77">
        <v>43748</v>
      </c>
      <c r="DU41" s="74">
        <v>7.5619438740588638</v>
      </c>
      <c r="DV41" s="82">
        <v>1</v>
      </c>
      <c r="DW41" s="72">
        <v>0</v>
      </c>
      <c r="DX41" s="72">
        <v>0</v>
      </c>
      <c r="DY41" s="82">
        <v>1</v>
      </c>
      <c r="DZ41" s="82">
        <v>0</v>
      </c>
      <c r="EA41" s="82">
        <v>0</v>
      </c>
      <c r="EB41" s="82">
        <v>0</v>
      </c>
      <c r="EC41" s="82">
        <v>0</v>
      </c>
      <c r="ED41" s="72">
        <v>19</v>
      </c>
      <c r="EE41" s="83">
        <v>1.1000000000000001</v>
      </c>
      <c r="EF41" s="72">
        <v>-1.86</v>
      </c>
      <c r="EG41" s="72" t="s">
        <v>3134</v>
      </c>
      <c r="EH41" s="72">
        <v>-2.71</v>
      </c>
      <c r="EI41" s="72" t="s">
        <v>3133</v>
      </c>
      <c r="EJ41" s="72">
        <v>0.06</v>
      </c>
      <c r="EK41" s="72" t="s">
        <v>20</v>
      </c>
      <c r="EL41" s="83"/>
      <c r="EM41" s="72">
        <v>13.4</v>
      </c>
      <c r="EN41" s="72">
        <v>0</v>
      </c>
      <c r="EO41" s="72">
        <v>39</v>
      </c>
      <c r="EQ41" s="84">
        <v>44527</v>
      </c>
      <c r="ER41" s="74">
        <v>9.6947296372347704</v>
      </c>
      <c r="FH41" s="72">
        <v>4</v>
      </c>
      <c r="FN41" s="72">
        <v>0</v>
      </c>
      <c r="FO41" s="72">
        <v>0</v>
      </c>
      <c r="FP41" s="72">
        <v>1</v>
      </c>
      <c r="FQ41" s="72">
        <v>1</v>
      </c>
      <c r="FW41" s="72">
        <v>2</v>
      </c>
      <c r="FX41" s="72">
        <v>1</v>
      </c>
      <c r="FY41" s="72">
        <v>1</v>
      </c>
      <c r="FZ41" s="72" t="s">
        <v>3256</v>
      </c>
      <c r="GA41" s="72">
        <v>1</v>
      </c>
      <c r="GG41" s="72" t="s">
        <v>3328</v>
      </c>
      <c r="GH41" s="72">
        <v>1</v>
      </c>
      <c r="GJ41" s="72">
        <v>1</v>
      </c>
      <c r="GS41" s="72">
        <v>2</v>
      </c>
      <c r="GT41" s="72" t="s">
        <v>3340</v>
      </c>
      <c r="GU41" s="72" t="s">
        <v>3374</v>
      </c>
      <c r="HR41">
        <v>1</v>
      </c>
      <c r="HS41" s="72">
        <v>1</v>
      </c>
      <c r="HT41" s="84">
        <v>44527</v>
      </c>
      <c r="HU41" s="84"/>
      <c r="HV41" s="84"/>
      <c r="HW41" s="84"/>
      <c r="HX41" s="84"/>
      <c r="IA41" s="84"/>
      <c r="IB41" s="84"/>
      <c r="IC41" s="84"/>
      <c r="ID41" s="84"/>
      <c r="IE41" s="84"/>
      <c r="IF41" s="84"/>
      <c r="IG41" s="84"/>
      <c r="KK41" s="97">
        <v>45265</v>
      </c>
      <c r="KL41" s="72" t="s">
        <v>1032</v>
      </c>
      <c r="KM41" s="111">
        <f t="shared" si="1"/>
        <v>11.715263518138261</v>
      </c>
      <c r="KN41" s="15">
        <v>1</v>
      </c>
      <c r="KO41" s="110">
        <v>0</v>
      </c>
      <c r="KP41" s="110">
        <v>0</v>
      </c>
      <c r="KQ41" s="110">
        <v>0</v>
      </c>
      <c r="KR41" s="110">
        <v>0</v>
      </c>
      <c r="KS41" s="110">
        <v>0</v>
      </c>
      <c r="KT41" s="110">
        <v>0</v>
      </c>
      <c r="KU41" s="110">
        <v>0</v>
      </c>
      <c r="KV41" s="106">
        <v>28.5</v>
      </c>
      <c r="KW41" s="107">
        <v>1.3</v>
      </c>
      <c r="KX41"/>
      <c r="KZ41">
        <v>-2.48</v>
      </c>
      <c r="LA41" s="72" t="s">
        <v>3133</v>
      </c>
      <c r="LB41">
        <v>-0.26</v>
      </c>
      <c r="LC41" s="72" t="s">
        <v>20</v>
      </c>
      <c r="LE41" s="109">
        <v>13.9</v>
      </c>
      <c r="LF41" t="s">
        <v>20</v>
      </c>
      <c r="LG41" s="15">
        <v>41</v>
      </c>
      <c r="LH41" s="133">
        <v>45263</v>
      </c>
    </row>
    <row r="42" spans="1:320" s="72" customFormat="1" x14ac:dyDescent="0.25">
      <c r="A42" s="72" t="s">
        <v>647</v>
      </c>
      <c r="B42" t="s">
        <v>998</v>
      </c>
      <c r="C42" s="72" t="s">
        <v>733</v>
      </c>
      <c r="D42" s="102">
        <v>41201</v>
      </c>
      <c r="E42" s="72">
        <v>1</v>
      </c>
      <c r="K42" s="3" t="s">
        <v>3963</v>
      </c>
      <c r="L42" s="3" t="s">
        <v>3964</v>
      </c>
      <c r="N42" s="3" t="s">
        <v>3966</v>
      </c>
      <c r="O42" s="80"/>
      <c r="AH42" s="81"/>
      <c r="AI42" s="81"/>
      <c r="AJ42" s="81"/>
      <c r="AK42" s="80"/>
      <c r="BG42" s="80"/>
      <c r="CC42" s="80"/>
      <c r="CX42" s="80"/>
      <c r="DT42" s="77">
        <v>43748</v>
      </c>
      <c r="DU42" s="74">
        <v>6.9733059548254621</v>
      </c>
      <c r="DV42" s="72">
        <v>0</v>
      </c>
      <c r="DW42" s="82">
        <v>1</v>
      </c>
      <c r="DX42" s="72">
        <v>0</v>
      </c>
      <c r="DY42" s="82">
        <v>0</v>
      </c>
      <c r="DZ42" s="82">
        <v>0</v>
      </c>
      <c r="EA42" s="82">
        <v>0</v>
      </c>
      <c r="EB42" s="82">
        <v>0</v>
      </c>
      <c r="EC42" s="72">
        <v>1</v>
      </c>
      <c r="ED42" s="72">
        <v>22.3</v>
      </c>
      <c r="EE42" s="72">
        <v>1.19</v>
      </c>
      <c r="EF42" s="72">
        <v>-0.17</v>
      </c>
      <c r="EG42" s="72" t="s">
        <v>20</v>
      </c>
      <c r="EH42" s="72">
        <v>-0.49</v>
      </c>
      <c r="EI42" s="72" t="s">
        <v>20</v>
      </c>
      <c r="EJ42" s="72">
        <v>0.19</v>
      </c>
      <c r="EK42" s="72" t="s">
        <v>20</v>
      </c>
      <c r="EL42" s="83"/>
      <c r="EM42" s="72">
        <v>12.2</v>
      </c>
      <c r="EN42" s="72">
        <v>0</v>
      </c>
      <c r="EO42" s="72">
        <v>36</v>
      </c>
      <c r="EP42" s="72">
        <v>37</v>
      </c>
      <c r="EQ42" s="84">
        <v>44527</v>
      </c>
      <c r="ER42" s="74"/>
      <c r="FH42" s="72">
        <v>1</v>
      </c>
      <c r="FN42" s="72">
        <v>0</v>
      </c>
      <c r="FO42" s="72">
        <v>0</v>
      </c>
      <c r="FP42" s="72">
        <v>0</v>
      </c>
      <c r="FQ42" s="72">
        <v>0</v>
      </c>
      <c r="FR42" s="72" t="s">
        <v>3316</v>
      </c>
      <c r="FW42" s="72">
        <v>1</v>
      </c>
      <c r="FX42" s="72">
        <v>-1</v>
      </c>
      <c r="GG42" s="72" t="s">
        <v>3170</v>
      </c>
      <c r="GH42" s="72">
        <v>1</v>
      </c>
      <c r="GJ42" s="72">
        <v>1</v>
      </c>
      <c r="GT42" s="72" t="s">
        <v>3335</v>
      </c>
      <c r="GU42" s="72" t="s">
        <v>3382</v>
      </c>
      <c r="HR42">
        <v>1</v>
      </c>
      <c r="HS42" s="72">
        <v>1</v>
      </c>
      <c r="HT42" s="84">
        <v>44527</v>
      </c>
      <c r="HU42" s="84"/>
      <c r="HV42" s="84"/>
      <c r="HW42" s="84"/>
      <c r="HX42" s="84"/>
      <c r="HY42" s="84"/>
      <c r="HZ42" s="84"/>
      <c r="IA42" s="84"/>
      <c r="IB42" s="84"/>
      <c r="IC42" s="84"/>
      <c r="ID42" s="84"/>
      <c r="IE42" s="84"/>
      <c r="IF42" s="84"/>
      <c r="IG42" s="84"/>
      <c r="IH42" s="84">
        <v>44783</v>
      </c>
      <c r="KK42" s="97">
        <v>45265</v>
      </c>
      <c r="KL42" s="72" t="s">
        <v>1052</v>
      </c>
      <c r="KM42" s="111">
        <f t="shared" si="1"/>
        <v>11.126625598904859</v>
      </c>
      <c r="KN42" s="15">
        <v>0</v>
      </c>
      <c r="KO42" s="15">
        <v>0</v>
      </c>
      <c r="KP42" s="15">
        <v>0</v>
      </c>
      <c r="KQ42" s="15">
        <v>0</v>
      </c>
      <c r="KR42" s="15">
        <v>0</v>
      </c>
      <c r="KS42" s="15">
        <v>0</v>
      </c>
      <c r="KT42" s="15">
        <v>0</v>
      </c>
      <c r="KU42" s="15">
        <v>0</v>
      </c>
      <c r="KV42" s="106">
        <v>31.6</v>
      </c>
      <c r="KW42" s="107">
        <v>1.3959999999999999</v>
      </c>
      <c r="KX42"/>
      <c r="KZ42">
        <v>-0.62</v>
      </c>
      <c r="LA42" s="72" t="s">
        <v>20</v>
      </c>
      <c r="LB42">
        <v>-0.45</v>
      </c>
      <c r="LC42" s="72" t="s">
        <v>20</v>
      </c>
      <c r="LE42" s="109">
        <v>13.3</v>
      </c>
      <c r="LF42" t="s">
        <v>20</v>
      </c>
      <c r="LG42" s="15">
        <v>39</v>
      </c>
      <c r="LH42" s="133">
        <v>45263</v>
      </c>
    </row>
    <row r="43" spans="1:320" s="72" customFormat="1" x14ac:dyDescent="0.25">
      <c r="A43" s="72" t="s">
        <v>647</v>
      </c>
      <c r="B43"/>
      <c r="C43" s="72" t="s">
        <v>825</v>
      </c>
      <c r="D43" s="102">
        <v>40258</v>
      </c>
      <c r="E43" s="72">
        <v>0</v>
      </c>
      <c r="L43" s="3" t="s">
        <v>3964</v>
      </c>
      <c r="N43" s="3" t="s">
        <v>3966</v>
      </c>
      <c r="O43" s="73"/>
      <c r="P43" s="74"/>
      <c r="Y43" s="67"/>
      <c r="Z43" s="67"/>
      <c r="AH43" s="66"/>
      <c r="AI43" s="62"/>
      <c r="AJ43" s="75"/>
      <c r="AK43" s="73"/>
      <c r="AL43" s="76"/>
      <c r="AU43" s="87"/>
      <c r="AV43" s="87"/>
      <c r="BD43" s="64"/>
      <c r="BE43" s="63"/>
      <c r="BF43" s="82"/>
      <c r="BG43" s="77"/>
      <c r="BH43" s="74"/>
      <c r="BQ43" s="61"/>
      <c r="BR43" s="61"/>
      <c r="BZ43" s="91"/>
      <c r="CA43" s="91"/>
      <c r="CC43" s="73"/>
      <c r="CD43" s="74"/>
      <c r="CU43" s="64"/>
      <c r="CV43" s="61"/>
      <c r="CW43" s="78"/>
      <c r="CX43" s="80"/>
      <c r="CZ43" s="63"/>
      <c r="DA43" s="63"/>
      <c r="DB43" s="63"/>
      <c r="DC43" s="63"/>
      <c r="DD43" s="63"/>
      <c r="DE43" s="63"/>
      <c r="DF43" s="63"/>
      <c r="DG43" s="63"/>
      <c r="DH43" s="67"/>
      <c r="DI43" s="61"/>
      <c r="DQ43" s="64"/>
      <c r="DR43" s="64"/>
      <c r="DS43" s="79"/>
      <c r="DT43" s="80"/>
      <c r="EQ43" s="84">
        <v>44527</v>
      </c>
      <c r="ER43" s="74"/>
      <c r="FH43" s="72">
        <v>5</v>
      </c>
      <c r="FN43" s="72">
        <v>0</v>
      </c>
      <c r="FO43" s="72">
        <v>1</v>
      </c>
      <c r="FP43" s="72">
        <v>1</v>
      </c>
      <c r="FQ43" s="72">
        <v>1</v>
      </c>
      <c r="FW43" s="72">
        <v>1</v>
      </c>
      <c r="FX43" s="72">
        <v>1</v>
      </c>
      <c r="FY43" s="72">
        <v>1</v>
      </c>
      <c r="GA43" s="72">
        <v>0</v>
      </c>
      <c r="GG43" s="72" t="s">
        <v>3263</v>
      </c>
      <c r="GH43" s="72">
        <v>1</v>
      </c>
      <c r="GJ43" s="72">
        <v>1</v>
      </c>
      <c r="GS43" s="72">
        <v>2</v>
      </c>
      <c r="GT43" s="72" t="s">
        <v>3362</v>
      </c>
      <c r="GU43" s="72" t="s">
        <v>3367</v>
      </c>
      <c r="HR43"/>
      <c r="IH43" s="84">
        <v>44783</v>
      </c>
      <c r="KK43" s="97">
        <v>45265</v>
      </c>
      <c r="KM43" s="111">
        <f t="shared" si="1"/>
        <v>13.708418891170432</v>
      </c>
      <c r="KN43" s="15">
        <v>-1</v>
      </c>
      <c r="KO43" s="110">
        <v>-1</v>
      </c>
      <c r="KP43" s="110">
        <v>-1</v>
      </c>
      <c r="KQ43" s="110">
        <v>-1</v>
      </c>
      <c r="KR43" s="110">
        <v>-1</v>
      </c>
      <c r="KS43" s="110">
        <v>-1</v>
      </c>
      <c r="KT43" s="110">
        <v>-1</v>
      </c>
      <c r="KU43" s="110">
        <v>-1</v>
      </c>
      <c r="KV43" s="106">
        <v>54.1</v>
      </c>
      <c r="KW43" s="107">
        <v>1.58</v>
      </c>
      <c r="KX43"/>
      <c r="KZ43">
        <v>-0.14000000000000001</v>
      </c>
      <c r="LA43" s="72" t="s">
        <v>20</v>
      </c>
      <c r="LB43">
        <v>0.77</v>
      </c>
      <c r="LC43" s="72" t="s">
        <v>20</v>
      </c>
      <c r="LE43" s="109">
        <v>12.4</v>
      </c>
      <c r="LF43"/>
      <c r="LG43" s="15">
        <v>36</v>
      </c>
      <c r="LH43" s="133">
        <v>45263</v>
      </c>
    </row>
    <row r="44" spans="1:320" s="72" customFormat="1" x14ac:dyDescent="0.25">
      <c r="A44" s="72" t="s">
        <v>647</v>
      </c>
      <c r="B44" t="s">
        <v>1025</v>
      </c>
      <c r="C44" s="72" t="s">
        <v>808</v>
      </c>
      <c r="D44" s="102">
        <v>36142</v>
      </c>
      <c r="E44" s="72">
        <v>0</v>
      </c>
      <c r="F44" s="3" t="s">
        <v>4090</v>
      </c>
      <c r="G44" s="3" t="s">
        <v>4091</v>
      </c>
      <c r="H44" s="3" t="s">
        <v>4092</v>
      </c>
      <c r="I44" s="3" t="s">
        <v>4093</v>
      </c>
      <c r="J44" s="3" t="s">
        <v>4094</v>
      </c>
      <c r="K44" s="3" t="s">
        <v>3963</v>
      </c>
      <c r="L44" s="3" t="s">
        <v>3964</v>
      </c>
      <c r="N44" s="3" t="s">
        <v>3966</v>
      </c>
      <c r="O44" s="73">
        <v>38231</v>
      </c>
      <c r="P44" s="74">
        <v>5.7193702943189599</v>
      </c>
      <c r="Q44" s="72">
        <v>1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67">
        <v>19.899999999999999</v>
      </c>
      <c r="Z44" s="67">
        <v>1.095</v>
      </c>
      <c r="AA44" s="72">
        <v>0.11</v>
      </c>
      <c r="AB44" s="72" t="s">
        <v>20</v>
      </c>
      <c r="AC44" s="72">
        <v>-0.79</v>
      </c>
      <c r="AD44" s="72" t="s">
        <v>20</v>
      </c>
      <c r="AE44" s="72">
        <v>0.81</v>
      </c>
      <c r="AF44" s="72" t="s">
        <v>20</v>
      </c>
      <c r="AH44" s="66">
        <v>12.5</v>
      </c>
      <c r="AI44" s="85">
        <v>0</v>
      </c>
      <c r="AJ44" s="75">
        <v>0.4</v>
      </c>
      <c r="AK44" s="73">
        <v>38541</v>
      </c>
      <c r="AL44" s="76">
        <v>6.5681040383299107</v>
      </c>
      <c r="AM44" s="72">
        <v>1</v>
      </c>
      <c r="AN44" s="72">
        <v>0</v>
      </c>
      <c r="AO44" s="72">
        <v>1</v>
      </c>
      <c r="AP44" s="72">
        <v>0</v>
      </c>
      <c r="AQ44" s="72">
        <v>0</v>
      </c>
      <c r="AR44" s="72">
        <v>0</v>
      </c>
      <c r="AS44" s="72">
        <v>0</v>
      </c>
      <c r="AT44" s="72">
        <v>0</v>
      </c>
      <c r="BD44" s="64">
        <v>12.3</v>
      </c>
      <c r="BE44" s="63">
        <v>0</v>
      </c>
      <c r="BF44" s="65">
        <v>39</v>
      </c>
      <c r="BG44" s="77">
        <v>39051</v>
      </c>
      <c r="BH44" s="74">
        <v>7.9644079397672831</v>
      </c>
      <c r="BI44" s="72">
        <v>1</v>
      </c>
      <c r="BJ44" s="72">
        <v>0</v>
      </c>
      <c r="BK44" s="72">
        <v>0</v>
      </c>
      <c r="BL44" s="72">
        <v>0</v>
      </c>
      <c r="BM44" s="72">
        <v>0</v>
      </c>
      <c r="BN44" s="72">
        <v>0</v>
      </c>
      <c r="BO44" s="72">
        <v>0</v>
      </c>
      <c r="BP44" s="72">
        <v>0</v>
      </c>
      <c r="BQ44" s="67">
        <v>24</v>
      </c>
      <c r="BR44" s="61">
        <v>125.3</v>
      </c>
      <c r="BS44" s="72">
        <v>-0.24</v>
      </c>
      <c r="BT44" s="72" t="s">
        <v>20</v>
      </c>
      <c r="BU44" s="72">
        <v>-0.18</v>
      </c>
      <c r="BV44" s="72" t="s">
        <v>20</v>
      </c>
      <c r="BW44" s="72">
        <v>-0.22</v>
      </c>
      <c r="BX44" s="72" t="s">
        <v>20</v>
      </c>
      <c r="BZ44" s="64">
        <v>11.3</v>
      </c>
      <c r="CA44" s="65">
        <v>1</v>
      </c>
      <c r="CC44" s="73">
        <v>39416</v>
      </c>
      <c r="CD44" s="74">
        <v>8.9637234770705003</v>
      </c>
      <c r="CE44" s="72">
        <v>1</v>
      </c>
      <c r="CF44" s="72">
        <v>0</v>
      </c>
      <c r="CG44" s="72">
        <v>0</v>
      </c>
      <c r="CH44" s="72">
        <v>0</v>
      </c>
      <c r="CI44" s="72">
        <v>0</v>
      </c>
      <c r="CJ44" s="72">
        <v>0</v>
      </c>
      <c r="CK44" s="72">
        <v>0</v>
      </c>
      <c r="CL44" s="72">
        <v>0</v>
      </c>
      <c r="CU44" s="64">
        <v>12.4</v>
      </c>
      <c r="CV44" s="61">
        <v>0</v>
      </c>
      <c r="CX44" s="73">
        <v>39703</v>
      </c>
      <c r="CY44" s="74">
        <v>9.7494866529774136</v>
      </c>
      <c r="CZ44" s="63">
        <v>1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0</v>
      </c>
      <c r="DH44" s="67">
        <v>28.8</v>
      </c>
      <c r="DI44" s="61">
        <v>131.4</v>
      </c>
      <c r="DJ44" s="72">
        <v>-0.42</v>
      </c>
      <c r="DK44" s="72" t="s">
        <v>20</v>
      </c>
      <c r="DL44" s="72">
        <v>-0.9</v>
      </c>
      <c r="DM44" s="72" t="s">
        <v>20</v>
      </c>
      <c r="DN44" s="72">
        <v>0.1</v>
      </c>
      <c r="DO44" s="72" t="s">
        <v>20</v>
      </c>
      <c r="DQ44" s="64">
        <v>13.2</v>
      </c>
      <c r="DR44" s="65">
        <v>0</v>
      </c>
      <c r="DT44" s="77">
        <v>43748</v>
      </c>
      <c r="DU44" s="74">
        <v>20.824093086926762</v>
      </c>
      <c r="DV44" s="72">
        <v>0</v>
      </c>
      <c r="DW44" s="72">
        <v>0</v>
      </c>
      <c r="DX44" s="72">
        <v>0</v>
      </c>
      <c r="DY44" s="82">
        <v>0</v>
      </c>
      <c r="DZ44" s="82">
        <v>0</v>
      </c>
      <c r="EA44" s="82">
        <v>0</v>
      </c>
      <c r="EB44" s="82">
        <v>0</v>
      </c>
      <c r="EC44" s="72">
        <v>1</v>
      </c>
      <c r="ED44" s="72">
        <v>62</v>
      </c>
      <c r="EE44" s="72">
        <v>1.52</v>
      </c>
      <c r="EL44" s="83">
        <v>26.835180055401661</v>
      </c>
      <c r="EM44" s="72">
        <v>12.4</v>
      </c>
      <c r="EN44" s="72">
        <v>0</v>
      </c>
      <c r="EO44" s="72">
        <v>36</v>
      </c>
      <c r="EQ44" s="84">
        <v>44527</v>
      </c>
      <c r="ER44" s="74">
        <v>22.956878850102669</v>
      </c>
      <c r="ET44" s="72">
        <v>1</v>
      </c>
      <c r="EU44" s="72">
        <v>1</v>
      </c>
      <c r="EV44" s="72">
        <v>1</v>
      </c>
      <c r="EW44" s="72">
        <v>1</v>
      </c>
      <c r="EX44" s="72">
        <v>3</v>
      </c>
      <c r="EZ44" s="72">
        <v>0</v>
      </c>
      <c r="FA44" s="72">
        <v>0</v>
      </c>
      <c r="FB44" s="72">
        <v>0</v>
      </c>
      <c r="FC44" s="72" t="s">
        <v>3299</v>
      </c>
      <c r="FD44" s="72">
        <v>0</v>
      </c>
      <c r="FE44" s="72">
        <v>1</v>
      </c>
      <c r="FG44" s="72">
        <v>2</v>
      </c>
      <c r="FH44" s="72">
        <v>3</v>
      </c>
      <c r="FJ44" s="72">
        <v>1</v>
      </c>
      <c r="FK44" s="72">
        <v>1</v>
      </c>
      <c r="FL44" s="72">
        <v>1</v>
      </c>
      <c r="FM44" s="72">
        <v>30</v>
      </c>
      <c r="FN44" s="72">
        <v>0</v>
      </c>
      <c r="FO44" s="72">
        <v>1</v>
      </c>
      <c r="FP44" s="72">
        <v>1</v>
      </c>
      <c r="FQ44" s="72">
        <v>1</v>
      </c>
      <c r="FS44" s="72">
        <v>1</v>
      </c>
      <c r="FU44" s="72">
        <v>24</v>
      </c>
      <c r="FV44" s="72">
        <v>0</v>
      </c>
      <c r="FW44" s="72">
        <v>1</v>
      </c>
      <c r="FX44" s="72">
        <v>1</v>
      </c>
      <c r="GA44" s="72">
        <v>1</v>
      </c>
      <c r="GB44" s="72">
        <v>0</v>
      </c>
      <c r="GC44" s="72">
        <v>2</v>
      </c>
      <c r="GD44" s="72">
        <v>1</v>
      </c>
      <c r="GE44" s="72">
        <v>1</v>
      </c>
      <c r="GF44" s="72" t="s">
        <v>170</v>
      </c>
      <c r="GG44" s="72" t="s">
        <v>3323</v>
      </c>
      <c r="GK44" s="72">
        <v>1</v>
      </c>
      <c r="GL44" s="72">
        <v>30</v>
      </c>
      <c r="GN44" s="72">
        <v>1</v>
      </c>
      <c r="GO44" s="72">
        <v>1</v>
      </c>
      <c r="GP44" s="72">
        <v>0</v>
      </c>
      <c r="GR44" s="72" t="s">
        <v>3184</v>
      </c>
      <c r="GS44" s="72">
        <v>2</v>
      </c>
      <c r="GT44" s="72" t="s">
        <v>3352</v>
      </c>
      <c r="GU44" s="72" t="s">
        <v>3377</v>
      </c>
      <c r="GV44" s="72">
        <v>1</v>
      </c>
      <c r="GW44" s="72" t="s">
        <v>658</v>
      </c>
      <c r="GX44" s="72">
        <v>3</v>
      </c>
      <c r="GY44" s="72">
        <v>60</v>
      </c>
      <c r="GZ44" s="72" t="s">
        <v>809</v>
      </c>
      <c r="HA44" s="72">
        <v>1</v>
      </c>
      <c r="HB44" s="72">
        <v>0</v>
      </c>
      <c r="HG44" s="72">
        <v>1</v>
      </c>
      <c r="HI44" s="72">
        <v>0</v>
      </c>
      <c r="HL44" s="72">
        <v>1</v>
      </c>
      <c r="HM44" s="72">
        <v>0</v>
      </c>
      <c r="HN44" s="72">
        <v>1</v>
      </c>
      <c r="HP44" s="72">
        <v>0</v>
      </c>
      <c r="HR44">
        <v>0</v>
      </c>
      <c r="HS44" s="72">
        <v>1</v>
      </c>
      <c r="HT44" s="84">
        <v>44527</v>
      </c>
      <c r="HU44" s="84"/>
      <c r="HV44" s="84"/>
      <c r="HW44" s="84"/>
      <c r="HX44" s="84"/>
      <c r="HY44" s="84"/>
      <c r="HZ44" s="84"/>
      <c r="IA44" s="84"/>
      <c r="IB44" s="84"/>
      <c r="IC44" s="84"/>
      <c r="ID44" s="84"/>
      <c r="IE44" s="84"/>
      <c r="IF44" s="84"/>
      <c r="IG44" s="84"/>
      <c r="IH44" s="84">
        <v>44783</v>
      </c>
      <c r="KK44" s="97">
        <v>45265</v>
      </c>
      <c r="KL44" s="72" t="s">
        <v>1070</v>
      </c>
      <c r="KM44" s="111">
        <f t="shared" si="1"/>
        <v>24.977412731006162</v>
      </c>
      <c r="KN44" s="15">
        <v>0</v>
      </c>
      <c r="KO44" s="110">
        <v>0</v>
      </c>
      <c r="KP44" s="110">
        <v>0</v>
      </c>
      <c r="KQ44" s="110">
        <v>0</v>
      </c>
      <c r="KR44" s="110">
        <v>0</v>
      </c>
      <c r="KS44" s="110">
        <v>0</v>
      </c>
      <c r="KT44" s="110">
        <v>0</v>
      </c>
      <c r="KU44" s="110">
        <v>1</v>
      </c>
      <c r="KV44" s="106">
        <v>60</v>
      </c>
      <c r="KW44" s="107">
        <v>1.522</v>
      </c>
      <c r="KX44"/>
      <c r="KZ44"/>
      <c r="LB44"/>
      <c r="LD44" s="115">
        <f>(KV44/(KW44*KW44))</f>
        <v>25.901322866896557</v>
      </c>
      <c r="LE44" s="109">
        <v>11.6</v>
      </c>
      <c r="LF44" t="s">
        <v>517</v>
      </c>
      <c r="LG44" s="15"/>
      <c r="LH44" s="133">
        <v>45263</v>
      </c>
    </row>
    <row r="45" spans="1:320" s="72" customFormat="1" x14ac:dyDescent="0.25">
      <c r="A45" s="72" t="s">
        <v>647</v>
      </c>
      <c r="B45" t="s">
        <v>988</v>
      </c>
      <c r="C45" s="72" t="s">
        <v>711</v>
      </c>
      <c r="D45" s="102">
        <v>30621</v>
      </c>
      <c r="E45" s="72">
        <v>0</v>
      </c>
      <c r="F45" s="3" t="s">
        <v>4090</v>
      </c>
      <c r="G45" s="3" t="s">
        <v>4091</v>
      </c>
      <c r="H45" s="3" t="s">
        <v>4092</v>
      </c>
      <c r="I45" s="3" t="s">
        <v>4093</v>
      </c>
      <c r="J45" s="3" t="s">
        <v>4094</v>
      </c>
      <c r="K45" s="3" t="s">
        <v>3963</v>
      </c>
      <c r="L45" s="3" t="s">
        <v>3964</v>
      </c>
      <c r="N45" s="3" t="s">
        <v>3966</v>
      </c>
      <c r="O45" s="73">
        <v>38231</v>
      </c>
      <c r="P45" s="74">
        <v>20.83504449007529</v>
      </c>
      <c r="Q45" s="72">
        <v>1</v>
      </c>
      <c r="R45" s="72">
        <v>0</v>
      </c>
      <c r="S45" s="72">
        <v>1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67">
        <v>44.5</v>
      </c>
      <c r="Z45" s="67">
        <v>1.44</v>
      </c>
      <c r="AG45" s="83">
        <v>21.460262345679013</v>
      </c>
      <c r="AH45" s="66">
        <v>12.9</v>
      </c>
      <c r="AI45" s="85">
        <v>0</v>
      </c>
      <c r="AJ45" s="75">
        <v>0.41</v>
      </c>
      <c r="AK45" s="73">
        <v>38541</v>
      </c>
      <c r="AL45" s="76">
        <v>21.683778234086244</v>
      </c>
      <c r="AM45" s="72">
        <v>0</v>
      </c>
      <c r="AN45" s="72">
        <v>0</v>
      </c>
      <c r="AO45" s="72">
        <v>0</v>
      </c>
      <c r="AP45" s="72">
        <v>0</v>
      </c>
      <c r="AQ45" s="72">
        <v>1</v>
      </c>
      <c r="AR45" s="72">
        <v>0</v>
      </c>
      <c r="AS45" s="72">
        <v>0</v>
      </c>
      <c r="AT45" s="72">
        <v>0</v>
      </c>
      <c r="BD45" s="64">
        <v>13.2</v>
      </c>
      <c r="BE45" s="63">
        <v>0</v>
      </c>
      <c r="BF45" s="65">
        <v>40</v>
      </c>
      <c r="BG45" s="77">
        <v>39051</v>
      </c>
      <c r="BH45" s="74">
        <v>23.080082135523615</v>
      </c>
      <c r="BI45" s="72">
        <v>-1</v>
      </c>
      <c r="BJ45" s="72">
        <v>-1</v>
      </c>
      <c r="BK45" s="72">
        <v>-1</v>
      </c>
      <c r="BL45" s="72">
        <v>-1</v>
      </c>
      <c r="BM45" s="72">
        <v>-1</v>
      </c>
      <c r="BN45" s="72">
        <v>-1</v>
      </c>
      <c r="BO45" s="72">
        <v>-1</v>
      </c>
      <c r="BP45" s="72">
        <v>-1</v>
      </c>
      <c r="BZ45" s="64">
        <v>12.4</v>
      </c>
      <c r="CA45" s="65">
        <v>0</v>
      </c>
      <c r="CC45" s="73">
        <v>39416</v>
      </c>
      <c r="CD45" s="74">
        <v>24.079397672826833</v>
      </c>
      <c r="CE45" s="72">
        <v>1</v>
      </c>
      <c r="CF45" s="72">
        <v>0</v>
      </c>
      <c r="CG45" s="72">
        <v>0</v>
      </c>
      <c r="CH45" s="72">
        <v>0</v>
      </c>
      <c r="CI45" s="72">
        <v>0</v>
      </c>
      <c r="CJ45" s="72">
        <v>0</v>
      </c>
      <c r="CK45" s="72">
        <v>0</v>
      </c>
      <c r="CL45" s="72">
        <v>0</v>
      </c>
      <c r="CU45" s="64">
        <v>12</v>
      </c>
      <c r="CV45" s="72">
        <v>0</v>
      </c>
      <c r="CX45" s="73">
        <v>39703</v>
      </c>
      <c r="CY45" s="74">
        <v>24.865160848733744</v>
      </c>
      <c r="CZ45" s="63">
        <v>0</v>
      </c>
      <c r="DA45" s="63">
        <v>0</v>
      </c>
      <c r="DB45" s="63">
        <v>1</v>
      </c>
      <c r="DC45" s="63">
        <v>0</v>
      </c>
      <c r="DD45" s="63">
        <v>0</v>
      </c>
      <c r="DE45" s="63">
        <v>0</v>
      </c>
      <c r="DF45" s="63">
        <v>0</v>
      </c>
      <c r="DG45" s="63">
        <v>0</v>
      </c>
      <c r="DH45" s="67">
        <v>47.7</v>
      </c>
      <c r="DI45" s="61">
        <v>1.45</v>
      </c>
      <c r="DP45" s="83">
        <v>22.687277051129609</v>
      </c>
      <c r="DQ45" s="72">
        <v>-1</v>
      </c>
      <c r="DR45" s="61">
        <v>-1</v>
      </c>
      <c r="DT45" s="77">
        <v>43748</v>
      </c>
      <c r="DU45" s="74">
        <v>35.939767282683093</v>
      </c>
      <c r="DV45" s="82">
        <v>1</v>
      </c>
      <c r="DW45" s="82">
        <v>1</v>
      </c>
      <c r="DX45" s="72">
        <v>0</v>
      </c>
      <c r="DY45" s="82">
        <v>0</v>
      </c>
      <c r="DZ45" s="82">
        <v>0</v>
      </c>
      <c r="EA45" s="82">
        <v>0</v>
      </c>
      <c r="EB45" s="82">
        <v>0</v>
      </c>
      <c r="EC45" s="82">
        <v>0</v>
      </c>
      <c r="ED45" s="72">
        <v>47.7</v>
      </c>
      <c r="EE45" s="72">
        <v>1.44</v>
      </c>
      <c r="EL45" s="83">
        <v>23.003472222222225</v>
      </c>
      <c r="EM45" s="72">
        <v>12.2</v>
      </c>
      <c r="EN45" s="72">
        <v>0</v>
      </c>
      <c r="EO45" s="72">
        <v>36</v>
      </c>
      <c r="EP45" s="72">
        <v>36</v>
      </c>
      <c r="EQ45" s="84">
        <v>44527</v>
      </c>
      <c r="ER45" s="74">
        <v>38.072553045859003</v>
      </c>
      <c r="ET45" s="72">
        <v>1</v>
      </c>
      <c r="EU45" s="72">
        <v>1</v>
      </c>
      <c r="EV45" s="72">
        <v>1</v>
      </c>
      <c r="EW45" s="72">
        <v>1</v>
      </c>
      <c r="EX45" s="72">
        <v>4</v>
      </c>
      <c r="EY45" s="72">
        <v>4</v>
      </c>
      <c r="EZ45" s="72">
        <v>0</v>
      </c>
      <c r="FA45" s="72">
        <v>0</v>
      </c>
      <c r="FB45" s="72">
        <v>0</v>
      </c>
      <c r="FC45" s="72" t="s">
        <v>3303</v>
      </c>
      <c r="FD45" s="72">
        <v>1</v>
      </c>
      <c r="FE45" s="72">
        <v>0</v>
      </c>
      <c r="FG45" s="72">
        <v>1</v>
      </c>
      <c r="FH45" s="72">
        <v>5</v>
      </c>
      <c r="FI45" s="72" t="s">
        <v>3303</v>
      </c>
      <c r="FJ45" s="72">
        <v>0</v>
      </c>
      <c r="FK45" s="72">
        <v>0</v>
      </c>
      <c r="FL45" s="72">
        <v>0</v>
      </c>
      <c r="FM45" s="72">
        <v>99</v>
      </c>
      <c r="FN45" s="72">
        <v>0</v>
      </c>
      <c r="FO45" s="72">
        <v>0</v>
      </c>
      <c r="FP45" s="72">
        <v>1</v>
      </c>
      <c r="FQ45" s="72">
        <v>1</v>
      </c>
      <c r="FR45" s="72" t="s">
        <v>3251</v>
      </c>
      <c r="FS45" s="72">
        <v>1</v>
      </c>
      <c r="FT45" s="72">
        <v>0</v>
      </c>
      <c r="FW45" s="72">
        <v>1</v>
      </c>
      <c r="FX45" s="72">
        <v>1</v>
      </c>
      <c r="GA45" s="72">
        <v>1</v>
      </c>
      <c r="GB45" s="72">
        <v>1</v>
      </c>
      <c r="GD45" s="72">
        <v>1</v>
      </c>
      <c r="GE45" s="72">
        <v>1</v>
      </c>
      <c r="GF45" s="72" t="s">
        <v>3256</v>
      </c>
      <c r="GG45" s="72" t="s">
        <v>3321</v>
      </c>
      <c r="GK45" s="72">
        <v>0</v>
      </c>
      <c r="GL45" s="72">
        <v>30</v>
      </c>
      <c r="GN45" s="72">
        <v>3</v>
      </c>
      <c r="GO45" s="72">
        <v>1</v>
      </c>
      <c r="GP45" s="72">
        <v>0</v>
      </c>
      <c r="GQ45" s="72" t="s">
        <v>171</v>
      </c>
      <c r="GR45" s="72" t="s">
        <v>3184</v>
      </c>
      <c r="GS45" s="72">
        <v>3</v>
      </c>
      <c r="GT45" s="72" t="s">
        <v>3355</v>
      </c>
      <c r="GU45" s="72" t="s">
        <v>712</v>
      </c>
      <c r="GV45" s="72">
        <v>1</v>
      </c>
      <c r="GW45" s="72" t="s">
        <v>658</v>
      </c>
      <c r="GX45" s="72">
        <v>5</v>
      </c>
      <c r="GY45" s="72">
        <v>30</v>
      </c>
      <c r="GZ45" s="72" t="s">
        <v>3399</v>
      </c>
      <c r="HA45" s="72">
        <v>3</v>
      </c>
      <c r="HB45" s="72">
        <v>-1</v>
      </c>
      <c r="HI45" s="72">
        <v>0</v>
      </c>
      <c r="HL45" s="72">
        <v>1</v>
      </c>
      <c r="HP45" s="72">
        <v>3</v>
      </c>
      <c r="HR45">
        <v>1</v>
      </c>
      <c r="HS45" s="72">
        <v>1</v>
      </c>
      <c r="HT45" s="84">
        <v>44527</v>
      </c>
      <c r="HU45" s="84"/>
      <c r="HV45" s="84"/>
      <c r="HW45" s="84"/>
      <c r="HX45" s="84"/>
      <c r="IA45" s="84"/>
      <c r="IB45" s="84"/>
      <c r="IC45" s="84"/>
      <c r="ID45" s="84"/>
      <c r="IE45" s="84"/>
      <c r="IF45" s="84"/>
      <c r="IG45" s="84"/>
      <c r="IH45" s="84">
        <v>44783</v>
      </c>
      <c r="KK45" s="97">
        <v>45265</v>
      </c>
      <c r="KL45" s="72" t="s">
        <v>1044</v>
      </c>
      <c r="KM45" s="111">
        <f t="shared" si="1"/>
        <v>40.093086926762489</v>
      </c>
      <c r="KN45" s="15">
        <v>0</v>
      </c>
      <c r="KO45" s="15">
        <v>0</v>
      </c>
      <c r="KP45" s="15">
        <v>0</v>
      </c>
      <c r="KQ45" s="15">
        <v>0</v>
      </c>
      <c r="KR45" s="15">
        <v>0</v>
      </c>
      <c r="KS45" s="15">
        <v>0</v>
      </c>
      <c r="KT45" s="15">
        <v>0</v>
      </c>
      <c r="KU45" s="15">
        <v>0</v>
      </c>
      <c r="KV45" s="106">
        <v>45.2</v>
      </c>
      <c r="KW45" s="107">
        <v>1.46</v>
      </c>
      <c r="KX45"/>
      <c r="KZ45"/>
      <c r="LB45"/>
      <c r="LD45" s="115">
        <f>(KV45/(KW45*KW45))</f>
        <v>21.204728842184277</v>
      </c>
      <c r="LE45" s="109">
        <v>13.8</v>
      </c>
      <c r="LF45" t="s">
        <v>20</v>
      </c>
      <c r="LG45" s="15">
        <v>41</v>
      </c>
      <c r="LH45" s="133">
        <v>45263</v>
      </c>
    </row>
    <row r="46" spans="1:320" s="72" customFormat="1" x14ac:dyDescent="0.25">
      <c r="A46" s="72" t="s">
        <v>647</v>
      </c>
      <c r="B46" t="s">
        <v>988</v>
      </c>
      <c r="C46" s="72" t="s">
        <v>661</v>
      </c>
      <c r="D46" s="102">
        <v>28307</v>
      </c>
      <c r="E46" s="72">
        <v>1</v>
      </c>
      <c r="F46" s="3" t="s">
        <v>4090</v>
      </c>
      <c r="G46" s="3" t="s">
        <v>4091</v>
      </c>
      <c r="H46" s="3" t="s">
        <v>4092</v>
      </c>
      <c r="I46" s="3" t="s">
        <v>4093</v>
      </c>
      <c r="J46" s="3" t="s">
        <v>4094</v>
      </c>
      <c r="K46" s="3" t="s">
        <v>3963</v>
      </c>
      <c r="N46" s="3" t="s">
        <v>3966</v>
      </c>
      <c r="O46" s="73">
        <v>38231</v>
      </c>
      <c r="P46" s="74">
        <v>27.170431211498972</v>
      </c>
      <c r="Q46" s="72">
        <v>0</v>
      </c>
      <c r="R46" s="72">
        <v>0</v>
      </c>
      <c r="S46" s="72">
        <v>0</v>
      </c>
      <c r="T46" s="72">
        <v>1</v>
      </c>
      <c r="U46" s="72">
        <v>0</v>
      </c>
      <c r="V46" s="72">
        <v>0</v>
      </c>
      <c r="W46" s="72">
        <v>0</v>
      </c>
      <c r="X46" s="72">
        <v>0</v>
      </c>
      <c r="Y46" s="67">
        <v>60</v>
      </c>
      <c r="Z46" s="67">
        <v>1.68</v>
      </c>
      <c r="AG46" s="83">
        <v>21.258503401360546</v>
      </c>
      <c r="AH46" s="66">
        <v>14.4</v>
      </c>
      <c r="AI46" s="85">
        <v>0</v>
      </c>
      <c r="AJ46" s="75">
        <v>0.41</v>
      </c>
      <c r="AK46" s="73">
        <v>38541</v>
      </c>
      <c r="AL46" s="76">
        <v>28.019164955509925</v>
      </c>
      <c r="AM46" s="72">
        <v>0</v>
      </c>
      <c r="AN46" s="72">
        <v>0</v>
      </c>
      <c r="AO46" s="72">
        <v>0</v>
      </c>
      <c r="AP46" s="72">
        <v>1</v>
      </c>
      <c r="AQ46" s="72">
        <v>0</v>
      </c>
      <c r="AR46" s="72">
        <v>0</v>
      </c>
      <c r="AS46" s="72">
        <v>0</v>
      </c>
      <c r="AT46" s="72">
        <v>0</v>
      </c>
      <c r="AU46" s="64"/>
      <c r="AV46" s="61"/>
      <c r="BD46" s="64">
        <v>14</v>
      </c>
      <c r="BE46" s="63">
        <v>0</v>
      </c>
      <c r="BF46" s="65">
        <v>45</v>
      </c>
      <c r="BG46" s="77">
        <v>39051</v>
      </c>
      <c r="BH46" s="74">
        <v>29.415468856947296</v>
      </c>
      <c r="BI46" s="72">
        <v>-1</v>
      </c>
      <c r="BJ46" s="72">
        <v>-1</v>
      </c>
      <c r="BK46" s="72">
        <v>-1</v>
      </c>
      <c r="BL46" s="72">
        <v>-1</v>
      </c>
      <c r="BM46" s="72">
        <v>-1</v>
      </c>
      <c r="BN46" s="72">
        <v>-1</v>
      </c>
      <c r="BO46" s="72">
        <v>-1</v>
      </c>
      <c r="BP46" s="72">
        <v>-1</v>
      </c>
      <c r="CC46" s="73">
        <v>39416</v>
      </c>
      <c r="CU46" s="64">
        <v>15.9</v>
      </c>
      <c r="CW46" s="78">
        <v>0.44</v>
      </c>
      <c r="CX46" s="73">
        <v>39703</v>
      </c>
      <c r="CY46" s="74">
        <v>31.200547570157426</v>
      </c>
      <c r="CZ46" s="63">
        <v>-1</v>
      </c>
      <c r="DA46" s="63">
        <v>-1</v>
      </c>
      <c r="DB46" s="63">
        <v>-1</v>
      </c>
      <c r="DC46" s="63">
        <v>-1</v>
      </c>
      <c r="DD46" s="63">
        <v>-1</v>
      </c>
      <c r="DE46" s="63">
        <v>-1</v>
      </c>
      <c r="DF46" s="63">
        <v>-1</v>
      </c>
      <c r="DG46" s="63">
        <v>-1</v>
      </c>
      <c r="DQ46" s="61">
        <v>-1</v>
      </c>
      <c r="DR46" s="61">
        <v>-1</v>
      </c>
      <c r="DT46" s="77">
        <v>43748</v>
      </c>
      <c r="DU46" s="74">
        <v>42.275154004106774</v>
      </c>
      <c r="DV46" s="72">
        <v>0</v>
      </c>
      <c r="DW46" s="72">
        <v>0</v>
      </c>
      <c r="DX46" s="82">
        <v>1</v>
      </c>
      <c r="DY46" s="82">
        <v>0</v>
      </c>
      <c r="DZ46" s="82">
        <v>0</v>
      </c>
      <c r="EA46" s="82">
        <v>0</v>
      </c>
      <c r="EB46" s="82">
        <v>0</v>
      </c>
      <c r="EC46" s="82">
        <v>0</v>
      </c>
      <c r="ED46" s="72">
        <v>62</v>
      </c>
      <c r="EE46" s="72">
        <v>1.69</v>
      </c>
      <c r="EL46" s="83">
        <v>21.707923392038097</v>
      </c>
      <c r="EM46" s="72">
        <v>14.3</v>
      </c>
      <c r="EN46" s="72">
        <v>0</v>
      </c>
      <c r="EO46" s="72">
        <v>42</v>
      </c>
      <c r="EP46" s="72">
        <v>41</v>
      </c>
      <c r="HR46">
        <v>1</v>
      </c>
      <c r="HS46" s="72">
        <v>1</v>
      </c>
      <c r="HT46" s="84">
        <v>44527</v>
      </c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>
        <v>44783</v>
      </c>
      <c r="KK46" s="97">
        <v>45265</v>
      </c>
      <c r="KL46" s="72" t="s">
        <v>1030</v>
      </c>
      <c r="KM46" s="111">
        <f t="shared" si="1"/>
        <v>46.428473648186177</v>
      </c>
      <c r="KN46" s="15">
        <v>0</v>
      </c>
      <c r="KO46" s="15">
        <v>0</v>
      </c>
      <c r="KP46" s="15">
        <v>0</v>
      </c>
      <c r="KQ46" s="15">
        <v>0</v>
      </c>
      <c r="KR46" s="15">
        <v>0</v>
      </c>
      <c r="KS46" s="15">
        <v>0</v>
      </c>
      <c r="KT46" s="15">
        <v>0</v>
      </c>
      <c r="KU46" s="15">
        <v>0</v>
      </c>
      <c r="KV46" s="106">
        <v>65.2</v>
      </c>
      <c r="KW46" s="107">
        <v>1.679</v>
      </c>
      <c r="KX46"/>
      <c r="KZ46"/>
      <c r="LB46"/>
      <c r="LD46" s="115">
        <f>(KV46/(KW46*KW46))</f>
        <v>23.128432683313225</v>
      </c>
      <c r="LE46" s="109">
        <v>14.5</v>
      </c>
      <c r="LF46" t="s">
        <v>20</v>
      </c>
      <c r="LG46" s="15">
        <v>43</v>
      </c>
      <c r="LH46" s="133">
        <v>45263</v>
      </c>
    </row>
    <row r="47" spans="1:320" s="72" customFormat="1" x14ac:dyDescent="0.25">
      <c r="A47" s="72" t="s">
        <v>647</v>
      </c>
      <c r="B47" t="s">
        <v>1007</v>
      </c>
      <c r="C47" s="72" t="s">
        <v>810</v>
      </c>
      <c r="D47" s="102">
        <v>21757</v>
      </c>
      <c r="E47" s="72">
        <v>1</v>
      </c>
      <c r="F47" s="3" t="s">
        <v>4090</v>
      </c>
      <c r="G47" s="3" t="s">
        <v>4091</v>
      </c>
      <c r="H47" s="3" t="s">
        <v>4092</v>
      </c>
      <c r="K47" s="3" t="s">
        <v>3963</v>
      </c>
      <c r="N47" s="3" t="s">
        <v>3966</v>
      </c>
      <c r="O47" s="73">
        <v>38231</v>
      </c>
      <c r="P47" s="74">
        <v>45.103353867214238</v>
      </c>
      <c r="Q47" s="72">
        <v>1</v>
      </c>
      <c r="R47" s="72">
        <v>0</v>
      </c>
      <c r="S47" s="72">
        <v>1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67">
        <v>63.5</v>
      </c>
      <c r="Z47" s="67">
        <v>1.61</v>
      </c>
      <c r="AG47" s="83">
        <v>24.497511670074456</v>
      </c>
      <c r="AH47" s="66">
        <v>13.3</v>
      </c>
      <c r="AI47" s="85">
        <v>0</v>
      </c>
      <c r="AJ47" s="75">
        <v>0.4</v>
      </c>
      <c r="AK47" s="73">
        <v>38541</v>
      </c>
      <c r="AL47" s="76">
        <v>45.952087611225188</v>
      </c>
      <c r="AM47" s="72">
        <v>1</v>
      </c>
      <c r="AN47" s="72">
        <v>0</v>
      </c>
      <c r="AO47" s="72">
        <v>0</v>
      </c>
      <c r="AP47" s="72">
        <v>0</v>
      </c>
      <c r="AQ47" s="72">
        <v>0</v>
      </c>
      <c r="AR47" s="72">
        <v>0</v>
      </c>
      <c r="AS47" s="72">
        <v>0</v>
      </c>
      <c r="AT47" s="72">
        <v>0</v>
      </c>
      <c r="BD47" s="64">
        <v>12.5</v>
      </c>
      <c r="BE47" s="63">
        <v>1</v>
      </c>
      <c r="BF47" s="65">
        <v>43</v>
      </c>
      <c r="BG47" s="77">
        <v>39051</v>
      </c>
      <c r="BH47" s="74">
        <v>47.348391512662559</v>
      </c>
      <c r="BI47" s="72">
        <v>0</v>
      </c>
      <c r="BJ47" s="72">
        <v>0</v>
      </c>
      <c r="BK47" s="72">
        <v>0</v>
      </c>
      <c r="BL47" s="72">
        <v>0</v>
      </c>
      <c r="BM47" s="72">
        <v>0</v>
      </c>
      <c r="BN47" s="72">
        <v>0</v>
      </c>
      <c r="BO47" s="72">
        <v>0</v>
      </c>
      <c r="BP47" s="72">
        <v>0</v>
      </c>
      <c r="CC47" s="80"/>
      <c r="CX47" s="80"/>
      <c r="DT47" s="77">
        <v>43748</v>
      </c>
      <c r="DU47" s="74">
        <v>60.208076659822041</v>
      </c>
      <c r="DV47" s="82">
        <v>1</v>
      </c>
      <c r="DW47" s="82">
        <v>1</v>
      </c>
      <c r="DX47" s="72">
        <v>0</v>
      </c>
      <c r="DY47" s="82">
        <v>0</v>
      </c>
      <c r="DZ47" s="82">
        <v>0</v>
      </c>
      <c r="EA47" s="82">
        <v>0</v>
      </c>
      <c r="EB47" s="82">
        <v>0</v>
      </c>
      <c r="EC47" s="82">
        <v>0</v>
      </c>
      <c r="ED47" s="72">
        <v>58.3</v>
      </c>
      <c r="EE47" s="72">
        <v>1.52</v>
      </c>
      <c r="EL47" s="83">
        <v>25.233725761772853</v>
      </c>
      <c r="EM47" s="72">
        <v>13.9</v>
      </c>
      <c r="EN47" s="72">
        <v>0</v>
      </c>
      <c r="EO47" s="72">
        <v>41</v>
      </c>
      <c r="HR47">
        <v>1</v>
      </c>
      <c r="HS47" s="72">
        <v>1</v>
      </c>
      <c r="HT47" s="84">
        <v>44527</v>
      </c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>
        <v>44783</v>
      </c>
      <c r="KK47" s="97">
        <v>45265</v>
      </c>
      <c r="KL47" s="72" t="s">
        <v>1071</v>
      </c>
      <c r="KM47" s="111">
        <f t="shared" si="1"/>
        <v>64.361396303901444</v>
      </c>
      <c r="KN47" s="15">
        <v>0</v>
      </c>
      <c r="KO47" s="110">
        <v>0</v>
      </c>
      <c r="KP47" s="110">
        <v>0</v>
      </c>
      <c r="KQ47" s="110">
        <v>0</v>
      </c>
      <c r="KR47" s="110">
        <v>1</v>
      </c>
      <c r="KS47" s="110">
        <v>0</v>
      </c>
      <c r="KT47" s="110">
        <v>0</v>
      </c>
      <c r="KU47" s="110">
        <v>0</v>
      </c>
      <c r="KV47" s="106">
        <v>61.1</v>
      </c>
      <c r="KW47" s="107">
        <v>1.5209999999999999</v>
      </c>
      <c r="KX47"/>
      <c r="KZ47"/>
      <c r="LB47"/>
      <c r="LD47" s="115">
        <f>(KV47/(KW47*KW47))</f>
        <v>26.410874537107283</v>
      </c>
      <c r="LE47" s="109">
        <v>14.5</v>
      </c>
      <c r="LF47" t="s">
        <v>20</v>
      </c>
      <c r="LG47" s="15">
        <v>43</v>
      </c>
      <c r="LH47" s="133">
        <v>45263</v>
      </c>
    </row>
    <row r="48" spans="1:320" s="72" customFormat="1" x14ac:dyDescent="0.25">
      <c r="A48" s="72" t="s">
        <v>647</v>
      </c>
      <c r="B48" t="s">
        <v>1003</v>
      </c>
      <c r="C48" s="72" t="s">
        <v>785</v>
      </c>
      <c r="D48" s="102">
        <v>43100</v>
      </c>
      <c r="E48" s="72">
        <v>1</v>
      </c>
      <c r="K48" s="3" t="s">
        <v>3963</v>
      </c>
      <c r="N48" s="3" t="s">
        <v>3966</v>
      </c>
      <c r="O48" s="80"/>
      <c r="AH48" s="81"/>
      <c r="AI48" s="81"/>
      <c r="AJ48" s="81"/>
      <c r="AK48" s="80"/>
      <c r="BG48" s="80"/>
      <c r="CC48" s="80"/>
      <c r="CX48" s="80"/>
      <c r="DT48" s="77">
        <v>43748</v>
      </c>
      <c r="DU48" s="74">
        <v>1.7741273100616017</v>
      </c>
      <c r="DV48" s="72">
        <v>-1</v>
      </c>
      <c r="DW48" s="72">
        <v>-1</v>
      </c>
      <c r="DX48" s="72">
        <v>-1</v>
      </c>
      <c r="DY48" s="72">
        <v>-1</v>
      </c>
      <c r="DZ48" s="72">
        <v>-1</v>
      </c>
      <c r="EA48" s="72">
        <v>-1</v>
      </c>
      <c r="EB48" s="72">
        <v>-1</v>
      </c>
      <c r="EC48" s="72">
        <v>-1</v>
      </c>
      <c r="ED48" s="72">
        <v>10</v>
      </c>
      <c r="EE48" s="72">
        <v>81</v>
      </c>
      <c r="EF48" s="72">
        <v>-1.32</v>
      </c>
      <c r="EG48" s="72" t="s">
        <v>3134</v>
      </c>
      <c r="EH48" s="72">
        <v>-1.52</v>
      </c>
      <c r="EI48" s="72" t="s">
        <v>3134</v>
      </c>
      <c r="EJ48" s="72">
        <v>-0.54</v>
      </c>
      <c r="EK48" s="72" t="s">
        <v>20</v>
      </c>
      <c r="EL48" s="83"/>
      <c r="EM48" s="72">
        <v>12.9</v>
      </c>
      <c r="EN48" s="72">
        <v>0</v>
      </c>
      <c r="EO48" s="72">
        <v>38</v>
      </c>
      <c r="HR48">
        <v>0</v>
      </c>
      <c r="HS48" s="72">
        <v>1</v>
      </c>
      <c r="HT48" s="84">
        <v>44527</v>
      </c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>
        <v>44783</v>
      </c>
      <c r="JI48" s="84">
        <v>44908</v>
      </c>
      <c r="JJ48" s="72">
        <v>0</v>
      </c>
      <c r="JO48" s="72">
        <v>0</v>
      </c>
      <c r="JS48" s="72">
        <v>0</v>
      </c>
      <c r="JV48" s="72">
        <v>0</v>
      </c>
      <c r="KK48" s="97">
        <v>45265</v>
      </c>
      <c r="KL48" s="72" t="s">
        <v>1063</v>
      </c>
      <c r="KM48" s="111">
        <f t="shared" si="1"/>
        <v>5.9274469541409998</v>
      </c>
      <c r="KN48" s="15">
        <v>0</v>
      </c>
      <c r="KO48" s="15">
        <v>0</v>
      </c>
      <c r="KP48" s="15">
        <v>0</v>
      </c>
      <c r="KQ48" s="15">
        <v>0</v>
      </c>
      <c r="KR48" s="15">
        <v>0</v>
      </c>
      <c r="KS48" s="15">
        <v>0</v>
      </c>
      <c r="KT48" s="15">
        <v>0</v>
      </c>
      <c r="KU48" s="15">
        <v>0</v>
      </c>
      <c r="KV48" s="106">
        <v>19.399999999999999</v>
      </c>
      <c r="KW48" s="107">
        <v>1.125</v>
      </c>
      <c r="KX48">
        <v>-0.36</v>
      </c>
      <c r="KY48" s="72" t="s">
        <v>20</v>
      </c>
      <c r="KZ48">
        <v>-0.62</v>
      </c>
      <c r="LA48" s="72" t="s">
        <v>20</v>
      </c>
      <c r="LB48">
        <v>0.02</v>
      </c>
      <c r="LC48" s="72" t="s">
        <v>20</v>
      </c>
      <c r="LE48" s="109">
        <v>11.2</v>
      </c>
      <c r="LF48" t="s">
        <v>517</v>
      </c>
      <c r="LG48" s="15"/>
      <c r="LH48" s="133">
        <v>45263</v>
      </c>
    </row>
    <row r="49" spans="1:320" s="72" customFormat="1" x14ac:dyDescent="0.25">
      <c r="A49" s="72" t="s">
        <v>647</v>
      </c>
      <c r="B49" t="s">
        <v>990</v>
      </c>
      <c r="C49" s="72" t="s">
        <v>833</v>
      </c>
      <c r="D49" s="102">
        <v>43279</v>
      </c>
      <c r="E49" s="72">
        <v>0</v>
      </c>
      <c r="K49" s="3" t="s">
        <v>3963</v>
      </c>
      <c r="N49" s="3" t="s">
        <v>3966</v>
      </c>
      <c r="O49" s="80"/>
      <c r="AH49" s="81"/>
      <c r="AI49" s="81"/>
      <c r="AJ49" s="81"/>
      <c r="AK49" s="80"/>
      <c r="BG49" s="80"/>
      <c r="CC49" s="80"/>
      <c r="CX49" s="80"/>
      <c r="DT49" s="77">
        <v>43748</v>
      </c>
      <c r="DU49" s="74">
        <v>1.2840520191649556</v>
      </c>
      <c r="DV49" s="82">
        <v>0</v>
      </c>
      <c r="DW49" s="82">
        <v>0</v>
      </c>
      <c r="DX49" s="82">
        <v>0</v>
      </c>
      <c r="DY49" s="82">
        <v>0</v>
      </c>
      <c r="DZ49" s="82">
        <v>0</v>
      </c>
      <c r="EA49" s="82">
        <v>0</v>
      </c>
      <c r="EB49" s="82">
        <v>0</v>
      </c>
      <c r="EC49" s="82">
        <v>0</v>
      </c>
      <c r="ED49" s="72">
        <v>10.199999999999999</v>
      </c>
      <c r="EE49" s="72">
        <v>72</v>
      </c>
      <c r="EF49" s="72">
        <v>0.42</v>
      </c>
      <c r="EG49" s="72" t="s">
        <v>20</v>
      </c>
      <c r="EH49" s="72">
        <v>-2.16</v>
      </c>
      <c r="EI49" s="72" t="s">
        <v>3133</v>
      </c>
      <c r="EJ49" s="72">
        <v>2.29</v>
      </c>
      <c r="EK49" s="72" t="s">
        <v>3131</v>
      </c>
      <c r="EL49" s="83"/>
      <c r="EM49" s="72">
        <v>11.5</v>
      </c>
      <c r="EN49" s="72">
        <v>0</v>
      </c>
      <c r="EP49" s="72">
        <v>34</v>
      </c>
      <c r="HR49">
        <v>0</v>
      </c>
      <c r="IH49" s="84">
        <v>44783</v>
      </c>
      <c r="KK49" s="97">
        <v>45265</v>
      </c>
      <c r="KL49" s="72" t="s">
        <v>1077</v>
      </c>
      <c r="KM49" s="111">
        <f t="shared" si="1"/>
        <v>5.4373716632443534</v>
      </c>
      <c r="KN49" s="15">
        <v>0</v>
      </c>
      <c r="KO49" s="15">
        <v>0</v>
      </c>
      <c r="KP49" s="15">
        <v>0</v>
      </c>
      <c r="KQ49" s="15">
        <v>0</v>
      </c>
      <c r="KR49" s="15">
        <v>0</v>
      </c>
      <c r="KS49" s="15">
        <v>0</v>
      </c>
      <c r="KT49" s="15">
        <v>0</v>
      </c>
      <c r="KU49" s="15">
        <v>0</v>
      </c>
      <c r="KV49" s="106">
        <v>18.100000000000001</v>
      </c>
      <c r="KW49" s="107">
        <v>1.06</v>
      </c>
      <c r="KX49">
        <v>-0.34</v>
      </c>
      <c r="KY49" s="72" t="s">
        <v>20</v>
      </c>
      <c r="KZ49">
        <v>-1.18</v>
      </c>
      <c r="LA49" s="72" t="s">
        <v>3134</v>
      </c>
      <c r="LB49">
        <v>0.54</v>
      </c>
      <c r="LC49" s="72" t="s">
        <v>20</v>
      </c>
      <c r="LE49" s="109">
        <v>10.7</v>
      </c>
      <c r="LF49" t="s">
        <v>517</v>
      </c>
      <c r="LG49" s="15"/>
      <c r="LH49" s="133">
        <v>45263</v>
      </c>
    </row>
    <row r="50" spans="1:320" s="72" customFormat="1" x14ac:dyDescent="0.25">
      <c r="A50" s="72" t="s">
        <v>647</v>
      </c>
      <c r="B50" t="s">
        <v>991</v>
      </c>
      <c r="C50" s="72" t="s">
        <v>703</v>
      </c>
      <c r="D50" s="102">
        <v>40058</v>
      </c>
      <c r="E50" s="72">
        <v>0</v>
      </c>
      <c r="K50" s="3" t="s">
        <v>3963</v>
      </c>
      <c r="N50" s="3" t="s">
        <v>3966</v>
      </c>
      <c r="O50" s="80"/>
      <c r="AH50" s="81"/>
      <c r="AI50" s="81"/>
      <c r="AJ50" s="81"/>
      <c r="AK50" s="80"/>
      <c r="BG50" s="80"/>
      <c r="CC50" s="80"/>
      <c r="CX50" s="80"/>
      <c r="DT50" s="77">
        <v>43748</v>
      </c>
      <c r="DU50" s="74">
        <v>10.102669404517453</v>
      </c>
      <c r="DV50" s="72">
        <v>0</v>
      </c>
      <c r="DW50" s="82">
        <v>1</v>
      </c>
      <c r="DX50" s="72">
        <v>0</v>
      </c>
      <c r="DY50" s="82">
        <v>0</v>
      </c>
      <c r="DZ50" s="82">
        <v>0</v>
      </c>
      <c r="EA50" s="82">
        <v>0</v>
      </c>
      <c r="EB50" s="82">
        <v>0</v>
      </c>
      <c r="EC50" s="72">
        <v>1</v>
      </c>
      <c r="ED50" s="72">
        <v>31.6</v>
      </c>
      <c r="EE50" s="72">
        <v>1.36</v>
      </c>
      <c r="EH50" s="72">
        <v>-0.51</v>
      </c>
      <c r="EI50" s="72" t="s">
        <v>20</v>
      </c>
      <c r="EJ50" s="72">
        <v>0.19</v>
      </c>
      <c r="EK50" s="72" t="s">
        <v>20</v>
      </c>
      <c r="EL50" s="83"/>
      <c r="EM50" s="72">
        <v>10.8</v>
      </c>
      <c r="EN50" s="72">
        <v>1</v>
      </c>
      <c r="EP50" s="72">
        <v>32</v>
      </c>
      <c r="HR50">
        <v>1</v>
      </c>
      <c r="IH50" s="84">
        <v>44783</v>
      </c>
      <c r="JI50" s="84">
        <v>44908</v>
      </c>
      <c r="JJ50" s="72">
        <v>0</v>
      </c>
      <c r="JO50" s="72">
        <v>1</v>
      </c>
      <c r="JP50" s="99">
        <v>44866</v>
      </c>
      <c r="JQ50" s="72">
        <v>7</v>
      </c>
      <c r="JR50" s="72">
        <v>0</v>
      </c>
      <c r="JS50" s="72">
        <v>0</v>
      </c>
      <c r="JV50" s="72">
        <v>1</v>
      </c>
      <c r="JW50" s="84">
        <v>45063</v>
      </c>
      <c r="JX50" s="72">
        <v>1</v>
      </c>
      <c r="JY50" s="99">
        <v>45047</v>
      </c>
      <c r="JZ50" s="72">
        <v>4</v>
      </c>
      <c r="KA50" s="72">
        <v>0</v>
      </c>
      <c r="KB50" s="72">
        <v>1</v>
      </c>
      <c r="KC50" s="72">
        <v>1</v>
      </c>
      <c r="KD50" s="99">
        <v>45047</v>
      </c>
      <c r="KF50" s="72">
        <v>0</v>
      </c>
      <c r="KG50" s="72">
        <v>0</v>
      </c>
      <c r="KJ50" s="72">
        <v>0</v>
      </c>
      <c r="KK50" s="97">
        <v>45265</v>
      </c>
      <c r="KL50" s="72" t="s">
        <v>1040</v>
      </c>
      <c r="KM50" s="111">
        <f t="shared" si="1"/>
        <v>14.255989048596852</v>
      </c>
      <c r="KN50" s="15">
        <v>0</v>
      </c>
      <c r="KO50" s="110">
        <v>0</v>
      </c>
      <c r="KP50" s="110">
        <v>0</v>
      </c>
      <c r="KQ50" s="110">
        <v>0</v>
      </c>
      <c r="KR50" s="110">
        <v>0</v>
      </c>
      <c r="KS50" s="110">
        <v>0</v>
      </c>
      <c r="KT50" s="110">
        <v>0</v>
      </c>
      <c r="KU50" s="110">
        <v>1</v>
      </c>
      <c r="KV50" s="106">
        <v>41</v>
      </c>
      <c r="KW50" s="107">
        <v>1.56</v>
      </c>
      <c r="KX50"/>
      <c r="KZ50">
        <v>-0.63</v>
      </c>
      <c r="LA50" s="72" t="s">
        <v>20</v>
      </c>
      <c r="LB50">
        <v>-1.27</v>
      </c>
      <c r="LC50" s="72" t="s">
        <v>3134</v>
      </c>
      <c r="LE50" s="109">
        <v>11.2</v>
      </c>
      <c r="LF50" t="s">
        <v>517</v>
      </c>
      <c r="LG50" s="15"/>
      <c r="LH50" s="133">
        <v>45263</v>
      </c>
    </row>
    <row r="51" spans="1:320" s="72" customFormat="1" x14ac:dyDescent="0.25">
      <c r="A51" s="72" t="s">
        <v>647</v>
      </c>
      <c r="B51" t="s">
        <v>987</v>
      </c>
      <c r="C51" s="72" t="s">
        <v>650</v>
      </c>
      <c r="D51" s="102">
        <v>42357</v>
      </c>
      <c r="E51" s="72">
        <v>0</v>
      </c>
      <c r="K51" s="3" t="s">
        <v>3963</v>
      </c>
      <c r="N51" s="3" t="s">
        <v>3966</v>
      </c>
      <c r="O51" s="80"/>
      <c r="AH51" s="81"/>
      <c r="AI51" s="81"/>
      <c r="AJ51" s="81"/>
      <c r="AK51" s="80"/>
      <c r="BG51" s="80"/>
      <c r="CC51" s="80"/>
      <c r="CX51" s="80"/>
      <c r="DT51" s="77">
        <v>43748</v>
      </c>
      <c r="DU51" s="74">
        <v>3.808350444900753</v>
      </c>
      <c r="DV51" s="82">
        <v>1</v>
      </c>
      <c r="DW51" s="72">
        <v>0</v>
      </c>
      <c r="DX51" s="72">
        <v>0</v>
      </c>
      <c r="DY51" s="82">
        <v>0</v>
      </c>
      <c r="DZ51" s="82">
        <v>0</v>
      </c>
      <c r="EA51" s="82">
        <v>0</v>
      </c>
      <c r="EB51" s="82">
        <v>0</v>
      </c>
      <c r="EC51" s="82">
        <v>0</v>
      </c>
      <c r="ED51" s="72">
        <v>13.5</v>
      </c>
      <c r="EE51" s="72">
        <v>0.91</v>
      </c>
      <c r="EF51" s="72">
        <v>-1.1100000000000001</v>
      </c>
      <c r="EG51" s="72" t="s">
        <v>3134</v>
      </c>
      <c r="EH51" s="72">
        <v>-2.46</v>
      </c>
      <c r="EI51" s="72" t="s">
        <v>3133</v>
      </c>
      <c r="EJ51" s="72">
        <v>0.71</v>
      </c>
      <c r="EK51" s="72" t="s">
        <v>20</v>
      </c>
      <c r="EL51" s="83"/>
      <c r="EM51" s="72">
        <v>11.6</v>
      </c>
      <c r="EN51" s="72">
        <v>0</v>
      </c>
      <c r="EP51" s="72">
        <v>35</v>
      </c>
      <c r="HR51">
        <v>1</v>
      </c>
      <c r="HS51" s="72">
        <v>1</v>
      </c>
      <c r="HT51" s="84">
        <v>44527</v>
      </c>
      <c r="HU51" s="84"/>
      <c r="HV51" s="84"/>
      <c r="HW51" s="84"/>
      <c r="HX51" s="84"/>
      <c r="HY51" s="84"/>
      <c r="HZ51" s="84"/>
      <c r="IA51" s="84"/>
      <c r="IB51" s="84"/>
      <c r="IC51" s="84"/>
      <c r="ID51" s="84"/>
      <c r="IE51" s="84"/>
      <c r="IF51" s="84"/>
      <c r="IG51" s="84"/>
      <c r="IH51" s="84">
        <v>44783</v>
      </c>
      <c r="KK51" s="97">
        <v>45265</v>
      </c>
      <c r="KL51" s="72" t="s">
        <v>1029</v>
      </c>
      <c r="KM51" s="111">
        <f t="shared" si="1"/>
        <v>7.9616700889801502</v>
      </c>
      <c r="KN51" s="15">
        <v>1</v>
      </c>
      <c r="KO51" s="110">
        <v>0</v>
      </c>
      <c r="KP51" s="110">
        <v>0</v>
      </c>
      <c r="KQ51" s="110">
        <v>0</v>
      </c>
      <c r="KR51" s="110">
        <v>0</v>
      </c>
      <c r="KS51" s="110">
        <v>0</v>
      </c>
      <c r="KT51" s="110">
        <v>0</v>
      </c>
      <c r="KU51" s="110">
        <v>0</v>
      </c>
      <c r="KV51" s="106">
        <v>20.5</v>
      </c>
      <c r="KW51" s="107">
        <v>1.143</v>
      </c>
      <c r="KX51">
        <v>-1.28</v>
      </c>
      <c r="KY51" s="72" t="s">
        <v>3134</v>
      </c>
      <c r="KZ51">
        <v>-2.08</v>
      </c>
      <c r="LA51" s="72" t="s">
        <v>3133</v>
      </c>
      <c r="LB51">
        <v>0.01</v>
      </c>
      <c r="LC51" s="72" t="s">
        <v>20</v>
      </c>
      <c r="LE51" s="109">
        <v>12</v>
      </c>
      <c r="LF51" t="s">
        <v>20</v>
      </c>
      <c r="LG51" s="15">
        <v>35</v>
      </c>
      <c r="LH51" s="133">
        <v>45263</v>
      </c>
    </row>
    <row r="52" spans="1:320" s="72" customFormat="1" x14ac:dyDescent="0.25">
      <c r="A52" s="72" t="s">
        <v>647</v>
      </c>
      <c r="B52" t="s">
        <v>987</v>
      </c>
      <c r="C52" s="72" t="s">
        <v>723</v>
      </c>
      <c r="D52" s="102">
        <v>41533</v>
      </c>
      <c r="E52" s="72">
        <v>0</v>
      </c>
      <c r="K52" s="3" t="s">
        <v>3963</v>
      </c>
      <c r="N52" s="3" t="s">
        <v>3966</v>
      </c>
      <c r="O52" s="80"/>
      <c r="AH52" s="81"/>
      <c r="AI52" s="81"/>
      <c r="AJ52" s="81"/>
      <c r="AK52" s="80"/>
      <c r="BG52" s="80"/>
      <c r="CC52" s="80"/>
      <c r="CX52" s="80"/>
      <c r="DT52" s="77">
        <v>43748</v>
      </c>
      <c r="DU52" s="74">
        <v>6.064339493497604</v>
      </c>
      <c r="DV52" s="72">
        <v>0</v>
      </c>
      <c r="DW52" s="72">
        <v>0</v>
      </c>
      <c r="DX52" s="82">
        <v>1</v>
      </c>
      <c r="DY52" s="82">
        <v>0</v>
      </c>
      <c r="DZ52" s="82">
        <v>0</v>
      </c>
      <c r="EA52" s="82">
        <v>0</v>
      </c>
      <c r="EB52" s="82">
        <v>0</v>
      </c>
      <c r="EC52" s="72">
        <v>1</v>
      </c>
      <c r="ED52" s="72">
        <v>16</v>
      </c>
      <c r="EE52" s="72">
        <v>1.01</v>
      </c>
      <c r="EF52" s="72">
        <v>-1.69</v>
      </c>
      <c r="EG52" s="72" t="s">
        <v>3134</v>
      </c>
      <c r="EH52" s="72">
        <v>-2.82</v>
      </c>
      <c r="EI52" s="72" t="s">
        <v>3133</v>
      </c>
      <c r="EJ52" s="72">
        <v>0.26</v>
      </c>
      <c r="EK52" s="72" t="s">
        <v>20</v>
      </c>
      <c r="EL52" s="83"/>
      <c r="EM52" s="72">
        <v>13</v>
      </c>
      <c r="EN52" s="72">
        <v>0</v>
      </c>
      <c r="EO52" s="72">
        <v>38</v>
      </c>
      <c r="EP52" s="72">
        <v>38</v>
      </c>
      <c r="HR52">
        <v>1</v>
      </c>
      <c r="HS52" s="72">
        <v>1</v>
      </c>
      <c r="HT52" s="84">
        <v>44527</v>
      </c>
      <c r="HU52" s="84"/>
      <c r="HV52" s="84"/>
      <c r="HW52" s="84"/>
      <c r="HX52" s="84"/>
      <c r="IA52" s="84"/>
      <c r="IB52" s="84"/>
      <c r="IC52" s="84"/>
      <c r="ID52" s="84"/>
      <c r="IE52" s="84"/>
      <c r="IF52" s="84"/>
      <c r="IG52" s="84"/>
      <c r="IH52" s="84">
        <v>44783</v>
      </c>
      <c r="KK52" s="97">
        <v>45265</v>
      </c>
      <c r="KM52" s="111">
        <f t="shared" si="1"/>
        <v>10.217659137577002</v>
      </c>
      <c r="KN52" s="15">
        <v>-1</v>
      </c>
      <c r="KO52" s="110">
        <v>-1</v>
      </c>
      <c r="KP52" s="110">
        <v>-1</v>
      </c>
      <c r="KQ52" s="110">
        <v>-1</v>
      </c>
      <c r="KR52" s="110">
        <v>-1</v>
      </c>
      <c r="KS52" s="110">
        <v>-1</v>
      </c>
      <c r="KT52" s="110">
        <v>-1</v>
      </c>
      <c r="KU52" s="110">
        <v>-1</v>
      </c>
      <c r="KV52" s="106">
        <v>24.3</v>
      </c>
      <c r="KW52" s="107">
        <v>1.236</v>
      </c>
      <c r="KX52"/>
      <c r="KZ52">
        <v>-2.54</v>
      </c>
      <c r="LA52" s="72" t="s">
        <v>3133</v>
      </c>
      <c r="LB52">
        <v>-0.43</v>
      </c>
      <c r="LC52" s="72" t="s">
        <v>20</v>
      </c>
      <c r="LE52" s="109">
        <v>13.1</v>
      </c>
      <c r="LF52" t="s">
        <v>20</v>
      </c>
      <c r="LG52" s="15">
        <v>39</v>
      </c>
      <c r="LH52" s="133">
        <v>45263</v>
      </c>
    </row>
    <row r="53" spans="1:320" s="72" customFormat="1" x14ac:dyDescent="0.25">
      <c r="A53" s="72" t="s">
        <v>647</v>
      </c>
      <c r="B53" t="s">
        <v>989</v>
      </c>
      <c r="C53" s="72" t="s">
        <v>801</v>
      </c>
      <c r="D53" s="102">
        <v>41412</v>
      </c>
      <c r="E53" s="72">
        <v>1</v>
      </c>
      <c r="K53" s="3" t="s">
        <v>3963</v>
      </c>
      <c r="N53" s="3" t="s">
        <v>3966</v>
      </c>
      <c r="O53" s="80"/>
      <c r="AH53" s="81"/>
      <c r="AI53" s="81"/>
      <c r="AJ53" s="81"/>
      <c r="AK53" s="80"/>
      <c r="BG53" s="80"/>
      <c r="CC53" s="80"/>
      <c r="CX53" s="80"/>
      <c r="DT53" s="77">
        <v>43748</v>
      </c>
      <c r="DU53" s="72">
        <v>5</v>
      </c>
      <c r="DV53" s="82">
        <v>1</v>
      </c>
      <c r="DW53" s="72">
        <v>0</v>
      </c>
      <c r="DX53" s="72">
        <v>0</v>
      </c>
      <c r="DY53" s="82">
        <v>0</v>
      </c>
      <c r="DZ53" s="82">
        <v>1</v>
      </c>
      <c r="EA53" s="82">
        <v>0</v>
      </c>
      <c r="EB53" s="82">
        <v>0</v>
      </c>
      <c r="EC53" s="82">
        <v>0</v>
      </c>
      <c r="ED53" s="72">
        <v>19.2</v>
      </c>
      <c r="EE53" s="72">
        <v>1.6</v>
      </c>
      <c r="EL53" s="83">
        <v>7.4999999999999982</v>
      </c>
      <c r="EM53" s="72">
        <v>10.1</v>
      </c>
      <c r="EN53" s="72">
        <v>1</v>
      </c>
      <c r="EP53" s="72">
        <v>31</v>
      </c>
      <c r="HR53">
        <v>1</v>
      </c>
      <c r="HS53" s="72">
        <v>1</v>
      </c>
      <c r="HT53" s="84">
        <v>44527</v>
      </c>
      <c r="HU53" s="84"/>
      <c r="HV53" s="84"/>
      <c r="HW53" s="84"/>
      <c r="HX53" s="84"/>
      <c r="HY53" s="84"/>
      <c r="HZ53" s="84"/>
      <c r="IA53" s="84"/>
      <c r="IB53" s="84"/>
      <c r="IC53" s="84"/>
      <c r="ID53" s="84"/>
      <c r="IE53" s="84"/>
      <c r="IF53" s="84"/>
      <c r="IG53" s="84"/>
      <c r="IH53" s="84">
        <v>44783</v>
      </c>
      <c r="JW53" s="84">
        <v>45063</v>
      </c>
      <c r="JX53" s="72">
        <v>0</v>
      </c>
      <c r="KC53" s="72">
        <v>0</v>
      </c>
      <c r="KG53" s="72">
        <v>0</v>
      </c>
      <c r="KJ53" s="72">
        <v>0</v>
      </c>
      <c r="KK53" s="97">
        <v>45265</v>
      </c>
      <c r="KM53" s="111">
        <f t="shared" si="1"/>
        <v>10.548939082819986</v>
      </c>
      <c r="KN53" s="15">
        <v>-1</v>
      </c>
      <c r="KO53" s="110">
        <v>-1</v>
      </c>
      <c r="KP53" s="110">
        <v>-1</v>
      </c>
      <c r="KQ53" s="110">
        <v>-1</v>
      </c>
      <c r="KR53" s="110">
        <v>-1</v>
      </c>
      <c r="KS53" s="110">
        <v>-1</v>
      </c>
      <c r="KT53" s="110">
        <v>-1</v>
      </c>
      <c r="KU53" s="110">
        <v>-1</v>
      </c>
      <c r="KV53" s="106">
        <v>28.6</v>
      </c>
      <c r="KW53" s="107">
        <v>1.24</v>
      </c>
      <c r="KX53"/>
      <c r="KZ53">
        <v>-2.54</v>
      </c>
      <c r="LA53" s="72" t="s">
        <v>3133</v>
      </c>
      <c r="LB53">
        <v>0.9</v>
      </c>
      <c r="LC53" s="72" t="s">
        <v>20</v>
      </c>
      <c r="LE53" s="109">
        <v>11.5</v>
      </c>
      <c r="LF53" t="s">
        <v>20</v>
      </c>
      <c r="LG53" s="15"/>
      <c r="LH53" s="133">
        <v>45263</v>
      </c>
    </row>
    <row r="54" spans="1:320" s="72" customFormat="1" x14ac:dyDescent="0.25">
      <c r="A54" s="72" t="s">
        <v>647</v>
      </c>
      <c r="B54" t="s">
        <v>989</v>
      </c>
      <c r="C54" s="72" t="s">
        <v>789</v>
      </c>
      <c r="D54" s="102">
        <v>43604</v>
      </c>
      <c r="E54" s="72">
        <v>1</v>
      </c>
      <c r="K54" s="3" t="s">
        <v>3963</v>
      </c>
      <c r="N54" s="3" t="s">
        <v>3966</v>
      </c>
      <c r="O54" s="80"/>
      <c r="AH54" s="81"/>
      <c r="AI54" s="81"/>
      <c r="AJ54" s="81"/>
      <c r="AK54" s="80"/>
      <c r="BG54" s="80"/>
      <c r="CC54" s="80"/>
      <c r="CX54" s="80"/>
      <c r="DT54" s="77">
        <v>43748</v>
      </c>
      <c r="DU54" s="74">
        <v>0.3942505133470226</v>
      </c>
      <c r="DV54" s="82">
        <v>0</v>
      </c>
      <c r="DW54" s="82">
        <v>0</v>
      </c>
      <c r="DX54" s="82">
        <v>0</v>
      </c>
      <c r="DY54" s="82">
        <v>0</v>
      </c>
      <c r="DZ54" s="82">
        <v>0</v>
      </c>
      <c r="EA54" s="82">
        <v>0</v>
      </c>
      <c r="EB54" s="82">
        <v>0</v>
      </c>
      <c r="EC54" s="82">
        <v>0</v>
      </c>
      <c r="ED54" s="72">
        <v>8.3000000000000007</v>
      </c>
      <c r="EE54" s="72">
        <v>66</v>
      </c>
      <c r="EF54" s="72">
        <v>1.06</v>
      </c>
      <c r="EG54" s="94" t="s">
        <v>20</v>
      </c>
      <c r="EH54" s="72">
        <v>0.28999999999999998</v>
      </c>
      <c r="EI54" s="72" t="s">
        <v>20</v>
      </c>
      <c r="EJ54" s="72">
        <v>1.18</v>
      </c>
      <c r="EK54" s="72" t="s">
        <v>20</v>
      </c>
      <c r="EL54" s="83"/>
      <c r="EM54" s="72">
        <v>9.6999999999999993</v>
      </c>
      <c r="EN54" s="72">
        <v>0</v>
      </c>
      <c r="EP54" s="72">
        <v>29</v>
      </c>
      <c r="HR54">
        <v>0</v>
      </c>
      <c r="HS54" s="72">
        <v>1</v>
      </c>
      <c r="HT54" s="84">
        <v>44527</v>
      </c>
      <c r="HU54" s="84"/>
      <c r="HV54" s="84"/>
      <c r="HW54" s="84"/>
      <c r="HX54" s="84"/>
      <c r="HY54" s="84"/>
      <c r="HZ54" s="84"/>
      <c r="IA54" s="84"/>
      <c r="IB54" s="84"/>
      <c r="IC54" s="84"/>
      <c r="ID54" s="84"/>
      <c r="IE54" s="84"/>
      <c r="IF54" s="84"/>
      <c r="IG54" s="84"/>
      <c r="IH54" s="84">
        <v>44783</v>
      </c>
      <c r="JW54" s="84">
        <v>45063</v>
      </c>
      <c r="JX54" s="72">
        <v>0</v>
      </c>
      <c r="KC54" s="72">
        <v>0</v>
      </c>
      <c r="KG54" s="72">
        <v>0</v>
      </c>
      <c r="KJ54" s="72">
        <v>0</v>
      </c>
      <c r="KK54" s="97">
        <v>45265</v>
      </c>
      <c r="KL54" s="72" t="s">
        <v>1065</v>
      </c>
      <c r="KM54" s="111">
        <f t="shared" si="1"/>
        <v>4.5475701574264207</v>
      </c>
      <c r="KN54" s="15">
        <v>0</v>
      </c>
      <c r="KO54" s="110">
        <v>0</v>
      </c>
      <c r="KP54" s="110">
        <v>0</v>
      </c>
      <c r="KQ54" s="110">
        <v>0</v>
      </c>
      <c r="KR54" s="110">
        <v>1</v>
      </c>
      <c r="KS54" s="110">
        <v>0</v>
      </c>
      <c r="KT54" s="110">
        <v>0</v>
      </c>
      <c r="KU54" s="110">
        <v>0</v>
      </c>
      <c r="KV54" s="106">
        <v>18.8</v>
      </c>
      <c r="KW54" s="107">
        <v>1.052</v>
      </c>
      <c r="KX54">
        <v>0.56999999999999995</v>
      </c>
      <c r="KY54" s="72" t="s">
        <v>20</v>
      </c>
      <c r="KZ54">
        <v>-0.4</v>
      </c>
      <c r="LA54" s="72" t="s">
        <v>20</v>
      </c>
      <c r="LB54">
        <v>1.24</v>
      </c>
      <c r="LC54" s="72" t="s">
        <v>20</v>
      </c>
      <c r="LE54" s="109">
        <v>11</v>
      </c>
      <c r="LF54" t="s">
        <v>20</v>
      </c>
      <c r="LG54" s="15"/>
      <c r="LH54" s="133">
        <v>45263</v>
      </c>
    </row>
    <row r="55" spans="1:320" s="72" customFormat="1" x14ac:dyDescent="0.25">
      <c r="A55" s="72" t="s">
        <v>647</v>
      </c>
      <c r="B55" t="s">
        <v>1002</v>
      </c>
      <c r="C55" s="72" t="s">
        <v>783</v>
      </c>
      <c r="D55" s="102">
        <v>42650</v>
      </c>
      <c r="E55" s="72">
        <v>0</v>
      </c>
      <c r="K55" s="3" t="s">
        <v>3963</v>
      </c>
      <c r="N55" s="3" t="s">
        <v>3966</v>
      </c>
      <c r="O55" s="80"/>
      <c r="AH55" s="81"/>
      <c r="AI55" s="81"/>
      <c r="AJ55" s="81"/>
      <c r="AK55" s="80"/>
      <c r="BG55" s="80"/>
      <c r="CC55" s="80"/>
      <c r="CX55" s="80"/>
      <c r="DT55" s="77">
        <v>43748</v>
      </c>
      <c r="DU55" s="74">
        <v>3.0061601642710474</v>
      </c>
      <c r="DV55" s="82">
        <v>1</v>
      </c>
      <c r="DW55" s="82">
        <v>1</v>
      </c>
      <c r="DX55" s="72">
        <v>0</v>
      </c>
      <c r="DY55" s="82">
        <v>0</v>
      </c>
      <c r="DZ55" s="82">
        <v>0</v>
      </c>
      <c r="EA55" s="82">
        <v>0</v>
      </c>
      <c r="EB55" s="82">
        <v>0</v>
      </c>
      <c r="EC55" s="82">
        <v>0</v>
      </c>
      <c r="ED55" s="72">
        <v>13.2</v>
      </c>
      <c r="EE55" s="72">
        <v>91</v>
      </c>
      <c r="EF55" s="72">
        <v>-0.38</v>
      </c>
      <c r="EG55" s="72" t="s">
        <v>20</v>
      </c>
      <c r="EH55" s="72">
        <v>-1.08</v>
      </c>
      <c r="EI55" s="72" t="s">
        <v>3134</v>
      </c>
      <c r="EJ55" s="72">
        <v>0.4</v>
      </c>
      <c r="EK55" s="72" t="s">
        <v>20</v>
      </c>
      <c r="EL55" s="83"/>
      <c r="EM55" s="72">
        <v>11.4</v>
      </c>
      <c r="EN55" s="72">
        <v>0</v>
      </c>
      <c r="EP55" s="72">
        <v>34</v>
      </c>
      <c r="HR55">
        <v>0</v>
      </c>
      <c r="HS55" s="72">
        <v>1</v>
      </c>
      <c r="HT55" s="84">
        <v>44527</v>
      </c>
      <c r="HU55" s="84"/>
      <c r="HV55" s="84"/>
      <c r="HW55" s="84"/>
      <c r="HX55" s="84"/>
      <c r="HY55" s="84"/>
      <c r="HZ55" s="84"/>
      <c r="IA55" s="84"/>
      <c r="IB55" s="84"/>
      <c r="IC55" s="84"/>
      <c r="ID55" s="84"/>
      <c r="IE55" s="84"/>
      <c r="IF55" s="84"/>
      <c r="IG55" s="84"/>
      <c r="IH55" s="84">
        <v>44783</v>
      </c>
      <c r="JI55" s="84">
        <v>44908</v>
      </c>
      <c r="JJ55" s="72">
        <v>0</v>
      </c>
      <c r="JO55" s="72">
        <v>0</v>
      </c>
      <c r="JS55" s="72">
        <v>0</v>
      </c>
      <c r="JV55" s="72">
        <v>0</v>
      </c>
      <c r="JW55" s="84">
        <v>45063</v>
      </c>
      <c r="JX55" s="72">
        <v>0</v>
      </c>
      <c r="KC55" s="72">
        <v>1</v>
      </c>
      <c r="KD55" s="99">
        <v>45047</v>
      </c>
      <c r="KF55" s="72">
        <v>0</v>
      </c>
      <c r="KG55" s="72">
        <v>1</v>
      </c>
      <c r="KJ55" s="72">
        <v>0</v>
      </c>
      <c r="KK55" s="97">
        <v>45265</v>
      </c>
      <c r="KL55" s="72" t="s">
        <v>1062</v>
      </c>
      <c r="KM55" s="111">
        <f t="shared" si="1"/>
        <v>7.1594798083504445</v>
      </c>
      <c r="KN55" s="15">
        <v>0</v>
      </c>
      <c r="KO55" s="15">
        <v>0</v>
      </c>
      <c r="KP55" s="15">
        <v>0</v>
      </c>
      <c r="KQ55" s="15">
        <v>0</v>
      </c>
      <c r="KR55" s="15">
        <v>0</v>
      </c>
      <c r="KS55" s="15">
        <v>0</v>
      </c>
      <c r="KT55" s="15">
        <v>0</v>
      </c>
      <c r="KU55" s="15">
        <v>0</v>
      </c>
      <c r="KV55" s="106">
        <v>23.1</v>
      </c>
      <c r="KW55" s="107">
        <v>1.1850000000000001</v>
      </c>
      <c r="KX55">
        <v>0.09</v>
      </c>
      <c r="KY55" s="72" t="s">
        <v>20</v>
      </c>
      <c r="KZ55">
        <v>-0.57999999999999996</v>
      </c>
      <c r="LA55" s="72" t="s">
        <v>20</v>
      </c>
      <c r="LB55">
        <v>0.56000000000000005</v>
      </c>
      <c r="LC55" s="72" t="s">
        <v>20</v>
      </c>
      <c r="LE55" s="109">
        <v>12.2</v>
      </c>
      <c r="LF55" t="s">
        <v>20</v>
      </c>
      <c r="LG55" s="15">
        <v>36</v>
      </c>
      <c r="LH55" s="133">
        <v>45263</v>
      </c>
    </row>
    <row r="56" spans="1:320" s="72" customFormat="1" x14ac:dyDescent="0.25">
      <c r="A56" s="72" t="s">
        <v>647</v>
      </c>
      <c r="B56" t="s">
        <v>995</v>
      </c>
      <c r="C56" s="72" t="s">
        <v>1021</v>
      </c>
      <c r="D56" s="102">
        <v>41969</v>
      </c>
      <c r="E56" s="72">
        <v>0</v>
      </c>
      <c r="K56" s="3" t="s">
        <v>3963</v>
      </c>
      <c r="N56" s="3" t="s">
        <v>3966</v>
      </c>
      <c r="O56" s="80"/>
      <c r="AH56" s="81"/>
      <c r="AI56" s="81"/>
      <c r="AJ56" s="81"/>
      <c r="AK56" s="80"/>
      <c r="BG56" s="80"/>
      <c r="CC56" s="80"/>
      <c r="CX56" s="80"/>
      <c r="DT56" s="77">
        <v>43748</v>
      </c>
      <c r="DU56" s="74">
        <v>4.8706365503080082</v>
      </c>
      <c r="DV56" s="82">
        <v>0</v>
      </c>
      <c r="DW56" s="82">
        <v>0</v>
      </c>
      <c r="DX56" s="82">
        <v>0</v>
      </c>
      <c r="DY56" s="82">
        <v>0</v>
      </c>
      <c r="DZ56" s="82">
        <v>0</v>
      </c>
      <c r="EA56" s="82">
        <v>0</v>
      </c>
      <c r="EB56" s="82">
        <v>0</v>
      </c>
      <c r="EC56" s="82">
        <v>0</v>
      </c>
      <c r="ED56" s="72">
        <v>17</v>
      </c>
      <c r="EE56" s="72">
        <v>1.04</v>
      </c>
      <c r="EF56" s="72">
        <v>-0.37</v>
      </c>
      <c r="EG56" s="72" t="s">
        <v>20</v>
      </c>
      <c r="EH56" s="72">
        <v>-0.98</v>
      </c>
      <c r="EI56" s="72" t="s">
        <v>20</v>
      </c>
      <c r="EJ56" s="72">
        <v>0.3</v>
      </c>
      <c r="EK56" s="72" t="s">
        <v>20</v>
      </c>
      <c r="EL56" s="83"/>
      <c r="EM56" s="72">
        <v>13.5</v>
      </c>
      <c r="EN56" s="72">
        <v>0</v>
      </c>
      <c r="EO56" s="72">
        <v>40</v>
      </c>
      <c r="EP56" s="72">
        <v>40</v>
      </c>
      <c r="HR56">
        <v>1</v>
      </c>
      <c r="HS56" s="72">
        <v>1</v>
      </c>
      <c r="HT56" s="84">
        <v>44527</v>
      </c>
      <c r="HU56" s="84"/>
      <c r="HV56" s="84"/>
      <c r="HW56" s="84"/>
      <c r="HX56" s="84"/>
      <c r="HY56" s="84"/>
      <c r="HZ56" s="84"/>
      <c r="IA56" s="84"/>
      <c r="IB56" s="84"/>
      <c r="IC56" s="84"/>
      <c r="ID56" s="84"/>
      <c r="IE56" s="84"/>
      <c r="IF56" s="84"/>
      <c r="IG56" s="84"/>
      <c r="IH56" s="84">
        <v>44783</v>
      </c>
      <c r="KK56" s="97">
        <v>45265</v>
      </c>
      <c r="KL56" s="72" t="s">
        <v>1061</v>
      </c>
      <c r="KM56" s="111">
        <f t="shared" si="1"/>
        <v>9.0239561943874058</v>
      </c>
      <c r="KN56" s="15">
        <v>0</v>
      </c>
      <c r="KO56" s="15">
        <v>0</v>
      </c>
      <c r="KP56" s="15">
        <v>0</v>
      </c>
      <c r="KQ56" s="15">
        <v>0</v>
      </c>
      <c r="KR56" s="15">
        <v>0</v>
      </c>
      <c r="KS56" s="15">
        <v>0</v>
      </c>
      <c r="KT56" s="15">
        <v>0</v>
      </c>
      <c r="KU56" s="15">
        <v>0</v>
      </c>
      <c r="KV56" s="106">
        <v>26.8</v>
      </c>
      <c r="KW56" s="107">
        <v>1.2790000000000001</v>
      </c>
      <c r="KX56">
        <v>-0.33</v>
      </c>
      <c r="KY56" s="72" t="s">
        <v>20</v>
      </c>
      <c r="KZ56">
        <v>-0.77</v>
      </c>
      <c r="LA56" s="72" t="s">
        <v>20</v>
      </c>
      <c r="LB56">
        <v>0.14000000000000001</v>
      </c>
      <c r="LC56" s="72" t="s">
        <v>20</v>
      </c>
      <c r="LE56" s="109">
        <v>13.3</v>
      </c>
      <c r="LF56" t="s">
        <v>20</v>
      </c>
      <c r="LG56" s="15">
        <v>39</v>
      </c>
      <c r="LH56" s="133">
        <v>45263</v>
      </c>
    </row>
    <row r="57" spans="1:320" s="72" customFormat="1" x14ac:dyDescent="0.25">
      <c r="A57" s="72" t="s">
        <v>647</v>
      </c>
      <c r="B57" t="s">
        <v>995</v>
      </c>
      <c r="C57" s="72" t="s">
        <v>787</v>
      </c>
      <c r="D57" s="102">
        <v>43503</v>
      </c>
      <c r="E57" s="72">
        <v>1</v>
      </c>
      <c r="K57" s="3" t="s">
        <v>3963</v>
      </c>
      <c r="N57" s="3" t="s">
        <v>3966</v>
      </c>
      <c r="O57" s="80"/>
      <c r="AH57" s="81"/>
      <c r="AI57" s="81"/>
      <c r="AJ57" s="81"/>
      <c r="AK57" s="80"/>
      <c r="BG57" s="80"/>
      <c r="CC57" s="80"/>
      <c r="CX57" s="80"/>
      <c r="DT57" s="77">
        <v>43748</v>
      </c>
      <c r="DU57" s="74">
        <v>0.67077344284736484</v>
      </c>
      <c r="DV57" s="82">
        <v>0</v>
      </c>
      <c r="DW57" s="82">
        <v>0</v>
      </c>
      <c r="DX57" s="82">
        <v>0</v>
      </c>
      <c r="DY57" s="82">
        <v>0</v>
      </c>
      <c r="DZ57" s="82">
        <v>0</v>
      </c>
      <c r="EA57" s="82">
        <v>0</v>
      </c>
      <c r="EB57" s="82">
        <v>0</v>
      </c>
      <c r="EC57" s="82">
        <v>0</v>
      </c>
      <c r="ED57" s="72">
        <v>7</v>
      </c>
      <c r="EE57" s="72">
        <v>6.9</v>
      </c>
      <c r="EF57" s="72">
        <v>-1.9</v>
      </c>
      <c r="EG57" s="72" t="s">
        <v>3134</v>
      </c>
      <c r="EL57" s="83"/>
      <c r="EM57" s="72">
        <v>10.6</v>
      </c>
      <c r="EN57" s="72">
        <v>1</v>
      </c>
      <c r="EP57" s="72">
        <v>32</v>
      </c>
      <c r="HR57">
        <v>1</v>
      </c>
      <c r="IH57" s="84">
        <v>44783</v>
      </c>
      <c r="KK57" s="97">
        <v>45265</v>
      </c>
      <c r="KM57" s="111">
        <f t="shared" si="1"/>
        <v>4.8240930869267622</v>
      </c>
      <c r="KN57" s="15">
        <v>-1</v>
      </c>
      <c r="KO57" s="110">
        <v>-1</v>
      </c>
      <c r="KP57" s="110">
        <v>-1</v>
      </c>
      <c r="KQ57" s="110">
        <v>-1</v>
      </c>
      <c r="KR57" s="110">
        <v>-1</v>
      </c>
      <c r="KS57" s="110">
        <v>-1</v>
      </c>
      <c r="KT57" s="110">
        <v>-1</v>
      </c>
      <c r="KU57" s="110">
        <v>-1</v>
      </c>
      <c r="KV57" s="106">
        <v>17.899999999999999</v>
      </c>
      <c r="KW57" s="107">
        <v>1.052</v>
      </c>
      <c r="KX57">
        <v>-0.04</v>
      </c>
      <c r="KY57" s="72" t="s">
        <v>20</v>
      </c>
      <c r="KZ57">
        <v>-0.79</v>
      </c>
      <c r="LA57" s="72" t="s">
        <v>20</v>
      </c>
      <c r="LB57">
        <v>0.7</v>
      </c>
      <c r="LC57" s="72" t="s">
        <v>20</v>
      </c>
      <c r="LE57" s="109">
        <v>11.2</v>
      </c>
      <c r="LF57" t="s">
        <v>20</v>
      </c>
      <c r="LG57" s="15"/>
      <c r="LH57" s="133">
        <v>45263</v>
      </c>
    </row>
    <row r="58" spans="1:320" s="72" customFormat="1" x14ac:dyDescent="0.25">
      <c r="A58" s="72" t="s">
        <v>647</v>
      </c>
      <c r="B58" t="s">
        <v>997</v>
      </c>
      <c r="C58" s="72" t="s">
        <v>888</v>
      </c>
      <c r="D58" s="102">
        <v>40489</v>
      </c>
      <c r="E58" s="72">
        <v>1</v>
      </c>
      <c r="K58" s="3" t="s">
        <v>3963</v>
      </c>
      <c r="N58" s="3" t="s">
        <v>3966</v>
      </c>
      <c r="O58" s="80"/>
      <c r="AH58" s="81"/>
      <c r="AI58" s="81"/>
      <c r="AJ58" s="81"/>
      <c r="AK58" s="80"/>
      <c r="BG58" s="80"/>
      <c r="CC58" s="80"/>
      <c r="CX58" s="80"/>
      <c r="DT58" s="77">
        <v>43748</v>
      </c>
      <c r="DU58" s="74">
        <v>8.9226557152635184</v>
      </c>
      <c r="DV58" s="72">
        <v>0</v>
      </c>
      <c r="DW58" s="82">
        <v>1</v>
      </c>
      <c r="DX58" s="72">
        <v>0</v>
      </c>
      <c r="DY58" s="82">
        <v>0</v>
      </c>
      <c r="DZ58" s="82">
        <v>0</v>
      </c>
      <c r="EA58" s="82">
        <v>0</v>
      </c>
      <c r="EB58" s="82">
        <v>0</v>
      </c>
      <c r="EC58" s="82">
        <v>0</v>
      </c>
      <c r="ED58" s="72">
        <v>27.6</v>
      </c>
      <c r="EE58" s="72">
        <v>1.27</v>
      </c>
      <c r="EF58" s="72">
        <v>-7.0000000000000007E-2</v>
      </c>
      <c r="EG58" s="72" t="s">
        <v>20</v>
      </c>
      <c r="EH58" s="72">
        <v>-0.86</v>
      </c>
      <c r="EI58" s="72" t="s">
        <v>20</v>
      </c>
      <c r="EJ58" s="72">
        <v>0.62</v>
      </c>
      <c r="EK58" s="72" t="s">
        <v>20</v>
      </c>
      <c r="EL58" s="83"/>
      <c r="EM58" s="72">
        <v>11.5</v>
      </c>
      <c r="EN58" s="72">
        <v>0</v>
      </c>
      <c r="EP58" s="72">
        <v>35</v>
      </c>
      <c r="HR58">
        <v>1</v>
      </c>
      <c r="IH58" s="84">
        <v>44783</v>
      </c>
      <c r="JW58" s="84">
        <v>45063</v>
      </c>
      <c r="JX58" s="72">
        <v>0</v>
      </c>
      <c r="KC58" s="72">
        <v>0</v>
      </c>
      <c r="KG58" s="72">
        <v>0</v>
      </c>
      <c r="KJ58" s="72">
        <v>0</v>
      </c>
      <c r="KK58" s="97">
        <v>45265</v>
      </c>
      <c r="KM58" s="111">
        <f t="shared" si="1"/>
        <v>13.075975359342916</v>
      </c>
      <c r="KN58" s="15">
        <v>-1</v>
      </c>
      <c r="KO58" s="110">
        <v>-1</v>
      </c>
      <c r="KP58" s="110">
        <v>-1</v>
      </c>
      <c r="KQ58" s="110">
        <v>-1</v>
      </c>
      <c r="KR58" s="110">
        <v>-1</v>
      </c>
      <c r="KS58" s="110">
        <v>-1</v>
      </c>
      <c r="KT58" s="110">
        <v>-1</v>
      </c>
      <c r="KU58" s="110">
        <v>-1</v>
      </c>
      <c r="KV58" s="106">
        <v>47</v>
      </c>
      <c r="KW58" s="107">
        <v>1.5409999999999999</v>
      </c>
      <c r="KX58"/>
      <c r="KZ58">
        <v>-0.34</v>
      </c>
      <c r="LA58" s="72" t="s">
        <v>20</v>
      </c>
      <c r="LB58">
        <v>0.62</v>
      </c>
      <c r="LC58" s="72" t="s">
        <v>20</v>
      </c>
      <c r="LE58" s="109">
        <v>13.1</v>
      </c>
      <c r="LF58" t="s">
        <v>20</v>
      </c>
      <c r="LG58" s="15">
        <v>39</v>
      </c>
      <c r="LH58" s="133">
        <v>45263</v>
      </c>
    </row>
    <row r="59" spans="1:320" s="72" customFormat="1" x14ac:dyDescent="0.25">
      <c r="A59" s="72" t="s">
        <v>647</v>
      </c>
      <c r="B59" t="s">
        <v>991</v>
      </c>
      <c r="C59" s="72" t="s">
        <v>696</v>
      </c>
      <c r="D59" s="102">
        <v>39376</v>
      </c>
      <c r="E59" s="72">
        <v>0</v>
      </c>
      <c r="K59" s="3" t="s">
        <v>3963</v>
      </c>
      <c r="N59" s="3" t="s">
        <v>3966</v>
      </c>
      <c r="O59" s="80"/>
      <c r="AH59" s="81"/>
      <c r="AI59" s="81"/>
      <c r="AJ59" s="81"/>
      <c r="AK59" s="80"/>
      <c r="BG59" s="80"/>
      <c r="CC59" s="80"/>
      <c r="CX59" s="80"/>
      <c r="DT59" s="77">
        <v>43748</v>
      </c>
      <c r="DU59" s="74">
        <v>11.969883641341546</v>
      </c>
      <c r="DV59" s="82">
        <v>0</v>
      </c>
      <c r="DW59" s="82">
        <v>0</v>
      </c>
      <c r="DX59" s="82">
        <v>0</v>
      </c>
      <c r="DY59" s="82">
        <v>0</v>
      </c>
      <c r="DZ59" s="82">
        <v>0</v>
      </c>
      <c r="EA59" s="82">
        <v>0</v>
      </c>
      <c r="EB59" s="82">
        <v>0</v>
      </c>
      <c r="EC59" s="82">
        <v>0</v>
      </c>
      <c r="ED59" s="72">
        <v>38.9</v>
      </c>
      <c r="EE59" s="72">
        <v>1.44</v>
      </c>
      <c r="EH59" s="72">
        <v>-1.03</v>
      </c>
      <c r="EI59" s="72" t="s">
        <v>3134</v>
      </c>
      <c r="EJ59" s="72">
        <v>0.32</v>
      </c>
      <c r="EK59" s="72" t="s">
        <v>20</v>
      </c>
      <c r="EL59" s="83"/>
      <c r="EM59" s="72">
        <v>10.9</v>
      </c>
      <c r="EN59" s="72">
        <v>1</v>
      </c>
      <c r="EP59" s="72">
        <v>33</v>
      </c>
      <c r="HR59">
        <v>1</v>
      </c>
      <c r="IH59" s="84">
        <v>44783</v>
      </c>
      <c r="JI59" s="84">
        <v>44908</v>
      </c>
      <c r="JJ59" s="72">
        <v>0</v>
      </c>
      <c r="JO59" s="72">
        <v>0</v>
      </c>
      <c r="JS59" s="72">
        <v>0</v>
      </c>
      <c r="JV59" s="72">
        <v>1</v>
      </c>
      <c r="JW59" s="84">
        <v>45063</v>
      </c>
      <c r="JX59" s="72">
        <v>0</v>
      </c>
      <c r="KC59" s="72">
        <v>0</v>
      </c>
      <c r="KG59" s="72">
        <v>0</v>
      </c>
      <c r="KJ59" s="72">
        <v>0</v>
      </c>
      <c r="KK59" s="97">
        <v>45265</v>
      </c>
      <c r="KM59" s="111">
        <f t="shared" si="1"/>
        <v>16.123203285420946</v>
      </c>
      <c r="KN59" s="15">
        <v>-1</v>
      </c>
      <c r="KO59" s="110">
        <v>-1</v>
      </c>
      <c r="KP59" s="110">
        <v>-1</v>
      </c>
      <c r="KQ59" s="110">
        <v>-1</v>
      </c>
      <c r="KR59" s="110">
        <v>-1</v>
      </c>
      <c r="KS59" s="110">
        <v>-1</v>
      </c>
      <c r="KT59" s="110">
        <v>-1</v>
      </c>
      <c r="KU59" s="110">
        <v>-1</v>
      </c>
      <c r="KV59" s="106">
        <v>50.7</v>
      </c>
      <c r="KW59" s="107">
        <v>1.56</v>
      </c>
      <c r="KX59"/>
      <c r="KZ59">
        <v>-0.97</v>
      </c>
      <c r="LA59" s="72" t="s">
        <v>20</v>
      </c>
      <c r="LB59">
        <v>0.03</v>
      </c>
      <c r="LC59" s="72" t="s">
        <v>20</v>
      </c>
      <c r="LE59" s="109">
        <v>12.7</v>
      </c>
      <c r="LF59" t="s">
        <v>20</v>
      </c>
      <c r="LG59" s="15">
        <v>37</v>
      </c>
      <c r="LH59" s="133">
        <v>45263</v>
      </c>
    </row>
    <row r="60" spans="1:320" s="72" customFormat="1" x14ac:dyDescent="0.25">
      <c r="A60" s="72" t="s">
        <v>647</v>
      </c>
      <c r="B60" t="s">
        <v>1002</v>
      </c>
      <c r="C60" s="72" t="s">
        <v>874</v>
      </c>
      <c r="D60" s="102">
        <v>43432</v>
      </c>
      <c r="E60" s="72">
        <v>1</v>
      </c>
      <c r="K60" s="3" t="s">
        <v>3963</v>
      </c>
      <c r="N60" s="3" t="s">
        <v>3966</v>
      </c>
      <c r="O60" s="80"/>
      <c r="AH60" s="81"/>
      <c r="AI60" s="81"/>
      <c r="AJ60" s="81"/>
      <c r="AK60" s="80"/>
      <c r="BG60" s="80"/>
      <c r="CC60" s="80"/>
      <c r="CX60" s="80"/>
      <c r="DT60" s="77">
        <v>43748</v>
      </c>
      <c r="DU60" s="74">
        <v>0.86516084873374399</v>
      </c>
      <c r="DV60" s="82">
        <v>0</v>
      </c>
      <c r="DW60" s="82">
        <v>0</v>
      </c>
      <c r="DX60" s="82">
        <v>0</v>
      </c>
      <c r="DY60" s="82">
        <v>0</v>
      </c>
      <c r="DZ60" s="82">
        <v>0</v>
      </c>
      <c r="EA60" s="82">
        <v>0</v>
      </c>
      <c r="EB60" s="82">
        <v>0</v>
      </c>
      <c r="EC60" s="82">
        <v>0</v>
      </c>
      <c r="ED60" s="72">
        <v>8.9</v>
      </c>
      <c r="EE60" s="72">
        <v>6.9</v>
      </c>
      <c r="EF60" s="72">
        <v>-0.36</v>
      </c>
      <c r="EG60" s="72" t="s">
        <v>20</v>
      </c>
      <c r="EL60" s="83"/>
      <c r="EM60" s="72">
        <v>11.3</v>
      </c>
      <c r="EN60" s="72">
        <v>0</v>
      </c>
      <c r="EP60" s="72">
        <v>35</v>
      </c>
      <c r="HR60" s="95">
        <v>0</v>
      </c>
      <c r="IH60" s="84">
        <v>44783</v>
      </c>
      <c r="JI60" s="84">
        <v>44908</v>
      </c>
      <c r="JJ60" s="72">
        <v>0</v>
      </c>
      <c r="JO60" s="72">
        <v>1</v>
      </c>
      <c r="JP60" s="99">
        <v>44866</v>
      </c>
      <c r="JQ60" s="72">
        <v>3</v>
      </c>
      <c r="JR60" s="72">
        <v>0</v>
      </c>
      <c r="JS60" s="72">
        <v>0</v>
      </c>
      <c r="JV60" s="72">
        <v>0</v>
      </c>
      <c r="JW60" s="84">
        <v>45063</v>
      </c>
      <c r="JX60" s="72">
        <v>0</v>
      </c>
      <c r="KC60" s="72">
        <v>1</v>
      </c>
      <c r="KD60" s="99">
        <v>45047</v>
      </c>
      <c r="KF60" s="72">
        <v>0</v>
      </c>
      <c r="KG60" s="72">
        <v>1</v>
      </c>
      <c r="KJ60" s="72">
        <v>0</v>
      </c>
      <c r="KK60" s="97">
        <v>45265</v>
      </c>
      <c r="KL60" s="72" t="s">
        <v>1084</v>
      </c>
      <c r="KM60" s="111">
        <f t="shared" si="1"/>
        <v>5.0184804928131417</v>
      </c>
      <c r="KN60" s="15">
        <v>1</v>
      </c>
      <c r="KO60" s="110">
        <v>0</v>
      </c>
      <c r="KP60" s="110">
        <v>0</v>
      </c>
      <c r="KQ60" s="110">
        <v>1</v>
      </c>
      <c r="KR60" s="110">
        <v>0</v>
      </c>
      <c r="KS60" s="110">
        <v>0</v>
      </c>
      <c r="KT60" s="110">
        <v>0</v>
      </c>
      <c r="KU60" s="110">
        <v>0</v>
      </c>
      <c r="KV60" s="106">
        <v>16.600000000000001</v>
      </c>
      <c r="KW60" s="107">
        <v>1.02</v>
      </c>
      <c r="KX60">
        <v>-0.76</v>
      </c>
      <c r="KY60" s="72" t="s">
        <v>20</v>
      </c>
      <c r="KZ60">
        <v>-1.74</v>
      </c>
      <c r="LA60" s="72" t="s">
        <v>3134</v>
      </c>
      <c r="LB60">
        <v>0.55000000000000004</v>
      </c>
      <c r="LC60" s="72" t="s">
        <v>20</v>
      </c>
      <c r="LE60" s="109">
        <v>11.7</v>
      </c>
      <c r="LF60" t="s">
        <v>20</v>
      </c>
      <c r="LG60" s="15"/>
      <c r="LH60" s="133">
        <v>45263</v>
      </c>
    </row>
    <row r="61" spans="1:320" s="72" customFormat="1" x14ac:dyDescent="0.25">
      <c r="A61" s="72" t="s">
        <v>647</v>
      </c>
      <c r="B61" t="s">
        <v>996</v>
      </c>
      <c r="C61" s="72" t="s">
        <v>1011</v>
      </c>
      <c r="D61" s="102">
        <v>41029</v>
      </c>
      <c r="E61" s="72">
        <v>1</v>
      </c>
      <c r="K61" s="3" t="s">
        <v>3963</v>
      </c>
      <c r="N61" s="3" t="s">
        <v>3966</v>
      </c>
      <c r="O61" s="80"/>
      <c r="AH61" s="81"/>
      <c r="AI61" s="81"/>
      <c r="AJ61" s="81"/>
      <c r="AK61" s="80"/>
      <c r="BG61" s="80"/>
      <c r="CC61" s="80"/>
      <c r="CX61" s="80"/>
      <c r="DT61" s="77">
        <v>43748</v>
      </c>
      <c r="DU61" s="74">
        <v>7.4442162902121831</v>
      </c>
      <c r="DV61" s="82">
        <v>1</v>
      </c>
      <c r="DW61" s="72">
        <v>0</v>
      </c>
      <c r="DX61" s="72">
        <v>0</v>
      </c>
      <c r="DY61" s="82">
        <v>0</v>
      </c>
      <c r="DZ61" s="82">
        <v>0</v>
      </c>
      <c r="EA61" s="82">
        <v>0</v>
      </c>
      <c r="EB61" s="82">
        <v>0</v>
      </c>
      <c r="EC61" s="72">
        <v>1</v>
      </c>
      <c r="ED61" s="72">
        <v>23.2</v>
      </c>
      <c r="EE61" s="72">
        <v>1.18</v>
      </c>
      <c r="EF61" s="72">
        <v>-0.24</v>
      </c>
      <c r="EG61" s="72" t="s">
        <v>20</v>
      </c>
      <c r="EH61" s="72">
        <v>-1.1399999999999999</v>
      </c>
      <c r="EI61" s="72" t="s">
        <v>3134</v>
      </c>
      <c r="EJ61" s="72">
        <v>0.69</v>
      </c>
      <c r="EK61" s="72" t="s">
        <v>20</v>
      </c>
      <c r="EL61" s="83"/>
      <c r="EM61" s="72">
        <v>11.3</v>
      </c>
      <c r="EN61" s="72">
        <v>1</v>
      </c>
      <c r="EP61" s="72">
        <v>33</v>
      </c>
      <c r="HR61">
        <v>1</v>
      </c>
      <c r="HS61" s="72">
        <v>1</v>
      </c>
      <c r="HT61" s="84">
        <v>44527</v>
      </c>
      <c r="HU61" s="84"/>
      <c r="HV61" s="84"/>
      <c r="HW61" s="84"/>
      <c r="HX61" s="84"/>
      <c r="IA61" s="84"/>
      <c r="IB61" s="84"/>
      <c r="IC61" s="84"/>
      <c r="ID61" s="84"/>
      <c r="IE61" s="84"/>
      <c r="IF61" s="84"/>
      <c r="IG61" s="84"/>
      <c r="IH61" s="84">
        <v>44783</v>
      </c>
      <c r="JW61" s="84">
        <v>45063</v>
      </c>
      <c r="JX61" s="72">
        <v>1</v>
      </c>
      <c r="JY61" s="99">
        <v>45047</v>
      </c>
      <c r="JZ61" s="72">
        <v>7</v>
      </c>
      <c r="KA61" s="72">
        <v>1</v>
      </c>
      <c r="KB61" s="72">
        <v>0</v>
      </c>
      <c r="KC61" s="72">
        <v>1</v>
      </c>
      <c r="KD61" s="99">
        <v>45047</v>
      </c>
      <c r="KF61" s="72">
        <v>0</v>
      </c>
      <c r="KG61" s="72">
        <v>0</v>
      </c>
      <c r="KJ61" s="72">
        <v>0</v>
      </c>
      <c r="KK61" s="97">
        <v>45265</v>
      </c>
      <c r="KL61" s="72" t="s">
        <v>1102</v>
      </c>
      <c r="KM61" s="111">
        <f t="shared" si="1"/>
        <v>11.597535934291582</v>
      </c>
      <c r="KN61" s="15">
        <v>0</v>
      </c>
      <c r="KO61" s="110">
        <v>0</v>
      </c>
      <c r="KP61" s="110">
        <v>0</v>
      </c>
      <c r="KQ61" s="110">
        <v>0</v>
      </c>
      <c r="KR61" s="110">
        <v>0</v>
      </c>
      <c r="KS61" s="110">
        <v>0</v>
      </c>
      <c r="KT61" s="110">
        <v>0</v>
      </c>
      <c r="KU61" s="110">
        <v>1</v>
      </c>
      <c r="KV61" s="106">
        <v>31.6</v>
      </c>
      <c r="KW61" s="107">
        <v>1.3540000000000001</v>
      </c>
      <c r="KX61"/>
      <c r="KZ61">
        <v>-1.61</v>
      </c>
      <c r="LA61" s="72" t="s">
        <v>3134</v>
      </c>
      <c r="LB61">
        <v>-0.02</v>
      </c>
      <c r="LC61" s="72" t="s">
        <v>20</v>
      </c>
      <c r="LE61" s="109">
        <v>12.3</v>
      </c>
      <c r="LF61" t="s">
        <v>20</v>
      </c>
      <c r="LG61" s="15">
        <v>36</v>
      </c>
      <c r="LH61" s="133">
        <v>45263</v>
      </c>
    </row>
    <row r="62" spans="1:320" s="72" customFormat="1" x14ac:dyDescent="0.25">
      <c r="A62" s="72" t="s">
        <v>647</v>
      </c>
      <c r="B62" t="s">
        <v>989</v>
      </c>
      <c r="C62" s="72" t="s">
        <v>850</v>
      </c>
      <c r="D62" s="104"/>
      <c r="E62" s="72">
        <v>1</v>
      </c>
      <c r="K62" s="3" t="s">
        <v>3963</v>
      </c>
      <c r="N62" s="3" t="s">
        <v>3966</v>
      </c>
      <c r="O62" s="80"/>
      <c r="AH62" s="81"/>
      <c r="AI62" s="81"/>
      <c r="AJ62" s="81"/>
      <c r="AK62" s="80"/>
      <c r="BG62" s="80"/>
      <c r="CC62" s="80"/>
      <c r="CX62" s="80"/>
      <c r="DT62" s="77">
        <v>43748</v>
      </c>
      <c r="DU62" s="72">
        <v>3</v>
      </c>
      <c r="DV62" s="72">
        <v>0</v>
      </c>
      <c r="DW62" s="82">
        <v>1</v>
      </c>
      <c r="DX62" s="82">
        <v>1</v>
      </c>
      <c r="DY62" s="82">
        <v>0</v>
      </c>
      <c r="DZ62" s="82">
        <v>0</v>
      </c>
      <c r="EA62" s="82">
        <v>0</v>
      </c>
      <c r="EB62" s="82">
        <v>0</v>
      </c>
      <c r="EC62" s="82">
        <v>0</v>
      </c>
      <c r="ED62" s="72">
        <v>12.8</v>
      </c>
      <c r="EE62" s="72">
        <v>0.875</v>
      </c>
      <c r="EL62" s="83">
        <v>16.718367346938777</v>
      </c>
      <c r="EM62" s="72">
        <v>10.4</v>
      </c>
      <c r="EN62" s="72">
        <v>1</v>
      </c>
      <c r="EP62" s="72">
        <v>32</v>
      </c>
      <c r="HR62">
        <v>1</v>
      </c>
      <c r="HS62" s="72">
        <v>1</v>
      </c>
      <c r="HT62" s="84">
        <v>44527</v>
      </c>
      <c r="HU62" s="84"/>
      <c r="HV62" s="84"/>
      <c r="HW62" s="84"/>
      <c r="HX62" s="84"/>
      <c r="HY62" s="84"/>
      <c r="HZ62" s="84"/>
      <c r="IA62" s="84"/>
      <c r="IB62" s="84"/>
      <c r="IC62" s="84"/>
      <c r="ID62" s="84"/>
      <c r="IE62" s="84"/>
      <c r="IF62" s="84"/>
      <c r="IG62" s="84"/>
      <c r="IH62" s="84">
        <v>44783</v>
      </c>
      <c r="JW62" s="84">
        <v>45063</v>
      </c>
      <c r="JX62" s="72">
        <v>0</v>
      </c>
      <c r="KC62" s="72">
        <v>0</v>
      </c>
      <c r="KG62" s="72">
        <v>0</v>
      </c>
      <c r="KJ62" s="72">
        <v>0</v>
      </c>
      <c r="KK62" s="97">
        <v>45265</v>
      </c>
      <c r="KL62" s="72" t="s">
        <v>1079</v>
      </c>
      <c r="KM62" s="111">
        <v>3</v>
      </c>
      <c r="KN62" s="15">
        <v>0</v>
      </c>
      <c r="KO62" s="15">
        <v>0</v>
      </c>
      <c r="KP62" s="15">
        <v>0</v>
      </c>
      <c r="KQ62" s="15">
        <v>0</v>
      </c>
      <c r="KR62" s="15">
        <v>0</v>
      </c>
      <c r="KS62" s="15">
        <v>0</v>
      </c>
      <c r="KT62" s="15">
        <v>0</v>
      </c>
      <c r="KU62" s="15">
        <v>0</v>
      </c>
      <c r="KV62" s="106">
        <v>20.3</v>
      </c>
      <c r="KW62" s="107">
        <v>1.1140000000000001</v>
      </c>
      <c r="KX62">
        <v>2.35</v>
      </c>
      <c r="KY62" s="72" t="s">
        <v>3131</v>
      </c>
      <c r="KZ62">
        <v>3.16</v>
      </c>
      <c r="LB62">
        <v>0.69</v>
      </c>
      <c r="LC62" s="72" t="s">
        <v>20</v>
      </c>
      <c r="LE62" s="109">
        <v>12.5</v>
      </c>
      <c r="LF62" t="s">
        <v>20</v>
      </c>
      <c r="LG62" s="15">
        <v>37</v>
      </c>
      <c r="LH62" s="133">
        <v>45263</v>
      </c>
    </row>
    <row r="63" spans="1:320" s="72" customFormat="1" x14ac:dyDescent="0.25">
      <c r="A63" s="72" t="s">
        <v>647</v>
      </c>
      <c r="B63" t="s">
        <v>991</v>
      </c>
      <c r="C63" s="72" t="s">
        <v>702</v>
      </c>
      <c r="D63" s="102">
        <v>41922</v>
      </c>
      <c r="E63" s="72">
        <v>1</v>
      </c>
      <c r="K63" s="3" t="s">
        <v>3963</v>
      </c>
      <c r="N63" s="3" t="s">
        <v>3966</v>
      </c>
      <c r="O63" s="80"/>
      <c r="AH63" s="81"/>
      <c r="AI63" s="81"/>
      <c r="AJ63" s="81"/>
      <c r="AK63" s="80"/>
      <c r="BG63" s="80"/>
      <c r="CC63" s="80"/>
      <c r="CX63" s="80"/>
      <c r="DT63" s="77">
        <v>43748</v>
      </c>
      <c r="DU63" s="74">
        <v>4.9993155373032172</v>
      </c>
      <c r="DV63" s="72">
        <v>0</v>
      </c>
      <c r="DW63" s="82">
        <v>1</v>
      </c>
      <c r="DX63" s="82">
        <v>1</v>
      </c>
      <c r="DY63" s="82">
        <v>0</v>
      </c>
      <c r="DZ63" s="82">
        <v>0</v>
      </c>
      <c r="EA63" s="82">
        <v>0</v>
      </c>
      <c r="EB63" s="82">
        <v>0</v>
      </c>
      <c r="EC63" s="82">
        <v>0</v>
      </c>
      <c r="ED63" s="72">
        <v>15.8</v>
      </c>
      <c r="EE63" s="72">
        <v>1.06</v>
      </c>
      <c r="EF63" s="72">
        <v>-1.1100000000000001</v>
      </c>
      <c r="EG63" s="72" t="s">
        <v>3134</v>
      </c>
      <c r="EH63" s="72">
        <v>-0.85</v>
      </c>
      <c r="EI63" s="72" t="s">
        <v>20</v>
      </c>
      <c r="EJ63" s="72">
        <v>-0.91</v>
      </c>
      <c r="EK63" s="72" t="s">
        <v>20</v>
      </c>
      <c r="EL63" s="83"/>
      <c r="EM63" s="72">
        <v>12.1</v>
      </c>
      <c r="EN63" s="72">
        <v>0</v>
      </c>
      <c r="EO63" s="72">
        <v>36</v>
      </c>
      <c r="EP63" s="72">
        <v>36</v>
      </c>
      <c r="HR63">
        <v>1</v>
      </c>
      <c r="HS63" s="72">
        <v>1</v>
      </c>
      <c r="HT63" s="84">
        <v>44527</v>
      </c>
      <c r="HU63" s="84"/>
      <c r="HV63" s="84"/>
      <c r="HW63" s="84"/>
      <c r="HX63" s="84"/>
      <c r="IA63" s="84"/>
      <c r="IB63" s="84"/>
      <c r="IC63" s="84"/>
      <c r="ID63" s="84"/>
      <c r="IE63" s="84"/>
      <c r="IF63" s="84"/>
      <c r="IG63" s="84"/>
      <c r="IH63" s="84">
        <v>44783</v>
      </c>
      <c r="JI63" s="84">
        <v>44908</v>
      </c>
      <c r="JJ63" s="72">
        <v>0</v>
      </c>
      <c r="JO63" s="72">
        <v>1</v>
      </c>
      <c r="JP63" s="99">
        <v>44866</v>
      </c>
      <c r="JQ63" s="72">
        <v>3</v>
      </c>
      <c r="JR63" s="72">
        <v>1</v>
      </c>
      <c r="JS63" s="72">
        <v>0</v>
      </c>
      <c r="JV63" s="72">
        <v>1</v>
      </c>
      <c r="JW63" s="84">
        <v>45063</v>
      </c>
      <c r="JX63" s="72">
        <v>1</v>
      </c>
      <c r="JY63" s="99">
        <v>45047</v>
      </c>
      <c r="JZ63" s="72">
        <v>3</v>
      </c>
      <c r="KA63" s="72">
        <v>0</v>
      </c>
      <c r="KB63" s="72">
        <v>1</v>
      </c>
      <c r="KC63" s="72">
        <v>1</v>
      </c>
      <c r="KD63" s="99">
        <v>45047</v>
      </c>
      <c r="KE63" s="72">
        <v>7</v>
      </c>
      <c r="KF63" s="72">
        <v>0</v>
      </c>
      <c r="KG63" s="72">
        <v>0</v>
      </c>
      <c r="KJ63" s="72">
        <v>0</v>
      </c>
      <c r="KK63" s="97">
        <v>45265</v>
      </c>
      <c r="KM63" s="111">
        <f t="shared" ref="KM63:KM69" si="2">(KK63-D63)/365.25</f>
        <v>9.1526351813826139</v>
      </c>
      <c r="KN63" s="15">
        <v>-1</v>
      </c>
      <c r="KO63" s="110">
        <v>-1</v>
      </c>
      <c r="KP63" s="110">
        <v>-1</v>
      </c>
      <c r="KQ63" s="110">
        <v>-1</v>
      </c>
      <c r="KR63" s="110">
        <v>-1</v>
      </c>
      <c r="KS63" s="110">
        <v>-1</v>
      </c>
      <c r="KT63" s="110">
        <v>-1</v>
      </c>
      <c r="KU63" s="110">
        <v>-1</v>
      </c>
      <c r="KV63" s="106">
        <v>23.7</v>
      </c>
      <c r="KW63" s="107">
        <v>1.284</v>
      </c>
      <c r="KX63">
        <v>-1.28</v>
      </c>
      <c r="KY63" s="72" t="s">
        <v>3134</v>
      </c>
      <c r="KZ63">
        <v>-0.82</v>
      </c>
      <c r="LA63" s="72" t="s">
        <v>20</v>
      </c>
      <c r="LB63">
        <v>-1.23</v>
      </c>
      <c r="LC63" s="72" t="s">
        <v>3134</v>
      </c>
      <c r="LE63" s="109">
        <v>12</v>
      </c>
      <c r="LF63" t="s">
        <v>20</v>
      </c>
      <c r="LG63" s="15">
        <v>35</v>
      </c>
      <c r="LH63" s="133">
        <v>45263</v>
      </c>
    </row>
    <row r="64" spans="1:320" s="72" customFormat="1" x14ac:dyDescent="0.25">
      <c r="A64" s="72" t="s">
        <v>647</v>
      </c>
      <c r="B64" t="s">
        <v>1008</v>
      </c>
      <c r="C64" s="72" t="s">
        <v>857</v>
      </c>
      <c r="D64" s="102">
        <v>43382</v>
      </c>
      <c r="E64" s="72">
        <v>0</v>
      </c>
      <c r="K64" s="3" t="s">
        <v>3963</v>
      </c>
      <c r="N64" s="3" t="s">
        <v>3966</v>
      </c>
      <c r="O64" s="80"/>
      <c r="AH64" s="81"/>
      <c r="AI64" s="81"/>
      <c r="AJ64" s="81"/>
      <c r="AK64" s="80"/>
      <c r="BG64" s="80"/>
      <c r="CC64" s="80"/>
      <c r="CX64" s="80"/>
      <c r="DT64" s="77">
        <v>43748</v>
      </c>
      <c r="DU64" s="74">
        <v>1.0020533880903491</v>
      </c>
      <c r="DV64" s="82">
        <v>0</v>
      </c>
      <c r="DW64" s="82">
        <v>0</v>
      </c>
      <c r="DX64" s="82">
        <v>0</v>
      </c>
      <c r="DY64" s="82">
        <v>0</v>
      </c>
      <c r="DZ64" s="82">
        <v>0</v>
      </c>
      <c r="EA64" s="82">
        <v>0</v>
      </c>
      <c r="EB64" s="82">
        <v>0</v>
      </c>
      <c r="EC64" s="82">
        <v>0</v>
      </c>
      <c r="ED64" s="72">
        <v>7.4</v>
      </c>
      <c r="EE64" s="72">
        <v>69</v>
      </c>
      <c r="EF64" s="72">
        <v>-1.58</v>
      </c>
      <c r="EG64" s="72" t="s">
        <v>3134</v>
      </c>
      <c r="EH64" s="72">
        <v>-1.96</v>
      </c>
      <c r="EI64" s="72" t="s">
        <v>3134</v>
      </c>
      <c r="EJ64" s="72">
        <v>-0.57999999999999996</v>
      </c>
      <c r="EK64" s="72" t="s">
        <v>20</v>
      </c>
      <c r="EL64" s="83"/>
      <c r="EM64" s="72">
        <v>10.1</v>
      </c>
      <c r="EN64" s="72">
        <v>1</v>
      </c>
      <c r="EP64" s="72">
        <v>33</v>
      </c>
      <c r="HR64">
        <v>0</v>
      </c>
      <c r="IH64" s="84">
        <v>44783</v>
      </c>
      <c r="KK64" s="97">
        <v>45265</v>
      </c>
      <c r="KM64" s="111">
        <f t="shared" si="2"/>
        <v>5.1553730321697468</v>
      </c>
      <c r="KN64" s="15">
        <v>-1</v>
      </c>
      <c r="KO64" s="110">
        <v>-1</v>
      </c>
      <c r="KP64" s="110">
        <v>-1</v>
      </c>
      <c r="KQ64" s="110">
        <v>-1</v>
      </c>
      <c r="KR64" s="110">
        <v>-1</v>
      </c>
      <c r="KS64" s="110">
        <v>-1</v>
      </c>
      <c r="KT64" s="110">
        <v>-1</v>
      </c>
      <c r="KU64" s="110">
        <v>-1</v>
      </c>
      <c r="KV64" s="106">
        <v>13.4</v>
      </c>
      <c r="KW64" s="107">
        <v>0.94099999999999995</v>
      </c>
      <c r="KX64">
        <v>-2.39</v>
      </c>
      <c r="KY64" s="72" t="s">
        <v>3130</v>
      </c>
      <c r="KZ64">
        <v>-3.32</v>
      </c>
      <c r="LA64" s="72" t="s">
        <v>3133</v>
      </c>
      <c r="LB64">
        <v>-7.0000000000000007E-2</v>
      </c>
      <c r="LC64" s="72" t="s">
        <v>20</v>
      </c>
      <c r="LE64" s="109">
        <v>10.4</v>
      </c>
      <c r="LF64"/>
      <c r="LG64" s="15"/>
      <c r="LH64" s="133">
        <v>45263</v>
      </c>
    </row>
    <row r="65" spans="1:320" s="72" customFormat="1" x14ac:dyDescent="0.25">
      <c r="A65" s="72" t="s">
        <v>647</v>
      </c>
      <c r="B65"/>
      <c r="C65" s="72" t="s">
        <v>722</v>
      </c>
      <c r="D65" s="102">
        <v>37710</v>
      </c>
      <c r="E65" s="72">
        <v>0</v>
      </c>
      <c r="F65" s="3" t="s">
        <v>4090</v>
      </c>
      <c r="G65" s="3" t="s">
        <v>4091</v>
      </c>
      <c r="H65" s="3" t="s">
        <v>4092</v>
      </c>
      <c r="I65" s="3" t="s">
        <v>4093</v>
      </c>
      <c r="J65" s="3" t="s">
        <v>4094</v>
      </c>
      <c r="N65" s="3" t="s">
        <v>3966</v>
      </c>
      <c r="O65" s="73">
        <v>38231</v>
      </c>
      <c r="P65" s="74">
        <v>1.4264202600958247</v>
      </c>
      <c r="Q65" s="72">
        <v>1</v>
      </c>
      <c r="R65" s="72">
        <v>0</v>
      </c>
      <c r="S65" s="72">
        <v>0</v>
      </c>
      <c r="T65" s="72">
        <v>0</v>
      </c>
      <c r="U65" s="72">
        <v>1</v>
      </c>
      <c r="V65" s="72">
        <v>0</v>
      </c>
      <c r="W65" s="72">
        <v>0</v>
      </c>
      <c r="X65" s="72">
        <v>0</v>
      </c>
      <c r="Y65" s="67">
        <v>8.8000000000000007</v>
      </c>
      <c r="Z65" s="67">
        <v>0.745</v>
      </c>
      <c r="AA65" s="72">
        <v>-1.1000000000000001</v>
      </c>
      <c r="AB65" s="72" t="s">
        <v>3134</v>
      </c>
      <c r="AC65" s="72">
        <v>-1.85</v>
      </c>
      <c r="AD65" s="72" t="s">
        <v>3134</v>
      </c>
      <c r="AE65" s="72">
        <v>0.04</v>
      </c>
      <c r="AF65" s="72" t="s">
        <v>20</v>
      </c>
      <c r="AH65" s="66">
        <v>10</v>
      </c>
      <c r="AI65" s="62">
        <v>1</v>
      </c>
      <c r="AJ65" s="75">
        <v>0.33</v>
      </c>
      <c r="AK65" s="73">
        <v>38541</v>
      </c>
      <c r="AL65" s="76">
        <v>2.2751540041067764</v>
      </c>
      <c r="AM65" s="72">
        <v>1</v>
      </c>
      <c r="AN65" s="72">
        <v>0</v>
      </c>
      <c r="AO65" s="72"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87">
        <v>12</v>
      </c>
      <c r="AV65" s="87">
        <v>0.85</v>
      </c>
      <c r="AW65" s="72">
        <v>-0.62</v>
      </c>
      <c r="AX65" s="72" t="s">
        <v>20</v>
      </c>
      <c r="AY65" s="72">
        <v>-1.86</v>
      </c>
      <c r="AZ65" s="72" t="s">
        <v>3134</v>
      </c>
      <c r="BA65" s="72">
        <v>0.81</v>
      </c>
      <c r="BB65" s="72" t="s">
        <v>20</v>
      </c>
      <c r="BD65" s="64">
        <v>9.1</v>
      </c>
      <c r="BE65" s="63">
        <v>1</v>
      </c>
      <c r="BF65" s="65"/>
      <c r="BG65" s="77">
        <v>39051</v>
      </c>
      <c r="BH65" s="74">
        <v>3.6714579055441479</v>
      </c>
      <c r="BI65" s="72">
        <v>1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67">
        <v>15.4</v>
      </c>
      <c r="BR65" s="61">
        <v>95.4</v>
      </c>
      <c r="BS65" s="72">
        <v>0.02</v>
      </c>
      <c r="BT65" s="72" t="s">
        <v>20</v>
      </c>
      <c r="BU65" s="72">
        <v>-1.19</v>
      </c>
      <c r="BV65" s="72" t="s">
        <v>3134</v>
      </c>
      <c r="BW65" s="72">
        <v>1.1000000000000001</v>
      </c>
      <c r="BX65" s="72" t="s">
        <v>20</v>
      </c>
      <c r="BZ65" s="64">
        <v>10.4</v>
      </c>
      <c r="CA65" s="65">
        <v>1</v>
      </c>
      <c r="CC65" s="73">
        <v>39416</v>
      </c>
      <c r="CD65" s="74">
        <v>4.6707734428473646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U65" s="64">
        <v>11.3</v>
      </c>
      <c r="CV65" s="61">
        <v>0</v>
      </c>
      <c r="CW65" s="78">
        <v>0.37</v>
      </c>
      <c r="CX65" s="73">
        <v>39703</v>
      </c>
      <c r="CY65" s="74">
        <v>5.4565366187542779</v>
      </c>
      <c r="CZ65" s="63">
        <v>1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7">
        <v>19</v>
      </c>
      <c r="DI65" s="61">
        <v>110.7</v>
      </c>
      <c r="DJ65" s="72">
        <v>-0.01</v>
      </c>
      <c r="DK65" s="72" t="s">
        <v>20</v>
      </c>
      <c r="DL65" s="72">
        <v>-0.25</v>
      </c>
      <c r="DM65" s="72" t="s">
        <v>20</v>
      </c>
      <c r="DN65" s="72">
        <v>0.17</v>
      </c>
      <c r="DO65" s="72" t="s">
        <v>20</v>
      </c>
      <c r="DQ65" s="64">
        <v>11.8</v>
      </c>
      <c r="DR65" s="65">
        <v>0</v>
      </c>
      <c r="DS65" s="79"/>
      <c r="DT65" s="80"/>
      <c r="HR65"/>
      <c r="HS65" s="72">
        <v>1</v>
      </c>
      <c r="HT65" s="84">
        <v>44527</v>
      </c>
      <c r="HU65" s="84"/>
      <c r="HV65" s="84"/>
      <c r="HW65" s="84"/>
      <c r="HX65" s="84"/>
      <c r="IA65" s="84"/>
      <c r="IB65" s="84"/>
      <c r="IC65" s="84"/>
      <c r="ID65" s="84"/>
      <c r="IE65" s="84"/>
      <c r="IF65" s="84"/>
      <c r="IG65" s="84"/>
      <c r="KK65" s="97">
        <v>45265</v>
      </c>
      <c r="KL65" s="72" t="s">
        <v>1099</v>
      </c>
      <c r="KM65" s="111">
        <f t="shared" si="2"/>
        <v>20.684462696783026</v>
      </c>
      <c r="KN65" s="15">
        <v>0</v>
      </c>
      <c r="KO65" s="15">
        <v>0</v>
      </c>
      <c r="KP65" s="15">
        <v>0</v>
      </c>
      <c r="KQ65" s="15">
        <v>0</v>
      </c>
      <c r="KR65" s="15">
        <v>0</v>
      </c>
      <c r="KS65" s="15">
        <v>0</v>
      </c>
      <c r="KT65" s="15">
        <v>0</v>
      </c>
      <c r="KU65" s="15">
        <v>0</v>
      </c>
      <c r="KV65" s="106">
        <v>53.4</v>
      </c>
      <c r="KW65" s="107">
        <v>1.5449999999999999</v>
      </c>
      <c r="KX65"/>
      <c r="KZ65"/>
      <c r="LB65"/>
      <c r="LD65" s="115">
        <f>(KV65/(KW65*KW65))</f>
        <v>22.370942910107772</v>
      </c>
      <c r="LE65" s="109">
        <v>10.9</v>
      </c>
      <c r="LF65" t="s">
        <v>517</v>
      </c>
      <c r="LG65" s="15"/>
      <c r="LH65" s="133">
        <v>45263</v>
      </c>
    </row>
    <row r="66" spans="1:320" s="72" customFormat="1" x14ac:dyDescent="0.25">
      <c r="A66" s="72" t="s">
        <v>647</v>
      </c>
      <c r="B66"/>
      <c r="C66" s="72" t="s">
        <v>752</v>
      </c>
      <c r="D66" s="102">
        <v>37207</v>
      </c>
      <c r="E66" s="72">
        <v>0</v>
      </c>
      <c r="F66" s="3" t="s">
        <v>4090</v>
      </c>
      <c r="G66" s="3" t="s">
        <v>4091</v>
      </c>
      <c r="H66" s="3" t="s">
        <v>4092</v>
      </c>
      <c r="I66" s="3" t="s">
        <v>4093</v>
      </c>
      <c r="J66" s="3" t="s">
        <v>4094</v>
      </c>
      <c r="N66" s="3" t="s">
        <v>3966</v>
      </c>
      <c r="O66" s="73">
        <v>38231</v>
      </c>
      <c r="P66" s="74">
        <v>2.8035592060232717</v>
      </c>
      <c r="Q66" s="72">
        <v>1</v>
      </c>
      <c r="R66" s="72">
        <v>0</v>
      </c>
      <c r="S66" s="72">
        <v>0</v>
      </c>
      <c r="T66" s="72">
        <v>1</v>
      </c>
      <c r="U66" s="72">
        <v>1</v>
      </c>
      <c r="V66" s="72">
        <v>0</v>
      </c>
      <c r="W66" s="72">
        <v>0</v>
      </c>
      <c r="X66" s="72">
        <v>0</v>
      </c>
      <c r="Y66" s="67">
        <v>10.7</v>
      </c>
      <c r="Z66" s="67">
        <v>0.79</v>
      </c>
      <c r="AA66" s="72">
        <v>-2.02</v>
      </c>
      <c r="AB66" s="72" t="s">
        <v>3130</v>
      </c>
      <c r="AC66" s="72">
        <v>-4.1399999999999997</v>
      </c>
      <c r="AD66" s="72" t="s">
        <v>3133</v>
      </c>
      <c r="AE66" s="72">
        <v>1.22</v>
      </c>
      <c r="AF66" s="72" t="s">
        <v>20</v>
      </c>
      <c r="AH66" s="66">
        <v>10.8</v>
      </c>
      <c r="AI66" s="62">
        <v>1</v>
      </c>
      <c r="AJ66" s="75">
        <v>0.37</v>
      </c>
      <c r="AK66" s="73">
        <v>38541</v>
      </c>
      <c r="AL66" s="76">
        <v>3.6522929500342229</v>
      </c>
      <c r="AM66" s="72">
        <v>-1</v>
      </c>
      <c r="AN66" s="72">
        <v>-1</v>
      </c>
      <c r="AO66" s="72">
        <v>-1</v>
      </c>
      <c r="AP66" s="72">
        <v>-1</v>
      </c>
      <c r="AQ66" s="72">
        <v>-1</v>
      </c>
      <c r="AR66" s="72">
        <v>-1</v>
      </c>
      <c r="AS66" s="72">
        <v>-1</v>
      </c>
      <c r="AT66" s="72">
        <v>-1</v>
      </c>
      <c r="AU66" s="87">
        <v>10.5</v>
      </c>
      <c r="AV66" s="87">
        <v>0.84</v>
      </c>
      <c r="AW66" s="72">
        <v>-2.97</v>
      </c>
      <c r="AX66" s="72" t="s">
        <v>3130</v>
      </c>
      <c r="AY66" s="72">
        <v>-4.08</v>
      </c>
      <c r="AZ66" s="72" t="s">
        <v>3133</v>
      </c>
      <c r="BA66" s="72">
        <v>-0.12</v>
      </c>
      <c r="BB66" s="72" t="s">
        <v>20</v>
      </c>
      <c r="BD66" s="88"/>
      <c r="BE66" s="88"/>
      <c r="BF66" s="65"/>
      <c r="BG66" s="77">
        <v>39051</v>
      </c>
      <c r="BH66" s="74">
        <v>5.0485968514715944</v>
      </c>
      <c r="BI66" s="72">
        <v>1</v>
      </c>
      <c r="BJ66" s="72">
        <v>0</v>
      </c>
      <c r="BK66" s="72">
        <v>0</v>
      </c>
      <c r="BL66" s="72">
        <v>0</v>
      </c>
      <c r="BM66" s="72">
        <v>0</v>
      </c>
      <c r="BN66" s="72">
        <v>0</v>
      </c>
      <c r="BO66" s="72">
        <v>0</v>
      </c>
      <c r="BP66" s="72">
        <v>0</v>
      </c>
      <c r="BQ66" s="67">
        <v>12.7</v>
      </c>
      <c r="BR66" s="61">
        <v>92</v>
      </c>
      <c r="BS66" s="72">
        <v>-2.86</v>
      </c>
      <c r="BT66" s="72" t="s">
        <v>3130</v>
      </c>
      <c r="BU66" s="72">
        <v>-3.8</v>
      </c>
      <c r="BV66" s="72" t="s">
        <v>3133</v>
      </c>
      <c r="BW66" s="72">
        <v>-0.16</v>
      </c>
      <c r="BX66" s="72" t="s">
        <v>20</v>
      </c>
      <c r="BZ66" s="64">
        <v>9</v>
      </c>
      <c r="CA66" s="65">
        <v>1</v>
      </c>
      <c r="CC66" s="73">
        <v>39416</v>
      </c>
      <c r="CD66" s="74">
        <v>6.0479123887748116</v>
      </c>
      <c r="CE66" s="72">
        <v>1</v>
      </c>
      <c r="CF66" s="72">
        <v>0</v>
      </c>
      <c r="CG66" s="72">
        <v>1</v>
      </c>
      <c r="CH66" s="72">
        <v>0</v>
      </c>
      <c r="CI66" s="72">
        <v>0</v>
      </c>
      <c r="CJ66" s="72">
        <v>0</v>
      </c>
      <c r="CK66" s="72">
        <v>0</v>
      </c>
      <c r="CL66" s="72">
        <v>0</v>
      </c>
      <c r="CU66" s="64">
        <v>9.6999999999999993</v>
      </c>
      <c r="CV66" s="61">
        <v>1</v>
      </c>
      <c r="CW66" s="78">
        <v>0.31</v>
      </c>
      <c r="CX66" s="73">
        <v>39703</v>
      </c>
      <c r="CY66" s="74">
        <v>6.8336755646817249</v>
      </c>
      <c r="CZ66" s="63">
        <v>1</v>
      </c>
      <c r="DA66" s="63">
        <v>0</v>
      </c>
      <c r="DB66" s="63">
        <v>1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7">
        <v>15</v>
      </c>
      <c r="DI66" s="61">
        <v>104.4</v>
      </c>
      <c r="DJ66" s="72">
        <v>-2.85</v>
      </c>
      <c r="DK66" s="72" t="s">
        <v>3130</v>
      </c>
      <c r="DL66" s="72">
        <v>-2.99</v>
      </c>
      <c r="DM66" s="72" t="s">
        <v>3133</v>
      </c>
      <c r="DN66" s="72">
        <v>-1.1200000000000001</v>
      </c>
      <c r="DO66" s="72" t="s">
        <v>3134</v>
      </c>
      <c r="DQ66" s="64">
        <v>11</v>
      </c>
      <c r="DR66" s="65">
        <v>1</v>
      </c>
      <c r="DS66" s="79"/>
      <c r="DT66" s="80"/>
      <c r="HR66"/>
      <c r="IH66" s="84">
        <v>44783</v>
      </c>
      <c r="KK66" s="97">
        <v>45265</v>
      </c>
      <c r="KL66" s="72" t="s">
        <v>1055</v>
      </c>
      <c r="KM66" s="111">
        <f t="shared" si="2"/>
        <v>22.061601642710471</v>
      </c>
      <c r="KN66" s="15">
        <v>1</v>
      </c>
      <c r="KO66" s="110">
        <v>0</v>
      </c>
      <c r="KP66" s="110">
        <v>0</v>
      </c>
      <c r="KQ66" s="110">
        <v>0</v>
      </c>
      <c r="KR66" s="110">
        <v>0</v>
      </c>
      <c r="KS66" s="110">
        <v>0</v>
      </c>
      <c r="KT66" s="110">
        <v>0</v>
      </c>
      <c r="KU66" s="110">
        <v>0</v>
      </c>
      <c r="KV66" s="106">
        <v>46.8</v>
      </c>
      <c r="KW66" s="107">
        <v>1.43</v>
      </c>
      <c r="KX66"/>
      <c r="KZ66"/>
      <c r="LB66"/>
      <c r="LD66" s="115">
        <f>(KV66/(KW66*KW66))</f>
        <v>22.886204704386525</v>
      </c>
      <c r="LE66" s="109">
        <v>13</v>
      </c>
      <c r="LF66" t="s">
        <v>20</v>
      </c>
      <c r="LG66" s="15">
        <v>38</v>
      </c>
      <c r="LH66" s="133">
        <v>45263</v>
      </c>
    </row>
    <row r="67" spans="1:320" s="72" customFormat="1" x14ac:dyDescent="0.25">
      <c r="A67" s="72" t="s">
        <v>647</v>
      </c>
      <c r="B67"/>
      <c r="C67" s="72" t="s">
        <v>710</v>
      </c>
      <c r="D67" s="102">
        <v>33741</v>
      </c>
      <c r="E67" s="72">
        <v>0</v>
      </c>
      <c r="F67" s="3" t="s">
        <v>4090</v>
      </c>
      <c r="G67" s="3" t="s">
        <v>4091</v>
      </c>
      <c r="H67" s="3" t="s">
        <v>4092</v>
      </c>
      <c r="I67" s="3" t="s">
        <v>4093</v>
      </c>
      <c r="J67" s="3" t="s">
        <v>4094</v>
      </c>
      <c r="N67" s="3" t="s">
        <v>3966</v>
      </c>
      <c r="O67" s="73">
        <v>38231</v>
      </c>
      <c r="P67" s="74">
        <v>12.292950034223136</v>
      </c>
      <c r="Q67" s="72">
        <v>1</v>
      </c>
      <c r="R67" s="72">
        <v>0</v>
      </c>
      <c r="S67" s="72">
        <v>1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67">
        <v>32.799999999999997</v>
      </c>
      <c r="Z67" s="67">
        <v>1.41</v>
      </c>
      <c r="AC67" s="72">
        <v>-1.73</v>
      </c>
      <c r="AD67" s="72" t="s">
        <v>3134</v>
      </c>
      <c r="AE67" s="72">
        <v>-0.81</v>
      </c>
      <c r="AF67" s="72" t="s">
        <v>20</v>
      </c>
      <c r="AH67" s="66">
        <v>13.2</v>
      </c>
      <c r="AI67" s="85">
        <v>0</v>
      </c>
      <c r="AJ67" s="75">
        <v>0.36</v>
      </c>
      <c r="AK67" s="73">
        <v>38541</v>
      </c>
      <c r="AL67" s="76">
        <v>13.141683778234086</v>
      </c>
      <c r="AM67" s="72">
        <v>1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72">
        <v>0</v>
      </c>
      <c r="AT67" s="72">
        <v>0</v>
      </c>
      <c r="BD67" s="64">
        <v>11.4</v>
      </c>
      <c r="BE67" s="63">
        <v>0</v>
      </c>
      <c r="BF67" s="65">
        <v>36</v>
      </c>
      <c r="BG67" s="77">
        <v>39051</v>
      </c>
      <c r="BH67" s="74">
        <v>14.537987679671458</v>
      </c>
      <c r="BI67" s="72">
        <v>-1</v>
      </c>
      <c r="BJ67" s="72">
        <v>-1</v>
      </c>
      <c r="BK67" s="72">
        <v>-1</v>
      </c>
      <c r="BL67" s="72">
        <v>-1</v>
      </c>
      <c r="BM67" s="72">
        <v>-1</v>
      </c>
      <c r="BN67" s="72">
        <v>-1</v>
      </c>
      <c r="BO67" s="72">
        <v>-1</v>
      </c>
      <c r="BP67" s="72">
        <v>-1</v>
      </c>
      <c r="BQ67" s="67"/>
      <c r="BR67" s="61"/>
      <c r="BZ67" s="64">
        <v>12.1</v>
      </c>
      <c r="CA67" s="65">
        <v>0</v>
      </c>
      <c r="CC67" s="73">
        <v>39416</v>
      </c>
      <c r="CD67" s="74">
        <v>15.537303216974674</v>
      </c>
      <c r="CE67" s="72">
        <v>0</v>
      </c>
      <c r="CF67" s="72">
        <v>0</v>
      </c>
      <c r="CG67" s="72">
        <v>0</v>
      </c>
      <c r="CH67" s="72">
        <v>0</v>
      </c>
      <c r="CI67" s="72">
        <v>0</v>
      </c>
      <c r="CJ67" s="72">
        <v>0</v>
      </c>
      <c r="CK67" s="72">
        <v>0</v>
      </c>
      <c r="CL67" s="72">
        <v>0</v>
      </c>
      <c r="CU67" s="64"/>
      <c r="CV67" s="61"/>
      <c r="CW67" s="78"/>
      <c r="CX67" s="73">
        <v>39703</v>
      </c>
      <c r="CY67" s="74">
        <v>16.323066392881589</v>
      </c>
      <c r="CZ67" s="63">
        <v>-1</v>
      </c>
      <c r="DA67" s="63">
        <v>-1</v>
      </c>
      <c r="DB67" s="63">
        <v>-1</v>
      </c>
      <c r="DC67" s="63">
        <v>-1</v>
      </c>
      <c r="DD67" s="63">
        <v>-1</v>
      </c>
      <c r="DE67" s="63">
        <v>-1</v>
      </c>
      <c r="DF67" s="63">
        <v>-1</v>
      </c>
      <c r="DG67" s="63">
        <v>-1</v>
      </c>
      <c r="DH67" s="67"/>
      <c r="DI67" s="61"/>
      <c r="DQ67" s="64">
        <v>12.8</v>
      </c>
      <c r="DR67" s="65">
        <v>0</v>
      </c>
      <c r="DS67" s="79">
        <v>0.33</v>
      </c>
      <c r="DT67" s="80"/>
      <c r="HR67"/>
      <c r="IH67" s="84">
        <v>44783</v>
      </c>
      <c r="KK67" s="97">
        <v>45265</v>
      </c>
      <c r="KL67" s="72" t="s">
        <v>1043</v>
      </c>
      <c r="KM67" s="111">
        <f t="shared" si="2"/>
        <v>31.550992470910334</v>
      </c>
      <c r="KN67" s="15">
        <v>0</v>
      </c>
      <c r="KO67" s="15">
        <v>0</v>
      </c>
      <c r="KP67" s="15">
        <v>0</v>
      </c>
      <c r="KQ67" s="15">
        <v>0</v>
      </c>
      <c r="KR67" s="15">
        <v>0</v>
      </c>
      <c r="KS67" s="15">
        <v>0</v>
      </c>
      <c r="KT67" s="15">
        <v>0</v>
      </c>
      <c r="KU67" s="15">
        <v>0</v>
      </c>
      <c r="KV67" s="106">
        <v>68.8</v>
      </c>
      <c r="KW67" s="107">
        <v>1.68</v>
      </c>
      <c r="KX67"/>
      <c r="KZ67"/>
      <c r="LB67"/>
      <c r="LD67" s="115">
        <f>(KV67/(KW67*KW67))</f>
        <v>24.376417233560094</v>
      </c>
      <c r="LE67" s="109">
        <v>13.7</v>
      </c>
      <c r="LF67" t="s">
        <v>20</v>
      </c>
      <c r="LG67" s="15">
        <v>40</v>
      </c>
      <c r="LH67" s="133">
        <v>45263</v>
      </c>
    </row>
    <row r="68" spans="1:320" s="72" customFormat="1" x14ac:dyDescent="0.25">
      <c r="A68" s="72" t="s">
        <v>647</v>
      </c>
      <c r="B68"/>
      <c r="C68" s="72" t="s">
        <v>750</v>
      </c>
      <c r="D68" s="102">
        <v>38482</v>
      </c>
      <c r="E68" s="72">
        <v>0</v>
      </c>
      <c r="G68" s="3" t="s">
        <v>4091</v>
      </c>
      <c r="H68" s="3" t="s">
        <v>4092</v>
      </c>
      <c r="I68" s="3" t="s">
        <v>4093</v>
      </c>
      <c r="J68" s="3" t="s">
        <v>4094</v>
      </c>
      <c r="N68" s="3" t="s">
        <v>3966</v>
      </c>
      <c r="O68" s="80"/>
      <c r="Y68" s="67"/>
      <c r="Z68" s="67"/>
      <c r="AH68" s="66"/>
      <c r="AI68" s="66"/>
      <c r="AJ68" s="75"/>
      <c r="AK68" s="73">
        <v>38541</v>
      </c>
      <c r="AL68" s="76"/>
      <c r="AM68" s="72">
        <v>1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72">
        <v>0</v>
      </c>
      <c r="AT68" s="72">
        <v>0</v>
      </c>
      <c r="AU68" s="87">
        <v>3.33</v>
      </c>
      <c r="AV68" s="87">
        <v>0.54</v>
      </c>
      <c r="AW68" s="72">
        <v>-3.16</v>
      </c>
      <c r="AX68" s="72" t="s">
        <v>3130</v>
      </c>
      <c r="AY68" s="72">
        <v>-1.42</v>
      </c>
      <c r="AZ68" s="72" t="s">
        <v>3134</v>
      </c>
      <c r="BA68" s="72">
        <v>-3.29</v>
      </c>
      <c r="BB68" s="72" t="s">
        <v>3130</v>
      </c>
      <c r="BD68" s="64">
        <v>12.7</v>
      </c>
      <c r="BE68" s="63">
        <v>1</v>
      </c>
      <c r="BF68" s="65"/>
      <c r="BG68" s="77">
        <v>39051</v>
      </c>
      <c r="BH68" s="74">
        <v>1.5578370978781657</v>
      </c>
      <c r="BI68" s="72">
        <v>0</v>
      </c>
      <c r="BJ68" s="72">
        <v>0</v>
      </c>
      <c r="BK68" s="72">
        <v>0</v>
      </c>
      <c r="BL68" s="72">
        <v>0</v>
      </c>
      <c r="BM68" s="72">
        <v>0</v>
      </c>
      <c r="BN68" s="72">
        <v>0</v>
      </c>
      <c r="BO68" s="72">
        <v>0</v>
      </c>
      <c r="BP68" s="72">
        <v>0</v>
      </c>
      <c r="BQ68" s="67">
        <v>8.85</v>
      </c>
      <c r="BR68" s="61">
        <v>74</v>
      </c>
      <c r="BS68" s="72">
        <v>-1.32</v>
      </c>
      <c r="BT68" s="72" t="s">
        <v>3134</v>
      </c>
      <c r="BU68" s="72">
        <v>-2.52</v>
      </c>
      <c r="BV68" s="72" t="s">
        <v>3133</v>
      </c>
      <c r="BW68" s="72">
        <v>0.35</v>
      </c>
      <c r="BX68" s="72" t="s">
        <v>20</v>
      </c>
      <c r="BZ68" s="64">
        <v>11.3</v>
      </c>
      <c r="CA68" s="65">
        <v>0</v>
      </c>
      <c r="CC68" s="73">
        <v>39416</v>
      </c>
      <c r="CD68" s="74">
        <v>2.5571526351813825</v>
      </c>
      <c r="CE68" s="72">
        <v>0</v>
      </c>
      <c r="CF68" s="72">
        <v>0</v>
      </c>
      <c r="CG68" s="72">
        <v>0</v>
      </c>
      <c r="CH68" s="72">
        <v>0</v>
      </c>
      <c r="CI68" s="72">
        <v>0</v>
      </c>
      <c r="CJ68" s="72">
        <v>0</v>
      </c>
      <c r="CK68" s="72">
        <v>0</v>
      </c>
      <c r="CL68" s="72">
        <v>0</v>
      </c>
      <c r="CU68" s="64">
        <v>10.1</v>
      </c>
      <c r="CV68" s="61">
        <v>1</v>
      </c>
      <c r="CW68" s="78">
        <v>0.39</v>
      </c>
      <c r="CX68" s="73">
        <v>39703</v>
      </c>
      <c r="CY68" s="74">
        <v>3.3429158110882957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7">
        <v>12.9</v>
      </c>
      <c r="DI68" s="61">
        <v>89</v>
      </c>
      <c r="DJ68" s="72">
        <v>-0.97</v>
      </c>
      <c r="DK68" s="72" t="s">
        <v>20</v>
      </c>
      <c r="DL68" s="72">
        <v>-2.21</v>
      </c>
      <c r="DM68" s="72" t="s">
        <v>3133</v>
      </c>
      <c r="DN68" s="72">
        <v>0.68</v>
      </c>
      <c r="DO68" s="72" t="s">
        <v>20</v>
      </c>
      <c r="DQ68" s="64">
        <v>12.2</v>
      </c>
      <c r="DR68" s="65">
        <v>0</v>
      </c>
      <c r="DS68" s="79">
        <v>0.38</v>
      </c>
      <c r="DT68" s="80"/>
      <c r="HR68"/>
      <c r="HS68" s="72">
        <v>1</v>
      </c>
      <c r="HT68" s="84">
        <v>44527</v>
      </c>
      <c r="HU68" s="84"/>
      <c r="HV68" s="84"/>
      <c r="HW68" s="84"/>
      <c r="HX68" s="84"/>
      <c r="HY68" s="84"/>
      <c r="HZ68" s="84"/>
      <c r="IA68" s="84"/>
      <c r="IB68" s="84"/>
      <c r="IC68" s="84"/>
      <c r="ID68" s="84"/>
      <c r="IE68" s="84"/>
      <c r="IF68" s="84"/>
      <c r="IG68" s="84"/>
      <c r="IH68" s="84">
        <v>44783</v>
      </c>
      <c r="KK68" s="97">
        <v>45265</v>
      </c>
      <c r="KM68" s="111">
        <f t="shared" si="2"/>
        <v>18.570841889117045</v>
      </c>
      <c r="KN68" s="15">
        <v>-1</v>
      </c>
      <c r="KO68" s="110">
        <v>-1</v>
      </c>
      <c r="KP68" s="110">
        <v>-1</v>
      </c>
      <c r="KQ68" s="110">
        <v>-1</v>
      </c>
      <c r="KR68" s="110">
        <v>-1</v>
      </c>
      <c r="KS68" s="110">
        <v>-1</v>
      </c>
      <c r="KT68" s="110">
        <v>-1</v>
      </c>
      <c r="KU68" s="110">
        <v>-1</v>
      </c>
      <c r="KV68" s="106">
        <v>54.1</v>
      </c>
      <c r="KW68" s="107">
        <v>1.502</v>
      </c>
      <c r="KX68"/>
      <c r="KZ68">
        <v>-1.97</v>
      </c>
      <c r="LA68" s="72" t="s">
        <v>3134</v>
      </c>
      <c r="LB68">
        <v>0.77</v>
      </c>
      <c r="LC68" s="72" t="s">
        <v>20</v>
      </c>
      <c r="LE68" s="109">
        <v>13.3</v>
      </c>
      <c r="LF68" t="s">
        <v>20</v>
      </c>
      <c r="LG68" s="15">
        <v>39</v>
      </c>
      <c r="LH68" s="133">
        <v>45263</v>
      </c>
    </row>
    <row r="69" spans="1:320" s="72" customFormat="1" x14ac:dyDescent="0.25">
      <c r="A69" s="72" t="s">
        <v>647</v>
      </c>
      <c r="B69"/>
      <c r="C69" s="72" t="s">
        <v>913</v>
      </c>
      <c r="D69" s="102">
        <v>43171</v>
      </c>
      <c r="E69" s="72">
        <v>0</v>
      </c>
      <c r="N69" s="3" t="s">
        <v>3966</v>
      </c>
      <c r="O69" s="73"/>
      <c r="P69" s="74"/>
      <c r="Y69" s="67"/>
      <c r="Z69" s="67"/>
      <c r="AG69" s="83"/>
      <c r="AH69" s="66"/>
      <c r="AI69" s="62"/>
      <c r="AJ69" s="75"/>
      <c r="AK69" s="73"/>
      <c r="AL69" s="76"/>
      <c r="AU69" s="87"/>
      <c r="AV69" s="87"/>
      <c r="BD69" s="64"/>
      <c r="BE69" s="63"/>
      <c r="BF69" s="65"/>
      <c r="BG69" s="77"/>
      <c r="BH69" s="74"/>
      <c r="BQ69" s="61"/>
      <c r="BR69" s="61"/>
      <c r="BZ69" s="64"/>
      <c r="CA69" s="65"/>
      <c r="CC69" s="73"/>
      <c r="CD69" s="74"/>
      <c r="CU69" s="64"/>
      <c r="CV69" s="61"/>
      <c r="CW69" s="78"/>
      <c r="CX69" s="73"/>
      <c r="CY69" s="74"/>
      <c r="CZ69" s="63"/>
      <c r="DA69" s="63"/>
      <c r="DB69" s="63"/>
      <c r="DC69" s="63"/>
      <c r="DD69" s="63"/>
      <c r="DE69" s="63"/>
      <c r="DF69" s="63"/>
      <c r="DG69" s="63"/>
      <c r="DH69" s="67"/>
      <c r="DI69" s="61"/>
      <c r="DQ69" s="61"/>
      <c r="DR69" s="61"/>
      <c r="DS69" s="79"/>
      <c r="DT69" s="80"/>
      <c r="HR69"/>
      <c r="IH69" s="84">
        <v>44783</v>
      </c>
      <c r="KK69" s="97">
        <v>45265</v>
      </c>
      <c r="KM69" s="111">
        <f t="shared" si="2"/>
        <v>5.7330595482546203</v>
      </c>
      <c r="KN69" s="15">
        <v>-1</v>
      </c>
      <c r="KO69" s="110">
        <v>-1</v>
      </c>
      <c r="KP69" s="110">
        <v>-1</v>
      </c>
      <c r="KQ69" s="110">
        <v>-1</v>
      </c>
      <c r="KR69" s="110">
        <v>-1</v>
      </c>
      <c r="KS69" s="110">
        <v>-1</v>
      </c>
      <c r="KT69" s="110">
        <v>-1</v>
      </c>
      <c r="KU69" s="110">
        <v>-1</v>
      </c>
      <c r="KV69" s="106">
        <v>21.4</v>
      </c>
      <c r="KW69" s="107">
        <v>1.121</v>
      </c>
      <c r="KX69">
        <v>0.57999999999999996</v>
      </c>
      <c r="KY69" s="72" t="s">
        <v>20</v>
      </c>
      <c r="KZ69">
        <v>-0.28999999999999998</v>
      </c>
      <c r="LA69" s="72" t="s">
        <v>20</v>
      </c>
      <c r="LB69">
        <v>1.04</v>
      </c>
      <c r="LC69" s="72" t="s">
        <v>20</v>
      </c>
      <c r="LE69" s="109">
        <v>11.3</v>
      </c>
      <c r="LF69" t="s">
        <v>517</v>
      </c>
      <c r="LG69" s="15"/>
      <c r="LH69" s="133">
        <v>45263</v>
      </c>
    </row>
    <row r="70" spans="1:320" s="72" customFormat="1" x14ac:dyDescent="0.25">
      <c r="A70" s="72" t="s">
        <v>647</v>
      </c>
      <c r="B70" t="s">
        <v>1004</v>
      </c>
      <c r="C70" s="72" t="s">
        <v>974</v>
      </c>
      <c r="D70" s="102"/>
      <c r="N70" s="3" t="s">
        <v>3966</v>
      </c>
      <c r="O70" s="73"/>
      <c r="P70" s="74"/>
      <c r="Y70" s="67"/>
      <c r="Z70" s="67"/>
      <c r="AH70" s="62"/>
      <c r="AI70" s="62"/>
      <c r="AJ70" s="62"/>
      <c r="AK70" s="73"/>
      <c r="AL70" s="76"/>
      <c r="BD70" s="64"/>
      <c r="BE70" s="64"/>
      <c r="BF70" s="65"/>
      <c r="BG70" s="77"/>
      <c r="BH70" s="74"/>
      <c r="BQ70" s="67"/>
      <c r="BR70" s="61"/>
      <c r="BZ70" s="64"/>
      <c r="CA70" s="64"/>
      <c r="CC70" s="73"/>
      <c r="CD70" s="74"/>
      <c r="CU70" s="64"/>
      <c r="CV70" s="61"/>
      <c r="CW70" s="78"/>
      <c r="CX70" s="80"/>
      <c r="CZ70" s="63"/>
      <c r="DA70" s="63"/>
      <c r="DB70" s="63"/>
      <c r="DC70" s="63"/>
      <c r="DD70" s="63"/>
      <c r="DE70" s="63"/>
      <c r="DF70" s="63"/>
      <c r="DG70" s="63"/>
      <c r="DH70" s="67"/>
      <c r="DI70" s="61"/>
      <c r="DQ70" s="64"/>
      <c r="DR70" s="64"/>
      <c r="DS70" s="79"/>
      <c r="DT70" s="80"/>
      <c r="HR70"/>
      <c r="JW70" s="84">
        <v>45063</v>
      </c>
      <c r="JX70" s="72">
        <v>0</v>
      </c>
      <c r="KC70" s="72">
        <v>1</v>
      </c>
      <c r="KE70" s="72">
        <v>15</v>
      </c>
      <c r="KF70" s="72">
        <v>1</v>
      </c>
      <c r="KG70" s="72">
        <v>1</v>
      </c>
      <c r="KJ70" s="72">
        <v>1</v>
      </c>
      <c r="KK70" s="97">
        <v>45265</v>
      </c>
      <c r="KL70" s="72" t="s">
        <v>1103</v>
      </c>
      <c r="KM70" s="111">
        <v>2</v>
      </c>
      <c r="KN70" s="15">
        <v>-1</v>
      </c>
      <c r="KO70" s="110">
        <v>-1</v>
      </c>
      <c r="KP70" s="110">
        <v>-1</v>
      </c>
      <c r="KQ70" s="110">
        <v>-1</v>
      </c>
      <c r="KR70" s="110">
        <v>-1</v>
      </c>
      <c r="KS70" s="110">
        <v>-1</v>
      </c>
      <c r="KT70" s="110">
        <v>-1</v>
      </c>
      <c r="KU70" s="110">
        <v>-1</v>
      </c>
      <c r="KV70" s="106">
        <v>15.7</v>
      </c>
      <c r="KW70" s="107">
        <v>0.95799999999999996</v>
      </c>
      <c r="KX70">
        <v>1.57</v>
      </c>
      <c r="KY70" s="72" t="s">
        <v>20</v>
      </c>
      <c r="KZ70">
        <v>1.46</v>
      </c>
      <c r="LA70" s="72" t="s">
        <v>20</v>
      </c>
      <c r="LB70">
        <v>0.96</v>
      </c>
      <c r="LC70" s="72" t="s">
        <v>20</v>
      </c>
      <c r="LE70" s="109">
        <v>9</v>
      </c>
      <c r="LF70" t="s">
        <v>517</v>
      </c>
      <c r="LG70" s="15"/>
      <c r="LH70" s="133">
        <v>45263</v>
      </c>
    </row>
    <row r="71" spans="1:320" s="72" customFormat="1" x14ac:dyDescent="0.25">
      <c r="A71" s="72" t="s">
        <v>647</v>
      </c>
      <c r="B71"/>
      <c r="C71" s="72" t="s">
        <v>944</v>
      </c>
      <c r="D71" s="102">
        <v>43385</v>
      </c>
      <c r="E71" s="72">
        <v>1</v>
      </c>
      <c r="N71" s="3" t="s">
        <v>3966</v>
      </c>
      <c r="O71" s="73"/>
      <c r="P71" s="74"/>
      <c r="Y71" s="67"/>
      <c r="Z71" s="67"/>
      <c r="AH71" s="66"/>
      <c r="AI71" s="62"/>
      <c r="AJ71" s="75"/>
      <c r="AK71" s="73"/>
      <c r="AL71" s="76"/>
      <c r="AU71" s="87"/>
      <c r="AV71" s="87"/>
      <c r="BD71" s="64"/>
      <c r="BE71" s="64"/>
      <c r="BF71" s="65"/>
      <c r="BG71" s="77"/>
      <c r="BH71" s="74"/>
      <c r="BQ71" s="67"/>
      <c r="BR71" s="61"/>
      <c r="BZ71" s="64"/>
      <c r="CA71" s="65"/>
      <c r="CC71" s="73"/>
      <c r="CD71" s="74"/>
      <c r="CU71" s="64"/>
      <c r="CV71" s="61"/>
      <c r="CW71" s="78"/>
      <c r="CX71" s="73"/>
      <c r="CY71" s="74"/>
      <c r="CZ71" s="63"/>
      <c r="DA71" s="63"/>
      <c r="DB71" s="63"/>
      <c r="DC71" s="63"/>
      <c r="DD71" s="63"/>
      <c r="DE71" s="63"/>
      <c r="DF71" s="63"/>
      <c r="DG71" s="63"/>
      <c r="DH71" s="67"/>
      <c r="DI71" s="61"/>
      <c r="DQ71" s="64"/>
      <c r="DR71" s="65"/>
      <c r="DS71" s="79"/>
      <c r="DT71" s="80"/>
      <c r="HR71"/>
      <c r="KK71" s="97">
        <v>45265</v>
      </c>
      <c r="KL71" s="72" t="s">
        <v>1057</v>
      </c>
      <c r="KM71" s="111">
        <f t="shared" ref="KM71:KM78" si="3">(KK71-D71)/365.25</f>
        <v>5.1471594798083506</v>
      </c>
      <c r="KN71" s="15">
        <v>0</v>
      </c>
      <c r="KO71" s="15">
        <v>0</v>
      </c>
      <c r="KP71" s="15">
        <v>0</v>
      </c>
      <c r="KQ71" s="15">
        <v>0</v>
      </c>
      <c r="KR71" s="15">
        <v>0</v>
      </c>
      <c r="KS71" s="15">
        <v>0</v>
      </c>
      <c r="KT71" s="15">
        <v>0</v>
      </c>
      <c r="KU71" s="15">
        <v>0</v>
      </c>
      <c r="KV71" s="106">
        <v>16.7</v>
      </c>
      <c r="KW71" s="107">
        <v>1.04</v>
      </c>
      <c r="KX71">
        <v>-0.85</v>
      </c>
      <c r="KY71" s="72" t="s">
        <v>20</v>
      </c>
      <c r="KZ71">
        <v>-1.45</v>
      </c>
      <c r="LA71" s="72" t="s">
        <v>3134</v>
      </c>
      <c r="LB71">
        <v>0.14000000000000001</v>
      </c>
      <c r="LC71" s="72" t="s">
        <v>20</v>
      </c>
      <c r="LE71" s="109">
        <v>11.2</v>
      </c>
      <c r="LF71" t="s">
        <v>517</v>
      </c>
      <c r="LG71" s="15"/>
      <c r="LH71" s="133">
        <v>45263</v>
      </c>
    </row>
    <row r="72" spans="1:320" s="72" customFormat="1" x14ac:dyDescent="0.25">
      <c r="A72" s="72" t="s">
        <v>647</v>
      </c>
      <c r="B72"/>
      <c r="C72" s="72" t="s">
        <v>984</v>
      </c>
      <c r="D72" s="102">
        <v>44235</v>
      </c>
      <c r="E72" s="72">
        <v>1</v>
      </c>
      <c r="N72" s="3" t="s">
        <v>3966</v>
      </c>
      <c r="O72" s="73"/>
      <c r="P72" s="74"/>
      <c r="Y72" s="67"/>
      <c r="Z72" s="67"/>
      <c r="AG72" s="83"/>
      <c r="AH72" s="66"/>
      <c r="AI72" s="62"/>
      <c r="AJ72" s="75"/>
      <c r="AK72" s="73"/>
      <c r="AL72" s="76"/>
      <c r="BD72" s="64"/>
      <c r="BE72" s="63"/>
      <c r="BF72" s="65"/>
      <c r="BG72" s="77"/>
      <c r="BH72" s="74"/>
      <c r="BZ72" s="64"/>
      <c r="CA72" s="65"/>
      <c r="CC72" s="73"/>
      <c r="CD72" s="74"/>
      <c r="CU72" s="64"/>
      <c r="CV72" s="61"/>
      <c r="CW72" s="78"/>
      <c r="CX72" s="73"/>
      <c r="CY72" s="74"/>
      <c r="CZ72" s="63"/>
      <c r="DA72" s="63"/>
      <c r="DB72" s="63"/>
      <c r="DC72" s="63"/>
      <c r="DD72" s="63"/>
      <c r="DE72" s="63"/>
      <c r="DF72" s="63"/>
      <c r="DG72" s="63"/>
      <c r="DR72" s="61"/>
      <c r="DT72" s="77"/>
      <c r="DU72" s="74"/>
      <c r="DV72" s="82"/>
      <c r="DY72" s="82"/>
      <c r="DZ72" s="82"/>
      <c r="EA72" s="82"/>
      <c r="EB72" s="82"/>
      <c r="EC72" s="82"/>
      <c r="EL72" s="83"/>
      <c r="HR72"/>
      <c r="HU72" s="84"/>
      <c r="HW72" s="99"/>
      <c r="IH72" s="84"/>
      <c r="II72" s="84"/>
      <c r="KK72" s="97">
        <v>45265</v>
      </c>
      <c r="KL72" s="72" t="s">
        <v>1097</v>
      </c>
      <c r="KM72" s="111">
        <f t="shared" si="3"/>
        <v>2.8199863107460645</v>
      </c>
      <c r="KN72" s="15">
        <v>1</v>
      </c>
      <c r="KO72" s="110">
        <v>0</v>
      </c>
      <c r="KP72" s="110">
        <v>0</v>
      </c>
      <c r="KQ72" s="110">
        <v>0</v>
      </c>
      <c r="KR72" s="110">
        <v>0</v>
      </c>
      <c r="KS72" s="110">
        <v>0</v>
      </c>
      <c r="KT72" s="110">
        <v>0</v>
      </c>
      <c r="KU72" s="110">
        <v>0</v>
      </c>
      <c r="KV72" s="106">
        <v>13.1</v>
      </c>
      <c r="KW72" s="107">
        <v>0.88900000000000012</v>
      </c>
      <c r="KX72">
        <v>-0.54</v>
      </c>
      <c r="KY72" s="72" t="s">
        <v>20</v>
      </c>
      <c r="KZ72">
        <v>-1.59</v>
      </c>
      <c r="LA72" s="72" t="s">
        <v>3134</v>
      </c>
      <c r="LB72">
        <v>0.71</v>
      </c>
      <c r="LC72" s="72" t="s">
        <v>20</v>
      </c>
      <c r="LE72" s="109">
        <v>10.9</v>
      </c>
      <c r="LF72" t="s">
        <v>517</v>
      </c>
      <c r="LG72" s="15"/>
      <c r="LH72" s="133">
        <v>45263</v>
      </c>
    </row>
    <row r="73" spans="1:320" s="72" customFormat="1" x14ac:dyDescent="0.25">
      <c r="A73" s="72" t="s">
        <v>647</v>
      </c>
      <c r="B73"/>
      <c r="C73" s="72" t="s">
        <v>899</v>
      </c>
      <c r="D73" s="102">
        <v>43997</v>
      </c>
      <c r="E73" s="72">
        <v>1</v>
      </c>
      <c r="N73" s="3" t="s">
        <v>3966</v>
      </c>
      <c r="O73" s="73"/>
      <c r="P73" s="74"/>
      <c r="Y73" s="67"/>
      <c r="Z73" s="67"/>
      <c r="AH73" s="66"/>
      <c r="AI73" s="85"/>
      <c r="AJ73" s="75"/>
      <c r="AK73" s="73"/>
      <c r="AL73" s="76"/>
      <c r="BD73" s="64"/>
      <c r="BE73" s="63"/>
      <c r="BF73" s="65"/>
      <c r="BG73" s="77"/>
      <c r="BH73" s="74"/>
      <c r="BQ73" s="67"/>
      <c r="BR73" s="61"/>
      <c r="BZ73" s="64"/>
      <c r="CA73" s="65"/>
      <c r="CC73" s="73"/>
      <c r="CD73" s="74"/>
      <c r="CU73" s="64"/>
      <c r="CV73" s="61"/>
      <c r="CW73" s="78"/>
      <c r="CX73" s="73"/>
      <c r="CY73" s="74"/>
      <c r="CZ73" s="63"/>
      <c r="DA73" s="63"/>
      <c r="DB73" s="63"/>
      <c r="DC73" s="63"/>
      <c r="DD73" s="63"/>
      <c r="DE73" s="63"/>
      <c r="DF73" s="63"/>
      <c r="DG73" s="63"/>
      <c r="DH73" s="67"/>
      <c r="DI73" s="61"/>
      <c r="DQ73" s="61"/>
      <c r="DR73" s="61"/>
      <c r="DS73" s="79"/>
      <c r="DT73" s="80"/>
      <c r="HR73"/>
      <c r="KK73" s="97">
        <v>45265</v>
      </c>
      <c r="KL73" s="72" t="s">
        <v>1101</v>
      </c>
      <c r="KM73" s="111">
        <f t="shared" si="3"/>
        <v>3.4715947980835042</v>
      </c>
      <c r="KN73" s="15">
        <v>0</v>
      </c>
      <c r="KO73" s="15">
        <v>0</v>
      </c>
      <c r="KP73" s="15">
        <v>0</v>
      </c>
      <c r="KQ73" s="15">
        <v>0</v>
      </c>
      <c r="KR73" s="15">
        <v>0</v>
      </c>
      <c r="KS73" s="15">
        <v>0</v>
      </c>
      <c r="KT73" s="15">
        <v>0</v>
      </c>
      <c r="KU73" s="15">
        <v>0</v>
      </c>
      <c r="KV73" s="106">
        <v>13.7</v>
      </c>
      <c r="KW73" s="107">
        <v>0.91300000000000003</v>
      </c>
      <c r="KX73">
        <v>-0.89</v>
      </c>
      <c r="KY73" s="72" t="s">
        <v>20</v>
      </c>
      <c r="KZ73">
        <v>-2.11</v>
      </c>
      <c r="LA73" s="72" t="s">
        <v>3133</v>
      </c>
      <c r="LB73">
        <v>0.76</v>
      </c>
      <c r="LC73" s="72" t="s">
        <v>20</v>
      </c>
      <c r="LE73" s="109">
        <v>11</v>
      </c>
      <c r="LF73" t="s">
        <v>20</v>
      </c>
      <c r="LG73" s="15"/>
      <c r="LH73" s="133">
        <v>45263</v>
      </c>
    </row>
    <row r="74" spans="1:320" s="72" customFormat="1" x14ac:dyDescent="0.25">
      <c r="A74" s="72" t="s">
        <v>647</v>
      </c>
      <c r="B74" s="3"/>
      <c r="C74" s="72" t="s">
        <v>973</v>
      </c>
      <c r="D74" s="102">
        <v>43465</v>
      </c>
      <c r="E74" s="72">
        <v>0</v>
      </c>
      <c r="N74" s="3" t="s">
        <v>3966</v>
      </c>
      <c r="O74" s="73"/>
      <c r="P74" s="74"/>
      <c r="Y74" s="67"/>
      <c r="Z74" s="67"/>
      <c r="AH74" s="62"/>
      <c r="AI74" s="62"/>
      <c r="AJ74" s="62"/>
      <c r="AK74" s="73"/>
      <c r="AL74" s="76"/>
      <c r="BD74" s="64"/>
      <c r="BE74" s="64"/>
      <c r="BF74" s="65"/>
      <c r="BG74" s="77"/>
      <c r="BH74" s="74"/>
      <c r="BQ74" s="67"/>
      <c r="BR74" s="61"/>
      <c r="BZ74" s="64"/>
      <c r="CA74" s="64"/>
      <c r="CC74" s="73"/>
      <c r="CD74" s="74"/>
      <c r="CU74" s="64"/>
      <c r="CV74" s="61"/>
      <c r="CW74" s="78"/>
      <c r="CX74" s="80"/>
      <c r="CZ74" s="63"/>
      <c r="DA74" s="63"/>
      <c r="DB74" s="63"/>
      <c r="DC74" s="63"/>
      <c r="DD74" s="63"/>
      <c r="DE74" s="63"/>
      <c r="DF74" s="63"/>
      <c r="DG74" s="63"/>
      <c r="DH74" s="67"/>
      <c r="DI74" s="61"/>
      <c r="DQ74" s="64"/>
      <c r="DR74" s="64"/>
      <c r="DS74" s="79"/>
      <c r="DT74" s="80"/>
      <c r="HR74"/>
      <c r="IH74" s="84">
        <v>44784</v>
      </c>
      <c r="KK74" s="97">
        <v>45265</v>
      </c>
      <c r="KL74" s="72" t="s">
        <v>1028</v>
      </c>
      <c r="KM74" s="111">
        <f t="shared" si="3"/>
        <v>4.9281314168377826</v>
      </c>
      <c r="KN74" s="15">
        <v>0</v>
      </c>
      <c r="KO74" s="15">
        <v>0</v>
      </c>
      <c r="KP74" s="15">
        <v>0</v>
      </c>
      <c r="KQ74" s="15">
        <v>0</v>
      </c>
      <c r="KR74" s="15">
        <v>0</v>
      </c>
      <c r="KS74" s="15">
        <v>0</v>
      </c>
      <c r="KT74" s="15">
        <v>0</v>
      </c>
      <c r="KU74" s="15">
        <v>0</v>
      </c>
      <c r="KV74" s="106">
        <v>14.2</v>
      </c>
      <c r="KW74" s="107">
        <v>0.95700000000000007</v>
      </c>
      <c r="KX74">
        <v>-1.7</v>
      </c>
      <c r="KY74" s="72" t="s">
        <v>3134</v>
      </c>
      <c r="KZ74">
        <v>-2.81</v>
      </c>
      <c r="LA74" s="72" t="s">
        <v>3133</v>
      </c>
      <c r="LB74">
        <v>0.16</v>
      </c>
      <c r="LC74" s="72" t="s">
        <v>20</v>
      </c>
      <c r="LE74" s="109">
        <v>11.7</v>
      </c>
      <c r="LF74" t="s">
        <v>20</v>
      </c>
      <c r="LG74" s="15"/>
      <c r="LH74" s="133">
        <v>45263</v>
      </c>
    </row>
    <row r="75" spans="1:320" s="72" customFormat="1" x14ac:dyDescent="0.25">
      <c r="A75" s="72" t="s">
        <v>647</v>
      </c>
      <c r="B75"/>
      <c r="C75" s="72" t="s">
        <v>978</v>
      </c>
      <c r="D75" s="102">
        <v>44459</v>
      </c>
      <c r="E75" s="72">
        <v>1</v>
      </c>
      <c r="N75" s="3" t="s">
        <v>3966</v>
      </c>
      <c r="O75" s="80"/>
      <c r="AH75" s="81"/>
      <c r="AI75" s="81"/>
      <c r="AJ75" s="81"/>
      <c r="AK75" s="80"/>
      <c r="BG75" s="80"/>
      <c r="CC75" s="80"/>
      <c r="CX75" s="80"/>
      <c r="DT75" s="77"/>
      <c r="DU75" s="74"/>
      <c r="DV75" s="82"/>
      <c r="DY75" s="82"/>
      <c r="DZ75" s="82"/>
      <c r="EA75" s="82"/>
      <c r="EB75" s="82"/>
      <c r="EL75" s="83"/>
      <c r="HR75"/>
      <c r="HT75" s="84"/>
      <c r="HU75" s="84"/>
      <c r="HV75" s="84"/>
      <c r="HW75" s="84"/>
      <c r="HX75" s="84"/>
      <c r="IA75" s="84"/>
      <c r="IB75" s="84"/>
      <c r="IC75" s="84"/>
      <c r="ID75" s="84"/>
      <c r="IE75" s="84"/>
      <c r="IF75" s="84"/>
      <c r="IG75" s="84"/>
      <c r="IH75" s="84"/>
      <c r="KK75" s="97">
        <v>45265</v>
      </c>
      <c r="KL75" s="72" t="s">
        <v>1092</v>
      </c>
      <c r="KM75" s="111">
        <f t="shared" si="3"/>
        <v>2.2067077344284738</v>
      </c>
      <c r="KN75" s="15">
        <v>0</v>
      </c>
      <c r="KO75" s="15">
        <v>0</v>
      </c>
      <c r="KP75" s="15">
        <v>0</v>
      </c>
      <c r="KQ75" s="15">
        <v>0</v>
      </c>
      <c r="KR75" s="15">
        <v>0</v>
      </c>
      <c r="KS75" s="15">
        <v>0</v>
      </c>
      <c r="KT75" s="15">
        <v>0</v>
      </c>
      <c r="KU75" s="15">
        <v>0</v>
      </c>
      <c r="KV75" s="106">
        <v>11.1</v>
      </c>
      <c r="KW75" s="107">
        <v>0.81500000000000006</v>
      </c>
      <c r="KX75">
        <v>-1.1200000000000001</v>
      </c>
      <c r="KY75" s="72" t="s">
        <v>3134</v>
      </c>
      <c r="KZ75">
        <v>-2.4</v>
      </c>
      <c r="LA75" s="72" t="s">
        <v>3133</v>
      </c>
      <c r="LB75">
        <v>0.61</v>
      </c>
      <c r="LC75" s="72" t="s">
        <v>20</v>
      </c>
      <c r="LE75" s="109">
        <v>11.1</v>
      </c>
      <c r="LF75" t="s">
        <v>20</v>
      </c>
      <c r="LG75" s="15"/>
      <c r="LH75" s="133">
        <v>45263</v>
      </c>
    </row>
    <row r="76" spans="1:320" s="72" customFormat="1" x14ac:dyDescent="0.25">
      <c r="A76" s="72" t="s">
        <v>647</v>
      </c>
      <c r="B76" t="s">
        <v>1016</v>
      </c>
      <c r="C76" s="72" t="s">
        <v>1010</v>
      </c>
      <c r="D76" s="102">
        <v>41630</v>
      </c>
      <c r="E76" s="72">
        <v>0</v>
      </c>
      <c r="N76" s="3" t="s">
        <v>3966</v>
      </c>
      <c r="O76" s="80"/>
      <c r="AH76" s="81"/>
      <c r="AI76" s="81"/>
      <c r="AJ76" s="81"/>
      <c r="AK76" s="80"/>
      <c r="BG76" s="80"/>
      <c r="CC76" s="80"/>
      <c r="CX76" s="80"/>
      <c r="DT76" s="77"/>
      <c r="DU76" s="74"/>
      <c r="DW76" s="82"/>
      <c r="DX76" s="82"/>
      <c r="DY76" s="82"/>
      <c r="DZ76" s="82"/>
      <c r="EA76" s="82"/>
      <c r="EB76" s="82"/>
      <c r="EC76" s="82"/>
      <c r="EL76" s="83"/>
      <c r="HR76"/>
      <c r="HT76" s="84"/>
      <c r="HU76" s="84"/>
      <c r="HV76" s="84"/>
      <c r="HW76" s="84"/>
      <c r="HX76" s="84"/>
      <c r="IA76" s="84"/>
      <c r="IB76" s="84"/>
      <c r="IC76" s="84"/>
      <c r="ID76" s="84"/>
      <c r="IE76" s="84"/>
      <c r="IF76" s="84"/>
      <c r="IG76" s="84"/>
      <c r="IH76" s="84">
        <v>44784</v>
      </c>
      <c r="JI76" s="84">
        <v>44908</v>
      </c>
      <c r="JJ76" s="72">
        <v>0</v>
      </c>
      <c r="JO76" s="72">
        <v>1</v>
      </c>
      <c r="JQ76" s="72">
        <v>3</v>
      </c>
      <c r="JR76" s="72">
        <v>1</v>
      </c>
      <c r="JS76" s="72">
        <v>0</v>
      </c>
      <c r="JV76" s="72">
        <v>0</v>
      </c>
      <c r="JW76" s="84">
        <v>45063</v>
      </c>
      <c r="JX76" s="72">
        <v>0</v>
      </c>
      <c r="KC76" s="72">
        <v>1</v>
      </c>
      <c r="KD76" s="99">
        <v>45047</v>
      </c>
      <c r="KF76" s="72">
        <v>0</v>
      </c>
      <c r="KG76" s="72">
        <v>0</v>
      </c>
      <c r="KJ76" s="72">
        <v>0</v>
      </c>
      <c r="KK76" s="97">
        <v>45265</v>
      </c>
      <c r="KL76" s="72" t="s">
        <v>1034</v>
      </c>
      <c r="KM76" s="111">
        <f t="shared" si="3"/>
        <v>9.9520876112251884</v>
      </c>
      <c r="KN76" s="15">
        <v>0</v>
      </c>
      <c r="KO76" s="110">
        <v>0</v>
      </c>
      <c r="KP76" s="110">
        <v>0</v>
      </c>
      <c r="KQ76" s="110">
        <v>0</v>
      </c>
      <c r="KR76" s="110">
        <v>0</v>
      </c>
      <c r="KS76" s="110">
        <v>0</v>
      </c>
      <c r="KT76" s="110">
        <v>0</v>
      </c>
      <c r="KU76" s="110">
        <v>1</v>
      </c>
      <c r="KV76" s="106">
        <v>39.9</v>
      </c>
      <c r="KW76" s="107">
        <v>1.4450000000000001</v>
      </c>
      <c r="KX76">
        <v>1.25</v>
      </c>
      <c r="KY76" s="72" t="s">
        <v>20</v>
      </c>
      <c r="KZ76">
        <v>0.97</v>
      </c>
      <c r="LA76" s="72" t="s">
        <v>20</v>
      </c>
      <c r="LB76">
        <v>1.04</v>
      </c>
      <c r="LC76" s="72" t="s">
        <v>20</v>
      </c>
      <c r="LE76" s="109">
        <v>13.1</v>
      </c>
      <c r="LF76" t="s">
        <v>20</v>
      </c>
      <c r="LG76" s="15">
        <v>39</v>
      </c>
      <c r="LH76" s="133">
        <v>45263</v>
      </c>
    </row>
    <row r="77" spans="1:320" s="72" customFormat="1" x14ac:dyDescent="0.25">
      <c r="A77" s="72" t="s">
        <v>647</v>
      </c>
      <c r="B77" t="s">
        <v>1024</v>
      </c>
      <c r="C77" s="72" t="s">
        <v>924</v>
      </c>
      <c r="D77" s="102">
        <v>44074</v>
      </c>
      <c r="E77" s="72">
        <v>0</v>
      </c>
      <c r="N77" s="3" t="s">
        <v>3966</v>
      </c>
      <c r="O77" s="73"/>
      <c r="P77" s="74"/>
      <c r="Y77" s="67"/>
      <c r="Z77" s="67"/>
      <c r="AH77" s="66"/>
      <c r="AI77" s="85"/>
      <c r="AJ77" s="75"/>
      <c r="AK77" s="73"/>
      <c r="AL77" s="76"/>
      <c r="BD77" s="64"/>
      <c r="BE77" s="63"/>
      <c r="BF77" s="65"/>
      <c r="BG77" s="77"/>
      <c r="BH77" s="74"/>
      <c r="BQ77" s="67"/>
      <c r="BR77" s="61"/>
      <c r="BZ77" s="64"/>
      <c r="CA77" s="65"/>
      <c r="CC77" s="73"/>
      <c r="CD77" s="74"/>
      <c r="CU77" s="64"/>
      <c r="CV77" s="61"/>
      <c r="CW77" s="78"/>
      <c r="CX77" s="80"/>
      <c r="CZ77" s="63"/>
      <c r="DA77" s="63"/>
      <c r="DB77" s="63"/>
      <c r="DC77" s="63"/>
      <c r="DD77" s="63"/>
      <c r="DE77" s="63"/>
      <c r="DF77" s="63"/>
      <c r="DG77" s="63"/>
      <c r="DH77" s="67"/>
      <c r="DI77" s="61"/>
      <c r="DQ77" s="64"/>
      <c r="DR77" s="64"/>
      <c r="DS77" s="79"/>
      <c r="DT77" s="80"/>
      <c r="HR77"/>
      <c r="IH77" s="84">
        <v>44783</v>
      </c>
      <c r="JW77" s="84">
        <v>45063</v>
      </c>
      <c r="JX77" s="72">
        <v>0</v>
      </c>
      <c r="KC77" s="72">
        <v>1</v>
      </c>
      <c r="KD77" s="99">
        <v>45047</v>
      </c>
      <c r="KF77" s="72">
        <v>0</v>
      </c>
      <c r="KG77" s="72">
        <v>1</v>
      </c>
      <c r="KJ77" s="72">
        <v>0</v>
      </c>
      <c r="KK77" s="97">
        <v>45265</v>
      </c>
      <c r="KM77" s="111">
        <f t="shared" si="3"/>
        <v>3.2607802874743328</v>
      </c>
      <c r="KN77" s="15">
        <v>-1</v>
      </c>
      <c r="KO77" s="110">
        <v>-1</v>
      </c>
      <c r="KP77" s="110">
        <v>-1</v>
      </c>
      <c r="KQ77" s="110">
        <v>-1</v>
      </c>
      <c r="KR77" s="110">
        <v>-1</v>
      </c>
      <c r="KS77" s="110">
        <v>-1</v>
      </c>
      <c r="KT77" s="110">
        <v>-1</v>
      </c>
      <c r="KU77" s="110">
        <v>-1</v>
      </c>
      <c r="KV77" s="106">
        <v>16.899999999999999</v>
      </c>
      <c r="KW77" s="107">
        <v>0.98799999999999999</v>
      </c>
      <c r="KX77">
        <v>1.17</v>
      </c>
      <c r="KY77" s="72" t="s">
        <v>20</v>
      </c>
      <c r="KZ77">
        <v>0.41</v>
      </c>
      <c r="LA77" s="72" t="s">
        <v>20</v>
      </c>
      <c r="LB77">
        <v>1.34</v>
      </c>
      <c r="LC77" s="72" t="s">
        <v>20</v>
      </c>
      <c r="LE77" s="109">
        <v>11.9</v>
      </c>
      <c r="LF77" t="s">
        <v>20</v>
      </c>
      <c r="LG77" s="15"/>
      <c r="LH77" s="133">
        <v>45263</v>
      </c>
    </row>
    <row r="78" spans="1:320" s="72" customFormat="1" x14ac:dyDescent="0.25">
      <c r="A78" s="72" t="s">
        <v>647</v>
      </c>
      <c r="B78"/>
      <c r="C78" s="72" t="s">
        <v>908</v>
      </c>
      <c r="D78" s="102">
        <v>41994</v>
      </c>
      <c r="E78" s="72">
        <v>1</v>
      </c>
      <c r="N78" s="3" t="s">
        <v>3966</v>
      </c>
      <c r="O78" s="80"/>
      <c r="AH78" s="81"/>
      <c r="AI78" s="81"/>
      <c r="AJ78" s="81"/>
      <c r="AK78" s="80"/>
      <c r="BG78" s="80"/>
      <c r="CC78" s="80"/>
      <c r="CX78" s="80"/>
      <c r="DT78" s="77"/>
      <c r="DU78" s="74"/>
      <c r="EL78" s="83"/>
      <c r="HR78"/>
      <c r="HT78" s="84"/>
      <c r="HU78" s="84"/>
      <c r="HV78" s="84"/>
      <c r="HW78" s="84"/>
      <c r="HX78" s="84"/>
      <c r="IA78" s="84"/>
      <c r="IB78" s="84"/>
      <c r="IC78" s="84"/>
      <c r="ID78" s="84"/>
      <c r="IE78" s="84"/>
      <c r="IF78" s="84"/>
      <c r="IG78" s="84"/>
      <c r="IH78" s="84">
        <v>44783</v>
      </c>
      <c r="KK78" s="97">
        <v>45265</v>
      </c>
      <c r="KL78" s="72" t="s">
        <v>1047</v>
      </c>
      <c r="KM78" s="111">
        <f t="shared" si="3"/>
        <v>8.9555099247091032</v>
      </c>
      <c r="KN78" s="15">
        <v>0</v>
      </c>
      <c r="KO78" s="110">
        <v>0</v>
      </c>
      <c r="KP78" s="110">
        <v>0</v>
      </c>
      <c r="KQ78" s="110">
        <v>1</v>
      </c>
      <c r="KR78" s="110">
        <v>0</v>
      </c>
      <c r="KS78" s="110">
        <v>0</v>
      </c>
      <c r="KT78" s="110">
        <v>0</v>
      </c>
      <c r="KU78" s="110">
        <v>0</v>
      </c>
      <c r="KV78" s="106">
        <v>27.7</v>
      </c>
      <c r="KW78" s="107">
        <v>1.2750000000000001</v>
      </c>
      <c r="KX78">
        <v>-7.0000000000000007E-2</v>
      </c>
      <c r="KY78" s="72" t="s">
        <v>20</v>
      </c>
      <c r="KZ78">
        <v>-0.81</v>
      </c>
      <c r="LA78" s="72" t="s">
        <v>20</v>
      </c>
      <c r="LB78">
        <v>0.57999999999999996</v>
      </c>
      <c r="LC78" s="72" t="s">
        <v>20</v>
      </c>
      <c r="LE78" s="109">
        <v>12.5</v>
      </c>
      <c r="LF78" t="s">
        <v>20</v>
      </c>
      <c r="LG78" s="15">
        <v>37</v>
      </c>
      <c r="LH78" s="133">
        <v>45263</v>
      </c>
    </row>
    <row r="79" spans="1:320" s="72" customFormat="1" x14ac:dyDescent="0.25">
      <c r="A79" s="72" t="s">
        <v>647</v>
      </c>
      <c r="B79" t="s">
        <v>1016</v>
      </c>
      <c r="C79" s="72" t="s">
        <v>925</v>
      </c>
      <c r="D79" s="102"/>
      <c r="E79" s="72">
        <v>0</v>
      </c>
      <c r="N79" s="3" t="s">
        <v>3966</v>
      </c>
      <c r="O79" s="73"/>
      <c r="P79" s="74"/>
      <c r="Y79" s="67"/>
      <c r="Z79" s="67"/>
      <c r="AH79" s="62"/>
      <c r="AI79" s="62"/>
      <c r="AJ79" s="62"/>
      <c r="AK79" s="73"/>
      <c r="AL79" s="76"/>
      <c r="BD79" s="64"/>
      <c r="BE79" s="63"/>
      <c r="BF79" s="65"/>
      <c r="BG79" s="77"/>
      <c r="BH79" s="74"/>
      <c r="BQ79" s="61"/>
      <c r="BR79" s="61"/>
      <c r="BZ79" s="64"/>
      <c r="CA79" s="64"/>
      <c r="CC79" s="73"/>
      <c r="CD79" s="74"/>
      <c r="CU79" s="64"/>
      <c r="CV79" s="61"/>
      <c r="CW79" s="78"/>
      <c r="CX79" s="80"/>
      <c r="CZ79" s="63"/>
      <c r="DA79" s="63"/>
      <c r="DB79" s="63"/>
      <c r="DC79" s="63"/>
      <c r="DD79" s="63"/>
      <c r="DE79" s="63"/>
      <c r="DF79" s="63"/>
      <c r="DG79" s="63"/>
      <c r="DH79" s="67"/>
      <c r="DI79" s="61"/>
      <c r="DQ79" s="64"/>
      <c r="DR79" s="64"/>
      <c r="DS79" s="79"/>
      <c r="DT79" s="80"/>
      <c r="HR79"/>
      <c r="IH79" s="84">
        <v>44783</v>
      </c>
      <c r="JI79" s="84">
        <v>44908</v>
      </c>
      <c r="JJ79" s="72">
        <v>0</v>
      </c>
      <c r="JO79" s="72">
        <v>1</v>
      </c>
      <c r="JQ79" s="72">
        <v>4</v>
      </c>
      <c r="JR79" s="72">
        <v>1</v>
      </c>
      <c r="JS79" s="72">
        <v>0</v>
      </c>
      <c r="JV79" s="72">
        <v>0</v>
      </c>
      <c r="JW79" s="84">
        <v>45063</v>
      </c>
      <c r="JX79" s="72">
        <v>0</v>
      </c>
      <c r="KC79" s="72">
        <v>1</v>
      </c>
      <c r="KD79" s="99">
        <v>45047</v>
      </c>
      <c r="KF79" s="72">
        <v>0</v>
      </c>
      <c r="KG79" s="72">
        <v>0</v>
      </c>
      <c r="KJ79" s="72">
        <v>0</v>
      </c>
      <c r="KK79" s="97">
        <v>45265</v>
      </c>
      <c r="KL79" s="72" t="s">
        <v>1083</v>
      </c>
      <c r="KM79" s="111">
        <v>6</v>
      </c>
      <c r="KN79" s="15">
        <v>0</v>
      </c>
      <c r="KO79" s="110">
        <v>0</v>
      </c>
      <c r="KP79" s="110">
        <v>0</v>
      </c>
      <c r="KQ79" s="110">
        <v>0</v>
      </c>
      <c r="KR79" s="110">
        <v>0</v>
      </c>
      <c r="KS79" s="110">
        <v>0</v>
      </c>
      <c r="KT79" s="110">
        <v>0</v>
      </c>
      <c r="KU79" s="110">
        <v>1</v>
      </c>
      <c r="KV79" s="106">
        <v>29.2</v>
      </c>
      <c r="KW79" s="107">
        <v>1.2949999999999999</v>
      </c>
      <c r="KX79">
        <v>2</v>
      </c>
      <c r="KY79" s="72" t="s">
        <v>3131</v>
      </c>
      <c r="KZ79">
        <v>2.31</v>
      </c>
      <c r="LB79">
        <v>1.1499999999999999</v>
      </c>
      <c r="LC79" s="72" t="s">
        <v>20</v>
      </c>
      <c r="LE79" s="109">
        <v>13.3</v>
      </c>
      <c r="LF79" t="s">
        <v>20</v>
      </c>
      <c r="LG79" s="15">
        <v>39</v>
      </c>
      <c r="LH79" s="133">
        <v>45263</v>
      </c>
    </row>
    <row r="80" spans="1:320" s="72" customFormat="1" x14ac:dyDescent="0.25">
      <c r="A80" s="72" t="s">
        <v>647</v>
      </c>
      <c r="B80"/>
      <c r="C80" s="72" t="s">
        <v>1012</v>
      </c>
      <c r="D80" s="102">
        <v>42784</v>
      </c>
      <c r="E80" s="72">
        <v>1</v>
      </c>
      <c r="N80" s="3" t="s">
        <v>3966</v>
      </c>
      <c r="O80" s="73"/>
      <c r="P80" s="74"/>
      <c r="Y80" s="67"/>
      <c r="Z80" s="67"/>
      <c r="AG80" s="83"/>
      <c r="AH80" s="66"/>
      <c r="AI80" s="62"/>
      <c r="AJ80" s="75"/>
      <c r="AK80" s="73"/>
      <c r="AL80" s="76"/>
      <c r="BD80" s="64"/>
      <c r="BE80" s="63"/>
      <c r="BF80" s="65"/>
      <c r="BG80" s="77"/>
      <c r="BH80" s="74"/>
      <c r="BQ80" s="67"/>
      <c r="BR80" s="61"/>
      <c r="BZ80" s="64"/>
      <c r="CA80" s="65"/>
      <c r="CC80" s="73"/>
      <c r="CD80" s="74"/>
      <c r="CU80" s="64"/>
      <c r="CV80" s="61"/>
      <c r="CW80" s="78"/>
      <c r="CX80" s="73"/>
      <c r="CY80" s="74"/>
      <c r="CZ80" s="63"/>
      <c r="DA80" s="63"/>
      <c r="DB80" s="63"/>
      <c r="DC80" s="63"/>
      <c r="DD80" s="63"/>
      <c r="DE80" s="63"/>
      <c r="DF80" s="63"/>
      <c r="DG80" s="63"/>
      <c r="DH80" s="67"/>
      <c r="DI80" s="61"/>
      <c r="DP80" s="83"/>
      <c r="DQ80" s="61"/>
      <c r="DR80" s="61"/>
      <c r="DS80" s="79"/>
      <c r="DT80" s="80"/>
      <c r="EQ80" s="84"/>
      <c r="ER80" s="74"/>
      <c r="HR80"/>
      <c r="IH80" s="84">
        <v>44783</v>
      </c>
      <c r="KK80" s="97">
        <v>45265</v>
      </c>
      <c r="KL80" s="72" t="s">
        <v>1045</v>
      </c>
      <c r="KM80" s="111">
        <f>(KK80-D80)/365.25</f>
        <v>6.792607802874743</v>
      </c>
      <c r="KN80" s="15">
        <v>0</v>
      </c>
      <c r="KO80" s="15">
        <v>0</v>
      </c>
      <c r="KP80" s="15">
        <v>0</v>
      </c>
      <c r="KQ80" s="15">
        <v>0</v>
      </c>
      <c r="KR80" s="15">
        <v>0</v>
      </c>
      <c r="KS80" s="15">
        <v>0</v>
      </c>
      <c r="KT80" s="15">
        <v>0</v>
      </c>
      <c r="KU80" s="15">
        <v>0</v>
      </c>
      <c r="KV80" s="106">
        <v>26.2</v>
      </c>
      <c r="KW80" s="107">
        <v>1.1579999999999999</v>
      </c>
      <c r="KX80">
        <v>1.1100000000000001</v>
      </c>
      <c r="KY80" s="72" t="s">
        <v>20</v>
      </c>
      <c r="KZ80">
        <v>-0.91</v>
      </c>
      <c r="LA80" s="72" t="s">
        <v>20</v>
      </c>
      <c r="LB80">
        <v>2.2799999999999998</v>
      </c>
      <c r="LC80" s="72" t="s">
        <v>3131</v>
      </c>
      <c r="LE80" s="109">
        <v>12</v>
      </c>
      <c r="LF80" t="s">
        <v>20</v>
      </c>
      <c r="LG80" s="15">
        <v>35</v>
      </c>
      <c r="LH80" s="133">
        <v>45263</v>
      </c>
    </row>
    <row r="81" spans="1:320" s="72" customFormat="1" x14ac:dyDescent="0.25">
      <c r="A81" s="72" t="s">
        <v>647</v>
      </c>
      <c r="B81"/>
      <c r="C81" s="72" t="s">
        <v>945</v>
      </c>
      <c r="D81" s="102"/>
      <c r="E81" s="72">
        <v>0</v>
      </c>
      <c r="N81" s="3" t="s">
        <v>3966</v>
      </c>
      <c r="O81" s="73"/>
      <c r="P81" s="74"/>
      <c r="Y81" s="67"/>
      <c r="Z81" s="67"/>
      <c r="AH81" s="62"/>
      <c r="AI81" s="62"/>
      <c r="AJ81" s="62"/>
      <c r="AK81" s="73"/>
      <c r="AL81" s="76"/>
      <c r="BD81" s="64"/>
      <c r="BE81" s="63"/>
      <c r="BF81" s="65"/>
      <c r="BG81" s="77"/>
      <c r="BH81" s="74"/>
      <c r="BQ81" s="67"/>
      <c r="BR81" s="61"/>
      <c r="BZ81" s="64"/>
      <c r="CA81" s="64"/>
      <c r="CC81" s="73"/>
      <c r="CD81" s="74"/>
      <c r="CU81" s="64"/>
      <c r="CV81" s="61"/>
      <c r="CW81" s="78"/>
      <c r="CX81" s="73"/>
      <c r="CY81" s="74"/>
      <c r="CZ81" s="63"/>
      <c r="DA81" s="63"/>
      <c r="DB81" s="63"/>
      <c r="DC81" s="63"/>
      <c r="DD81" s="63"/>
      <c r="DE81" s="63"/>
      <c r="DF81" s="63"/>
      <c r="DG81" s="63"/>
      <c r="DH81" s="67"/>
      <c r="DI81" s="61"/>
      <c r="DQ81" s="61"/>
      <c r="DR81" s="61"/>
      <c r="DS81" s="79"/>
      <c r="DT81" s="80"/>
      <c r="HR81"/>
      <c r="KK81" s="97">
        <v>45265</v>
      </c>
      <c r="KL81" s="72" t="s">
        <v>1064</v>
      </c>
      <c r="KM81" s="111">
        <v>22</v>
      </c>
      <c r="KN81" s="15">
        <v>0</v>
      </c>
      <c r="KO81" s="15">
        <v>0</v>
      </c>
      <c r="KP81" s="15">
        <v>0</v>
      </c>
      <c r="KQ81" s="15">
        <v>0</v>
      </c>
      <c r="KR81" s="15">
        <v>0</v>
      </c>
      <c r="KS81" s="15">
        <v>0</v>
      </c>
      <c r="KT81" s="15">
        <v>0</v>
      </c>
      <c r="KU81" s="15">
        <v>0</v>
      </c>
      <c r="KV81" s="106">
        <v>51.5</v>
      </c>
      <c r="KW81" s="107">
        <v>1.43</v>
      </c>
      <c r="KX81"/>
      <c r="KZ81"/>
      <c r="LB81"/>
      <c r="LD81" s="115">
        <f>(KV81/(KW81*KW81))</f>
        <v>25.184605604186029</v>
      </c>
      <c r="LE81" s="109">
        <v>12.8</v>
      </c>
      <c r="LF81" t="s">
        <v>20</v>
      </c>
      <c r="LG81" s="15">
        <v>38</v>
      </c>
      <c r="LH81" s="133">
        <v>45263</v>
      </c>
    </row>
    <row r="82" spans="1:320" s="72" customFormat="1" x14ac:dyDescent="0.25">
      <c r="A82" s="72" t="s">
        <v>647</v>
      </c>
      <c r="B82"/>
      <c r="C82" s="72" t="s">
        <v>932</v>
      </c>
      <c r="D82" s="102">
        <v>33495</v>
      </c>
      <c r="E82" s="72">
        <v>1</v>
      </c>
      <c r="N82" s="3" t="s">
        <v>3966</v>
      </c>
      <c r="O82" s="73"/>
      <c r="P82" s="74"/>
      <c r="Y82" s="67"/>
      <c r="Z82" s="67"/>
      <c r="AG82" s="83"/>
      <c r="AH82" s="66"/>
      <c r="AI82" s="62"/>
      <c r="AJ82" s="75"/>
      <c r="AK82" s="73"/>
      <c r="AL82" s="76"/>
      <c r="BD82" s="64"/>
      <c r="BE82" s="63"/>
      <c r="BF82" s="65"/>
      <c r="BG82" s="77"/>
      <c r="BH82" s="74"/>
      <c r="BQ82" s="61"/>
      <c r="BR82" s="61"/>
      <c r="BZ82" s="91"/>
      <c r="CA82" s="91"/>
      <c r="CC82" s="73"/>
      <c r="CD82" s="74"/>
      <c r="CU82" s="64"/>
      <c r="CV82" s="61"/>
      <c r="CW82" s="78"/>
      <c r="CX82" s="80"/>
      <c r="CZ82" s="63"/>
      <c r="DA82" s="63"/>
      <c r="DB82" s="63"/>
      <c r="DC82" s="63"/>
      <c r="DD82" s="63"/>
      <c r="DE82" s="63"/>
      <c r="DF82" s="63"/>
      <c r="DG82" s="63"/>
      <c r="DH82" s="67"/>
      <c r="DI82" s="61"/>
      <c r="DQ82" s="64"/>
      <c r="DR82" s="64"/>
      <c r="DS82" s="79"/>
      <c r="DT82" s="80"/>
      <c r="HR82"/>
      <c r="IH82" s="84">
        <v>44784</v>
      </c>
      <c r="KK82" s="97">
        <v>45265</v>
      </c>
      <c r="KL82" s="72" t="s">
        <v>1085</v>
      </c>
      <c r="KM82" s="111">
        <f>(KK82-D82)/365.25</f>
        <v>32.224503764544835</v>
      </c>
      <c r="KN82" s="15">
        <v>0</v>
      </c>
      <c r="KO82" s="15">
        <v>0</v>
      </c>
      <c r="KP82" s="15">
        <v>0</v>
      </c>
      <c r="KQ82" s="15">
        <v>0</v>
      </c>
      <c r="KR82" s="15">
        <v>0</v>
      </c>
      <c r="KS82" s="15">
        <v>0</v>
      </c>
      <c r="KT82" s="15">
        <v>0</v>
      </c>
      <c r="KU82" s="15">
        <v>0</v>
      </c>
      <c r="KV82" s="106"/>
      <c r="KW82" s="107">
        <v>1.6300000000000001</v>
      </c>
      <c r="KX82"/>
      <c r="KZ82"/>
      <c r="LB82"/>
      <c r="LD82" s="115"/>
      <c r="LE82" s="109">
        <v>13.8</v>
      </c>
      <c r="LF82" t="s">
        <v>20</v>
      </c>
      <c r="LG82" s="15">
        <v>41</v>
      </c>
      <c r="LH82" s="133">
        <v>45263</v>
      </c>
    </row>
    <row r="83" spans="1:320" s="72" customFormat="1" x14ac:dyDescent="0.25">
      <c r="A83" s="72" t="s">
        <v>647</v>
      </c>
      <c r="B83"/>
      <c r="C83" s="72" t="s">
        <v>926</v>
      </c>
      <c r="D83" s="102"/>
      <c r="E83" s="72">
        <v>1</v>
      </c>
      <c r="N83" s="3" t="s">
        <v>3966</v>
      </c>
      <c r="O83" s="73"/>
      <c r="P83" s="74"/>
      <c r="Y83" s="67"/>
      <c r="Z83" s="67"/>
      <c r="AH83" s="66"/>
      <c r="AI83" s="62"/>
      <c r="AJ83" s="75"/>
      <c r="AK83" s="73"/>
      <c r="AL83" s="76"/>
      <c r="AU83" s="87"/>
      <c r="AV83" s="87"/>
      <c r="BD83" s="64"/>
      <c r="BE83" s="63"/>
      <c r="BF83" s="65"/>
      <c r="BG83" s="77"/>
      <c r="BH83" s="74"/>
      <c r="BQ83" s="67"/>
      <c r="BR83" s="61"/>
      <c r="BZ83" s="64"/>
      <c r="CA83" s="65"/>
      <c r="CC83" s="73"/>
      <c r="CD83" s="74"/>
      <c r="CU83" s="64"/>
      <c r="CV83" s="61"/>
      <c r="CW83" s="78"/>
      <c r="CX83" s="73"/>
      <c r="CY83" s="74"/>
      <c r="CZ83" s="63"/>
      <c r="DA83" s="63"/>
      <c r="DB83" s="63"/>
      <c r="DC83" s="63"/>
      <c r="DD83" s="63"/>
      <c r="DE83" s="63"/>
      <c r="DF83" s="63"/>
      <c r="DG83" s="63"/>
      <c r="DH83" s="67"/>
      <c r="DI83" s="61"/>
      <c r="DQ83" s="64"/>
      <c r="DR83" s="65"/>
      <c r="DS83" s="79"/>
      <c r="DT83" s="80"/>
      <c r="HR83"/>
      <c r="IH83" s="84">
        <v>44783</v>
      </c>
      <c r="KK83" s="97">
        <v>45265</v>
      </c>
      <c r="KL83" s="72" t="s">
        <v>1049</v>
      </c>
      <c r="KM83" s="111"/>
      <c r="KN83" s="15">
        <v>0</v>
      </c>
      <c r="KO83" s="15">
        <v>0</v>
      </c>
      <c r="KP83" s="15">
        <v>0</v>
      </c>
      <c r="KQ83" s="15">
        <v>0</v>
      </c>
      <c r="KR83" s="15">
        <v>0</v>
      </c>
      <c r="KS83" s="15">
        <v>0</v>
      </c>
      <c r="KT83" s="15">
        <v>0</v>
      </c>
      <c r="KU83" s="15">
        <v>0</v>
      </c>
      <c r="KV83" s="106">
        <v>23.4</v>
      </c>
      <c r="KW83" s="107">
        <v>1.1950000000000001</v>
      </c>
      <c r="KX83"/>
      <c r="KZ83"/>
      <c r="LB83"/>
      <c r="LE83" s="109">
        <v>14.5</v>
      </c>
      <c r="LF83" t="s">
        <v>20</v>
      </c>
      <c r="LG83" s="15">
        <v>43</v>
      </c>
      <c r="LH83" s="133">
        <v>45263</v>
      </c>
    </row>
    <row r="84" spans="1:320" s="72" customFormat="1" x14ac:dyDescent="0.25">
      <c r="A84" s="72" t="s">
        <v>647</v>
      </c>
      <c r="B84" s="3"/>
      <c r="C84" s="72" t="s">
        <v>975</v>
      </c>
      <c r="D84" s="102"/>
      <c r="N84" s="3" t="s">
        <v>3966</v>
      </c>
      <c r="O84" s="73"/>
      <c r="P84" s="74"/>
      <c r="Y84" s="67"/>
      <c r="Z84" s="67"/>
      <c r="AH84" s="62"/>
      <c r="AI84" s="62"/>
      <c r="AJ84" s="62"/>
      <c r="AK84" s="73"/>
      <c r="AL84" s="76"/>
      <c r="BD84" s="64"/>
      <c r="BE84" s="64"/>
      <c r="BF84" s="65"/>
      <c r="BG84" s="77"/>
      <c r="BH84" s="74"/>
      <c r="BQ84" s="67"/>
      <c r="BR84" s="61"/>
      <c r="BZ84" s="64"/>
      <c r="CA84" s="64"/>
      <c r="CC84" s="73"/>
      <c r="CD84" s="74"/>
      <c r="CU84" s="64"/>
      <c r="CV84" s="61"/>
      <c r="CW84" s="78"/>
      <c r="CX84" s="80"/>
      <c r="CZ84" s="63"/>
      <c r="DA84" s="63"/>
      <c r="DB84" s="63"/>
      <c r="DC84" s="63"/>
      <c r="DD84" s="63"/>
      <c r="DE84" s="63"/>
      <c r="DF84" s="63"/>
      <c r="DG84" s="63"/>
      <c r="DH84" s="67"/>
      <c r="DI84" s="61"/>
      <c r="DQ84" s="64"/>
      <c r="DR84" s="64"/>
      <c r="DS84" s="79"/>
      <c r="DT84" s="80"/>
      <c r="HR84"/>
      <c r="KK84" s="97">
        <v>45265</v>
      </c>
      <c r="KL84" s="72" t="s">
        <v>1091</v>
      </c>
      <c r="KM84" s="111"/>
      <c r="KN84" s="15">
        <v>0</v>
      </c>
      <c r="KO84" s="15">
        <v>0</v>
      </c>
      <c r="KP84" s="15">
        <v>0</v>
      </c>
      <c r="KQ84" s="15">
        <v>0</v>
      </c>
      <c r="KR84" s="15">
        <v>0</v>
      </c>
      <c r="KS84" s="15">
        <v>0</v>
      </c>
      <c r="KT84" s="15">
        <v>0</v>
      </c>
      <c r="KU84" s="15">
        <v>0</v>
      </c>
      <c r="KV84" s="107">
        <v>7.3</v>
      </c>
      <c r="KW84" s="107">
        <v>0.64</v>
      </c>
      <c r="KX84"/>
      <c r="KZ84"/>
      <c r="LB84"/>
      <c r="LE84" s="109">
        <v>13.1</v>
      </c>
      <c r="LF84" t="s">
        <v>20</v>
      </c>
      <c r="LG84" s="15">
        <v>39</v>
      </c>
      <c r="LH84" s="133">
        <v>45263</v>
      </c>
    </row>
    <row r="85" spans="1:320" s="72" customFormat="1" x14ac:dyDescent="0.25">
      <c r="A85" s="72" t="s">
        <v>647</v>
      </c>
      <c r="B85"/>
      <c r="C85" s="72" t="s">
        <v>977</v>
      </c>
      <c r="D85" s="102"/>
      <c r="N85" s="3" t="s">
        <v>3966</v>
      </c>
      <c r="O85" s="80"/>
      <c r="AH85" s="81"/>
      <c r="AI85" s="81"/>
      <c r="AJ85" s="81"/>
      <c r="AK85" s="80"/>
      <c r="BG85" s="80"/>
      <c r="CC85" s="80"/>
      <c r="CX85" s="80"/>
      <c r="DT85" s="77"/>
      <c r="DU85" s="74"/>
      <c r="DV85" s="82"/>
      <c r="DY85" s="82"/>
      <c r="DZ85" s="82"/>
      <c r="EA85" s="82"/>
      <c r="EB85" s="82"/>
      <c r="EL85" s="83"/>
      <c r="HR85"/>
      <c r="HT85" s="84"/>
      <c r="HU85" s="84"/>
      <c r="HV85" s="84"/>
      <c r="HW85" s="84"/>
      <c r="HX85" s="84"/>
      <c r="IA85" s="84"/>
      <c r="IB85" s="84"/>
      <c r="IC85" s="84"/>
      <c r="ID85" s="84"/>
      <c r="IE85" s="84"/>
      <c r="IF85" s="84"/>
      <c r="IG85" s="84"/>
      <c r="IH85" s="84"/>
      <c r="KK85" s="97">
        <v>45265</v>
      </c>
      <c r="KL85" s="72" t="s">
        <v>1093</v>
      </c>
      <c r="KM85" s="111">
        <v>25</v>
      </c>
      <c r="KN85" s="15">
        <v>0</v>
      </c>
      <c r="KO85" s="15">
        <v>0</v>
      </c>
      <c r="KP85" s="15">
        <v>0</v>
      </c>
      <c r="KQ85" s="15">
        <v>0</v>
      </c>
      <c r="KR85" s="15">
        <v>0</v>
      </c>
      <c r="KS85" s="15">
        <v>0</v>
      </c>
      <c r="KT85" s="15">
        <v>0</v>
      </c>
      <c r="KU85" s="15">
        <v>0</v>
      </c>
      <c r="KV85" s="106">
        <v>75.7</v>
      </c>
      <c r="KW85" s="107">
        <v>1.6519999999999999</v>
      </c>
      <c r="KX85"/>
      <c r="KZ85"/>
      <c r="LB85"/>
      <c r="LD85" s="115">
        <f>(KV85/(KW85*KW85))</f>
        <v>27.73804149640322</v>
      </c>
      <c r="LE85" s="109">
        <v>17.100000000000001</v>
      </c>
      <c r="LF85" t="s">
        <v>20</v>
      </c>
      <c r="LG85" s="15">
        <v>50</v>
      </c>
      <c r="LH85" s="133">
        <v>45263</v>
      </c>
    </row>
    <row r="86" spans="1:320" s="72" customFormat="1" x14ac:dyDescent="0.25">
      <c r="A86" s="72" t="s">
        <v>647</v>
      </c>
      <c r="B86"/>
      <c r="C86" s="72" t="s">
        <v>980</v>
      </c>
      <c r="D86" s="102"/>
      <c r="N86" s="3" t="s">
        <v>3966</v>
      </c>
      <c r="O86" s="73"/>
      <c r="P86" s="74"/>
      <c r="Y86" s="67"/>
      <c r="Z86" s="67"/>
      <c r="AG86" s="83"/>
      <c r="AH86" s="66"/>
      <c r="AI86" s="85"/>
      <c r="AJ86" s="75"/>
      <c r="AK86" s="73"/>
      <c r="AL86" s="76"/>
      <c r="BD86" s="64"/>
      <c r="BE86" s="63"/>
      <c r="BF86" s="65"/>
      <c r="BG86" s="77"/>
      <c r="BH86" s="74"/>
      <c r="BZ86" s="64"/>
      <c r="CA86" s="65"/>
      <c r="CC86" s="73"/>
      <c r="CD86" s="74"/>
      <c r="CU86" s="64"/>
      <c r="CX86" s="73"/>
      <c r="CY86" s="74"/>
      <c r="CZ86" s="63"/>
      <c r="DA86" s="63"/>
      <c r="DB86" s="63"/>
      <c r="DC86" s="63"/>
      <c r="DD86" s="63"/>
      <c r="DE86" s="63"/>
      <c r="DF86" s="63"/>
      <c r="DG86" s="63"/>
      <c r="DH86" s="67"/>
      <c r="DI86" s="61"/>
      <c r="DP86" s="83"/>
      <c r="DR86" s="61"/>
      <c r="DT86" s="77"/>
      <c r="DU86" s="74"/>
      <c r="DV86" s="82"/>
      <c r="DW86" s="82"/>
      <c r="DY86" s="82"/>
      <c r="DZ86" s="82"/>
      <c r="EA86" s="82"/>
      <c r="EB86" s="82"/>
      <c r="EC86" s="82"/>
      <c r="EL86" s="83"/>
      <c r="EQ86" s="84"/>
      <c r="ER86" s="74"/>
      <c r="HR86"/>
      <c r="HT86" s="84"/>
      <c r="HU86" s="84"/>
      <c r="HV86" s="84"/>
      <c r="HW86" s="84"/>
      <c r="HX86" s="84"/>
      <c r="IA86" s="84"/>
      <c r="IB86" s="84"/>
      <c r="IC86" s="84"/>
      <c r="ID86" s="84"/>
      <c r="IE86" s="84"/>
      <c r="IF86" s="84"/>
      <c r="IG86" s="84"/>
      <c r="IH86" s="84"/>
      <c r="KK86" s="97">
        <v>45265</v>
      </c>
      <c r="KM86" s="111"/>
      <c r="KN86" s="15">
        <v>-1</v>
      </c>
      <c r="KO86" s="110">
        <v>-1</v>
      </c>
      <c r="KP86" s="110">
        <v>-1</v>
      </c>
      <c r="KQ86" s="110">
        <v>-1</v>
      </c>
      <c r="KR86" s="110">
        <v>-1</v>
      </c>
      <c r="KS86" s="110">
        <v>-1</v>
      </c>
      <c r="KT86" s="110">
        <v>-1</v>
      </c>
      <c r="KU86" s="110">
        <v>-1</v>
      </c>
      <c r="KV86" s="106">
        <v>57.1</v>
      </c>
      <c r="KW86" s="107">
        <v>1.67</v>
      </c>
      <c r="KX86"/>
      <c r="KZ86"/>
      <c r="LB86"/>
      <c r="LE86" s="109">
        <v>13.7</v>
      </c>
      <c r="LF86" t="s">
        <v>20</v>
      </c>
      <c r="LG86" s="15">
        <v>40</v>
      </c>
      <c r="LH86" s="133">
        <v>45263</v>
      </c>
    </row>
    <row r="87" spans="1:320" s="72" customFormat="1" x14ac:dyDescent="0.25">
      <c r="A87" s="72" t="s">
        <v>647</v>
      </c>
      <c r="B87"/>
      <c r="C87" s="72" t="s">
        <v>981</v>
      </c>
      <c r="D87" s="102"/>
      <c r="N87" s="3" t="s">
        <v>3966</v>
      </c>
      <c r="O87" s="73"/>
      <c r="P87" s="74"/>
      <c r="Y87" s="67"/>
      <c r="Z87" s="67"/>
      <c r="AH87" s="66"/>
      <c r="AI87" s="85"/>
      <c r="AJ87" s="75"/>
      <c r="AK87" s="73"/>
      <c r="AL87" s="76"/>
      <c r="BD87" s="64"/>
      <c r="BE87" s="63"/>
      <c r="BF87" s="65"/>
      <c r="BG87" s="77"/>
      <c r="BH87" s="74"/>
      <c r="BQ87" s="67"/>
      <c r="BR87" s="61"/>
      <c r="BZ87" s="64"/>
      <c r="CA87" s="65"/>
      <c r="CC87" s="73"/>
      <c r="CD87" s="74"/>
      <c r="CU87" s="64"/>
      <c r="CV87" s="61"/>
      <c r="CW87" s="78"/>
      <c r="CX87" s="73"/>
      <c r="CY87" s="74"/>
      <c r="CZ87" s="63"/>
      <c r="DA87" s="63"/>
      <c r="DB87" s="63"/>
      <c r="DC87" s="63"/>
      <c r="DD87" s="63"/>
      <c r="DE87" s="63"/>
      <c r="DF87" s="63"/>
      <c r="DG87" s="63"/>
      <c r="DH87" s="67"/>
      <c r="DI87" s="61"/>
      <c r="DQ87" s="64"/>
      <c r="DR87" s="65"/>
      <c r="DS87" s="79"/>
      <c r="DT87" s="77"/>
      <c r="DU87" s="74"/>
      <c r="DW87" s="82"/>
      <c r="DY87" s="82"/>
      <c r="DZ87" s="82"/>
      <c r="EA87" s="82"/>
      <c r="EB87" s="82"/>
      <c r="EL87" s="83"/>
      <c r="HR87"/>
      <c r="HT87" s="84"/>
      <c r="HU87" s="84"/>
      <c r="HW87" s="99"/>
      <c r="IB87" s="84"/>
      <c r="IC87" s="84"/>
      <c r="ID87" s="84"/>
      <c r="IE87" s="84"/>
      <c r="IF87" s="84"/>
      <c r="IG87" s="84"/>
      <c r="IH87" s="84"/>
      <c r="KK87" s="97">
        <v>45265</v>
      </c>
      <c r="KL87" s="72" t="s">
        <v>1095</v>
      </c>
      <c r="KM87" s="111"/>
      <c r="KN87" s="15">
        <v>0</v>
      </c>
      <c r="KO87" s="15">
        <v>0</v>
      </c>
      <c r="KP87" s="15">
        <v>0</v>
      </c>
      <c r="KQ87" s="15">
        <v>0</v>
      </c>
      <c r="KR87" s="15">
        <v>0</v>
      </c>
      <c r="KS87" s="15">
        <v>0</v>
      </c>
      <c r="KT87" s="15">
        <v>0</v>
      </c>
      <c r="KU87" s="15">
        <v>0</v>
      </c>
      <c r="KV87" s="106">
        <v>7.25</v>
      </c>
      <c r="KW87" s="107">
        <v>0.65</v>
      </c>
      <c r="KX87"/>
      <c r="KZ87"/>
      <c r="LB87"/>
      <c r="LE87" s="109">
        <v>10</v>
      </c>
      <c r="LF87" t="s">
        <v>20</v>
      </c>
      <c r="LG87" s="15"/>
      <c r="LH87" s="133">
        <v>45263</v>
      </c>
    </row>
    <row r="88" spans="1:320" s="72" customFormat="1" x14ac:dyDescent="0.25">
      <c r="A88" s="72" t="s">
        <v>647</v>
      </c>
      <c r="B88"/>
      <c r="C88" s="72" t="s">
        <v>982</v>
      </c>
      <c r="D88" s="102"/>
      <c r="N88" s="3" t="s">
        <v>3966</v>
      </c>
      <c r="O88" s="73"/>
      <c r="P88" s="74"/>
      <c r="Y88" s="67"/>
      <c r="Z88" s="67"/>
      <c r="AH88" s="66"/>
      <c r="AI88" s="62"/>
      <c r="AJ88" s="75"/>
      <c r="AK88" s="73"/>
      <c r="AL88" s="76"/>
      <c r="BD88" s="61"/>
      <c r="BE88" s="61"/>
      <c r="BF88" s="61"/>
      <c r="BG88" s="77"/>
      <c r="BH88" s="74"/>
      <c r="BQ88" s="67"/>
      <c r="BR88" s="61"/>
      <c r="BZ88" s="64"/>
      <c r="CA88" s="64"/>
      <c r="CC88" s="73"/>
      <c r="CD88" s="74"/>
      <c r="CU88" s="64"/>
      <c r="CV88" s="61"/>
      <c r="CW88" s="78"/>
      <c r="CX88" s="73"/>
      <c r="CY88" s="74"/>
      <c r="CZ88" s="63"/>
      <c r="DA88" s="63"/>
      <c r="DB88" s="63"/>
      <c r="DC88" s="63"/>
      <c r="DD88" s="63"/>
      <c r="DE88" s="63"/>
      <c r="DF88" s="63"/>
      <c r="DG88" s="63"/>
      <c r="DH88" s="67"/>
      <c r="DI88" s="61"/>
      <c r="DQ88" s="61"/>
      <c r="DR88" s="61"/>
      <c r="DS88" s="79"/>
      <c r="DT88" s="80"/>
      <c r="HR88"/>
      <c r="KK88" s="97">
        <v>45265</v>
      </c>
      <c r="KL88" s="72" t="s">
        <v>1096</v>
      </c>
      <c r="KM88" s="111"/>
      <c r="KN88" s="15">
        <v>0</v>
      </c>
      <c r="KO88" s="15">
        <v>0</v>
      </c>
      <c r="KP88" s="15">
        <v>0</v>
      </c>
      <c r="KQ88" s="15">
        <v>0</v>
      </c>
      <c r="KR88" s="15">
        <v>0</v>
      </c>
      <c r="KS88" s="15">
        <v>0</v>
      </c>
      <c r="KT88" s="15">
        <v>0</v>
      </c>
      <c r="KU88" s="15">
        <v>0</v>
      </c>
      <c r="KV88" s="106">
        <v>90.8</v>
      </c>
      <c r="KW88" s="107">
        <v>1.7010000000000001</v>
      </c>
      <c r="KX88"/>
      <c r="KZ88"/>
      <c r="LB88"/>
      <c r="LE88" s="109">
        <v>15.5</v>
      </c>
      <c r="LF88" t="s">
        <v>20</v>
      </c>
      <c r="LG88" s="15">
        <v>46</v>
      </c>
      <c r="LH88" s="133">
        <v>45263</v>
      </c>
    </row>
    <row r="89" spans="1:320" s="72" customFormat="1" x14ac:dyDescent="0.25">
      <c r="A89" s="72" t="s">
        <v>647</v>
      </c>
      <c r="B89" t="s">
        <v>1005</v>
      </c>
      <c r="C89" s="72" t="s">
        <v>943</v>
      </c>
      <c r="D89" s="102"/>
      <c r="E89" s="72">
        <v>1</v>
      </c>
      <c r="N89" s="3" t="s">
        <v>3966</v>
      </c>
      <c r="O89" s="73"/>
      <c r="P89" s="74"/>
      <c r="Y89" s="67"/>
      <c r="Z89" s="67"/>
      <c r="AH89" s="66"/>
      <c r="AI89" s="85"/>
      <c r="AJ89" s="75"/>
      <c r="AK89" s="73"/>
      <c r="AL89" s="76"/>
      <c r="AU89" s="87"/>
      <c r="AV89" s="87"/>
      <c r="BD89" s="64"/>
      <c r="BE89" s="63"/>
      <c r="BF89" s="65"/>
      <c r="BG89" s="77"/>
      <c r="BH89" s="74"/>
      <c r="BQ89" s="67"/>
      <c r="BR89" s="61"/>
      <c r="BY89" s="83"/>
      <c r="BZ89" s="64"/>
      <c r="CA89" s="65"/>
      <c r="CC89" s="73"/>
      <c r="CD89" s="74"/>
      <c r="CU89" s="64"/>
      <c r="CV89" s="61"/>
      <c r="CW89" s="78"/>
      <c r="CX89" s="73"/>
      <c r="CY89" s="74"/>
      <c r="CZ89" s="63"/>
      <c r="DA89" s="63"/>
      <c r="DB89" s="63"/>
      <c r="DC89" s="63"/>
      <c r="DD89" s="63"/>
      <c r="DE89" s="63"/>
      <c r="DF89" s="63"/>
      <c r="DG89" s="63"/>
      <c r="DH89" s="67"/>
      <c r="DI89" s="61"/>
      <c r="DQ89" s="64"/>
      <c r="DR89" s="65"/>
      <c r="DS89" s="79"/>
      <c r="DT89" s="80"/>
      <c r="HR89"/>
      <c r="JI89" s="84">
        <v>44908</v>
      </c>
      <c r="JJ89" s="72">
        <v>1</v>
      </c>
      <c r="JK89" s="84">
        <v>44908</v>
      </c>
      <c r="JL89" s="72">
        <v>1</v>
      </c>
      <c r="JM89" s="72">
        <v>0</v>
      </c>
      <c r="JN89" s="72">
        <v>0</v>
      </c>
      <c r="JO89" s="72">
        <v>0</v>
      </c>
      <c r="JS89" s="72">
        <v>0</v>
      </c>
      <c r="JT89" s="72">
        <v>0</v>
      </c>
      <c r="JV89" s="72">
        <v>0</v>
      </c>
      <c r="JW89" s="84">
        <v>45063</v>
      </c>
      <c r="JX89" s="72">
        <v>1</v>
      </c>
      <c r="JY89" s="99">
        <v>45047</v>
      </c>
      <c r="JZ89" s="72">
        <v>3</v>
      </c>
      <c r="KA89" s="72">
        <v>0</v>
      </c>
      <c r="KB89" s="72">
        <v>0</v>
      </c>
      <c r="KC89" s="72">
        <v>0</v>
      </c>
      <c r="KG89" s="72">
        <v>1</v>
      </c>
      <c r="KJ89" s="72">
        <v>0</v>
      </c>
      <c r="KK89" s="97">
        <v>45265</v>
      </c>
      <c r="KL89" s="72" t="s">
        <v>1048</v>
      </c>
      <c r="KM89" s="111"/>
      <c r="KN89" s="15">
        <v>0</v>
      </c>
      <c r="KO89" s="110">
        <v>0</v>
      </c>
      <c r="KP89" s="110">
        <v>0</v>
      </c>
      <c r="KQ89" s="110">
        <v>0</v>
      </c>
      <c r="KR89" s="110">
        <v>0</v>
      </c>
      <c r="KS89" s="110">
        <v>0</v>
      </c>
      <c r="KT89" s="110">
        <v>0</v>
      </c>
      <c r="KU89" s="110">
        <v>1</v>
      </c>
      <c r="KV89" s="106">
        <v>14.9</v>
      </c>
      <c r="KW89" s="107">
        <v>0.90200000000000002</v>
      </c>
      <c r="KX89"/>
      <c r="KZ89"/>
      <c r="LB89"/>
      <c r="LE89" s="109">
        <v>12</v>
      </c>
      <c r="LF89"/>
      <c r="LG89" s="15">
        <v>35</v>
      </c>
      <c r="LH89" s="133">
        <v>45263</v>
      </c>
    </row>
    <row r="90" spans="1:320" s="72" customFormat="1" x14ac:dyDescent="0.25">
      <c r="A90" s="72" t="s">
        <v>647</v>
      </c>
      <c r="B90" t="s">
        <v>993</v>
      </c>
      <c r="C90" s="72" t="s">
        <v>976</v>
      </c>
      <c r="D90" s="102"/>
      <c r="N90" s="3" t="s">
        <v>3966</v>
      </c>
      <c r="O90" s="73"/>
      <c r="P90" s="74"/>
      <c r="Y90" s="67"/>
      <c r="Z90" s="67"/>
      <c r="AG90" s="83"/>
      <c r="AH90" s="66"/>
      <c r="AI90" s="62"/>
      <c r="AJ90" s="75"/>
      <c r="AK90" s="73"/>
      <c r="AL90" s="76"/>
      <c r="BD90" s="61"/>
      <c r="BE90" s="61"/>
      <c r="BF90" s="61"/>
      <c r="BG90" s="77"/>
      <c r="BH90" s="74"/>
      <c r="BQ90" s="67"/>
      <c r="BR90" s="61"/>
      <c r="BZ90" s="64"/>
      <c r="CA90" s="65"/>
      <c r="CC90" s="73"/>
      <c r="CD90" s="74"/>
      <c r="CU90" s="64"/>
      <c r="CV90" s="61"/>
      <c r="CW90" s="78"/>
      <c r="CX90" s="73"/>
      <c r="CY90" s="74"/>
      <c r="CZ90" s="63"/>
      <c r="DA90" s="63"/>
      <c r="DB90" s="63"/>
      <c r="DC90" s="63"/>
      <c r="DD90" s="63"/>
      <c r="DE90" s="63"/>
      <c r="DF90" s="63"/>
      <c r="DG90" s="63"/>
      <c r="DH90" s="67"/>
      <c r="DI90" s="61"/>
      <c r="DQ90" s="64"/>
      <c r="DR90" s="65"/>
      <c r="DS90" s="79"/>
      <c r="DT90" s="80"/>
      <c r="HR90"/>
      <c r="JW90" s="84">
        <v>45063</v>
      </c>
      <c r="JX90" s="72">
        <v>0</v>
      </c>
      <c r="KC90" s="72">
        <v>1</v>
      </c>
      <c r="KD90" s="99">
        <v>45047</v>
      </c>
      <c r="KE90" s="72">
        <v>7</v>
      </c>
      <c r="KG90" s="72">
        <v>1</v>
      </c>
      <c r="KJ90" s="72">
        <v>0</v>
      </c>
      <c r="KK90" s="97">
        <v>45265</v>
      </c>
      <c r="KM90" s="111"/>
      <c r="KN90" s="15">
        <v>-1</v>
      </c>
      <c r="KO90" s="110">
        <v>-1</v>
      </c>
      <c r="KP90" s="110">
        <v>-1</v>
      </c>
      <c r="KQ90" s="110">
        <v>-1</v>
      </c>
      <c r="KR90" s="110">
        <v>-1</v>
      </c>
      <c r="KS90" s="110">
        <v>-1</v>
      </c>
      <c r="KT90" s="110">
        <v>-1</v>
      </c>
      <c r="KU90" s="110">
        <v>-1</v>
      </c>
      <c r="KV90" s="106">
        <v>15.6</v>
      </c>
      <c r="KW90" s="107">
        <v>0.95799999999999996</v>
      </c>
      <c r="KX90"/>
      <c r="KZ90"/>
      <c r="LB90"/>
      <c r="LE90" s="109">
        <v>10</v>
      </c>
      <c r="LF90"/>
      <c r="LG90" s="15"/>
      <c r="LH90" s="133">
        <v>45263</v>
      </c>
    </row>
    <row r="91" spans="1:320" s="72" customFormat="1" x14ac:dyDescent="0.25">
      <c r="A91" s="72" t="s">
        <v>647</v>
      </c>
      <c r="B91"/>
      <c r="C91" s="72" t="s">
        <v>979</v>
      </c>
      <c r="D91" s="102"/>
      <c r="N91" s="3" t="s">
        <v>3966</v>
      </c>
      <c r="O91" s="80"/>
      <c r="AH91" s="81"/>
      <c r="AI91" s="81"/>
      <c r="AJ91" s="81"/>
      <c r="AK91" s="80"/>
      <c r="BG91" s="80"/>
      <c r="CC91" s="80"/>
      <c r="CX91" s="80"/>
      <c r="DT91" s="77"/>
      <c r="DU91" s="74"/>
      <c r="DW91" s="82"/>
      <c r="DX91" s="82"/>
      <c r="DY91" s="82"/>
      <c r="DZ91" s="82"/>
      <c r="EA91" s="82"/>
      <c r="EB91" s="82"/>
      <c r="EC91" s="82"/>
      <c r="EL91" s="83"/>
      <c r="HR91"/>
      <c r="HT91" s="84"/>
      <c r="HU91" s="84"/>
      <c r="HV91" s="84"/>
      <c r="HW91" s="84"/>
      <c r="HX91" s="84"/>
      <c r="IA91" s="84"/>
      <c r="IB91" s="84"/>
      <c r="IC91" s="84"/>
      <c r="ID91" s="84"/>
      <c r="IE91" s="84"/>
      <c r="IF91" s="84"/>
      <c r="IG91" s="84"/>
      <c r="IH91" s="84"/>
      <c r="KK91" s="97">
        <v>45265</v>
      </c>
      <c r="KM91" s="111"/>
      <c r="KN91" s="15">
        <v>-1</v>
      </c>
      <c r="KO91" s="110">
        <v>-1</v>
      </c>
      <c r="KP91" s="110">
        <v>-1</v>
      </c>
      <c r="KQ91" s="110">
        <v>-1</v>
      </c>
      <c r="KR91" s="110">
        <v>-1</v>
      </c>
      <c r="KS91" s="110">
        <v>-1</v>
      </c>
      <c r="KT91" s="110">
        <v>-1</v>
      </c>
      <c r="KU91" s="110">
        <v>-1</v>
      </c>
      <c r="KV91" s="106">
        <v>6.15</v>
      </c>
      <c r="KW91" s="107">
        <v>0.61</v>
      </c>
      <c r="KX91"/>
      <c r="KZ91"/>
      <c r="LB91"/>
      <c r="LE91" s="109">
        <v>13.1</v>
      </c>
      <c r="LF91"/>
      <c r="LG91" s="15">
        <v>39</v>
      </c>
      <c r="LH91" s="133">
        <v>45263</v>
      </c>
    </row>
    <row r="92" spans="1:320" s="72" customFormat="1" x14ac:dyDescent="0.25">
      <c r="A92" s="72" t="s">
        <v>647</v>
      </c>
      <c r="B92"/>
      <c r="C92" s="72" t="s">
        <v>983</v>
      </c>
      <c r="D92" s="102"/>
      <c r="N92" s="3" t="s">
        <v>3966</v>
      </c>
      <c r="O92" s="80"/>
      <c r="AH92" s="81"/>
      <c r="AI92" s="81"/>
      <c r="AJ92" s="81"/>
      <c r="AK92" s="80"/>
      <c r="BG92" s="80"/>
      <c r="CC92" s="80"/>
      <c r="CX92" s="80"/>
      <c r="DT92" s="77"/>
      <c r="DU92" s="74"/>
      <c r="DV92" s="82"/>
      <c r="DW92" s="82"/>
      <c r="DY92" s="82"/>
      <c r="DZ92" s="82"/>
      <c r="EA92" s="82"/>
      <c r="EB92" s="82"/>
      <c r="EC92" s="82"/>
      <c r="EL92" s="83"/>
      <c r="HR92"/>
      <c r="HT92" s="84"/>
      <c r="HU92" s="84"/>
      <c r="HV92" s="84"/>
      <c r="HW92" s="84"/>
      <c r="HX92" s="84"/>
      <c r="HY92" s="84"/>
      <c r="HZ92" s="84"/>
      <c r="IA92" s="84"/>
      <c r="IB92" s="84"/>
      <c r="IC92" s="84"/>
      <c r="ID92" s="84"/>
      <c r="IE92" s="84"/>
      <c r="IF92" s="84"/>
      <c r="IG92" s="84"/>
      <c r="IH92" s="84"/>
      <c r="KK92" s="97">
        <v>45265</v>
      </c>
      <c r="KL92" s="72" t="s">
        <v>1098</v>
      </c>
      <c r="KM92" s="111"/>
      <c r="KN92" s="15">
        <v>0</v>
      </c>
      <c r="KO92" s="15">
        <v>0</v>
      </c>
      <c r="KP92" s="15">
        <v>0</v>
      </c>
      <c r="KQ92" s="15">
        <v>0</v>
      </c>
      <c r="KR92" s="15">
        <v>0</v>
      </c>
      <c r="KS92" s="15">
        <v>0</v>
      </c>
      <c r="KT92" s="15">
        <v>0</v>
      </c>
      <c r="KU92" s="15">
        <v>0</v>
      </c>
      <c r="KV92" s="106">
        <v>7</v>
      </c>
      <c r="KW92" s="107">
        <v>0.65</v>
      </c>
      <c r="KX92"/>
      <c r="KZ92"/>
      <c r="LB92"/>
      <c r="LE92" s="109">
        <v>12.1</v>
      </c>
      <c r="LF92"/>
      <c r="LG92" s="15">
        <v>36</v>
      </c>
      <c r="LH92" s="133">
        <v>45263</v>
      </c>
    </row>
    <row r="93" spans="1:320" s="72" customFormat="1" x14ac:dyDescent="0.25">
      <c r="A93" s="72" t="s">
        <v>647</v>
      </c>
      <c r="B93"/>
      <c r="C93" s="72" t="s">
        <v>985</v>
      </c>
      <c r="D93" s="102"/>
      <c r="N93" s="3" t="s">
        <v>3966</v>
      </c>
      <c r="O93" s="80"/>
      <c r="AH93" s="81"/>
      <c r="AI93" s="81"/>
      <c r="AJ93" s="81"/>
      <c r="AK93" s="80"/>
      <c r="BG93" s="80"/>
      <c r="CC93" s="80"/>
      <c r="CX93" s="80"/>
      <c r="DT93" s="77"/>
      <c r="DU93" s="74"/>
      <c r="DY93" s="82"/>
      <c r="DZ93" s="82"/>
      <c r="EA93" s="82"/>
      <c r="EB93" s="82"/>
      <c r="EL93" s="83"/>
      <c r="EQ93" s="84"/>
      <c r="ER93" s="87"/>
      <c r="HR93"/>
      <c r="IH93" s="84"/>
      <c r="II93" s="84"/>
      <c r="KK93" s="97">
        <v>45265</v>
      </c>
      <c r="KL93" s="72" t="s">
        <v>1094</v>
      </c>
      <c r="KM93" s="111"/>
      <c r="KN93" s="15">
        <v>0</v>
      </c>
      <c r="KO93" s="15">
        <v>0</v>
      </c>
      <c r="KP93" s="15">
        <v>0</v>
      </c>
      <c r="KQ93" s="15">
        <v>0</v>
      </c>
      <c r="KR93" s="15">
        <v>0</v>
      </c>
      <c r="KS93" s="15">
        <v>0</v>
      </c>
      <c r="KT93" s="15">
        <v>0</v>
      </c>
      <c r="KU93" s="15">
        <v>0</v>
      </c>
      <c r="KV93" s="106">
        <v>11.4</v>
      </c>
      <c r="KW93" s="107">
        <v>0.42899999999999999</v>
      </c>
      <c r="KX93"/>
      <c r="KZ93"/>
      <c r="LB93"/>
      <c r="LE93" s="109">
        <v>11.4</v>
      </c>
      <c r="LF93"/>
      <c r="LG93" s="15"/>
      <c r="LH93" s="133">
        <v>45263</v>
      </c>
    </row>
    <row r="94" spans="1:320" s="72" customFormat="1" x14ac:dyDescent="0.25">
      <c r="A94" s="72" t="s">
        <v>647</v>
      </c>
      <c r="B94" t="s">
        <v>987</v>
      </c>
      <c r="C94" s="72" t="s">
        <v>843</v>
      </c>
      <c r="D94" s="102">
        <v>28415</v>
      </c>
      <c r="E94" s="72">
        <v>0</v>
      </c>
      <c r="F94" s="3" t="s">
        <v>4090</v>
      </c>
      <c r="G94" s="3" t="s">
        <v>4091</v>
      </c>
      <c r="H94" s="3" t="s">
        <v>4092</v>
      </c>
      <c r="I94" s="3" t="s">
        <v>4093</v>
      </c>
      <c r="J94" s="3" t="s">
        <v>4094</v>
      </c>
      <c r="K94" s="3" t="s">
        <v>3963</v>
      </c>
      <c r="L94" s="3" t="s">
        <v>3964</v>
      </c>
      <c r="M94" s="3" t="s">
        <v>3965</v>
      </c>
      <c r="O94" s="73">
        <v>38231</v>
      </c>
      <c r="P94" s="74">
        <v>26.874743326488705</v>
      </c>
      <c r="Q94" s="72">
        <v>0</v>
      </c>
      <c r="R94" s="72">
        <v>0</v>
      </c>
      <c r="S94" s="72">
        <v>0</v>
      </c>
      <c r="T94" s="72">
        <v>1</v>
      </c>
      <c r="U94" s="72">
        <v>1</v>
      </c>
      <c r="V94" s="72">
        <v>0</v>
      </c>
      <c r="W94" s="72">
        <v>0</v>
      </c>
      <c r="X94" s="72">
        <v>0</v>
      </c>
      <c r="Y94" s="67">
        <v>49.9</v>
      </c>
      <c r="Z94" s="67">
        <v>1.47</v>
      </c>
      <c r="AG94" s="83">
        <v>23.09223008931464</v>
      </c>
      <c r="AH94" s="66">
        <v>13.3</v>
      </c>
      <c r="AI94" s="85">
        <v>0</v>
      </c>
      <c r="AJ94" s="75">
        <v>0.4</v>
      </c>
      <c r="AK94" s="73">
        <v>38541</v>
      </c>
      <c r="AL94" s="76">
        <v>27.723477070499658</v>
      </c>
      <c r="AM94" s="72">
        <v>1</v>
      </c>
      <c r="AN94" s="72">
        <v>0</v>
      </c>
      <c r="AO94" s="72">
        <v>0</v>
      </c>
      <c r="AP94" s="72">
        <v>0</v>
      </c>
      <c r="AQ94" s="72">
        <v>0</v>
      </c>
      <c r="AR94" s="72">
        <v>0</v>
      </c>
      <c r="AS94" s="72">
        <v>0</v>
      </c>
      <c r="AT94" s="72">
        <v>0</v>
      </c>
      <c r="BD94" s="64">
        <v>12.7</v>
      </c>
      <c r="BE94" s="63">
        <v>0</v>
      </c>
      <c r="BF94" s="65">
        <v>42</v>
      </c>
      <c r="BG94" s="77">
        <v>39051</v>
      </c>
      <c r="BH94" s="74">
        <v>29.119780971937029</v>
      </c>
      <c r="BI94" s="72">
        <v>1</v>
      </c>
      <c r="BJ94" s="72">
        <v>0</v>
      </c>
      <c r="BK94" s="72">
        <v>0</v>
      </c>
      <c r="BL94" s="72">
        <v>0</v>
      </c>
      <c r="BM94" s="72">
        <v>0</v>
      </c>
      <c r="BN94" s="72">
        <v>0</v>
      </c>
      <c r="BO94" s="72">
        <v>0</v>
      </c>
      <c r="BP94" s="72">
        <v>0</v>
      </c>
      <c r="BQ94" s="67">
        <v>46.5</v>
      </c>
      <c r="BR94" s="61">
        <v>149.6</v>
      </c>
      <c r="BZ94" s="64">
        <v>14.3</v>
      </c>
      <c r="CA94" s="65">
        <v>0</v>
      </c>
      <c r="CC94" s="73">
        <v>39416</v>
      </c>
      <c r="CD94" s="74">
        <v>30.119096509240247</v>
      </c>
      <c r="CE94" s="72">
        <v>1</v>
      </c>
      <c r="CF94" s="72">
        <v>0</v>
      </c>
      <c r="CG94" s="72">
        <v>1</v>
      </c>
      <c r="CH94" s="72">
        <v>0</v>
      </c>
      <c r="CI94" s="72">
        <v>0</v>
      </c>
      <c r="CJ94" s="72">
        <v>0</v>
      </c>
      <c r="CK94" s="72">
        <v>0</v>
      </c>
      <c r="CL94" s="72">
        <v>0</v>
      </c>
      <c r="CU94" s="64">
        <v>13.3</v>
      </c>
      <c r="CV94" s="61">
        <v>0</v>
      </c>
      <c r="CW94" s="78">
        <v>0.41</v>
      </c>
      <c r="CX94" s="73">
        <v>39703</v>
      </c>
      <c r="CY94" s="74">
        <v>30.904859685147159</v>
      </c>
      <c r="CZ94" s="63">
        <v>1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T94" s="77">
        <v>43748</v>
      </c>
      <c r="DU94" s="74">
        <v>41.979466119096507</v>
      </c>
      <c r="DV94" s="72">
        <v>-1</v>
      </c>
      <c r="DW94" s="72">
        <v>-1</v>
      </c>
      <c r="DX94" s="72">
        <v>-1</v>
      </c>
      <c r="DY94" s="72">
        <v>-1</v>
      </c>
      <c r="DZ94" s="72">
        <v>-1</v>
      </c>
      <c r="EA94" s="72">
        <v>-1</v>
      </c>
      <c r="EB94" s="72">
        <v>-1</v>
      </c>
      <c r="EC94" s="72">
        <v>-1</v>
      </c>
      <c r="ED94" s="72">
        <v>47.5</v>
      </c>
      <c r="EE94" s="72">
        <v>1.45</v>
      </c>
      <c r="EL94" s="83">
        <v>22.592152199762186</v>
      </c>
      <c r="EM94" s="72">
        <v>12.4</v>
      </c>
      <c r="EN94" s="72">
        <v>0</v>
      </c>
      <c r="EO94" s="72">
        <v>36</v>
      </c>
      <c r="EP94" s="72">
        <v>36</v>
      </c>
      <c r="EQ94" s="84">
        <v>44527</v>
      </c>
      <c r="ER94" s="74">
        <v>44.112251882272417</v>
      </c>
      <c r="ET94" s="72">
        <v>1</v>
      </c>
      <c r="EU94" s="72">
        <v>1</v>
      </c>
      <c r="EV94" s="72">
        <v>1</v>
      </c>
      <c r="EW94" s="72">
        <v>1</v>
      </c>
      <c r="EX94" s="72">
        <v>7</v>
      </c>
      <c r="EY94" s="72">
        <v>2</v>
      </c>
      <c r="EZ94" s="72">
        <v>0</v>
      </c>
      <c r="FA94" s="72">
        <v>1</v>
      </c>
      <c r="FB94" s="72">
        <v>0</v>
      </c>
      <c r="FC94" s="72" t="s">
        <v>3299</v>
      </c>
      <c r="FD94" s="72">
        <v>0</v>
      </c>
      <c r="FE94" s="72">
        <v>0</v>
      </c>
      <c r="FF94" s="72" t="s">
        <v>3145</v>
      </c>
      <c r="FG94" s="72">
        <v>1</v>
      </c>
      <c r="FH94" s="72">
        <v>3</v>
      </c>
      <c r="FJ94" s="72">
        <v>1</v>
      </c>
      <c r="FK94" s="72">
        <v>1</v>
      </c>
      <c r="FL94" s="72">
        <v>1</v>
      </c>
      <c r="FM94" s="72">
        <v>7</v>
      </c>
      <c r="FN94" s="72">
        <v>0</v>
      </c>
      <c r="FO94" s="72">
        <v>0</v>
      </c>
      <c r="FP94" s="72">
        <v>1</v>
      </c>
      <c r="FQ94" s="72">
        <v>1</v>
      </c>
      <c r="FR94" s="72" t="s">
        <v>3308</v>
      </c>
      <c r="FS94" s="72">
        <v>3</v>
      </c>
      <c r="FT94" s="72">
        <v>7</v>
      </c>
      <c r="FU94" s="72">
        <v>2</v>
      </c>
      <c r="FV94" s="72">
        <v>1</v>
      </c>
      <c r="FW94" s="72">
        <v>1</v>
      </c>
      <c r="FX94" s="72">
        <v>1</v>
      </c>
      <c r="GA94" s="72">
        <v>1</v>
      </c>
      <c r="GB94" s="72">
        <v>0</v>
      </c>
      <c r="GC94" s="72">
        <v>3</v>
      </c>
      <c r="GD94" s="72">
        <v>1</v>
      </c>
      <c r="GE94" s="72">
        <v>1</v>
      </c>
      <c r="GF94" s="72" t="s">
        <v>3256</v>
      </c>
      <c r="GG94" s="72" t="s">
        <v>3168</v>
      </c>
      <c r="GK94" s="72">
        <v>1</v>
      </c>
      <c r="GO94" s="72">
        <v>1</v>
      </c>
      <c r="GP94" s="72">
        <v>1</v>
      </c>
      <c r="GQ94" s="72" t="s">
        <v>844</v>
      </c>
      <c r="GR94" s="72" t="s">
        <v>3185</v>
      </c>
      <c r="GS94" s="72">
        <v>2</v>
      </c>
      <c r="GT94" s="72" t="s">
        <v>3342</v>
      </c>
      <c r="GU94" s="72" t="s">
        <v>3366</v>
      </c>
      <c r="GV94" s="72">
        <v>1</v>
      </c>
      <c r="GW94" s="72" t="s">
        <v>845</v>
      </c>
      <c r="GX94" s="72">
        <v>1</v>
      </c>
      <c r="GY94" s="72">
        <v>1</v>
      </c>
      <c r="GZ94" s="72" t="s">
        <v>846</v>
      </c>
      <c r="HA94" s="72">
        <v>3</v>
      </c>
      <c r="HB94" s="72">
        <v>0</v>
      </c>
      <c r="HE94" s="72">
        <v>1</v>
      </c>
      <c r="HF94" s="72">
        <v>0</v>
      </c>
      <c r="HI94" s="72">
        <v>1</v>
      </c>
      <c r="HJ94" s="72">
        <v>14</v>
      </c>
      <c r="HN94" s="72">
        <v>1</v>
      </c>
      <c r="HP94" s="72">
        <v>0</v>
      </c>
      <c r="HR94">
        <v>0</v>
      </c>
      <c r="HS94" s="72">
        <v>1</v>
      </c>
      <c r="HT94" s="84">
        <v>44527</v>
      </c>
      <c r="HU94" s="84"/>
      <c r="HV94" s="84"/>
      <c r="HW94" s="84"/>
      <c r="HX94" s="84"/>
      <c r="HY94" s="84"/>
      <c r="HZ94" s="84"/>
      <c r="IA94" s="84"/>
      <c r="IB94" s="84"/>
      <c r="IC94" s="84"/>
      <c r="ID94" s="84"/>
      <c r="IE94" s="84"/>
      <c r="IF94" s="84"/>
      <c r="IG94" s="84"/>
      <c r="IH94" s="84">
        <v>44783</v>
      </c>
      <c r="II94" s="84">
        <v>44843</v>
      </c>
      <c r="IJ94" s="72">
        <v>0</v>
      </c>
      <c r="IN94" s="72">
        <v>0</v>
      </c>
      <c r="IQ94" s="72">
        <v>0</v>
      </c>
      <c r="IR94" s="72">
        <v>0</v>
      </c>
      <c r="IS94" s="72">
        <v>0</v>
      </c>
      <c r="IT94" s="72">
        <v>0</v>
      </c>
      <c r="KK94"/>
      <c r="KM94" s="15"/>
      <c r="KN94" s="15"/>
      <c r="KO94" s="110"/>
      <c r="KP94" s="110"/>
      <c r="KQ94" s="110"/>
      <c r="KR94" s="110"/>
      <c r="KS94" s="110"/>
      <c r="KT94" s="110"/>
      <c r="KU94" s="110"/>
      <c r="KV94" s="106"/>
      <c r="KW94" s="107"/>
      <c r="KX94"/>
      <c r="KZ94"/>
      <c r="LB94"/>
      <c r="LE94" s="109"/>
      <c r="LF94"/>
      <c r="LG94" s="15"/>
      <c r="LH94" s="133">
        <v>45263</v>
      </c>
    </row>
    <row r="95" spans="1:320" s="72" customFormat="1" x14ac:dyDescent="0.25">
      <c r="A95" s="72" t="s">
        <v>647</v>
      </c>
      <c r="B95" t="s">
        <v>1015</v>
      </c>
      <c r="C95" s="72" t="s">
        <v>778</v>
      </c>
      <c r="D95" s="102">
        <v>32040</v>
      </c>
      <c r="E95" s="72">
        <v>0</v>
      </c>
      <c r="F95" s="3" t="s">
        <v>4090</v>
      </c>
      <c r="G95" s="3" t="s">
        <v>4091</v>
      </c>
      <c r="H95" s="3" t="s">
        <v>4092</v>
      </c>
      <c r="I95" s="3" t="s">
        <v>4093</v>
      </c>
      <c r="J95" s="3" t="s">
        <v>4094</v>
      </c>
      <c r="L95" s="3" t="s">
        <v>3964</v>
      </c>
      <c r="M95" s="3" t="s">
        <v>3965</v>
      </c>
      <c r="O95" s="73">
        <v>38231</v>
      </c>
      <c r="P95" s="74">
        <v>16.950034223134839</v>
      </c>
      <c r="Q95" s="72">
        <v>-1</v>
      </c>
      <c r="R95" s="72">
        <v>-1</v>
      </c>
      <c r="S95" s="72">
        <v>-1</v>
      </c>
      <c r="T95" s="72">
        <v>-1</v>
      </c>
      <c r="U95" s="72">
        <v>-1</v>
      </c>
      <c r="V95" s="72">
        <v>-1</v>
      </c>
      <c r="W95" s="72">
        <v>-1</v>
      </c>
      <c r="X95" s="72">
        <v>-1</v>
      </c>
      <c r="Y95" s="67">
        <v>56</v>
      </c>
      <c r="Z95" s="67">
        <v>1.54</v>
      </c>
      <c r="AC95" s="72">
        <v>-1.32</v>
      </c>
      <c r="AD95" s="72" t="s">
        <v>3134</v>
      </c>
      <c r="AE95" s="72">
        <v>0.77</v>
      </c>
      <c r="AF95" s="72" t="s">
        <v>20</v>
      </c>
      <c r="AH95" s="66">
        <v>10.8</v>
      </c>
      <c r="AI95" s="62">
        <v>1</v>
      </c>
      <c r="AJ95" s="75">
        <v>0.37</v>
      </c>
      <c r="AK95" s="73">
        <v>38541</v>
      </c>
      <c r="AL95" s="76">
        <v>17.798767967145789</v>
      </c>
      <c r="AM95" s="72">
        <v>1</v>
      </c>
      <c r="AN95" s="72">
        <v>0</v>
      </c>
      <c r="AO95" s="72">
        <v>0</v>
      </c>
      <c r="AP95" s="72">
        <v>0</v>
      </c>
      <c r="AQ95" s="72">
        <v>0</v>
      </c>
      <c r="AR95" s="72">
        <v>0</v>
      </c>
      <c r="AS95" s="72">
        <v>0</v>
      </c>
      <c r="AT95" s="72">
        <v>0</v>
      </c>
      <c r="AU95" s="87"/>
      <c r="AV95" s="87"/>
      <c r="BD95" s="64">
        <v>11.4</v>
      </c>
      <c r="BE95" s="63">
        <v>1</v>
      </c>
      <c r="BF95" s="65">
        <v>40</v>
      </c>
      <c r="BG95" s="77">
        <v>39051</v>
      </c>
      <c r="BH95" s="74">
        <v>19.195071868583163</v>
      </c>
      <c r="BI95" s="72">
        <v>-1</v>
      </c>
      <c r="BJ95" s="72">
        <v>-1</v>
      </c>
      <c r="BK95" s="72">
        <v>-1</v>
      </c>
      <c r="BL95" s="72">
        <v>-1</v>
      </c>
      <c r="BM95" s="72">
        <v>-1</v>
      </c>
      <c r="BN95" s="72">
        <v>-1</v>
      </c>
      <c r="BO95" s="72">
        <v>-1</v>
      </c>
      <c r="BP95" s="72">
        <v>-1</v>
      </c>
      <c r="BQ95" s="67"/>
      <c r="BR95" s="61"/>
      <c r="BZ95" s="64"/>
      <c r="CA95" s="64"/>
      <c r="CC95" s="73">
        <v>39416</v>
      </c>
      <c r="CD95" s="74">
        <v>20.194387405886378</v>
      </c>
      <c r="CE95" s="72">
        <v>0</v>
      </c>
      <c r="CF95" s="72">
        <v>0</v>
      </c>
      <c r="CG95" s="72">
        <v>0</v>
      </c>
      <c r="CH95" s="72">
        <v>0</v>
      </c>
      <c r="CI95" s="72">
        <v>0</v>
      </c>
      <c r="CJ95" s="72">
        <v>0</v>
      </c>
      <c r="CK95" s="72">
        <v>0</v>
      </c>
      <c r="CL95" s="72">
        <v>0</v>
      </c>
      <c r="CU95" s="64">
        <v>14.9</v>
      </c>
      <c r="CV95" s="61">
        <v>0</v>
      </c>
      <c r="CW95" s="78">
        <v>0.42</v>
      </c>
      <c r="CX95" s="73">
        <v>39703</v>
      </c>
      <c r="CY95" s="74">
        <v>20.980150581793293</v>
      </c>
      <c r="CZ95" s="63">
        <v>-1</v>
      </c>
      <c r="DA95" s="63">
        <v>-1</v>
      </c>
      <c r="DB95" s="63">
        <v>-1</v>
      </c>
      <c r="DC95" s="63">
        <v>-1</v>
      </c>
      <c r="DD95" s="63">
        <v>-1</v>
      </c>
      <c r="DE95" s="63">
        <v>-1</v>
      </c>
      <c r="DF95" s="63">
        <v>-1</v>
      </c>
      <c r="DG95" s="63">
        <v>-1</v>
      </c>
      <c r="DH95" s="67"/>
      <c r="DI95" s="61"/>
      <c r="DQ95" s="61">
        <v>-1</v>
      </c>
      <c r="DR95" s="61">
        <v>-1</v>
      </c>
      <c r="DS95" s="79"/>
      <c r="DT95" s="80"/>
      <c r="EQ95" s="84">
        <v>44527</v>
      </c>
      <c r="ER95" s="74">
        <v>34.187542778918548</v>
      </c>
      <c r="ET95" s="72">
        <v>1</v>
      </c>
      <c r="EU95" s="72">
        <v>1</v>
      </c>
      <c r="EV95" s="72">
        <v>1</v>
      </c>
      <c r="EW95" s="72">
        <v>0</v>
      </c>
      <c r="FD95" s="72">
        <v>1</v>
      </c>
      <c r="FE95" s="72">
        <v>0</v>
      </c>
      <c r="FG95" s="72">
        <v>1</v>
      </c>
      <c r="FJ95" s="72">
        <v>0</v>
      </c>
      <c r="FK95" s="72">
        <v>0</v>
      </c>
      <c r="FL95" s="72">
        <v>0</v>
      </c>
      <c r="FN95" s="72">
        <v>0</v>
      </c>
      <c r="FO95" s="72">
        <v>0</v>
      </c>
      <c r="FP95" s="72">
        <v>1</v>
      </c>
      <c r="FQ95" s="72">
        <v>1</v>
      </c>
      <c r="FR95" s="72" t="s">
        <v>3307</v>
      </c>
      <c r="FS95" s="72">
        <v>1</v>
      </c>
      <c r="FT95" s="72">
        <v>7</v>
      </c>
      <c r="FU95" s="72">
        <v>4</v>
      </c>
      <c r="FV95" s="72">
        <v>0</v>
      </c>
      <c r="FW95" s="72">
        <v>2</v>
      </c>
      <c r="FX95" s="72">
        <v>1</v>
      </c>
      <c r="GA95" s="72">
        <v>1</v>
      </c>
      <c r="GB95" s="72">
        <v>0</v>
      </c>
      <c r="GD95" s="72">
        <v>1</v>
      </c>
      <c r="GE95" s="72">
        <v>1</v>
      </c>
      <c r="GF95" s="72" t="s">
        <v>3256</v>
      </c>
      <c r="GG95" s="72" t="s">
        <v>3169</v>
      </c>
      <c r="GK95" s="72">
        <v>0</v>
      </c>
      <c r="GO95" s="72">
        <v>1</v>
      </c>
      <c r="GP95" s="72">
        <v>1</v>
      </c>
      <c r="GR95" s="72" t="s">
        <v>3184</v>
      </c>
      <c r="GT95" s="72" t="s">
        <v>3348</v>
      </c>
      <c r="GU95" s="72" t="s">
        <v>3384</v>
      </c>
      <c r="GV95" s="72">
        <v>1</v>
      </c>
      <c r="GW95" s="72" t="s">
        <v>3393</v>
      </c>
      <c r="GX95" s="72">
        <v>2</v>
      </c>
      <c r="GY95" s="72">
        <v>60</v>
      </c>
      <c r="GZ95" s="72" t="s">
        <v>3267</v>
      </c>
      <c r="HA95" s="72">
        <v>3</v>
      </c>
      <c r="HB95" s="72">
        <v>0</v>
      </c>
      <c r="HI95" s="72">
        <v>4</v>
      </c>
      <c r="HJ95" s="72">
        <v>3</v>
      </c>
      <c r="HP95" s="72">
        <v>0</v>
      </c>
      <c r="HR95"/>
      <c r="HS95" s="72">
        <v>1</v>
      </c>
      <c r="HT95" s="84">
        <v>44527</v>
      </c>
      <c r="HU95" s="84">
        <v>44783</v>
      </c>
      <c r="HV95" s="72">
        <v>0</v>
      </c>
      <c r="HW95" s="84"/>
      <c r="HX95" s="84"/>
      <c r="HY95" s="84"/>
      <c r="HZ95" s="84"/>
      <c r="IA95" s="72">
        <v>0</v>
      </c>
      <c r="IB95" s="84"/>
      <c r="IC95" s="84"/>
      <c r="ID95" s="84"/>
      <c r="IE95" s="84"/>
      <c r="IF95" s="84"/>
      <c r="IG95" s="84"/>
      <c r="IH95" s="84">
        <v>44783</v>
      </c>
      <c r="IU95" s="84">
        <v>44873</v>
      </c>
      <c r="IV95" s="72">
        <v>0</v>
      </c>
      <c r="IZ95" s="72">
        <v>0</v>
      </c>
      <c r="JH95" s="72">
        <v>0</v>
      </c>
      <c r="JW95" s="84">
        <v>45063</v>
      </c>
      <c r="JX95" s="72">
        <v>0</v>
      </c>
      <c r="KC95" s="72">
        <v>0</v>
      </c>
      <c r="KG95" s="72">
        <v>0</v>
      </c>
      <c r="KJ95" s="72">
        <v>0</v>
      </c>
      <c r="KK95"/>
      <c r="KM95" s="15"/>
      <c r="KN95" s="15"/>
      <c r="KO95" s="110"/>
      <c r="KP95" s="110"/>
      <c r="KQ95" s="110"/>
      <c r="KR95" s="110"/>
      <c r="KS95" s="110"/>
      <c r="KT95" s="110"/>
      <c r="KU95" s="110"/>
      <c r="KV95" s="106"/>
      <c r="KW95" s="107"/>
      <c r="KX95"/>
      <c r="KZ95"/>
      <c r="LB95"/>
      <c r="LE95" s="109"/>
      <c r="LF95"/>
      <c r="LG95" s="15"/>
      <c r="LH95" s="133">
        <v>45263</v>
      </c>
    </row>
    <row r="96" spans="1:320" s="72" customFormat="1" x14ac:dyDescent="0.25">
      <c r="A96" s="72" t="s">
        <v>647</v>
      </c>
      <c r="B96" t="s">
        <v>993</v>
      </c>
      <c r="C96" s="72" t="s">
        <v>754</v>
      </c>
      <c r="D96" s="102">
        <v>30705</v>
      </c>
      <c r="E96" s="72">
        <v>1</v>
      </c>
      <c r="F96" s="3" t="s">
        <v>4090</v>
      </c>
      <c r="G96" s="3" t="s">
        <v>4091</v>
      </c>
      <c r="H96" s="3" t="s">
        <v>4092</v>
      </c>
      <c r="I96" s="3" t="s">
        <v>4093</v>
      </c>
      <c r="J96" s="3" t="s">
        <v>4094</v>
      </c>
      <c r="L96" s="3" t="s">
        <v>3964</v>
      </c>
      <c r="M96" s="3" t="s">
        <v>3965</v>
      </c>
      <c r="O96" s="73">
        <v>38231</v>
      </c>
      <c r="P96" s="74">
        <v>20.605065023956193</v>
      </c>
      <c r="Q96" s="72">
        <v>-1</v>
      </c>
      <c r="R96" s="72">
        <v>-1</v>
      </c>
      <c r="S96" s="72">
        <v>-1</v>
      </c>
      <c r="T96" s="72">
        <v>-1</v>
      </c>
      <c r="U96" s="72">
        <v>-1</v>
      </c>
      <c r="V96" s="72">
        <v>-1</v>
      </c>
      <c r="W96" s="72">
        <v>-1</v>
      </c>
      <c r="X96" s="72">
        <v>-1</v>
      </c>
      <c r="Y96" s="67">
        <v>69.5</v>
      </c>
      <c r="Z96" s="67">
        <v>1.675</v>
      </c>
      <c r="AG96" s="83">
        <v>24.771664067721094</v>
      </c>
      <c r="AH96" s="66">
        <v>15</v>
      </c>
      <c r="AI96" s="85">
        <v>0</v>
      </c>
      <c r="AJ96" s="75">
        <v>0.43</v>
      </c>
      <c r="AK96" s="73">
        <v>38541</v>
      </c>
      <c r="AL96" s="76">
        <v>21.453798767967147</v>
      </c>
      <c r="AM96" s="72">
        <v>0</v>
      </c>
      <c r="AN96" s="72">
        <v>0</v>
      </c>
      <c r="AO96" s="72">
        <v>0</v>
      </c>
      <c r="AP96" s="72">
        <v>0</v>
      </c>
      <c r="AQ96" s="72">
        <v>0</v>
      </c>
      <c r="AR96" s="72">
        <v>0</v>
      </c>
      <c r="AS96" s="72">
        <v>0</v>
      </c>
      <c r="AT96" s="72">
        <v>0</v>
      </c>
      <c r="BD96" s="61"/>
      <c r="BE96" s="61"/>
      <c r="BF96" s="61"/>
      <c r="BG96" s="77">
        <v>39051</v>
      </c>
      <c r="BH96" s="74">
        <v>22.850102669404517</v>
      </c>
      <c r="BI96" s="72">
        <v>-1</v>
      </c>
      <c r="BJ96" s="72">
        <v>-1</v>
      </c>
      <c r="BK96" s="72">
        <v>-1</v>
      </c>
      <c r="BL96" s="72">
        <v>-1</v>
      </c>
      <c r="BM96" s="72">
        <v>-1</v>
      </c>
      <c r="BN96" s="72">
        <v>-1</v>
      </c>
      <c r="BO96" s="72">
        <v>-1</v>
      </c>
      <c r="BP96" s="72">
        <v>-1</v>
      </c>
      <c r="BQ96" s="67"/>
      <c r="BR96" s="61"/>
      <c r="BZ96" s="64">
        <v>12.6</v>
      </c>
      <c r="CA96" s="65">
        <v>1</v>
      </c>
      <c r="CC96" s="73">
        <v>39416</v>
      </c>
      <c r="CD96" s="74">
        <v>23.849418206707735</v>
      </c>
      <c r="CE96" s="72">
        <v>0</v>
      </c>
      <c r="CF96" s="72">
        <v>0</v>
      </c>
      <c r="CG96" s="72">
        <v>0</v>
      </c>
      <c r="CH96" s="72">
        <v>0</v>
      </c>
      <c r="CI96" s="72">
        <v>0</v>
      </c>
      <c r="CJ96" s="72">
        <v>0</v>
      </c>
      <c r="CK96" s="72">
        <v>0</v>
      </c>
      <c r="CL96" s="72">
        <v>0</v>
      </c>
      <c r="CU96" s="64">
        <v>13.8</v>
      </c>
      <c r="CV96" s="61">
        <v>0</v>
      </c>
      <c r="CW96" s="78">
        <v>0.41</v>
      </c>
      <c r="CX96" s="73">
        <v>39703</v>
      </c>
      <c r="CY96" s="74">
        <v>24.635181382614647</v>
      </c>
      <c r="CZ96" s="63">
        <v>-1</v>
      </c>
      <c r="DA96" s="63">
        <v>-1</v>
      </c>
      <c r="DB96" s="63">
        <v>-1</v>
      </c>
      <c r="DC96" s="63">
        <v>-1</v>
      </c>
      <c r="DD96" s="63">
        <v>-1</v>
      </c>
      <c r="DE96" s="63">
        <v>-1</v>
      </c>
      <c r="DF96" s="63">
        <v>-1</v>
      </c>
      <c r="DG96" s="63">
        <v>-1</v>
      </c>
      <c r="DH96" s="67"/>
      <c r="DI96" s="61"/>
      <c r="DQ96" s="61">
        <v>-1</v>
      </c>
      <c r="DR96" s="61">
        <v>-1</v>
      </c>
      <c r="DS96" s="79"/>
      <c r="DT96" s="80"/>
      <c r="EQ96" s="84">
        <v>44527</v>
      </c>
      <c r="ER96" s="74">
        <v>37.842573579739906</v>
      </c>
      <c r="ET96" s="72">
        <v>1</v>
      </c>
      <c r="EU96" s="72">
        <v>1</v>
      </c>
      <c r="EV96" s="72">
        <v>1</v>
      </c>
      <c r="EW96" s="72">
        <v>1</v>
      </c>
      <c r="FD96" s="72">
        <v>1</v>
      </c>
      <c r="FE96" s="72">
        <v>0</v>
      </c>
      <c r="FF96" s="72" t="s">
        <v>3139</v>
      </c>
      <c r="FG96" s="72">
        <v>1</v>
      </c>
      <c r="FN96" s="72">
        <v>0</v>
      </c>
      <c r="FO96" s="72">
        <v>0</v>
      </c>
      <c r="FP96" s="72">
        <v>0</v>
      </c>
      <c r="FQ96" s="72">
        <v>1</v>
      </c>
      <c r="FS96" s="72">
        <v>1</v>
      </c>
      <c r="FT96" s="72">
        <v>87</v>
      </c>
      <c r="FU96" s="72">
        <v>99</v>
      </c>
      <c r="FV96" s="72">
        <v>0</v>
      </c>
      <c r="FW96" s="72">
        <v>2</v>
      </c>
      <c r="FX96" s="72">
        <v>1</v>
      </c>
      <c r="GA96" s="72">
        <v>1</v>
      </c>
      <c r="GB96" s="72">
        <v>2</v>
      </c>
      <c r="GE96" s="72">
        <v>1</v>
      </c>
      <c r="GF96" s="72" t="s">
        <v>3256</v>
      </c>
      <c r="GG96" s="72" t="s">
        <v>3329</v>
      </c>
      <c r="GK96" s="72">
        <v>1</v>
      </c>
      <c r="GL96" s="72">
        <v>14</v>
      </c>
      <c r="GN96" s="72">
        <v>1</v>
      </c>
      <c r="GO96" s="72">
        <v>0</v>
      </c>
      <c r="GP96" s="72">
        <v>1</v>
      </c>
      <c r="GR96" s="72" t="s">
        <v>3184</v>
      </c>
      <c r="GT96" s="72" t="s">
        <v>3344</v>
      </c>
      <c r="GU96" s="72" t="s">
        <v>3387</v>
      </c>
      <c r="GV96" s="72">
        <v>1</v>
      </c>
      <c r="GW96" s="72" t="s">
        <v>755</v>
      </c>
      <c r="GX96" s="72">
        <v>1</v>
      </c>
      <c r="GY96" s="72">
        <v>14</v>
      </c>
      <c r="GZ96" s="72" t="s">
        <v>3399</v>
      </c>
      <c r="HA96" s="72">
        <v>3</v>
      </c>
      <c r="HB96" s="72">
        <v>0</v>
      </c>
      <c r="HE96" s="72">
        <v>0</v>
      </c>
      <c r="HI96" s="72">
        <v>0</v>
      </c>
      <c r="HP96" s="72">
        <v>0</v>
      </c>
      <c r="HR96"/>
      <c r="HS96" s="72">
        <v>1</v>
      </c>
      <c r="HT96" s="84">
        <v>44527</v>
      </c>
      <c r="HU96" s="84">
        <v>44783</v>
      </c>
      <c r="HV96" s="72">
        <v>0</v>
      </c>
      <c r="HW96" s="84"/>
      <c r="HX96" s="84"/>
      <c r="HY96" s="84"/>
      <c r="HZ96" s="84"/>
      <c r="IA96" s="84"/>
      <c r="IB96" s="84"/>
      <c r="IC96" s="84"/>
      <c r="ID96" s="84"/>
      <c r="IE96" s="84"/>
      <c r="IF96" s="84"/>
      <c r="IG96" s="84"/>
      <c r="IH96" s="84">
        <v>44783</v>
      </c>
      <c r="II96" s="84"/>
      <c r="IU96" s="84">
        <v>44873</v>
      </c>
      <c r="IV96" s="72">
        <v>0</v>
      </c>
      <c r="JA96" s="72">
        <v>0</v>
      </c>
      <c r="JH96" s="72">
        <v>0</v>
      </c>
      <c r="JW96" s="84">
        <v>45063</v>
      </c>
      <c r="JX96" s="72">
        <v>0</v>
      </c>
      <c r="KC96" s="72">
        <v>1</v>
      </c>
      <c r="KD96" s="99">
        <v>45047</v>
      </c>
      <c r="KE96" s="72">
        <v>7</v>
      </c>
      <c r="KG96" s="72">
        <v>1</v>
      </c>
      <c r="KJ96" s="72">
        <v>0</v>
      </c>
      <c r="KK96"/>
      <c r="KM96" s="15"/>
      <c r="KN96" s="15"/>
      <c r="KO96" s="110"/>
      <c r="KP96" s="110"/>
      <c r="KQ96" s="110"/>
      <c r="KR96" s="110"/>
      <c r="KS96" s="110"/>
      <c r="KT96" s="110"/>
      <c r="KU96" s="110"/>
      <c r="KV96" s="106"/>
      <c r="KW96" s="107"/>
      <c r="KX96"/>
      <c r="KZ96"/>
      <c r="LB96"/>
      <c r="LE96" s="109"/>
      <c r="LF96"/>
      <c r="LG96" s="15"/>
      <c r="LH96" s="133">
        <v>45263</v>
      </c>
    </row>
    <row r="97" spans="1:320" s="72" customFormat="1" x14ac:dyDescent="0.25">
      <c r="A97" s="72" t="s">
        <v>647</v>
      </c>
      <c r="B97" t="s">
        <v>993</v>
      </c>
      <c r="C97" s="72" t="s">
        <v>771</v>
      </c>
      <c r="D97" s="102">
        <v>35262</v>
      </c>
      <c r="E97" s="72">
        <v>0</v>
      </c>
      <c r="L97" s="3" t="s">
        <v>3964</v>
      </c>
      <c r="M97" s="3" t="s">
        <v>3965</v>
      </c>
      <c r="O97" s="73"/>
      <c r="P97" s="74"/>
      <c r="Y97" s="67"/>
      <c r="Z97" s="67"/>
      <c r="AH97" s="66"/>
      <c r="AI97" s="62"/>
      <c r="AJ97" s="75"/>
      <c r="AK97" s="73"/>
      <c r="AL97" s="76"/>
      <c r="BD97" s="64"/>
      <c r="BE97" s="63"/>
      <c r="BF97" s="65"/>
      <c r="BG97" s="77"/>
      <c r="BH97" s="74"/>
      <c r="BQ97" s="67"/>
      <c r="BR97" s="61"/>
      <c r="BZ97" s="64"/>
      <c r="CA97" s="65"/>
      <c r="CC97" s="73"/>
      <c r="CD97" s="74"/>
      <c r="CU97" s="64"/>
      <c r="CV97" s="61"/>
      <c r="CW97" s="78"/>
      <c r="CX97" s="73"/>
      <c r="CY97" s="74"/>
      <c r="CZ97" s="63"/>
      <c r="DA97" s="63"/>
      <c r="DB97" s="63"/>
      <c r="DC97" s="63"/>
      <c r="DD97" s="63"/>
      <c r="DE97" s="63"/>
      <c r="DF97" s="63"/>
      <c r="DG97" s="63"/>
      <c r="DH97" s="67"/>
      <c r="DI97" s="61"/>
      <c r="DQ97" s="61"/>
      <c r="DR97" s="61"/>
      <c r="DS97" s="79"/>
      <c r="DT97" s="80"/>
      <c r="EQ97" s="84">
        <v>44527</v>
      </c>
      <c r="ER97" s="74"/>
      <c r="ET97" s="72">
        <v>1</v>
      </c>
      <c r="EU97" s="72">
        <v>1</v>
      </c>
      <c r="EV97" s="72">
        <v>1</v>
      </c>
      <c r="EW97" s="72">
        <v>1</v>
      </c>
      <c r="FD97" s="72">
        <v>1</v>
      </c>
      <c r="FE97" s="72">
        <v>0</v>
      </c>
      <c r="FF97" s="72" t="s">
        <v>3139</v>
      </c>
      <c r="FG97" s="72">
        <v>1</v>
      </c>
      <c r="FN97" s="72">
        <v>0</v>
      </c>
      <c r="FO97" s="72">
        <v>0</v>
      </c>
      <c r="FP97" s="72">
        <v>0</v>
      </c>
      <c r="FQ97" s="72">
        <v>1</v>
      </c>
      <c r="FS97" s="72">
        <v>1</v>
      </c>
      <c r="FT97" s="72">
        <v>87</v>
      </c>
      <c r="FU97" s="72">
        <v>99</v>
      </c>
      <c r="FV97" s="72">
        <v>0</v>
      </c>
      <c r="FW97" s="72">
        <v>2</v>
      </c>
      <c r="FX97" s="72">
        <v>1</v>
      </c>
      <c r="GA97" s="72">
        <v>1</v>
      </c>
      <c r="GB97" s="72">
        <v>2</v>
      </c>
      <c r="GE97" s="72">
        <v>1</v>
      </c>
      <c r="GF97" s="72" t="s">
        <v>3256</v>
      </c>
      <c r="GG97" s="72" t="s">
        <v>3329</v>
      </c>
      <c r="GK97" s="72">
        <v>1</v>
      </c>
      <c r="GL97" s="72">
        <v>14</v>
      </c>
      <c r="GN97" s="72">
        <v>1</v>
      </c>
      <c r="GO97" s="72">
        <v>0</v>
      </c>
      <c r="GP97" s="72">
        <v>1</v>
      </c>
      <c r="GR97" s="72" t="s">
        <v>3184</v>
      </c>
      <c r="GT97" s="72" t="s">
        <v>3344</v>
      </c>
      <c r="GU97" s="72" t="s">
        <v>3387</v>
      </c>
      <c r="GV97" s="72">
        <v>1</v>
      </c>
      <c r="GW97" s="72" t="s">
        <v>755</v>
      </c>
      <c r="GX97" s="72">
        <v>1</v>
      </c>
      <c r="GY97" s="72">
        <v>14</v>
      </c>
      <c r="GZ97" s="72" t="s">
        <v>3399</v>
      </c>
      <c r="HA97" s="72">
        <v>3</v>
      </c>
      <c r="HB97" s="72">
        <v>0</v>
      </c>
      <c r="HE97" s="72">
        <v>0</v>
      </c>
      <c r="HI97" s="72">
        <v>0</v>
      </c>
      <c r="HP97" s="72">
        <v>0</v>
      </c>
      <c r="HR97"/>
      <c r="HU97" s="84">
        <v>44783</v>
      </c>
      <c r="HV97" s="72">
        <v>1</v>
      </c>
      <c r="HW97" s="99">
        <v>44743</v>
      </c>
      <c r="HZ97" s="72">
        <v>0</v>
      </c>
      <c r="IA97" s="72">
        <v>1</v>
      </c>
      <c r="IH97" s="84">
        <v>44783</v>
      </c>
      <c r="II97" s="84"/>
      <c r="IU97" s="84">
        <v>44873</v>
      </c>
      <c r="IV97" s="72">
        <v>0</v>
      </c>
      <c r="JA97" s="72">
        <v>0</v>
      </c>
      <c r="JH97" s="72">
        <v>0</v>
      </c>
      <c r="JW97" s="84">
        <v>45063</v>
      </c>
      <c r="JX97" s="72">
        <v>0</v>
      </c>
      <c r="KC97" s="72">
        <v>1</v>
      </c>
      <c r="KD97" s="99">
        <v>45047</v>
      </c>
      <c r="KE97" s="72">
        <v>7</v>
      </c>
      <c r="KG97" s="72">
        <v>1</v>
      </c>
      <c r="KJ97" s="72">
        <v>0</v>
      </c>
      <c r="KK97"/>
      <c r="KM97" s="15"/>
      <c r="KN97" s="15"/>
      <c r="KO97" s="110"/>
      <c r="KP97" s="110"/>
      <c r="KQ97" s="110"/>
      <c r="KR97" s="110"/>
      <c r="KS97" s="110"/>
      <c r="KT97" s="110"/>
      <c r="KU97" s="110"/>
      <c r="KV97" s="106"/>
      <c r="KW97" s="107"/>
      <c r="KX97"/>
      <c r="KZ97"/>
      <c r="LB97"/>
      <c r="LE97" s="109"/>
      <c r="LF97"/>
      <c r="LG97" s="15"/>
      <c r="LH97" s="133">
        <v>45263</v>
      </c>
    </row>
    <row r="98" spans="1:320" s="72" customFormat="1" x14ac:dyDescent="0.25">
      <c r="A98" s="72" t="s">
        <v>647</v>
      </c>
      <c r="B98" t="s">
        <v>1000</v>
      </c>
      <c r="C98" s="72" t="s">
        <v>775</v>
      </c>
      <c r="D98" s="102">
        <v>31351</v>
      </c>
      <c r="E98" s="72">
        <v>0</v>
      </c>
      <c r="F98" s="3" t="s">
        <v>4090</v>
      </c>
      <c r="G98" s="3" t="s">
        <v>4091</v>
      </c>
      <c r="H98" s="3" t="s">
        <v>4092</v>
      </c>
      <c r="K98" s="3" t="s">
        <v>3963</v>
      </c>
      <c r="M98" s="3" t="s">
        <v>3965</v>
      </c>
      <c r="O98" s="73">
        <v>38231</v>
      </c>
      <c r="P98" s="74">
        <v>18.836413415468858</v>
      </c>
      <c r="Q98" s="72">
        <v>-1</v>
      </c>
      <c r="R98" s="72">
        <v>-1</v>
      </c>
      <c r="S98" s="72">
        <v>-1</v>
      </c>
      <c r="T98" s="72">
        <v>-1</v>
      </c>
      <c r="U98" s="72">
        <v>-1</v>
      </c>
      <c r="V98" s="72">
        <v>-1</v>
      </c>
      <c r="W98" s="72">
        <v>-1</v>
      </c>
      <c r="X98" s="72">
        <v>-1</v>
      </c>
      <c r="Y98" s="67">
        <v>58</v>
      </c>
      <c r="Z98" s="67">
        <v>1.5049999999999999</v>
      </c>
      <c r="AC98" s="72">
        <v>-1.93</v>
      </c>
      <c r="AD98" s="72" t="s">
        <v>3134</v>
      </c>
      <c r="AE98" s="72">
        <v>1.1599999999999999</v>
      </c>
      <c r="AF98" s="72" t="s">
        <v>20</v>
      </c>
      <c r="AH98" s="66">
        <v>12.5</v>
      </c>
      <c r="AI98" s="85">
        <v>0</v>
      </c>
      <c r="AJ98" s="75">
        <v>0.4</v>
      </c>
      <c r="AK98" s="73">
        <v>38541</v>
      </c>
      <c r="AL98" s="76">
        <v>19.685147159479808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BD98" s="64">
        <v>13.4</v>
      </c>
      <c r="BE98" s="63">
        <v>0</v>
      </c>
      <c r="BF98" s="65">
        <v>42</v>
      </c>
      <c r="BG98" s="77">
        <v>39051</v>
      </c>
      <c r="BH98" s="74">
        <v>21.081451060917178</v>
      </c>
      <c r="BI98" s="72">
        <v>-1</v>
      </c>
      <c r="BJ98" s="72">
        <v>-1</v>
      </c>
      <c r="BK98" s="72">
        <v>-1</v>
      </c>
      <c r="BL98" s="72">
        <v>-1</v>
      </c>
      <c r="BM98" s="72">
        <v>-1</v>
      </c>
      <c r="BN98" s="72">
        <v>-1</v>
      </c>
      <c r="BO98" s="72">
        <v>-1</v>
      </c>
      <c r="BP98" s="72">
        <v>-1</v>
      </c>
      <c r="CC98" s="80"/>
      <c r="CX98" s="80"/>
      <c r="DT98" s="77">
        <v>43748</v>
      </c>
      <c r="DU98" s="74">
        <v>33.941136208076657</v>
      </c>
      <c r="DV98" s="82">
        <v>0</v>
      </c>
      <c r="DW98" s="82">
        <v>0</v>
      </c>
      <c r="DX98" s="82">
        <v>0</v>
      </c>
      <c r="DY98" s="82">
        <v>0</v>
      </c>
      <c r="DZ98" s="82">
        <v>0</v>
      </c>
      <c r="EA98" s="82">
        <v>0</v>
      </c>
      <c r="EB98" s="82">
        <v>0</v>
      </c>
      <c r="EC98" s="82">
        <v>0</v>
      </c>
      <c r="ED98" s="72">
        <v>70.2</v>
      </c>
      <c r="EE98" s="72">
        <v>1.52</v>
      </c>
      <c r="EL98" s="83">
        <v>30.384349030470915</v>
      </c>
      <c r="EM98" s="72">
        <v>14.7</v>
      </c>
      <c r="EN98" s="72">
        <v>0</v>
      </c>
      <c r="EO98" s="72">
        <v>43</v>
      </c>
      <c r="HR98">
        <v>1</v>
      </c>
      <c r="HU98" s="84">
        <v>44783</v>
      </c>
      <c r="HV98" s="72">
        <v>1</v>
      </c>
      <c r="HW98" s="99">
        <v>44743</v>
      </c>
      <c r="HX98" s="72">
        <v>3</v>
      </c>
      <c r="HY98" s="72">
        <v>0</v>
      </c>
      <c r="HZ98" s="72">
        <v>0</v>
      </c>
      <c r="IA98" s="72">
        <v>0</v>
      </c>
      <c r="IH98" s="84">
        <v>44783</v>
      </c>
      <c r="IU98" s="84">
        <v>44873</v>
      </c>
      <c r="IV98" s="72">
        <v>0</v>
      </c>
      <c r="JA98" s="72">
        <v>1</v>
      </c>
      <c r="JB98" s="99">
        <v>44805</v>
      </c>
      <c r="JH98" s="72">
        <v>0</v>
      </c>
      <c r="JW98" s="84">
        <v>45063</v>
      </c>
      <c r="JX98" s="72">
        <v>0</v>
      </c>
      <c r="KC98" s="72">
        <v>1</v>
      </c>
      <c r="KD98" s="99">
        <v>45047</v>
      </c>
      <c r="KF98" s="72">
        <v>1</v>
      </c>
      <c r="KG98" s="72">
        <v>0</v>
      </c>
      <c r="KJ98" s="72">
        <v>0</v>
      </c>
      <c r="KK98"/>
      <c r="KM98" s="15"/>
      <c r="KN98" s="15"/>
      <c r="KO98" s="110"/>
      <c r="KP98" s="110"/>
      <c r="KQ98" s="110"/>
      <c r="KR98" s="110"/>
      <c r="KS98" s="110"/>
      <c r="KT98" s="110"/>
      <c r="KU98" s="110"/>
      <c r="KV98" s="106"/>
      <c r="KW98" s="107"/>
      <c r="KX98"/>
      <c r="KZ98"/>
      <c r="LB98"/>
      <c r="LE98" s="109"/>
      <c r="LF98"/>
      <c r="LG98" s="15"/>
      <c r="LH98" s="133">
        <v>45263</v>
      </c>
    </row>
    <row r="99" spans="1:320" s="72" customFormat="1" x14ac:dyDescent="0.25">
      <c r="A99" s="72" t="s">
        <v>647</v>
      </c>
      <c r="B99" t="s">
        <v>1025</v>
      </c>
      <c r="C99" s="72" t="s">
        <v>865</v>
      </c>
      <c r="D99" s="102">
        <v>24738</v>
      </c>
      <c r="E99" s="72">
        <v>1</v>
      </c>
      <c r="F99" s="3" t="s">
        <v>4090</v>
      </c>
      <c r="G99" s="3" t="s">
        <v>4091</v>
      </c>
      <c r="H99" s="3" t="s">
        <v>4092</v>
      </c>
      <c r="I99" s="3" t="s">
        <v>4093</v>
      </c>
      <c r="J99" s="3" t="s">
        <v>4094</v>
      </c>
      <c r="L99" s="3" t="s">
        <v>3964</v>
      </c>
      <c r="M99" s="3" t="s">
        <v>3965</v>
      </c>
      <c r="O99" s="73">
        <v>38231</v>
      </c>
      <c r="P99" s="74">
        <v>36.941820670773446</v>
      </c>
      <c r="Q99" s="72">
        <v>-1</v>
      </c>
      <c r="R99" s="72">
        <v>-1</v>
      </c>
      <c r="S99" s="72">
        <v>-1</v>
      </c>
      <c r="T99" s="72">
        <v>-1</v>
      </c>
      <c r="U99" s="72">
        <v>-1</v>
      </c>
      <c r="V99" s="72">
        <v>-1</v>
      </c>
      <c r="W99" s="72">
        <v>-1</v>
      </c>
      <c r="X99" s="72">
        <v>-1</v>
      </c>
      <c r="Y99" s="67"/>
      <c r="Z99" s="67"/>
      <c r="AH99" s="62">
        <v>-1</v>
      </c>
      <c r="AI99" s="62">
        <v>-1</v>
      </c>
      <c r="AJ99" s="62">
        <v>-1</v>
      </c>
      <c r="AK99" s="73">
        <v>38541</v>
      </c>
      <c r="AL99" s="76">
        <v>37.790554414784395</v>
      </c>
      <c r="AM99" s="72">
        <v>1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BD99" s="64">
        <v>13.6</v>
      </c>
      <c r="BE99" s="63">
        <v>0</v>
      </c>
      <c r="BF99" s="65">
        <v>47</v>
      </c>
      <c r="BG99" s="77">
        <v>39051</v>
      </c>
      <c r="BH99" s="74">
        <v>39.186858316221766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2">
        <v>0</v>
      </c>
      <c r="BQ99" s="67"/>
      <c r="BR99" s="61"/>
      <c r="BZ99" s="64">
        <v>13</v>
      </c>
      <c r="CA99" s="65">
        <v>0</v>
      </c>
      <c r="CC99" s="73">
        <v>39416</v>
      </c>
      <c r="CD99" s="74">
        <v>40.186173853524984</v>
      </c>
      <c r="CE99" s="72">
        <v>0</v>
      </c>
      <c r="CF99" s="72">
        <v>0</v>
      </c>
      <c r="CG99" s="72">
        <v>0</v>
      </c>
      <c r="CH99" s="72">
        <v>0</v>
      </c>
      <c r="CI99" s="72">
        <v>0</v>
      </c>
      <c r="CJ99" s="72">
        <v>0</v>
      </c>
      <c r="CK99" s="72">
        <v>0</v>
      </c>
      <c r="CL99" s="72">
        <v>0</v>
      </c>
      <c r="CV99" s="61"/>
      <c r="CX99" s="73">
        <v>39703</v>
      </c>
      <c r="CY99" s="74">
        <v>40.971937029431899</v>
      </c>
      <c r="CZ99" s="63">
        <v>-1</v>
      </c>
      <c r="DA99" s="63">
        <v>-1</v>
      </c>
      <c r="DB99" s="63">
        <v>-1</v>
      </c>
      <c r="DC99" s="63">
        <v>-1</v>
      </c>
      <c r="DD99" s="63">
        <v>-1</v>
      </c>
      <c r="DE99" s="63">
        <v>-1</v>
      </c>
      <c r="DF99" s="63">
        <v>-1</v>
      </c>
      <c r="DG99" s="63">
        <v>-1</v>
      </c>
      <c r="DH99" s="67"/>
      <c r="DI99" s="61"/>
      <c r="DQ99" s="64">
        <v>13.9</v>
      </c>
      <c r="DR99" s="65">
        <v>0</v>
      </c>
      <c r="DS99" s="79">
        <v>0.41</v>
      </c>
      <c r="DT99" s="80"/>
      <c r="EQ99" s="84">
        <v>44527</v>
      </c>
      <c r="ER99" s="74">
        <v>54.179329226557151</v>
      </c>
      <c r="ET99" s="72">
        <v>1</v>
      </c>
      <c r="EU99" s="72">
        <v>1</v>
      </c>
      <c r="EV99" s="72">
        <v>1</v>
      </c>
      <c r="EW99" s="72">
        <v>1</v>
      </c>
      <c r="EX99" s="72">
        <v>3</v>
      </c>
      <c r="EZ99" s="72">
        <v>0</v>
      </c>
      <c r="FA99" s="72">
        <v>0</v>
      </c>
      <c r="FB99" s="72">
        <v>0</v>
      </c>
      <c r="FC99" s="72" t="s">
        <v>3299</v>
      </c>
      <c r="FD99" s="72">
        <v>0</v>
      </c>
      <c r="FE99" s="72">
        <v>1</v>
      </c>
      <c r="FG99" s="72">
        <v>2</v>
      </c>
      <c r="FH99" s="72">
        <v>3</v>
      </c>
      <c r="FJ99" s="72">
        <v>0</v>
      </c>
      <c r="FK99" s="72">
        <v>0</v>
      </c>
      <c r="FL99" s="72">
        <v>0</v>
      </c>
      <c r="FM99" s="72">
        <v>99</v>
      </c>
      <c r="FN99" s="72">
        <v>0</v>
      </c>
      <c r="FO99" s="72">
        <v>0</v>
      </c>
      <c r="FP99" s="72">
        <v>1</v>
      </c>
      <c r="FQ99" s="72">
        <v>1</v>
      </c>
      <c r="FS99" s="72">
        <v>1</v>
      </c>
      <c r="FT99" s="72">
        <v>14</v>
      </c>
      <c r="FU99" s="72">
        <v>24</v>
      </c>
      <c r="FV99" s="72">
        <v>1</v>
      </c>
      <c r="FW99" s="72">
        <v>1</v>
      </c>
      <c r="FX99" s="72">
        <v>1</v>
      </c>
      <c r="GA99" s="72">
        <v>1</v>
      </c>
      <c r="GB99" s="72">
        <v>1</v>
      </c>
      <c r="GC99" s="72">
        <v>3</v>
      </c>
      <c r="GD99" s="72">
        <v>1</v>
      </c>
      <c r="GE99" s="72">
        <v>1</v>
      </c>
      <c r="GG99" s="72" t="s">
        <v>3169</v>
      </c>
      <c r="GK99" s="72">
        <v>0</v>
      </c>
      <c r="GO99" s="72">
        <v>1</v>
      </c>
      <c r="GP99" s="72">
        <v>0</v>
      </c>
      <c r="GR99" s="72" t="s">
        <v>3184</v>
      </c>
      <c r="GT99" s="72" t="s">
        <v>3364</v>
      </c>
      <c r="GV99" s="72">
        <v>3</v>
      </c>
      <c r="GW99" s="72" t="s">
        <v>658</v>
      </c>
      <c r="GX99" s="72">
        <v>5</v>
      </c>
      <c r="GY99" s="72">
        <v>1000</v>
      </c>
      <c r="GZ99" s="72" t="s">
        <v>3398</v>
      </c>
      <c r="HA99" s="72">
        <v>1</v>
      </c>
      <c r="HB99" s="72">
        <v>0</v>
      </c>
      <c r="HI99" s="72">
        <v>7</v>
      </c>
      <c r="HJ99" s="72">
        <v>7</v>
      </c>
      <c r="HP99" s="72">
        <v>1</v>
      </c>
      <c r="HQ99" s="72">
        <v>0</v>
      </c>
      <c r="HR99"/>
      <c r="IH99" s="84">
        <v>44783</v>
      </c>
      <c r="IU99" s="84">
        <v>44873</v>
      </c>
      <c r="IV99" s="72">
        <v>0</v>
      </c>
      <c r="JA99" s="72">
        <v>1</v>
      </c>
      <c r="JB99" s="99">
        <v>44774</v>
      </c>
      <c r="JD99" s="72">
        <v>0</v>
      </c>
      <c r="JH99" s="72">
        <v>1</v>
      </c>
      <c r="JW99" s="84">
        <v>45063</v>
      </c>
      <c r="JX99" s="72">
        <v>0</v>
      </c>
      <c r="KC99" s="72">
        <v>0</v>
      </c>
      <c r="KG99" s="72">
        <v>0</v>
      </c>
      <c r="KJ99" s="72">
        <v>0</v>
      </c>
      <c r="KK99"/>
      <c r="KM99" s="15"/>
      <c r="KN99" s="15"/>
      <c r="KO99" s="110"/>
      <c r="KP99" s="110"/>
      <c r="KQ99" s="110"/>
      <c r="KR99" s="110"/>
      <c r="KS99" s="110"/>
      <c r="KT99" s="110"/>
      <c r="KU99" s="110"/>
      <c r="KV99" s="106"/>
      <c r="KW99" s="107"/>
      <c r="KX99"/>
      <c r="KZ99"/>
      <c r="LB99"/>
      <c r="LE99" s="109"/>
      <c r="LF99"/>
      <c r="LG99" s="15"/>
      <c r="LH99" s="133">
        <v>45263</v>
      </c>
    </row>
    <row r="100" spans="1:320" s="72" customFormat="1" x14ac:dyDescent="0.25">
      <c r="A100" s="72" t="s">
        <v>647</v>
      </c>
      <c r="B100"/>
      <c r="C100" s="72" t="s">
        <v>905</v>
      </c>
      <c r="D100" s="102">
        <v>29242</v>
      </c>
      <c r="E100" s="72">
        <v>1</v>
      </c>
      <c r="M100" s="3" t="s">
        <v>3965</v>
      </c>
      <c r="O100" s="80"/>
      <c r="Y100" s="67"/>
      <c r="Z100" s="67"/>
      <c r="AH100" s="66"/>
      <c r="AI100" s="66"/>
      <c r="AJ100" s="75"/>
      <c r="AK100" s="73"/>
      <c r="AL100" s="76"/>
      <c r="AU100" s="87"/>
      <c r="AV100" s="87"/>
      <c r="BD100" s="64"/>
      <c r="BE100" s="63"/>
      <c r="BF100" s="65"/>
      <c r="BG100" s="80"/>
      <c r="BQ100" s="67"/>
      <c r="BR100" s="61"/>
      <c r="BZ100" s="64"/>
      <c r="CA100" s="64"/>
      <c r="CC100" s="80"/>
      <c r="CU100" s="64"/>
      <c r="CV100" s="61"/>
      <c r="CW100" s="78"/>
      <c r="CX100" s="80"/>
      <c r="CZ100" s="63"/>
      <c r="DA100" s="63"/>
      <c r="DB100" s="63"/>
      <c r="DC100" s="63"/>
      <c r="DD100" s="63"/>
      <c r="DE100" s="63"/>
      <c r="DF100" s="63"/>
      <c r="DG100" s="63"/>
      <c r="DH100" s="67"/>
      <c r="DI100" s="61"/>
      <c r="DQ100" s="64"/>
      <c r="DR100" s="64"/>
      <c r="DS100" s="79"/>
      <c r="DT100" s="80"/>
      <c r="HR100"/>
      <c r="IH100" s="84">
        <v>44783</v>
      </c>
      <c r="IU100" s="84">
        <v>44873</v>
      </c>
      <c r="IV100" s="72">
        <v>0</v>
      </c>
      <c r="JA100" s="72">
        <v>1</v>
      </c>
      <c r="JB100" s="99">
        <v>44805</v>
      </c>
      <c r="JH100" s="72">
        <v>0</v>
      </c>
      <c r="KK100"/>
      <c r="KM100" s="15"/>
      <c r="KN100" s="15"/>
      <c r="KO100" s="110"/>
      <c r="KP100" s="110"/>
      <c r="KQ100" s="110"/>
      <c r="KR100" s="110"/>
      <c r="KS100" s="110"/>
      <c r="KT100" s="110"/>
      <c r="KU100" s="110"/>
      <c r="KV100" s="106"/>
      <c r="KW100" s="107"/>
      <c r="KX100"/>
      <c r="KZ100"/>
      <c r="LB100"/>
      <c r="LE100" s="109"/>
      <c r="LF100"/>
      <c r="LG100" s="15"/>
      <c r="LH100" s="133">
        <v>45263</v>
      </c>
    </row>
    <row r="101" spans="1:320" s="72" customFormat="1" x14ac:dyDescent="0.25">
      <c r="A101" s="72" t="s">
        <v>647</v>
      </c>
      <c r="B101" t="s">
        <v>1005</v>
      </c>
      <c r="C101" s="72" t="s">
        <v>796</v>
      </c>
      <c r="D101" s="102">
        <v>16932</v>
      </c>
      <c r="E101" s="72">
        <v>1</v>
      </c>
      <c r="F101" s="3" t="s">
        <v>4090</v>
      </c>
      <c r="G101" s="3" t="s">
        <v>4091</v>
      </c>
      <c r="H101" s="3" t="s">
        <v>4092</v>
      </c>
      <c r="I101" s="3" t="s">
        <v>4093</v>
      </c>
      <c r="J101" s="3" t="s">
        <v>4094</v>
      </c>
      <c r="K101" s="3" t="s">
        <v>3963</v>
      </c>
      <c r="L101" s="3" t="s">
        <v>3964</v>
      </c>
      <c r="M101" s="3" t="s">
        <v>3965</v>
      </c>
      <c r="O101" s="73">
        <v>38231</v>
      </c>
      <c r="P101" s="74">
        <v>58.313483915126625</v>
      </c>
      <c r="Q101" s="72">
        <v>-1</v>
      </c>
      <c r="R101" s="72">
        <v>-1</v>
      </c>
      <c r="S101" s="72">
        <v>-1</v>
      </c>
      <c r="T101" s="72">
        <v>-1</v>
      </c>
      <c r="U101" s="72">
        <v>-1</v>
      </c>
      <c r="V101" s="72">
        <v>-1</v>
      </c>
      <c r="W101" s="72">
        <v>-1</v>
      </c>
      <c r="X101" s="72">
        <v>-1</v>
      </c>
      <c r="Y101" s="67">
        <v>57.5</v>
      </c>
      <c r="Z101" s="67">
        <v>1.5840000000000001</v>
      </c>
      <c r="AG101" s="83">
        <v>22.91698551168248</v>
      </c>
      <c r="AH101" s="66">
        <v>15.1</v>
      </c>
      <c r="AI101" s="85">
        <v>0</v>
      </c>
      <c r="AJ101" s="75">
        <v>0.39</v>
      </c>
      <c r="AK101" s="73">
        <v>38541</v>
      </c>
      <c r="AL101" s="76">
        <v>59.162217659137575</v>
      </c>
      <c r="AM101" s="72">
        <v>1</v>
      </c>
      <c r="AN101" s="72">
        <v>0</v>
      </c>
      <c r="AO101" s="72">
        <v>0</v>
      </c>
      <c r="AP101" s="72">
        <v>1</v>
      </c>
      <c r="AQ101" s="72">
        <v>0</v>
      </c>
      <c r="AR101" s="72">
        <v>0</v>
      </c>
      <c r="AS101" s="72">
        <v>0</v>
      </c>
      <c r="AT101" s="72">
        <v>0</v>
      </c>
      <c r="BD101" s="64">
        <v>11.4</v>
      </c>
      <c r="BE101" s="63">
        <v>1</v>
      </c>
      <c r="BF101" s="65">
        <v>32</v>
      </c>
      <c r="BG101" s="77">
        <v>39051</v>
      </c>
      <c r="BH101" s="74">
        <v>60.558521560574945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2">
        <v>0</v>
      </c>
      <c r="BQ101" s="67"/>
      <c r="BR101" s="61"/>
      <c r="BZ101" s="64">
        <v>13.4</v>
      </c>
      <c r="CA101" s="65">
        <v>0</v>
      </c>
      <c r="CC101" s="73">
        <v>39416</v>
      </c>
      <c r="CD101" s="74">
        <v>61.557837097878163</v>
      </c>
      <c r="CE101" s="72">
        <v>1</v>
      </c>
      <c r="CF101" s="72">
        <v>0</v>
      </c>
      <c r="CG101" s="72">
        <v>0</v>
      </c>
      <c r="CH101" s="72">
        <v>0</v>
      </c>
      <c r="CI101" s="72">
        <v>0</v>
      </c>
      <c r="CJ101" s="72">
        <v>0</v>
      </c>
      <c r="CK101" s="72">
        <v>0</v>
      </c>
      <c r="CL101" s="72">
        <v>0</v>
      </c>
      <c r="CU101" s="64">
        <v>11.9</v>
      </c>
      <c r="CV101" s="61">
        <v>1</v>
      </c>
      <c r="CW101" s="78">
        <v>0.4</v>
      </c>
      <c r="CX101" s="73">
        <v>39703</v>
      </c>
      <c r="CY101" s="74">
        <v>62.343600273785079</v>
      </c>
      <c r="CZ101" s="63">
        <v>1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7"/>
      <c r="DI101" s="61"/>
      <c r="DQ101" s="64">
        <v>13.8</v>
      </c>
      <c r="DR101" s="65">
        <v>0</v>
      </c>
      <c r="DS101" s="79"/>
      <c r="DT101" s="77">
        <v>43748</v>
      </c>
      <c r="DU101" s="74">
        <v>73.418206707734427</v>
      </c>
      <c r="DV101" s="82">
        <v>0</v>
      </c>
      <c r="DW101" s="82">
        <v>0</v>
      </c>
      <c r="DX101" s="82">
        <v>0</v>
      </c>
      <c r="DY101" s="82">
        <v>0</v>
      </c>
      <c r="DZ101" s="82">
        <v>0</v>
      </c>
      <c r="EA101" s="82">
        <v>0</v>
      </c>
      <c r="EB101" s="82">
        <v>0</v>
      </c>
      <c r="EC101" s="82">
        <v>0</v>
      </c>
      <c r="ED101" s="72">
        <v>54.1</v>
      </c>
      <c r="EE101" s="72">
        <v>1.47</v>
      </c>
      <c r="EL101" s="83">
        <v>25.035864686010463</v>
      </c>
      <c r="EM101" s="72">
        <v>13.8</v>
      </c>
      <c r="EN101" s="72">
        <v>0</v>
      </c>
      <c r="EO101" s="72">
        <v>40</v>
      </c>
      <c r="EP101" s="72">
        <v>40</v>
      </c>
      <c r="EQ101" s="84">
        <v>44527</v>
      </c>
      <c r="ER101" s="74">
        <v>75.55099247091033</v>
      </c>
      <c r="ET101" s="72">
        <v>1</v>
      </c>
      <c r="EU101" s="72">
        <v>1</v>
      </c>
      <c r="EV101" s="72">
        <v>1</v>
      </c>
      <c r="EW101" s="72">
        <v>99</v>
      </c>
      <c r="EZ101" s="72">
        <v>0</v>
      </c>
      <c r="FA101" s="72">
        <v>1</v>
      </c>
      <c r="FB101" s="72">
        <v>0</v>
      </c>
      <c r="FC101" s="72" t="s">
        <v>3299</v>
      </c>
      <c r="FF101" s="72" t="s">
        <v>3141</v>
      </c>
      <c r="FH101" s="72">
        <v>5</v>
      </c>
      <c r="FN101" s="72">
        <v>0</v>
      </c>
      <c r="FO101" s="72">
        <v>0</v>
      </c>
      <c r="FP101" s="72">
        <v>1</v>
      </c>
      <c r="FQ101" s="72">
        <v>1</v>
      </c>
      <c r="FS101" s="72">
        <v>4</v>
      </c>
      <c r="FT101" s="72">
        <v>0</v>
      </c>
      <c r="FW101" s="72">
        <v>4</v>
      </c>
      <c r="FX101" s="72">
        <v>1</v>
      </c>
      <c r="GA101" s="72">
        <v>0</v>
      </c>
      <c r="GC101" s="72">
        <v>1</v>
      </c>
      <c r="GE101" s="72">
        <v>1</v>
      </c>
      <c r="GG101" s="72" t="s">
        <v>3170</v>
      </c>
      <c r="GK101" s="72">
        <v>1</v>
      </c>
      <c r="GL101" s="72">
        <v>1000</v>
      </c>
      <c r="GN101" s="72">
        <v>3</v>
      </c>
      <c r="GO101" s="72">
        <v>0</v>
      </c>
      <c r="GP101" s="72">
        <v>0</v>
      </c>
      <c r="GS101" s="72">
        <v>2</v>
      </c>
      <c r="GT101" s="72" t="s">
        <v>3358</v>
      </c>
      <c r="GU101" s="72" t="s">
        <v>3378</v>
      </c>
      <c r="GY101" s="72">
        <v>1000</v>
      </c>
      <c r="GZ101" s="72" t="s">
        <v>3399</v>
      </c>
      <c r="HA101" s="72">
        <v>3</v>
      </c>
      <c r="HB101" s="72">
        <v>0</v>
      </c>
      <c r="HI101" s="72">
        <v>0</v>
      </c>
      <c r="HP101" s="72">
        <v>3</v>
      </c>
      <c r="HR101">
        <v>1</v>
      </c>
      <c r="HS101" s="72">
        <v>1</v>
      </c>
      <c r="HT101" s="84">
        <v>44527</v>
      </c>
      <c r="HU101" s="84">
        <v>44783</v>
      </c>
      <c r="HV101" s="72">
        <v>1</v>
      </c>
      <c r="HW101" s="84"/>
      <c r="HX101" s="72">
        <v>3</v>
      </c>
      <c r="HY101" s="72">
        <v>0</v>
      </c>
      <c r="HZ101" s="72">
        <v>0</v>
      </c>
      <c r="IA101" s="72">
        <v>0</v>
      </c>
      <c r="IB101" s="84"/>
      <c r="IC101" s="84"/>
      <c r="ID101" s="84"/>
      <c r="IE101" s="84"/>
      <c r="IF101" s="84"/>
      <c r="IG101" s="84"/>
      <c r="IH101" s="84">
        <v>44783</v>
      </c>
      <c r="JI101" s="84">
        <v>44908</v>
      </c>
      <c r="JJ101" s="72">
        <v>0</v>
      </c>
      <c r="JO101" s="72">
        <v>0</v>
      </c>
      <c r="JS101" s="72">
        <v>0</v>
      </c>
      <c r="JT101" s="72">
        <v>0</v>
      </c>
      <c r="JV101" s="72">
        <v>0</v>
      </c>
      <c r="JW101" s="84">
        <v>45063</v>
      </c>
      <c r="JX101" s="72">
        <v>0</v>
      </c>
      <c r="KC101" s="72">
        <v>0</v>
      </c>
      <c r="KG101" s="72">
        <v>1</v>
      </c>
      <c r="KJ101" s="72">
        <v>0</v>
      </c>
      <c r="KK101"/>
      <c r="KM101" s="15"/>
      <c r="KN101" s="15"/>
      <c r="KO101" s="110"/>
      <c r="KP101" s="110"/>
      <c r="KQ101" s="110"/>
      <c r="KR101" s="110"/>
      <c r="KS101" s="110"/>
      <c r="KT101" s="110"/>
      <c r="KU101" s="110"/>
      <c r="KV101" s="106"/>
      <c r="KW101" s="107"/>
      <c r="KX101"/>
      <c r="KZ101"/>
      <c r="LB101"/>
      <c r="LE101" s="109"/>
      <c r="LF101"/>
      <c r="LG101" s="15"/>
      <c r="LH101" s="133">
        <v>45263</v>
      </c>
    </row>
    <row r="102" spans="1:320" s="72" customFormat="1" x14ac:dyDescent="0.25">
      <c r="A102" s="72" t="s">
        <v>647</v>
      </c>
      <c r="B102" t="s">
        <v>1000</v>
      </c>
      <c r="C102" s="72" t="s">
        <v>753</v>
      </c>
      <c r="D102" s="102">
        <v>41850</v>
      </c>
      <c r="E102" s="72">
        <v>0</v>
      </c>
      <c r="K102" s="3" t="s">
        <v>3963</v>
      </c>
      <c r="L102" s="3" t="s">
        <v>3964</v>
      </c>
      <c r="O102" s="80"/>
      <c r="AH102" s="81"/>
      <c r="AI102" s="81"/>
      <c r="AJ102" s="81"/>
      <c r="AK102" s="80"/>
      <c r="BG102" s="80"/>
      <c r="CC102" s="80"/>
      <c r="CX102" s="80"/>
      <c r="DT102" s="77">
        <v>43748</v>
      </c>
      <c r="DU102" s="74">
        <v>5.1964407939767279</v>
      </c>
      <c r="DV102" s="72">
        <v>0</v>
      </c>
      <c r="DW102" s="72">
        <v>0</v>
      </c>
      <c r="DX102" s="72">
        <v>0</v>
      </c>
      <c r="DY102" s="82">
        <v>0</v>
      </c>
      <c r="DZ102" s="82">
        <v>0</v>
      </c>
      <c r="EA102" s="82">
        <v>0</v>
      </c>
      <c r="EB102" s="82">
        <v>0</v>
      </c>
      <c r="EC102" s="72">
        <v>1</v>
      </c>
      <c r="ED102" s="72">
        <v>16.899999999999999</v>
      </c>
      <c r="EE102" s="72">
        <v>57</v>
      </c>
      <c r="EL102" s="83"/>
      <c r="EM102" s="72">
        <v>12.7</v>
      </c>
      <c r="EN102" s="72">
        <v>0</v>
      </c>
      <c r="EO102" s="72">
        <v>37</v>
      </c>
      <c r="EQ102" s="84">
        <v>44527</v>
      </c>
      <c r="ER102" s="74">
        <v>7.3292265571526354</v>
      </c>
      <c r="FH102" s="72">
        <v>2</v>
      </c>
      <c r="FN102" s="72">
        <v>0</v>
      </c>
      <c r="FO102" s="72">
        <v>0</v>
      </c>
      <c r="FP102" s="72">
        <v>1</v>
      </c>
      <c r="FQ102" s="72">
        <v>0</v>
      </c>
      <c r="FR102" s="72" t="s">
        <v>3312</v>
      </c>
      <c r="FW102" s="72">
        <v>1</v>
      </c>
      <c r="FX102" s="72">
        <v>1</v>
      </c>
      <c r="FY102" s="72">
        <v>1</v>
      </c>
      <c r="FZ102" s="72" t="s">
        <v>3256</v>
      </c>
      <c r="GA102" s="72">
        <v>1</v>
      </c>
      <c r="GG102" s="72" t="s">
        <v>3170</v>
      </c>
      <c r="GH102" s="72">
        <v>1</v>
      </c>
      <c r="GJ102" s="72">
        <v>1</v>
      </c>
      <c r="GT102" s="72" t="s">
        <v>3349</v>
      </c>
      <c r="GU102" s="72" t="s">
        <v>3369</v>
      </c>
      <c r="HR102">
        <v>1</v>
      </c>
      <c r="HS102" s="72">
        <v>1</v>
      </c>
      <c r="HT102" s="84">
        <v>44527</v>
      </c>
      <c r="HU102" s="84"/>
      <c r="HV102" s="84"/>
      <c r="HW102" s="84"/>
      <c r="HX102" s="84"/>
      <c r="HY102" s="84"/>
      <c r="HZ102" s="84"/>
      <c r="IA102" s="84"/>
      <c r="IB102" s="84"/>
      <c r="IC102" s="84"/>
      <c r="ID102" s="84"/>
      <c r="IE102" s="84"/>
      <c r="IF102" s="84"/>
      <c r="IG102" s="84"/>
      <c r="IH102" s="84">
        <v>44783</v>
      </c>
      <c r="JW102" s="84">
        <v>45063</v>
      </c>
      <c r="JX102" s="72">
        <v>0</v>
      </c>
      <c r="KC102" s="72">
        <v>1</v>
      </c>
      <c r="KD102" s="99">
        <v>45047</v>
      </c>
      <c r="KF102" s="72">
        <v>1</v>
      </c>
      <c r="KG102" s="72">
        <v>0</v>
      </c>
      <c r="KJ102" s="72">
        <v>0</v>
      </c>
      <c r="KK102"/>
      <c r="KM102" s="15"/>
      <c r="KN102" s="15"/>
      <c r="KO102" s="110"/>
      <c r="KP102" s="110"/>
      <c r="KQ102" s="110"/>
      <c r="KR102" s="110"/>
      <c r="KS102" s="110"/>
      <c r="KT102" s="110"/>
      <c r="KU102" s="110"/>
      <c r="KV102" s="106"/>
      <c r="KW102" s="107"/>
      <c r="KX102"/>
      <c r="KZ102"/>
      <c r="LB102"/>
      <c r="LE102" s="109"/>
      <c r="LF102"/>
      <c r="LG102" s="15"/>
      <c r="LH102" s="133">
        <v>45263</v>
      </c>
    </row>
    <row r="103" spans="1:320" s="72" customFormat="1" x14ac:dyDescent="0.25">
      <c r="A103" s="72" t="s">
        <v>647</v>
      </c>
      <c r="B103" t="s">
        <v>1002</v>
      </c>
      <c r="C103" s="72" t="s">
        <v>791</v>
      </c>
      <c r="D103" s="102">
        <v>40239</v>
      </c>
      <c r="E103" s="72">
        <v>1</v>
      </c>
      <c r="K103" s="3" t="s">
        <v>3963</v>
      </c>
      <c r="L103" s="3" t="s">
        <v>3964</v>
      </c>
      <c r="O103" s="80"/>
      <c r="AH103" s="81"/>
      <c r="AI103" s="81"/>
      <c r="AJ103" s="81"/>
      <c r="AK103" s="80"/>
      <c r="BG103" s="80"/>
      <c r="CC103" s="80"/>
      <c r="CX103" s="80"/>
      <c r="DT103" s="77">
        <v>43748</v>
      </c>
      <c r="DU103" s="74">
        <v>9.6071184120465443</v>
      </c>
      <c r="DV103" s="82">
        <v>0</v>
      </c>
      <c r="DW103" s="82">
        <v>0</v>
      </c>
      <c r="DX103" s="82">
        <v>0</v>
      </c>
      <c r="DY103" s="82">
        <v>0</v>
      </c>
      <c r="DZ103" s="82">
        <v>0</v>
      </c>
      <c r="EA103" s="82">
        <v>0</v>
      </c>
      <c r="EB103" s="82">
        <v>0</v>
      </c>
      <c r="EC103" s="82">
        <v>0</v>
      </c>
      <c r="ED103" s="72">
        <v>35.5</v>
      </c>
      <c r="EE103" s="72">
        <v>1.34</v>
      </c>
      <c r="EF103" s="72">
        <v>1.02</v>
      </c>
      <c r="EG103" s="94" t="s">
        <v>20</v>
      </c>
      <c r="EH103" s="72">
        <v>-0.28000000000000003</v>
      </c>
      <c r="EI103" s="72" t="s">
        <v>20</v>
      </c>
      <c r="EJ103" s="72">
        <v>1.6</v>
      </c>
      <c r="EK103" s="72" t="s">
        <v>20</v>
      </c>
      <c r="EL103" s="83"/>
      <c r="EM103" s="74">
        <v>13</v>
      </c>
      <c r="EN103" s="72">
        <v>0</v>
      </c>
      <c r="EP103" s="72">
        <v>38</v>
      </c>
      <c r="EQ103" s="84">
        <v>44527</v>
      </c>
      <c r="ER103" s="74"/>
      <c r="FH103" s="72">
        <v>3</v>
      </c>
      <c r="FN103" s="72">
        <v>0</v>
      </c>
      <c r="FO103" s="72">
        <v>0</v>
      </c>
      <c r="FP103" s="72">
        <v>1</v>
      </c>
      <c r="FQ103" s="72">
        <v>0</v>
      </c>
      <c r="FR103" s="72" t="s">
        <v>3311</v>
      </c>
      <c r="FW103" s="72">
        <v>1</v>
      </c>
      <c r="FX103" s="72">
        <v>1</v>
      </c>
      <c r="FY103" s="72">
        <v>1</v>
      </c>
      <c r="GA103" s="72">
        <v>1</v>
      </c>
      <c r="GG103" s="72" t="s">
        <v>3328</v>
      </c>
      <c r="GH103" s="72">
        <v>1</v>
      </c>
      <c r="GJ103" s="72">
        <v>1</v>
      </c>
      <c r="GS103" s="72">
        <v>1</v>
      </c>
      <c r="GT103" s="72" t="s">
        <v>3336</v>
      </c>
      <c r="HR103">
        <v>1</v>
      </c>
      <c r="HS103" s="72">
        <v>1</v>
      </c>
      <c r="HT103" s="84">
        <v>44527</v>
      </c>
      <c r="HU103" s="84"/>
      <c r="HV103" s="84"/>
      <c r="HW103" s="84"/>
      <c r="HX103" s="84"/>
      <c r="HY103" s="84"/>
      <c r="HZ103" s="84"/>
      <c r="IA103" s="84"/>
      <c r="IB103" s="84"/>
      <c r="IC103" s="84"/>
      <c r="ID103" s="84"/>
      <c r="IE103" s="84"/>
      <c r="IF103" s="84"/>
      <c r="IG103" s="84"/>
      <c r="IH103" s="84">
        <v>44783</v>
      </c>
      <c r="JI103" s="84">
        <v>44908</v>
      </c>
      <c r="JJ103" s="72">
        <v>0</v>
      </c>
      <c r="JO103" s="72">
        <v>1</v>
      </c>
      <c r="JP103" s="99">
        <v>44866</v>
      </c>
      <c r="JQ103" s="72">
        <v>3</v>
      </c>
      <c r="JR103" s="72">
        <v>0</v>
      </c>
      <c r="JS103" s="72">
        <v>0</v>
      </c>
      <c r="JV103" s="72">
        <v>0</v>
      </c>
      <c r="JW103" s="84">
        <v>45063</v>
      </c>
      <c r="JX103" s="72">
        <v>0</v>
      </c>
      <c r="KC103" s="72">
        <v>0</v>
      </c>
      <c r="KG103" s="72">
        <v>1</v>
      </c>
      <c r="KJ103" s="72">
        <v>0</v>
      </c>
      <c r="KK103"/>
      <c r="KM103" s="15"/>
      <c r="KN103" s="15"/>
      <c r="KO103" s="110"/>
      <c r="KP103" s="110"/>
      <c r="KQ103" s="110"/>
      <c r="KR103" s="110"/>
      <c r="KS103" s="110"/>
      <c r="KT103" s="110"/>
      <c r="KU103" s="110"/>
      <c r="KV103" s="106"/>
      <c r="KW103" s="107"/>
      <c r="KX103"/>
      <c r="KZ103"/>
      <c r="LB103"/>
      <c r="LE103" s="109"/>
      <c r="LF103"/>
      <c r="LG103" s="15"/>
      <c r="LH103" s="133">
        <v>45263</v>
      </c>
    </row>
    <row r="104" spans="1:320" s="72" customFormat="1" x14ac:dyDescent="0.25">
      <c r="A104" s="72" t="s">
        <v>647</v>
      </c>
      <c r="B104" t="s">
        <v>1006</v>
      </c>
      <c r="C104" s="72" t="s">
        <v>838</v>
      </c>
      <c r="D104" s="102">
        <v>15261</v>
      </c>
      <c r="E104" s="72">
        <v>1</v>
      </c>
      <c r="F104" s="3" t="s">
        <v>4090</v>
      </c>
      <c r="G104" s="3" t="s">
        <v>4091</v>
      </c>
      <c r="H104" s="3" t="s">
        <v>4092</v>
      </c>
      <c r="I104" s="3" t="s">
        <v>4093</v>
      </c>
      <c r="J104" s="3" t="s">
        <v>4094</v>
      </c>
      <c r="K104" s="3" t="s">
        <v>3963</v>
      </c>
      <c r="O104" s="73">
        <v>38231</v>
      </c>
      <c r="P104" s="74">
        <v>62.888432580424364</v>
      </c>
      <c r="Q104" s="72">
        <v>0</v>
      </c>
      <c r="R104" s="72">
        <v>0</v>
      </c>
      <c r="S104" s="72">
        <v>0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AH104" s="81">
        <v>-1</v>
      </c>
      <c r="AI104" s="81">
        <v>-1</v>
      </c>
      <c r="AJ104" s="81">
        <v>-1</v>
      </c>
      <c r="AK104" s="73">
        <v>38541</v>
      </c>
      <c r="AL104" s="76">
        <v>63.737166324435321</v>
      </c>
      <c r="AM104" s="72">
        <v>0</v>
      </c>
      <c r="AN104" s="72">
        <v>0</v>
      </c>
      <c r="AO104" s="72">
        <v>0</v>
      </c>
      <c r="AP104" s="72">
        <v>0</v>
      </c>
      <c r="AQ104" s="72">
        <v>0</v>
      </c>
      <c r="AR104" s="72">
        <v>0</v>
      </c>
      <c r="AS104" s="72">
        <v>0</v>
      </c>
      <c r="AT104" s="72">
        <v>0</v>
      </c>
      <c r="BD104" s="64">
        <v>12.5</v>
      </c>
      <c r="BE104" s="63">
        <v>1</v>
      </c>
      <c r="BF104" s="65">
        <v>41</v>
      </c>
      <c r="BG104" s="77">
        <v>39051</v>
      </c>
      <c r="BH104" s="74">
        <v>65.133470225872685</v>
      </c>
      <c r="BI104" s="72">
        <v>0</v>
      </c>
      <c r="BJ104" s="72">
        <v>0</v>
      </c>
      <c r="BK104" s="72">
        <v>0</v>
      </c>
      <c r="BL104" s="72">
        <v>0</v>
      </c>
      <c r="BM104" s="72">
        <v>0</v>
      </c>
      <c r="BN104" s="72">
        <v>0</v>
      </c>
      <c r="BO104" s="72">
        <v>0</v>
      </c>
      <c r="BP104" s="72">
        <v>0</v>
      </c>
      <c r="BQ104" s="67"/>
      <c r="BR104" s="61"/>
      <c r="BZ104" s="64">
        <v>13.7</v>
      </c>
      <c r="CA104" s="65">
        <v>0</v>
      </c>
      <c r="CC104" s="73">
        <v>39416</v>
      </c>
      <c r="CD104" s="74">
        <v>66.132785763175903</v>
      </c>
      <c r="CE104" s="72">
        <v>0</v>
      </c>
      <c r="CF104" s="72">
        <v>0</v>
      </c>
      <c r="CG104" s="72">
        <v>0</v>
      </c>
      <c r="CH104" s="72">
        <v>0</v>
      </c>
      <c r="CI104" s="72">
        <v>0</v>
      </c>
      <c r="CJ104" s="72">
        <v>0</v>
      </c>
      <c r="CK104" s="72">
        <v>0</v>
      </c>
      <c r="CL104" s="72">
        <v>0</v>
      </c>
      <c r="CU104" s="64">
        <v>14.3</v>
      </c>
      <c r="CV104" s="72">
        <v>0</v>
      </c>
      <c r="CW104" s="78">
        <v>0.43</v>
      </c>
      <c r="CX104" s="73">
        <v>39703</v>
      </c>
      <c r="CY104" s="74">
        <v>66.918548939082825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T104" s="77">
        <v>43748</v>
      </c>
      <c r="DU104" s="74">
        <v>77.993155373032167</v>
      </c>
      <c r="DV104" s="82">
        <v>0</v>
      </c>
      <c r="DW104" s="82">
        <v>0</v>
      </c>
      <c r="DX104" s="82">
        <v>0</v>
      </c>
      <c r="DY104" s="82">
        <v>0</v>
      </c>
      <c r="DZ104" s="82">
        <v>0</v>
      </c>
      <c r="EA104" s="82">
        <v>0</v>
      </c>
      <c r="EB104" s="82">
        <v>0</v>
      </c>
      <c r="EC104" s="82">
        <v>0</v>
      </c>
      <c r="ED104" s="72">
        <v>48.7</v>
      </c>
      <c r="EE104" s="72">
        <v>1.54</v>
      </c>
      <c r="EL104" s="83">
        <v>20.534660145049756</v>
      </c>
      <c r="EM104" s="72">
        <v>13.6</v>
      </c>
      <c r="EN104" s="72">
        <v>0</v>
      </c>
      <c r="EO104" s="72">
        <v>41</v>
      </c>
      <c r="EP104" s="72">
        <v>40</v>
      </c>
      <c r="HR104">
        <v>1</v>
      </c>
      <c r="IH104" s="84">
        <v>44783</v>
      </c>
      <c r="JW104" s="84">
        <v>45063</v>
      </c>
      <c r="JX104" s="72">
        <v>0</v>
      </c>
      <c r="KC104" s="72">
        <v>0</v>
      </c>
      <c r="KG104" s="72">
        <v>1</v>
      </c>
      <c r="KH104" s="72">
        <v>1</v>
      </c>
      <c r="KJ104" s="72">
        <v>0</v>
      </c>
      <c r="KK104"/>
      <c r="KM104" s="15"/>
      <c r="KN104" s="15"/>
      <c r="KO104" s="110"/>
      <c r="KP104" s="110"/>
      <c r="KQ104" s="110"/>
      <c r="KR104" s="110"/>
      <c r="KS104" s="110"/>
      <c r="KT104" s="110"/>
      <c r="KU104" s="110"/>
      <c r="KV104" s="106"/>
      <c r="KW104" s="107"/>
      <c r="KX104"/>
      <c r="KZ104"/>
      <c r="LB104"/>
      <c r="LE104" s="109"/>
      <c r="LF104"/>
      <c r="LG104" s="15"/>
      <c r="LH104" s="133">
        <v>45263</v>
      </c>
    </row>
    <row r="105" spans="1:320" s="72" customFormat="1" x14ac:dyDescent="0.25">
      <c r="A105" s="72" t="s">
        <v>647</v>
      </c>
      <c r="B105" t="s">
        <v>990</v>
      </c>
      <c r="C105" s="72" t="s">
        <v>901</v>
      </c>
      <c r="D105" s="102">
        <v>39374</v>
      </c>
      <c r="E105" s="72">
        <v>1</v>
      </c>
      <c r="H105" s="3" t="s">
        <v>4092</v>
      </c>
      <c r="I105" s="3" t="s">
        <v>4093</v>
      </c>
      <c r="J105" s="3" t="s">
        <v>4094</v>
      </c>
      <c r="K105" s="3" t="s">
        <v>3963</v>
      </c>
      <c r="O105" s="80"/>
      <c r="AH105" s="81"/>
      <c r="AI105" s="81"/>
      <c r="AJ105" s="81"/>
      <c r="AK105" s="80"/>
      <c r="BG105" s="77">
        <v>39051</v>
      </c>
      <c r="BH105" s="74"/>
      <c r="BI105" s="72">
        <v>0</v>
      </c>
      <c r="BJ105" s="72">
        <v>0</v>
      </c>
      <c r="BK105" s="72">
        <v>0</v>
      </c>
      <c r="BL105" s="72">
        <v>0</v>
      </c>
      <c r="BM105" s="72">
        <v>0</v>
      </c>
      <c r="BN105" s="72">
        <v>0</v>
      </c>
      <c r="BO105" s="72">
        <v>0</v>
      </c>
      <c r="BP105" s="72">
        <v>0</v>
      </c>
      <c r="CC105" s="73">
        <v>39416</v>
      </c>
      <c r="CD105" s="74"/>
      <c r="CE105" s="72">
        <v>0</v>
      </c>
      <c r="CF105" s="72">
        <v>0</v>
      </c>
      <c r="CG105" s="72">
        <v>0</v>
      </c>
      <c r="CH105" s="72">
        <v>0</v>
      </c>
      <c r="CI105" s="72">
        <v>0</v>
      </c>
      <c r="CJ105" s="72">
        <v>0</v>
      </c>
      <c r="CK105" s="72">
        <v>0</v>
      </c>
      <c r="CL105" s="72">
        <v>0</v>
      </c>
      <c r="CU105" s="64">
        <v>10.3</v>
      </c>
      <c r="CV105" s="61"/>
      <c r="CW105" s="78">
        <v>0.35</v>
      </c>
      <c r="CX105" s="73">
        <v>39703</v>
      </c>
      <c r="CZ105" s="63">
        <v>-1</v>
      </c>
      <c r="DA105" s="63">
        <v>-1</v>
      </c>
      <c r="DB105" s="63">
        <v>-1</v>
      </c>
      <c r="DC105" s="63">
        <v>-1</v>
      </c>
      <c r="DD105" s="63">
        <v>-1</v>
      </c>
      <c r="DE105" s="63">
        <v>-1</v>
      </c>
      <c r="DF105" s="63">
        <v>-1</v>
      </c>
      <c r="DG105" s="63">
        <v>-1</v>
      </c>
      <c r="DH105" s="67">
        <v>7.8</v>
      </c>
      <c r="DI105" s="61">
        <v>0.68</v>
      </c>
      <c r="DP105" s="83">
        <v>16.868512110726641</v>
      </c>
      <c r="DQ105" s="64">
        <v>10.1</v>
      </c>
      <c r="DR105" s="65">
        <v>0</v>
      </c>
      <c r="DT105" s="77">
        <v>43748</v>
      </c>
      <c r="DU105" s="74">
        <v>11.975359342915811</v>
      </c>
      <c r="DV105" s="72">
        <v>-1</v>
      </c>
      <c r="DW105" s="72">
        <v>-1</v>
      </c>
      <c r="DX105" s="72">
        <v>-1</v>
      </c>
      <c r="DY105" s="72">
        <v>-1</v>
      </c>
      <c r="DZ105" s="72">
        <v>-1</v>
      </c>
      <c r="EA105" s="72">
        <v>-1</v>
      </c>
      <c r="EB105" s="72">
        <v>-1</v>
      </c>
      <c r="EC105" s="72">
        <v>-1</v>
      </c>
      <c r="ED105" s="72">
        <v>30.7</v>
      </c>
      <c r="EE105" s="72">
        <v>1.34</v>
      </c>
      <c r="EH105" s="72">
        <v>-2.11</v>
      </c>
      <c r="EI105" s="72" t="s">
        <v>3133</v>
      </c>
      <c r="EJ105" s="72">
        <v>-0.22</v>
      </c>
      <c r="EK105" s="72" t="s">
        <v>20</v>
      </c>
      <c r="EL105" s="83"/>
      <c r="EM105" s="72">
        <v>11.6</v>
      </c>
      <c r="EN105" s="72">
        <v>0</v>
      </c>
      <c r="EP105" s="72">
        <v>35</v>
      </c>
      <c r="HR105">
        <v>0</v>
      </c>
      <c r="IH105" s="84">
        <v>44783</v>
      </c>
      <c r="KK105"/>
      <c r="KM105" s="15"/>
      <c r="KN105" s="15"/>
      <c r="KO105" s="110"/>
      <c r="KP105" s="110"/>
      <c r="KQ105" s="110"/>
      <c r="KR105" s="110"/>
      <c r="KS105" s="110"/>
      <c r="KT105" s="110"/>
      <c r="KU105" s="110"/>
      <c r="KV105" s="106"/>
      <c r="KW105" s="107"/>
      <c r="KX105"/>
      <c r="KZ105"/>
      <c r="LB105"/>
      <c r="LE105" s="109"/>
      <c r="LF105"/>
      <c r="LG105" s="15"/>
      <c r="LH105" s="133">
        <v>45263</v>
      </c>
    </row>
    <row r="106" spans="1:320" s="72" customFormat="1" x14ac:dyDescent="0.25">
      <c r="A106" s="72" t="s">
        <v>647</v>
      </c>
      <c r="B106" t="s">
        <v>995</v>
      </c>
      <c r="C106" s="72" t="s">
        <v>822</v>
      </c>
      <c r="D106" s="102">
        <v>33354</v>
      </c>
      <c r="E106" s="72">
        <v>0</v>
      </c>
      <c r="F106" s="3" t="s">
        <v>4090</v>
      </c>
      <c r="G106" s="3" t="s">
        <v>4091</v>
      </c>
      <c r="H106" s="3" t="s">
        <v>4092</v>
      </c>
      <c r="I106" s="3" t="s">
        <v>4093</v>
      </c>
      <c r="J106" s="3"/>
      <c r="K106" s="3" t="s">
        <v>3963</v>
      </c>
      <c r="O106" s="73">
        <v>38231</v>
      </c>
      <c r="P106" s="74">
        <v>13.352498288843258</v>
      </c>
      <c r="Q106" s="72">
        <v>-1</v>
      </c>
      <c r="R106" s="72">
        <v>-1</v>
      </c>
      <c r="S106" s="72">
        <v>-1</v>
      </c>
      <c r="T106" s="72">
        <v>-1</v>
      </c>
      <c r="U106" s="72">
        <v>-1</v>
      </c>
      <c r="V106" s="72">
        <v>-1</v>
      </c>
      <c r="W106" s="72">
        <v>-1</v>
      </c>
      <c r="X106" s="72">
        <v>-1</v>
      </c>
      <c r="Y106" s="67">
        <v>31.1</v>
      </c>
      <c r="Z106" s="67">
        <v>1.41</v>
      </c>
      <c r="AC106" s="72">
        <v>-2.41</v>
      </c>
      <c r="AD106" s="72" t="s">
        <v>3133</v>
      </c>
      <c r="AE106" s="72">
        <v>-1.67</v>
      </c>
      <c r="AF106" s="72" t="s">
        <v>3134</v>
      </c>
      <c r="AH106" s="66">
        <v>11.4</v>
      </c>
      <c r="AI106" s="62">
        <v>1</v>
      </c>
      <c r="AJ106" s="81"/>
      <c r="AK106" s="73">
        <v>38541</v>
      </c>
      <c r="AL106" s="76">
        <v>14.201232032854209</v>
      </c>
      <c r="AM106" s="72">
        <v>1</v>
      </c>
      <c r="AN106" s="72">
        <v>0</v>
      </c>
      <c r="AO106" s="72">
        <v>0</v>
      </c>
      <c r="AP106" s="72">
        <v>0</v>
      </c>
      <c r="AQ106" s="72">
        <v>0</v>
      </c>
      <c r="AR106" s="72">
        <v>0</v>
      </c>
      <c r="AS106" s="72">
        <v>0</v>
      </c>
      <c r="AT106" s="72">
        <v>0</v>
      </c>
      <c r="BD106" s="64">
        <v>11.5</v>
      </c>
      <c r="BE106" s="63">
        <v>0</v>
      </c>
      <c r="BF106" s="65">
        <v>42</v>
      </c>
      <c r="BG106" s="77">
        <v>39051</v>
      </c>
      <c r="BH106" s="74">
        <v>15.597535934291582</v>
      </c>
      <c r="BI106" s="72">
        <v>-1</v>
      </c>
      <c r="BJ106" s="72">
        <v>-1</v>
      </c>
      <c r="BK106" s="72">
        <v>-1</v>
      </c>
      <c r="BL106" s="72">
        <v>-1</v>
      </c>
      <c r="BM106" s="72">
        <v>-1</v>
      </c>
      <c r="BN106" s="72">
        <v>-1</v>
      </c>
      <c r="BO106" s="72">
        <v>-1</v>
      </c>
      <c r="BP106" s="72">
        <v>-1</v>
      </c>
      <c r="BZ106" s="64">
        <v>15</v>
      </c>
      <c r="CA106" s="65">
        <v>0</v>
      </c>
      <c r="CC106" s="73">
        <v>39416</v>
      </c>
      <c r="CD106" s="74">
        <v>16.5968514715948</v>
      </c>
      <c r="CE106" s="72">
        <v>-1</v>
      </c>
      <c r="CF106" s="72">
        <v>-1</v>
      </c>
      <c r="CG106" s="72">
        <v>-1</v>
      </c>
      <c r="CH106" s="72">
        <v>-1</v>
      </c>
      <c r="CI106" s="72">
        <v>-1</v>
      </c>
      <c r="CJ106" s="72">
        <v>-1</v>
      </c>
      <c r="CK106" s="72">
        <v>-1</v>
      </c>
      <c r="CL106" s="72">
        <v>-1</v>
      </c>
      <c r="CU106" s="64">
        <v>12.9</v>
      </c>
      <c r="CV106" s="61">
        <v>0</v>
      </c>
      <c r="CW106" s="78">
        <v>0.42</v>
      </c>
      <c r="CX106" s="80"/>
      <c r="DT106" s="77">
        <v>43748</v>
      </c>
      <c r="DU106" s="74">
        <v>28.45722108145106</v>
      </c>
      <c r="DV106" s="82">
        <v>1</v>
      </c>
      <c r="DW106" s="72">
        <v>0</v>
      </c>
      <c r="DX106" s="72">
        <v>0</v>
      </c>
      <c r="DY106" s="82">
        <v>0</v>
      </c>
      <c r="DZ106" s="82">
        <v>0</v>
      </c>
      <c r="EA106" s="82">
        <v>0</v>
      </c>
      <c r="EB106" s="82">
        <v>0</v>
      </c>
      <c r="EC106" s="82">
        <v>0</v>
      </c>
      <c r="ED106" s="72">
        <v>62</v>
      </c>
      <c r="EE106" s="72">
        <v>1.63</v>
      </c>
      <c r="EL106" s="83">
        <v>23.335466144755166</v>
      </c>
      <c r="EM106" s="72">
        <v>13.2</v>
      </c>
      <c r="EN106" s="72">
        <v>0</v>
      </c>
      <c r="EO106" s="72">
        <v>39</v>
      </c>
      <c r="EP106" s="72">
        <v>39</v>
      </c>
      <c r="HR106">
        <v>1</v>
      </c>
      <c r="HS106" s="72">
        <v>1</v>
      </c>
      <c r="HT106" s="84">
        <v>44527</v>
      </c>
      <c r="HU106" s="84"/>
      <c r="HV106" s="84"/>
      <c r="HW106" s="84"/>
      <c r="HX106" s="84"/>
      <c r="HY106" s="84"/>
      <c r="HZ106" s="84"/>
      <c r="IA106" s="84"/>
      <c r="IB106" s="84"/>
      <c r="IC106" s="84"/>
      <c r="ID106" s="84"/>
      <c r="IE106" s="84"/>
      <c r="IF106" s="84"/>
      <c r="IG106" s="84"/>
      <c r="IH106" s="84">
        <v>44783</v>
      </c>
      <c r="KK106"/>
      <c r="KM106" s="15"/>
      <c r="KN106" s="15"/>
      <c r="KO106" s="110"/>
      <c r="KP106" s="110"/>
      <c r="KQ106" s="110"/>
      <c r="KR106" s="110"/>
      <c r="KS106" s="110"/>
      <c r="KT106" s="110"/>
      <c r="KU106" s="110"/>
      <c r="KV106" s="106"/>
      <c r="KW106" s="107"/>
      <c r="KX106"/>
      <c r="KZ106"/>
      <c r="LB106"/>
      <c r="LE106" s="109"/>
      <c r="LF106"/>
      <c r="LG106" s="15"/>
      <c r="LH106" s="133">
        <v>45263</v>
      </c>
    </row>
    <row r="107" spans="1:320" s="72" customFormat="1" x14ac:dyDescent="0.25">
      <c r="A107" s="72" t="s">
        <v>647</v>
      </c>
      <c r="B107" t="s">
        <v>997</v>
      </c>
      <c r="C107" s="72" t="s">
        <v>720</v>
      </c>
      <c r="D107" s="102">
        <v>29676</v>
      </c>
      <c r="E107" s="72">
        <v>0</v>
      </c>
      <c r="F107" s="3" t="s">
        <v>4090</v>
      </c>
      <c r="G107" s="3" t="s">
        <v>4091</v>
      </c>
      <c r="H107" s="3" t="s">
        <v>4092</v>
      </c>
      <c r="K107" s="3" t="s">
        <v>3963</v>
      </c>
      <c r="O107" s="73">
        <v>38231</v>
      </c>
      <c r="P107" s="74">
        <v>23.422313483915126</v>
      </c>
      <c r="Q107" s="72">
        <v>-1</v>
      </c>
      <c r="R107" s="72">
        <v>-1</v>
      </c>
      <c r="S107" s="72">
        <v>-1</v>
      </c>
      <c r="T107" s="72">
        <v>-1</v>
      </c>
      <c r="U107" s="72">
        <v>-1</v>
      </c>
      <c r="V107" s="72">
        <v>-1</v>
      </c>
      <c r="W107" s="72">
        <v>-1</v>
      </c>
      <c r="X107" s="72">
        <v>-1</v>
      </c>
      <c r="AH107" s="81">
        <v>-1</v>
      </c>
      <c r="AI107" s="81">
        <v>-1</v>
      </c>
      <c r="AJ107" s="81">
        <v>-1</v>
      </c>
      <c r="AK107" s="73">
        <v>38541</v>
      </c>
      <c r="AL107" s="76">
        <v>24.271047227926079</v>
      </c>
      <c r="AM107" s="72">
        <v>0</v>
      </c>
      <c r="AN107" s="72">
        <v>0</v>
      </c>
      <c r="AO107" s="72">
        <v>0</v>
      </c>
      <c r="AP107" s="72">
        <v>0</v>
      </c>
      <c r="AQ107" s="72">
        <v>0</v>
      </c>
      <c r="AR107" s="72">
        <v>0</v>
      </c>
      <c r="AS107" s="72">
        <v>0</v>
      </c>
      <c r="AT107" s="72">
        <v>0</v>
      </c>
      <c r="BD107" s="64">
        <v>12.6</v>
      </c>
      <c r="BE107" s="63">
        <v>0</v>
      </c>
      <c r="BF107" s="65">
        <v>42</v>
      </c>
      <c r="BG107" s="77">
        <v>39051</v>
      </c>
      <c r="BH107" s="74">
        <v>25.66735112936345</v>
      </c>
      <c r="BI107" s="72">
        <v>0</v>
      </c>
      <c r="BJ107" s="72">
        <v>0</v>
      </c>
      <c r="BK107" s="72">
        <v>0</v>
      </c>
      <c r="BL107" s="72">
        <v>0</v>
      </c>
      <c r="BM107" s="72">
        <v>0</v>
      </c>
      <c r="BN107" s="72">
        <v>0</v>
      </c>
      <c r="BO107" s="72">
        <v>0</v>
      </c>
      <c r="BP107" s="72">
        <v>0</v>
      </c>
      <c r="BZ107" s="64">
        <v>14</v>
      </c>
      <c r="CA107" s="65">
        <v>0</v>
      </c>
      <c r="CC107" s="80"/>
      <c r="CX107" s="80"/>
      <c r="DT107" s="77">
        <v>43748</v>
      </c>
      <c r="DU107" s="74">
        <v>38.527036276522928</v>
      </c>
      <c r="DV107" s="82">
        <v>1</v>
      </c>
      <c r="DW107" s="72">
        <v>0</v>
      </c>
      <c r="DX107" s="72">
        <v>0</v>
      </c>
      <c r="DY107" s="82">
        <v>0</v>
      </c>
      <c r="DZ107" s="82">
        <v>0</v>
      </c>
      <c r="EA107" s="82">
        <v>0</v>
      </c>
      <c r="EB107" s="82">
        <v>0</v>
      </c>
      <c r="EC107" s="82">
        <v>0</v>
      </c>
      <c r="ED107" s="72">
        <v>62.7</v>
      </c>
      <c r="EE107" s="72">
        <v>1.55</v>
      </c>
      <c r="EL107" s="83">
        <v>26.097814776274713</v>
      </c>
      <c r="EM107" s="72">
        <v>14.1</v>
      </c>
      <c r="EN107" s="72">
        <v>0</v>
      </c>
      <c r="EO107" s="72">
        <v>41</v>
      </c>
      <c r="EP107" s="72">
        <v>41</v>
      </c>
      <c r="HR107">
        <v>1</v>
      </c>
      <c r="IH107" s="84">
        <v>44783</v>
      </c>
      <c r="JW107" s="84">
        <v>45063</v>
      </c>
      <c r="JX107" s="72">
        <v>0</v>
      </c>
      <c r="KC107" s="72">
        <v>0</v>
      </c>
      <c r="KG107" s="72">
        <v>0</v>
      </c>
      <c r="KJ107" s="72">
        <v>0</v>
      </c>
      <c r="KK107"/>
      <c r="KM107" s="15"/>
      <c r="KN107" s="15"/>
      <c r="KO107" s="110"/>
      <c r="KP107" s="110"/>
      <c r="KQ107" s="110"/>
      <c r="KR107" s="110"/>
      <c r="KS107" s="110"/>
      <c r="KT107" s="110"/>
      <c r="KU107" s="110"/>
      <c r="KV107" s="106"/>
      <c r="KW107" s="107"/>
      <c r="KX107"/>
      <c r="KZ107"/>
      <c r="LB107"/>
      <c r="LE107" s="109"/>
      <c r="LF107"/>
      <c r="LG107" s="15"/>
      <c r="LH107" s="133">
        <v>45263</v>
      </c>
    </row>
    <row r="108" spans="1:320" s="72" customFormat="1" x14ac:dyDescent="0.25">
      <c r="A108" s="72" t="s">
        <v>647</v>
      </c>
      <c r="B108" t="s">
        <v>993</v>
      </c>
      <c r="C108" s="72" t="s">
        <v>819</v>
      </c>
      <c r="D108" s="102"/>
      <c r="E108" s="72">
        <v>1</v>
      </c>
      <c r="K108" s="3" t="s">
        <v>3963</v>
      </c>
      <c r="O108" s="80"/>
      <c r="AH108" s="81"/>
      <c r="AI108" s="81"/>
      <c r="AJ108" s="81"/>
      <c r="AK108" s="80"/>
      <c r="BG108" s="80"/>
      <c r="CC108" s="80"/>
      <c r="CX108" s="80"/>
      <c r="DT108" s="77">
        <v>43748</v>
      </c>
      <c r="DU108" s="72">
        <v>7</v>
      </c>
      <c r="DV108" s="82">
        <v>1</v>
      </c>
      <c r="DW108" s="72">
        <v>0</v>
      </c>
      <c r="DX108" s="72">
        <v>0</v>
      </c>
      <c r="DY108" s="82">
        <v>0</v>
      </c>
      <c r="DZ108" s="82">
        <v>1</v>
      </c>
      <c r="EA108" s="82">
        <v>0</v>
      </c>
      <c r="EB108" s="82">
        <v>0</v>
      </c>
      <c r="EC108" s="82">
        <v>0</v>
      </c>
      <c r="ED108" s="72">
        <v>18.5</v>
      </c>
      <c r="EE108" s="72">
        <v>1.04</v>
      </c>
      <c r="EL108" s="83">
        <v>17.104289940828401</v>
      </c>
      <c r="EM108" s="72">
        <v>13</v>
      </c>
      <c r="EN108" s="72">
        <v>0</v>
      </c>
      <c r="EO108" s="72">
        <v>38</v>
      </c>
      <c r="EP108" s="72">
        <v>37</v>
      </c>
      <c r="HR108">
        <v>1</v>
      </c>
      <c r="HS108" s="72">
        <v>1</v>
      </c>
      <c r="HT108" s="84">
        <v>44527</v>
      </c>
      <c r="HU108" s="84"/>
      <c r="HV108" s="84"/>
      <c r="HW108" s="84"/>
      <c r="HX108" s="84"/>
      <c r="HY108" s="84"/>
      <c r="HZ108" s="84"/>
      <c r="IA108" s="84"/>
      <c r="IB108" s="84"/>
      <c r="IC108" s="84"/>
      <c r="ID108" s="84"/>
      <c r="IE108" s="84"/>
      <c r="IF108" s="84"/>
      <c r="IG108" s="84"/>
      <c r="JW108" s="84">
        <v>45063</v>
      </c>
      <c r="JX108" s="72">
        <v>0</v>
      </c>
      <c r="KC108" s="72">
        <v>0</v>
      </c>
      <c r="KG108" s="72">
        <v>1</v>
      </c>
      <c r="KJ108" s="72">
        <v>0</v>
      </c>
      <c r="KK108"/>
      <c r="KM108" s="15"/>
      <c r="KN108" s="15"/>
      <c r="KO108" s="110"/>
      <c r="KP108" s="110"/>
      <c r="KQ108" s="110"/>
      <c r="KR108" s="110"/>
      <c r="KS108" s="110"/>
      <c r="KT108" s="110"/>
      <c r="KU108" s="110"/>
      <c r="KV108" s="106"/>
      <c r="KW108" s="107"/>
      <c r="KX108"/>
      <c r="KZ108"/>
      <c r="LB108"/>
      <c r="LE108" s="109"/>
      <c r="LF108"/>
      <c r="LG108" s="15"/>
      <c r="LH108" s="133">
        <v>45263</v>
      </c>
    </row>
    <row r="109" spans="1:320" s="72" customFormat="1" x14ac:dyDescent="0.25">
      <c r="A109" s="72" t="s">
        <v>647</v>
      </c>
      <c r="B109" t="s">
        <v>987</v>
      </c>
      <c r="C109" s="72" t="s">
        <v>719</v>
      </c>
      <c r="D109" s="102">
        <v>39722</v>
      </c>
      <c r="E109" s="72">
        <v>1</v>
      </c>
      <c r="K109" s="3" t="s">
        <v>3963</v>
      </c>
      <c r="O109" s="80"/>
      <c r="AH109" s="81"/>
      <c r="AI109" s="81"/>
      <c r="AJ109" s="81"/>
      <c r="AK109" s="80"/>
      <c r="BG109" s="80"/>
      <c r="CC109" s="80"/>
      <c r="CX109" s="80"/>
      <c r="DT109" s="77">
        <v>43748</v>
      </c>
      <c r="DU109" s="74">
        <v>11.02258726899384</v>
      </c>
      <c r="DV109" s="82">
        <v>1</v>
      </c>
      <c r="DW109" s="72">
        <v>0</v>
      </c>
      <c r="DX109" s="72">
        <v>0</v>
      </c>
      <c r="DY109" s="82">
        <v>0</v>
      </c>
      <c r="DZ109" s="82">
        <v>0</v>
      </c>
      <c r="EA109" s="82">
        <v>0</v>
      </c>
      <c r="EB109" s="82">
        <v>0</v>
      </c>
      <c r="EC109" s="82">
        <v>0</v>
      </c>
      <c r="ED109" s="72">
        <v>27.4</v>
      </c>
      <c r="EE109" s="72">
        <v>1.27</v>
      </c>
      <c r="EH109" s="72">
        <v>-2.41</v>
      </c>
      <c r="EI109" s="72" t="s">
        <v>3133</v>
      </c>
      <c r="EJ109" s="72">
        <v>0.02</v>
      </c>
      <c r="EK109" s="72" t="s">
        <v>20</v>
      </c>
      <c r="EL109" s="83"/>
      <c r="EM109" s="72">
        <v>14.2</v>
      </c>
      <c r="EN109" s="72">
        <v>0</v>
      </c>
      <c r="EO109" s="72">
        <v>42</v>
      </c>
      <c r="EP109" s="72">
        <v>42</v>
      </c>
      <c r="HR109">
        <v>0</v>
      </c>
      <c r="KK109"/>
      <c r="KM109" s="15"/>
      <c r="KN109" s="15"/>
      <c r="KO109" s="110"/>
      <c r="KP109" s="110"/>
      <c r="KQ109" s="110"/>
      <c r="KR109" s="110"/>
      <c r="KS109" s="110"/>
      <c r="KT109" s="110"/>
      <c r="KU109" s="110"/>
      <c r="KV109" s="106"/>
      <c r="KW109" s="107"/>
      <c r="KX109"/>
      <c r="KZ109"/>
      <c r="LB109"/>
      <c r="LE109" s="109"/>
      <c r="LF109"/>
      <c r="LG109" s="15"/>
      <c r="LH109" s="133">
        <v>45263</v>
      </c>
    </row>
    <row r="110" spans="1:320" s="72" customFormat="1" x14ac:dyDescent="0.25">
      <c r="A110" s="72" t="s">
        <v>647</v>
      </c>
      <c r="B110" t="s">
        <v>990</v>
      </c>
      <c r="C110" s="72" t="s">
        <v>666</v>
      </c>
      <c r="D110" s="102">
        <v>40927</v>
      </c>
      <c r="E110" s="72">
        <v>0</v>
      </c>
      <c r="K110" s="3" t="s">
        <v>3963</v>
      </c>
      <c r="O110" s="80"/>
      <c r="AH110" s="81"/>
      <c r="AI110" s="81"/>
      <c r="AJ110" s="81"/>
      <c r="AK110" s="80"/>
      <c r="BG110" s="80"/>
      <c r="CC110" s="80"/>
      <c r="CX110" s="80"/>
      <c r="DT110" s="77">
        <v>43748</v>
      </c>
      <c r="DU110" s="74">
        <v>7.7234770704996576</v>
      </c>
      <c r="DV110" s="72">
        <v>-1</v>
      </c>
      <c r="DW110" s="72">
        <v>-1</v>
      </c>
      <c r="DX110" s="72">
        <v>-1</v>
      </c>
      <c r="DY110" s="72">
        <v>-1</v>
      </c>
      <c r="DZ110" s="72">
        <v>-1</v>
      </c>
      <c r="EA110" s="72">
        <v>-1</v>
      </c>
      <c r="EB110" s="72">
        <v>-1</v>
      </c>
      <c r="EC110" s="72">
        <v>-1</v>
      </c>
      <c r="ED110" s="72">
        <v>19.899999999999999</v>
      </c>
      <c r="EE110" s="72">
        <v>1.1299999999999999</v>
      </c>
      <c r="EF110" s="72">
        <v>-1.3</v>
      </c>
      <c r="EG110" s="72" t="s">
        <v>3134</v>
      </c>
      <c r="EH110" s="72">
        <v>-2.09</v>
      </c>
      <c r="EI110" s="72" t="s">
        <v>3133</v>
      </c>
      <c r="EJ110" s="72">
        <v>0</v>
      </c>
      <c r="EK110" s="72" t="s">
        <v>20</v>
      </c>
      <c r="EL110" s="83"/>
      <c r="EM110" s="72">
        <v>11.4</v>
      </c>
      <c r="EN110" s="72">
        <v>1</v>
      </c>
      <c r="HR110">
        <v>0</v>
      </c>
      <c r="HS110" s="72">
        <v>1</v>
      </c>
      <c r="HT110" s="84">
        <v>44527</v>
      </c>
      <c r="HU110" s="84"/>
      <c r="HV110" s="84"/>
      <c r="HW110" s="84"/>
      <c r="HX110" s="84"/>
      <c r="HY110" s="84"/>
      <c r="HZ110" s="84"/>
      <c r="IA110" s="84"/>
      <c r="IB110" s="84"/>
      <c r="IC110" s="84"/>
      <c r="ID110" s="84"/>
      <c r="IE110" s="84"/>
      <c r="IF110" s="84"/>
      <c r="IG110" s="84"/>
      <c r="IH110" s="84">
        <v>44783</v>
      </c>
      <c r="KK110"/>
      <c r="KM110" s="15"/>
      <c r="KN110" s="15"/>
      <c r="KO110" s="110"/>
      <c r="KP110" s="110"/>
      <c r="KQ110" s="110"/>
      <c r="KR110" s="110"/>
      <c r="KS110" s="110"/>
      <c r="KT110" s="110"/>
      <c r="KU110" s="110"/>
      <c r="KV110" s="106"/>
      <c r="KW110" s="106"/>
      <c r="KX110"/>
      <c r="KZ110"/>
      <c r="LB110"/>
      <c r="LE110" s="109"/>
      <c r="LF110"/>
      <c r="LG110" s="15"/>
      <c r="LH110" s="133">
        <v>45263</v>
      </c>
    </row>
    <row r="111" spans="1:320" s="72" customFormat="1" x14ac:dyDescent="0.25">
      <c r="A111" s="72" t="s">
        <v>647</v>
      </c>
      <c r="B111" t="s">
        <v>1003</v>
      </c>
      <c r="C111" s="72" t="s">
        <v>653</v>
      </c>
      <c r="D111" s="102">
        <v>22862</v>
      </c>
      <c r="E111" s="72">
        <v>1</v>
      </c>
      <c r="F111" s="3" t="s">
        <v>4090</v>
      </c>
      <c r="G111" s="3" t="s">
        <v>4091</v>
      </c>
      <c r="H111" s="3" t="s">
        <v>4092</v>
      </c>
      <c r="I111" s="3" t="s">
        <v>4093</v>
      </c>
      <c r="J111" s="3" t="s">
        <v>4094</v>
      </c>
      <c r="O111" s="73">
        <v>38231</v>
      </c>
      <c r="P111" s="74">
        <v>42.078028747433265</v>
      </c>
      <c r="Q111" s="72">
        <v>0</v>
      </c>
      <c r="R111" s="72">
        <v>0</v>
      </c>
      <c r="S111" s="72">
        <v>0</v>
      </c>
      <c r="T111" s="72">
        <v>1</v>
      </c>
      <c r="U111" s="72">
        <v>1</v>
      </c>
      <c r="V111" s="72">
        <v>0</v>
      </c>
      <c r="W111" s="72">
        <v>0</v>
      </c>
      <c r="X111" s="72">
        <v>0</v>
      </c>
      <c r="Y111" s="67"/>
      <c r="Z111" s="67"/>
      <c r="AH111" s="62">
        <v>-1</v>
      </c>
      <c r="AI111" s="62">
        <v>-1</v>
      </c>
      <c r="AJ111" s="62">
        <v>-1</v>
      </c>
      <c r="AK111" s="73">
        <v>38541</v>
      </c>
      <c r="AL111" s="76">
        <v>42.926762491444215</v>
      </c>
      <c r="AM111" s="72">
        <v>-1</v>
      </c>
      <c r="AN111" s="72">
        <v>-1</v>
      </c>
      <c r="AO111" s="72">
        <v>-1</v>
      </c>
      <c r="AP111" s="72">
        <v>-1</v>
      </c>
      <c r="AQ111" s="72">
        <v>-1</v>
      </c>
      <c r="AR111" s="72">
        <v>-1</v>
      </c>
      <c r="AS111" s="72">
        <v>-1</v>
      </c>
      <c r="AT111" s="72">
        <v>-1</v>
      </c>
      <c r="BD111" s="64">
        <v>14.5</v>
      </c>
      <c r="BE111" s="63">
        <v>0</v>
      </c>
      <c r="BF111" s="65">
        <v>49</v>
      </c>
      <c r="BG111" s="77">
        <v>39051</v>
      </c>
      <c r="BH111" s="74">
        <v>44.323066392881586</v>
      </c>
      <c r="BI111" s="72">
        <v>1</v>
      </c>
      <c r="BJ111" s="72">
        <v>0</v>
      </c>
      <c r="BK111" s="72">
        <v>0</v>
      </c>
      <c r="BL111" s="72">
        <v>0</v>
      </c>
      <c r="BM111" s="72">
        <v>0</v>
      </c>
      <c r="BN111" s="72">
        <v>0</v>
      </c>
      <c r="BO111" s="72">
        <v>0</v>
      </c>
      <c r="BP111" s="72">
        <v>0</v>
      </c>
      <c r="BQ111" s="67"/>
      <c r="BR111" s="61"/>
      <c r="BZ111" s="64">
        <v>14.4</v>
      </c>
      <c r="CA111" s="65">
        <v>0</v>
      </c>
      <c r="CC111" s="73">
        <v>39416</v>
      </c>
      <c r="CD111" s="74">
        <v>45.322381930184804</v>
      </c>
      <c r="CE111" s="72">
        <v>1</v>
      </c>
      <c r="CF111" s="72">
        <v>0</v>
      </c>
      <c r="CG111" s="72">
        <v>0</v>
      </c>
      <c r="CH111" s="72">
        <v>0</v>
      </c>
      <c r="CI111" s="72">
        <v>0</v>
      </c>
      <c r="CJ111" s="72">
        <v>0</v>
      </c>
      <c r="CK111" s="72">
        <v>0</v>
      </c>
      <c r="CL111" s="72">
        <v>0</v>
      </c>
      <c r="CU111" s="64">
        <v>12.9</v>
      </c>
      <c r="CV111" s="61">
        <v>1</v>
      </c>
      <c r="CW111" s="78">
        <v>0.42</v>
      </c>
      <c r="CX111" s="73">
        <v>39703</v>
      </c>
      <c r="CY111" s="74">
        <v>46.108145106091719</v>
      </c>
      <c r="CZ111" s="63">
        <v>-1</v>
      </c>
      <c r="DA111" s="63">
        <v>-1</v>
      </c>
      <c r="DB111" s="63">
        <v>-1</v>
      </c>
      <c r="DC111" s="63">
        <v>-1</v>
      </c>
      <c r="DD111" s="63">
        <v>-1</v>
      </c>
      <c r="DE111" s="63">
        <v>-1</v>
      </c>
      <c r="DF111" s="63">
        <v>-1</v>
      </c>
      <c r="DG111" s="63">
        <v>-1</v>
      </c>
      <c r="DH111" s="67"/>
      <c r="DI111" s="61"/>
      <c r="DQ111" s="61">
        <v>-1</v>
      </c>
      <c r="DR111" s="61">
        <v>-1</v>
      </c>
      <c r="DS111" s="79"/>
      <c r="DT111" s="80"/>
      <c r="HR111"/>
      <c r="HS111" s="72">
        <v>1</v>
      </c>
      <c r="HT111" s="84">
        <v>44527</v>
      </c>
      <c r="HU111" s="84"/>
      <c r="HV111" s="84"/>
      <c r="HW111" s="84"/>
      <c r="HX111" s="84"/>
      <c r="HY111" s="84"/>
      <c r="HZ111" s="84"/>
      <c r="IA111" s="84"/>
      <c r="IB111" s="84"/>
      <c r="IC111" s="84"/>
      <c r="ID111" s="84"/>
      <c r="IE111" s="84"/>
      <c r="IF111" s="84"/>
      <c r="IG111" s="84"/>
      <c r="IH111" s="84">
        <v>44783</v>
      </c>
      <c r="JI111" s="84">
        <v>44908</v>
      </c>
      <c r="JJ111" s="72">
        <v>0</v>
      </c>
      <c r="JO111" s="72">
        <v>0</v>
      </c>
      <c r="JS111" s="72">
        <v>0</v>
      </c>
      <c r="JV111" s="72">
        <v>0</v>
      </c>
      <c r="KK111"/>
      <c r="KM111" s="15"/>
      <c r="KN111" s="15"/>
      <c r="KO111" s="110"/>
      <c r="KP111" s="110"/>
      <c r="KQ111" s="110"/>
      <c r="KR111" s="110"/>
      <c r="KS111" s="110"/>
      <c r="KT111" s="110"/>
      <c r="KU111" s="110"/>
      <c r="KV111" s="106"/>
      <c r="KW111" s="106"/>
      <c r="KX111"/>
      <c r="KZ111"/>
      <c r="LB111"/>
      <c r="LE111" s="109"/>
      <c r="LF111"/>
      <c r="LG111" s="15"/>
      <c r="LH111" s="133">
        <v>45263</v>
      </c>
    </row>
    <row r="112" spans="1:320" s="72" customFormat="1" x14ac:dyDescent="0.25">
      <c r="A112" s="72" t="s">
        <v>647</v>
      </c>
      <c r="B112" t="s">
        <v>1016</v>
      </c>
      <c r="C112" s="72" t="s">
        <v>687</v>
      </c>
      <c r="D112" s="102">
        <v>28479</v>
      </c>
      <c r="E112" s="72">
        <v>1</v>
      </c>
      <c r="F112" s="3" t="s">
        <v>4090</v>
      </c>
      <c r="G112" s="3" t="s">
        <v>4091</v>
      </c>
      <c r="H112" s="3" t="s">
        <v>4092</v>
      </c>
      <c r="I112" s="3" t="s">
        <v>4093</v>
      </c>
      <c r="J112" s="3" t="s">
        <v>4094</v>
      </c>
      <c r="O112" s="73">
        <v>38231</v>
      </c>
      <c r="P112" s="74">
        <v>26.699520876112253</v>
      </c>
      <c r="Q112" s="72">
        <v>-1</v>
      </c>
      <c r="R112" s="72">
        <v>-1</v>
      </c>
      <c r="S112" s="72">
        <v>-1</v>
      </c>
      <c r="T112" s="72">
        <v>-1</v>
      </c>
      <c r="U112" s="72">
        <v>-1</v>
      </c>
      <c r="V112" s="72">
        <v>-1</v>
      </c>
      <c r="W112" s="72">
        <v>-1</v>
      </c>
      <c r="X112" s="72">
        <v>-1</v>
      </c>
      <c r="Y112" s="67">
        <v>77</v>
      </c>
      <c r="Z112" s="67">
        <v>1.73</v>
      </c>
      <c r="AG112" s="83">
        <v>25.727555214006482</v>
      </c>
      <c r="AH112" s="66">
        <v>13.7</v>
      </c>
      <c r="AI112" s="85">
        <v>0</v>
      </c>
      <c r="AJ112" s="75">
        <v>0.51</v>
      </c>
      <c r="AK112" s="73">
        <v>38541</v>
      </c>
      <c r="AL112" s="76">
        <v>27.548254620123203</v>
      </c>
      <c r="AM112" s="72">
        <v>0</v>
      </c>
      <c r="AN112" s="72">
        <v>0</v>
      </c>
      <c r="AO112" s="72">
        <v>0</v>
      </c>
      <c r="AP112" s="72">
        <v>0</v>
      </c>
      <c r="AQ112" s="72">
        <v>1</v>
      </c>
      <c r="AR112" s="72">
        <v>0</v>
      </c>
      <c r="AS112" s="72">
        <v>0</v>
      </c>
      <c r="AT112" s="72">
        <v>0</v>
      </c>
      <c r="BD112" s="61"/>
      <c r="BE112" s="61"/>
      <c r="BF112" s="61"/>
      <c r="BG112" s="77">
        <v>39051</v>
      </c>
      <c r="BH112" s="74">
        <v>28.944558521560573</v>
      </c>
      <c r="BI112" s="72">
        <v>1</v>
      </c>
      <c r="BJ112" s="72">
        <v>0</v>
      </c>
      <c r="BK112" s="72">
        <v>0</v>
      </c>
      <c r="BL112" s="72">
        <v>0</v>
      </c>
      <c r="BM112" s="72">
        <v>0</v>
      </c>
      <c r="BN112" s="72">
        <v>0</v>
      </c>
      <c r="BO112" s="72">
        <v>0</v>
      </c>
      <c r="BP112" s="72">
        <v>0</v>
      </c>
      <c r="BQ112" s="67"/>
      <c r="BR112" s="61"/>
      <c r="BZ112" s="64">
        <v>13.7</v>
      </c>
      <c r="CA112" s="65">
        <v>0</v>
      </c>
      <c r="CC112" s="73">
        <v>39416</v>
      </c>
      <c r="CD112" s="74">
        <v>29.943874058863791</v>
      </c>
      <c r="CE112" s="72">
        <v>1</v>
      </c>
      <c r="CF112" s="72">
        <v>0</v>
      </c>
      <c r="CG112" s="72">
        <v>0</v>
      </c>
      <c r="CH112" s="72">
        <v>0</v>
      </c>
      <c r="CI112" s="72">
        <v>0</v>
      </c>
      <c r="CJ112" s="72">
        <v>0</v>
      </c>
      <c r="CK112" s="72">
        <v>0</v>
      </c>
      <c r="CL112" s="72">
        <v>0</v>
      </c>
      <c r="CU112" s="64">
        <v>14.4</v>
      </c>
      <c r="CV112" s="61">
        <v>0</v>
      </c>
      <c r="CW112" s="78">
        <v>0.44</v>
      </c>
      <c r="CX112" s="73">
        <v>39703</v>
      </c>
      <c r="CY112" s="74">
        <v>30.729637234770706</v>
      </c>
      <c r="CZ112" s="63">
        <v>1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7">
        <v>74.5</v>
      </c>
      <c r="DI112" s="61">
        <v>1.74</v>
      </c>
      <c r="DP112" s="83">
        <v>24.606949398863787</v>
      </c>
      <c r="DQ112" s="64">
        <v>14.6</v>
      </c>
      <c r="DR112" s="65">
        <v>0</v>
      </c>
      <c r="DS112" s="79">
        <v>0.48</v>
      </c>
      <c r="DT112" s="80"/>
      <c r="HR112"/>
      <c r="JI112" s="84">
        <v>44908</v>
      </c>
      <c r="JJ112" s="72">
        <v>0</v>
      </c>
      <c r="JO112" s="72">
        <v>0</v>
      </c>
      <c r="JS112" s="72">
        <v>0</v>
      </c>
      <c r="JV112" s="72">
        <v>0</v>
      </c>
      <c r="JW112" s="84">
        <v>45063</v>
      </c>
      <c r="JX112" s="72">
        <v>0</v>
      </c>
      <c r="KC112" s="72">
        <v>0</v>
      </c>
      <c r="KG112" s="72">
        <v>0</v>
      </c>
      <c r="KJ112" s="72">
        <v>0</v>
      </c>
      <c r="KK112"/>
      <c r="KM112" s="15"/>
      <c r="KN112" s="15"/>
      <c r="KO112" s="110"/>
      <c r="KP112" s="110"/>
      <c r="KQ112" s="110"/>
      <c r="KR112" s="110"/>
      <c r="KS112" s="110"/>
      <c r="KT112" s="110"/>
      <c r="KU112" s="110"/>
      <c r="KV112" s="106"/>
      <c r="KW112" s="106"/>
      <c r="KX112"/>
      <c r="KZ112"/>
      <c r="LB112"/>
      <c r="LE112" s="109"/>
      <c r="LF112"/>
      <c r="LG112" s="15"/>
      <c r="LH112" s="133">
        <v>45263</v>
      </c>
    </row>
    <row r="113" spans="1:320" s="72" customFormat="1" x14ac:dyDescent="0.25">
      <c r="A113" s="72" t="s">
        <v>647</v>
      </c>
      <c r="B113" t="s">
        <v>1004</v>
      </c>
      <c r="C113" s="72" t="s">
        <v>742</v>
      </c>
      <c r="D113" s="102">
        <v>30639</v>
      </c>
      <c r="E113" s="72">
        <v>1</v>
      </c>
      <c r="F113" s="3" t="s">
        <v>4090</v>
      </c>
      <c r="G113" s="3" t="s">
        <v>4091</v>
      </c>
      <c r="H113" s="3" t="s">
        <v>4092</v>
      </c>
      <c r="I113" s="3" t="s">
        <v>4093</v>
      </c>
      <c r="J113" s="3" t="s">
        <v>4094</v>
      </c>
      <c r="O113" s="73">
        <v>38231</v>
      </c>
      <c r="P113" s="74">
        <v>20.785763175906911</v>
      </c>
      <c r="Q113" s="72">
        <v>-1</v>
      </c>
      <c r="R113" s="72">
        <v>-1</v>
      </c>
      <c r="S113" s="72">
        <v>-1</v>
      </c>
      <c r="T113" s="72">
        <v>-1</v>
      </c>
      <c r="U113" s="72">
        <v>-1</v>
      </c>
      <c r="V113" s="72">
        <v>-1</v>
      </c>
      <c r="W113" s="72">
        <v>-1</v>
      </c>
      <c r="X113" s="72">
        <v>-1</v>
      </c>
      <c r="Y113" s="67"/>
      <c r="Z113" s="67"/>
      <c r="AH113" s="62">
        <v>-1</v>
      </c>
      <c r="AI113" s="62">
        <v>-1</v>
      </c>
      <c r="AJ113" s="62">
        <v>-1</v>
      </c>
      <c r="AK113" s="73">
        <v>38541</v>
      </c>
      <c r="AL113" s="76">
        <v>21.634496919917865</v>
      </c>
      <c r="AM113" s="72">
        <v>1</v>
      </c>
      <c r="AN113" s="72">
        <v>0</v>
      </c>
      <c r="AO113" s="72">
        <v>0</v>
      </c>
      <c r="AP113" s="72">
        <v>0</v>
      </c>
      <c r="AQ113" s="72">
        <v>0</v>
      </c>
      <c r="AR113" s="72">
        <v>0</v>
      </c>
      <c r="AS113" s="72">
        <v>0</v>
      </c>
      <c r="AT113" s="72">
        <v>0</v>
      </c>
      <c r="BD113" s="64">
        <v>12.3</v>
      </c>
      <c r="BE113" s="63">
        <v>1</v>
      </c>
      <c r="BF113" s="65">
        <v>42</v>
      </c>
      <c r="BG113" s="77">
        <v>39051</v>
      </c>
      <c r="BH113" s="74">
        <v>23.030800821355236</v>
      </c>
      <c r="BI113" s="72">
        <v>-1</v>
      </c>
      <c r="BJ113" s="72">
        <v>-1</v>
      </c>
      <c r="BK113" s="72">
        <v>-1</v>
      </c>
      <c r="BL113" s="72">
        <v>-1</v>
      </c>
      <c r="BM113" s="72">
        <v>-1</v>
      </c>
      <c r="BN113" s="72">
        <v>-1</v>
      </c>
      <c r="BO113" s="72">
        <v>-1</v>
      </c>
      <c r="BP113" s="72">
        <v>-1</v>
      </c>
      <c r="BQ113" s="67"/>
      <c r="BR113" s="61"/>
      <c r="BZ113" s="64">
        <v>11.7</v>
      </c>
      <c r="CA113" s="65">
        <v>1</v>
      </c>
      <c r="CC113" s="73">
        <v>39416</v>
      </c>
      <c r="CD113" s="74">
        <v>24.030116358658454</v>
      </c>
      <c r="CE113" s="72">
        <v>0</v>
      </c>
      <c r="CF113" s="72">
        <v>0</v>
      </c>
      <c r="CG113" s="72">
        <v>0</v>
      </c>
      <c r="CH113" s="72">
        <v>0</v>
      </c>
      <c r="CI113" s="72">
        <v>0</v>
      </c>
      <c r="CJ113" s="72">
        <v>0</v>
      </c>
      <c r="CK113" s="72">
        <v>0</v>
      </c>
      <c r="CL113" s="72">
        <v>0</v>
      </c>
      <c r="CU113" s="64">
        <v>15.6</v>
      </c>
      <c r="CV113" s="61">
        <v>0</v>
      </c>
      <c r="CW113" s="78">
        <v>0.41</v>
      </c>
      <c r="CX113" s="73">
        <v>39703</v>
      </c>
      <c r="CY113" s="74">
        <v>24.815879534565365</v>
      </c>
      <c r="CZ113" s="63">
        <v>-1</v>
      </c>
      <c r="DA113" s="63">
        <v>-1</v>
      </c>
      <c r="DB113" s="63">
        <v>-1</v>
      </c>
      <c r="DC113" s="63">
        <v>-1</v>
      </c>
      <c r="DD113" s="63">
        <v>-1</v>
      </c>
      <c r="DE113" s="63">
        <v>-1</v>
      </c>
      <c r="DF113" s="63">
        <v>-1</v>
      </c>
      <c r="DG113" s="63">
        <v>-1</v>
      </c>
      <c r="DH113" s="67">
        <v>66.7</v>
      </c>
      <c r="DI113" s="61">
        <v>1.5649999999999999</v>
      </c>
      <c r="DP113" s="83">
        <v>27.233104349334997</v>
      </c>
      <c r="DQ113" s="64">
        <v>13</v>
      </c>
      <c r="DR113" s="65">
        <v>0</v>
      </c>
      <c r="DS113" s="79">
        <v>0.4</v>
      </c>
      <c r="DT113" s="80"/>
      <c r="HR113"/>
      <c r="IH113" s="84">
        <v>44783</v>
      </c>
      <c r="JW113" s="84">
        <v>45063</v>
      </c>
      <c r="JX113" s="72">
        <v>0</v>
      </c>
      <c r="KC113" s="72">
        <v>0</v>
      </c>
      <c r="KG113" s="72">
        <v>1</v>
      </c>
      <c r="KJ113" s="72">
        <v>1</v>
      </c>
      <c r="KK113"/>
      <c r="KM113" s="15"/>
      <c r="KN113" s="15"/>
      <c r="KO113" s="110"/>
      <c r="KP113" s="110"/>
      <c r="KQ113" s="110"/>
      <c r="KR113" s="110"/>
      <c r="KS113" s="110"/>
      <c r="KT113" s="110"/>
      <c r="KU113" s="110"/>
      <c r="KV113" s="106"/>
      <c r="KW113" s="107"/>
      <c r="KX113"/>
      <c r="KZ113"/>
      <c r="LB113"/>
      <c r="LE113" s="109"/>
      <c r="LF113"/>
      <c r="LG113" s="15"/>
      <c r="LH113" s="133">
        <v>45263</v>
      </c>
    </row>
    <row r="114" spans="1:320" s="72" customFormat="1" x14ac:dyDescent="0.25">
      <c r="A114" s="72" t="s">
        <v>647</v>
      </c>
      <c r="B114" t="s">
        <v>1001</v>
      </c>
      <c r="C114" s="72" t="s">
        <v>886</v>
      </c>
      <c r="D114" s="102">
        <v>31314</v>
      </c>
      <c r="E114" s="72">
        <v>1</v>
      </c>
      <c r="F114" s="3" t="s">
        <v>4090</v>
      </c>
      <c r="G114" s="3" t="s">
        <v>4091</v>
      </c>
      <c r="H114" s="3" t="s">
        <v>4092</v>
      </c>
      <c r="I114" s="3" t="s">
        <v>4093</v>
      </c>
      <c r="J114" s="3" t="s">
        <v>4094</v>
      </c>
      <c r="O114" s="73">
        <v>38231</v>
      </c>
      <c r="P114" s="74">
        <v>18.937713894592743</v>
      </c>
      <c r="Q114" s="72">
        <v>-1</v>
      </c>
      <c r="R114" s="72">
        <v>-1</v>
      </c>
      <c r="S114" s="72">
        <v>-1</v>
      </c>
      <c r="T114" s="72">
        <v>-1</v>
      </c>
      <c r="U114" s="72">
        <v>-1</v>
      </c>
      <c r="V114" s="72">
        <v>-1</v>
      </c>
      <c r="W114" s="72">
        <v>-1</v>
      </c>
      <c r="X114" s="72">
        <v>-1</v>
      </c>
      <c r="Y114" s="67" t="s">
        <v>887</v>
      </c>
      <c r="Z114" s="67"/>
      <c r="AH114" s="66">
        <v>13.2</v>
      </c>
      <c r="AI114" s="85">
        <v>0</v>
      </c>
      <c r="AJ114" s="75">
        <v>0.41</v>
      </c>
      <c r="AK114" s="73">
        <v>38541</v>
      </c>
      <c r="AL114" s="76">
        <v>19.786447638603697</v>
      </c>
      <c r="AM114" s="72">
        <v>0</v>
      </c>
      <c r="AN114" s="72">
        <v>0</v>
      </c>
      <c r="AO114" s="72">
        <v>0</v>
      </c>
      <c r="AP114" s="72">
        <v>0</v>
      </c>
      <c r="AQ114" s="72">
        <v>0</v>
      </c>
      <c r="AR114" s="72">
        <v>0</v>
      </c>
      <c r="AS114" s="72">
        <v>0</v>
      </c>
      <c r="AT114" s="72">
        <v>0</v>
      </c>
      <c r="BD114" s="64"/>
      <c r="BE114" s="64"/>
      <c r="BF114" s="65"/>
      <c r="BG114" s="77">
        <v>39051</v>
      </c>
      <c r="BH114" s="74">
        <v>21.182751540041068</v>
      </c>
      <c r="BI114" s="72">
        <v>1</v>
      </c>
      <c r="BJ114" s="72">
        <v>0</v>
      </c>
      <c r="BK114" s="72">
        <v>0</v>
      </c>
      <c r="BL114" s="72">
        <v>0</v>
      </c>
      <c r="BM114" s="72">
        <v>0</v>
      </c>
      <c r="BN114" s="72">
        <v>0</v>
      </c>
      <c r="BO114" s="72">
        <v>0</v>
      </c>
      <c r="BP114" s="72">
        <v>0</v>
      </c>
      <c r="BQ114" s="67"/>
      <c r="BR114" s="61"/>
      <c r="BZ114" s="64">
        <v>13.1</v>
      </c>
      <c r="CA114" s="65">
        <v>0</v>
      </c>
      <c r="CC114" s="73">
        <v>39416</v>
      </c>
      <c r="CD114" s="74">
        <v>22.182067077344286</v>
      </c>
      <c r="CE114" s="72">
        <v>0</v>
      </c>
      <c r="CF114" s="72">
        <v>0</v>
      </c>
      <c r="CG114" s="72">
        <v>0</v>
      </c>
      <c r="CH114" s="72">
        <v>0</v>
      </c>
      <c r="CI114" s="72">
        <v>0</v>
      </c>
      <c r="CJ114" s="72">
        <v>0</v>
      </c>
      <c r="CK114" s="72">
        <v>0</v>
      </c>
      <c r="CL114" s="72">
        <v>0</v>
      </c>
      <c r="CU114" s="64"/>
      <c r="CV114" s="61"/>
      <c r="CW114" s="78"/>
      <c r="CX114" s="73">
        <v>39703</v>
      </c>
      <c r="CY114" s="74">
        <v>22.967830253251197</v>
      </c>
      <c r="CZ114" s="63">
        <v>-1</v>
      </c>
      <c r="DA114" s="63">
        <v>-1</v>
      </c>
      <c r="DB114" s="63">
        <v>-1</v>
      </c>
      <c r="DC114" s="63">
        <v>-1</v>
      </c>
      <c r="DD114" s="63">
        <v>-1</v>
      </c>
      <c r="DE114" s="63">
        <v>-1</v>
      </c>
      <c r="DF114" s="63">
        <v>-1</v>
      </c>
      <c r="DG114" s="63">
        <v>-1</v>
      </c>
      <c r="DH114" s="67"/>
      <c r="DI114" s="61"/>
      <c r="DQ114" s="61">
        <v>-1</v>
      </c>
      <c r="DR114" s="61">
        <v>-1</v>
      </c>
      <c r="DS114" s="79"/>
      <c r="DT114" s="80"/>
      <c r="HR114"/>
      <c r="IH114" s="84">
        <v>44783</v>
      </c>
      <c r="II114" s="84"/>
      <c r="JI114" s="84">
        <v>45273</v>
      </c>
      <c r="JJ114" s="72">
        <v>1</v>
      </c>
      <c r="JK114" s="99">
        <v>44866</v>
      </c>
      <c r="JL114" s="72">
        <v>3</v>
      </c>
      <c r="JM114" s="72">
        <v>0</v>
      </c>
      <c r="JN114" s="72">
        <v>0</v>
      </c>
      <c r="JO114" s="72">
        <v>1</v>
      </c>
      <c r="JP114" s="99">
        <v>44866</v>
      </c>
      <c r="JQ114" s="72">
        <v>7</v>
      </c>
      <c r="JS114" s="72">
        <v>0</v>
      </c>
      <c r="JV114" s="72">
        <v>0</v>
      </c>
      <c r="JW114" s="84">
        <v>45063</v>
      </c>
      <c r="JX114" s="72">
        <v>0</v>
      </c>
      <c r="KC114" s="72">
        <v>0</v>
      </c>
      <c r="KG114" s="72">
        <v>0</v>
      </c>
      <c r="KJ114" s="72">
        <v>0</v>
      </c>
      <c r="KK114"/>
      <c r="KM114" s="15"/>
      <c r="KN114" s="15"/>
      <c r="KO114" s="110"/>
      <c r="KP114" s="110"/>
      <c r="KQ114" s="110"/>
      <c r="KR114" s="110"/>
      <c r="KS114" s="110"/>
      <c r="KT114" s="110"/>
      <c r="KU114" s="110"/>
      <c r="KV114" s="106"/>
      <c r="KW114" s="107"/>
      <c r="KX114"/>
      <c r="KZ114"/>
      <c r="LB114"/>
      <c r="LE114" s="109"/>
      <c r="LF114"/>
      <c r="LG114" s="15"/>
      <c r="LH114" s="133">
        <v>45263</v>
      </c>
    </row>
    <row r="115" spans="1:320" s="72" customFormat="1" x14ac:dyDescent="0.25">
      <c r="A115" s="72" t="s">
        <v>647</v>
      </c>
      <c r="B115"/>
      <c r="C115" s="72" t="s">
        <v>820</v>
      </c>
      <c r="D115" s="102">
        <v>38484</v>
      </c>
      <c r="E115" s="72">
        <v>1</v>
      </c>
      <c r="G115" s="3" t="s">
        <v>4091</v>
      </c>
      <c r="H115" s="3" t="s">
        <v>4092</v>
      </c>
      <c r="I115" s="3" t="s">
        <v>4093</v>
      </c>
      <c r="J115" s="3" t="s">
        <v>4094</v>
      </c>
      <c r="O115" s="80"/>
      <c r="Y115" s="67"/>
      <c r="Z115" s="67"/>
      <c r="AH115" s="66"/>
      <c r="AI115" s="66"/>
      <c r="AJ115" s="75"/>
      <c r="AK115" s="73">
        <v>38541</v>
      </c>
      <c r="AL115" s="76"/>
      <c r="AM115" s="72">
        <v>0</v>
      </c>
      <c r="AN115" s="72">
        <v>0</v>
      </c>
      <c r="AO115" s="72">
        <v>0</v>
      </c>
      <c r="AP115" s="72">
        <v>0</v>
      </c>
      <c r="AQ115" s="72">
        <v>0</v>
      </c>
      <c r="AR115" s="72">
        <v>0</v>
      </c>
      <c r="AS115" s="72">
        <v>0</v>
      </c>
      <c r="AT115" s="72">
        <v>0</v>
      </c>
      <c r="AU115" s="87">
        <v>3.9</v>
      </c>
      <c r="AV115" s="72">
        <v>0.53500000000000003</v>
      </c>
      <c r="AW115" s="72">
        <v>-2.59</v>
      </c>
      <c r="AX115" s="72" t="s">
        <v>3130</v>
      </c>
      <c r="AY115" s="72">
        <v>-2.2599999999999998</v>
      </c>
      <c r="AZ115" s="72" t="s">
        <v>3133</v>
      </c>
      <c r="BA115" s="72">
        <v>-1.97</v>
      </c>
      <c r="BB115" s="72" t="s">
        <v>3134</v>
      </c>
      <c r="BD115" s="64"/>
      <c r="BE115" s="64"/>
      <c r="BF115" s="65"/>
      <c r="BG115" s="77">
        <v>39051</v>
      </c>
      <c r="BH115" s="74">
        <v>1.5523613963039014</v>
      </c>
      <c r="BI115" s="72">
        <v>1</v>
      </c>
      <c r="BJ115" s="72">
        <v>0</v>
      </c>
      <c r="BK115" s="72">
        <v>0</v>
      </c>
      <c r="BL115" s="72">
        <v>0</v>
      </c>
      <c r="BM115" s="72">
        <v>0</v>
      </c>
      <c r="BN115" s="72">
        <v>0</v>
      </c>
      <c r="BO115" s="72">
        <v>0</v>
      </c>
      <c r="BP115" s="72">
        <v>0</v>
      </c>
      <c r="BQ115" s="67">
        <v>9.15</v>
      </c>
      <c r="BR115" s="61">
        <v>74</v>
      </c>
      <c r="BS115" s="72">
        <v>-1.7</v>
      </c>
      <c r="BT115" s="72" t="s">
        <v>3134</v>
      </c>
      <c r="BU115" s="72">
        <v>-3.25</v>
      </c>
      <c r="BV115" s="72" t="s">
        <v>3133</v>
      </c>
      <c r="BW115" s="72">
        <v>0.48</v>
      </c>
      <c r="BX115" s="72" t="s">
        <v>20</v>
      </c>
      <c r="BZ115" s="64">
        <v>8.6</v>
      </c>
      <c r="CA115" s="65">
        <v>1</v>
      </c>
      <c r="CC115" s="73">
        <v>39416</v>
      </c>
      <c r="CD115" s="74">
        <v>2.5516769336071183</v>
      </c>
      <c r="CE115" s="72">
        <v>0</v>
      </c>
      <c r="CF115" s="72">
        <v>0</v>
      </c>
      <c r="CG115" s="72">
        <v>0</v>
      </c>
      <c r="CH115" s="72">
        <v>0</v>
      </c>
      <c r="CI115" s="72">
        <v>0</v>
      </c>
      <c r="CJ115" s="72">
        <v>0</v>
      </c>
      <c r="CK115" s="72">
        <v>0</v>
      </c>
      <c r="CL115" s="72">
        <v>0</v>
      </c>
      <c r="CU115" s="64">
        <v>10.7</v>
      </c>
      <c r="CV115" s="61">
        <v>1</v>
      </c>
      <c r="CW115" s="78"/>
      <c r="CX115" s="73">
        <v>39703</v>
      </c>
      <c r="CY115" s="74">
        <v>3.3374401095140316</v>
      </c>
      <c r="CZ115" s="63">
        <v>-1</v>
      </c>
      <c r="DA115" s="63">
        <v>-1</v>
      </c>
      <c r="DB115" s="63">
        <v>-1</v>
      </c>
      <c r="DC115" s="63">
        <v>-1</v>
      </c>
      <c r="DD115" s="63">
        <v>-1</v>
      </c>
      <c r="DE115" s="63">
        <v>-1</v>
      </c>
      <c r="DF115" s="63">
        <v>-1</v>
      </c>
      <c r="DG115" s="63">
        <v>-1</v>
      </c>
      <c r="DH115" s="67">
        <v>13.3</v>
      </c>
      <c r="DI115" s="61">
        <v>89.3</v>
      </c>
      <c r="DJ115" s="72">
        <v>-0.99</v>
      </c>
      <c r="DK115" s="72" t="s">
        <v>20</v>
      </c>
      <c r="DL115" s="72">
        <v>-2.41</v>
      </c>
      <c r="DM115" s="72" t="s">
        <v>3133</v>
      </c>
      <c r="DN115" s="72">
        <v>0.91</v>
      </c>
      <c r="DO115" s="72" t="s">
        <v>20</v>
      </c>
      <c r="DQ115" s="64">
        <v>10.199999999999999</v>
      </c>
      <c r="DR115" s="65">
        <v>1</v>
      </c>
      <c r="DS115" s="79"/>
      <c r="DT115" s="80"/>
      <c r="HR115"/>
      <c r="KK115"/>
      <c r="KM115" s="15"/>
      <c r="KN115" s="15"/>
      <c r="KO115" s="110"/>
      <c r="KP115" s="110"/>
      <c r="KQ115" s="110"/>
      <c r="KR115" s="110"/>
      <c r="KS115" s="110"/>
      <c r="KT115" s="110"/>
      <c r="KU115" s="110"/>
      <c r="KV115" s="106"/>
      <c r="KW115" s="107"/>
      <c r="KX115"/>
      <c r="KZ115"/>
      <c r="LB115"/>
      <c r="LE115" s="109"/>
      <c r="LF115"/>
      <c r="LG115" s="15"/>
      <c r="LH115" s="133">
        <v>45263</v>
      </c>
    </row>
    <row r="116" spans="1:320" s="72" customFormat="1" x14ac:dyDescent="0.25">
      <c r="A116" s="72" t="s">
        <v>647</v>
      </c>
      <c r="B116"/>
      <c r="C116" s="72" t="s">
        <v>790</v>
      </c>
      <c r="D116" s="102">
        <v>39222</v>
      </c>
      <c r="E116" s="72">
        <v>1</v>
      </c>
      <c r="H116" s="3" t="s">
        <v>4092</v>
      </c>
      <c r="I116" s="3" t="s">
        <v>4093</v>
      </c>
      <c r="J116" s="3" t="s">
        <v>4094</v>
      </c>
      <c r="O116" s="73"/>
      <c r="P116" s="74"/>
      <c r="Y116" s="67"/>
      <c r="Z116" s="67"/>
      <c r="AH116" s="62"/>
      <c r="AI116" s="62"/>
      <c r="AJ116" s="62"/>
      <c r="AK116" s="73"/>
      <c r="AL116" s="76"/>
      <c r="BD116" s="64"/>
      <c r="BE116" s="63"/>
      <c r="BF116" s="65"/>
      <c r="BG116" s="77">
        <v>39051</v>
      </c>
      <c r="BH116" s="74"/>
      <c r="BI116" s="72">
        <v>0</v>
      </c>
      <c r="BJ116" s="72">
        <v>0</v>
      </c>
      <c r="BK116" s="72">
        <v>0</v>
      </c>
      <c r="BL116" s="72">
        <v>0</v>
      </c>
      <c r="BM116" s="72">
        <v>0</v>
      </c>
      <c r="BN116" s="72">
        <v>0</v>
      </c>
      <c r="BO116" s="72">
        <v>0</v>
      </c>
      <c r="BP116" s="72">
        <v>0</v>
      </c>
      <c r="BQ116" s="61"/>
      <c r="BR116" s="61"/>
      <c r="BZ116" s="64"/>
      <c r="CA116" s="64"/>
      <c r="CC116" s="73">
        <v>39416</v>
      </c>
      <c r="CD116" s="74">
        <v>0.53114305270362761</v>
      </c>
      <c r="CE116" s="72">
        <v>0</v>
      </c>
      <c r="CF116" s="72">
        <v>0</v>
      </c>
      <c r="CG116" s="72">
        <v>0</v>
      </c>
      <c r="CH116" s="72">
        <v>0</v>
      </c>
      <c r="CI116" s="72">
        <v>0</v>
      </c>
      <c r="CJ116" s="72">
        <v>0</v>
      </c>
      <c r="CK116" s="72">
        <v>0</v>
      </c>
      <c r="CL116" s="72">
        <v>0</v>
      </c>
      <c r="CU116" s="64">
        <v>11.7</v>
      </c>
      <c r="CV116" s="61">
        <v>0</v>
      </c>
      <c r="CW116" s="78">
        <v>0.33</v>
      </c>
      <c r="CX116" s="73">
        <v>39703</v>
      </c>
      <c r="CY116" s="74"/>
      <c r="CZ116" s="63">
        <v>0</v>
      </c>
      <c r="DA116" s="63">
        <v>0</v>
      </c>
      <c r="DB116" s="63">
        <v>1</v>
      </c>
      <c r="DC116" s="63">
        <v>0</v>
      </c>
      <c r="DD116" s="63">
        <v>0</v>
      </c>
      <c r="DE116" s="63">
        <v>0</v>
      </c>
      <c r="DF116" s="63">
        <v>0</v>
      </c>
      <c r="DG116" s="63">
        <v>0</v>
      </c>
      <c r="DH116" s="67">
        <v>8.1999999999999993</v>
      </c>
      <c r="DI116" s="61">
        <v>0.72299999999999998</v>
      </c>
      <c r="DP116" s="83">
        <v>15.686904686749729</v>
      </c>
      <c r="DQ116" s="64">
        <v>10.8</v>
      </c>
      <c r="DR116" s="65">
        <v>1</v>
      </c>
      <c r="DS116" s="79">
        <v>0.35</v>
      </c>
      <c r="DT116" s="80"/>
      <c r="HR116"/>
      <c r="IH116" s="84">
        <v>44783</v>
      </c>
      <c r="KK116"/>
      <c r="KM116" s="15"/>
      <c r="KN116" s="15"/>
      <c r="KO116" s="110"/>
      <c r="KP116" s="110"/>
      <c r="KQ116" s="110"/>
      <c r="KR116" s="110"/>
      <c r="KS116" s="110"/>
      <c r="KT116" s="110"/>
      <c r="KU116" s="110"/>
      <c r="KV116" s="106"/>
      <c r="KW116" s="107"/>
      <c r="KX116"/>
      <c r="KZ116"/>
      <c r="LB116"/>
      <c r="LE116" s="109"/>
      <c r="LF116"/>
      <c r="LG116" s="15"/>
      <c r="LH116" s="133">
        <v>45263</v>
      </c>
    </row>
    <row r="117" spans="1:320" s="72" customFormat="1" x14ac:dyDescent="0.25">
      <c r="A117" s="72" t="s">
        <v>647</v>
      </c>
      <c r="B117" t="s">
        <v>1000</v>
      </c>
      <c r="C117" s="72" t="s">
        <v>898</v>
      </c>
      <c r="D117" s="102">
        <v>40059</v>
      </c>
      <c r="E117" s="72">
        <v>0</v>
      </c>
      <c r="O117" s="9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68"/>
      <c r="AI117" s="68"/>
      <c r="AJ117" s="68"/>
      <c r="AK117" s="9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5"/>
      <c r="BF117"/>
      <c r="BG117" s="98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98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 s="98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 s="98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 s="84">
        <v>45063</v>
      </c>
      <c r="JX117">
        <v>0</v>
      </c>
      <c r="JY117"/>
      <c r="JZ117"/>
      <c r="KA117"/>
      <c r="KB117"/>
      <c r="KC117">
        <v>1</v>
      </c>
      <c r="KD117" s="99">
        <v>45047</v>
      </c>
      <c r="KE117"/>
      <c r="KF117">
        <v>1</v>
      </c>
      <c r="KG117">
        <v>0</v>
      </c>
      <c r="KH117"/>
      <c r="KI117"/>
      <c r="KJ117">
        <v>0</v>
      </c>
      <c r="KK117"/>
      <c r="KL117"/>
      <c r="KM117"/>
      <c r="KN117"/>
      <c r="KO117" s="15"/>
      <c r="KP117" s="15"/>
      <c r="KQ117" s="15"/>
      <c r="KR117" s="15"/>
      <c r="KS117" s="15"/>
      <c r="KT117" s="15"/>
      <c r="KU117" s="15"/>
      <c r="KV117"/>
      <c r="KW117" s="106"/>
      <c r="KX117"/>
      <c r="KY117"/>
      <c r="KZ117"/>
      <c r="LA117"/>
      <c r="LB117"/>
      <c r="LC117"/>
      <c r="LD117"/>
      <c r="LE117"/>
      <c r="LF117"/>
      <c r="LG117"/>
      <c r="LH117" s="133">
        <v>45263</v>
      </c>
    </row>
    <row r="118" spans="1:320" s="72" customFormat="1" x14ac:dyDescent="0.25">
      <c r="A118" s="72" t="s">
        <v>647</v>
      </c>
      <c r="B118" t="s">
        <v>1015</v>
      </c>
      <c r="C118" s="72" t="s">
        <v>918</v>
      </c>
      <c r="D118" s="102">
        <v>41680</v>
      </c>
      <c r="E118" s="72">
        <v>0</v>
      </c>
      <c r="O118" s="80"/>
      <c r="Y118" s="67"/>
      <c r="Z118" s="67"/>
      <c r="AH118" s="66"/>
      <c r="AI118" s="66"/>
      <c r="AJ118" s="75"/>
      <c r="AK118" s="73"/>
      <c r="AL118" s="76"/>
      <c r="AU118" s="87"/>
      <c r="AV118" s="87"/>
      <c r="BD118" s="64"/>
      <c r="BE118" s="63"/>
      <c r="BF118" s="65"/>
      <c r="BG118" s="77"/>
      <c r="BH118" s="74"/>
      <c r="BQ118" s="67"/>
      <c r="BR118" s="61"/>
      <c r="BZ118" s="64"/>
      <c r="CA118" s="65"/>
      <c r="CC118" s="73"/>
      <c r="CD118" s="74"/>
      <c r="CU118" s="64"/>
      <c r="CV118" s="61"/>
      <c r="CW118" s="78"/>
      <c r="CX118" s="73"/>
      <c r="CY118" s="74"/>
      <c r="CZ118" s="63"/>
      <c r="DA118" s="63"/>
      <c r="DB118" s="63"/>
      <c r="DC118" s="63"/>
      <c r="DD118" s="63"/>
      <c r="DE118" s="63"/>
      <c r="DF118" s="63"/>
      <c r="DG118" s="63"/>
      <c r="DH118" s="67"/>
      <c r="DI118" s="61"/>
      <c r="DK118" s="94"/>
      <c r="DQ118" s="64"/>
      <c r="DR118" s="65"/>
      <c r="DS118" s="79"/>
      <c r="DT118" s="80"/>
      <c r="HR118"/>
      <c r="IH118" s="84">
        <v>44783</v>
      </c>
      <c r="JI118" s="84">
        <v>44908</v>
      </c>
      <c r="JJ118" s="72">
        <v>0</v>
      </c>
      <c r="JO118" s="72">
        <v>1</v>
      </c>
      <c r="JP118" s="99">
        <v>44896</v>
      </c>
      <c r="JQ118" s="72">
        <v>1</v>
      </c>
      <c r="JS118" s="72">
        <v>0</v>
      </c>
      <c r="JV118" s="72">
        <v>0</v>
      </c>
      <c r="JW118" s="84">
        <v>45063</v>
      </c>
      <c r="JX118" s="72">
        <v>0</v>
      </c>
      <c r="KC118" s="72">
        <v>0</v>
      </c>
      <c r="KG118" s="72">
        <v>0</v>
      </c>
      <c r="KJ118" s="72">
        <v>0</v>
      </c>
      <c r="KK118"/>
      <c r="KM118" s="15"/>
      <c r="KN118" s="15"/>
      <c r="KO118" s="110"/>
      <c r="KP118" s="110"/>
      <c r="KQ118" s="110"/>
      <c r="KR118" s="110"/>
      <c r="KS118" s="110"/>
      <c r="KT118" s="110"/>
      <c r="KU118" s="110"/>
      <c r="KV118" s="106"/>
      <c r="KW118" s="107"/>
      <c r="KX118"/>
      <c r="KZ118"/>
      <c r="LB118"/>
      <c r="LE118" s="109"/>
      <c r="LF118"/>
      <c r="LG118" s="15"/>
      <c r="LH118" s="133">
        <v>45263</v>
      </c>
    </row>
    <row r="119" spans="1:320" s="72" customFormat="1" x14ac:dyDescent="0.25">
      <c r="A119" s="72" t="s">
        <v>647</v>
      </c>
      <c r="B119"/>
      <c r="C119" s="72" t="s">
        <v>904</v>
      </c>
      <c r="D119" s="102">
        <v>42829</v>
      </c>
      <c r="E119" s="72">
        <v>0</v>
      </c>
      <c r="O119" s="73"/>
      <c r="P119" s="74"/>
      <c r="Y119" s="67"/>
      <c r="Z119" s="67"/>
      <c r="AH119" s="62"/>
      <c r="AI119" s="62"/>
      <c r="AJ119" s="62"/>
      <c r="AK119" s="73"/>
      <c r="AL119" s="76"/>
      <c r="BD119" s="64"/>
      <c r="BE119" s="63"/>
      <c r="BF119" s="65"/>
      <c r="BG119" s="77"/>
      <c r="BH119" s="74"/>
      <c r="BQ119" s="61"/>
      <c r="BR119" s="61"/>
      <c r="BZ119" s="64"/>
      <c r="CA119" s="64"/>
      <c r="CC119" s="73"/>
      <c r="CD119" s="74"/>
      <c r="CU119" s="64"/>
      <c r="CV119" s="61"/>
      <c r="CW119" s="78"/>
      <c r="CX119" s="80"/>
      <c r="CZ119" s="63"/>
      <c r="DA119" s="63"/>
      <c r="DB119" s="63"/>
      <c r="DC119" s="63"/>
      <c r="DD119" s="63"/>
      <c r="DE119" s="63"/>
      <c r="DF119" s="63"/>
      <c r="DG119" s="63"/>
      <c r="DH119" s="67"/>
      <c r="DI119" s="61"/>
      <c r="DQ119" s="64"/>
      <c r="DR119" s="64"/>
      <c r="DS119" s="79"/>
      <c r="DT119" s="80"/>
      <c r="HR119"/>
      <c r="IH119" s="84">
        <v>44783</v>
      </c>
      <c r="KK119"/>
      <c r="KM119" s="15"/>
      <c r="KN119" s="15"/>
      <c r="KO119" s="110"/>
      <c r="KP119" s="110"/>
      <c r="KQ119" s="110"/>
      <c r="KR119" s="110"/>
      <c r="KS119" s="110"/>
      <c r="KT119" s="110"/>
      <c r="KU119" s="110"/>
      <c r="KV119" s="106"/>
      <c r="KW119" s="107"/>
      <c r="KX119"/>
      <c r="KZ119"/>
      <c r="LB119"/>
      <c r="LE119" s="109"/>
      <c r="LF119"/>
      <c r="LG119" s="15"/>
      <c r="LH119" s="133">
        <v>45263</v>
      </c>
    </row>
    <row r="120" spans="1:320" s="72" customFormat="1" x14ac:dyDescent="0.25">
      <c r="A120" s="72" t="s">
        <v>647</v>
      </c>
      <c r="B120" t="s">
        <v>1005</v>
      </c>
      <c r="C120" s="72" t="s">
        <v>920</v>
      </c>
      <c r="D120" s="102">
        <v>34965</v>
      </c>
      <c r="E120" s="72">
        <v>1</v>
      </c>
      <c r="O120" s="73"/>
      <c r="P120" s="74"/>
      <c r="Y120" s="67"/>
      <c r="Z120" s="67"/>
      <c r="AG120" s="83"/>
      <c r="AH120" s="66"/>
      <c r="AI120" s="62"/>
      <c r="AJ120" s="75"/>
      <c r="AK120" s="73"/>
      <c r="AL120" s="76"/>
      <c r="BD120" s="64"/>
      <c r="BE120" s="63"/>
      <c r="BF120" s="65"/>
      <c r="BG120" s="77"/>
      <c r="BH120" s="74"/>
      <c r="BQ120" s="61"/>
      <c r="BR120" s="61"/>
      <c r="BZ120" s="91"/>
      <c r="CA120" s="91"/>
      <c r="CC120" s="73"/>
      <c r="CD120" s="74"/>
      <c r="CU120" s="64"/>
      <c r="CV120" s="61"/>
      <c r="CW120" s="78"/>
      <c r="CX120" s="80"/>
      <c r="CZ120" s="63"/>
      <c r="DA120" s="63"/>
      <c r="DB120" s="63"/>
      <c r="DC120" s="63"/>
      <c r="DD120" s="63"/>
      <c r="DE120" s="63"/>
      <c r="DF120" s="63"/>
      <c r="DG120" s="63"/>
      <c r="DH120" s="67"/>
      <c r="DI120" s="61"/>
      <c r="DQ120" s="64"/>
      <c r="DR120" s="64"/>
      <c r="DS120" s="79"/>
      <c r="DT120" s="80"/>
      <c r="HR120"/>
      <c r="IH120" s="72" t="s">
        <v>921</v>
      </c>
      <c r="JI120" s="84">
        <v>44908</v>
      </c>
      <c r="JJ120" s="72">
        <v>0</v>
      </c>
      <c r="JO120" s="72">
        <v>0</v>
      </c>
      <c r="JS120" s="72">
        <v>0</v>
      </c>
      <c r="JT120" s="72">
        <v>0</v>
      </c>
      <c r="JV120" s="72">
        <v>0</v>
      </c>
      <c r="JW120" s="84">
        <v>45063</v>
      </c>
      <c r="JX120" s="72">
        <v>0</v>
      </c>
      <c r="KC120" s="72">
        <v>0</v>
      </c>
      <c r="KG120" s="72">
        <v>1</v>
      </c>
      <c r="KJ120" s="72">
        <v>0</v>
      </c>
      <c r="KK120"/>
      <c r="KM120" s="15"/>
      <c r="KN120" s="15"/>
      <c r="KO120" s="110"/>
      <c r="KP120" s="110"/>
      <c r="KQ120" s="110"/>
      <c r="KR120" s="110"/>
      <c r="KS120" s="110"/>
      <c r="KT120" s="110"/>
      <c r="KU120" s="110"/>
      <c r="KV120" s="106"/>
      <c r="KW120" s="107"/>
      <c r="KX120"/>
      <c r="KZ120"/>
      <c r="LB120"/>
      <c r="LE120" s="109"/>
      <c r="LF120"/>
      <c r="LG120" s="15"/>
      <c r="LH120" s="133">
        <v>45263</v>
      </c>
    </row>
    <row r="121" spans="1:320" s="72" customFormat="1" x14ac:dyDescent="0.25">
      <c r="A121" s="72" t="s">
        <v>647</v>
      </c>
      <c r="B121"/>
      <c r="C121" s="72" t="s">
        <v>914</v>
      </c>
      <c r="D121" s="102">
        <v>37551</v>
      </c>
      <c r="E121" s="72">
        <v>1</v>
      </c>
      <c r="O121" s="73"/>
      <c r="P121" s="74"/>
      <c r="Y121" s="67"/>
      <c r="Z121" s="67"/>
      <c r="AG121" s="83"/>
      <c r="AH121" s="66"/>
      <c r="AI121" s="62"/>
      <c r="AJ121" s="75"/>
      <c r="AK121" s="73"/>
      <c r="AL121" s="76"/>
      <c r="BD121" s="64"/>
      <c r="BE121" s="63"/>
      <c r="BF121" s="65"/>
      <c r="BG121" s="77"/>
      <c r="BH121" s="74"/>
      <c r="BZ121" s="64"/>
      <c r="CA121" s="65"/>
      <c r="CC121" s="73"/>
      <c r="CD121" s="74"/>
      <c r="CU121" s="64"/>
      <c r="CV121" s="61"/>
      <c r="CW121" s="78"/>
      <c r="CX121" s="73"/>
      <c r="CY121" s="74"/>
      <c r="CZ121" s="63"/>
      <c r="DA121" s="63"/>
      <c r="DB121" s="63"/>
      <c r="DC121" s="63"/>
      <c r="DD121" s="63"/>
      <c r="DE121" s="63"/>
      <c r="DF121" s="63"/>
      <c r="DG121" s="63"/>
      <c r="DR121" s="61"/>
      <c r="DT121" s="77"/>
      <c r="DU121" s="74"/>
      <c r="DV121" s="82"/>
      <c r="DY121" s="82"/>
      <c r="DZ121" s="82"/>
      <c r="EA121" s="82"/>
      <c r="EB121" s="82"/>
      <c r="EC121" s="82"/>
      <c r="EL121" s="83"/>
      <c r="HR121"/>
      <c r="IH121" s="84">
        <v>44783</v>
      </c>
      <c r="KK121"/>
      <c r="KM121" s="15"/>
      <c r="KN121" s="15"/>
      <c r="KO121" s="110"/>
      <c r="KP121" s="110"/>
      <c r="KQ121" s="110"/>
      <c r="KR121" s="110"/>
      <c r="KS121" s="110"/>
      <c r="KT121" s="110"/>
      <c r="KU121" s="110"/>
      <c r="KV121" s="106"/>
      <c r="KW121" s="107"/>
      <c r="KX121"/>
      <c r="KZ121"/>
      <c r="LB121"/>
      <c r="LE121" s="109"/>
      <c r="LF121"/>
      <c r="LG121" s="15"/>
      <c r="LH121" s="133">
        <v>45263</v>
      </c>
    </row>
    <row r="122" spans="1:320" s="72" customFormat="1" x14ac:dyDescent="0.25">
      <c r="A122" s="72" t="s">
        <v>647</v>
      </c>
      <c r="B122"/>
      <c r="C122" s="72" t="s">
        <v>917</v>
      </c>
      <c r="D122" s="102">
        <v>39525</v>
      </c>
      <c r="E122" s="72">
        <v>1</v>
      </c>
      <c r="O122" s="73"/>
      <c r="P122" s="74"/>
      <c r="Y122" s="67"/>
      <c r="Z122" s="67"/>
      <c r="AG122" s="83"/>
      <c r="AH122" s="66"/>
      <c r="AI122" s="85"/>
      <c r="AJ122" s="75"/>
      <c r="AK122" s="73"/>
      <c r="AL122" s="76"/>
      <c r="BD122" s="64"/>
      <c r="BE122" s="63"/>
      <c r="BF122" s="65"/>
      <c r="BG122" s="77"/>
      <c r="BH122" s="74"/>
      <c r="BQ122" s="67"/>
      <c r="BR122" s="61"/>
      <c r="BZ122" s="64"/>
      <c r="CA122" s="65"/>
      <c r="CC122" s="73"/>
      <c r="CD122" s="74"/>
      <c r="CU122" s="64"/>
      <c r="CV122" s="61"/>
      <c r="CW122" s="78"/>
      <c r="CX122" s="73"/>
      <c r="CY122" s="74"/>
      <c r="CZ122" s="63"/>
      <c r="DA122" s="63"/>
      <c r="DB122" s="63"/>
      <c r="DC122" s="63"/>
      <c r="DD122" s="63"/>
      <c r="DE122" s="63"/>
      <c r="DF122" s="63"/>
      <c r="DG122" s="63"/>
      <c r="DH122" s="67"/>
      <c r="DI122" s="61"/>
      <c r="DQ122" s="64"/>
      <c r="DR122" s="65"/>
      <c r="DS122" s="79"/>
      <c r="DT122" s="80"/>
      <c r="HR122"/>
      <c r="KK122"/>
      <c r="KM122" s="15"/>
      <c r="KN122" s="15"/>
      <c r="KO122" s="110"/>
      <c r="KP122" s="110"/>
      <c r="KQ122" s="110"/>
      <c r="KR122" s="110"/>
      <c r="KS122" s="110"/>
      <c r="KT122" s="110"/>
      <c r="KU122" s="110"/>
      <c r="KV122" s="106"/>
      <c r="KW122" s="106"/>
      <c r="KX122"/>
      <c r="KZ122"/>
      <c r="LB122"/>
      <c r="LE122" s="109"/>
      <c r="LF122"/>
      <c r="LG122" s="15"/>
      <c r="LH122" s="133">
        <v>45263</v>
      </c>
    </row>
    <row r="123" spans="1:320" s="72" customFormat="1" x14ac:dyDescent="0.25">
      <c r="A123" s="72" t="s">
        <v>647</v>
      </c>
      <c r="B123"/>
      <c r="C123" s="72" t="s">
        <v>909</v>
      </c>
      <c r="D123" s="102"/>
      <c r="E123" s="72">
        <v>1</v>
      </c>
      <c r="O123" s="80"/>
      <c r="AH123" s="81"/>
      <c r="AI123" s="81"/>
      <c r="AJ123" s="81"/>
      <c r="AK123" s="80"/>
      <c r="BG123" s="80"/>
      <c r="CC123" s="80"/>
      <c r="CX123" s="80"/>
      <c r="DT123" s="77"/>
      <c r="DU123" s="74"/>
      <c r="DX123" s="82"/>
      <c r="DY123" s="82"/>
      <c r="DZ123" s="82"/>
      <c r="EA123" s="82"/>
      <c r="EB123" s="82"/>
      <c r="EI123" s="93"/>
      <c r="EL123" s="83"/>
      <c r="HR123"/>
      <c r="HT123" s="84"/>
      <c r="HU123" s="84"/>
      <c r="HV123" s="84"/>
      <c r="HW123" s="84"/>
      <c r="HX123" s="84"/>
      <c r="IA123" s="84"/>
      <c r="IB123" s="84"/>
      <c r="IC123" s="84"/>
      <c r="ID123" s="84"/>
      <c r="IE123" s="84"/>
      <c r="IF123" s="84"/>
      <c r="IG123" s="84"/>
      <c r="IH123" s="84" t="s">
        <v>910</v>
      </c>
      <c r="KK123"/>
      <c r="KM123" s="15"/>
      <c r="KN123" s="15"/>
      <c r="KO123" s="110"/>
      <c r="KP123" s="110"/>
      <c r="KQ123" s="110"/>
      <c r="KR123" s="110"/>
      <c r="KS123" s="110"/>
      <c r="KT123" s="110"/>
      <c r="KU123" s="110"/>
      <c r="KV123" s="106"/>
      <c r="KW123" s="107"/>
      <c r="KX123"/>
      <c r="KZ123"/>
      <c r="LB123"/>
      <c r="LE123" s="109"/>
      <c r="LF123"/>
      <c r="LG123" s="15"/>
      <c r="LH123" s="133">
        <v>45263</v>
      </c>
    </row>
    <row r="124" spans="1:320" s="72" customFormat="1" x14ac:dyDescent="0.25">
      <c r="A124" s="72" t="s">
        <v>647</v>
      </c>
      <c r="B124"/>
      <c r="C124" s="72" t="s">
        <v>929</v>
      </c>
      <c r="D124" s="102"/>
      <c r="E124" s="72">
        <v>1</v>
      </c>
      <c r="O124" s="73"/>
      <c r="P124" s="74"/>
      <c r="Y124" s="67"/>
      <c r="Z124" s="67"/>
      <c r="AH124" s="66"/>
      <c r="AI124" s="62"/>
      <c r="AJ124" s="75"/>
      <c r="AK124" s="73"/>
      <c r="AL124" s="76"/>
      <c r="BD124" s="64"/>
      <c r="BE124" s="63"/>
      <c r="BF124" s="65"/>
      <c r="BG124" s="77"/>
      <c r="BH124" s="74"/>
      <c r="BQ124" s="61"/>
      <c r="BR124" s="61"/>
      <c r="BZ124" s="64"/>
      <c r="CA124" s="64"/>
      <c r="CC124" s="80"/>
      <c r="CU124" s="64"/>
      <c r="CV124" s="61"/>
      <c r="CW124" s="78"/>
      <c r="CX124" s="73"/>
      <c r="CY124" s="74"/>
      <c r="CZ124" s="63"/>
      <c r="DA124" s="63"/>
      <c r="DB124" s="63"/>
      <c r="DC124" s="63"/>
      <c r="DD124" s="63"/>
      <c r="DE124" s="63"/>
      <c r="DF124" s="63"/>
      <c r="DG124" s="63"/>
      <c r="DH124" s="67"/>
      <c r="DI124" s="61"/>
      <c r="DQ124" s="61"/>
      <c r="DR124" s="61"/>
      <c r="DS124" s="79"/>
      <c r="DT124" s="80"/>
      <c r="HR124"/>
      <c r="IH124" s="84">
        <v>44784</v>
      </c>
      <c r="KK124"/>
      <c r="KM124" s="15"/>
      <c r="KN124" s="15"/>
      <c r="KO124" s="110"/>
      <c r="KP124" s="110"/>
      <c r="KQ124" s="110"/>
      <c r="KR124" s="110"/>
      <c r="KS124" s="110"/>
      <c r="KT124" s="110"/>
      <c r="KU124" s="110"/>
      <c r="KV124" s="106"/>
      <c r="KW124" s="107"/>
      <c r="KX124"/>
      <c r="KZ124"/>
      <c r="LB124"/>
      <c r="LE124" s="109"/>
      <c r="LF124"/>
      <c r="LG124" s="15"/>
      <c r="LH124" s="133">
        <v>45263</v>
      </c>
    </row>
    <row r="125" spans="1:320" s="72" customFormat="1" x14ac:dyDescent="0.25">
      <c r="A125" s="72" t="s">
        <v>647</v>
      </c>
      <c r="B125" t="s">
        <v>990</v>
      </c>
      <c r="C125" s="72" t="s">
        <v>893</v>
      </c>
      <c r="D125" s="102">
        <v>32075</v>
      </c>
      <c r="E125" s="72">
        <v>0</v>
      </c>
      <c r="K125" s="3" t="s">
        <v>3963</v>
      </c>
      <c r="L125" s="3" t="s">
        <v>3964</v>
      </c>
      <c r="M125" s="3" t="s">
        <v>3965</v>
      </c>
      <c r="N125" s="3" t="s">
        <v>3966</v>
      </c>
      <c r="O125" s="80"/>
      <c r="AH125" s="81"/>
      <c r="AI125" s="81"/>
      <c r="AJ125" s="81"/>
      <c r="AK125" s="80"/>
      <c r="BG125" s="80"/>
      <c r="CC125" s="80"/>
      <c r="CX125" s="80"/>
      <c r="DT125" s="77">
        <v>43748</v>
      </c>
      <c r="DU125" s="74">
        <v>31.958932238193018</v>
      </c>
      <c r="DV125" s="72">
        <v>0</v>
      </c>
      <c r="DW125" s="72">
        <v>0</v>
      </c>
      <c r="DX125" s="72">
        <v>0</v>
      </c>
      <c r="DY125" s="82">
        <v>0</v>
      </c>
      <c r="DZ125" s="82">
        <v>0</v>
      </c>
      <c r="EA125" s="82">
        <v>0</v>
      </c>
      <c r="EB125" s="82">
        <v>0</v>
      </c>
      <c r="EC125" s="72">
        <v>1</v>
      </c>
      <c r="ED125" s="72">
        <v>51.5</v>
      </c>
      <c r="EE125" s="72">
        <v>1.47</v>
      </c>
      <c r="EL125" s="83">
        <v>23.832662316627331</v>
      </c>
      <c r="EM125" s="72">
        <v>13.6</v>
      </c>
      <c r="EN125" s="72">
        <v>0</v>
      </c>
      <c r="EO125" s="72">
        <v>40</v>
      </c>
      <c r="EP125" s="72">
        <v>40</v>
      </c>
      <c r="EQ125" s="84">
        <v>44527</v>
      </c>
      <c r="ER125" s="87"/>
      <c r="ET125" s="72">
        <v>1</v>
      </c>
      <c r="EU125" s="72">
        <v>1</v>
      </c>
      <c r="EV125" s="72">
        <v>1</v>
      </c>
      <c r="EW125" s="72">
        <v>1</v>
      </c>
      <c r="EX125" s="72">
        <v>7</v>
      </c>
      <c r="EY125" s="72">
        <v>1</v>
      </c>
      <c r="EZ125" s="72">
        <v>0</v>
      </c>
      <c r="FA125" s="72">
        <v>0</v>
      </c>
      <c r="FB125" s="72">
        <v>0</v>
      </c>
      <c r="FC125" s="72" t="s">
        <v>3136</v>
      </c>
      <c r="FD125" s="72">
        <v>1</v>
      </c>
      <c r="FE125" s="72">
        <v>1</v>
      </c>
      <c r="FG125" s="72">
        <v>1</v>
      </c>
      <c r="FH125" s="72">
        <v>3</v>
      </c>
      <c r="FL125" s="72">
        <v>1</v>
      </c>
      <c r="FN125" s="72">
        <v>0</v>
      </c>
      <c r="FO125" s="72">
        <v>0</v>
      </c>
      <c r="FP125" s="72">
        <v>1</v>
      </c>
      <c r="FQ125" s="72">
        <v>1</v>
      </c>
      <c r="FR125" s="72" t="s">
        <v>3315</v>
      </c>
      <c r="FS125" s="72">
        <v>1</v>
      </c>
      <c r="FT125" s="72">
        <v>30</v>
      </c>
      <c r="FU125" s="72">
        <v>5</v>
      </c>
      <c r="FV125" s="72">
        <v>1</v>
      </c>
      <c r="FW125" s="72">
        <v>1</v>
      </c>
      <c r="FX125" s="72">
        <v>1</v>
      </c>
      <c r="GA125" s="72">
        <v>1</v>
      </c>
      <c r="GB125" s="72">
        <v>1</v>
      </c>
      <c r="GC125" s="72">
        <v>3</v>
      </c>
      <c r="GD125" s="72">
        <v>1</v>
      </c>
      <c r="GE125" s="72">
        <v>1</v>
      </c>
      <c r="GF125" s="72" t="s">
        <v>170</v>
      </c>
      <c r="GG125" s="72" t="s">
        <v>3327</v>
      </c>
      <c r="GK125" s="72">
        <v>1</v>
      </c>
      <c r="GL125" s="72">
        <v>2</v>
      </c>
      <c r="GN125" s="72">
        <v>3</v>
      </c>
      <c r="GO125" s="72">
        <v>1</v>
      </c>
      <c r="GP125" s="72">
        <v>0</v>
      </c>
      <c r="GR125" s="72" t="s">
        <v>3184</v>
      </c>
      <c r="GS125" s="72">
        <v>3</v>
      </c>
      <c r="GT125" s="72" t="s">
        <v>3345</v>
      </c>
      <c r="GU125" s="72" t="s">
        <v>3370</v>
      </c>
      <c r="GV125" s="72">
        <v>2</v>
      </c>
      <c r="GW125" s="72" t="s">
        <v>3393</v>
      </c>
      <c r="GX125" s="72">
        <v>2</v>
      </c>
      <c r="GY125" s="72">
        <v>2</v>
      </c>
      <c r="GZ125" s="72" t="s">
        <v>3399</v>
      </c>
      <c r="HA125" s="72">
        <v>3</v>
      </c>
      <c r="HB125" s="72">
        <v>30</v>
      </c>
      <c r="HC125" s="72">
        <v>30</v>
      </c>
      <c r="HE125" s="72">
        <v>1</v>
      </c>
      <c r="HI125" s="72">
        <v>1</v>
      </c>
      <c r="HJ125" s="72">
        <v>4</v>
      </c>
      <c r="HK125" s="72">
        <v>0</v>
      </c>
      <c r="HL125" s="72">
        <v>0</v>
      </c>
      <c r="HN125" s="72">
        <v>1</v>
      </c>
      <c r="HP125" s="72">
        <v>1</v>
      </c>
      <c r="HR125">
        <v>1</v>
      </c>
      <c r="IH125" s="84">
        <v>44783</v>
      </c>
      <c r="II125" s="84">
        <v>44843</v>
      </c>
      <c r="IJ125" s="72">
        <v>0</v>
      </c>
      <c r="IN125" s="72">
        <v>0</v>
      </c>
      <c r="IQ125" s="72">
        <v>0</v>
      </c>
      <c r="IR125" s="72">
        <v>0</v>
      </c>
      <c r="IS125" s="72">
        <v>0</v>
      </c>
      <c r="IT125" s="72">
        <v>0</v>
      </c>
      <c r="KK125" s="97">
        <v>45265</v>
      </c>
      <c r="KL125" s="72" t="s">
        <v>1087</v>
      </c>
      <c r="KM125" s="111">
        <f t="shared" ref="KM125:KM133" si="4">(KK125-D125)/365.25</f>
        <v>36.112251882272417</v>
      </c>
      <c r="KN125" s="15">
        <v>1</v>
      </c>
      <c r="KO125" s="110">
        <v>0</v>
      </c>
      <c r="KP125" s="110">
        <v>0</v>
      </c>
      <c r="KQ125" s="110">
        <v>0</v>
      </c>
      <c r="KR125" s="110">
        <v>0</v>
      </c>
      <c r="KS125" s="110">
        <v>0</v>
      </c>
      <c r="KT125" s="110">
        <v>0</v>
      </c>
      <c r="KU125" s="110">
        <v>0</v>
      </c>
      <c r="KV125" s="106">
        <v>56.3</v>
      </c>
      <c r="KW125" s="107">
        <v>1.4869999999999999</v>
      </c>
      <c r="KX125"/>
      <c r="KZ125"/>
      <c r="LB125"/>
      <c r="LD125" s="115">
        <f>(KV125/(KW125*KW125))</f>
        <v>25.461644948893554</v>
      </c>
      <c r="LE125" s="109">
        <v>13.2</v>
      </c>
      <c r="LF125" t="s">
        <v>20</v>
      </c>
      <c r="LG125" s="15">
        <v>39</v>
      </c>
      <c r="LH125"/>
    </row>
    <row r="126" spans="1:320" s="72" customFormat="1" x14ac:dyDescent="0.25">
      <c r="A126" s="72" t="s">
        <v>647</v>
      </c>
      <c r="B126" t="s">
        <v>994</v>
      </c>
      <c r="C126" s="72" t="s">
        <v>946</v>
      </c>
      <c r="D126" s="102">
        <v>42129</v>
      </c>
      <c r="E126" s="72">
        <v>0</v>
      </c>
      <c r="K126" s="3" t="s">
        <v>3963</v>
      </c>
      <c r="M126" s="3" t="s">
        <v>3965</v>
      </c>
      <c r="N126" s="3" t="s">
        <v>3966</v>
      </c>
      <c r="O126" s="80"/>
      <c r="AH126" s="81"/>
      <c r="AI126" s="81"/>
      <c r="AJ126" s="81"/>
      <c r="AK126" s="80"/>
      <c r="BG126" s="80"/>
      <c r="CC126" s="80"/>
      <c r="CX126" s="80"/>
      <c r="DT126" s="77">
        <v>43748</v>
      </c>
      <c r="DU126" s="74">
        <v>4.4325804243668721</v>
      </c>
      <c r="DV126" s="82">
        <v>1</v>
      </c>
      <c r="DW126" s="72">
        <v>0</v>
      </c>
      <c r="DX126" s="72">
        <v>0</v>
      </c>
      <c r="DY126" s="82">
        <v>0</v>
      </c>
      <c r="DZ126" s="82">
        <v>0</v>
      </c>
      <c r="EA126" s="82">
        <v>0</v>
      </c>
      <c r="EB126" s="82">
        <v>0</v>
      </c>
      <c r="EC126" s="82">
        <v>0</v>
      </c>
      <c r="ED126" s="72">
        <v>13.9</v>
      </c>
      <c r="EE126" s="72">
        <v>94</v>
      </c>
      <c r="EF126" s="72">
        <v>-1.46</v>
      </c>
      <c r="EG126" s="72" t="s">
        <v>3134</v>
      </c>
      <c r="EH126" s="72">
        <v>-2.6</v>
      </c>
      <c r="EI126" s="72" t="s">
        <v>3133</v>
      </c>
      <c r="EJ126" s="72">
        <v>0.32</v>
      </c>
      <c r="EK126" s="72" t="s">
        <v>20</v>
      </c>
      <c r="EL126" s="83"/>
      <c r="EM126" s="72">
        <v>11.2</v>
      </c>
      <c r="EN126" s="72">
        <v>0</v>
      </c>
      <c r="EP126" s="72">
        <v>34</v>
      </c>
      <c r="HR126">
        <v>1</v>
      </c>
      <c r="HU126" s="84">
        <v>44783</v>
      </c>
      <c r="HV126" s="72">
        <v>0</v>
      </c>
      <c r="IA126" s="72">
        <v>0</v>
      </c>
      <c r="IH126" s="84">
        <v>44783</v>
      </c>
      <c r="IU126" s="84">
        <v>44873</v>
      </c>
      <c r="IV126" s="72">
        <v>0</v>
      </c>
      <c r="JA126" s="72">
        <v>1</v>
      </c>
      <c r="JB126" s="99">
        <v>44713</v>
      </c>
      <c r="JD126" s="72">
        <v>0</v>
      </c>
      <c r="JW126" s="84">
        <v>45063</v>
      </c>
      <c r="JX126" s="72">
        <v>0</v>
      </c>
      <c r="KC126" s="72">
        <v>0</v>
      </c>
      <c r="KG126" s="72">
        <v>0</v>
      </c>
      <c r="KJ126" s="72">
        <v>0</v>
      </c>
      <c r="KK126" s="97">
        <v>45265</v>
      </c>
      <c r="KL126" s="72" t="s">
        <v>1082</v>
      </c>
      <c r="KM126" s="111">
        <f t="shared" si="4"/>
        <v>8.5859000684462696</v>
      </c>
      <c r="KN126" s="15">
        <v>0</v>
      </c>
      <c r="KO126" s="110">
        <v>0</v>
      </c>
      <c r="KP126" s="110">
        <v>0</v>
      </c>
      <c r="KQ126" s="110">
        <v>0</v>
      </c>
      <c r="KR126" s="110">
        <v>0</v>
      </c>
      <c r="KS126" s="110">
        <v>0</v>
      </c>
      <c r="KT126" s="110">
        <v>0</v>
      </c>
      <c r="KU126" s="110">
        <v>1</v>
      </c>
      <c r="KV126" s="106">
        <v>22</v>
      </c>
      <c r="KW126" s="107">
        <v>1.1599999999999999</v>
      </c>
      <c r="KX126">
        <v>-1.27</v>
      </c>
      <c r="KY126" s="72" t="s">
        <v>3134</v>
      </c>
      <c r="KZ126">
        <v>-2.34</v>
      </c>
      <c r="LA126" s="72" t="s">
        <v>3133</v>
      </c>
      <c r="LB126">
        <v>0.23</v>
      </c>
      <c r="LC126" s="72" t="s">
        <v>20</v>
      </c>
      <c r="LE126" s="109">
        <v>11.7</v>
      </c>
      <c r="LF126" t="s">
        <v>20</v>
      </c>
      <c r="LG126" s="15"/>
      <c r="LH126"/>
    </row>
    <row r="127" spans="1:320" s="72" customFormat="1" x14ac:dyDescent="0.25">
      <c r="A127" s="72" t="s">
        <v>647</v>
      </c>
      <c r="B127"/>
      <c r="C127" s="72" t="s">
        <v>903</v>
      </c>
      <c r="D127" s="102">
        <v>35527</v>
      </c>
      <c r="E127" s="72">
        <v>0</v>
      </c>
      <c r="F127" s="3" t="s">
        <v>4090</v>
      </c>
      <c r="G127" s="3" t="s">
        <v>4091</v>
      </c>
      <c r="H127" s="3" t="s">
        <v>4092</v>
      </c>
      <c r="I127" s="3" t="s">
        <v>4093</v>
      </c>
      <c r="J127" s="3" t="s">
        <v>4094</v>
      </c>
      <c r="M127" s="3" t="s">
        <v>3965</v>
      </c>
      <c r="N127" s="3" t="s">
        <v>3966</v>
      </c>
      <c r="O127" s="73">
        <v>38231</v>
      </c>
      <c r="P127" s="74">
        <v>7.4031485284052021</v>
      </c>
      <c r="Q127" s="72">
        <v>0</v>
      </c>
      <c r="R127" s="72">
        <v>0</v>
      </c>
      <c r="S127" s="72">
        <v>1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67">
        <v>18.600000000000001</v>
      </c>
      <c r="Z127" s="67">
        <v>1.1060000000000001</v>
      </c>
      <c r="AA127" s="72">
        <v>-1.54</v>
      </c>
      <c r="AB127" s="72" t="s">
        <v>3134</v>
      </c>
      <c r="AC127" s="72">
        <v>-2.23</v>
      </c>
      <c r="AD127" s="72" t="s">
        <v>3133</v>
      </c>
      <c r="AE127" s="72">
        <v>-0.18</v>
      </c>
      <c r="AF127" s="72" t="s">
        <v>20</v>
      </c>
      <c r="AH127" s="66">
        <v>11.1</v>
      </c>
      <c r="AI127" s="62">
        <v>1</v>
      </c>
      <c r="AJ127" s="75">
        <v>0.38</v>
      </c>
      <c r="AK127" s="73">
        <v>38541</v>
      </c>
      <c r="AL127" s="76">
        <v>8.2518822724161538</v>
      </c>
      <c r="AM127" s="72">
        <v>1</v>
      </c>
      <c r="AN127" s="72">
        <v>0</v>
      </c>
      <c r="AO127" s="72">
        <v>0</v>
      </c>
      <c r="AP127" s="72">
        <v>0</v>
      </c>
      <c r="AQ127" s="72">
        <v>1</v>
      </c>
      <c r="AR127" s="72">
        <v>1</v>
      </c>
      <c r="AS127" s="72">
        <v>0</v>
      </c>
      <c r="AT127" s="72">
        <v>0</v>
      </c>
      <c r="BD127" s="64"/>
      <c r="BE127" s="64"/>
      <c r="BF127" s="65"/>
      <c r="BG127" s="77">
        <v>39051</v>
      </c>
      <c r="BH127" s="74">
        <v>9.6481861738535244</v>
      </c>
      <c r="BI127" s="72">
        <v>1</v>
      </c>
      <c r="BJ127" s="72">
        <v>0</v>
      </c>
      <c r="BK127" s="72">
        <v>0</v>
      </c>
      <c r="BL127" s="72">
        <v>0</v>
      </c>
      <c r="BM127" s="72">
        <v>0</v>
      </c>
      <c r="BN127" s="72">
        <v>0</v>
      </c>
      <c r="BO127" s="72">
        <v>0</v>
      </c>
      <c r="BP127" s="72">
        <v>0</v>
      </c>
      <c r="BQ127" s="67">
        <v>21.7</v>
      </c>
      <c r="BR127" s="61">
        <v>125.7</v>
      </c>
      <c r="BS127" s="72">
        <v>-2.21</v>
      </c>
      <c r="BT127" s="72" t="s">
        <v>3130</v>
      </c>
      <c r="BU127" s="72">
        <v>-1.71</v>
      </c>
      <c r="BV127" s="72" t="s">
        <v>3134</v>
      </c>
      <c r="BW127" s="72">
        <v>-1.69</v>
      </c>
      <c r="BX127" s="72" t="s">
        <v>3134</v>
      </c>
      <c r="BZ127" s="64">
        <v>11</v>
      </c>
      <c r="CA127" s="65">
        <v>1</v>
      </c>
      <c r="CC127" s="73">
        <v>39416</v>
      </c>
      <c r="CD127" s="74">
        <v>10.647501711156742</v>
      </c>
      <c r="CE127" s="72">
        <v>1</v>
      </c>
      <c r="CF127" s="72">
        <v>0</v>
      </c>
      <c r="CG127" s="72">
        <v>0</v>
      </c>
      <c r="CH127" s="72">
        <v>0</v>
      </c>
      <c r="CI127" s="72">
        <v>0</v>
      </c>
      <c r="CJ127" s="72">
        <v>0</v>
      </c>
      <c r="CK127" s="72">
        <v>0</v>
      </c>
      <c r="CL127" s="72">
        <v>0</v>
      </c>
      <c r="CU127" s="64">
        <v>12</v>
      </c>
      <c r="CV127" s="61">
        <v>0</v>
      </c>
      <c r="CW127" s="78">
        <v>0.4</v>
      </c>
      <c r="CX127" s="73">
        <v>39703</v>
      </c>
      <c r="CY127" s="74">
        <v>11.433264887063656</v>
      </c>
      <c r="CZ127" s="63">
        <v>0</v>
      </c>
      <c r="DA127" s="63">
        <v>0</v>
      </c>
      <c r="DB127" s="63">
        <v>1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7">
        <v>25</v>
      </c>
      <c r="DI127" s="61">
        <v>131.4</v>
      </c>
      <c r="DL127" s="72">
        <v>-2.4300000000000002</v>
      </c>
      <c r="DM127" s="72" t="s">
        <v>3133</v>
      </c>
      <c r="DN127" s="72">
        <v>-1.72</v>
      </c>
      <c r="DO127" s="72" t="s">
        <v>3134</v>
      </c>
      <c r="DQ127" s="64">
        <v>12.1</v>
      </c>
      <c r="DR127" s="65">
        <v>0</v>
      </c>
      <c r="DS127" s="79"/>
      <c r="DT127" s="80"/>
      <c r="HR127"/>
      <c r="HU127" s="84">
        <v>44783</v>
      </c>
      <c r="HV127" s="72">
        <v>0</v>
      </c>
      <c r="IH127" s="84">
        <v>44783</v>
      </c>
      <c r="IU127" s="84">
        <v>44873</v>
      </c>
      <c r="IV127" s="72">
        <v>0</v>
      </c>
      <c r="JH127" s="72">
        <v>0</v>
      </c>
      <c r="KK127" s="97">
        <v>45265</v>
      </c>
      <c r="KL127" s="72" t="s">
        <v>1060</v>
      </c>
      <c r="KM127" s="111">
        <f t="shared" si="4"/>
        <v>26.661190965092402</v>
      </c>
      <c r="KN127" s="15">
        <v>0</v>
      </c>
      <c r="KO127" s="110">
        <v>0</v>
      </c>
      <c r="KP127" s="110">
        <v>0</v>
      </c>
      <c r="KQ127" s="110">
        <v>0</v>
      </c>
      <c r="KR127" s="110">
        <v>0</v>
      </c>
      <c r="KS127" s="110">
        <v>0</v>
      </c>
      <c r="KT127" s="110">
        <v>0</v>
      </c>
      <c r="KU127" s="110">
        <v>1</v>
      </c>
      <c r="KV127" s="106">
        <v>50.8</v>
      </c>
      <c r="KW127" s="107">
        <v>1.4780000000000002</v>
      </c>
      <c r="KX127"/>
      <c r="KZ127"/>
      <c r="LB127"/>
      <c r="LD127" s="115">
        <f>(KV127/(KW127*KW127))</f>
        <v>23.254919697283192</v>
      </c>
      <c r="LE127" s="109">
        <v>12.5</v>
      </c>
      <c r="LF127" t="s">
        <v>20</v>
      </c>
      <c r="LG127" s="15">
        <v>35</v>
      </c>
      <c r="LH127"/>
    </row>
    <row r="128" spans="1:320" s="72" customFormat="1" x14ac:dyDescent="0.25">
      <c r="A128" s="72" t="s">
        <v>647</v>
      </c>
      <c r="B128"/>
      <c r="C128" s="72" t="s">
        <v>813</v>
      </c>
      <c r="D128" s="102">
        <v>35370</v>
      </c>
      <c r="E128" s="72">
        <v>0</v>
      </c>
      <c r="F128" s="3" t="s">
        <v>4090</v>
      </c>
      <c r="G128" s="3" t="s">
        <v>4091</v>
      </c>
      <c r="H128" s="3" t="s">
        <v>4092</v>
      </c>
      <c r="I128" s="3" t="s">
        <v>4093</v>
      </c>
      <c r="J128" s="3" t="s">
        <v>4094</v>
      </c>
      <c r="L128" s="3" t="s">
        <v>3964</v>
      </c>
      <c r="M128" s="3" t="s">
        <v>3965</v>
      </c>
      <c r="N128" s="3" t="s">
        <v>3966</v>
      </c>
      <c r="O128" s="73">
        <v>38231</v>
      </c>
      <c r="P128" s="74">
        <v>7.8329911019849421</v>
      </c>
      <c r="Q128" s="72">
        <v>1</v>
      </c>
      <c r="R128" s="72">
        <v>0</v>
      </c>
      <c r="S128" s="72">
        <v>0</v>
      </c>
      <c r="T128" s="72">
        <v>0</v>
      </c>
      <c r="U128" s="72">
        <v>1</v>
      </c>
      <c r="V128" s="72">
        <v>0</v>
      </c>
      <c r="W128" s="72">
        <v>0</v>
      </c>
      <c r="X128" s="72">
        <v>0</v>
      </c>
      <c r="Y128" s="67">
        <v>19.899999999999999</v>
      </c>
      <c r="Z128" s="67">
        <v>1.1100000000000001</v>
      </c>
      <c r="AA128" s="72">
        <v>-1.38</v>
      </c>
      <c r="AB128" s="72" t="s">
        <v>3134</v>
      </c>
      <c r="AC128" s="72">
        <v>-2.54</v>
      </c>
      <c r="AD128" s="72" t="s">
        <v>3133</v>
      </c>
      <c r="AE128" s="72">
        <v>0.28999999999999998</v>
      </c>
      <c r="AF128" s="72" t="s">
        <v>20</v>
      </c>
      <c r="AH128" s="66">
        <v>12.1</v>
      </c>
      <c r="AI128" s="85">
        <v>0</v>
      </c>
      <c r="AJ128" s="75">
        <v>0.39</v>
      </c>
      <c r="AK128" s="73">
        <v>38541</v>
      </c>
      <c r="AL128" s="76">
        <v>8.6817248459958929</v>
      </c>
      <c r="AM128" s="72">
        <v>1</v>
      </c>
      <c r="AN128" s="72">
        <v>0</v>
      </c>
      <c r="AO128" s="72">
        <v>0</v>
      </c>
      <c r="AP128" s="72">
        <v>0</v>
      </c>
      <c r="AQ128" s="72">
        <v>0</v>
      </c>
      <c r="AR128" s="72">
        <v>0</v>
      </c>
      <c r="AS128" s="72">
        <v>0</v>
      </c>
      <c r="AT128" s="72">
        <v>0</v>
      </c>
      <c r="BD128" s="64">
        <v>10.6</v>
      </c>
      <c r="BE128" s="63">
        <v>1</v>
      </c>
      <c r="BF128" s="65">
        <v>39</v>
      </c>
      <c r="BG128" s="77">
        <v>39051</v>
      </c>
      <c r="BH128" s="74">
        <v>10.078028747433265</v>
      </c>
      <c r="BI128" s="72">
        <v>1</v>
      </c>
      <c r="BJ128" s="72">
        <v>1</v>
      </c>
      <c r="BK128" s="72">
        <v>1</v>
      </c>
      <c r="BL128" s="72">
        <v>0</v>
      </c>
      <c r="BM128" s="72">
        <v>0</v>
      </c>
      <c r="BN128" s="72">
        <v>0</v>
      </c>
      <c r="BO128" s="72">
        <v>0</v>
      </c>
      <c r="BP128" s="72">
        <v>0</v>
      </c>
      <c r="BQ128" s="67">
        <v>24</v>
      </c>
      <c r="BR128" s="61">
        <v>125.8</v>
      </c>
      <c r="BS128" s="72">
        <v>-1.79</v>
      </c>
      <c r="BT128" s="72" t="s">
        <v>3134</v>
      </c>
      <c r="BU128" s="72">
        <v>-2.08</v>
      </c>
      <c r="BV128" s="72" t="s">
        <v>3133</v>
      </c>
      <c r="BW128" s="72">
        <v>-0.82</v>
      </c>
      <c r="BX128" s="72" t="s">
        <v>20</v>
      </c>
      <c r="BZ128" s="64">
        <v>14.6</v>
      </c>
      <c r="CA128" s="65">
        <v>0</v>
      </c>
      <c r="CC128" s="73">
        <v>39416</v>
      </c>
      <c r="CD128" s="74">
        <v>11.077344284736482</v>
      </c>
      <c r="CE128" s="72">
        <v>0</v>
      </c>
      <c r="CF128" s="72">
        <v>0</v>
      </c>
      <c r="CG128" s="72">
        <v>1</v>
      </c>
      <c r="CH128" s="72">
        <v>0</v>
      </c>
      <c r="CI128" s="72">
        <v>0</v>
      </c>
      <c r="CJ128" s="72">
        <v>0</v>
      </c>
      <c r="CK128" s="72">
        <v>0</v>
      </c>
      <c r="CL128" s="72">
        <v>0</v>
      </c>
      <c r="CU128" s="64">
        <v>14.2</v>
      </c>
      <c r="CV128" s="61">
        <v>0</v>
      </c>
      <c r="CW128" s="78"/>
      <c r="CX128" s="73">
        <v>39703</v>
      </c>
      <c r="CY128" s="74">
        <v>11.863107460643395</v>
      </c>
      <c r="CZ128" s="63">
        <v>1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7">
        <v>31</v>
      </c>
      <c r="DI128" s="61">
        <v>133.80000000000001</v>
      </c>
      <c r="DL128" s="72">
        <v>-2.44</v>
      </c>
      <c r="DM128" s="72" t="s">
        <v>3133</v>
      </c>
      <c r="DN128" s="72">
        <v>-0.25</v>
      </c>
      <c r="DO128" s="72" t="s">
        <v>20</v>
      </c>
      <c r="DQ128" s="64">
        <v>13.9</v>
      </c>
      <c r="DR128" s="65">
        <v>0</v>
      </c>
      <c r="DS128" s="79"/>
      <c r="DT128" s="80"/>
      <c r="EQ128" s="84">
        <v>44527</v>
      </c>
      <c r="ER128" s="74">
        <v>25.07049965776865</v>
      </c>
      <c r="EU128" s="72">
        <v>0</v>
      </c>
      <c r="EZ128" s="72">
        <v>0</v>
      </c>
      <c r="FA128" s="72">
        <v>1</v>
      </c>
      <c r="FB128" s="72">
        <v>0</v>
      </c>
      <c r="FD128" s="72">
        <v>0</v>
      </c>
      <c r="FE128" s="72">
        <v>0</v>
      </c>
      <c r="FF128" s="72" t="s">
        <v>3139</v>
      </c>
      <c r="FH128" s="72">
        <v>3</v>
      </c>
      <c r="FJ128" s="72">
        <v>0</v>
      </c>
      <c r="FK128" s="72">
        <v>0</v>
      </c>
      <c r="FL128" s="72">
        <v>0</v>
      </c>
      <c r="FN128" s="72">
        <v>0</v>
      </c>
      <c r="FO128" s="72">
        <v>0</v>
      </c>
      <c r="FP128" s="72">
        <v>1</v>
      </c>
      <c r="FQ128" s="72">
        <v>1</v>
      </c>
      <c r="FR128" s="72" t="s">
        <v>3307</v>
      </c>
      <c r="FS128" s="72">
        <v>4</v>
      </c>
      <c r="FU128" s="72">
        <v>99</v>
      </c>
      <c r="FV128" s="72">
        <v>0</v>
      </c>
      <c r="FW128" s="72">
        <v>3</v>
      </c>
      <c r="FX128" s="72">
        <v>1</v>
      </c>
      <c r="GA128" s="72">
        <v>1</v>
      </c>
      <c r="GB128" s="72">
        <v>1</v>
      </c>
      <c r="GE128" s="72">
        <v>1</v>
      </c>
      <c r="GF128" s="72" t="s">
        <v>3256</v>
      </c>
      <c r="GG128" s="72" t="s">
        <v>3324</v>
      </c>
      <c r="GK128" s="72">
        <v>1</v>
      </c>
      <c r="GL128" s="72">
        <v>7</v>
      </c>
      <c r="GN128" s="72">
        <v>1</v>
      </c>
      <c r="GO128" s="72">
        <v>1</v>
      </c>
      <c r="GP128" s="72">
        <v>0</v>
      </c>
      <c r="GR128" s="72" t="s">
        <v>3185</v>
      </c>
      <c r="GT128" s="72" t="s">
        <v>3365</v>
      </c>
      <c r="GU128" s="72" t="s">
        <v>3379</v>
      </c>
      <c r="GV128" s="72">
        <v>1</v>
      </c>
      <c r="GW128" s="72" t="s">
        <v>3391</v>
      </c>
      <c r="GX128" s="72">
        <v>1</v>
      </c>
      <c r="GY128" s="72">
        <v>2</v>
      </c>
      <c r="GZ128" s="72" t="s">
        <v>3267</v>
      </c>
      <c r="HA128" s="72">
        <v>1</v>
      </c>
      <c r="HB128" s="72">
        <v>0</v>
      </c>
      <c r="HI128" s="72">
        <v>0</v>
      </c>
      <c r="HL128" s="72">
        <v>1</v>
      </c>
      <c r="HP128" s="72">
        <v>0</v>
      </c>
      <c r="HR128"/>
      <c r="HS128" s="72">
        <v>1</v>
      </c>
      <c r="HT128" s="84">
        <v>44527</v>
      </c>
      <c r="HU128" s="84">
        <v>44783</v>
      </c>
      <c r="HV128" s="72">
        <v>1</v>
      </c>
      <c r="HW128" s="69">
        <v>44682</v>
      </c>
      <c r="HX128" s="72">
        <v>1</v>
      </c>
      <c r="HY128" s="84"/>
      <c r="HZ128" s="72">
        <v>0</v>
      </c>
      <c r="IA128" s="72">
        <v>0</v>
      </c>
      <c r="IB128" s="84"/>
      <c r="IC128" s="72">
        <v>0</v>
      </c>
      <c r="ID128" s="84"/>
      <c r="IE128" s="84"/>
      <c r="IF128" s="84"/>
      <c r="IG128" s="84"/>
      <c r="IH128" s="84">
        <v>44783</v>
      </c>
      <c r="KK128" s="97">
        <v>45265</v>
      </c>
      <c r="KL128" s="72" t="s">
        <v>1074</v>
      </c>
      <c r="KM128" s="111">
        <f t="shared" si="4"/>
        <v>27.091033538672143</v>
      </c>
      <c r="KN128" s="15">
        <v>0</v>
      </c>
      <c r="KO128" s="15">
        <v>0</v>
      </c>
      <c r="KP128" s="15">
        <v>0</v>
      </c>
      <c r="KQ128" s="15">
        <v>0</v>
      </c>
      <c r="KR128" s="15">
        <v>0</v>
      </c>
      <c r="KS128" s="15">
        <v>0</v>
      </c>
      <c r="KT128" s="15">
        <v>0</v>
      </c>
      <c r="KU128" s="15">
        <v>0</v>
      </c>
      <c r="KV128" s="106">
        <v>52.3</v>
      </c>
      <c r="KW128" s="107">
        <v>1.4350000000000001</v>
      </c>
      <c r="KX128"/>
      <c r="KZ128"/>
      <c r="LB128"/>
      <c r="LD128" s="115">
        <f>(KV128/(KW128*KW128))</f>
        <v>25.397904551469605</v>
      </c>
      <c r="LE128" s="109">
        <v>13.9</v>
      </c>
      <c r="LF128" t="s">
        <v>20</v>
      </c>
      <c r="LG128" s="15">
        <v>41</v>
      </c>
      <c r="LH128"/>
    </row>
    <row r="129" spans="1:320" s="72" customFormat="1" x14ac:dyDescent="0.25">
      <c r="A129" s="72" t="s">
        <v>647</v>
      </c>
      <c r="B129" t="s">
        <v>995</v>
      </c>
      <c r="C129" s="72" t="s">
        <v>689</v>
      </c>
      <c r="D129" s="102">
        <v>34377</v>
      </c>
      <c r="E129" s="72">
        <v>0</v>
      </c>
      <c r="K129" s="3" t="s">
        <v>3963</v>
      </c>
      <c r="L129" s="3" t="s">
        <v>3964</v>
      </c>
      <c r="M129" s="3" t="s">
        <v>3965</v>
      </c>
      <c r="N129" s="3" t="s">
        <v>3966</v>
      </c>
      <c r="O129" s="80"/>
      <c r="AH129" s="81"/>
      <c r="AI129" s="81"/>
      <c r="AJ129" s="81"/>
      <c r="AK129" s="80"/>
      <c r="BG129" s="80"/>
      <c r="CC129" s="80"/>
      <c r="CX129" s="80"/>
      <c r="DT129" s="77">
        <v>43748</v>
      </c>
      <c r="DU129" s="74">
        <v>25.656399726214921</v>
      </c>
      <c r="DV129" s="82">
        <v>0</v>
      </c>
      <c r="DW129" s="82">
        <v>0</v>
      </c>
      <c r="DX129" s="82">
        <v>0</v>
      </c>
      <c r="DY129" s="82">
        <v>0</v>
      </c>
      <c r="DZ129" s="82">
        <v>0</v>
      </c>
      <c r="EA129" s="82">
        <v>0</v>
      </c>
      <c r="EB129" s="82">
        <v>0</v>
      </c>
      <c r="EC129" s="82">
        <v>0</v>
      </c>
      <c r="ED129" s="72">
        <v>70.5</v>
      </c>
      <c r="EE129" s="72">
        <v>1.49</v>
      </c>
      <c r="EL129" s="83">
        <v>31.755326336651503</v>
      </c>
      <c r="EM129" s="72">
        <v>12.3</v>
      </c>
      <c r="EN129" s="72">
        <v>0</v>
      </c>
      <c r="EO129" s="72">
        <v>36</v>
      </c>
      <c r="EP129" s="72">
        <v>34</v>
      </c>
      <c r="EQ129" s="84">
        <v>44527</v>
      </c>
      <c r="ER129" s="74"/>
      <c r="ET129" s="72">
        <v>1</v>
      </c>
      <c r="EU129" s="72">
        <v>1</v>
      </c>
      <c r="EV129" s="72">
        <v>1</v>
      </c>
      <c r="EW129" s="72">
        <v>1</v>
      </c>
      <c r="EX129" s="72">
        <v>7</v>
      </c>
      <c r="EY129" s="72">
        <v>1</v>
      </c>
      <c r="EZ129" s="72">
        <v>0</v>
      </c>
      <c r="FA129" s="72">
        <v>0</v>
      </c>
      <c r="FB129" s="72">
        <v>0</v>
      </c>
      <c r="FC129" s="72" t="s">
        <v>3136</v>
      </c>
      <c r="FF129" s="72" t="s">
        <v>3304</v>
      </c>
      <c r="FJ129" s="72">
        <v>0</v>
      </c>
      <c r="FK129" s="72">
        <v>0</v>
      </c>
      <c r="FL129" s="72">
        <v>0</v>
      </c>
      <c r="FM129" s="72">
        <v>99</v>
      </c>
      <c r="FN129" s="72">
        <v>0</v>
      </c>
      <c r="FO129" s="72">
        <v>0</v>
      </c>
      <c r="FP129" s="72">
        <v>1</v>
      </c>
      <c r="FQ129" s="72">
        <v>1</v>
      </c>
      <c r="FS129" s="72">
        <v>1</v>
      </c>
      <c r="FT129" s="72">
        <v>22</v>
      </c>
      <c r="FU129" s="72">
        <v>48</v>
      </c>
      <c r="FV129" s="72">
        <v>0</v>
      </c>
      <c r="FW129" s="72">
        <v>1</v>
      </c>
      <c r="FX129" s="72">
        <v>1</v>
      </c>
      <c r="GA129" s="72">
        <v>1</v>
      </c>
      <c r="GB129" s="72">
        <v>1</v>
      </c>
      <c r="GD129" s="72">
        <v>1</v>
      </c>
      <c r="GE129" s="72">
        <v>1</v>
      </c>
      <c r="GG129" s="72" t="s">
        <v>3263</v>
      </c>
      <c r="GK129" s="72">
        <v>0</v>
      </c>
      <c r="GL129" s="72">
        <v>90</v>
      </c>
      <c r="GN129" s="72">
        <v>2</v>
      </c>
      <c r="GO129" s="72">
        <v>1</v>
      </c>
      <c r="GP129" s="72">
        <v>0</v>
      </c>
      <c r="GQ129" s="72" t="s">
        <v>171</v>
      </c>
      <c r="GR129" s="72" t="s">
        <v>3184</v>
      </c>
      <c r="GT129" s="72" t="s">
        <v>3346</v>
      </c>
      <c r="GU129" s="72" t="s">
        <v>3373</v>
      </c>
      <c r="GV129" s="72">
        <v>2</v>
      </c>
      <c r="GW129" s="72" t="s">
        <v>3393</v>
      </c>
      <c r="GX129" s="72">
        <v>2</v>
      </c>
      <c r="GY129" s="72">
        <v>90</v>
      </c>
      <c r="GZ129" s="72" t="s">
        <v>3399</v>
      </c>
      <c r="HA129" s="72">
        <v>2</v>
      </c>
      <c r="HB129" s="72">
        <v>4</v>
      </c>
      <c r="HC129" s="72">
        <v>2</v>
      </c>
      <c r="HE129" s="72">
        <v>1</v>
      </c>
      <c r="HI129" s="72">
        <v>0</v>
      </c>
      <c r="HL129" s="72">
        <v>1</v>
      </c>
      <c r="HN129" s="72">
        <v>1</v>
      </c>
      <c r="HP129" s="72">
        <v>0</v>
      </c>
      <c r="HR129">
        <v>1</v>
      </c>
      <c r="HS129" s="72">
        <v>1</v>
      </c>
      <c r="HT129" s="84">
        <v>44527</v>
      </c>
      <c r="HU129" s="84">
        <v>44783</v>
      </c>
      <c r="HV129" s="72">
        <v>0</v>
      </c>
      <c r="HW129" s="84"/>
      <c r="HX129" s="84"/>
      <c r="IA129" s="84"/>
      <c r="IB129" s="84"/>
      <c r="IC129" s="84"/>
      <c r="ID129" s="84"/>
      <c r="IE129" s="84"/>
      <c r="IF129" s="84"/>
      <c r="IG129" s="84"/>
      <c r="IH129" s="84">
        <v>44783</v>
      </c>
      <c r="KK129" s="97">
        <v>45265</v>
      </c>
      <c r="KL129" s="72" t="s">
        <v>1037</v>
      </c>
      <c r="KM129" s="111">
        <f t="shared" si="4"/>
        <v>29.809719370294317</v>
      </c>
      <c r="KN129" s="15">
        <v>0</v>
      </c>
      <c r="KO129" s="15">
        <v>0</v>
      </c>
      <c r="KP129" s="15">
        <v>0</v>
      </c>
      <c r="KQ129" s="15">
        <v>0</v>
      </c>
      <c r="KR129" s="15">
        <v>0</v>
      </c>
      <c r="KS129" s="15">
        <v>0</v>
      </c>
      <c r="KT129" s="15">
        <v>0</v>
      </c>
      <c r="KU129" s="15">
        <v>0</v>
      </c>
      <c r="KV129" s="106">
        <v>73.5</v>
      </c>
      <c r="KW129" s="107">
        <v>1.4950000000000001</v>
      </c>
      <c r="KX129"/>
      <c r="KZ129"/>
      <c r="LB129"/>
      <c r="LD129" s="115">
        <f>(KV129/(KW129*KW129))</f>
        <v>32.885538193085083</v>
      </c>
      <c r="LE129" s="109">
        <v>12.1</v>
      </c>
      <c r="LF129" t="s">
        <v>20</v>
      </c>
      <c r="LG129" s="15">
        <v>36</v>
      </c>
      <c r="LH129"/>
    </row>
    <row r="130" spans="1:320" s="72" customFormat="1" x14ac:dyDescent="0.25">
      <c r="A130" s="72" t="s">
        <v>647</v>
      </c>
      <c r="B130" t="s">
        <v>996</v>
      </c>
      <c r="C130" s="72" t="s">
        <v>740</v>
      </c>
      <c r="D130" s="102">
        <v>34795</v>
      </c>
      <c r="E130" s="72">
        <v>0</v>
      </c>
      <c r="F130" s="3" t="s">
        <v>4090</v>
      </c>
      <c r="G130" s="3" t="s">
        <v>4091</v>
      </c>
      <c r="H130" s="3" t="s">
        <v>4092</v>
      </c>
      <c r="I130" s="3" t="s">
        <v>4093</v>
      </c>
      <c r="J130" s="3" t="s">
        <v>4094</v>
      </c>
      <c r="K130" s="3" t="s">
        <v>3963</v>
      </c>
      <c r="M130" s="3" t="s">
        <v>3965</v>
      </c>
      <c r="N130" s="3" t="s">
        <v>3966</v>
      </c>
      <c r="O130" s="73">
        <v>38231</v>
      </c>
      <c r="P130" s="74">
        <v>9.4072553045859006</v>
      </c>
      <c r="Q130" s="72">
        <v>1</v>
      </c>
      <c r="R130" s="72">
        <v>0</v>
      </c>
      <c r="S130" s="72">
        <v>0</v>
      </c>
      <c r="T130" s="72">
        <v>0</v>
      </c>
      <c r="U130" s="72">
        <v>0</v>
      </c>
      <c r="V130" s="72">
        <v>0</v>
      </c>
      <c r="W130" s="72">
        <v>0</v>
      </c>
      <c r="X130" s="72">
        <v>0</v>
      </c>
      <c r="Y130" s="67">
        <v>21.6</v>
      </c>
      <c r="Z130" s="67">
        <v>1.167</v>
      </c>
      <c r="AA130" s="72">
        <v>-2.0499999999999998</v>
      </c>
      <c r="AB130" s="72" t="s">
        <v>3130</v>
      </c>
      <c r="AC130" s="72">
        <v>-2.93</v>
      </c>
      <c r="AD130" s="72" t="s">
        <v>3133</v>
      </c>
      <c r="AE130" s="72">
        <v>-0.23</v>
      </c>
      <c r="AF130" s="72" t="s">
        <v>20</v>
      </c>
      <c r="AH130" s="66">
        <v>12.7</v>
      </c>
      <c r="AI130" s="85">
        <v>0</v>
      </c>
      <c r="AJ130" s="75">
        <v>0.41</v>
      </c>
      <c r="AK130" s="73">
        <v>38541</v>
      </c>
      <c r="AL130" s="76">
        <v>10.255989048596852</v>
      </c>
      <c r="AM130" s="72">
        <v>1</v>
      </c>
      <c r="AN130" s="72">
        <v>0</v>
      </c>
      <c r="AO130" s="72">
        <v>1</v>
      </c>
      <c r="AP130" s="72">
        <v>0</v>
      </c>
      <c r="AQ130" s="72">
        <v>0</v>
      </c>
      <c r="AR130" s="72">
        <v>0</v>
      </c>
      <c r="AS130" s="72">
        <v>0</v>
      </c>
      <c r="AT130" s="72">
        <v>0</v>
      </c>
      <c r="BD130" s="64">
        <v>13</v>
      </c>
      <c r="BE130" s="63">
        <v>0</v>
      </c>
      <c r="BF130" s="65">
        <v>43</v>
      </c>
      <c r="BG130" s="77">
        <v>39051</v>
      </c>
      <c r="BH130" s="74">
        <v>11.652292950034223</v>
      </c>
      <c r="BI130" s="72">
        <v>1</v>
      </c>
      <c r="BJ130" s="72">
        <v>0</v>
      </c>
      <c r="BK130" s="72">
        <v>0</v>
      </c>
      <c r="BL130" s="72">
        <v>0</v>
      </c>
      <c r="BM130" s="72">
        <v>0</v>
      </c>
      <c r="BN130" s="72">
        <v>0</v>
      </c>
      <c r="BO130" s="72">
        <v>0</v>
      </c>
      <c r="BP130" s="72">
        <v>0</v>
      </c>
      <c r="BQ130" s="67">
        <v>26.5</v>
      </c>
      <c r="BR130" s="61">
        <v>133.80000000000001</v>
      </c>
      <c r="BU130" s="72">
        <v>-2.2599999999999998</v>
      </c>
      <c r="BV130" s="72" t="s">
        <v>3133</v>
      </c>
      <c r="BW130" s="72">
        <v>-1.58</v>
      </c>
      <c r="BX130" s="72" t="s">
        <v>3134</v>
      </c>
      <c r="BZ130" s="64">
        <v>12.8</v>
      </c>
      <c r="CA130" s="65">
        <v>0</v>
      </c>
      <c r="CC130" s="73">
        <v>39416</v>
      </c>
      <c r="CD130" s="74">
        <v>12.651608487337439</v>
      </c>
      <c r="CE130" s="72">
        <v>1</v>
      </c>
      <c r="CF130" s="72">
        <v>0</v>
      </c>
      <c r="CG130" s="72">
        <v>0</v>
      </c>
      <c r="CH130" s="72">
        <v>0</v>
      </c>
      <c r="CI130" s="72">
        <v>0</v>
      </c>
      <c r="CJ130" s="72">
        <v>0</v>
      </c>
      <c r="CK130" s="72">
        <v>0</v>
      </c>
      <c r="CL130" s="72">
        <v>0</v>
      </c>
      <c r="CU130" s="64">
        <v>13.9</v>
      </c>
      <c r="CV130" s="61">
        <v>0</v>
      </c>
      <c r="CW130" s="78">
        <v>0.43</v>
      </c>
      <c r="CX130" s="73">
        <v>39703</v>
      </c>
      <c r="CY130" s="74">
        <v>13.437371663244353</v>
      </c>
      <c r="CZ130" s="63">
        <v>0</v>
      </c>
      <c r="DA130" s="63">
        <v>0</v>
      </c>
      <c r="DB130" s="63">
        <v>1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7">
        <v>38</v>
      </c>
      <c r="DI130" s="61">
        <v>139.69999999999999</v>
      </c>
      <c r="DL130" s="72">
        <v>-2.64</v>
      </c>
      <c r="DM130" s="72" t="s">
        <v>3133</v>
      </c>
      <c r="DN130" s="72">
        <v>0.12</v>
      </c>
      <c r="DO130" s="72" t="s">
        <v>20</v>
      </c>
      <c r="DQ130" s="64">
        <v>12.9</v>
      </c>
      <c r="DR130" s="65">
        <v>0</v>
      </c>
      <c r="DS130" s="79">
        <v>0.41</v>
      </c>
      <c r="DT130" s="77">
        <v>43748</v>
      </c>
      <c r="DU130" s="74">
        <v>24.511978097193705</v>
      </c>
      <c r="DV130" s="72">
        <v>0</v>
      </c>
      <c r="DW130" s="82">
        <v>1</v>
      </c>
      <c r="DX130" s="72">
        <v>0</v>
      </c>
      <c r="DY130" s="82">
        <v>0</v>
      </c>
      <c r="DZ130" s="82">
        <v>0</v>
      </c>
      <c r="EA130" s="82">
        <v>0</v>
      </c>
      <c r="EB130" s="82">
        <v>0</v>
      </c>
      <c r="EC130" s="72">
        <v>1</v>
      </c>
      <c r="ED130" s="72">
        <v>46.7</v>
      </c>
      <c r="EE130" s="72">
        <v>1.43</v>
      </c>
      <c r="EL130" s="83">
        <v>22.837302557582284</v>
      </c>
      <c r="EM130" s="72">
        <v>14.5</v>
      </c>
      <c r="EN130" s="72">
        <v>0</v>
      </c>
      <c r="EO130" s="72">
        <v>43</v>
      </c>
      <c r="EP130" s="72">
        <v>43</v>
      </c>
      <c r="HR130">
        <v>1</v>
      </c>
      <c r="HS130" s="72">
        <v>1</v>
      </c>
      <c r="HT130" s="84">
        <v>44527</v>
      </c>
      <c r="HU130" s="84">
        <v>44783</v>
      </c>
      <c r="HV130" s="72">
        <v>1</v>
      </c>
      <c r="HW130" s="99">
        <v>44713</v>
      </c>
      <c r="HX130" s="72">
        <v>7</v>
      </c>
      <c r="HY130" s="72">
        <v>0</v>
      </c>
      <c r="HZ130" s="72">
        <v>0</v>
      </c>
      <c r="IA130" s="72">
        <v>0</v>
      </c>
      <c r="IB130" s="84"/>
      <c r="IC130" s="84"/>
      <c r="ID130" s="84"/>
      <c r="IE130" s="84"/>
      <c r="IF130" s="84"/>
      <c r="IG130" s="84"/>
      <c r="IH130" s="84">
        <v>44783</v>
      </c>
      <c r="JW130" s="84">
        <v>45063</v>
      </c>
      <c r="JX130" s="72">
        <v>0</v>
      </c>
      <c r="KC130" s="72">
        <v>1</v>
      </c>
      <c r="KD130" s="99">
        <v>45047</v>
      </c>
      <c r="KF130" s="72">
        <v>0</v>
      </c>
      <c r="KG130" s="72">
        <v>0</v>
      </c>
      <c r="KJ130" s="72">
        <v>0</v>
      </c>
      <c r="KK130" s="97">
        <v>45265</v>
      </c>
      <c r="KL130" s="72" t="s">
        <v>1053</v>
      </c>
      <c r="KM130" s="111">
        <f t="shared" si="4"/>
        <v>28.6652977412731</v>
      </c>
      <c r="KN130" s="15">
        <v>0</v>
      </c>
      <c r="KO130" s="110">
        <v>0</v>
      </c>
      <c r="KP130" s="110">
        <v>0</v>
      </c>
      <c r="KQ130" s="110">
        <v>0</v>
      </c>
      <c r="KR130" s="110">
        <v>0</v>
      </c>
      <c r="KS130" s="110">
        <v>0</v>
      </c>
      <c r="KT130" s="110">
        <v>0</v>
      </c>
      <c r="KU130" s="110">
        <v>1</v>
      </c>
      <c r="KV130" s="106">
        <v>46.3</v>
      </c>
      <c r="KW130" s="107">
        <v>1.4440000000000002</v>
      </c>
      <c r="KX130"/>
      <c r="KZ130"/>
      <c r="LB130"/>
      <c r="LD130" s="115">
        <f>(KV130/(KW130*KW130))</f>
        <v>22.20478664221422</v>
      </c>
      <c r="LE130" s="109">
        <v>13.1</v>
      </c>
      <c r="LF130" t="s">
        <v>20</v>
      </c>
      <c r="LG130" s="15">
        <v>39</v>
      </c>
      <c r="LH130"/>
    </row>
    <row r="131" spans="1:320" s="72" customFormat="1" x14ac:dyDescent="0.25">
      <c r="A131" s="72" t="s">
        <v>647</v>
      </c>
      <c r="B131" t="s">
        <v>1006</v>
      </c>
      <c r="C131" s="72" t="s">
        <v>798</v>
      </c>
      <c r="D131" s="102">
        <v>18551</v>
      </c>
      <c r="E131" s="72">
        <v>0</v>
      </c>
      <c r="F131" s="3" t="s">
        <v>4090</v>
      </c>
      <c r="G131" s="3" t="s">
        <v>4091</v>
      </c>
      <c r="H131" s="3" t="s">
        <v>4092</v>
      </c>
      <c r="K131" s="3" t="s">
        <v>3963</v>
      </c>
      <c r="L131" s="3" t="s">
        <v>3964</v>
      </c>
      <c r="N131" s="3" t="s">
        <v>3966</v>
      </c>
      <c r="O131" s="73">
        <v>38231</v>
      </c>
      <c r="P131" s="74">
        <v>53.880903490759756</v>
      </c>
      <c r="Q131" s="72">
        <v>1</v>
      </c>
      <c r="R131" s="72">
        <v>0</v>
      </c>
      <c r="S131" s="72">
        <v>0</v>
      </c>
      <c r="T131" s="72">
        <v>0</v>
      </c>
      <c r="U131" s="72">
        <v>0</v>
      </c>
      <c r="V131" s="72">
        <v>0</v>
      </c>
      <c r="W131" s="72">
        <v>0</v>
      </c>
      <c r="X131" s="72">
        <v>0</v>
      </c>
      <c r="Y131" s="67">
        <v>47.5</v>
      </c>
      <c r="Z131" s="67">
        <v>1.47</v>
      </c>
      <c r="AG131" s="83">
        <v>21.981581748345597</v>
      </c>
      <c r="AH131" s="66">
        <v>12.8</v>
      </c>
      <c r="AI131" s="85">
        <v>0</v>
      </c>
      <c r="AJ131" s="75">
        <v>0.4</v>
      </c>
      <c r="AK131" s="73">
        <v>38541</v>
      </c>
      <c r="AL131" s="76">
        <v>54.729637234770706</v>
      </c>
      <c r="AM131" s="72">
        <v>0</v>
      </c>
      <c r="AN131" s="72">
        <v>0</v>
      </c>
      <c r="AO131" s="72">
        <v>0</v>
      </c>
      <c r="AP131" s="72">
        <v>0</v>
      </c>
      <c r="AQ131" s="72">
        <v>0</v>
      </c>
      <c r="AR131" s="72">
        <v>0</v>
      </c>
      <c r="AS131" s="72">
        <v>0</v>
      </c>
      <c r="AT131" s="72">
        <v>0</v>
      </c>
      <c r="BD131" s="64">
        <v>13</v>
      </c>
      <c r="BE131" s="63">
        <v>0</v>
      </c>
      <c r="BF131" s="65">
        <v>43</v>
      </c>
      <c r="BG131" s="77">
        <v>39051</v>
      </c>
      <c r="BH131" s="74">
        <v>56.125941136208077</v>
      </c>
      <c r="BI131" s="72">
        <v>0</v>
      </c>
      <c r="BJ131" s="72">
        <v>0</v>
      </c>
      <c r="BK131" s="72">
        <v>0</v>
      </c>
      <c r="BL131" s="72">
        <v>0</v>
      </c>
      <c r="BM131" s="72">
        <v>0</v>
      </c>
      <c r="BN131" s="72">
        <v>0</v>
      </c>
      <c r="BO131" s="72">
        <v>0</v>
      </c>
      <c r="BP131" s="72">
        <v>0</v>
      </c>
      <c r="BZ131" s="64">
        <v>12.3</v>
      </c>
      <c r="CA131" s="65">
        <v>0</v>
      </c>
      <c r="CC131" s="80"/>
      <c r="CX131" s="80"/>
      <c r="DT131" s="77">
        <v>43748</v>
      </c>
      <c r="DU131" s="74">
        <v>68.985626283367552</v>
      </c>
      <c r="DV131" s="82">
        <v>0</v>
      </c>
      <c r="DW131" s="82">
        <v>0</v>
      </c>
      <c r="DX131" s="82">
        <v>0</v>
      </c>
      <c r="DY131" s="82">
        <v>0</v>
      </c>
      <c r="DZ131" s="82">
        <v>0</v>
      </c>
      <c r="EA131" s="82">
        <v>0</v>
      </c>
      <c r="EB131" s="82">
        <v>0</v>
      </c>
      <c r="EC131" s="82">
        <v>0</v>
      </c>
      <c r="ED131" s="72">
        <v>44.8</v>
      </c>
      <c r="EE131" s="72">
        <v>1.44</v>
      </c>
      <c r="EL131" s="83">
        <v>21.604938271604937</v>
      </c>
      <c r="EM131" s="72">
        <v>12.8</v>
      </c>
      <c r="EN131" s="72">
        <v>0</v>
      </c>
      <c r="EO131" s="72">
        <v>38</v>
      </c>
      <c r="EP131" s="72">
        <v>40</v>
      </c>
      <c r="EQ131" s="84">
        <v>44527</v>
      </c>
      <c r="ER131" s="74">
        <v>71.118412046543469</v>
      </c>
      <c r="ET131" s="72">
        <v>2</v>
      </c>
      <c r="EU131" s="72">
        <v>1</v>
      </c>
      <c r="EV131" s="72">
        <v>1</v>
      </c>
      <c r="EW131" s="72">
        <v>1</v>
      </c>
      <c r="EX131" s="72">
        <v>7</v>
      </c>
      <c r="EZ131" s="72">
        <v>0</v>
      </c>
      <c r="FA131" s="72">
        <v>0</v>
      </c>
      <c r="FB131" s="72">
        <v>0</v>
      </c>
      <c r="FC131" s="72" t="s">
        <v>3136</v>
      </c>
      <c r="FD131" s="72">
        <v>1</v>
      </c>
      <c r="FE131" s="72">
        <v>0</v>
      </c>
      <c r="FG131" s="72">
        <v>1</v>
      </c>
      <c r="FN131" s="72">
        <v>0</v>
      </c>
      <c r="FO131" s="72">
        <v>0</v>
      </c>
      <c r="FP131" s="72">
        <v>1</v>
      </c>
      <c r="FQ131" s="72">
        <v>1</v>
      </c>
      <c r="FS131" s="72">
        <v>1</v>
      </c>
      <c r="FW131" s="72">
        <v>1</v>
      </c>
      <c r="FX131" s="72">
        <v>1</v>
      </c>
      <c r="GA131" s="72">
        <v>1</v>
      </c>
      <c r="GB131" s="72">
        <v>1</v>
      </c>
      <c r="GD131" s="72">
        <v>2</v>
      </c>
      <c r="GE131" s="72">
        <v>1</v>
      </c>
      <c r="GF131" s="72" t="s">
        <v>170</v>
      </c>
      <c r="GG131" s="72" t="s">
        <v>3170</v>
      </c>
      <c r="GK131" s="72">
        <v>1</v>
      </c>
      <c r="GL131" s="72">
        <v>1000</v>
      </c>
      <c r="GN131" s="72">
        <v>3</v>
      </c>
      <c r="GO131" s="72">
        <v>1</v>
      </c>
      <c r="GP131" s="72">
        <v>0</v>
      </c>
      <c r="GR131" s="72" t="s">
        <v>3185</v>
      </c>
      <c r="GT131" s="72" t="s">
        <v>3357</v>
      </c>
      <c r="GU131" s="72" t="s">
        <v>3385</v>
      </c>
      <c r="GV131" s="72">
        <v>8</v>
      </c>
      <c r="GW131" s="72" t="s">
        <v>3394</v>
      </c>
      <c r="GX131" s="72">
        <v>3</v>
      </c>
      <c r="GY131" s="72">
        <v>1000</v>
      </c>
      <c r="GZ131" s="72" t="s">
        <v>3399</v>
      </c>
      <c r="HA131" s="72">
        <v>3</v>
      </c>
      <c r="HB131" s="72">
        <v>-1</v>
      </c>
      <c r="HI131" s="72">
        <v>-1</v>
      </c>
      <c r="HP131" s="72">
        <v>3</v>
      </c>
      <c r="HR131">
        <v>1</v>
      </c>
      <c r="IH131" s="84">
        <v>44783</v>
      </c>
      <c r="JW131" s="84">
        <v>45063</v>
      </c>
      <c r="JX131" s="72">
        <v>0</v>
      </c>
      <c r="KC131" s="72">
        <v>0</v>
      </c>
      <c r="KG131" s="72">
        <v>1</v>
      </c>
      <c r="KH131" s="72">
        <v>1</v>
      </c>
      <c r="KJ131" s="72">
        <v>0</v>
      </c>
      <c r="KK131" s="97">
        <v>45265</v>
      </c>
      <c r="KL131" s="72" t="s">
        <v>1067</v>
      </c>
      <c r="KM131" s="111">
        <f t="shared" si="4"/>
        <v>73.138945927446954</v>
      </c>
      <c r="KN131" s="15">
        <v>0</v>
      </c>
      <c r="KO131" s="15">
        <v>0</v>
      </c>
      <c r="KP131" s="15">
        <v>0</v>
      </c>
      <c r="KQ131" s="15">
        <v>0</v>
      </c>
      <c r="KR131" s="15">
        <v>0</v>
      </c>
      <c r="KS131" s="15">
        <v>0</v>
      </c>
      <c r="KT131" s="15">
        <v>0</v>
      </c>
      <c r="KU131" s="15">
        <v>0</v>
      </c>
      <c r="KV131" s="106"/>
      <c r="KW131" s="107"/>
      <c r="KX131"/>
      <c r="KZ131"/>
      <c r="LB131"/>
      <c r="LD131" s="115"/>
      <c r="LE131" s="109"/>
      <c r="LF131" t="s">
        <v>3400</v>
      </c>
      <c r="LG131" s="15"/>
      <c r="LH131"/>
    </row>
    <row r="132" spans="1:320" s="72" customFormat="1" x14ac:dyDescent="0.25">
      <c r="A132" s="72" t="s">
        <v>647</v>
      </c>
      <c r="B132"/>
      <c r="C132" s="72" t="s">
        <v>896</v>
      </c>
      <c r="D132" s="102">
        <v>37773</v>
      </c>
      <c r="E132" s="72">
        <v>0</v>
      </c>
      <c r="F132" s="3" t="s">
        <v>4090</v>
      </c>
      <c r="G132" s="3" t="s">
        <v>4091</v>
      </c>
      <c r="H132" s="3" t="s">
        <v>4092</v>
      </c>
      <c r="I132" s="3" t="s">
        <v>4093</v>
      </c>
      <c r="J132" s="3" t="s">
        <v>4094</v>
      </c>
      <c r="N132" s="3" t="s">
        <v>3966</v>
      </c>
      <c r="O132" s="73">
        <v>38231</v>
      </c>
      <c r="P132" s="74">
        <v>1.2539356605065024</v>
      </c>
      <c r="Q132" s="72">
        <v>1</v>
      </c>
      <c r="R132" s="72">
        <v>0</v>
      </c>
      <c r="S132" s="72">
        <v>1</v>
      </c>
      <c r="T132" s="72">
        <v>0</v>
      </c>
      <c r="U132" s="72">
        <v>0</v>
      </c>
      <c r="V132" s="72">
        <v>0</v>
      </c>
      <c r="W132" s="72">
        <v>0</v>
      </c>
      <c r="X132" s="72">
        <v>0</v>
      </c>
      <c r="Y132" s="96">
        <v>9.5</v>
      </c>
      <c r="Z132" s="96">
        <v>0.76200000000000001</v>
      </c>
      <c r="AA132" s="72">
        <v>-0.09</v>
      </c>
      <c r="AB132" s="72" t="s">
        <v>20</v>
      </c>
      <c r="AC132" s="72">
        <v>-0.5</v>
      </c>
      <c r="AD132" s="72" t="s">
        <v>20</v>
      </c>
      <c r="AE132" s="72">
        <v>0.26</v>
      </c>
      <c r="AF132" s="72" t="s">
        <v>20</v>
      </c>
      <c r="AH132" s="66">
        <v>10.5</v>
      </c>
      <c r="AI132" s="62">
        <v>1</v>
      </c>
      <c r="AJ132" s="75">
        <v>0.34</v>
      </c>
      <c r="AK132" s="73">
        <v>38541</v>
      </c>
      <c r="AL132" s="76">
        <v>2.1026694045174539</v>
      </c>
      <c r="AM132" s="72">
        <v>1</v>
      </c>
      <c r="AN132" s="72">
        <v>0</v>
      </c>
      <c r="AO132" s="72">
        <v>0</v>
      </c>
      <c r="AP132" s="72">
        <v>0</v>
      </c>
      <c r="AQ132" s="72">
        <v>1</v>
      </c>
      <c r="AR132" s="72">
        <v>0</v>
      </c>
      <c r="AS132" s="72">
        <v>0</v>
      </c>
      <c r="AT132" s="72">
        <v>0</v>
      </c>
      <c r="AU132" s="87">
        <v>13.4</v>
      </c>
      <c r="AV132" s="72">
        <v>0.86699999999999999</v>
      </c>
      <c r="AW132" s="72">
        <v>1.05</v>
      </c>
      <c r="AX132" s="72" t="s">
        <v>20</v>
      </c>
      <c r="AY132" s="72">
        <v>-0.24</v>
      </c>
      <c r="AZ132" s="72" t="s">
        <v>20</v>
      </c>
      <c r="BA132" s="72">
        <v>1.66</v>
      </c>
      <c r="BB132" s="72" t="s">
        <v>20</v>
      </c>
      <c r="BD132" s="64">
        <v>13.3</v>
      </c>
      <c r="BE132" s="63">
        <v>0</v>
      </c>
      <c r="BF132" s="65">
        <v>42</v>
      </c>
      <c r="BG132" s="77">
        <v>39051</v>
      </c>
      <c r="BH132" s="74">
        <v>3.4989733059548254</v>
      </c>
      <c r="BI132" s="72">
        <v>1</v>
      </c>
      <c r="BJ132" s="72">
        <v>0</v>
      </c>
      <c r="BK132" s="72">
        <v>0</v>
      </c>
      <c r="BL132" s="72">
        <v>0</v>
      </c>
      <c r="BM132" s="72">
        <v>0</v>
      </c>
      <c r="BN132" s="72">
        <v>0</v>
      </c>
      <c r="BO132" s="72">
        <v>0</v>
      </c>
      <c r="BP132" s="72">
        <v>0</v>
      </c>
      <c r="BQ132" s="67">
        <v>16.100000000000001</v>
      </c>
      <c r="BR132" s="61">
        <v>98.1</v>
      </c>
      <c r="BS132" s="72">
        <v>0.54</v>
      </c>
      <c r="BT132" s="72" t="s">
        <v>20</v>
      </c>
      <c r="BU132" s="72">
        <v>-0.23</v>
      </c>
      <c r="BV132" s="72" t="s">
        <v>20</v>
      </c>
      <c r="BW132" s="72">
        <v>0.98</v>
      </c>
      <c r="BX132" s="72" t="s">
        <v>20</v>
      </c>
      <c r="BZ132" s="64">
        <v>12</v>
      </c>
      <c r="CA132" s="65">
        <v>0</v>
      </c>
      <c r="CC132" s="73">
        <v>39416</v>
      </c>
      <c r="CD132" s="74">
        <v>4.4982888432580426</v>
      </c>
      <c r="CE132" s="72">
        <v>0</v>
      </c>
      <c r="CF132" s="72">
        <v>0</v>
      </c>
      <c r="CG132" s="72">
        <v>0</v>
      </c>
      <c r="CH132" s="72">
        <v>0</v>
      </c>
      <c r="CI132" s="72">
        <v>0</v>
      </c>
      <c r="CJ132" s="72">
        <v>0</v>
      </c>
      <c r="CK132" s="72">
        <v>0</v>
      </c>
      <c r="CL132" s="72">
        <v>0</v>
      </c>
      <c r="CU132" s="64">
        <v>13.8</v>
      </c>
      <c r="CV132" s="61">
        <v>0</v>
      </c>
      <c r="CW132" s="78">
        <v>0.42</v>
      </c>
      <c r="CX132" s="73">
        <v>39703</v>
      </c>
      <c r="CY132" s="74">
        <v>5.2840520191649558</v>
      </c>
      <c r="CZ132" s="63">
        <v>1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0</v>
      </c>
      <c r="DH132" s="67">
        <v>20.2</v>
      </c>
      <c r="DI132" s="61">
        <v>114.5</v>
      </c>
      <c r="DJ132" s="72">
        <v>0.53</v>
      </c>
      <c r="DK132" s="72" t="s">
        <v>20</v>
      </c>
      <c r="DL132" s="72">
        <v>0.75</v>
      </c>
      <c r="DM132" s="72" t="s">
        <v>20</v>
      </c>
      <c r="DN132" s="72">
        <v>0.11</v>
      </c>
      <c r="DO132" s="72" t="s">
        <v>20</v>
      </c>
      <c r="DQ132" s="64">
        <v>11.5</v>
      </c>
      <c r="DR132" s="65">
        <v>0</v>
      </c>
      <c r="DS132" s="79"/>
      <c r="DT132" s="80"/>
      <c r="HR132"/>
      <c r="KK132" s="97">
        <v>45265</v>
      </c>
      <c r="KL132" s="72" t="s">
        <v>1090</v>
      </c>
      <c r="KM132" s="111">
        <f t="shared" si="4"/>
        <v>20.511978097193705</v>
      </c>
      <c r="KN132" s="15">
        <v>0</v>
      </c>
      <c r="KO132" s="15">
        <v>0</v>
      </c>
      <c r="KP132" s="15">
        <v>0</v>
      </c>
      <c r="KQ132" s="15">
        <v>0</v>
      </c>
      <c r="KR132" s="15">
        <v>0</v>
      </c>
      <c r="KS132" s="15">
        <v>0</v>
      </c>
      <c r="KT132" s="15">
        <v>0</v>
      </c>
      <c r="KU132" s="15">
        <v>0</v>
      </c>
      <c r="KV132" s="106">
        <v>79.2</v>
      </c>
      <c r="KW132" s="107">
        <v>1.585</v>
      </c>
      <c r="KX132"/>
      <c r="KZ132"/>
      <c r="LB132"/>
      <c r="LD132" s="115">
        <f>(KV132/(KW132*KW132))</f>
        <v>31.52583864900636</v>
      </c>
      <c r="LE132" s="109">
        <v>12.3</v>
      </c>
      <c r="LF132" t="s">
        <v>20</v>
      </c>
      <c r="LG132" s="15">
        <v>36</v>
      </c>
      <c r="LH132"/>
    </row>
    <row r="133" spans="1:320" s="72" customFormat="1" x14ac:dyDescent="0.25">
      <c r="A133" s="72" t="s">
        <v>647</v>
      </c>
      <c r="B133"/>
      <c r="C133" s="72" t="s">
        <v>871</v>
      </c>
      <c r="D133" s="102">
        <v>37320</v>
      </c>
      <c r="E133" s="72">
        <v>0</v>
      </c>
      <c r="F133" s="3" t="s">
        <v>4090</v>
      </c>
      <c r="G133" s="3" t="s">
        <v>4091</v>
      </c>
      <c r="H133" s="3" t="s">
        <v>4092</v>
      </c>
      <c r="J133" s="3" t="s">
        <v>4094</v>
      </c>
      <c r="N133" s="3" t="s">
        <v>3966</v>
      </c>
      <c r="O133" s="73">
        <v>38231</v>
      </c>
      <c r="P133" s="74">
        <v>2.4941820670773445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67">
        <v>10.6</v>
      </c>
      <c r="Z133" s="67">
        <v>0.81399999999999995</v>
      </c>
      <c r="AA133" s="72">
        <v>-1.47</v>
      </c>
      <c r="AB133" s="72" t="s">
        <v>3134</v>
      </c>
      <c r="AC133" s="72">
        <v>-2.62</v>
      </c>
      <c r="AD133" s="72" t="s">
        <v>3133</v>
      </c>
      <c r="AE133" s="72">
        <v>0.35</v>
      </c>
      <c r="AF133" s="72" t="s">
        <v>20</v>
      </c>
      <c r="AH133" s="66">
        <v>11.1</v>
      </c>
      <c r="AI133" s="62">
        <v>0</v>
      </c>
      <c r="AJ133" s="75"/>
      <c r="AK133" s="73">
        <v>38541</v>
      </c>
      <c r="AL133" s="76">
        <v>3.3429158110882957</v>
      </c>
      <c r="AM133" s="72">
        <v>1</v>
      </c>
      <c r="AN133" s="72">
        <v>0</v>
      </c>
      <c r="AO133" s="72">
        <v>0</v>
      </c>
      <c r="AP133" s="72">
        <v>0</v>
      </c>
      <c r="AQ133" s="72">
        <v>0</v>
      </c>
      <c r="AR133" s="72">
        <v>0</v>
      </c>
      <c r="AS133" s="72">
        <v>0</v>
      </c>
      <c r="AT133" s="72">
        <v>0</v>
      </c>
      <c r="AU133" s="87">
        <v>13.2</v>
      </c>
      <c r="AV133" s="72">
        <v>0.91500000000000004</v>
      </c>
      <c r="AW133" s="72">
        <v>-0.79</v>
      </c>
      <c r="AX133" s="72" t="s">
        <v>20</v>
      </c>
      <c r="AY133" s="72">
        <v>-1.76</v>
      </c>
      <c r="AZ133" s="72" t="s">
        <v>3134</v>
      </c>
      <c r="BA133" s="72">
        <v>0.49</v>
      </c>
      <c r="BB133" s="72" t="s">
        <v>20</v>
      </c>
      <c r="BD133" s="64">
        <v>11.9</v>
      </c>
      <c r="BE133" s="63">
        <v>0</v>
      </c>
      <c r="BF133" s="65">
        <v>37</v>
      </c>
      <c r="BG133" s="77">
        <v>39051</v>
      </c>
      <c r="BH133" s="74">
        <v>4.7392197125256672</v>
      </c>
      <c r="BI133" s="72">
        <v>1</v>
      </c>
      <c r="BJ133" s="72">
        <v>0</v>
      </c>
      <c r="BK133" s="72">
        <v>0</v>
      </c>
      <c r="BL133" s="72">
        <v>0</v>
      </c>
      <c r="BM133" s="72">
        <v>0</v>
      </c>
      <c r="BN133" s="72">
        <v>0</v>
      </c>
      <c r="BO133" s="72">
        <v>0</v>
      </c>
      <c r="BP133" s="72">
        <v>1</v>
      </c>
      <c r="BQ133" s="67">
        <v>15.6</v>
      </c>
      <c r="BR133" s="61">
        <v>99.6</v>
      </c>
      <c r="BS133" s="72">
        <v>-0.87</v>
      </c>
      <c r="BT133" s="72" t="s">
        <v>20</v>
      </c>
      <c r="BU133" s="72">
        <v>-1.76</v>
      </c>
      <c r="BV133" s="72" t="s">
        <v>3134</v>
      </c>
      <c r="BW133" s="72">
        <v>0.31</v>
      </c>
      <c r="BX133" s="72" t="s">
        <v>20</v>
      </c>
      <c r="BZ133" s="64">
        <v>10.5</v>
      </c>
      <c r="CA133" s="65">
        <v>1</v>
      </c>
      <c r="CC133" s="80"/>
      <c r="CU133" s="64"/>
      <c r="CV133" s="61"/>
      <c r="CW133" s="78"/>
      <c r="CX133" s="73">
        <v>39703</v>
      </c>
      <c r="CY133" s="74">
        <v>6.5242984257357977</v>
      </c>
      <c r="CZ133" s="63">
        <v>0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0</v>
      </c>
      <c r="DH133" s="67">
        <v>18.7</v>
      </c>
      <c r="DI133" s="61">
        <v>113.7</v>
      </c>
      <c r="DJ133" s="72">
        <v>-0.88</v>
      </c>
      <c r="DK133" s="72" t="s">
        <v>20</v>
      </c>
      <c r="DL133" s="72">
        <v>-0.83</v>
      </c>
      <c r="DM133" s="72" t="s">
        <v>20</v>
      </c>
      <c r="DN133" s="72">
        <v>-0.56999999999999995</v>
      </c>
      <c r="DO133" s="72" t="s">
        <v>20</v>
      </c>
      <c r="DQ133" s="64">
        <v>12.3</v>
      </c>
      <c r="DR133" s="65">
        <v>0</v>
      </c>
      <c r="DS133" s="78"/>
      <c r="DT133" s="80"/>
      <c r="HR133"/>
      <c r="KK133" s="97">
        <v>45265</v>
      </c>
      <c r="KM133" s="111">
        <f t="shared" si="4"/>
        <v>21.752224503764545</v>
      </c>
      <c r="KN133" s="15">
        <v>-1</v>
      </c>
      <c r="KO133" s="110">
        <v>-1</v>
      </c>
      <c r="KP133" s="110">
        <v>-1</v>
      </c>
      <c r="KQ133" s="110">
        <v>-1</v>
      </c>
      <c r="KR133" s="110">
        <v>-1</v>
      </c>
      <c r="KS133" s="110">
        <v>-1</v>
      </c>
      <c r="KT133" s="110">
        <v>-1</v>
      </c>
      <c r="KU133" s="110">
        <v>-1</v>
      </c>
      <c r="KV133" s="106">
        <v>53.1</v>
      </c>
      <c r="KW133" s="107">
        <v>1.5</v>
      </c>
      <c r="KX133"/>
      <c r="KZ133"/>
      <c r="LB133"/>
      <c r="LD133" s="115">
        <f>(KV133/(KW133*KW133))</f>
        <v>23.6</v>
      </c>
      <c r="LE133" s="109">
        <v>12.1</v>
      </c>
      <c r="LF133" t="s">
        <v>20</v>
      </c>
      <c r="LG133" s="15">
        <v>36</v>
      </c>
      <c r="LH133"/>
    </row>
    <row r="134" spans="1:320" s="72" customFormat="1" x14ac:dyDescent="0.25">
      <c r="A134" s="72" t="s">
        <v>647</v>
      </c>
      <c r="B134" t="s">
        <v>987</v>
      </c>
      <c r="C134" s="72" t="s">
        <v>826</v>
      </c>
      <c r="D134" s="102">
        <v>27186</v>
      </c>
      <c r="E134" s="72">
        <v>0</v>
      </c>
      <c r="F134" s="3" t="s">
        <v>4090</v>
      </c>
      <c r="G134" s="3" t="s">
        <v>4091</v>
      </c>
      <c r="H134" s="3" t="s">
        <v>4092</v>
      </c>
      <c r="I134" s="3" t="s">
        <v>4093</v>
      </c>
      <c r="J134" s="3" t="s">
        <v>4094</v>
      </c>
      <c r="K134" s="3" t="s">
        <v>3963</v>
      </c>
      <c r="M134" s="3" t="s">
        <v>3965</v>
      </c>
      <c r="O134" s="73">
        <v>38231</v>
      </c>
      <c r="P134" s="74">
        <v>30.239561943874058</v>
      </c>
      <c r="Q134" s="72">
        <v>1</v>
      </c>
      <c r="R134" s="72">
        <v>0</v>
      </c>
      <c r="S134" s="72">
        <v>0</v>
      </c>
      <c r="T134" s="72">
        <v>0</v>
      </c>
      <c r="U134" s="72">
        <v>1</v>
      </c>
      <c r="V134" s="72">
        <v>0</v>
      </c>
      <c r="W134" s="72">
        <v>0</v>
      </c>
      <c r="X134" s="72">
        <v>0</v>
      </c>
      <c r="Y134" s="67">
        <v>45</v>
      </c>
      <c r="Z134" s="67">
        <v>1.47</v>
      </c>
      <c r="AG134" s="83">
        <v>20.824656393169516</v>
      </c>
      <c r="AH134" s="66">
        <v>12.7</v>
      </c>
      <c r="AI134" s="85">
        <v>0</v>
      </c>
      <c r="AJ134" s="81"/>
      <c r="AK134" s="73">
        <v>38541</v>
      </c>
      <c r="AL134" s="76">
        <v>31.088295687885012</v>
      </c>
      <c r="AM134" s="72">
        <v>1</v>
      </c>
      <c r="AN134" s="72">
        <v>0</v>
      </c>
      <c r="AO134" s="72">
        <v>0</v>
      </c>
      <c r="AP134" s="72">
        <v>0</v>
      </c>
      <c r="AQ134" s="72">
        <v>0</v>
      </c>
      <c r="AR134" s="72">
        <v>0</v>
      </c>
      <c r="AS134" s="72">
        <v>0</v>
      </c>
      <c r="AT134" s="72">
        <v>0</v>
      </c>
      <c r="BD134" s="64">
        <v>12.6</v>
      </c>
      <c r="BE134" s="63">
        <v>0</v>
      </c>
      <c r="BF134" s="65">
        <v>43</v>
      </c>
      <c r="BG134" s="77">
        <v>39051</v>
      </c>
      <c r="BH134" s="74">
        <v>32.484599589322379</v>
      </c>
      <c r="BI134" s="72">
        <v>1</v>
      </c>
      <c r="BJ134" s="72">
        <v>0</v>
      </c>
      <c r="BK134" s="72">
        <v>0</v>
      </c>
      <c r="BL134" s="72">
        <v>0</v>
      </c>
      <c r="BM134" s="72">
        <v>0</v>
      </c>
      <c r="BN134" s="72">
        <v>0</v>
      </c>
      <c r="BO134" s="72">
        <v>0</v>
      </c>
      <c r="BP134" s="72">
        <v>0</v>
      </c>
      <c r="BZ134" s="64">
        <v>12.6</v>
      </c>
      <c r="CA134" s="65">
        <v>0</v>
      </c>
      <c r="CC134" s="73">
        <v>39416</v>
      </c>
      <c r="CD134" s="74">
        <v>33.483915126625597</v>
      </c>
      <c r="CE134" s="72">
        <v>1</v>
      </c>
      <c r="CF134" s="72">
        <v>0</v>
      </c>
      <c r="CG134" s="72">
        <v>0</v>
      </c>
      <c r="CH134" s="72">
        <v>0</v>
      </c>
      <c r="CI134" s="72">
        <v>0</v>
      </c>
      <c r="CJ134" s="72">
        <v>0</v>
      </c>
      <c r="CK134" s="72">
        <v>0</v>
      </c>
      <c r="CL134" s="72">
        <v>0</v>
      </c>
      <c r="CU134" s="64">
        <v>14.8</v>
      </c>
      <c r="CV134" s="61">
        <v>0</v>
      </c>
      <c r="CX134" s="73">
        <v>39703</v>
      </c>
      <c r="CY134" s="74">
        <v>34.269678302532512</v>
      </c>
      <c r="CZ134" s="63">
        <v>1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0</v>
      </c>
      <c r="DH134" s="67">
        <v>40.700000000000003</v>
      </c>
      <c r="DI134" s="61">
        <v>1.46</v>
      </c>
      <c r="DP134" s="83">
        <v>19.093638581347349</v>
      </c>
      <c r="DQ134" s="64">
        <v>13</v>
      </c>
      <c r="DR134" s="65">
        <v>0</v>
      </c>
      <c r="DS134" s="79">
        <v>0.41</v>
      </c>
      <c r="DT134" s="77">
        <v>43748</v>
      </c>
      <c r="DU134" s="74">
        <v>45.34428473648186</v>
      </c>
      <c r="DV134" s="82">
        <v>1</v>
      </c>
      <c r="DW134" s="72">
        <v>0</v>
      </c>
      <c r="DX134" s="72">
        <v>0</v>
      </c>
      <c r="DY134" s="82">
        <v>0</v>
      </c>
      <c r="DZ134" s="82">
        <v>0</v>
      </c>
      <c r="EA134" s="82">
        <v>0</v>
      </c>
      <c r="EB134" s="82">
        <v>0</v>
      </c>
      <c r="EC134" s="82">
        <v>0</v>
      </c>
      <c r="ED134" s="72">
        <v>45.3</v>
      </c>
      <c r="EE134" s="72">
        <v>1.45</v>
      </c>
      <c r="EL134" s="83">
        <v>21.545778834720569</v>
      </c>
      <c r="EM134" s="72">
        <v>14.8</v>
      </c>
      <c r="EN134" s="72">
        <v>0</v>
      </c>
      <c r="EO134" s="72">
        <v>39</v>
      </c>
      <c r="EP134" s="72">
        <v>38</v>
      </c>
      <c r="HR134">
        <v>1</v>
      </c>
      <c r="IH134" s="84">
        <v>44783</v>
      </c>
      <c r="II134" s="84">
        <v>44843</v>
      </c>
      <c r="IJ134" s="72">
        <v>0</v>
      </c>
      <c r="IN134" s="72">
        <v>0</v>
      </c>
      <c r="IQ134" s="72">
        <v>0</v>
      </c>
      <c r="IR134" s="72">
        <v>0</v>
      </c>
      <c r="IS134" s="72">
        <v>0</v>
      </c>
      <c r="IT134" s="72">
        <v>0</v>
      </c>
      <c r="KK134"/>
      <c r="KM134" s="15"/>
      <c r="KN134" s="15"/>
      <c r="KO134" s="110"/>
      <c r="KP134" s="110"/>
      <c r="KQ134" s="110"/>
      <c r="KR134" s="110"/>
      <c r="KS134" s="110"/>
      <c r="KT134" s="110"/>
      <c r="KU134" s="110"/>
      <c r="KV134" s="106"/>
      <c r="KW134" s="107"/>
      <c r="KX134"/>
      <c r="KZ134"/>
      <c r="LB134"/>
      <c r="LE134" s="109"/>
      <c r="LF134"/>
      <c r="LG134" s="15"/>
      <c r="LH134"/>
    </row>
    <row r="135" spans="1:320" s="72" customFormat="1" x14ac:dyDescent="0.25">
      <c r="A135" s="72" t="s">
        <v>647</v>
      </c>
      <c r="B135"/>
      <c r="C135" s="72" t="s">
        <v>654</v>
      </c>
      <c r="D135" s="102"/>
      <c r="E135" s="72">
        <v>1</v>
      </c>
      <c r="F135" s="3" t="s">
        <v>4090</v>
      </c>
      <c r="G135" s="3" t="s">
        <v>4091</v>
      </c>
      <c r="H135" s="3" t="s">
        <v>4092</v>
      </c>
      <c r="I135" s="3" t="s">
        <v>4093</v>
      </c>
      <c r="J135" s="3" t="s">
        <v>4094</v>
      </c>
      <c r="M135" s="3" t="s">
        <v>3965</v>
      </c>
      <c r="O135" s="73">
        <v>38231</v>
      </c>
      <c r="P135" s="74"/>
      <c r="Q135" s="72">
        <v>-1</v>
      </c>
      <c r="R135" s="72">
        <v>-1</v>
      </c>
      <c r="S135" s="72">
        <v>-1</v>
      </c>
      <c r="T135" s="72">
        <v>-1</v>
      </c>
      <c r="U135" s="72">
        <v>-1</v>
      </c>
      <c r="V135" s="72">
        <v>-1</v>
      </c>
      <c r="W135" s="72">
        <v>-1</v>
      </c>
      <c r="X135" s="72">
        <v>-1</v>
      </c>
      <c r="Y135" s="67">
        <v>59.1</v>
      </c>
      <c r="Z135" s="67">
        <v>1.57</v>
      </c>
      <c r="AG135" s="83">
        <v>23.976631912045114</v>
      </c>
      <c r="AH135" s="66">
        <v>14.1</v>
      </c>
      <c r="AI135" s="85">
        <v>0</v>
      </c>
      <c r="AJ135" s="75">
        <v>0.47</v>
      </c>
      <c r="AK135" s="73">
        <v>38541</v>
      </c>
      <c r="AL135" s="76"/>
      <c r="AM135" s="72">
        <v>0</v>
      </c>
      <c r="AN135" s="72">
        <v>0</v>
      </c>
      <c r="AO135" s="72">
        <v>0</v>
      </c>
      <c r="AP135" s="72">
        <v>0</v>
      </c>
      <c r="AQ135" s="72">
        <v>1</v>
      </c>
      <c r="AR135" s="72">
        <v>1</v>
      </c>
      <c r="AS135" s="72">
        <v>0</v>
      </c>
      <c r="AT135" s="72">
        <v>0</v>
      </c>
      <c r="BD135" s="64">
        <v>13.3</v>
      </c>
      <c r="BE135" s="63">
        <v>0</v>
      </c>
      <c r="BF135" s="65"/>
      <c r="BG135" s="77">
        <v>39051</v>
      </c>
      <c r="BH135" s="74">
        <v>33</v>
      </c>
      <c r="BI135" s="72">
        <v>-1</v>
      </c>
      <c r="BJ135" s="72">
        <v>-1</v>
      </c>
      <c r="BK135" s="72">
        <v>-1</v>
      </c>
      <c r="BL135" s="72">
        <v>-1</v>
      </c>
      <c r="BM135" s="72">
        <v>-1</v>
      </c>
      <c r="BN135" s="72">
        <v>-1</v>
      </c>
      <c r="BO135" s="72">
        <v>-1</v>
      </c>
      <c r="BP135" s="72">
        <v>-1</v>
      </c>
      <c r="BQ135" s="67"/>
      <c r="BR135" s="61"/>
      <c r="BZ135" s="64">
        <v>14.8</v>
      </c>
      <c r="CA135" s="65">
        <v>0</v>
      </c>
      <c r="CC135" s="73">
        <v>39416</v>
      </c>
      <c r="CD135" s="74"/>
      <c r="CE135" s="72">
        <v>1</v>
      </c>
      <c r="CF135" s="72">
        <v>0</v>
      </c>
      <c r="CG135" s="72">
        <v>0</v>
      </c>
      <c r="CH135" s="72">
        <v>0</v>
      </c>
      <c r="CI135" s="72">
        <v>0</v>
      </c>
      <c r="CJ135" s="72">
        <v>0</v>
      </c>
      <c r="CK135" s="72">
        <v>0</v>
      </c>
      <c r="CL135" s="72">
        <v>0</v>
      </c>
      <c r="CU135" s="64">
        <v>14.7</v>
      </c>
      <c r="CV135" s="61"/>
      <c r="CW135" s="78">
        <v>0.45</v>
      </c>
      <c r="CX135" s="73">
        <v>39703</v>
      </c>
      <c r="CY135" s="74"/>
      <c r="CZ135" s="63">
        <v>1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0</v>
      </c>
      <c r="DH135" s="67"/>
      <c r="DI135" s="61"/>
      <c r="DQ135" s="61">
        <v>-1</v>
      </c>
      <c r="DR135" s="61">
        <v>-1</v>
      </c>
      <c r="DS135" s="79"/>
      <c r="DT135" s="80"/>
      <c r="HR135"/>
      <c r="HS135" s="72">
        <v>1</v>
      </c>
      <c r="HT135" s="84">
        <v>44527</v>
      </c>
      <c r="HU135" s="84"/>
      <c r="HV135" s="84"/>
      <c r="HW135" s="84"/>
      <c r="HX135" s="84"/>
      <c r="HY135" s="84"/>
      <c r="HZ135" s="84"/>
      <c r="IA135" s="84"/>
      <c r="IB135" s="84"/>
      <c r="IC135" s="84"/>
      <c r="ID135" s="84"/>
      <c r="IE135" s="84"/>
      <c r="IF135" s="84"/>
      <c r="IG135" s="84"/>
      <c r="II135" s="84">
        <v>44843</v>
      </c>
      <c r="IJ135" s="72">
        <v>0</v>
      </c>
      <c r="IN135" s="72">
        <v>0</v>
      </c>
      <c r="IQ135" s="72">
        <v>0</v>
      </c>
      <c r="IR135" s="72">
        <v>0</v>
      </c>
      <c r="IS135" s="72">
        <v>0</v>
      </c>
      <c r="IT135" s="72">
        <v>0</v>
      </c>
      <c r="KK135"/>
      <c r="KM135" s="15"/>
      <c r="KN135" s="15"/>
      <c r="KO135" s="110"/>
      <c r="KP135" s="110"/>
      <c r="KQ135" s="110"/>
      <c r="KR135" s="110"/>
      <c r="KS135" s="110"/>
      <c r="KT135" s="110"/>
      <c r="KU135" s="110"/>
      <c r="KV135" s="106"/>
      <c r="KW135" s="106"/>
      <c r="KX135"/>
      <c r="KZ135"/>
      <c r="LB135"/>
      <c r="LE135" s="109"/>
      <c r="LF135"/>
      <c r="LG135" s="15"/>
      <c r="LH135"/>
    </row>
    <row r="136" spans="1:320" s="72" customFormat="1" x14ac:dyDescent="0.25">
      <c r="A136" s="72" t="s">
        <v>647</v>
      </c>
      <c r="B136" t="s">
        <v>1015</v>
      </c>
      <c r="C136" s="72" t="s">
        <v>1022</v>
      </c>
      <c r="D136" s="102">
        <v>42770</v>
      </c>
      <c r="E136" s="72">
        <v>0</v>
      </c>
      <c r="M136" s="3" t="s">
        <v>3965</v>
      </c>
      <c r="O136" s="80"/>
      <c r="AH136" s="81"/>
      <c r="AI136" s="81"/>
      <c r="AJ136" s="81"/>
      <c r="AK136" s="80"/>
      <c r="BG136" s="80"/>
      <c r="CC136" s="80"/>
      <c r="CX136" s="80"/>
      <c r="DT136" s="77"/>
      <c r="DU136" s="74"/>
      <c r="DV136" s="82"/>
      <c r="DY136" s="82"/>
      <c r="DZ136" s="82"/>
      <c r="EA136" s="82"/>
      <c r="EB136" s="82"/>
      <c r="EC136" s="82"/>
      <c r="EL136" s="83"/>
      <c r="EQ136" s="84"/>
      <c r="ER136" s="74"/>
      <c r="HR136"/>
      <c r="IH136" s="84">
        <v>44784</v>
      </c>
      <c r="IU136" s="84">
        <v>44873</v>
      </c>
      <c r="IV136" s="72">
        <v>0</v>
      </c>
      <c r="IZ136" s="72">
        <v>0</v>
      </c>
      <c r="JH136" s="72">
        <v>0</v>
      </c>
      <c r="JI136" s="84">
        <v>44908</v>
      </c>
      <c r="JJ136" s="72">
        <v>0</v>
      </c>
      <c r="JO136" s="72">
        <v>1</v>
      </c>
      <c r="JP136" s="99">
        <v>44896</v>
      </c>
      <c r="JQ136" s="72">
        <v>1</v>
      </c>
      <c r="JS136" s="72">
        <v>0</v>
      </c>
      <c r="JV136" s="72">
        <v>0</v>
      </c>
      <c r="JW136" s="84">
        <v>45063</v>
      </c>
      <c r="JX136" s="72">
        <v>0</v>
      </c>
      <c r="KC136" s="72">
        <v>0</v>
      </c>
      <c r="KG136" s="72">
        <v>0</v>
      </c>
      <c r="KJ136" s="72">
        <v>0</v>
      </c>
      <c r="KK136"/>
      <c r="KM136" s="15"/>
      <c r="KN136" s="15"/>
      <c r="KO136" s="110"/>
      <c r="KP136" s="110"/>
      <c r="KQ136" s="110"/>
      <c r="KR136" s="110"/>
      <c r="KS136" s="110"/>
      <c r="KT136" s="110"/>
      <c r="KU136" s="110"/>
      <c r="KV136" s="106"/>
      <c r="KW136" s="107"/>
      <c r="KX136"/>
      <c r="KZ136"/>
      <c r="LB136"/>
      <c r="LE136" s="109"/>
      <c r="LF136"/>
      <c r="LG136" s="15"/>
      <c r="LH136"/>
    </row>
    <row r="137" spans="1:320" s="72" customFormat="1" x14ac:dyDescent="0.25">
      <c r="A137" s="72" t="s">
        <v>647</v>
      </c>
      <c r="B137"/>
      <c r="C137" s="72" t="s">
        <v>806</v>
      </c>
      <c r="D137" s="102">
        <v>25473</v>
      </c>
      <c r="E137" s="72">
        <v>1</v>
      </c>
      <c r="F137" s="3" t="s">
        <v>4090</v>
      </c>
      <c r="G137" s="3" t="s">
        <v>4091</v>
      </c>
      <c r="H137" s="3" t="s">
        <v>4092</v>
      </c>
      <c r="I137" s="3" t="s">
        <v>4093</v>
      </c>
      <c r="J137" s="3"/>
      <c r="M137" s="3" t="s">
        <v>3965</v>
      </c>
      <c r="O137" s="73">
        <v>38231</v>
      </c>
      <c r="P137" s="74">
        <v>34.92950034223135</v>
      </c>
      <c r="Q137" s="72">
        <v>-1</v>
      </c>
      <c r="R137" s="72">
        <v>-1</v>
      </c>
      <c r="S137" s="72">
        <v>-1</v>
      </c>
      <c r="T137" s="72">
        <v>-1</v>
      </c>
      <c r="U137" s="72">
        <v>-1</v>
      </c>
      <c r="V137" s="72">
        <v>-1</v>
      </c>
      <c r="W137" s="72">
        <v>-1</v>
      </c>
      <c r="X137" s="72">
        <v>-1</v>
      </c>
      <c r="Y137" s="67"/>
      <c r="Z137" s="67"/>
      <c r="AH137" s="62">
        <v>-1</v>
      </c>
      <c r="AI137" s="62">
        <v>-1</v>
      </c>
      <c r="AJ137" s="62">
        <v>-1</v>
      </c>
      <c r="AK137" s="73">
        <v>38541</v>
      </c>
      <c r="AL137" s="76">
        <v>35.7782340862423</v>
      </c>
      <c r="AM137" s="72">
        <v>1</v>
      </c>
      <c r="AN137" s="72">
        <v>0</v>
      </c>
      <c r="AO137" s="72">
        <v>1</v>
      </c>
      <c r="AP137" s="72">
        <v>0</v>
      </c>
      <c r="AQ137" s="72">
        <v>0</v>
      </c>
      <c r="AR137" s="72">
        <v>0</v>
      </c>
      <c r="AS137" s="72">
        <v>0</v>
      </c>
      <c r="AT137" s="72">
        <v>0</v>
      </c>
      <c r="BD137" s="64">
        <v>9.9</v>
      </c>
      <c r="BE137" s="63">
        <v>1</v>
      </c>
      <c r="BF137" s="65">
        <v>34</v>
      </c>
      <c r="BG137" s="77">
        <v>39051</v>
      </c>
      <c r="BH137" s="74">
        <v>37.17453798767967</v>
      </c>
      <c r="BI137" s="72">
        <v>0</v>
      </c>
      <c r="BJ137" s="72">
        <v>0</v>
      </c>
      <c r="BK137" s="72">
        <v>0</v>
      </c>
      <c r="BL137" s="72">
        <v>0</v>
      </c>
      <c r="BM137" s="72">
        <v>0</v>
      </c>
      <c r="BN137" s="72">
        <v>0</v>
      </c>
      <c r="BO137" s="72">
        <v>0</v>
      </c>
      <c r="BP137" s="72">
        <v>0</v>
      </c>
      <c r="BQ137" s="61"/>
      <c r="BR137" s="61"/>
      <c r="BZ137" s="64"/>
      <c r="CA137" s="64"/>
      <c r="CC137" s="73">
        <v>39416</v>
      </c>
      <c r="CD137" s="74">
        <v>38.173853524982889</v>
      </c>
      <c r="CE137" s="72">
        <v>0</v>
      </c>
      <c r="CF137" s="72">
        <v>0</v>
      </c>
      <c r="CG137" s="72">
        <v>0</v>
      </c>
      <c r="CH137" s="72">
        <v>0</v>
      </c>
      <c r="CI137" s="72">
        <v>0</v>
      </c>
      <c r="CJ137" s="72">
        <v>0</v>
      </c>
      <c r="CK137" s="72">
        <v>0</v>
      </c>
      <c r="CL137" s="72">
        <v>0</v>
      </c>
      <c r="CU137" s="64"/>
      <c r="CV137" s="61"/>
      <c r="CW137" s="78"/>
      <c r="CX137" s="80"/>
      <c r="CZ137" s="63"/>
      <c r="DA137" s="63"/>
      <c r="DB137" s="63"/>
      <c r="DC137" s="63"/>
      <c r="DD137" s="63"/>
      <c r="DE137" s="63"/>
      <c r="DF137" s="63"/>
      <c r="DG137" s="63"/>
      <c r="DH137" s="67"/>
      <c r="DI137" s="61"/>
      <c r="DQ137" s="64"/>
      <c r="DR137" s="64"/>
      <c r="DS137" s="79"/>
      <c r="DT137" s="80"/>
      <c r="HR137"/>
      <c r="HU137" s="84">
        <v>44783</v>
      </c>
      <c r="HV137" s="72">
        <v>1</v>
      </c>
      <c r="HW137" s="99">
        <v>44743</v>
      </c>
      <c r="HY137" s="72">
        <v>0</v>
      </c>
      <c r="HZ137" s="72">
        <v>0</v>
      </c>
      <c r="IA137" s="72">
        <v>0</v>
      </c>
      <c r="KK137"/>
      <c r="KM137" s="15"/>
      <c r="KN137" s="15"/>
      <c r="KO137" s="110"/>
      <c r="KP137" s="110"/>
      <c r="KQ137" s="110"/>
      <c r="KR137" s="110"/>
      <c r="KS137" s="110"/>
      <c r="KT137" s="110"/>
      <c r="KU137" s="110"/>
      <c r="KV137" s="106"/>
      <c r="KW137" s="107"/>
      <c r="KX137"/>
      <c r="KZ137"/>
      <c r="LB137"/>
      <c r="LE137" s="109"/>
      <c r="LF137"/>
      <c r="LG137" s="15"/>
      <c r="LH137"/>
    </row>
    <row r="138" spans="1:320" s="72" customFormat="1" x14ac:dyDescent="0.25">
      <c r="A138" s="72" t="s">
        <v>647</v>
      </c>
      <c r="B138" t="s">
        <v>991</v>
      </c>
      <c r="C138" s="72" t="s">
        <v>706</v>
      </c>
      <c r="D138" s="102">
        <v>43193</v>
      </c>
      <c r="E138" s="72">
        <v>1</v>
      </c>
      <c r="K138" s="3" t="s">
        <v>3963</v>
      </c>
      <c r="M138" s="3" t="s">
        <v>3965</v>
      </c>
      <c r="O138" s="80"/>
      <c r="AH138" s="81"/>
      <c r="AI138" s="81"/>
      <c r="AJ138" s="81"/>
      <c r="AK138" s="80"/>
      <c r="BG138" s="80"/>
      <c r="CC138" s="80"/>
      <c r="CX138" s="80"/>
      <c r="DT138" s="77">
        <v>43748</v>
      </c>
      <c r="DU138" s="74">
        <v>1.5195071868583163</v>
      </c>
      <c r="DV138" s="72">
        <v>0</v>
      </c>
      <c r="DW138" s="72">
        <v>0</v>
      </c>
      <c r="DX138" s="82">
        <v>1</v>
      </c>
      <c r="DY138" s="82">
        <v>0</v>
      </c>
      <c r="DZ138" s="82">
        <v>0</v>
      </c>
      <c r="EA138" s="82">
        <v>0</v>
      </c>
      <c r="EB138" s="82">
        <v>0</v>
      </c>
      <c r="EC138" s="82">
        <v>0</v>
      </c>
      <c r="ED138" s="72">
        <v>9.8000000000000007</v>
      </c>
      <c r="EE138" s="72">
        <v>74</v>
      </c>
      <c r="EF138" s="72">
        <v>-1.03</v>
      </c>
      <c r="EG138" s="72" t="s">
        <v>3134</v>
      </c>
      <c r="EH138" s="72">
        <v>-3.13</v>
      </c>
      <c r="EI138" s="72" t="s">
        <v>3133</v>
      </c>
      <c r="EJ138" s="72">
        <v>1.29</v>
      </c>
      <c r="EK138" s="72" t="s">
        <v>20</v>
      </c>
      <c r="EL138" s="83"/>
      <c r="EM138" s="72">
        <v>9.6</v>
      </c>
      <c r="EN138" s="72">
        <v>1</v>
      </c>
      <c r="EP138" s="90">
        <v>30</v>
      </c>
      <c r="HR138">
        <v>0</v>
      </c>
      <c r="HS138" s="72">
        <v>1</v>
      </c>
      <c r="HT138" s="84">
        <v>44527</v>
      </c>
      <c r="HU138" s="84">
        <v>44842</v>
      </c>
      <c r="HV138" s="72">
        <v>1</v>
      </c>
      <c r="HW138" s="84"/>
      <c r="HX138" s="84"/>
      <c r="HZ138" s="72">
        <v>0</v>
      </c>
      <c r="IA138" s="72">
        <v>1</v>
      </c>
      <c r="IB138" s="84"/>
      <c r="IC138" s="72">
        <v>0</v>
      </c>
      <c r="ID138" s="84"/>
      <c r="IE138" s="84"/>
      <c r="IF138" s="84"/>
      <c r="IG138" s="84"/>
      <c r="IH138" s="84">
        <v>44783</v>
      </c>
      <c r="JI138" s="84">
        <v>44908</v>
      </c>
      <c r="JJ138" s="72">
        <v>0</v>
      </c>
      <c r="JO138" s="72">
        <v>0</v>
      </c>
      <c r="JS138" s="72">
        <v>0</v>
      </c>
      <c r="JV138" s="72">
        <v>1</v>
      </c>
      <c r="JW138" s="84">
        <v>45063</v>
      </c>
      <c r="JX138" s="72">
        <v>0</v>
      </c>
      <c r="KC138" s="72">
        <v>0</v>
      </c>
      <c r="KG138" s="72">
        <v>0</v>
      </c>
      <c r="KJ138" s="72">
        <v>0</v>
      </c>
      <c r="KK138"/>
      <c r="KM138" s="15"/>
      <c r="KN138" s="15"/>
      <c r="KO138" s="110"/>
      <c r="KP138" s="110"/>
      <c r="KQ138" s="110"/>
      <c r="KR138" s="110"/>
      <c r="KS138" s="110"/>
      <c r="KT138" s="110"/>
      <c r="KU138" s="110"/>
      <c r="KV138" s="106"/>
      <c r="KW138" s="107"/>
      <c r="KX138"/>
      <c r="KZ138"/>
      <c r="LB138"/>
      <c r="LE138" s="109"/>
      <c r="LF138"/>
      <c r="LG138" s="15"/>
      <c r="LH138"/>
    </row>
    <row r="139" spans="1:320" s="72" customFormat="1" x14ac:dyDescent="0.25">
      <c r="A139" s="72" t="s">
        <v>647</v>
      </c>
      <c r="B139" t="s">
        <v>991</v>
      </c>
      <c r="C139" s="72" t="s">
        <v>704</v>
      </c>
      <c r="D139" s="102">
        <v>36989</v>
      </c>
      <c r="E139" s="72">
        <v>0</v>
      </c>
      <c r="F139" s="3" t="s">
        <v>4090</v>
      </c>
      <c r="G139" s="3" t="s">
        <v>4091</v>
      </c>
      <c r="H139" s="3" t="s">
        <v>4092</v>
      </c>
      <c r="I139" s="3" t="s">
        <v>4093</v>
      </c>
      <c r="J139" s="3" t="s">
        <v>4094</v>
      </c>
      <c r="K139" s="3" t="s">
        <v>3963</v>
      </c>
      <c r="L139" s="3" t="s">
        <v>3964</v>
      </c>
      <c r="M139" s="3" t="s">
        <v>3965</v>
      </c>
      <c r="O139" s="73">
        <v>38231</v>
      </c>
      <c r="P139" s="74">
        <v>3.40041067761807</v>
      </c>
      <c r="Q139" s="72">
        <v>0</v>
      </c>
      <c r="R139" s="72">
        <v>0</v>
      </c>
      <c r="S139" s="72">
        <v>0</v>
      </c>
      <c r="T139" s="72">
        <v>0</v>
      </c>
      <c r="U139" s="72">
        <v>0</v>
      </c>
      <c r="V139" s="72">
        <v>0</v>
      </c>
      <c r="W139" s="72">
        <v>0</v>
      </c>
      <c r="X139" s="72">
        <v>0</v>
      </c>
      <c r="Y139" s="67">
        <v>14.1</v>
      </c>
      <c r="Z139" s="67">
        <v>0.93200000000000005</v>
      </c>
      <c r="AA139" s="72">
        <v>-0.34</v>
      </c>
      <c r="AB139" s="72" t="s">
        <v>20</v>
      </c>
      <c r="AC139" s="72">
        <v>-1.26</v>
      </c>
      <c r="AD139" s="72" t="s">
        <v>3134</v>
      </c>
      <c r="AE139" s="72">
        <v>0.65</v>
      </c>
      <c r="AF139" s="72" t="s">
        <v>20</v>
      </c>
      <c r="AH139" s="66">
        <v>11</v>
      </c>
      <c r="AI139" s="62">
        <v>0</v>
      </c>
      <c r="AJ139" s="75">
        <v>0.36</v>
      </c>
      <c r="AK139" s="73">
        <v>38541</v>
      </c>
      <c r="AL139" s="76">
        <v>4.2491444216290208</v>
      </c>
      <c r="AM139" s="72">
        <v>0</v>
      </c>
      <c r="AN139" s="72">
        <v>0</v>
      </c>
      <c r="AO139" s="72">
        <v>0</v>
      </c>
      <c r="AP139" s="72">
        <v>0</v>
      </c>
      <c r="AQ139" s="72">
        <v>0</v>
      </c>
      <c r="AR139" s="72">
        <v>0</v>
      </c>
      <c r="AS139" s="72">
        <v>0</v>
      </c>
      <c r="AT139" s="72">
        <v>0</v>
      </c>
      <c r="BD139" s="64">
        <v>9.6</v>
      </c>
      <c r="BE139" s="63">
        <v>1</v>
      </c>
      <c r="BF139" s="65">
        <v>34</v>
      </c>
      <c r="BG139" s="77">
        <v>39051</v>
      </c>
      <c r="BH139" s="74">
        <v>5.6454483230663932</v>
      </c>
      <c r="BI139" s="72">
        <v>1</v>
      </c>
      <c r="BJ139" s="72">
        <v>0</v>
      </c>
      <c r="BK139" s="72">
        <v>0</v>
      </c>
      <c r="BL139" s="72">
        <v>0</v>
      </c>
      <c r="BM139" s="72">
        <v>0</v>
      </c>
      <c r="BN139" s="72">
        <v>0</v>
      </c>
      <c r="BO139" s="72">
        <v>0</v>
      </c>
      <c r="BP139" s="72">
        <v>0</v>
      </c>
      <c r="BQ139" s="67">
        <v>17.55</v>
      </c>
      <c r="BR139" s="61">
        <v>111.8</v>
      </c>
      <c r="BS139" s="72">
        <v>-0.71</v>
      </c>
      <c r="BT139" s="72" t="s">
        <v>20</v>
      </c>
      <c r="BU139" s="72">
        <v>-0.25</v>
      </c>
      <c r="BV139" s="72" t="s">
        <v>20</v>
      </c>
      <c r="BW139" s="72">
        <v>-0.86</v>
      </c>
      <c r="BX139" s="72" t="s">
        <v>20</v>
      </c>
      <c r="BZ139" s="64">
        <v>10.8</v>
      </c>
      <c r="CA139" s="65">
        <v>1</v>
      </c>
      <c r="CC139" s="73">
        <v>39416</v>
      </c>
      <c r="CD139" s="74">
        <v>6.6447638603696095</v>
      </c>
      <c r="CE139" s="72">
        <v>1</v>
      </c>
      <c r="CF139" s="72">
        <v>0</v>
      </c>
      <c r="CG139" s="72">
        <v>1</v>
      </c>
      <c r="CH139" s="72">
        <v>0</v>
      </c>
      <c r="CI139" s="72">
        <v>0</v>
      </c>
      <c r="CJ139" s="72">
        <v>0</v>
      </c>
      <c r="CK139" s="72">
        <v>0</v>
      </c>
      <c r="CL139" s="72">
        <v>0</v>
      </c>
      <c r="CU139" s="64">
        <v>10.3</v>
      </c>
      <c r="CV139" s="61">
        <v>1</v>
      </c>
      <c r="CW139" s="78">
        <v>0.38</v>
      </c>
      <c r="CX139" s="73">
        <v>39703</v>
      </c>
      <c r="CY139" s="74">
        <v>7.4305270362765228</v>
      </c>
      <c r="CZ139" s="63">
        <v>-1</v>
      </c>
      <c r="DA139" s="63">
        <v>-1</v>
      </c>
      <c r="DB139" s="63">
        <v>-1</v>
      </c>
      <c r="DC139" s="63">
        <v>-1</v>
      </c>
      <c r="DD139" s="63">
        <v>-1</v>
      </c>
      <c r="DE139" s="63">
        <v>-1</v>
      </c>
      <c r="DF139" s="63">
        <v>-1</v>
      </c>
      <c r="DG139" s="63">
        <v>-1</v>
      </c>
      <c r="DQ139" s="72">
        <v>-1</v>
      </c>
      <c r="DR139" s="61">
        <v>-1</v>
      </c>
      <c r="DT139" s="77">
        <v>43748</v>
      </c>
      <c r="DU139" s="74">
        <v>18.505133470225871</v>
      </c>
      <c r="DV139" s="72">
        <v>0</v>
      </c>
      <c r="DW139" s="82">
        <v>1</v>
      </c>
      <c r="DX139" s="72">
        <v>0</v>
      </c>
      <c r="DY139" s="82">
        <v>0</v>
      </c>
      <c r="DZ139" s="82">
        <v>0</v>
      </c>
      <c r="EA139" s="82">
        <v>0</v>
      </c>
      <c r="EB139" s="82">
        <v>0</v>
      </c>
      <c r="EC139" s="72">
        <v>1</v>
      </c>
      <c r="ED139" s="72">
        <v>52.5</v>
      </c>
      <c r="EE139" s="72">
        <v>1.54</v>
      </c>
      <c r="EH139" s="72">
        <v>-1.39</v>
      </c>
      <c r="EI139" s="72" t="s">
        <v>3134</v>
      </c>
      <c r="EJ139" s="72">
        <v>0.25</v>
      </c>
      <c r="EK139" s="72" t="s">
        <v>20</v>
      </c>
      <c r="EL139" s="83"/>
      <c r="EM139" s="72">
        <v>10.8</v>
      </c>
      <c r="EN139" s="72">
        <v>1</v>
      </c>
      <c r="EP139" s="72">
        <v>32</v>
      </c>
      <c r="EQ139" s="84">
        <v>44527</v>
      </c>
      <c r="ER139" s="74">
        <v>20.637919233401778</v>
      </c>
      <c r="ET139" s="72">
        <v>1</v>
      </c>
      <c r="EU139" s="72">
        <v>1</v>
      </c>
      <c r="EV139" s="72">
        <v>2</v>
      </c>
      <c r="EW139" s="72">
        <v>1</v>
      </c>
      <c r="EX139" s="72">
        <v>3</v>
      </c>
      <c r="EY139" s="72">
        <v>1</v>
      </c>
      <c r="EZ139" s="72">
        <v>0</v>
      </c>
      <c r="FA139" s="72">
        <v>0</v>
      </c>
      <c r="FB139" s="72">
        <v>0</v>
      </c>
      <c r="FC139" s="72" t="s">
        <v>3136</v>
      </c>
      <c r="FD139" s="72">
        <v>1</v>
      </c>
      <c r="FE139" s="72">
        <v>0</v>
      </c>
      <c r="FG139" s="72">
        <v>1</v>
      </c>
      <c r="FJ139" s="72">
        <v>0</v>
      </c>
      <c r="FK139" s="72">
        <v>0</v>
      </c>
      <c r="FL139" s="72">
        <v>0</v>
      </c>
      <c r="FN139" s="72">
        <v>0</v>
      </c>
      <c r="FO139" s="72">
        <v>0</v>
      </c>
      <c r="FP139" s="72">
        <v>1</v>
      </c>
      <c r="FQ139" s="72">
        <v>1</v>
      </c>
      <c r="FR139" s="72" t="s">
        <v>3308</v>
      </c>
      <c r="FS139" s="72">
        <v>4</v>
      </c>
      <c r="FW139" s="72">
        <v>1</v>
      </c>
      <c r="FX139" s="72">
        <v>1</v>
      </c>
      <c r="GA139" s="72">
        <v>0</v>
      </c>
      <c r="GC139" s="72">
        <v>3</v>
      </c>
      <c r="GD139" s="72">
        <v>1</v>
      </c>
      <c r="GE139" s="72">
        <v>1</v>
      </c>
      <c r="GF139" s="72" t="s">
        <v>3256</v>
      </c>
      <c r="GG139" s="72" t="s">
        <v>3170</v>
      </c>
      <c r="GK139" s="72">
        <v>1</v>
      </c>
      <c r="GO139" s="72">
        <v>1</v>
      </c>
      <c r="GP139" s="72">
        <v>0</v>
      </c>
      <c r="GR139" s="72" t="s">
        <v>3331</v>
      </c>
      <c r="GS139" s="72">
        <v>3</v>
      </c>
      <c r="GT139" s="72" t="s">
        <v>3338</v>
      </c>
      <c r="GU139" s="72" t="s">
        <v>3390</v>
      </c>
      <c r="GV139" s="72">
        <v>1</v>
      </c>
      <c r="GW139" s="72" t="s">
        <v>3395</v>
      </c>
      <c r="GX139" s="72">
        <v>3</v>
      </c>
      <c r="GY139" s="72">
        <v>4</v>
      </c>
      <c r="GZ139" s="72" t="s">
        <v>3398</v>
      </c>
      <c r="HA139" s="72">
        <v>3</v>
      </c>
      <c r="HB139" s="72">
        <v>3</v>
      </c>
      <c r="HC139" s="72">
        <v>2</v>
      </c>
      <c r="HI139" s="72">
        <v>-1</v>
      </c>
      <c r="HL139" s="72">
        <v>1</v>
      </c>
      <c r="HP139" s="72">
        <v>1</v>
      </c>
      <c r="HQ139" s="72">
        <v>1</v>
      </c>
      <c r="HR139">
        <v>1</v>
      </c>
      <c r="HS139" s="72">
        <v>1</v>
      </c>
      <c r="HT139" s="84">
        <v>44527</v>
      </c>
      <c r="HU139" s="84">
        <v>44842</v>
      </c>
      <c r="HV139" s="84"/>
      <c r="HW139" s="84"/>
      <c r="HX139" s="84"/>
      <c r="IA139" s="84"/>
      <c r="IB139" s="84"/>
      <c r="IC139" s="84"/>
      <c r="ID139" s="84"/>
      <c r="IE139" s="84"/>
      <c r="IF139" s="84"/>
      <c r="IG139" s="84"/>
      <c r="IH139" s="84">
        <v>44783</v>
      </c>
      <c r="JI139" s="84">
        <v>44908</v>
      </c>
      <c r="JJ139" s="72">
        <v>0</v>
      </c>
      <c r="JO139" s="72">
        <v>0</v>
      </c>
      <c r="JS139" s="72">
        <v>0</v>
      </c>
      <c r="JV139" s="72">
        <v>1</v>
      </c>
      <c r="JW139" s="84">
        <v>45063</v>
      </c>
      <c r="JX139" s="72">
        <v>0</v>
      </c>
      <c r="KC139" s="72">
        <v>0</v>
      </c>
      <c r="KG139" s="72">
        <v>0</v>
      </c>
      <c r="KJ139" s="72">
        <v>0</v>
      </c>
      <c r="KK139"/>
      <c r="KM139" s="15"/>
      <c r="KN139" s="15"/>
      <c r="KO139" s="110"/>
      <c r="KP139" s="110"/>
      <c r="KQ139" s="110"/>
      <c r="KR139" s="110"/>
      <c r="KS139" s="110"/>
      <c r="KT139" s="110"/>
      <c r="KU139" s="110"/>
      <c r="KV139" s="106"/>
      <c r="KW139" s="107"/>
      <c r="KX139"/>
      <c r="KZ139"/>
      <c r="LB139"/>
      <c r="LE139" s="109"/>
      <c r="LF139"/>
      <c r="LG139" s="15"/>
      <c r="LH139"/>
    </row>
    <row r="140" spans="1:320" s="72" customFormat="1" x14ac:dyDescent="0.25">
      <c r="A140" s="72" t="s">
        <v>647</v>
      </c>
      <c r="B140" t="s">
        <v>1004</v>
      </c>
      <c r="C140" s="72" t="s">
        <v>827</v>
      </c>
      <c r="D140" s="102">
        <v>38833</v>
      </c>
      <c r="E140" s="72">
        <v>0</v>
      </c>
      <c r="H140" s="3" t="s">
        <v>4092</v>
      </c>
      <c r="I140" s="3" t="s">
        <v>4093</v>
      </c>
      <c r="J140" s="3" t="s">
        <v>4094</v>
      </c>
      <c r="K140" s="3" t="s">
        <v>3963</v>
      </c>
      <c r="M140" s="3" t="s">
        <v>3965</v>
      </c>
      <c r="O140" s="73"/>
      <c r="P140" s="74"/>
      <c r="Y140" s="67"/>
      <c r="Z140" s="67"/>
      <c r="AH140" s="66"/>
      <c r="AI140" s="62"/>
      <c r="AJ140" s="75"/>
      <c r="AK140" s="73"/>
      <c r="AL140" s="76"/>
      <c r="AU140" s="87"/>
      <c r="AV140" s="87"/>
      <c r="BD140" s="64"/>
      <c r="BE140" s="63"/>
      <c r="BF140" s="82"/>
      <c r="BG140" s="77">
        <v>39051</v>
      </c>
      <c r="BH140" s="74">
        <v>0.59685147159479812</v>
      </c>
      <c r="BI140" s="72">
        <v>0</v>
      </c>
      <c r="BJ140" s="72">
        <v>0</v>
      </c>
      <c r="BK140" s="72">
        <v>0</v>
      </c>
      <c r="BL140" s="72">
        <v>0</v>
      </c>
      <c r="BM140" s="72">
        <v>0</v>
      </c>
      <c r="BN140" s="72">
        <v>0</v>
      </c>
      <c r="BO140" s="72">
        <v>0</v>
      </c>
      <c r="BP140" s="72">
        <v>0</v>
      </c>
      <c r="BQ140" s="67">
        <v>8.35</v>
      </c>
      <c r="BR140" s="61">
        <v>69</v>
      </c>
      <c r="BS140" s="72">
        <v>0.67</v>
      </c>
      <c r="BT140" s="72" t="s">
        <v>20</v>
      </c>
      <c r="BU140" s="72">
        <v>0.63</v>
      </c>
      <c r="BV140" s="72" t="s">
        <v>20</v>
      </c>
      <c r="BW140" s="72">
        <v>0.41</v>
      </c>
      <c r="BX140" s="72" t="s">
        <v>20</v>
      </c>
      <c r="BZ140" s="64">
        <v>8.1999999999999993</v>
      </c>
      <c r="CA140" s="65">
        <v>1</v>
      </c>
      <c r="CC140" s="73">
        <v>39416</v>
      </c>
      <c r="CD140" s="74">
        <v>1.5961670088980151</v>
      </c>
      <c r="CE140" s="72">
        <v>0</v>
      </c>
      <c r="CF140" s="72">
        <v>0</v>
      </c>
      <c r="CG140" s="72">
        <v>0</v>
      </c>
      <c r="CH140" s="72">
        <v>0</v>
      </c>
      <c r="CI140" s="72">
        <v>0</v>
      </c>
      <c r="CJ140" s="72">
        <v>0</v>
      </c>
      <c r="CK140" s="72">
        <v>0</v>
      </c>
      <c r="CL140" s="72">
        <v>0</v>
      </c>
      <c r="CU140" s="64">
        <v>10.199999999999999</v>
      </c>
      <c r="CV140" s="61">
        <v>1</v>
      </c>
      <c r="CW140" s="78">
        <v>0.33</v>
      </c>
      <c r="CX140" s="73">
        <v>39703</v>
      </c>
      <c r="CY140" s="74">
        <v>2.3819301848049284</v>
      </c>
      <c r="CZ140" s="63">
        <v>1</v>
      </c>
      <c r="DA140" s="63">
        <v>0</v>
      </c>
      <c r="DB140" s="63">
        <v>1</v>
      </c>
      <c r="DC140" s="63">
        <v>0</v>
      </c>
      <c r="DD140" s="63">
        <v>0</v>
      </c>
      <c r="DE140" s="63">
        <v>0</v>
      </c>
      <c r="DF140" s="63">
        <v>0</v>
      </c>
      <c r="DG140" s="63">
        <v>0</v>
      </c>
      <c r="DH140" s="67">
        <v>13</v>
      </c>
      <c r="DI140" s="61">
        <v>86.3</v>
      </c>
      <c r="DJ140" s="72">
        <v>0.36</v>
      </c>
      <c r="DK140" s="94" t="s">
        <v>20</v>
      </c>
      <c r="DL140" s="72">
        <v>-0.94</v>
      </c>
      <c r="DM140" s="72" t="s">
        <v>20</v>
      </c>
      <c r="DN140" s="72">
        <v>1.32</v>
      </c>
      <c r="DO140" s="72" t="s">
        <v>20</v>
      </c>
      <c r="DQ140" s="64">
        <v>9.8000000000000007</v>
      </c>
      <c r="DR140" s="65">
        <v>1</v>
      </c>
      <c r="DS140" s="79"/>
      <c r="DT140" s="77">
        <v>43748</v>
      </c>
      <c r="DU140" s="74">
        <v>13.459274469541411</v>
      </c>
      <c r="DV140" s="72">
        <v>-1</v>
      </c>
      <c r="DW140" s="72">
        <v>-1</v>
      </c>
      <c r="DX140" s="72">
        <v>-1</v>
      </c>
      <c r="DY140" s="72">
        <v>-1</v>
      </c>
      <c r="DZ140" s="72">
        <v>-1</v>
      </c>
      <c r="EA140" s="72">
        <v>-1</v>
      </c>
      <c r="EB140" s="72">
        <v>-1</v>
      </c>
      <c r="EC140" s="72">
        <v>-1</v>
      </c>
      <c r="ED140" s="72">
        <v>54</v>
      </c>
      <c r="EE140" s="72">
        <v>1.56</v>
      </c>
      <c r="EH140" s="72">
        <v>-0.31</v>
      </c>
      <c r="EI140" s="72" t="s">
        <v>20</v>
      </c>
      <c r="EJ140" s="72">
        <v>0.99</v>
      </c>
      <c r="EK140" s="72" t="s">
        <v>20</v>
      </c>
      <c r="EM140" s="72">
        <v>11.4</v>
      </c>
      <c r="EN140" s="72">
        <v>1</v>
      </c>
      <c r="EO140" s="72">
        <v>35</v>
      </c>
      <c r="EP140" s="72">
        <v>35</v>
      </c>
      <c r="HR140"/>
      <c r="HS140" s="72">
        <v>1</v>
      </c>
      <c r="HT140" s="84">
        <v>44527</v>
      </c>
      <c r="HU140" s="84">
        <v>44842</v>
      </c>
      <c r="HV140" s="72">
        <v>1</v>
      </c>
      <c r="HW140" s="99">
        <v>44743</v>
      </c>
      <c r="HZ140" s="72">
        <v>0</v>
      </c>
      <c r="IA140" s="72">
        <v>0</v>
      </c>
      <c r="JW140" s="84">
        <v>45063</v>
      </c>
      <c r="JX140" s="72">
        <v>0</v>
      </c>
      <c r="KC140" s="72">
        <v>0</v>
      </c>
      <c r="KG140" s="72">
        <v>1</v>
      </c>
      <c r="KJ140" s="72">
        <v>1</v>
      </c>
      <c r="KK140"/>
      <c r="KM140" s="15"/>
      <c r="KN140" s="15"/>
      <c r="KO140" s="110"/>
      <c r="KP140" s="110"/>
      <c r="KQ140" s="110"/>
      <c r="KR140" s="110"/>
      <c r="KS140" s="110"/>
      <c r="KT140" s="110"/>
      <c r="KU140" s="110"/>
      <c r="KV140" s="106"/>
      <c r="KW140" s="107"/>
      <c r="KX140"/>
      <c r="KZ140"/>
      <c r="LB140"/>
      <c r="LE140" s="109"/>
      <c r="LF140"/>
      <c r="LG140" s="15"/>
      <c r="LH140"/>
    </row>
    <row r="141" spans="1:320" s="72" customFormat="1" x14ac:dyDescent="0.25">
      <c r="A141" s="72" t="s">
        <v>647</v>
      </c>
      <c r="B141"/>
      <c r="C141" s="72" t="s">
        <v>862</v>
      </c>
      <c r="D141" s="102">
        <v>16580</v>
      </c>
      <c r="E141" s="72">
        <v>1</v>
      </c>
      <c r="F141" s="3" t="s">
        <v>4090</v>
      </c>
      <c r="G141" s="3" t="s">
        <v>4091</v>
      </c>
      <c r="H141" s="3" t="s">
        <v>4092</v>
      </c>
      <c r="I141" s="3" t="s">
        <v>4093</v>
      </c>
      <c r="J141" s="3" t="s">
        <v>4094</v>
      </c>
      <c r="M141" s="3" t="s">
        <v>3965</v>
      </c>
      <c r="O141" s="73">
        <v>38231</v>
      </c>
      <c r="P141" s="74">
        <v>59.277207392197127</v>
      </c>
      <c r="Q141" s="72">
        <v>1</v>
      </c>
      <c r="R141" s="72">
        <v>0</v>
      </c>
      <c r="S141" s="72">
        <v>0</v>
      </c>
      <c r="T141" s="72">
        <v>0</v>
      </c>
      <c r="U141" s="72">
        <v>0</v>
      </c>
      <c r="V141" s="72">
        <v>0</v>
      </c>
      <c r="W141" s="72">
        <v>0</v>
      </c>
      <c r="X141" s="72">
        <v>0</v>
      </c>
      <c r="Y141" s="67">
        <v>63</v>
      </c>
      <c r="Z141" s="67">
        <v>1.5349999999999999</v>
      </c>
      <c r="AG141" s="83">
        <v>26.737684219461215</v>
      </c>
      <c r="AH141" s="66">
        <v>13.9</v>
      </c>
      <c r="AI141" s="85">
        <v>0</v>
      </c>
      <c r="AJ141" s="75">
        <v>0.41</v>
      </c>
      <c r="AK141" s="73">
        <v>38541</v>
      </c>
      <c r="AL141" s="76">
        <v>60.125941136208077</v>
      </c>
      <c r="AM141" s="72">
        <v>0</v>
      </c>
      <c r="AN141" s="72">
        <v>0</v>
      </c>
      <c r="AO141" s="72">
        <v>0</v>
      </c>
      <c r="AP141" s="72">
        <v>0</v>
      </c>
      <c r="AQ141" s="72">
        <v>1</v>
      </c>
      <c r="AR141" s="72">
        <v>0</v>
      </c>
      <c r="AS141" s="72">
        <v>0</v>
      </c>
      <c r="AT141" s="72">
        <v>0</v>
      </c>
      <c r="BD141" s="64">
        <v>13.3</v>
      </c>
      <c r="BE141" s="63">
        <v>0</v>
      </c>
      <c r="BF141" s="65">
        <v>40</v>
      </c>
      <c r="BG141" s="77">
        <v>39051</v>
      </c>
      <c r="BH141" s="74">
        <v>61.522245037645447</v>
      </c>
      <c r="BI141" s="72">
        <v>0</v>
      </c>
      <c r="BJ141" s="72">
        <v>0</v>
      </c>
      <c r="BK141" s="72">
        <v>0</v>
      </c>
      <c r="BL141" s="72">
        <v>0</v>
      </c>
      <c r="BM141" s="72">
        <v>0</v>
      </c>
      <c r="BN141" s="72">
        <v>0</v>
      </c>
      <c r="BO141" s="72">
        <v>0</v>
      </c>
      <c r="BP141" s="72">
        <v>0</v>
      </c>
      <c r="BQ141" s="67"/>
      <c r="BR141" s="61"/>
      <c r="BZ141" s="64">
        <v>12.5</v>
      </c>
      <c r="CA141" s="65">
        <v>1</v>
      </c>
      <c r="CC141" s="73">
        <v>39416</v>
      </c>
      <c r="CD141" s="74">
        <v>62.521560574948666</v>
      </c>
      <c r="CE141" s="72">
        <v>1</v>
      </c>
      <c r="CF141" s="72">
        <v>0</v>
      </c>
      <c r="CG141" s="72">
        <v>0</v>
      </c>
      <c r="CH141" s="72">
        <v>0</v>
      </c>
      <c r="CI141" s="72">
        <v>0</v>
      </c>
      <c r="CJ141" s="72">
        <v>0</v>
      </c>
      <c r="CK141" s="72">
        <v>0</v>
      </c>
      <c r="CL141" s="72">
        <v>0</v>
      </c>
      <c r="CU141" s="64">
        <v>14.4</v>
      </c>
      <c r="CV141" s="61">
        <v>0</v>
      </c>
      <c r="CW141" s="78">
        <v>0.46</v>
      </c>
      <c r="CX141" s="73">
        <v>39703</v>
      </c>
      <c r="CY141" s="74">
        <v>63.307323750855581</v>
      </c>
      <c r="CZ141" s="63">
        <v>0</v>
      </c>
      <c r="DA141" s="63">
        <v>0</v>
      </c>
      <c r="DB141" s="63">
        <v>0</v>
      </c>
      <c r="DC141" s="63">
        <v>0</v>
      </c>
      <c r="DD141" s="63">
        <v>0</v>
      </c>
      <c r="DE141" s="63">
        <v>0</v>
      </c>
      <c r="DF141" s="63">
        <v>0</v>
      </c>
      <c r="DG141" s="63">
        <v>0</v>
      </c>
      <c r="DH141" s="67">
        <v>59</v>
      </c>
      <c r="DI141" s="61">
        <v>1.53</v>
      </c>
      <c r="DP141" s="83">
        <v>25.20398137468495</v>
      </c>
      <c r="DQ141" s="64">
        <v>12.6</v>
      </c>
      <c r="DR141" s="65">
        <v>1</v>
      </c>
      <c r="DS141" s="79"/>
      <c r="DT141" s="80"/>
      <c r="HR141"/>
      <c r="HU141" s="84">
        <v>44842</v>
      </c>
      <c r="HV141" s="72">
        <v>1</v>
      </c>
      <c r="HW141" s="99">
        <v>44713</v>
      </c>
      <c r="IA141" s="72">
        <v>0</v>
      </c>
      <c r="IH141" s="84">
        <v>44783</v>
      </c>
      <c r="KK141"/>
      <c r="KM141" s="15"/>
      <c r="KN141" s="15"/>
      <c r="KO141" s="110"/>
      <c r="KP141" s="110"/>
      <c r="KQ141" s="110"/>
      <c r="KR141" s="110"/>
      <c r="KS141" s="110"/>
      <c r="KT141" s="110"/>
      <c r="KU141" s="110"/>
      <c r="KV141" s="106"/>
      <c r="KW141" s="107"/>
      <c r="KX141"/>
      <c r="KZ141"/>
      <c r="LB141"/>
      <c r="LE141" s="109"/>
      <c r="LF141"/>
      <c r="LG141" s="15"/>
      <c r="LH141"/>
    </row>
    <row r="142" spans="1:320" s="72" customFormat="1" x14ac:dyDescent="0.25">
      <c r="A142" s="72" t="s">
        <v>647</v>
      </c>
      <c r="B142" t="s">
        <v>989</v>
      </c>
      <c r="C142" s="72" t="s">
        <v>662</v>
      </c>
      <c r="D142" s="102">
        <v>40411</v>
      </c>
      <c r="E142" s="72">
        <v>1</v>
      </c>
      <c r="K142" s="3" t="s">
        <v>3963</v>
      </c>
      <c r="L142" s="3" t="s">
        <v>3964</v>
      </c>
      <c r="O142" s="80"/>
      <c r="AH142" s="81"/>
      <c r="AI142" s="81"/>
      <c r="AJ142" s="81"/>
      <c r="AK142" s="80"/>
      <c r="BG142" s="80"/>
      <c r="CC142" s="80"/>
      <c r="CX142" s="80"/>
      <c r="DT142" s="77">
        <v>43748</v>
      </c>
      <c r="DU142" s="74">
        <v>9.1362080766598215</v>
      </c>
      <c r="DV142" s="82">
        <v>1</v>
      </c>
      <c r="DW142" s="82">
        <v>1</v>
      </c>
      <c r="DX142" s="72">
        <v>0</v>
      </c>
      <c r="DY142" s="82">
        <v>0</v>
      </c>
      <c r="DZ142" s="82">
        <v>0</v>
      </c>
      <c r="EA142" s="82">
        <v>0</v>
      </c>
      <c r="EB142" s="82">
        <v>0</v>
      </c>
      <c r="EC142" s="72">
        <v>1</v>
      </c>
      <c r="ED142" s="72">
        <v>24.4</v>
      </c>
      <c r="EE142" s="72">
        <v>1.23</v>
      </c>
      <c r="EF142" s="72">
        <v>-1.06</v>
      </c>
      <c r="EG142" s="72" t="s">
        <v>3134</v>
      </c>
      <c r="EH142" s="72">
        <v>-1.7</v>
      </c>
      <c r="EI142" s="72" t="s">
        <v>3134</v>
      </c>
      <c r="EJ142" s="72">
        <v>0.02</v>
      </c>
      <c r="EK142" s="72" t="s">
        <v>20</v>
      </c>
      <c r="EL142" s="83"/>
      <c r="EM142" s="72">
        <v>11.5</v>
      </c>
      <c r="EN142" s="72">
        <v>0</v>
      </c>
      <c r="EP142" s="72">
        <v>34</v>
      </c>
      <c r="EQ142" s="84">
        <v>44527</v>
      </c>
      <c r="ER142" s="74">
        <v>11.268993839835728</v>
      </c>
      <c r="FH142" s="72">
        <v>2</v>
      </c>
      <c r="FN142" s="72">
        <v>0</v>
      </c>
      <c r="FO142" s="72">
        <v>0</v>
      </c>
      <c r="FP142" s="72">
        <v>1</v>
      </c>
      <c r="FQ142" s="72">
        <v>0</v>
      </c>
      <c r="FR142" s="72" t="s">
        <v>3311</v>
      </c>
      <c r="FW142" s="72">
        <v>1</v>
      </c>
      <c r="FX142" s="72">
        <v>1</v>
      </c>
      <c r="FY142" s="72">
        <v>0</v>
      </c>
      <c r="GG142" s="72" t="s">
        <v>3173</v>
      </c>
      <c r="GH142" s="72">
        <v>1</v>
      </c>
      <c r="GJ142" s="72">
        <v>0</v>
      </c>
      <c r="GT142" s="72" t="s">
        <v>3347</v>
      </c>
      <c r="GU142" s="72" t="s">
        <v>3386</v>
      </c>
      <c r="HR142">
        <v>1</v>
      </c>
      <c r="HS142" s="72">
        <v>1</v>
      </c>
      <c r="HT142" s="84">
        <v>44527</v>
      </c>
      <c r="HU142" s="84"/>
      <c r="HV142" s="84"/>
      <c r="HW142" s="84"/>
      <c r="HX142" s="84"/>
      <c r="HY142" s="84"/>
      <c r="HZ142" s="84"/>
      <c r="IA142" s="84"/>
      <c r="IB142" s="84"/>
      <c r="IC142" s="84"/>
      <c r="ID142" s="84"/>
      <c r="IE142" s="84"/>
      <c r="IF142" s="84"/>
      <c r="IG142" s="84"/>
      <c r="IH142" s="84">
        <v>44783</v>
      </c>
      <c r="JW142" s="84">
        <v>45063</v>
      </c>
      <c r="JX142" s="72">
        <v>0</v>
      </c>
      <c r="KC142" s="72">
        <v>0</v>
      </c>
      <c r="KG142" s="72">
        <v>0</v>
      </c>
      <c r="KJ142" s="72">
        <v>0</v>
      </c>
      <c r="KK142"/>
      <c r="KM142" s="15"/>
      <c r="KN142" s="15"/>
      <c r="KO142" s="110"/>
      <c r="KP142" s="110"/>
      <c r="KQ142" s="110"/>
      <c r="KR142" s="110"/>
      <c r="KS142" s="110"/>
      <c r="KT142" s="110"/>
      <c r="KU142" s="110"/>
      <c r="KV142" s="106"/>
      <c r="KW142" s="106"/>
      <c r="KX142"/>
      <c r="KZ142"/>
      <c r="LB142"/>
      <c r="LE142" s="109"/>
      <c r="LF142"/>
      <c r="LG142" s="15"/>
      <c r="LH142"/>
    </row>
    <row r="143" spans="1:320" s="72" customFormat="1" x14ac:dyDescent="0.25">
      <c r="A143" s="72" t="s">
        <v>647</v>
      </c>
      <c r="B143"/>
      <c r="C143" s="72" t="s">
        <v>866</v>
      </c>
      <c r="D143" s="102"/>
      <c r="E143" s="72">
        <v>0</v>
      </c>
      <c r="L143" s="3" t="s">
        <v>3964</v>
      </c>
      <c r="O143" s="80"/>
      <c r="AH143" s="81"/>
      <c r="AI143" s="81"/>
      <c r="AJ143" s="81"/>
      <c r="AK143" s="80"/>
      <c r="BG143" s="80"/>
      <c r="CC143" s="80"/>
      <c r="CX143" s="80"/>
      <c r="DT143" s="77"/>
      <c r="DU143" s="74"/>
      <c r="DV143" s="82"/>
      <c r="DY143" s="82"/>
      <c r="DZ143" s="82"/>
      <c r="EA143" s="82"/>
      <c r="EB143" s="82"/>
      <c r="EC143" s="82"/>
      <c r="EL143" s="83"/>
      <c r="EQ143" s="84">
        <v>44527</v>
      </c>
      <c r="ER143" s="74">
        <v>14</v>
      </c>
      <c r="FH143" s="72">
        <v>5</v>
      </c>
      <c r="FN143" s="72">
        <v>0</v>
      </c>
      <c r="FO143" s="72">
        <v>0</v>
      </c>
      <c r="FP143" s="72">
        <v>1</v>
      </c>
      <c r="FQ143" s="72">
        <v>1</v>
      </c>
      <c r="FR143" s="72" t="s">
        <v>3311</v>
      </c>
      <c r="FW143" s="72">
        <v>1</v>
      </c>
      <c r="FX143" s="72">
        <v>1</v>
      </c>
      <c r="FY143" s="72">
        <v>1</v>
      </c>
      <c r="GA143" s="72">
        <v>1</v>
      </c>
      <c r="GG143" s="72" t="s">
        <v>3328</v>
      </c>
      <c r="GH143" s="72">
        <v>1</v>
      </c>
      <c r="GJ143" s="72">
        <v>1</v>
      </c>
      <c r="GT143" s="72" t="s">
        <v>867</v>
      </c>
      <c r="GU143" s="72" t="s">
        <v>3371</v>
      </c>
      <c r="HR143"/>
      <c r="KK143"/>
      <c r="KM143" s="15"/>
      <c r="KN143" s="15"/>
      <c r="KO143" s="110"/>
      <c r="KP143" s="110"/>
      <c r="KQ143" s="110"/>
      <c r="KR143" s="110"/>
      <c r="KS143" s="110"/>
      <c r="KT143" s="110"/>
      <c r="KU143" s="110"/>
      <c r="KV143" s="106"/>
      <c r="KW143" s="107"/>
      <c r="KX143"/>
      <c r="KZ143"/>
      <c r="LB143"/>
      <c r="LE143" s="109"/>
      <c r="LF143"/>
      <c r="LG143" s="15"/>
      <c r="LH143"/>
    </row>
    <row r="144" spans="1:320" s="72" customFormat="1" x14ac:dyDescent="0.25">
      <c r="A144" s="72" t="s">
        <v>647</v>
      </c>
      <c r="B144"/>
      <c r="C144" s="72" t="s">
        <v>656</v>
      </c>
      <c r="D144" s="102"/>
      <c r="E144" s="72">
        <v>0</v>
      </c>
      <c r="L144" s="3" t="s">
        <v>3964</v>
      </c>
      <c r="O144" s="73"/>
      <c r="P144" s="74"/>
      <c r="Y144" s="67"/>
      <c r="Z144" s="67"/>
      <c r="AG144" s="83"/>
      <c r="AH144" s="66"/>
      <c r="AI144" s="62"/>
      <c r="AJ144" s="75"/>
      <c r="AK144" s="73"/>
      <c r="AL144" s="76"/>
      <c r="BD144" s="64"/>
      <c r="BE144" s="63"/>
      <c r="BF144" s="65"/>
      <c r="BG144" s="77"/>
      <c r="BH144" s="74"/>
      <c r="BQ144" s="67"/>
      <c r="BR144" s="61"/>
      <c r="BZ144" s="64"/>
      <c r="CA144" s="65"/>
      <c r="CC144" s="73"/>
      <c r="CD144" s="74"/>
      <c r="CU144" s="64"/>
      <c r="CV144" s="61"/>
      <c r="CW144" s="78"/>
      <c r="CX144" s="80"/>
      <c r="CZ144" s="63"/>
      <c r="DA144" s="63"/>
      <c r="DB144" s="63"/>
      <c r="DC144" s="63"/>
      <c r="DD144" s="63"/>
      <c r="DE144" s="63"/>
      <c r="DF144" s="63"/>
      <c r="DG144" s="63"/>
      <c r="DH144" s="67"/>
      <c r="DI144" s="61"/>
      <c r="DQ144" s="64"/>
      <c r="DR144" s="64"/>
      <c r="DS144" s="79"/>
      <c r="DT144" s="80"/>
      <c r="EQ144" s="84">
        <v>44527</v>
      </c>
      <c r="ER144" s="74"/>
      <c r="ET144" s="72">
        <v>0</v>
      </c>
      <c r="EU144" s="72">
        <v>1</v>
      </c>
      <c r="EV144" s="72">
        <v>1</v>
      </c>
      <c r="EW144" s="72">
        <v>0</v>
      </c>
      <c r="EZ144" s="72">
        <v>0</v>
      </c>
      <c r="FA144" s="72">
        <v>0</v>
      </c>
      <c r="FB144" s="72">
        <v>0</v>
      </c>
      <c r="FC144" s="72" t="s">
        <v>3300</v>
      </c>
      <c r="FD144" s="72">
        <v>0</v>
      </c>
      <c r="FE144" s="72">
        <v>1</v>
      </c>
      <c r="FG144" s="72">
        <v>2</v>
      </c>
      <c r="FJ144" s="72">
        <v>1</v>
      </c>
      <c r="FK144" s="72">
        <v>1</v>
      </c>
      <c r="FL144" s="72">
        <v>1</v>
      </c>
      <c r="FM144" s="72">
        <v>14</v>
      </c>
      <c r="FN144" s="72">
        <v>0</v>
      </c>
      <c r="FO144" s="72">
        <v>0</v>
      </c>
      <c r="FP144" s="72">
        <v>1</v>
      </c>
      <c r="FQ144" s="72">
        <v>1</v>
      </c>
      <c r="FS144" s="72">
        <v>0</v>
      </c>
      <c r="FW144" s="72">
        <v>3</v>
      </c>
      <c r="FX144" s="72">
        <v>1</v>
      </c>
      <c r="GD144" s="72">
        <v>2</v>
      </c>
      <c r="GE144" s="72">
        <v>1</v>
      </c>
      <c r="GG144" s="72" t="s">
        <v>3169</v>
      </c>
      <c r="GK144" s="72">
        <v>0</v>
      </c>
      <c r="GL144" s="72">
        <v>90</v>
      </c>
      <c r="GN144" s="72">
        <v>3</v>
      </c>
      <c r="GO144" s="72">
        <v>0</v>
      </c>
      <c r="GP144" s="72">
        <v>0</v>
      </c>
      <c r="GR144" s="72" t="s">
        <v>3184</v>
      </c>
      <c r="GT144" s="72" t="s">
        <v>3361</v>
      </c>
      <c r="GU144" s="72" t="s">
        <v>3388</v>
      </c>
      <c r="GV144" s="72">
        <v>1</v>
      </c>
      <c r="GW144" s="72" t="s">
        <v>658</v>
      </c>
      <c r="GX144" s="72">
        <v>3</v>
      </c>
      <c r="GY144" s="72">
        <v>60</v>
      </c>
      <c r="GZ144" s="72" t="s">
        <v>646</v>
      </c>
      <c r="HA144" s="72">
        <v>3</v>
      </c>
      <c r="HB144" s="72">
        <v>30</v>
      </c>
      <c r="HC144" s="72">
        <v>15</v>
      </c>
      <c r="HI144" s="72">
        <v>30</v>
      </c>
      <c r="HJ144" s="72">
        <v>7</v>
      </c>
      <c r="HP144" s="72">
        <v>1</v>
      </c>
      <c r="HR144"/>
      <c r="KK144"/>
      <c r="KM144" s="15"/>
      <c r="KN144" s="15"/>
      <c r="KO144" s="110"/>
      <c r="KP144" s="110"/>
      <c r="KQ144" s="110"/>
      <c r="KR144" s="110"/>
      <c r="KS144" s="110"/>
      <c r="KT144" s="110"/>
      <c r="KU144" s="110"/>
      <c r="KV144" s="106"/>
      <c r="KW144" s="106"/>
      <c r="KX144"/>
      <c r="KZ144"/>
      <c r="LB144"/>
      <c r="LE144" s="109"/>
      <c r="LF144"/>
      <c r="LG144" s="15"/>
      <c r="LH144"/>
    </row>
    <row r="145" spans="1:320" s="72" customFormat="1" x14ac:dyDescent="0.25">
      <c r="A145" s="72" t="s">
        <v>647</v>
      </c>
      <c r="B145" t="s">
        <v>988</v>
      </c>
      <c r="C145" s="72" t="s">
        <v>664</v>
      </c>
      <c r="D145" s="102">
        <v>37094</v>
      </c>
      <c r="E145" s="72">
        <v>0</v>
      </c>
      <c r="F145" s="3" t="s">
        <v>4090</v>
      </c>
      <c r="G145" s="3" t="s">
        <v>4091</v>
      </c>
      <c r="H145" s="3" t="s">
        <v>4092</v>
      </c>
      <c r="I145" s="3" t="s">
        <v>4093</v>
      </c>
      <c r="J145" s="3" t="s">
        <v>4094</v>
      </c>
      <c r="K145" s="3" t="s">
        <v>3963</v>
      </c>
      <c r="O145" s="73">
        <v>38231</v>
      </c>
      <c r="P145" s="74">
        <v>3.1129363449691994</v>
      </c>
      <c r="Q145" s="72">
        <v>1</v>
      </c>
      <c r="R145" s="72">
        <v>0</v>
      </c>
      <c r="S145" s="72">
        <v>0</v>
      </c>
      <c r="T145" s="72">
        <v>0</v>
      </c>
      <c r="U145" s="72">
        <v>0</v>
      </c>
      <c r="V145" s="72">
        <v>0</v>
      </c>
      <c r="W145" s="72">
        <v>0</v>
      </c>
      <c r="X145" s="72">
        <v>0</v>
      </c>
      <c r="Y145" s="67">
        <v>11.8</v>
      </c>
      <c r="Z145" s="67">
        <v>0.86199999999999999</v>
      </c>
      <c r="AA145" s="72">
        <v>-1.41</v>
      </c>
      <c r="AB145" s="72" t="s">
        <v>3134</v>
      </c>
      <c r="AC145" s="72">
        <v>-2.5299999999999998</v>
      </c>
      <c r="AD145" s="72" t="s">
        <v>3133</v>
      </c>
      <c r="AE145" s="72">
        <v>0.37</v>
      </c>
      <c r="AF145" s="72" t="s">
        <v>20</v>
      </c>
      <c r="AH145" s="66">
        <v>12.3</v>
      </c>
      <c r="AI145" s="85">
        <v>0</v>
      </c>
      <c r="AJ145" s="75">
        <v>0.39</v>
      </c>
      <c r="AK145" s="73">
        <v>38541</v>
      </c>
      <c r="AL145" s="76">
        <v>3.9616700889801506</v>
      </c>
      <c r="AM145" s="72">
        <v>1</v>
      </c>
      <c r="AN145" s="72">
        <v>0</v>
      </c>
      <c r="AO145" s="72">
        <v>1</v>
      </c>
      <c r="AP145" s="72">
        <v>0</v>
      </c>
      <c r="AQ145" s="72">
        <v>0</v>
      </c>
      <c r="AR145" s="72">
        <v>0</v>
      </c>
      <c r="AS145" s="72">
        <v>0</v>
      </c>
      <c r="AT145" s="72">
        <v>0</v>
      </c>
      <c r="AU145" s="87">
        <v>13.9</v>
      </c>
      <c r="AV145" s="87">
        <v>0.94</v>
      </c>
      <c r="AW145" s="72">
        <v>-1.34</v>
      </c>
      <c r="AX145" s="72" t="s">
        <v>3134</v>
      </c>
      <c r="AY145" s="72">
        <v>-2.4300000000000002</v>
      </c>
      <c r="AZ145" s="72" t="s">
        <v>3133</v>
      </c>
      <c r="BA145" s="72">
        <v>0.33</v>
      </c>
      <c r="BB145" s="72" t="s">
        <v>20</v>
      </c>
      <c r="BD145" s="64">
        <v>11.1</v>
      </c>
      <c r="BE145" s="63">
        <v>0</v>
      </c>
      <c r="BF145" s="65">
        <v>36</v>
      </c>
      <c r="BG145" s="77">
        <v>39051</v>
      </c>
      <c r="BH145" s="74">
        <v>5.3579739904175225</v>
      </c>
      <c r="BI145" s="72">
        <v>0</v>
      </c>
      <c r="BJ145" s="72">
        <v>0</v>
      </c>
      <c r="BK145" s="72">
        <v>0</v>
      </c>
      <c r="BL145" s="72">
        <v>0</v>
      </c>
      <c r="BM145" s="72">
        <v>0</v>
      </c>
      <c r="BN145" s="72">
        <v>0</v>
      </c>
      <c r="BO145" s="72">
        <v>0</v>
      </c>
      <c r="BP145" s="72">
        <v>0</v>
      </c>
      <c r="CC145" s="73">
        <v>39416</v>
      </c>
      <c r="CD145" s="74">
        <v>6.3572895277207389</v>
      </c>
      <c r="CE145" s="72">
        <v>1</v>
      </c>
      <c r="CF145" s="72">
        <v>0</v>
      </c>
      <c r="CG145" s="72">
        <v>0</v>
      </c>
      <c r="CH145" s="72">
        <v>0</v>
      </c>
      <c r="CI145" s="72">
        <v>0</v>
      </c>
      <c r="CJ145" s="72">
        <v>0</v>
      </c>
      <c r="CK145" s="72">
        <v>0</v>
      </c>
      <c r="CL145" s="72">
        <v>0</v>
      </c>
      <c r="CU145" s="64">
        <v>13</v>
      </c>
      <c r="CV145" s="72">
        <v>0</v>
      </c>
      <c r="CW145" s="78">
        <v>0.38</v>
      </c>
      <c r="CX145" s="73">
        <v>39703</v>
      </c>
      <c r="CY145" s="74">
        <v>7.1430527036276521</v>
      </c>
      <c r="CZ145" s="63">
        <v>0</v>
      </c>
      <c r="DA145" s="63">
        <v>0</v>
      </c>
      <c r="DB145" s="63">
        <v>0</v>
      </c>
      <c r="DC145" s="63">
        <v>0</v>
      </c>
      <c r="DD145" s="63">
        <v>0</v>
      </c>
      <c r="DE145" s="63">
        <v>0</v>
      </c>
      <c r="DF145" s="63">
        <v>0</v>
      </c>
      <c r="DG145" s="63">
        <v>1</v>
      </c>
      <c r="DH145" s="67">
        <v>19.3</v>
      </c>
      <c r="DI145" s="61">
        <v>116.6</v>
      </c>
      <c r="DJ145" s="72">
        <v>-1.0900000000000001</v>
      </c>
      <c r="DK145" s="72" t="s">
        <v>3134</v>
      </c>
      <c r="DL145" s="72">
        <v>-0.91</v>
      </c>
      <c r="DM145" s="72" t="s">
        <v>20</v>
      </c>
      <c r="DN145" s="72">
        <v>-0.82</v>
      </c>
      <c r="DO145" s="72" t="s">
        <v>20</v>
      </c>
      <c r="DQ145" s="64">
        <v>12.2</v>
      </c>
      <c r="DR145" s="65">
        <v>0</v>
      </c>
      <c r="DT145" s="77">
        <v>43748</v>
      </c>
      <c r="DU145" s="74">
        <v>18.217659137577002</v>
      </c>
      <c r="DV145" s="72">
        <v>-1</v>
      </c>
      <c r="DW145" s="72">
        <v>-1</v>
      </c>
      <c r="DX145" s="72">
        <v>-1</v>
      </c>
      <c r="DY145" s="72">
        <v>-1</v>
      </c>
      <c r="DZ145" s="72">
        <v>-1</v>
      </c>
      <c r="EA145" s="72">
        <v>-1</v>
      </c>
      <c r="EB145" s="72">
        <v>-1</v>
      </c>
      <c r="EC145" s="72">
        <v>-1</v>
      </c>
      <c r="ED145" s="72">
        <v>55</v>
      </c>
      <c r="EE145" s="72">
        <v>1.49</v>
      </c>
      <c r="EH145" s="72">
        <v>-2.14</v>
      </c>
      <c r="EI145" s="72" t="s">
        <v>3133</v>
      </c>
      <c r="EJ145" s="72">
        <v>0.99</v>
      </c>
      <c r="EK145" s="72" t="s">
        <v>20</v>
      </c>
      <c r="EL145" s="83"/>
      <c r="EM145" s="72">
        <v>12.9</v>
      </c>
      <c r="EN145" s="72">
        <v>0</v>
      </c>
      <c r="EO145" s="72">
        <v>40</v>
      </c>
      <c r="EP145" s="72">
        <v>38</v>
      </c>
      <c r="HR145">
        <v>0</v>
      </c>
      <c r="KK145"/>
      <c r="KM145" s="15"/>
      <c r="KN145" s="15"/>
      <c r="KO145" s="110"/>
      <c r="KP145" s="110"/>
      <c r="KQ145" s="110"/>
      <c r="KR145" s="110"/>
      <c r="KS145" s="110"/>
      <c r="KT145" s="110"/>
      <c r="KU145" s="110"/>
      <c r="KV145" s="106"/>
      <c r="KW145" s="106"/>
      <c r="KX145"/>
      <c r="KZ145"/>
      <c r="LB145"/>
      <c r="LE145" s="109"/>
      <c r="LF145"/>
      <c r="LG145" s="15"/>
      <c r="LH145"/>
    </row>
    <row r="146" spans="1:320" s="72" customFormat="1" x14ac:dyDescent="0.25">
      <c r="A146" s="72" t="s">
        <v>647</v>
      </c>
      <c r="B146" t="s">
        <v>993</v>
      </c>
      <c r="C146" s="72" t="s">
        <v>797</v>
      </c>
      <c r="D146" s="104"/>
      <c r="E146" s="72">
        <v>0</v>
      </c>
      <c r="F146" s="3" t="s">
        <v>4090</v>
      </c>
      <c r="G146" s="3" t="s">
        <v>4091</v>
      </c>
      <c r="H146" s="3" t="s">
        <v>4092</v>
      </c>
      <c r="I146" s="3" t="s">
        <v>4093</v>
      </c>
      <c r="J146" s="3" t="s">
        <v>4094</v>
      </c>
      <c r="K146" s="3" t="s">
        <v>3963</v>
      </c>
      <c r="O146" s="73">
        <v>38231</v>
      </c>
      <c r="P146" s="72">
        <v>51</v>
      </c>
      <c r="Q146" s="72">
        <v>0</v>
      </c>
      <c r="R146" s="72">
        <v>0</v>
      </c>
      <c r="S146" s="72">
        <v>0</v>
      </c>
      <c r="T146" s="72">
        <v>0</v>
      </c>
      <c r="U146" s="72">
        <v>0</v>
      </c>
      <c r="V146" s="72">
        <v>0</v>
      </c>
      <c r="W146" s="72">
        <v>0</v>
      </c>
      <c r="X146" s="72">
        <v>0</v>
      </c>
      <c r="Y146" s="67">
        <v>39</v>
      </c>
      <c r="Z146" s="67">
        <v>1.49</v>
      </c>
      <c r="AG146" s="83">
        <v>17.56677627133913</v>
      </c>
      <c r="AH146" s="66">
        <v>13.4</v>
      </c>
      <c r="AI146" s="85">
        <v>0</v>
      </c>
      <c r="AJ146" s="75">
        <v>0.49</v>
      </c>
      <c r="AK146" s="73">
        <v>38541</v>
      </c>
      <c r="AL146" s="76"/>
      <c r="AM146" s="72">
        <v>1</v>
      </c>
      <c r="AN146" s="72">
        <v>0</v>
      </c>
      <c r="AO146" s="72">
        <v>0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BG146" s="77">
        <v>39051</v>
      </c>
      <c r="BH146" s="74">
        <v>54</v>
      </c>
      <c r="BI146" s="72">
        <v>0</v>
      </c>
      <c r="BJ146" s="72">
        <v>0</v>
      </c>
      <c r="BK146" s="72">
        <v>0</v>
      </c>
      <c r="BL146" s="72">
        <v>0</v>
      </c>
      <c r="BM146" s="72">
        <v>0</v>
      </c>
      <c r="BN146" s="72">
        <v>0</v>
      </c>
      <c r="BO146" s="72">
        <v>0</v>
      </c>
      <c r="BP146" s="72">
        <v>0</v>
      </c>
      <c r="CC146" s="73">
        <v>39416</v>
      </c>
      <c r="CD146" s="74">
        <v>54</v>
      </c>
      <c r="CE146" s="72">
        <v>1</v>
      </c>
      <c r="CF146" s="72">
        <v>0</v>
      </c>
      <c r="CG146" s="72">
        <v>0</v>
      </c>
      <c r="CH146" s="72">
        <v>0</v>
      </c>
      <c r="CI146" s="72">
        <v>0</v>
      </c>
      <c r="CJ146" s="72">
        <v>0</v>
      </c>
      <c r="CK146" s="72">
        <v>0</v>
      </c>
      <c r="CL146" s="72">
        <v>0</v>
      </c>
      <c r="CU146" s="64">
        <v>11.9</v>
      </c>
      <c r="CV146" s="61">
        <v>1</v>
      </c>
      <c r="CW146" s="78">
        <v>0.4</v>
      </c>
      <c r="CX146" s="73">
        <v>39703</v>
      </c>
      <c r="CY146" s="74"/>
      <c r="CZ146" s="63">
        <v>-1</v>
      </c>
      <c r="DA146" s="63">
        <v>-1</v>
      </c>
      <c r="DB146" s="63">
        <v>-1</v>
      </c>
      <c r="DC146" s="63">
        <v>-1</v>
      </c>
      <c r="DD146" s="63">
        <v>-1</v>
      </c>
      <c r="DE146" s="63">
        <v>-1</v>
      </c>
      <c r="DF146" s="63">
        <v>-1</v>
      </c>
      <c r="DG146" s="63">
        <v>-1</v>
      </c>
      <c r="DQ146" s="72">
        <v>-1</v>
      </c>
      <c r="DR146" s="61">
        <v>-1</v>
      </c>
      <c r="DT146" s="77">
        <v>43748</v>
      </c>
      <c r="DU146" s="72">
        <v>60</v>
      </c>
      <c r="DV146" s="72">
        <v>0</v>
      </c>
      <c r="DW146" s="82">
        <v>1</v>
      </c>
      <c r="DX146" s="72">
        <v>0</v>
      </c>
      <c r="DY146" s="82">
        <v>0</v>
      </c>
      <c r="DZ146" s="82">
        <v>1</v>
      </c>
      <c r="EA146" s="82">
        <v>0</v>
      </c>
      <c r="EB146" s="82">
        <v>0</v>
      </c>
      <c r="EC146" s="82">
        <v>0</v>
      </c>
      <c r="ED146" s="72">
        <v>40.799999999999997</v>
      </c>
      <c r="EE146" s="72">
        <v>1.44</v>
      </c>
      <c r="EL146" s="83">
        <v>19.675925925925927</v>
      </c>
      <c r="EM146" s="72">
        <v>11.3</v>
      </c>
      <c r="EN146" s="72">
        <v>1</v>
      </c>
      <c r="EP146" s="90">
        <v>33</v>
      </c>
      <c r="HR146">
        <v>1</v>
      </c>
      <c r="JW146" s="84">
        <v>45063</v>
      </c>
      <c r="JX146" s="72">
        <v>0</v>
      </c>
      <c r="KC146" s="72">
        <v>0</v>
      </c>
      <c r="KG146" s="72">
        <v>1</v>
      </c>
      <c r="KJ146" s="72">
        <v>0</v>
      </c>
      <c r="KK146"/>
      <c r="KM146" s="15"/>
      <c r="KN146" s="15"/>
      <c r="KO146" s="110"/>
      <c r="KP146" s="110"/>
      <c r="KQ146" s="110"/>
      <c r="KR146" s="110"/>
      <c r="KS146" s="110"/>
      <c r="KT146" s="110"/>
      <c r="KU146" s="110"/>
      <c r="KV146" s="106"/>
      <c r="KW146" s="107"/>
      <c r="KX146"/>
      <c r="KZ146"/>
      <c r="LB146"/>
      <c r="LE146" s="109"/>
      <c r="LF146"/>
      <c r="LG146" s="15"/>
      <c r="LH146"/>
    </row>
    <row r="147" spans="1:320" s="72" customFormat="1" x14ac:dyDescent="0.25">
      <c r="A147" s="72" t="s">
        <v>647</v>
      </c>
      <c r="B147" t="s">
        <v>1003</v>
      </c>
      <c r="C147" s="72" t="s">
        <v>861</v>
      </c>
      <c r="D147" s="102">
        <v>38392</v>
      </c>
      <c r="E147" s="72">
        <v>0</v>
      </c>
      <c r="F147" s="3" t="s">
        <v>4090</v>
      </c>
      <c r="G147" s="3" t="s">
        <v>4091</v>
      </c>
      <c r="H147" s="3" t="s">
        <v>4092</v>
      </c>
      <c r="I147" s="3" t="s">
        <v>4093</v>
      </c>
      <c r="J147" s="3" t="s">
        <v>4094</v>
      </c>
      <c r="K147" s="3" t="s">
        <v>3963</v>
      </c>
      <c r="O147" s="73">
        <v>38231</v>
      </c>
      <c r="P147" s="74"/>
      <c r="Q147" s="72">
        <v>1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67">
        <v>16.399999999999999</v>
      </c>
      <c r="Z147" s="67">
        <v>1.05</v>
      </c>
      <c r="AA147" s="72">
        <v>-1.49</v>
      </c>
      <c r="AB147" s="72" t="s">
        <v>3134</v>
      </c>
      <c r="AC147" s="72">
        <v>-2.02</v>
      </c>
      <c r="AD147" s="72" t="s">
        <v>3133</v>
      </c>
      <c r="AE147" s="72">
        <v>-0.26</v>
      </c>
      <c r="AF147" s="72" t="s">
        <v>20</v>
      </c>
      <c r="AH147" s="62">
        <v>-1</v>
      </c>
      <c r="AI147" s="62">
        <v>-1</v>
      </c>
      <c r="AJ147" s="62">
        <v>-1</v>
      </c>
      <c r="AK147" s="73">
        <v>38541</v>
      </c>
      <c r="AL147" s="76">
        <v>0.40793976728268311</v>
      </c>
      <c r="AN147" s="72">
        <v>0</v>
      </c>
      <c r="AO147" s="72">
        <v>0</v>
      </c>
      <c r="AP147" s="72">
        <v>0</v>
      </c>
      <c r="AQ147" s="72">
        <v>0</v>
      </c>
      <c r="AR147" s="72">
        <v>0</v>
      </c>
      <c r="AS147" s="72">
        <v>0</v>
      </c>
      <c r="AT147" s="72">
        <v>0</v>
      </c>
      <c r="AU147" s="87">
        <v>5.85</v>
      </c>
      <c r="AV147" s="87">
        <v>0.622</v>
      </c>
      <c r="AW147" s="72">
        <v>-1.29</v>
      </c>
      <c r="AX147" s="72" t="s">
        <v>3134</v>
      </c>
      <c r="AY147" s="72">
        <v>-0.74</v>
      </c>
      <c r="AZ147" s="72" t="s">
        <v>20</v>
      </c>
      <c r="BA147" s="72">
        <v>-1.18</v>
      </c>
      <c r="BB147" s="72" t="s">
        <v>3134</v>
      </c>
      <c r="BD147" s="64">
        <v>10.7</v>
      </c>
      <c r="BE147" s="63">
        <v>0</v>
      </c>
      <c r="BF147" s="65">
        <v>40</v>
      </c>
      <c r="BG147" s="77">
        <v>39051</v>
      </c>
      <c r="BH147" s="74">
        <v>1.8042436687200547</v>
      </c>
      <c r="BI147" s="72">
        <v>0</v>
      </c>
      <c r="BJ147" s="72">
        <v>0</v>
      </c>
      <c r="BK147" s="72">
        <v>0</v>
      </c>
      <c r="BL147" s="72">
        <v>0</v>
      </c>
      <c r="BM147" s="72">
        <v>0</v>
      </c>
      <c r="BN147" s="72">
        <v>0</v>
      </c>
      <c r="BO147" s="72">
        <v>0</v>
      </c>
      <c r="BP147" s="72">
        <v>0</v>
      </c>
      <c r="BQ147" s="61"/>
      <c r="BR147" s="61"/>
      <c r="BZ147" s="64"/>
      <c r="CA147" s="64"/>
      <c r="CC147" s="73">
        <v>39416</v>
      </c>
      <c r="CD147" s="74">
        <v>2.8035592060232717</v>
      </c>
      <c r="CE147" s="72">
        <v>1</v>
      </c>
      <c r="CF147" s="72">
        <v>0</v>
      </c>
      <c r="CG147" s="72">
        <v>0</v>
      </c>
      <c r="CH147" s="72">
        <v>0</v>
      </c>
      <c r="CI147" s="72">
        <v>0</v>
      </c>
      <c r="CJ147" s="72">
        <v>0</v>
      </c>
      <c r="CK147" s="72">
        <v>0</v>
      </c>
      <c r="CL147" s="72">
        <v>0</v>
      </c>
      <c r="CU147" s="64">
        <v>12.8</v>
      </c>
      <c r="CV147" s="61">
        <v>0</v>
      </c>
      <c r="CW147" s="78">
        <v>0.36</v>
      </c>
      <c r="CX147" s="73">
        <v>39703</v>
      </c>
      <c r="CY147" s="74">
        <v>3.5893223819301849</v>
      </c>
      <c r="CZ147" s="63">
        <v>1</v>
      </c>
      <c r="DA147" s="63">
        <v>0</v>
      </c>
      <c r="DB147" s="63">
        <v>1</v>
      </c>
      <c r="DC147" s="63">
        <v>0</v>
      </c>
      <c r="DD147" s="63">
        <v>0</v>
      </c>
      <c r="DE147" s="63">
        <v>0</v>
      </c>
      <c r="DF147" s="63">
        <v>0</v>
      </c>
      <c r="DG147" s="63">
        <v>0</v>
      </c>
      <c r="DH147" s="67">
        <v>12.5</v>
      </c>
      <c r="DI147" s="61">
        <v>90.9</v>
      </c>
      <c r="DJ147" s="72">
        <v>-1.48</v>
      </c>
      <c r="DK147" s="72" t="s">
        <v>3130</v>
      </c>
      <c r="DL147" s="72">
        <v>-2.15</v>
      </c>
      <c r="DM147" s="72" t="s">
        <v>3133</v>
      </c>
      <c r="DN147" s="72">
        <v>-0.13</v>
      </c>
      <c r="DO147" s="72" t="s">
        <v>20</v>
      </c>
      <c r="DQ147" s="64">
        <v>11.4</v>
      </c>
      <c r="DR147" s="65">
        <v>0</v>
      </c>
      <c r="DS147" s="79">
        <v>0.38</v>
      </c>
      <c r="DT147" s="77">
        <v>43748</v>
      </c>
      <c r="DU147" s="74">
        <v>14.663928815879535</v>
      </c>
      <c r="DV147" s="72">
        <v>-1</v>
      </c>
      <c r="DW147" s="72">
        <v>-1</v>
      </c>
      <c r="DX147" s="72">
        <v>-1</v>
      </c>
      <c r="DY147" s="72">
        <v>-1</v>
      </c>
      <c r="DZ147" s="72">
        <v>-1</v>
      </c>
      <c r="EA147" s="72">
        <v>-1</v>
      </c>
      <c r="EB147" s="72">
        <v>-1</v>
      </c>
      <c r="EC147" s="72">
        <v>-1</v>
      </c>
      <c r="ED147" s="72">
        <v>45.7</v>
      </c>
      <c r="EE147" s="72">
        <v>1.52</v>
      </c>
      <c r="EH147" s="72">
        <v>-1.33</v>
      </c>
      <c r="EI147" s="72" t="s">
        <v>3134</v>
      </c>
      <c r="EJ147" s="72">
        <v>-0.08</v>
      </c>
      <c r="EK147" s="72" t="s">
        <v>20</v>
      </c>
      <c r="EL147" s="83"/>
      <c r="EM147" s="72">
        <v>11.7</v>
      </c>
      <c r="EN147" s="72">
        <v>1</v>
      </c>
      <c r="EP147" s="72">
        <v>35</v>
      </c>
      <c r="HR147">
        <v>0</v>
      </c>
      <c r="IH147" s="84">
        <v>44783</v>
      </c>
      <c r="JI147" s="84">
        <v>44908</v>
      </c>
      <c r="JJ147" s="72">
        <v>0</v>
      </c>
      <c r="JO147" s="72">
        <v>0</v>
      </c>
      <c r="JS147" s="72">
        <v>0</v>
      </c>
      <c r="JV147" s="72">
        <v>0</v>
      </c>
      <c r="KK147"/>
      <c r="KM147" s="15"/>
      <c r="KN147" s="15"/>
      <c r="KO147" s="110"/>
      <c r="KP147" s="110"/>
      <c r="KQ147" s="110"/>
      <c r="KR147" s="110"/>
      <c r="KS147" s="110"/>
      <c r="KT147" s="110"/>
      <c r="KU147" s="110"/>
      <c r="KV147" s="106"/>
      <c r="KW147" s="107"/>
      <c r="KX147"/>
      <c r="KZ147"/>
      <c r="LB147"/>
      <c r="LE147" s="109"/>
      <c r="LF147"/>
      <c r="LG147" s="15"/>
      <c r="LH147"/>
    </row>
    <row r="148" spans="1:320" s="72" customFormat="1" x14ac:dyDescent="0.25">
      <c r="A148" s="72" t="s">
        <v>647</v>
      </c>
      <c r="B148" t="s">
        <v>1009</v>
      </c>
      <c r="C148" s="72" t="s">
        <v>885</v>
      </c>
      <c r="D148" s="102">
        <v>39112</v>
      </c>
      <c r="E148" s="72">
        <v>1</v>
      </c>
      <c r="H148" s="3" t="s">
        <v>4092</v>
      </c>
      <c r="I148" s="3" t="s">
        <v>4093</v>
      </c>
      <c r="J148" s="3" t="s">
        <v>4094</v>
      </c>
      <c r="K148" s="3" t="s">
        <v>3963</v>
      </c>
      <c r="O148" s="80"/>
      <c r="AH148" s="81"/>
      <c r="AI148" s="81"/>
      <c r="AJ148" s="81"/>
      <c r="AK148" s="80"/>
      <c r="BG148" s="77">
        <v>39051</v>
      </c>
      <c r="BH148" s="74"/>
      <c r="BI148" s="72">
        <v>0</v>
      </c>
      <c r="BJ148" s="72">
        <v>0</v>
      </c>
      <c r="BK148" s="72">
        <v>0</v>
      </c>
      <c r="BL148" s="72">
        <v>0</v>
      </c>
      <c r="BM148" s="72">
        <v>0</v>
      </c>
      <c r="BN148" s="72">
        <v>0</v>
      </c>
      <c r="BO148" s="72">
        <v>0</v>
      </c>
      <c r="BP148" s="72">
        <v>0</v>
      </c>
      <c r="BQ148" s="61"/>
      <c r="BR148" s="61"/>
      <c r="BZ148" s="92"/>
      <c r="CA148" s="92"/>
      <c r="CC148" s="73">
        <v>39416</v>
      </c>
      <c r="CD148" s="74"/>
      <c r="CE148" s="72">
        <v>0</v>
      </c>
      <c r="CF148" s="72">
        <v>0</v>
      </c>
      <c r="CG148" s="72">
        <v>0</v>
      </c>
      <c r="CH148" s="72">
        <v>0</v>
      </c>
      <c r="CI148" s="72">
        <v>0</v>
      </c>
      <c r="CJ148" s="72">
        <v>0</v>
      </c>
      <c r="CK148" s="72">
        <v>0</v>
      </c>
      <c r="CL148" s="72">
        <v>0</v>
      </c>
      <c r="CU148" s="64"/>
      <c r="CV148" s="61"/>
      <c r="CW148" s="78"/>
      <c r="CX148" s="73">
        <v>39703</v>
      </c>
      <c r="CY148" s="74"/>
      <c r="CZ148" s="63">
        <v>1</v>
      </c>
      <c r="DA148" s="63">
        <v>0</v>
      </c>
      <c r="DB148" s="63">
        <v>0</v>
      </c>
      <c r="DC148" s="63">
        <v>0</v>
      </c>
      <c r="DD148" s="63">
        <v>0</v>
      </c>
      <c r="DE148" s="63">
        <v>0</v>
      </c>
      <c r="DF148" s="63">
        <v>0</v>
      </c>
      <c r="DG148" s="63">
        <v>0</v>
      </c>
      <c r="DH148" s="67">
        <v>11.1</v>
      </c>
      <c r="DI148" s="61">
        <v>82.2</v>
      </c>
      <c r="DJ148" s="72">
        <v>-0.1</v>
      </c>
      <c r="DK148" s="72" t="s">
        <v>20</v>
      </c>
      <c r="DL148" s="72">
        <v>-0.52</v>
      </c>
      <c r="DM148" s="72" t="s">
        <v>20</v>
      </c>
      <c r="DN148" s="72">
        <v>0.32</v>
      </c>
      <c r="DO148" s="72" t="s">
        <v>20</v>
      </c>
      <c r="DQ148" s="64">
        <v>11.1</v>
      </c>
      <c r="DR148" s="65">
        <v>1</v>
      </c>
      <c r="DS148" s="79"/>
      <c r="DT148" s="77">
        <v>43748</v>
      </c>
      <c r="DU148" s="74">
        <v>12.692676249144421</v>
      </c>
      <c r="DV148" s="72">
        <v>-1</v>
      </c>
      <c r="DW148" s="72">
        <v>-1</v>
      </c>
      <c r="DX148" s="72">
        <v>-1</v>
      </c>
      <c r="DY148" s="72">
        <v>-1</v>
      </c>
      <c r="DZ148" s="72">
        <v>-1</v>
      </c>
      <c r="EA148" s="72">
        <v>-1</v>
      </c>
      <c r="EB148" s="72">
        <v>-1</v>
      </c>
      <c r="EC148" s="72">
        <v>-1</v>
      </c>
      <c r="ED148" s="72">
        <v>34.700000000000003</v>
      </c>
      <c r="EE148" s="72">
        <v>1.4</v>
      </c>
      <c r="EH148" s="72">
        <v>-1.88</v>
      </c>
      <c r="EI148" s="72" t="s">
        <v>3134</v>
      </c>
      <c r="EJ148" s="72">
        <v>-0.15</v>
      </c>
      <c r="EK148" s="72" t="s">
        <v>20</v>
      </c>
      <c r="EL148" s="83"/>
      <c r="EM148" s="72">
        <v>13.3</v>
      </c>
      <c r="EN148" s="72">
        <v>0</v>
      </c>
      <c r="EO148" s="72">
        <v>39</v>
      </c>
      <c r="EP148" s="72">
        <v>39</v>
      </c>
      <c r="HR148"/>
      <c r="IH148" s="84">
        <v>44783</v>
      </c>
      <c r="KK148"/>
      <c r="KM148" s="15"/>
      <c r="KN148" s="15"/>
      <c r="KO148" s="110"/>
      <c r="KP148" s="110"/>
      <c r="KQ148" s="110"/>
      <c r="KR148" s="110"/>
      <c r="KS148" s="110"/>
      <c r="KT148" s="110"/>
      <c r="KU148" s="110"/>
      <c r="KV148" s="106"/>
      <c r="KW148" s="107"/>
      <c r="KX148"/>
      <c r="KZ148"/>
      <c r="LB148"/>
      <c r="LE148" s="109"/>
      <c r="LF148"/>
      <c r="LG148" s="15"/>
      <c r="LH148"/>
    </row>
    <row r="149" spans="1:320" s="72" customFormat="1" x14ac:dyDescent="0.25">
      <c r="A149" s="72" t="s">
        <v>647</v>
      </c>
      <c r="B149" t="s">
        <v>998</v>
      </c>
      <c r="C149" s="72" t="s">
        <v>738</v>
      </c>
      <c r="D149" s="103">
        <v>39522</v>
      </c>
      <c r="E149" s="72">
        <v>0</v>
      </c>
      <c r="H149" s="3" t="s">
        <v>4092</v>
      </c>
      <c r="J149" s="3" t="s">
        <v>4094</v>
      </c>
      <c r="K149" s="3" t="s">
        <v>3963</v>
      </c>
      <c r="O149" s="80"/>
      <c r="AH149" s="81"/>
      <c r="AI149" s="81"/>
      <c r="AJ149" s="81"/>
      <c r="AK149" s="80"/>
      <c r="BG149" s="77">
        <v>39051</v>
      </c>
      <c r="BH149" s="74"/>
      <c r="BI149" s="72">
        <v>0</v>
      </c>
      <c r="BJ149" s="72">
        <v>0</v>
      </c>
      <c r="BK149" s="72">
        <v>0</v>
      </c>
      <c r="BL149" s="72">
        <v>0</v>
      </c>
      <c r="BM149" s="72">
        <v>0</v>
      </c>
      <c r="BN149" s="72">
        <v>0</v>
      </c>
      <c r="BO149" s="72">
        <v>0</v>
      </c>
      <c r="BP149" s="72">
        <v>0</v>
      </c>
      <c r="CC149" s="80"/>
      <c r="CX149" s="73">
        <v>39703</v>
      </c>
      <c r="CY149" s="74"/>
      <c r="CZ149" s="63">
        <v>0</v>
      </c>
      <c r="DA149" s="63">
        <v>0</v>
      </c>
      <c r="DB149" s="63">
        <v>1</v>
      </c>
      <c r="DC149" s="63">
        <v>0</v>
      </c>
      <c r="DD149" s="63">
        <v>0</v>
      </c>
      <c r="DE149" s="63">
        <v>0</v>
      </c>
      <c r="DF149" s="63">
        <v>0</v>
      </c>
      <c r="DG149" s="63">
        <v>0</v>
      </c>
      <c r="DH149" s="67"/>
      <c r="DI149" s="61"/>
      <c r="DQ149" s="64">
        <v>10</v>
      </c>
      <c r="DR149" s="65">
        <v>0</v>
      </c>
      <c r="DT149" s="77">
        <v>43748</v>
      </c>
      <c r="DU149" s="74"/>
      <c r="DV149" s="82">
        <v>0</v>
      </c>
      <c r="DW149" s="82">
        <v>0</v>
      </c>
      <c r="DX149" s="82">
        <v>0</v>
      </c>
      <c r="DY149" s="82">
        <v>0</v>
      </c>
      <c r="DZ149" s="82">
        <v>0</v>
      </c>
      <c r="EA149" s="82">
        <v>0</v>
      </c>
      <c r="EB149" s="82">
        <v>0</v>
      </c>
      <c r="EC149" s="82">
        <v>0</v>
      </c>
      <c r="ED149" s="72">
        <v>51.1</v>
      </c>
      <c r="EE149" s="72">
        <v>1.51</v>
      </c>
      <c r="EH149" s="72">
        <v>0.35</v>
      </c>
      <c r="EI149" s="72" t="s">
        <v>20</v>
      </c>
      <c r="EJ149" s="72">
        <v>1.56</v>
      </c>
      <c r="EK149" s="72" t="s">
        <v>20</v>
      </c>
      <c r="EL149" s="83"/>
      <c r="EM149" s="72">
        <v>12.4</v>
      </c>
      <c r="EN149" s="72">
        <v>0</v>
      </c>
      <c r="EO149" s="72">
        <v>36</v>
      </c>
      <c r="EP149" s="72">
        <v>37</v>
      </c>
      <c r="HR149">
        <v>1</v>
      </c>
      <c r="KK149"/>
      <c r="KM149" s="15"/>
      <c r="KN149" s="15"/>
      <c r="KO149" s="110"/>
      <c r="KP149" s="110"/>
      <c r="KQ149" s="110"/>
      <c r="KR149" s="110"/>
      <c r="KS149" s="110"/>
      <c r="KT149" s="110"/>
      <c r="KU149" s="110"/>
      <c r="KV149" s="106"/>
      <c r="KW149" s="107"/>
      <c r="KX149"/>
      <c r="KZ149"/>
      <c r="LB149"/>
      <c r="LE149" s="109"/>
      <c r="LF149"/>
      <c r="LG149" s="15"/>
      <c r="LH149"/>
    </row>
    <row r="150" spans="1:320" s="72" customFormat="1" x14ac:dyDescent="0.25">
      <c r="A150" s="72" t="s">
        <v>647</v>
      </c>
      <c r="B150" t="s">
        <v>993</v>
      </c>
      <c r="C150" s="72" t="s">
        <v>1023</v>
      </c>
      <c r="D150" s="102"/>
      <c r="E150" s="72">
        <v>0</v>
      </c>
      <c r="F150" s="3" t="s">
        <v>4090</v>
      </c>
      <c r="G150" s="3" t="s">
        <v>4091</v>
      </c>
      <c r="H150" s="3" t="s">
        <v>4092</v>
      </c>
      <c r="K150" s="3" t="s">
        <v>3963</v>
      </c>
      <c r="O150" s="73">
        <v>38231</v>
      </c>
      <c r="P150" s="72">
        <v>61</v>
      </c>
      <c r="Q150" s="72">
        <v>0</v>
      </c>
      <c r="R150" s="72">
        <v>0</v>
      </c>
      <c r="S150" s="72">
        <v>0</v>
      </c>
      <c r="T150" s="72">
        <v>0</v>
      </c>
      <c r="U150" s="72">
        <v>1</v>
      </c>
      <c r="V150" s="72">
        <v>0</v>
      </c>
      <c r="W150" s="72">
        <v>0</v>
      </c>
      <c r="X150" s="72">
        <v>0</v>
      </c>
      <c r="Y150" s="67">
        <v>68.900000000000006</v>
      </c>
      <c r="Z150" s="67">
        <v>1.68</v>
      </c>
      <c r="AH150" s="66">
        <v>14.9</v>
      </c>
      <c r="AI150" s="85">
        <v>0</v>
      </c>
      <c r="AJ150" s="75">
        <v>0.5</v>
      </c>
      <c r="AK150" s="73">
        <v>38541</v>
      </c>
      <c r="AL150" s="76"/>
      <c r="AM150" s="72">
        <v>1</v>
      </c>
      <c r="AN150" s="72">
        <v>0</v>
      </c>
      <c r="AO150" s="72">
        <v>0</v>
      </c>
      <c r="AP150" s="72">
        <v>0</v>
      </c>
      <c r="AQ150" s="72">
        <v>0</v>
      </c>
      <c r="AR150" s="72">
        <v>0</v>
      </c>
      <c r="AS150" s="72">
        <v>0</v>
      </c>
      <c r="AT150" s="72">
        <v>0</v>
      </c>
      <c r="BG150" s="77">
        <v>39051</v>
      </c>
      <c r="BH150" s="74">
        <v>64</v>
      </c>
      <c r="BI150" s="72">
        <v>-1</v>
      </c>
      <c r="BJ150" s="72">
        <v>-1</v>
      </c>
      <c r="BK150" s="72">
        <v>-1</v>
      </c>
      <c r="BL150" s="72">
        <v>-1</v>
      </c>
      <c r="BM150" s="72">
        <v>-1</v>
      </c>
      <c r="BN150" s="72">
        <v>-1</v>
      </c>
      <c r="BO150" s="72">
        <v>-1</v>
      </c>
      <c r="BP150" s="72">
        <v>-1</v>
      </c>
      <c r="CC150" s="80"/>
      <c r="CX150" s="80"/>
      <c r="DT150" s="77">
        <v>43748</v>
      </c>
      <c r="DU150" s="72">
        <v>70</v>
      </c>
      <c r="DV150" s="82">
        <v>0</v>
      </c>
      <c r="DW150" s="82">
        <v>0</v>
      </c>
      <c r="DX150" s="82">
        <v>0</v>
      </c>
      <c r="DY150" s="82">
        <v>0</v>
      </c>
      <c r="DZ150" s="82">
        <v>0</v>
      </c>
      <c r="EA150" s="82">
        <v>0</v>
      </c>
      <c r="EB150" s="82">
        <v>0</v>
      </c>
      <c r="EC150" s="82">
        <v>0</v>
      </c>
      <c r="EL150" s="83"/>
      <c r="EM150" s="72">
        <v>13.1</v>
      </c>
      <c r="EN150" s="72">
        <v>0</v>
      </c>
      <c r="EO150" s="72">
        <v>39</v>
      </c>
      <c r="HR150">
        <v>1</v>
      </c>
      <c r="JW150" s="84">
        <v>45063</v>
      </c>
      <c r="JX150" s="72">
        <v>0</v>
      </c>
      <c r="KC150" s="72">
        <v>0</v>
      </c>
      <c r="KG150" s="72">
        <v>1</v>
      </c>
      <c r="KJ150" s="72">
        <v>0</v>
      </c>
      <c r="KK150"/>
      <c r="KM150" s="15"/>
      <c r="KN150" s="15"/>
      <c r="KO150" s="110"/>
      <c r="KP150" s="110"/>
      <c r="KQ150" s="110"/>
      <c r="KR150" s="110"/>
      <c r="KS150" s="110"/>
      <c r="KT150" s="110"/>
      <c r="KU150" s="110"/>
      <c r="KV150" s="106"/>
      <c r="KW150" s="106"/>
      <c r="KX150"/>
      <c r="KZ150"/>
      <c r="LB150"/>
      <c r="LE150" s="109"/>
      <c r="LF150"/>
      <c r="LG150" s="15"/>
      <c r="LH150"/>
    </row>
    <row r="151" spans="1:320" s="72" customFormat="1" x14ac:dyDescent="0.25">
      <c r="A151" s="72" t="s">
        <v>647</v>
      </c>
      <c r="B151"/>
      <c r="C151" s="72" t="s">
        <v>679</v>
      </c>
      <c r="D151" s="104"/>
      <c r="E151" s="72">
        <v>0</v>
      </c>
      <c r="K151" s="3" t="s">
        <v>3963</v>
      </c>
      <c r="O151" s="80"/>
      <c r="AH151" s="81"/>
      <c r="AI151" s="81"/>
      <c r="AJ151" s="81"/>
      <c r="AK151" s="80"/>
      <c r="BG151" s="80"/>
      <c r="CC151" s="80"/>
      <c r="CX151" s="80"/>
      <c r="DT151" s="77">
        <v>43748</v>
      </c>
      <c r="DU151" s="72">
        <v>8</v>
      </c>
      <c r="DV151" s="72">
        <v>0</v>
      </c>
      <c r="DW151" s="82">
        <v>1</v>
      </c>
      <c r="DX151" s="72">
        <v>0</v>
      </c>
      <c r="DY151" s="82">
        <v>0</v>
      </c>
      <c r="DZ151" s="82">
        <v>0</v>
      </c>
      <c r="EA151" s="82">
        <v>0</v>
      </c>
      <c r="EB151" s="82">
        <v>0</v>
      </c>
      <c r="EC151" s="82">
        <v>0</v>
      </c>
      <c r="ED151" s="72">
        <v>20.100000000000001</v>
      </c>
      <c r="EE151" s="72">
        <v>1.1200000000000001</v>
      </c>
      <c r="EL151" s="83">
        <v>16.023596938775508</v>
      </c>
      <c r="EM151" s="72">
        <v>11.6</v>
      </c>
      <c r="EN151" s="72">
        <v>0</v>
      </c>
      <c r="EP151" s="72">
        <v>35</v>
      </c>
      <c r="HR151">
        <v>-1</v>
      </c>
      <c r="KK151"/>
      <c r="KM151" s="15"/>
      <c r="KN151" s="15"/>
      <c r="KO151" s="110"/>
      <c r="KP151" s="110"/>
      <c r="KQ151" s="110"/>
      <c r="KR151" s="110"/>
      <c r="KS151" s="110"/>
      <c r="KT151" s="110"/>
      <c r="KU151" s="110"/>
      <c r="KV151" s="106"/>
      <c r="KW151" s="106"/>
      <c r="KX151"/>
      <c r="KZ151"/>
      <c r="LB151"/>
      <c r="LE151" s="109"/>
      <c r="LF151"/>
      <c r="LG151" s="15"/>
      <c r="LH151"/>
    </row>
    <row r="152" spans="1:320" s="72" customFormat="1" x14ac:dyDescent="0.25">
      <c r="A152" s="72" t="s">
        <v>647</v>
      </c>
      <c r="B152" t="s">
        <v>992</v>
      </c>
      <c r="C152" s="72" t="s">
        <v>678</v>
      </c>
      <c r="D152" s="102">
        <v>28019</v>
      </c>
      <c r="E152" s="72">
        <v>0</v>
      </c>
      <c r="K152" s="3" t="s">
        <v>3963</v>
      </c>
      <c r="O152" s="80"/>
      <c r="AH152" s="81"/>
      <c r="AI152" s="81"/>
      <c r="AJ152" s="81"/>
      <c r="AK152" s="80"/>
      <c r="BG152" s="80"/>
      <c r="CC152" s="80"/>
      <c r="CX152" s="80"/>
      <c r="DT152" s="77">
        <v>43748</v>
      </c>
      <c r="DU152" s="74">
        <v>43.063655030800824</v>
      </c>
      <c r="DV152" s="72">
        <v>0</v>
      </c>
      <c r="DW152" s="82">
        <v>1</v>
      </c>
      <c r="DX152" s="82">
        <v>1</v>
      </c>
      <c r="DY152" s="82">
        <v>0</v>
      </c>
      <c r="DZ152" s="82">
        <v>0</v>
      </c>
      <c r="EA152" s="82">
        <v>0</v>
      </c>
      <c r="EB152" s="82">
        <v>0</v>
      </c>
      <c r="EC152" s="82">
        <v>0</v>
      </c>
      <c r="ED152" s="72">
        <v>63</v>
      </c>
      <c r="EE152" s="72">
        <v>1.5</v>
      </c>
      <c r="EL152" s="83">
        <v>28</v>
      </c>
      <c r="EM152" s="72">
        <v>14</v>
      </c>
      <c r="EN152" s="72">
        <v>0</v>
      </c>
      <c r="EO152" s="72">
        <v>41</v>
      </c>
      <c r="EP152" s="72">
        <v>40</v>
      </c>
      <c r="HR152">
        <v>1</v>
      </c>
      <c r="HS152" s="72">
        <v>1</v>
      </c>
      <c r="HT152" s="84">
        <v>44527</v>
      </c>
      <c r="HU152" s="84"/>
      <c r="HV152" s="84"/>
      <c r="HW152" s="84"/>
      <c r="HX152" s="84"/>
      <c r="IA152" s="84"/>
      <c r="IB152" s="84"/>
      <c r="IC152" s="84"/>
      <c r="ID152" s="84"/>
      <c r="IE152" s="84"/>
      <c r="IF152" s="84"/>
      <c r="IG152" s="84"/>
      <c r="KK152"/>
      <c r="KM152" s="15"/>
      <c r="KN152" s="15"/>
      <c r="KO152" s="110"/>
      <c r="KP152" s="110"/>
      <c r="KQ152" s="110"/>
      <c r="KR152" s="110"/>
      <c r="KS152" s="110"/>
      <c r="KT152" s="110"/>
      <c r="KU152" s="110"/>
      <c r="KV152" s="106"/>
      <c r="KW152" s="106"/>
      <c r="KX152"/>
      <c r="KZ152"/>
      <c r="LB152"/>
      <c r="LE152" s="109"/>
      <c r="LF152"/>
      <c r="LG152" s="15"/>
      <c r="LH152"/>
    </row>
    <row r="153" spans="1:320" s="72" customFormat="1" x14ac:dyDescent="0.25">
      <c r="A153" s="72" t="s">
        <v>647</v>
      </c>
      <c r="B153" t="s">
        <v>988</v>
      </c>
      <c r="C153" s="72" t="s">
        <v>779</v>
      </c>
      <c r="D153" s="102">
        <v>43735</v>
      </c>
      <c r="E153" s="72">
        <v>0</v>
      </c>
      <c r="K153" s="3" t="s">
        <v>3963</v>
      </c>
      <c r="O153" s="80"/>
      <c r="AH153" s="81"/>
      <c r="AI153" s="81"/>
      <c r="AJ153" s="81"/>
      <c r="AK153" s="80"/>
      <c r="BG153" s="80"/>
      <c r="CC153" s="80"/>
      <c r="CX153" s="80"/>
      <c r="DT153" s="77">
        <v>43748</v>
      </c>
      <c r="DU153" s="83">
        <v>0.14000000000000001</v>
      </c>
      <c r="DV153" s="72">
        <v>-1</v>
      </c>
      <c r="DW153" s="72">
        <v>-1</v>
      </c>
      <c r="DX153" s="72">
        <v>-1</v>
      </c>
      <c r="DY153" s="72">
        <v>-1</v>
      </c>
      <c r="DZ153" s="72">
        <v>-1</v>
      </c>
      <c r="EA153" s="72">
        <v>-1</v>
      </c>
      <c r="EB153" s="72">
        <v>-1</v>
      </c>
      <c r="EC153" s="72">
        <v>-1</v>
      </c>
      <c r="ED153" s="72">
        <v>3.5</v>
      </c>
      <c r="EE153" s="72">
        <v>47</v>
      </c>
      <c r="EF153" s="72">
        <v>-7.0000000000000007E-2</v>
      </c>
      <c r="EG153" s="72" t="s">
        <v>20</v>
      </c>
      <c r="EH153" s="72">
        <v>-2.29</v>
      </c>
      <c r="EI153" s="72" t="s">
        <v>3133</v>
      </c>
      <c r="EJ153" s="72">
        <v>1.78</v>
      </c>
      <c r="EK153" s="72" t="s">
        <v>20</v>
      </c>
      <c r="EL153" s="83"/>
      <c r="EM153" s="72">
        <v>14.6</v>
      </c>
      <c r="EN153" s="72">
        <v>0</v>
      </c>
      <c r="EO153" s="72">
        <v>45</v>
      </c>
      <c r="EP153" s="72">
        <v>45</v>
      </c>
      <c r="HR153">
        <v>0</v>
      </c>
      <c r="KK153"/>
      <c r="KM153" s="15"/>
      <c r="KN153" s="15"/>
      <c r="KO153" s="110"/>
      <c r="KP153" s="110"/>
      <c r="KQ153" s="110"/>
      <c r="KR153" s="110"/>
      <c r="KS153" s="110"/>
      <c r="KT153" s="110"/>
      <c r="KU153" s="110"/>
      <c r="KV153" s="106"/>
      <c r="KW153" s="107"/>
      <c r="KX153"/>
      <c r="KZ153"/>
      <c r="LB153"/>
      <c r="LE153" s="109"/>
      <c r="LF153"/>
      <c r="LG153" s="15"/>
      <c r="LH153"/>
    </row>
    <row r="154" spans="1:320" s="72" customFormat="1" x14ac:dyDescent="0.25">
      <c r="A154" s="72" t="s">
        <v>647</v>
      </c>
      <c r="B154" t="s">
        <v>992</v>
      </c>
      <c r="C154" s="72" t="s">
        <v>834</v>
      </c>
      <c r="D154" s="102">
        <v>39927</v>
      </c>
      <c r="E154" s="72">
        <v>0</v>
      </c>
      <c r="K154" s="3" t="s">
        <v>3963</v>
      </c>
      <c r="O154" s="80"/>
      <c r="AH154" s="81"/>
      <c r="AI154" s="81"/>
      <c r="AJ154" s="81"/>
      <c r="AK154" s="80"/>
      <c r="BG154" s="80"/>
      <c r="CC154" s="80"/>
      <c r="CX154" s="80"/>
      <c r="DT154" s="77">
        <v>43748</v>
      </c>
      <c r="DU154" s="74">
        <v>10.461327857631758</v>
      </c>
      <c r="DV154" s="72">
        <v>0</v>
      </c>
      <c r="DW154" s="82">
        <v>1</v>
      </c>
      <c r="DX154" s="72">
        <v>0</v>
      </c>
      <c r="DY154" s="82">
        <v>0</v>
      </c>
      <c r="DZ154" s="82">
        <v>0</v>
      </c>
      <c r="EA154" s="82">
        <v>0</v>
      </c>
      <c r="EB154" s="82">
        <v>0</v>
      </c>
      <c r="EC154" s="82">
        <v>0</v>
      </c>
      <c r="ED154" s="72">
        <v>46.3</v>
      </c>
      <c r="EE154" s="83">
        <v>1.4</v>
      </c>
      <c r="EH154" s="72">
        <v>-0.24</v>
      </c>
      <c r="EI154" s="72" t="s">
        <v>20</v>
      </c>
      <c r="EJ154" s="72">
        <v>2.11</v>
      </c>
      <c r="EK154" s="72" t="s">
        <v>3131</v>
      </c>
      <c r="EL154" s="83"/>
      <c r="EM154" s="72">
        <v>14.9</v>
      </c>
      <c r="EN154" s="72">
        <v>0</v>
      </c>
      <c r="EO154" s="72">
        <v>44</v>
      </c>
      <c r="EP154" s="72">
        <v>44</v>
      </c>
      <c r="HR154">
        <v>1</v>
      </c>
      <c r="HS154" s="72">
        <v>1</v>
      </c>
      <c r="HT154" s="84">
        <v>44527</v>
      </c>
      <c r="HU154" s="84"/>
      <c r="HV154" s="84"/>
      <c r="HW154" s="84"/>
      <c r="HX154" s="84"/>
      <c r="HY154" s="84"/>
      <c r="HZ154" s="84"/>
      <c r="IA154" s="84"/>
      <c r="IB154" s="84"/>
      <c r="IC154" s="84"/>
      <c r="ID154" s="84"/>
      <c r="IE154" s="84"/>
      <c r="IF154" s="84"/>
      <c r="IG154" s="84"/>
      <c r="KK154"/>
      <c r="KM154" s="15"/>
      <c r="KN154" s="15"/>
      <c r="KO154" s="110"/>
      <c r="KP154" s="110"/>
      <c r="KQ154" s="110"/>
      <c r="KR154" s="110"/>
      <c r="KS154" s="110"/>
      <c r="KT154" s="110"/>
      <c r="KU154" s="110"/>
      <c r="KV154" s="106"/>
      <c r="KW154" s="107"/>
      <c r="KX154"/>
      <c r="KZ154"/>
      <c r="LB154"/>
      <c r="LE154" s="109"/>
      <c r="LF154"/>
      <c r="LG154" s="15"/>
      <c r="LH154"/>
    </row>
    <row r="155" spans="1:320" s="72" customFormat="1" x14ac:dyDescent="0.25">
      <c r="A155" s="72" t="s">
        <v>647</v>
      </c>
      <c r="B155"/>
      <c r="C155" s="72" t="s">
        <v>773</v>
      </c>
      <c r="D155" s="104"/>
      <c r="E155" s="72">
        <v>0</v>
      </c>
      <c r="K155" s="3" t="s">
        <v>3963</v>
      </c>
      <c r="O155" s="80"/>
      <c r="AH155" s="81"/>
      <c r="AI155" s="81"/>
      <c r="AJ155" s="81"/>
      <c r="AK155" s="80"/>
      <c r="BG155" s="80"/>
      <c r="CC155" s="80"/>
      <c r="CX155" s="80"/>
      <c r="DT155" s="77">
        <v>43761</v>
      </c>
      <c r="DV155" s="72">
        <v>0</v>
      </c>
      <c r="DW155" s="72">
        <v>0</v>
      </c>
      <c r="DX155" s="72">
        <v>0</v>
      </c>
      <c r="DY155" s="82">
        <v>0</v>
      </c>
      <c r="DZ155" s="72">
        <v>1</v>
      </c>
      <c r="EA155" s="82">
        <v>0</v>
      </c>
      <c r="EB155" s="82">
        <v>0</v>
      </c>
      <c r="EC155" s="82">
        <v>0</v>
      </c>
      <c r="HR155">
        <v>-1</v>
      </c>
      <c r="KK155"/>
      <c r="KM155" s="15"/>
      <c r="KN155" s="15"/>
      <c r="KO155" s="110"/>
      <c r="KP155" s="110"/>
      <c r="KQ155" s="110"/>
      <c r="KR155" s="110"/>
      <c r="KS155" s="110"/>
      <c r="KT155" s="110"/>
      <c r="KU155" s="110"/>
      <c r="KV155" s="106"/>
      <c r="KW155" s="107"/>
      <c r="KX155"/>
      <c r="KZ155"/>
      <c r="LB155"/>
      <c r="LE155" s="109"/>
      <c r="LF155"/>
      <c r="LG155" s="15"/>
      <c r="LH155"/>
    </row>
    <row r="156" spans="1:320" s="72" customFormat="1" x14ac:dyDescent="0.25">
      <c r="A156" s="72" t="s">
        <v>647</v>
      </c>
      <c r="B156" t="s">
        <v>1013</v>
      </c>
      <c r="C156" s="72" t="s">
        <v>769</v>
      </c>
      <c r="D156" s="102">
        <v>38156</v>
      </c>
      <c r="E156" s="72">
        <v>1</v>
      </c>
      <c r="F156" s="3" t="s">
        <v>4090</v>
      </c>
      <c r="G156" s="3" t="s">
        <v>4091</v>
      </c>
      <c r="H156" s="3" t="s">
        <v>4092</v>
      </c>
      <c r="I156" s="3" t="s">
        <v>4093</v>
      </c>
      <c r="J156" s="3" t="s">
        <v>4094</v>
      </c>
      <c r="O156" s="73">
        <v>38231</v>
      </c>
      <c r="P156" s="74">
        <v>0.20533880903490759</v>
      </c>
      <c r="Q156" s="72">
        <v>-1</v>
      </c>
      <c r="R156" s="72">
        <v>-1</v>
      </c>
      <c r="S156" s="72">
        <v>-1</v>
      </c>
      <c r="T156" s="72">
        <v>-1</v>
      </c>
      <c r="U156" s="72">
        <v>-1</v>
      </c>
      <c r="V156" s="72">
        <v>-1</v>
      </c>
      <c r="W156" s="72">
        <v>-1</v>
      </c>
      <c r="X156" s="72">
        <v>-1</v>
      </c>
      <c r="Y156" s="67"/>
      <c r="Z156" s="67"/>
      <c r="AH156" s="66">
        <v>9.1</v>
      </c>
      <c r="AI156" s="62">
        <v>1</v>
      </c>
      <c r="AJ156" s="75">
        <v>0.32</v>
      </c>
      <c r="AK156" s="73">
        <v>38541</v>
      </c>
      <c r="AL156" s="76">
        <v>1.054072553045859</v>
      </c>
      <c r="AM156" s="72">
        <v>1</v>
      </c>
      <c r="AN156" s="72">
        <v>0</v>
      </c>
      <c r="AO156" s="72">
        <v>0</v>
      </c>
      <c r="AP156" s="72">
        <v>0</v>
      </c>
      <c r="AQ156" s="72">
        <v>0</v>
      </c>
      <c r="AR156" s="72">
        <v>1</v>
      </c>
      <c r="AS156" s="72">
        <v>0</v>
      </c>
      <c r="AT156" s="72">
        <v>0</v>
      </c>
      <c r="AU156" s="87">
        <v>6.15</v>
      </c>
      <c r="AV156" s="87">
        <v>0.66</v>
      </c>
      <c r="AW156" s="72">
        <v>-4.07</v>
      </c>
      <c r="AX156" s="72" t="s">
        <v>3130</v>
      </c>
      <c r="AY156" s="72">
        <v>-4.07</v>
      </c>
      <c r="AZ156" s="72" t="s">
        <v>3133</v>
      </c>
      <c r="BA156" s="72">
        <v>-2.48</v>
      </c>
      <c r="BB156" s="72" t="s">
        <v>3130</v>
      </c>
      <c r="BD156" s="64"/>
      <c r="BE156" s="64"/>
      <c r="BF156" s="65"/>
      <c r="BG156" s="77">
        <v>39051</v>
      </c>
      <c r="BH156" s="74">
        <v>2.4503764544832305</v>
      </c>
      <c r="BI156" s="72">
        <v>1</v>
      </c>
      <c r="BJ156" s="72">
        <v>0</v>
      </c>
      <c r="BK156" s="72">
        <v>0</v>
      </c>
      <c r="BL156" s="72">
        <v>0</v>
      </c>
      <c r="BM156" s="72">
        <v>0</v>
      </c>
      <c r="BN156" s="72">
        <v>0</v>
      </c>
      <c r="BO156" s="72">
        <v>0</v>
      </c>
      <c r="BP156" s="72">
        <v>0</v>
      </c>
      <c r="BQ156" s="67">
        <v>9.35</v>
      </c>
      <c r="BR156" s="61">
        <v>76.400000000000006</v>
      </c>
      <c r="BS156" s="72">
        <v>-2.95</v>
      </c>
      <c r="BT156" s="72" t="s">
        <v>3130</v>
      </c>
      <c r="BU156" s="72">
        <v>-4.47</v>
      </c>
      <c r="BV156" s="72" t="s">
        <v>3133</v>
      </c>
      <c r="BW156" s="72">
        <v>0.16</v>
      </c>
      <c r="BX156" s="72" t="s">
        <v>20</v>
      </c>
      <c r="BZ156" s="64">
        <v>10.9</v>
      </c>
      <c r="CA156" s="65">
        <v>1</v>
      </c>
      <c r="CC156" s="73">
        <v>39416</v>
      </c>
      <c r="CD156" s="74">
        <v>3.4496919917864477</v>
      </c>
      <c r="CE156" s="72">
        <v>1</v>
      </c>
      <c r="CF156" s="72">
        <v>0</v>
      </c>
      <c r="CG156" s="72">
        <v>0</v>
      </c>
      <c r="CH156" s="72">
        <v>0</v>
      </c>
      <c r="CI156" s="72">
        <v>0</v>
      </c>
      <c r="CJ156" s="72">
        <v>0</v>
      </c>
      <c r="CK156" s="72">
        <v>0</v>
      </c>
      <c r="CL156" s="72">
        <v>0</v>
      </c>
      <c r="CU156" s="64">
        <v>10.7</v>
      </c>
      <c r="CV156" s="61">
        <v>1</v>
      </c>
      <c r="CW156" s="78">
        <v>0.33</v>
      </c>
      <c r="CX156" s="73">
        <v>39703</v>
      </c>
      <c r="CY156" s="74">
        <v>4.2354551676933605</v>
      </c>
      <c r="CZ156" s="63">
        <v>0</v>
      </c>
      <c r="DA156" s="63">
        <v>0</v>
      </c>
      <c r="DB156" s="63">
        <v>1</v>
      </c>
      <c r="DC156" s="63">
        <v>0</v>
      </c>
      <c r="DD156" s="63">
        <v>0</v>
      </c>
      <c r="DE156" s="63">
        <v>0</v>
      </c>
      <c r="DF156" s="63">
        <v>0</v>
      </c>
      <c r="DG156" s="63">
        <v>0</v>
      </c>
      <c r="DH156" s="67">
        <v>12.8</v>
      </c>
      <c r="DI156" s="61">
        <v>88.5</v>
      </c>
      <c r="DJ156" s="72">
        <v>-2.15</v>
      </c>
      <c r="DK156" s="72" t="s">
        <v>3130</v>
      </c>
      <c r="DL156" s="72">
        <v>-3.82</v>
      </c>
      <c r="DM156" s="72" t="s">
        <v>3133</v>
      </c>
      <c r="DN156" s="72">
        <v>0.79</v>
      </c>
      <c r="DO156" s="72" t="s">
        <v>20</v>
      </c>
      <c r="DQ156" s="64">
        <v>11.3</v>
      </c>
      <c r="DR156" s="65">
        <v>0</v>
      </c>
      <c r="DS156" s="79"/>
      <c r="DT156" s="80"/>
      <c r="HR156"/>
      <c r="JI156" s="84">
        <v>44908</v>
      </c>
      <c r="JJ156" s="72">
        <v>1</v>
      </c>
      <c r="JK156" s="99">
        <v>44866</v>
      </c>
      <c r="JL156" s="72">
        <v>10</v>
      </c>
      <c r="JM156" s="72">
        <v>0</v>
      </c>
      <c r="JN156" s="72">
        <v>0</v>
      </c>
      <c r="JO156" s="72">
        <v>0</v>
      </c>
      <c r="JS156" s="72">
        <v>0</v>
      </c>
      <c r="JV156" s="72">
        <v>1</v>
      </c>
      <c r="KK156"/>
      <c r="KM156" s="15"/>
      <c r="KN156" s="15"/>
      <c r="KO156" s="110"/>
      <c r="KP156" s="110"/>
      <c r="KQ156" s="110"/>
      <c r="KR156" s="110"/>
      <c r="KS156" s="110"/>
      <c r="KT156" s="110"/>
      <c r="KU156" s="110"/>
      <c r="KV156" s="106"/>
      <c r="KW156" s="107"/>
      <c r="KX156"/>
      <c r="KZ156"/>
      <c r="LB156"/>
      <c r="LE156" s="109"/>
      <c r="LF156"/>
      <c r="LG156" s="15"/>
      <c r="LH156"/>
    </row>
    <row r="157" spans="1:320" s="72" customFormat="1" x14ac:dyDescent="0.25">
      <c r="A157" s="72" t="s">
        <v>647</v>
      </c>
      <c r="B157"/>
      <c r="C157" s="72" t="s">
        <v>725</v>
      </c>
      <c r="D157" s="102">
        <v>37752</v>
      </c>
      <c r="E157" s="72">
        <v>1</v>
      </c>
      <c r="F157" s="3" t="s">
        <v>4090</v>
      </c>
      <c r="G157" s="3" t="s">
        <v>4091</v>
      </c>
      <c r="H157" s="3" t="s">
        <v>4092</v>
      </c>
      <c r="I157" s="3" t="s">
        <v>4093</v>
      </c>
      <c r="J157" s="3" t="s">
        <v>4094</v>
      </c>
      <c r="O157" s="73">
        <v>38231</v>
      </c>
      <c r="P157" s="74">
        <v>1.3114305270362765</v>
      </c>
      <c r="Q157" s="72">
        <v>1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v>0</v>
      </c>
      <c r="X157" s="72">
        <v>0</v>
      </c>
      <c r="Y157" s="67">
        <v>6.6</v>
      </c>
      <c r="Z157" s="67">
        <v>0.67200000000000004</v>
      </c>
      <c r="AA157" s="72">
        <v>-4.0199999999999996</v>
      </c>
      <c r="AB157" s="72" t="s">
        <v>3130</v>
      </c>
      <c r="AC157" s="72">
        <v>-4.68</v>
      </c>
      <c r="AD157" s="72" t="s">
        <v>3133</v>
      </c>
      <c r="AE157" s="72">
        <v>-1.74</v>
      </c>
      <c r="AF157" s="72" t="s">
        <v>3134</v>
      </c>
      <c r="AH157" s="66">
        <v>10.3</v>
      </c>
      <c r="AI157" s="62">
        <v>1</v>
      </c>
      <c r="AJ157" s="75">
        <v>0.39</v>
      </c>
      <c r="AK157" s="73">
        <v>38541</v>
      </c>
      <c r="AL157" s="76">
        <v>2.1601642710472277</v>
      </c>
      <c r="AM157" s="72">
        <v>1</v>
      </c>
      <c r="AN157" s="72">
        <v>0</v>
      </c>
      <c r="AO157" s="72">
        <v>0</v>
      </c>
      <c r="AP157" s="72">
        <v>0</v>
      </c>
      <c r="AQ157" s="72">
        <v>0</v>
      </c>
      <c r="AR157" s="72">
        <v>0</v>
      </c>
      <c r="AS157" s="72">
        <v>0</v>
      </c>
      <c r="AT157" s="72">
        <v>0</v>
      </c>
      <c r="AU157" s="87">
        <v>9.35</v>
      </c>
      <c r="AV157" s="72">
        <v>0.77600000000000002</v>
      </c>
      <c r="AW157" s="72">
        <v>-2.5499999999999998</v>
      </c>
      <c r="AX157" s="72" t="s">
        <v>3130</v>
      </c>
      <c r="AY157" s="72">
        <v>-3.51</v>
      </c>
      <c r="AZ157" s="72" t="s">
        <v>3133</v>
      </c>
      <c r="BA157" s="72">
        <v>-0.34</v>
      </c>
      <c r="BB157" s="72" t="s">
        <v>20</v>
      </c>
      <c r="BD157" s="64">
        <v>12.3</v>
      </c>
      <c r="BE157" s="63">
        <v>0</v>
      </c>
      <c r="BF157" s="65">
        <v>42</v>
      </c>
      <c r="BG157" s="77">
        <v>39051</v>
      </c>
      <c r="BH157" s="74">
        <v>3.5564681724845997</v>
      </c>
      <c r="BI157" s="72">
        <v>1</v>
      </c>
      <c r="BJ157" s="72">
        <v>0</v>
      </c>
      <c r="BK157" s="72">
        <v>0</v>
      </c>
      <c r="BL157" s="72">
        <v>0</v>
      </c>
      <c r="BM157" s="72">
        <v>0</v>
      </c>
      <c r="BN157" s="72">
        <v>0</v>
      </c>
      <c r="BO157" s="72">
        <v>0</v>
      </c>
      <c r="BP157" s="72">
        <v>0</v>
      </c>
      <c r="BQ157" s="67">
        <v>11.7</v>
      </c>
      <c r="BR157" s="61">
        <v>87</v>
      </c>
      <c r="BS157" s="72">
        <v>-2.27</v>
      </c>
      <c r="BT157" s="72" t="s">
        <v>3130</v>
      </c>
      <c r="BU157" s="72">
        <v>-3.32</v>
      </c>
      <c r="BV157" s="72" t="s">
        <v>3133</v>
      </c>
      <c r="BW157" s="72">
        <v>0.02</v>
      </c>
      <c r="BX157" s="72" t="s">
        <v>20</v>
      </c>
      <c r="BZ157" s="64">
        <v>13</v>
      </c>
      <c r="CA157" s="65">
        <v>0</v>
      </c>
      <c r="CC157" s="73">
        <v>39416</v>
      </c>
      <c r="CD157" s="74">
        <v>4.5557837097878169</v>
      </c>
      <c r="CE157" s="72">
        <v>0</v>
      </c>
      <c r="CF157" s="72">
        <v>0</v>
      </c>
      <c r="CG157" s="72">
        <v>0</v>
      </c>
      <c r="CH157" s="72">
        <v>0</v>
      </c>
      <c r="CI157" s="72">
        <v>0</v>
      </c>
      <c r="CJ157" s="72">
        <v>0</v>
      </c>
      <c r="CK157" s="72">
        <v>0</v>
      </c>
      <c r="CL157" s="72">
        <v>1</v>
      </c>
      <c r="CU157" s="64">
        <v>12.6</v>
      </c>
      <c r="CV157" s="61">
        <v>0</v>
      </c>
      <c r="CW157" s="78">
        <v>0.38</v>
      </c>
      <c r="CX157" s="73">
        <v>39703</v>
      </c>
      <c r="CY157" s="74">
        <v>5.3415468856947292</v>
      </c>
      <c r="CZ157" s="63">
        <v>1</v>
      </c>
      <c r="DA157" s="63">
        <v>0</v>
      </c>
      <c r="DB157" s="63">
        <v>0</v>
      </c>
      <c r="DC157" s="63">
        <v>0</v>
      </c>
      <c r="DD157" s="63">
        <v>0</v>
      </c>
      <c r="DE157" s="63">
        <v>0</v>
      </c>
      <c r="DF157" s="63">
        <v>0</v>
      </c>
      <c r="DG157" s="63">
        <v>0</v>
      </c>
      <c r="DH157" s="67">
        <v>14.1</v>
      </c>
      <c r="DI157" s="61">
        <v>97.1</v>
      </c>
      <c r="DJ157" s="72">
        <v>-2.38</v>
      </c>
      <c r="DK157" s="72" t="s">
        <v>3130</v>
      </c>
      <c r="DL157" s="72">
        <v>-3.16</v>
      </c>
      <c r="DM157" s="72" t="s">
        <v>3133</v>
      </c>
      <c r="DN157" s="72">
        <v>-0.24</v>
      </c>
      <c r="DO157" s="72" t="s">
        <v>20</v>
      </c>
      <c r="DQ157" s="64">
        <v>11.2</v>
      </c>
      <c r="DR157" s="65">
        <v>1</v>
      </c>
      <c r="DS157" s="79">
        <v>0.34</v>
      </c>
      <c r="DT157" s="80"/>
      <c r="HR157"/>
      <c r="KK157"/>
      <c r="KM157" s="15"/>
      <c r="KN157" s="15"/>
      <c r="KO157" s="110"/>
      <c r="KP157" s="110"/>
      <c r="KQ157" s="110"/>
      <c r="KR157" s="110"/>
      <c r="KS157" s="110"/>
      <c r="KT157" s="110"/>
      <c r="KU157" s="110"/>
      <c r="KV157" s="106"/>
      <c r="KW157" s="107"/>
      <c r="KX157"/>
      <c r="KZ157"/>
      <c r="LB157"/>
      <c r="LE157" s="109"/>
      <c r="LF157"/>
      <c r="LG157" s="15"/>
      <c r="LH157"/>
    </row>
    <row r="158" spans="1:320" s="72" customFormat="1" x14ac:dyDescent="0.25">
      <c r="A158" s="72" t="s">
        <v>647</v>
      </c>
      <c r="B158"/>
      <c r="C158" s="72" t="s">
        <v>786</v>
      </c>
      <c r="D158" s="102">
        <v>36611</v>
      </c>
      <c r="E158" s="72">
        <v>0</v>
      </c>
      <c r="F158" s="3" t="s">
        <v>4090</v>
      </c>
      <c r="G158" s="3" t="s">
        <v>4091</v>
      </c>
      <c r="H158" s="3" t="s">
        <v>4092</v>
      </c>
      <c r="I158" s="3" t="s">
        <v>4093</v>
      </c>
      <c r="J158" s="3" t="s">
        <v>4094</v>
      </c>
      <c r="O158" s="73">
        <v>38231</v>
      </c>
      <c r="P158" s="74">
        <v>4.4353182751540041</v>
      </c>
      <c r="Q158" s="72">
        <v>1</v>
      </c>
      <c r="R158" s="72">
        <v>0</v>
      </c>
      <c r="S158" s="72">
        <v>1</v>
      </c>
      <c r="T158" s="72">
        <v>1</v>
      </c>
      <c r="U158" s="72">
        <v>1</v>
      </c>
      <c r="V158" s="72">
        <v>0</v>
      </c>
      <c r="W158" s="72">
        <v>0</v>
      </c>
      <c r="X158" s="72">
        <v>0</v>
      </c>
      <c r="Y158" s="67">
        <v>14.9</v>
      </c>
      <c r="Z158" s="67">
        <v>0.94799999999999995</v>
      </c>
      <c r="AA158" s="72">
        <v>-0.95</v>
      </c>
      <c r="AB158" s="72" t="s">
        <v>20</v>
      </c>
      <c r="AC158" s="72">
        <v>-2.4300000000000002</v>
      </c>
      <c r="AD158" s="72" t="s">
        <v>3133</v>
      </c>
      <c r="AE158" s="72">
        <v>0.86</v>
      </c>
      <c r="AF158" s="72" t="s">
        <v>20</v>
      </c>
      <c r="AH158" s="66">
        <v>10.6</v>
      </c>
      <c r="AI158" s="62">
        <v>1</v>
      </c>
      <c r="AJ158" s="75">
        <v>0.39</v>
      </c>
      <c r="AK158" s="73">
        <v>38541</v>
      </c>
      <c r="AL158" s="76">
        <v>5.2840520191649558</v>
      </c>
      <c r="AM158" s="72">
        <v>1</v>
      </c>
      <c r="AN158" s="72">
        <v>0</v>
      </c>
      <c r="AO158" s="72">
        <v>0</v>
      </c>
      <c r="AP158" s="72">
        <v>0</v>
      </c>
      <c r="AQ158" s="72">
        <v>0</v>
      </c>
      <c r="AR158" s="72">
        <v>0</v>
      </c>
      <c r="AS158" s="72">
        <v>0</v>
      </c>
      <c r="AT158" s="72">
        <v>0</v>
      </c>
      <c r="BD158" s="64">
        <v>12.5</v>
      </c>
      <c r="BE158" s="63">
        <v>0</v>
      </c>
      <c r="BF158" s="65">
        <v>45</v>
      </c>
      <c r="BG158" s="77">
        <v>39051</v>
      </c>
      <c r="BH158" s="74">
        <v>6.6803559206023273</v>
      </c>
      <c r="BI158" s="72">
        <v>1</v>
      </c>
      <c r="BJ158" s="72">
        <v>0</v>
      </c>
      <c r="BK158" s="72">
        <v>0</v>
      </c>
      <c r="BL158" s="72">
        <v>0</v>
      </c>
      <c r="BM158" s="72">
        <v>0</v>
      </c>
      <c r="BN158" s="72">
        <v>0</v>
      </c>
      <c r="BO158" s="72">
        <v>0</v>
      </c>
      <c r="BP158" s="72">
        <v>1</v>
      </c>
      <c r="BQ158" s="67">
        <v>18.3</v>
      </c>
      <c r="BR158" s="61">
        <v>110.9</v>
      </c>
      <c r="BS158" s="72">
        <v>-1.1399999999999999</v>
      </c>
      <c r="BT158" s="72" t="s">
        <v>3134</v>
      </c>
      <c r="BU158" s="72">
        <v>-1.51</v>
      </c>
      <c r="BV158" s="72" t="s">
        <v>3134</v>
      </c>
      <c r="BW158" s="72">
        <v>-0.3</v>
      </c>
      <c r="BX158" s="72" t="s">
        <v>20</v>
      </c>
      <c r="BZ158" s="64">
        <v>9.5</v>
      </c>
      <c r="CA158" s="65">
        <v>1</v>
      </c>
      <c r="CC158" s="73">
        <v>39416</v>
      </c>
      <c r="CD158" s="74">
        <v>7.6796714579055445</v>
      </c>
      <c r="CE158" s="72">
        <v>1</v>
      </c>
      <c r="CF158" s="72">
        <v>0</v>
      </c>
      <c r="CG158" s="72">
        <v>0</v>
      </c>
      <c r="CH158" s="72">
        <v>0</v>
      </c>
      <c r="CI158" s="72">
        <v>0</v>
      </c>
      <c r="CJ158" s="72">
        <v>0</v>
      </c>
      <c r="CK158" s="72">
        <v>0</v>
      </c>
      <c r="CL158" s="72">
        <v>0</v>
      </c>
      <c r="CU158" s="64">
        <v>11.4</v>
      </c>
      <c r="CV158" s="61">
        <v>0</v>
      </c>
      <c r="CW158" s="78">
        <v>0.36</v>
      </c>
      <c r="CX158" s="73">
        <v>39703</v>
      </c>
      <c r="CY158" s="74">
        <v>8.4654346338124569</v>
      </c>
      <c r="CZ158" s="63">
        <v>1</v>
      </c>
      <c r="DA158" s="63">
        <v>0</v>
      </c>
      <c r="DB158" s="63">
        <v>0</v>
      </c>
      <c r="DC158" s="63">
        <v>0</v>
      </c>
      <c r="DD158" s="63">
        <v>0</v>
      </c>
      <c r="DE158" s="63">
        <v>0</v>
      </c>
      <c r="DF158" s="63">
        <v>0</v>
      </c>
      <c r="DG158" s="63">
        <v>0</v>
      </c>
      <c r="DH158" s="67">
        <v>23</v>
      </c>
      <c r="DI158" s="61">
        <v>116</v>
      </c>
      <c r="DJ158" s="72">
        <v>-0.88</v>
      </c>
      <c r="DK158" s="72" t="s">
        <v>20</v>
      </c>
      <c r="DL158" s="72">
        <v>-2.2400000000000002</v>
      </c>
      <c r="DM158" s="72" t="s">
        <v>3133</v>
      </c>
      <c r="DN158" s="72">
        <v>0.62</v>
      </c>
      <c r="DO158" s="72" t="s">
        <v>20</v>
      </c>
      <c r="DQ158" s="64">
        <v>12</v>
      </c>
      <c r="DR158" s="65">
        <v>0</v>
      </c>
      <c r="DS158" s="79">
        <v>0.39</v>
      </c>
      <c r="DT158" s="80"/>
      <c r="HR158"/>
      <c r="KK158"/>
      <c r="KM158" s="15"/>
      <c r="KN158" s="15"/>
      <c r="KO158" s="110"/>
      <c r="KP158" s="110"/>
      <c r="KQ158" s="110"/>
      <c r="KR158" s="110"/>
      <c r="KS158" s="110"/>
      <c r="KT158" s="110"/>
      <c r="KU158" s="110"/>
      <c r="KV158" s="106"/>
      <c r="KW158" s="107"/>
      <c r="KX158"/>
      <c r="KZ158"/>
      <c r="LB158"/>
      <c r="LE158" s="109"/>
      <c r="LF158"/>
      <c r="LG158" s="15"/>
      <c r="LH158"/>
    </row>
    <row r="159" spans="1:320" s="72" customFormat="1" x14ac:dyDescent="0.25">
      <c r="A159" s="72" t="s">
        <v>647</v>
      </c>
      <c r="B159"/>
      <c r="C159" s="72" t="s">
        <v>875</v>
      </c>
      <c r="D159" s="102">
        <v>12716</v>
      </c>
      <c r="E159" s="72">
        <v>1</v>
      </c>
      <c r="F159" s="3" t="s">
        <v>4090</v>
      </c>
      <c r="G159" s="3" t="s">
        <v>4091</v>
      </c>
      <c r="H159" s="3" t="s">
        <v>4092</v>
      </c>
      <c r="I159" s="3" t="s">
        <v>4093</v>
      </c>
      <c r="J159" s="3" t="s">
        <v>4094</v>
      </c>
      <c r="O159" s="73">
        <v>38231</v>
      </c>
      <c r="P159" s="74">
        <v>69.856262833675558</v>
      </c>
      <c r="Q159" s="72">
        <v>1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v>0</v>
      </c>
      <c r="Y159" s="67">
        <v>47</v>
      </c>
      <c r="Z159" s="67">
        <v>1.57</v>
      </c>
      <c r="AG159" s="83">
        <v>19.067710657633167</v>
      </c>
      <c r="AH159" s="66">
        <v>12.6</v>
      </c>
      <c r="AI159" s="62">
        <v>1</v>
      </c>
      <c r="AJ159" s="75">
        <v>0.4</v>
      </c>
      <c r="AK159" s="73">
        <v>38541</v>
      </c>
      <c r="AL159" s="76">
        <v>70.704996577686515</v>
      </c>
      <c r="AM159" s="72">
        <v>1</v>
      </c>
      <c r="AN159" s="72">
        <v>0</v>
      </c>
      <c r="AO159" s="72">
        <v>0</v>
      </c>
      <c r="AP159" s="72">
        <v>0</v>
      </c>
      <c r="AQ159" s="72">
        <v>0</v>
      </c>
      <c r="AR159" s="72">
        <v>0</v>
      </c>
      <c r="AS159" s="72">
        <v>0</v>
      </c>
      <c r="AT159" s="72">
        <v>0</v>
      </c>
      <c r="BD159" s="64">
        <v>13.3</v>
      </c>
      <c r="BE159" s="63">
        <v>0</v>
      </c>
      <c r="BF159" s="65">
        <v>44</v>
      </c>
      <c r="BG159" s="77">
        <v>39051</v>
      </c>
      <c r="BH159" s="74">
        <v>72.101300479123893</v>
      </c>
      <c r="BI159" s="72">
        <v>-1</v>
      </c>
      <c r="BJ159" s="72">
        <v>-1</v>
      </c>
      <c r="BK159" s="72">
        <v>-1</v>
      </c>
      <c r="BL159" s="72">
        <v>-1</v>
      </c>
      <c r="BM159" s="72">
        <v>-1</v>
      </c>
      <c r="BN159" s="72">
        <v>-1</v>
      </c>
      <c r="BO159" s="72">
        <v>-1</v>
      </c>
      <c r="BP159" s="72">
        <v>-1</v>
      </c>
      <c r="BQ159" s="67"/>
      <c r="BR159" s="61"/>
      <c r="BZ159" s="64">
        <v>13.2</v>
      </c>
      <c r="CA159" s="65">
        <v>0</v>
      </c>
      <c r="CC159" s="73">
        <v>39416</v>
      </c>
      <c r="CD159" s="74">
        <v>73.100616016427111</v>
      </c>
      <c r="CE159" s="72">
        <v>0</v>
      </c>
      <c r="CF159" s="72">
        <v>0</v>
      </c>
      <c r="CG159" s="72">
        <v>0</v>
      </c>
      <c r="CH159" s="72">
        <v>0</v>
      </c>
      <c r="CI159" s="72">
        <v>0</v>
      </c>
      <c r="CJ159" s="72">
        <v>0</v>
      </c>
      <c r="CK159" s="72">
        <v>0</v>
      </c>
      <c r="CL159" s="72">
        <v>0</v>
      </c>
      <c r="CU159" s="64">
        <v>14.7</v>
      </c>
      <c r="CV159" s="61">
        <v>0</v>
      </c>
      <c r="CW159" s="78">
        <v>0.43</v>
      </c>
      <c r="CX159" s="73">
        <v>39703</v>
      </c>
      <c r="CY159" s="74">
        <v>73.886379192334019</v>
      </c>
      <c r="CZ159" s="63">
        <v>1</v>
      </c>
      <c r="DA159" s="63">
        <v>0</v>
      </c>
      <c r="DB159" s="63">
        <v>0</v>
      </c>
      <c r="DC159" s="63">
        <v>0</v>
      </c>
      <c r="DD159" s="63">
        <v>0</v>
      </c>
      <c r="DE159" s="63">
        <v>0</v>
      </c>
      <c r="DF159" s="63">
        <v>0</v>
      </c>
      <c r="DG159" s="63">
        <v>0</v>
      </c>
      <c r="DH159" s="67"/>
      <c r="DI159" s="61"/>
      <c r="DL159" s="72">
        <v>-2.78</v>
      </c>
      <c r="DM159" s="72" t="s">
        <v>3133</v>
      </c>
      <c r="DN159" s="72">
        <v>1.22</v>
      </c>
      <c r="DO159" s="72" t="s">
        <v>20</v>
      </c>
      <c r="DQ159" s="64">
        <v>13.2</v>
      </c>
      <c r="DR159" s="65">
        <v>0</v>
      </c>
      <c r="DS159" s="79">
        <v>0.39</v>
      </c>
      <c r="DT159" s="80"/>
      <c r="HR159"/>
      <c r="KK159"/>
      <c r="KM159" s="15"/>
      <c r="KN159" s="15"/>
      <c r="KO159" s="110"/>
      <c r="KP159" s="110"/>
      <c r="KQ159" s="110"/>
      <c r="KR159" s="110"/>
      <c r="KS159" s="110"/>
      <c r="KT159" s="110"/>
      <c r="KU159" s="110"/>
      <c r="KV159" s="106"/>
      <c r="KW159" s="107"/>
      <c r="KX159"/>
      <c r="KZ159"/>
      <c r="LB159"/>
      <c r="LE159" s="109"/>
      <c r="LF159"/>
      <c r="LG159" s="15"/>
      <c r="LH159"/>
    </row>
    <row r="160" spans="1:320" s="72" customFormat="1" x14ac:dyDescent="0.25">
      <c r="A160" s="72" t="s">
        <v>647</v>
      </c>
      <c r="B160"/>
      <c r="C160" s="72" t="s">
        <v>724</v>
      </c>
      <c r="D160" s="102">
        <v>33139</v>
      </c>
      <c r="E160" s="72">
        <v>1</v>
      </c>
      <c r="F160" s="3" t="s">
        <v>4090</v>
      </c>
      <c r="G160" s="3" t="s">
        <v>4091</v>
      </c>
      <c r="H160" s="3" t="s">
        <v>4092</v>
      </c>
      <c r="I160" s="3" t="s">
        <v>4093</v>
      </c>
      <c r="J160" s="3" t="s">
        <v>4094</v>
      </c>
      <c r="O160" s="73">
        <v>38231</v>
      </c>
      <c r="P160" s="74">
        <v>13.94113620807666</v>
      </c>
      <c r="Q160" s="72">
        <v>1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v>0</v>
      </c>
      <c r="X160" s="72">
        <v>0</v>
      </c>
      <c r="Y160" s="67">
        <v>46.2</v>
      </c>
      <c r="Z160" s="67">
        <v>1.5349999999999999</v>
      </c>
      <c r="AC160" s="72">
        <v>-1.21</v>
      </c>
      <c r="AD160" s="72" t="s">
        <v>3134</v>
      </c>
      <c r="AE160" s="72">
        <v>0.27</v>
      </c>
      <c r="AF160" s="72" t="s">
        <v>20</v>
      </c>
      <c r="AH160" s="66">
        <v>12.4</v>
      </c>
      <c r="AI160" s="85">
        <v>0</v>
      </c>
      <c r="AJ160" s="75">
        <v>0.39</v>
      </c>
      <c r="AK160" s="73">
        <v>38541</v>
      </c>
      <c r="AL160" s="76">
        <v>14.789869952087612</v>
      </c>
      <c r="AM160" s="72">
        <v>1</v>
      </c>
      <c r="AN160" s="72">
        <v>0</v>
      </c>
      <c r="AO160" s="72">
        <v>0</v>
      </c>
      <c r="AP160" s="72">
        <v>0</v>
      </c>
      <c r="AQ160" s="72">
        <v>0</v>
      </c>
      <c r="AR160" s="72">
        <v>0</v>
      </c>
      <c r="AS160" s="72">
        <v>0</v>
      </c>
      <c r="AT160" s="72">
        <v>0</v>
      </c>
      <c r="AU160" s="87"/>
      <c r="AV160" s="87"/>
      <c r="BD160" s="64">
        <v>11.9</v>
      </c>
      <c r="BE160" s="63">
        <v>0</v>
      </c>
      <c r="BF160" s="65"/>
      <c r="BG160" s="77">
        <v>39051</v>
      </c>
      <c r="BH160" s="74">
        <v>16.186173853524984</v>
      </c>
      <c r="BI160" s="72">
        <v>0</v>
      </c>
      <c r="BJ160" s="72">
        <v>0</v>
      </c>
      <c r="BK160" s="72">
        <v>0</v>
      </c>
      <c r="BL160" s="72">
        <v>0</v>
      </c>
      <c r="BM160" s="72">
        <v>0</v>
      </c>
      <c r="BN160" s="72">
        <v>0</v>
      </c>
      <c r="BO160" s="72">
        <v>0</v>
      </c>
      <c r="BP160" s="72">
        <v>0</v>
      </c>
      <c r="BQ160" s="67">
        <v>55</v>
      </c>
      <c r="BR160" s="61">
        <v>1.61</v>
      </c>
      <c r="BY160" s="83">
        <v>21.218317194552675</v>
      </c>
      <c r="BZ160" s="64">
        <v>10.1</v>
      </c>
      <c r="CA160" s="65">
        <v>1</v>
      </c>
      <c r="CC160" s="73">
        <v>39416</v>
      </c>
      <c r="CD160" s="74">
        <v>17.185489390828199</v>
      </c>
      <c r="CE160" s="72">
        <v>0</v>
      </c>
      <c r="CF160" s="72">
        <v>0</v>
      </c>
      <c r="CG160" s="72">
        <v>0</v>
      </c>
      <c r="CH160" s="72">
        <v>0</v>
      </c>
      <c r="CI160" s="72">
        <v>0</v>
      </c>
      <c r="CJ160" s="72">
        <v>0</v>
      </c>
      <c r="CK160" s="72">
        <v>0</v>
      </c>
      <c r="CL160" s="72">
        <v>0</v>
      </c>
      <c r="CU160" s="64">
        <v>15.6</v>
      </c>
      <c r="CV160" s="61">
        <v>0</v>
      </c>
      <c r="CW160" s="78">
        <v>0.49</v>
      </c>
      <c r="CX160" s="73">
        <v>39703</v>
      </c>
      <c r="CY160" s="74">
        <v>17.971252566735114</v>
      </c>
      <c r="CZ160" s="63">
        <v>1</v>
      </c>
      <c r="DA160" s="63">
        <v>0</v>
      </c>
      <c r="DB160" s="63">
        <v>1</v>
      </c>
      <c r="DC160" s="63">
        <v>0</v>
      </c>
      <c r="DD160" s="63">
        <v>0</v>
      </c>
      <c r="DE160" s="63">
        <v>0</v>
      </c>
      <c r="DF160" s="63">
        <v>0</v>
      </c>
      <c r="DG160" s="63">
        <v>0</v>
      </c>
      <c r="DH160" s="67">
        <v>53.7</v>
      </c>
      <c r="DI160" s="61">
        <v>160</v>
      </c>
      <c r="DL160" s="72">
        <v>-2.16</v>
      </c>
      <c r="DM160" s="72" t="s">
        <v>3133</v>
      </c>
      <c r="DN160" s="72">
        <v>-0.27</v>
      </c>
      <c r="DO160" s="72" t="s">
        <v>20</v>
      </c>
      <c r="DQ160" s="64">
        <v>15.9</v>
      </c>
      <c r="DR160" s="65">
        <v>0</v>
      </c>
      <c r="DS160" s="79">
        <v>0.38</v>
      </c>
      <c r="DT160" s="80"/>
      <c r="HR160"/>
      <c r="KK160"/>
      <c r="KM160" s="15"/>
      <c r="KN160" s="15"/>
      <c r="KO160" s="110"/>
      <c r="KP160" s="110"/>
      <c r="KQ160" s="110"/>
      <c r="KR160" s="110"/>
      <c r="KS160" s="110"/>
      <c r="KT160" s="110"/>
      <c r="KU160" s="110"/>
      <c r="KV160" s="106"/>
      <c r="KW160" s="107"/>
      <c r="KX160"/>
      <c r="KZ160"/>
      <c r="LB160"/>
      <c r="LE160" s="109"/>
      <c r="LF160"/>
      <c r="LG160" s="15"/>
      <c r="LH160"/>
    </row>
    <row r="161" spans="1:320" s="72" customFormat="1" x14ac:dyDescent="0.25">
      <c r="A161" s="72" t="s">
        <v>647</v>
      </c>
      <c r="B161"/>
      <c r="C161" s="72" t="s">
        <v>802</v>
      </c>
      <c r="D161" s="102">
        <v>35282</v>
      </c>
      <c r="E161" s="72">
        <v>1</v>
      </c>
      <c r="F161" s="3" t="s">
        <v>4090</v>
      </c>
      <c r="G161" s="3" t="s">
        <v>4091</v>
      </c>
      <c r="H161" s="3" t="s">
        <v>4092</v>
      </c>
      <c r="I161" s="3" t="s">
        <v>4093</v>
      </c>
      <c r="J161" s="3" t="s">
        <v>4094</v>
      </c>
      <c r="O161" s="73">
        <v>38231</v>
      </c>
      <c r="P161" s="74">
        <v>8.0739219712525667</v>
      </c>
      <c r="Q161" s="72">
        <v>1</v>
      </c>
      <c r="R161" s="72">
        <v>0</v>
      </c>
      <c r="S161" s="72">
        <v>1</v>
      </c>
      <c r="T161" s="72">
        <v>1</v>
      </c>
      <c r="U161" s="72">
        <v>0</v>
      </c>
      <c r="V161" s="72">
        <v>0</v>
      </c>
      <c r="W161" s="72">
        <v>0</v>
      </c>
      <c r="X161" s="72">
        <v>0</v>
      </c>
      <c r="Y161" s="67">
        <v>21.8</v>
      </c>
      <c r="Z161" s="67">
        <v>1.1599999999999999</v>
      </c>
      <c r="AA161" s="72">
        <v>-1.17</v>
      </c>
      <c r="AB161" s="72" t="s">
        <v>3134</v>
      </c>
      <c r="AC161" s="72">
        <v>-2.06</v>
      </c>
      <c r="AD161" s="72" t="s">
        <v>3133</v>
      </c>
      <c r="AE161" s="72">
        <v>0.28000000000000003</v>
      </c>
      <c r="AF161" s="72" t="s">
        <v>20</v>
      </c>
      <c r="AH161" s="66">
        <v>12.5</v>
      </c>
      <c r="AI161" s="85">
        <v>0</v>
      </c>
      <c r="AJ161" s="75">
        <v>0.39</v>
      </c>
      <c r="AK161" s="73">
        <v>38541</v>
      </c>
      <c r="AL161" s="76">
        <v>8.9226557152635184</v>
      </c>
      <c r="AM161" s="72">
        <v>1</v>
      </c>
      <c r="AN161" s="72">
        <v>0</v>
      </c>
      <c r="AO161" s="72">
        <v>0</v>
      </c>
      <c r="AP161" s="72">
        <v>0</v>
      </c>
      <c r="AQ161" s="72">
        <v>0</v>
      </c>
      <c r="AR161" s="72">
        <v>0</v>
      </c>
      <c r="AS161" s="72">
        <v>0</v>
      </c>
      <c r="AT161" s="72">
        <v>0</v>
      </c>
      <c r="AU161" s="87"/>
      <c r="AV161" s="87"/>
      <c r="BD161" s="64">
        <v>11.7</v>
      </c>
      <c r="BE161" s="63">
        <v>0</v>
      </c>
      <c r="BF161" s="65">
        <v>39</v>
      </c>
      <c r="BG161" s="77">
        <v>39051</v>
      </c>
      <c r="BH161" s="74">
        <v>10.318959616700889</v>
      </c>
      <c r="BI161" s="72">
        <v>1</v>
      </c>
      <c r="BJ161" s="72">
        <v>0</v>
      </c>
      <c r="BK161" s="72">
        <v>0</v>
      </c>
      <c r="BL161" s="72">
        <v>0</v>
      </c>
      <c r="BM161" s="72">
        <v>0</v>
      </c>
      <c r="BN161" s="72">
        <v>0</v>
      </c>
      <c r="BO161" s="72">
        <v>0</v>
      </c>
      <c r="BP161" s="72">
        <v>1</v>
      </c>
      <c r="BQ161" s="67">
        <v>25.6</v>
      </c>
      <c r="BR161" s="61">
        <v>130</v>
      </c>
      <c r="BU161" s="72">
        <v>-1.46</v>
      </c>
      <c r="BV161" s="72" t="s">
        <v>3134</v>
      </c>
      <c r="BW161" s="72">
        <v>-0.92</v>
      </c>
      <c r="BX161" s="72" t="s">
        <v>20</v>
      </c>
      <c r="BZ161" s="64">
        <v>11.8</v>
      </c>
      <c r="CA161" s="65">
        <v>0</v>
      </c>
      <c r="CC161" s="73">
        <v>39416</v>
      </c>
      <c r="CD161" s="74">
        <v>11.318275154004107</v>
      </c>
      <c r="CE161" s="72">
        <v>0</v>
      </c>
      <c r="CF161" s="72">
        <v>0</v>
      </c>
      <c r="CG161" s="72">
        <v>0</v>
      </c>
      <c r="CH161" s="72">
        <v>0</v>
      </c>
      <c r="CI161" s="72">
        <v>0</v>
      </c>
      <c r="CJ161" s="72">
        <v>0</v>
      </c>
      <c r="CK161" s="72">
        <v>0</v>
      </c>
      <c r="CL161" s="72">
        <v>0</v>
      </c>
      <c r="CU161" s="64"/>
      <c r="CV161" s="61"/>
      <c r="CW161" s="78"/>
      <c r="CX161" s="73">
        <v>39703</v>
      </c>
      <c r="CY161" s="74">
        <v>12.10403832991102</v>
      </c>
      <c r="CZ161" s="63">
        <v>1</v>
      </c>
      <c r="DA161" s="63">
        <v>0</v>
      </c>
      <c r="DB161" s="63">
        <v>0</v>
      </c>
      <c r="DC161" s="63">
        <v>0</v>
      </c>
      <c r="DD161" s="63">
        <v>0</v>
      </c>
      <c r="DE161" s="63">
        <v>0</v>
      </c>
      <c r="DF161" s="63">
        <v>0</v>
      </c>
      <c r="DG161" s="63">
        <v>0</v>
      </c>
      <c r="DH161" s="67">
        <v>32.5</v>
      </c>
      <c r="DI161" s="61">
        <v>134.80000000000001</v>
      </c>
      <c r="DL161" s="72">
        <v>-2.1</v>
      </c>
      <c r="DM161" s="72" t="s">
        <v>3133</v>
      </c>
      <c r="DN161" s="72">
        <v>0.14000000000000001</v>
      </c>
      <c r="DO161" s="72" t="s">
        <v>20</v>
      </c>
      <c r="DQ161" s="64">
        <v>12</v>
      </c>
      <c r="DR161" s="65">
        <v>0</v>
      </c>
      <c r="DS161" s="79"/>
      <c r="DT161" s="80"/>
      <c r="HR161"/>
      <c r="KK161"/>
      <c r="KM161" s="15"/>
      <c r="KN161" s="15"/>
      <c r="KO161" s="110"/>
      <c r="KP161" s="110"/>
      <c r="KQ161" s="110"/>
      <c r="KR161" s="110"/>
      <c r="KS161" s="110"/>
      <c r="KT161" s="110"/>
      <c r="KU161" s="110"/>
      <c r="KV161" s="106"/>
      <c r="KW161" s="107"/>
      <c r="KX161"/>
      <c r="KZ161"/>
      <c r="LB161"/>
      <c r="LE161" s="109"/>
      <c r="LF161"/>
      <c r="LG161" s="15"/>
      <c r="LH161"/>
    </row>
    <row r="162" spans="1:320" s="72" customFormat="1" x14ac:dyDescent="0.25">
      <c r="A162" s="72" t="s">
        <v>647</v>
      </c>
      <c r="B162"/>
      <c r="C162" s="72" t="s">
        <v>784</v>
      </c>
      <c r="D162" s="102">
        <v>36776</v>
      </c>
      <c r="E162" s="72">
        <v>0</v>
      </c>
      <c r="F162" s="3" t="s">
        <v>4090</v>
      </c>
      <c r="G162" s="3" t="s">
        <v>4091</v>
      </c>
      <c r="H162" s="3" t="s">
        <v>4092</v>
      </c>
      <c r="I162" s="3" t="s">
        <v>4093</v>
      </c>
      <c r="J162" s="3" t="s">
        <v>4094</v>
      </c>
      <c r="O162" s="73">
        <v>38231</v>
      </c>
      <c r="P162" s="74">
        <v>3.9835728952772076</v>
      </c>
      <c r="Q162" s="72">
        <v>1</v>
      </c>
      <c r="R162" s="72">
        <v>0</v>
      </c>
      <c r="S162" s="72">
        <v>0</v>
      </c>
      <c r="T162" s="72">
        <v>0</v>
      </c>
      <c r="U162" s="72">
        <v>0</v>
      </c>
      <c r="V162" s="72">
        <v>0</v>
      </c>
      <c r="W162" s="72">
        <v>0</v>
      </c>
      <c r="X162" s="72">
        <v>0</v>
      </c>
      <c r="Y162" s="67">
        <v>13.4</v>
      </c>
      <c r="Z162" s="67">
        <v>0.94</v>
      </c>
      <c r="AA162" s="72">
        <v>-1.33</v>
      </c>
      <c r="AB162" s="72" t="s">
        <v>3134</v>
      </c>
      <c r="AC162" s="72">
        <v>-2</v>
      </c>
      <c r="AD162" s="72" t="s">
        <v>3133</v>
      </c>
      <c r="AE162" s="72">
        <v>-7.0000000000000007E-2</v>
      </c>
      <c r="AF162" s="72" t="s">
        <v>20</v>
      </c>
      <c r="AH162" s="66">
        <v>11.2</v>
      </c>
      <c r="AI162" s="62">
        <v>0</v>
      </c>
      <c r="AJ162" s="75"/>
      <c r="AK162" s="73">
        <v>38541</v>
      </c>
      <c r="AL162" s="76">
        <v>4.8323066392881584</v>
      </c>
      <c r="AM162" s="72">
        <v>1</v>
      </c>
      <c r="AN162" s="72">
        <v>0</v>
      </c>
      <c r="AO162" s="72">
        <v>0</v>
      </c>
      <c r="AP162" s="72">
        <v>0</v>
      </c>
      <c r="AQ162" s="72">
        <v>1</v>
      </c>
      <c r="AR162" s="72">
        <v>0</v>
      </c>
      <c r="AS162" s="72">
        <v>0</v>
      </c>
      <c r="AT162" s="72">
        <v>0</v>
      </c>
      <c r="AU162" s="83">
        <v>16</v>
      </c>
      <c r="AV162" s="72">
        <v>1.0089999999999999</v>
      </c>
      <c r="AW162" s="72">
        <v>-0.77</v>
      </c>
      <c r="AX162" s="72" t="s">
        <v>20</v>
      </c>
      <c r="AY162" s="72">
        <v>-1.74</v>
      </c>
      <c r="AZ162" s="72" t="s">
        <v>3134</v>
      </c>
      <c r="BA162" s="72">
        <v>0.44</v>
      </c>
      <c r="BB162" s="72" t="s">
        <v>20</v>
      </c>
      <c r="BD162" s="64">
        <v>8.6</v>
      </c>
      <c r="BE162" s="63">
        <v>1</v>
      </c>
      <c r="BF162" s="65">
        <v>32</v>
      </c>
      <c r="BG162" s="77">
        <v>39051</v>
      </c>
      <c r="BH162" s="74">
        <v>6.2286105407255308</v>
      </c>
      <c r="BI162" s="72">
        <v>1</v>
      </c>
      <c r="BJ162" s="72">
        <v>0</v>
      </c>
      <c r="BK162" s="72">
        <v>0</v>
      </c>
      <c r="BL162" s="72">
        <v>0</v>
      </c>
      <c r="BM162" s="72">
        <v>0</v>
      </c>
      <c r="BN162" s="72">
        <v>0</v>
      </c>
      <c r="BO162" s="72">
        <v>0</v>
      </c>
      <c r="BP162" s="72">
        <v>0</v>
      </c>
      <c r="BQ162" s="67">
        <v>19.100000000000001</v>
      </c>
      <c r="BR162" s="61">
        <v>114</v>
      </c>
      <c r="BS162" s="72">
        <v>-0.53</v>
      </c>
      <c r="BT162" s="72" t="s">
        <v>20</v>
      </c>
      <c r="BU162" s="72">
        <v>-0.47</v>
      </c>
      <c r="BV162" s="72" t="s">
        <v>20</v>
      </c>
      <c r="BW162" s="72">
        <v>-0.39</v>
      </c>
      <c r="BX162" s="72" t="s">
        <v>20</v>
      </c>
      <c r="BZ162" s="64">
        <v>10.199999999999999</v>
      </c>
      <c r="CA162" s="65">
        <v>1</v>
      </c>
      <c r="CC162" s="73">
        <v>39416</v>
      </c>
      <c r="CD162" s="74">
        <v>7.2279260780287471</v>
      </c>
      <c r="CE162" s="72">
        <v>1</v>
      </c>
      <c r="CF162" s="72">
        <v>0</v>
      </c>
      <c r="CG162" s="72">
        <v>0</v>
      </c>
      <c r="CH162" s="72">
        <v>0</v>
      </c>
      <c r="CI162" s="72">
        <v>0</v>
      </c>
      <c r="CJ162" s="72">
        <v>0</v>
      </c>
      <c r="CK162" s="72">
        <v>0</v>
      </c>
      <c r="CL162" s="72">
        <v>0</v>
      </c>
      <c r="CU162" s="64">
        <v>12.2</v>
      </c>
      <c r="CV162" s="61">
        <v>0</v>
      </c>
      <c r="CW162" s="78">
        <v>0.36</v>
      </c>
      <c r="CX162" s="73">
        <v>39703</v>
      </c>
      <c r="CY162" s="74">
        <v>8.0136892539356612</v>
      </c>
      <c r="CZ162" s="63">
        <v>1</v>
      </c>
      <c r="DA162" s="63">
        <v>0</v>
      </c>
      <c r="DB162" s="63">
        <v>0</v>
      </c>
      <c r="DC162" s="63">
        <v>0</v>
      </c>
      <c r="DD162" s="63">
        <v>0</v>
      </c>
      <c r="DE162" s="63">
        <v>0</v>
      </c>
      <c r="DF162" s="63">
        <v>0</v>
      </c>
      <c r="DG162" s="63">
        <v>0</v>
      </c>
      <c r="DH162" s="67">
        <v>23.7</v>
      </c>
      <c r="DI162" s="61">
        <v>121.5</v>
      </c>
      <c r="DJ162" s="72">
        <v>-0.35</v>
      </c>
      <c r="DK162" s="72" t="s">
        <v>20</v>
      </c>
      <c r="DL162" s="72">
        <v>-0.89</v>
      </c>
      <c r="DM162" s="72" t="s">
        <v>20</v>
      </c>
      <c r="DN162" s="72">
        <v>0.2</v>
      </c>
      <c r="DO162" s="72" t="s">
        <v>20</v>
      </c>
      <c r="DQ162" s="64">
        <v>10.6</v>
      </c>
      <c r="DR162" s="65">
        <v>1</v>
      </c>
      <c r="DS162" s="79"/>
      <c r="DT162" s="80"/>
      <c r="HR162"/>
      <c r="KK162"/>
      <c r="KM162" s="15"/>
      <c r="KN162" s="15"/>
      <c r="KO162" s="110"/>
      <c r="KP162" s="110"/>
      <c r="KQ162" s="110"/>
      <c r="KR162" s="110"/>
      <c r="KS162" s="110"/>
      <c r="KT162" s="110"/>
      <c r="KU162" s="110"/>
      <c r="KV162" s="106"/>
      <c r="KW162" s="107"/>
      <c r="KX162"/>
      <c r="KZ162"/>
      <c r="LB162"/>
      <c r="LE162" s="109"/>
      <c r="LF162"/>
      <c r="LG162" s="15"/>
      <c r="LH162"/>
    </row>
    <row r="163" spans="1:320" s="72" customFormat="1" x14ac:dyDescent="0.25">
      <c r="A163" s="72" t="s">
        <v>647</v>
      </c>
      <c r="B163"/>
      <c r="C163" s="72" t="s">
        <v>676</v>
      </c>
      <c r="D163" s="102">
        <v>36326</v>
      </c>
      <c r="E163" s="72">
        <v>1</v>
      </c>
      <c r="F163" s="3" t="s">
        <v>4090</v>
      </c>
      <c r="G163" s="3" t="s">
        <v>4091</v>
      </c>
      <c r="H163" s="3" t="s">
        <v>4092</v>
      </c>
      <c r="I163" s="3" t="s">
        <v>4093</v>
      </c>
      <c r="J163" s="3" t="s">
        <v>4094</v>
      </c>
      <c r="O163" s="73">
        <v>38231</v>
      </c>
      <c r="P163" s="74">
        <v>5.2156057494866532</v>
      </c>
      <c r="Q163" s="72">
        <v>1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v>0</v>
      </c>
      <c r="X163" s="72">
        <v>0</v>
      </c>
      <c r="Y163" s="67">
        <v>16</v>
      </c>
      <c r="Z163" s="67">
        <v>1.03</v>
      </c>
      <c r="AA163" s="72">
        <v>-1.25</v>
      </c>
      <c r="AB163" s="72" t="s">
        <v>3134</v>
      </c>
      <c r="AC163" s="72">
        <v>-2.33</v>
      </c>
      <c r="AD163" s="72" t="s">
        <v>3133</v>
      </c>
      <c r="AE163" s="72">
        <v>0.48</v>
      </c>
      <c r="AF163" s="72" t="s">
        <v>20</v>
      </c>
      <c r="AH163" s="66">
        <v>11.7</v>
      </c>
      <c r="AI163" s="85">
        <v>0</v>
      </c>
      <c r="AJ163" s="75">
        <v>0.36</v>
      </c>
      <c r="AK163" s="73">
        <v>38541</v>
      </c>
      <c r="AL163" s="76">
        <v>6.064339493497604</v>
      </c>
      <c r="AM163" s="72">
        <v>1</v>
      </c>
      <c r="AN163" s="72">
        <v>0</v>
      </c>
      <c r="AO163" s="72">
        <v>0</v>
      </c>
      <c r="AP163" s="72">
        <v>0</v>
      </c>
      <c r="AQ163" s="72">
        <v>0</v>
      </c>
      <c r="AR163" s="72">
        <v>0</v>
      </c>
      <c r="AS163" s="72">
        <v>0</v>
      </c>
      <c r="AT163" s="72">
        <v>0</v>
      </c>
      <c r="AU163" s="87">
        <v>18.5</v>
      </c>
      <c r="AV163" s="87">
        <v>1.0900000000000001</v>
      </c>
      <c r="AW163" s="72">
        <v>-1.1200000000000001</v>
      </c>
      <c r="AX163" s="72" t="s">
        <v>3134</v>
      </c>
      <c r="AY163" s="72">
        <v>-1.83</v>
      </c>
      <c r="AZ163" s="72" t="s">
        <v>3134</v>
      </c>
      <c r="BA163" s="72">
        <v>0.15</v>
      </c>
      <c r="BB163" s="72" t="s">
        <v>20</v>
      </c>
      <c r="BD163" s="64">
        <v>12.2</v>
      </c>
      <c r="BE163" s="63">
        <v>0</v>
      </c>
      <c r="BF163" s="65">
        <v>43</v>
      </c>
      <c r="BG163" s="77">
        <v>39051</v>
      </c>
      <c r="BH163" s="74">
        <v>7.4606433949349764</v>
      </c>
      <c r="BI163" s="72">
        <v>1</v>
      </c>
      <c r="BJ163" s="72">
        <v>0</v>
      </c>
      <c r="BK163" s="72">
        <v>0</v>
      </c>
      <c r="BL163" s="72">
        <v>0</v>
      </c>
      <c r="BM163" s="72">
        <v>0</v>
      </c>
      <c r="BN163" s="72">
        <v>0</v>
      </c>
      <c r="BO163" s="72">
        <v>0</v>
      </c>
      <c r="BP163" s="72">
        <v>0</v>
      </c>
      <c r="BQ163" s="67">
        <v>21.3</v>
      </c>
      <c r="BR163" s="61">
        <v>122.1</v>
      </c>
      <c r="BS163" s="72">
        <v>-0.89</v>
      </c>
      <c r="BT163" s="72" t="s">
        <v>20</v>
      </c>
      <c r="BU163" s="72">
        <v>-0.41</v>
      </c>
      <c r="BV163" s="72" t="s">
        <v>20</v>
      </c>
      <c r="BW163" s="74">
        <v>-1</v>
      </c>
      <c r="BX163" s="72" t="s">
        <v>3134</v>
      </c>
      <c r="BZ163" s="64">
        <v>12.4</v>
      </c>
      <c r="CA163" s="65">
        <v>0</v>
      </c>
      <c r="CC163" s="73">
        <v>39416</v>
      </c>
      <c r="CD163" s="74">
        <v>8.4599589322381927</v>
      </c>
      <c r="CE163" s="72">
        <v>1</v>
      </c>
      <c r="CF163" s="72">
        <v>0</v>
      </c>
      <c r="CG163" s="72">
        <v>0</v>
      </c>
      <c r="CH163" s="72">
        <v>0</v>
      </c>
      <c r="CI163" s="72">
        <v>0</v>
      </c>
      <c r="CJ163" s="72">
        <v>0</v>
      </c>
      <c r="CK163" s="72">
        <v>0</v>
      </c>
      <c r="CL163" s="72">
        <v>0</v>
      </c>
      <c r="CU163" s="64">
        <v>13.9</v>
      </c>
      <c r="CV163" s="61">
        <v>0</v>
      </c>
      <c r="CW163" s="78">
        <v>0.39</v>
      </c>
      <c r="CX163" s="73">
        <v>39703</v>
      </c>
      <c r="CY163" s="74">
        <v>9.245722108145106</v>
      </c>
      <c r="CZ163" s="63">
        <v>1</v>
      </c>
      <c r="DA163" s="63">
        <v>0</v>
      </c>
      <c r="DB163" s="63">
        <v>0</v>
      </c>
      <c r="DC163" s="63">
        <v>0</v>
      </c>
      <c r="DD163" s="63">
        <v>0</v>
      </c>
      <c r="DE163" s="63">
        <v>0</v>
      </c>
      <c r="DF163" s="63">
        <v>0</v>
      </c>
      <c r="DG163" s="63">
        <v>0</v>
      </c>
      <c r="DH163" s="67">
        <v>25.5</v>
      </c>
      <c r="DI163" s="61">
        <v>130</v>
      </c>
      <c r="DJ163" s="72">
        <v>-0.82</v>
      </c>
      <c r="DK163" s="72" t="s">
        <v>20</v>
      </c>
      <c r="DL163" s="72">
        <v>-0.63</v>
      </c>
      <c r="DM163" s="72" t="s">
        <v>20</v>
      </c>
      <c r="DN163" s="72">
        <v>-0.7</v>
      </c>
      <c r="DO163" s="72" t="s">
        <v>20</v>
      </c>
      <c r="DQ163" s="64">
        <v>12.6</v>
      </c>
      <c r="DR163" s="65">
        <v>0</v>
      </c>
      <c r="DS163" s="79"/>
      <c r="DT163" s="80"/>
      <c r="HR163"/>
      <c r="KK163"/>
      <c r="KM163" s="15"/>
      <c r="KN163" s="15"/>
      <c r="KO163" s="110"/>
      <c r="KP163" s="110"/>
      <c r="KQ163" s="110"/>
      <c r="KR163" s="110"/>
      <c r="KS163" s="110"/>
      <c r="KT163" s="110"/>
      <c r="KU163" s="110"/>
      <c r="KV163" s="106"/>
      <c r="KW163" s="106"/>
      <c r="KX163"/>
      <c r="KZ163"/>
      <c r="LB163"/>
      <c r="LE163" s="109"/>
      <c r="LF163"/>
      <c r="LG163" s="15"/>
      <c r="LH163"/>
    </row>
    <row r="164" spans="1:320" s="72" customFormat="1" x14ac:dyDescent="0.25">
      <c r="A164" s="72" t="s">
        <v>647</v>
      </c>
      <c r="B164"/>
      <c r="C164" s="72" t="s">
        <v>792</v>
      </c>
      <c r="D164" s="102">
        <v>36445</v>
      </c>
      <c r="E164" s="72">
        <v>0</v>
      </c>
      <c r="F164" s="3" t="s">
        <v>4090</v>
      </c>
      <c r="G164" s="3" t="s">
        <v>4091</v>
      </c>
      <c r="H164" s="3" t="s">
        <v>4092</v>
      </c>
      <c r="I164" s="3" t="s">
        <v>4093</v>
      </c>
      <c r="J164" s="3" t="s">
        <v>4094</v>
      </c>
      <c r="O164" s="73">
        <v>38231</v>
      </c>
      <c r="P164" s="74">
        <v>4.8898015058179327</v>
      </c>
      <c r="Q164" s="72">
        <v>-1</v>
      </c>
      <c r="R164" s="72">
        <v>-1</v>
      </c>
      <c r="S164" s="72">
        <v>-1</v>
      </c>
      <c r="T164" s="72">
        <v>-1</v>
      </c>
      <c r="U164" s="72">
        <v>-1</v>
      </c>
      <c r="V164" s="72">
        <v>-1</v>
      </c>
      <c r="W164" s="72">
        <v>-1</v>
      </c>
      <c r="X164" s="72">
        <v>-1</v>
      </c>
      <c r="Y164" s="67">
        <v>15.5</v>
      </c>
      <c r="Z164" s="67">
        <v>1.0049999999999999</v>
      </c>
      <c r="AA164" s="72">
        <v>-1.04</v>
      </c>
      <c r="AB164" s="72" t="s">
        <v>3134</v>
      </c>
      <c r="AC164" s="72">
        <v>-1.75</v>
      </c>
      <c r="AD164" s="72" t="s">
        <v>3134</v>
      </c>
      <c r="AE164" s="72">
        <v>0.05</v>
      </c>
      <c r="AF164" s="72" t="s">
        <v>20</v>
      </c>
      <c r="AH164" s="66">
        <v>11.2</v>
      </c>
      <c r="AI164" s="62">
        <v>0</v>
      </c>
      <c r="AJ164" s="75">
        <v>0.38</v>
      </c>
      <c r="AK164" s="73">
        <v>38541</v>
      </c>
      <c r="AL164" s="76">
        <v>5.7385352498288844</v>
      </c>
      <c r="AM164" s="72">
        <v>1</v>
      </c>
      <c r="AN164" s="72">
        <v>0</v>
      </c>
      <c r="AO164" s="72">
        <v>0</v>
      </c>
      <c r="AP164" s="72">
        <v>0</v>
      </c>
      <c r="AQ164" s="72">
        <v>1</v>
      </c>
      <c r="AR164" s="72">
        <v>1</v>
      </c>
      <c r="AS164" s="72">
        <v>0</v>
      </c>
      <c r="AT164" s="72">
        <v>0</v>
      </c>
      <c r="BD164" s="64">
        <v>11.7</v>
      </c>
      <c r="BE164" s="63">
        <v>0</v>
      </c>
      <c r="BF164" s="65">
        <v>39</v>
      </c>
      <c r="BG164" s="77">
        <v>39051</v>
      </c>
      <c r="BH164" s="74">
        <v>7.1348391512662559</v>
      </c>
      <c r="BI164" s="72">
        <v>1</v>
      </c>
      <c r="BJ164" s="72">
        <v>0</v>
      </c>
      <c r="BK164" s="72">
        <v>0</v>
      </c>
      <c r="BL164" s="72">
        <v>0</v>
      </c>
      <c r="BM164" s="72">
        <v>0</v>
      </c>
      <c r="BN164" s="72">
        <v>0</v>
      </c>
      <c r="BO164" s="72">
        <v>0</v>
      </c>
      <c r="BP164" s="72">
        <v>0</v>
      </c>
      <c r="BQ164" s="67">
        <v>19.600000000000001</v>
      </c>
      <c r="BR164" s="61">
        <v>118.5</v>
      </c>
      <c r="BS164" s="72">
        <v>-0.98</v>
      </c>
      <c r="BT164" s="72" t="s">
        <v>20</v>
      </c>
      <c r="BU164" s="72">
        <v>-0.56000000000000005</v>
      </c>
      <c r="BV164" s="72" t="s">
        <v>20</v>
      </c>
      <c r="BW164" s="72">
        <v>-0.99</v>
      </c>
      <c r="BX164" s="72" t="s">
        <v>20</v>
      </c>
      <c r="BZ164" s="64">
        <v>10.199999999999999</v>
      </c>
      <c r="CA164" s="65">
        <v>1</v>
      </c>
      <c r="CC164" s="73">
        <v>39416</v>
      </c>
      <c r="CD164" s="74">
        <v>8.1341546885694722</v>
      </c>
      <c r="CE164" s="72">
        <v>1</v>
      </c>
      <c r="CF164" s="72">
        <v>0</v>
      </c>
      <c r="CG164" s="72">
        <v>0</v>
      </c>
      <c r="CH164" s="72">
        <v>0</v>
      </c>
      <c r="CI164" s="72">
        <v>0</v>
      </c>
      <c r="CJ164" s="72">
        <v>0</v>
      </c>
      <c r="CK164" s="72">
        <v>0</v>
      </c>
      <c r="CL164" s="72">
        <v>0</v>
      </c>
      <c r="CU164" s="64">
        <v>12</v>
      </c>
      <c r="CV164" s="61">
        <v>0</v>
      </c>
      <c r="CW164" s="78">
        <v>0.34</v>
      </c>
      <c r="CX164" s="73">
        <v>39703</v>
      </c>
      <c r="CY164" s="74">
        <v>8.9199178644763855</v>
      </c>
      <c r="CZ164" s="63">
        <v>0</v>
      </c>
      <c r="DA164" s="63">
        <v>0</v>
      </c>
      <c r="DB164" s="63">
        <v>0</v>
      </c>
      <c r="DC164" s="63">
        <v>0</v>
      </c>
      <c r="DD164" s="63">
        <v>0</v>
      </c>
      <c r="DE164" s="63">
        <v>0</v>
      </c>
      <c r="DF164" s="63">
        <v>0</v>
      </c>
      <c r="DG164" s="63">
        <v>1</v>
      </c>
      <c r="DH164" s="67">
        <v>23.8</v>
      </c>
      <c r="DI164" s="61">
        <v>128.19999999999999</v>
      </c>
      <c r="DJ164" s="74">
        <v>-1</v>
      </c>
      <c r="DK164" s="72" t="s">
        <v>3134</v>
      </c>
      <c r="DL164" s="72">
        <v>-0.63</v>
      </c>
      <c r="DM164" s="72" t="s">
        <v>20</v>
      </c>
      <c r="DN164" s="72">
        <v>-0.95</v>
      </c>
      <c r="DO164" s="72" t="s">
        <v>20</v>
      </c>
      <c r="DQ164" s="64">
        <v>11.1</v>
      </c>
      <c r="DR164" s="65">
        <v>1</v>
      </c>
      <c r="DS164" s="79"/>
      <c r="DT164" s="80"/>
      <c r="HR164"/>
      <c r="KK164"/>
      <c r="KM164" s="15"/>
      <c r="KN164" s="15"/>
      <c r="KO164" s="110"/>
      <c r="KP164" s="110"/>
      <c r="KQ164" s="110"/>
      <c r="KR164" s="110"/>
      <c r="KS164" s="110"/>
      <c r="KT164" s="110"/>
      <c r="KU164" s="110"/>
      <c r="KV164" s="106"/>
      <c r="KW164" s="107"/>
      <c r="KX164"/>
      <c r="KZ164"/>
      <c r="LB164"/>
      <c r="LE164" s="109"/>
      <c r="LF164"/>
      <c r="LG164" s="15"/>
      <c r="LH164"/>
    </row>
    <row r="165" spans="1:320" s="72" customFormat="1" x14ac:dyDescent="0.25">
      <c r="A165" s="72" t="s">
        <v>647</v>
      </c>
      <c r="B165"/>
      <c r="C165" s="72" t="s">
        <v>713</v>
      </c>
      <c r="D165" s="102">
        <v>35777</v>
      </c>
      <c r="E165" s="72">
        <v>1</v>
      </c>
      <c r="F165" s="3" t="s">
        <v>4090</v>
      </c>
      <c r="G165" s="3" t="s">
        <v>4091</v>
      </c>
      <c r="H165" s="3" t="s">
        <v>4092</v>
      </c>
      <c r="I165" s="3" t="s">
        <v>4093</v>
      </c>
      <c r="J165" s="3" t="s">
        <v>4094</v>
      </c>
      <c r="O165" s="73">
        <v>38231</v>
      </c>
      <c r="P165" s="74">
        <v>6.7186858316221763</v>
      </c>
      <c r="Q165" s="72">
        <v>1</v>
      </c>
      <c r="R165" s="72">
        <v>0</v>
      </c>
      <c r="S165" s="72">
        <v>0</v>
      </c>
      <c r="T165" s="72">
        <v>0</v>
      </c>
      <c r="U165" s="72">
        <v>1</v>
      </c>
      <c r="V165" s="72">
        <v>0</v>
      </c>
      <c r="W165" s="72">
        <v>0</v>
      </c>
      <c r="X165" s="72">
        <v>0</v>
      </c>
      <c r="Y165" s="67">
        <v>22.6</v>
      </c>
      <c r="Z165" s="67">
        <v>1.115</v>
      </c>
      <c r="AA165" s="72">
        <v>0.13</v>
      </c>
      <c r="AB165" s="72" t="s">
        <v>20</v>
      </c>
      <c r="AH165" s="66">
        <v>10.9</v>
      </c>
      <c r="AI165" s="62">
        <v>1</v>
      </c>
      <c r="AJ165" s="75">
        <v>0.31</v>
      </c>
      <c r="AK165" s="73">
        <v>38541</v>
      </c>
      <c r="AL165" s="76">
        <v>7.5674195756331279</v>
      </c>
      <c r="AM165" s="72">
        <v>1</v>
      </c>
      <c r="AN165" s="72">
        <v>0</v>
      </c>
      <c r="AO165" s="72">
        <v>0</v>
      </c>
      <c r="AP165" s="72">
        <v>0</v>
      </c>
      <c r="AQ165" s="72">
        <v>0</v>
      </c>
      <c r="AR165" s="72">
        <v>0</v>
      </c>
      <c r="AS165" s="72">
        <v>0</v>
      </c>
      <c r="AT165" s="72">
        <v>0</v>
      </c>
      <c r="BD165" s="64">
        <v>10.3</v>
      </c>
      <c r="BE165" s="63">
        <v>1</v>
      </c>
      <c r="BF165" s="65">
        <v>34</v>
      </c>
      <c r="BG165" s="77">
        <v>39051</v>
      </c>
      <c r="BH165" s="74">
        <v>8.9637234770705003</v>
      </c>
      <c r="BI165" s="72">
        <v>1</v>
      </c>
      <c r="BJ165" s="72">
        <v>0</v>
      </c>
      <c r="BK165" s="72">
        <v>0</v>
      </c>
      <c r="BL165" s="72">
        <v>0</v>
      </c>
      <c r="BM165" s="72">
        <v>0</v>
      </c>
      <c r="BN165" s="72">
        <v>0</v>
      </c>
      <c r="BO165" s="72">
        <v>0</v>
      </c>
      <c r="BP165" s="72">
        <v>1</v>
      </c>
      <c r="BQ165" s="67">
        <v>27.9</v>
      </c>
      <c r="BR165" s="61">
        <v>127.8</v>
      </c>
      <c r="BS165" s="72">
        <v>-0.03</v>
      </c>
      <c r="BT165" s="72" t="s">
        <v>20</v>
      </c>
      <c r="BU165" s="72">
        <v>-0.76</v>
      </c>
      <c r="BV165" s="72" t="s">
        <v>20</v>
      </c>
      <c r="BW165" s="72">
        <v>0.6</v>
      </c>
      <c r="BX165" s="72" t="s">
        <v>20</v>
      </c>
      <c r="BZ165" s="64">
        <v>10.9</v>
      </c>
      <c r="CA165" s="65">
        <v>1</v>
      </c>
      <c r="CC165" s="73">
        <v>39416</v>
      </c>
      <c r="CD165" s="74">
        <v>9.9630390143737166</v>
      </c>
      <c r="CE165" s="72">
        <v>1</v>
      </c>
      <c r="CF165" s="72">
        <v>0</v>
      </c>
      <c r="CG165" s="72">
        <v>0</v>
      </c>
      <c r="CH165" s="72">
        <v>0</v>
      </c>
      <c r="CI165" s="72">
        <v>0</v>
      </c>
      <c r="CJ165" s="72">
        <v>0</v>
      </c>
      <c r="CK165" s="72">
        <v>0</v>
      </c>
      <c r="CL165" s="72">
        <v>0</v>
      </c>
      <c r="CU165" s="64">
        <v>10.1</v>
      </c>
      <c r="CV165" s="61">
        <v>1</v>
      </c>
      <c r="CW165" s="78">
        <v>0.33</v>
      </c>
      <c r="CX165" s="73">
        <v>39703</v>
      </c>
      <c r="CY165" s="74">
        <v>10.74880219028063</v>
      </c>
      <c r="CZ165" s="63">
        <v>1</v>
      </c>
      <c r="DA165" s="63">
        <v>0</v>
      </c>
      <c r="DB165" s="63">
        <v>0</v>
      </c>
      <c r="DC165" s="63">
        <v>0</v>
      </c>
      <c r="DD165" s="63">
        <v>0</v>
      </c>
      <c r="DE165" s="63">
        <v>0</v>
      </c>
      <c r="DF165" s="63">
        <v>0</v>
      </c>
      <c r="DG165" s="63">
        <v>0</v>
      </c>
      <c r="DH165" s="67">
        <v>34</v>
      </c>
      <c r="DI165" s="61">
        <v>141.80000000000001</v>
      </c>
      <c r="DL165" s="72">
        <v>0.01</v>
      </c>
      <c r="DM165" s="72" t="s">
        <v>20</v>
      </c>
      <c r="DN165" s="72">
        <v>0.06</v>
      </c>
      <c r="DO165" s="72" t="s">
        <v>20</v>
      </c>
      <c r="DQ165" s="64">
        <v>11.5</v>
      </c>
      <c r="DR165" s="65">
        <v>0</v>
      </c>
      <c r="DS165" s="78"/>
      <c r="DT165" s="80"/>
      <c r="HR165"/>
      <c r="KK165"/>
      <c r="KM165" s="15"/>
      <c r="KN165" s="15"/>
      <c r="KO165" s="110"/>
      <c r="KP165" s="110"/>
      <c r="KQ165" s="110"/>
      <c r="KR165" s="110"/>
      <c r="KS165" s="110"/>
      <c r="KT165" s="110"/>
      <c r="KU165" s="110"/>
      <c r="KV165" s="106"/>
      <c r="KW165" s="107"/>
      <c r="KX165"/>
      <c r="KZ165"/>
      <c r="LB165"/>
      <c r="LE165" s="109"/>
      <c r="LF165"/>
      <c r="LG165" s="15"/>
      <c r="LH165"/>
    </row>
    <row r="166" spans="1:320" s="72" customFormat="1" x14ac:dyDescent="0.25">
      <c r="A166" s="72" t="s">
        <v>647</v>
      </c>
      <c r="B166"/>
      <c r="C166" s="72" t="s">
        <v>811</v>
      </c>
      <c r="D166" s="102">
        <v>35799</v>
      </c>
      <c r="E166" s="72">
        <v>0</v>
      </c>
      <c r="F166" s="3" t="s">
        <v>4090</v>
      </c>
      <c r="G166" s="3" t="s">
        <v>4091</v>
      </c>
      <c r="H166" s="3" t="s">
        <v>4092</v>
      </c>
      <c r="I166" s="3" t="s">
        <v>4093</v>
      </c>
      <c r="J166" s="3" t="s">
        <v>4094</v>
      </c>
      <c r="O166" s="73">
        <v>38231</v>
      </c>
      <c r="P166" s="74">
        <v>6.6584531143052708</v>
      </c>
      <c r="Q166" s="72">
        <v>1</v>
      </c>
      <c r="R166" s="72">
        <v>0</v>
      </c>
      <c r="S166" s="72">
        <v>0</v>
      </c>
      <c r="T166" s="72">
        <v>0</v>
      </c>
      <c r="U166" s="72">
        <v>0</v>
      </c>
      <c r="V166" s="72">
        <v>1</v>
      </c>
      <c r="W166" s="72">
        <v>0</v>
      </c>
      <c r="X166" s="72">
        <v>0</v>
      </c>
      <c r="Y166" s="67">
        <v>23</v>
      </c>
      <c r="Z166" s="67">
        <v>1.1399999999999999</v>
      </c>
      <c r="AA166" s="72">
        <v>0.41</v>
      </c>
      <c r="AB166" s="72" t="s">
        <v>20</v>
      </c>
      <c r="AC166" s="72">
        <v>-0.91</v>
      </c>
      <c r="AD166" s="72" t="s">
        <v>20</v>
      </c>
      <c r="AE166" s="72">
        <v>1.24</v>
      </c>
      <c r="AF166" s="72" t="s">
        <v>20</v>
      </c>
      <c r="AH166" s="66">
        <v>11</v>
      </c>
      <c r="AI166" s="62">
        <v>1</v>
      </c>
      <c r="AJ166" s="75">
        <v>0.36</v>
      </c>
      <c r="AK166" s="73">
        <v>38541</v>
      </c>
      <c r="AL166" s="76">
        <v>7.5071868583162216</v>
      </c>
      <c r="AM166" s="72">
        <v>1</v>
      </c>
      <c r="AN166" s="72">
        <v>0</v>
      </c>
      <c r="AO166" s="72">
        <v>0</v>
      </c>
      <c r="AP166" s="72">
        <v>0</v>
      </c>
      <c r="AQ166" s="72">
        <v>0</v>
      </c>
      <c r="AR166" s="72">
        <v>0</v>
      </c>
      <c r="AS166" s="72">
        <v>0</v>
      </c>
      <c r="AT166" s="72">
        <v>0</v>
      </c>
      <c r="BD166" s="64">
        <v>11.5</v>
      </c>
      <c r="BE166" s="63">
        <v>0</v>
      </c>
      <c r="BF166" s="65">
        <v>40</v>
      </c>
      <c r="BG166" s="77">
        <v>39051</v>
      </c>
      <c r="BH166" s="74">
        <v>8.9034907597535931</v>
      </c>
      <c r="BI166" s="72">
        <v>0</v>
      </c>
      <c r="BJ166" s="72">
        <v>0</v>
      </c>
      <c r="BK166" s="72">
        <v>0</v>
      </c>
      <c r="BL166" s="72">
        <v>0</v>
      </c>
      <c r="BM166" s="72">
        <v>0</v>
      </c>
      <c r="BN166" s="72">
        <v>0</v>
      </c>
      <c r="BO166" s="72">
        <v>0</v>
      </c>
      <c r="BP166" s="72">
        <v>0</v>
      </c>
      <c r="BQ166" s="67">
        <v>27.15</v>
      </c>
      <c r="BR166" s="61">
        <v>130.5</v>
      </c>
      <c r="BS166" s="72">
        <v>-0.16</v>
      </c>
      <c r="BT166" s="72" t="s">
        <v>20</v>
      </c>
      <c r="BU166" s="72">
        <v>-0.23</v>
      </c>
      <c r="BV166" s="72" t="s">
        <v>20</v>
      </c>
      <c r="BW166" s="72">
        <v>-0.06</v>
      </c>
      <c r="BX166" s="72" t="s">
        <v>20</v>
      </c>
      <c r="BZ166" s="64">
        <v>10.4</v>
      </c>
      <c r="CA166" s="65">
        <v>1</v>
      </c>
      <c r="CC166" s="73">
        <v>39416</v>
      </c>
      <c r="CD166" s="74">
        <v>9.9028062970568111</v>
      </c>
      <c r="CE166" s="72">
        <v>1</v>
      </c>
      <c r="CF166" s="72">
        <v>0</v>
      </c>
      <c r="CG166" s="72">
        <v>0</v>
      </c>
      <c r="CH166" s="72">
        <v>0</v>
      </c>
      <c r="CI166" s="72">
        <v>0</v>
      </c>
      <c r="CJ166" s="72">
        <v>0</v>
      </c>
      <c r="CK166" s="72">
        <v>0</v>
      </c>
      <c r="CL166" s="72">
        <v>0</v>
      </c>
      <c r="CU166" s="64">
        <v>12.2</v>
      </c>
      <c r="CV166" s="61">
        <v>0</v>
      </c>
      <c r="CW166" s="78"/>
      <c r="CX166" s="73">
        <v>39703</v>
      </c>
      <c r="CY166" s="74">
        <v>10.688569472963723</v>
      </c>
      <c r="CZ166" s="63">
        <v>0</v>
      </c>
      <c r="DA166" s="63">
        <v>0</v>
      </c>
      <c r="DB166" s="63">
        <v>0</v>
      </c>
      <c r="DC166" s="63">
        <v>0</v>
      </c>
      <c r="DD166" s="63">
        <v>0</v>
      </c>
      <c r="DE166" s="63">
        <v>0</v>
      </c>
      <c r="DF166" s="63">
        <v>0</v>
      </c>
      <c r="DG166" s="63">
        <v>0</v>
      </c>
      <c r="DH166" s="67">
        <v>34.1</v>
      </c>
      <c r="DI166" s="61">
        <v>138</v>
      </c>
      <c r="DL166" s="72">
        <v>-0.76</v>
      </c>
      <c r="DM166" s="72" t="s">
        <v>20</v>
      </c>
      <c r="DN166" s="72">
        <v>0.38</v>
      </c>
      <c r="DO166" s="72" t="s">
        <v>20</v>
      </c>
      <c r="DQ166" s="64">
        <v>11.6</v>
      </c>
      <c r="DR166" s="65">
        <v>0</v>
      </c>
      <c r="DS166" s="79"/>
      <c r="DT166" s="80"/>
      <c r="HR166"/>
      <c r="KK166"/>
      <c r="KM166" s="15"/>
      <c r="KN166" s="15"/>
      <c r="KO166" s="110"/>
      <c r="KP166" s="110"/>
      <c r="KQ166" s="110"/>
      <c r="KR166" s="110"/>
      <c r="KS166" s="110"/>
      <c r="KT166" s="110"/>
      <c r="KU166" s="110"/>
      <c r="KV166" s="106"/>
      <c r="KW166" s="107"/>
      <c r="KX166"/>
      <c r="KZ166"/>
      <c r="LB166"/>
      <c r="LE166" s="109"/>
      <c r="LF166"/>
      <c r="LG166" s="15"/>
      <c r="LH166"/>
    </row>
    <row r="167" spans="1:320" s="72" customFormat="1" x14ac:dyDescent="0.25">
      <c r="A167" s="72" t="s">
        <v>647</v>
      </c>
      <c r="B167"/>
      <c r="C167" s="72" t="s">
        <v>772</v>
      </c>
      <c r="D167" s="102">
        <v>35862</v>
      </c>
      <c r="E167" s="72">
        <v>0</v>
      </c>
      <c r="F167" s="3" t="s">
        <v>4090</v>
      </c>
      <c r="G167" s="3" t="s">
        <v>4091</v>
      </c>
      <c r="H167" s="3" t="s">
        <v>4092</v>
      </c>
      <c r="I167" s="3" t="s">
        <v>4093</v>
      </c>
      <c r="J167" s="3" t="s">
        <v>4094</v>
      </c>
      <c r="O167" s="73">
        <v>38231</v>
      </c>
      <c r="P167" s="74">
        <v>6.4859685147159478</v>
      </c>
      <c r="Q167" s="72">
        <v>1</v>
      </c>
      <c r="R167" s="72">
        <v>0</v>
      </c>
      <c r="S167" s="72">
        <v>0</v>
      </c>
      <c r="T167" s="72">
        <v>1</v>
      </c>
      <c r="U167" s="72">
        <v>0</v>
      </c>
      <c r="V167" s="72">
        <v>1</v>
      </c>
      <c r="W167" s="72">
        <v>0</v>
      </c>
      <c r="X167" s="72">
        <v>0</v>
      </c>
      <c r="Y167" s="67">
        <v>21.5</v>
      </c>
      <c r="Z167" s="67">
        <v>1.1200000000000001</v>
      </c>
      <c r="AA167" s="72">
        <v>0.09</v>
      </c>
      <c r="AB167" s="72" t="s">
        <v>20</v>
      </c>
      <c r="AC167" s="72">
        <v>-1.1100000000000001</v>
      </c>
      <c r="AD167" s="72" t="s">
        <v>3134</v>
      </c>
      <c r="AE167" s="72">
        <v>1.01</v>
      </c>
      <c r="AF167" s="72" t="s">
        <v>20</v>
      </c>
      <c r="AH167" s="66">
        <v>10.6</v>
      </c>
      <c r="AI167" s="62">
        <v>1</v>
      </c>
      <c r="AJ167" s="75">
        <v>0.31</v>
      </c>
      <c r="AK167" s="73">
        <v>38541</v>
      </c>
      <c r="AL167" s="76"/>
      <c r="AM167" s="72">
        <v>0</v>
      </c>
      <c r="AN167" s="72">
        <v>0</v>
      </c>
      <c r="AO167" s="72">
        <v>0</v>
      </c>
      <c r="AP167" s="72">
        <v>0</v>
      </c>
      <c r="AQ167" s="72">
        <v>0</v>
      </c>
      <c r="AR167" s="72">
        <v>0</v>
      </c>
      <c r="AS167" s="72">
        <v>0</v>
      </c>
      <c r="AT167" s="72">
        <v>0</v>
      </c>
      <c r="BD167" s="64"/>
      <c r="BE167" s="64"/>
      <c r="BF167" s="65"/>
      <c r="BG167" s="77">
        <v>39051</v>
      </c>
      <c r="BH167" s="74">
        <v>8.7310061601642719</v>
      </c>
      <c r="BI167" s="72">
        <v>1</v>
      </c>
      <c r="BJ167" s="72">
        <v>0</v>
      </c>
      <c r="BK167" s="72">
        <v>0</v>
      </c>
      <c r="BL167" s="72">
        <v>0</v>
      </c>
      <c r="BM167" s="72">
        <v>0</v>
      </c>
      <c r="BN167" s="72">
        <v>0</v>
      </c>
      <c r="BO167" s="72">
        <v>0</v>
      </c>
      <c r="BP167" s="72">
        <v>0</v>
      </c>
      <c r="BQ167" s="67">
        <v>28.3</v>
      </c>
      <c r="BR167" s="61">
        <v>130</v>
      </c>
      <c r="BS167" s="72">
        <v>0.21</v>
      </c>
      <c r="BT167" s="72" t="s">
        <v>20</v>
      </c>
      <c r="BU167" s="72">
        <v>-0.15</v>
      </c>
      <c r="BV167" s="72" t="s">
        <v>20</v>
      </c>
      <c r="BW167" s="72">
        <v>0.39</v>
      </c>
      <c r="BX167" s="72" t="s">
        <v>20</v>
      </c>
      <c r="BZ167" s="64">
        <v>11.5</v>
      </c>
      <c r="CA167" s="65">
        <v>0</v>
      </c>
      <c r="CC167" s="73">
        <v>39416</v>
      </c>
      <c r="CD167" s="74">
        <v>9.7303216974674882</v>
      </c>
      <c r="CE167" s="72">
        <v>1</v>
      </c>
      <c r="CF167" s="72">
        <v>0</v>
      </c>
      <c r="CG167" s="72">
        <v>0</v>
      </c>
      <c r="CH167" s="72">
        <v>0</v>
      </c>
      <c r="CI167" s="72">
        <v>0</v>
      </c>
      <c r="CJ167" s="72">
        <v>0</v>
      </c>
      <c r="CK167" s="72">
        <v>0</v>
      </c>
      <c r="CL167" s="72">
        <v>0</v>
      </c>
      <c r="CU167" s="64">
        <v>13.2</v>
      </c>
      <c r="CV167" s="61">
        <v>0</v>
      </c>
      <c r="CW167" s="78">
        <v>0.4</v>
      </c>
      <c r="CX167" s="73">
        <v>39703</v>
      </c>
      <c r="CY167" s="74">
        <v>10.516084873374401</v>
      </c>
      <c r="CZ167" s="63">
        <v>1</v>
      </c>
      <c r="DA167" s="63">
        <v>0</v>
      </c>
      <c r="DB167" s="63">
        <v>0</v>
      </c>
      <c r="DC167" s="63">
        <v>0</v>
      </c>
      <c r="DD167" s="63">
        <v>0</v>
      </c>
      <c r="DE167" s="63">
        <v>0</v>
      </c>
      <c r="DF167" s="63">
        <v>0</v>
      </c>
      <c r="DG167" s="63">
        <v>0</v>
      </c>
      <c r="DH167" s="67">
        <v>39.4</v>
      </c>
      <c r="DI167" s="61">
        <v>136.4</v>
      </c>
      <c r="DL167" s="72">
        <v>-0.84</v>
      </c>
      <c r="DM167" s="72" t="s">
        <v>20</v>
      </c>
      <c r="DN167" s="72">
        <v>1.52</v>
      </c>
      <c r="DO167" s="72" t="s">
        <v>20</v>
      </c>
      <c r="DQ167" s="64">
        <v>14.9</v>
      </c>
      <c r="DR167" s="65">
        <v>0</v>
      </c>
      <c r="DS167" s="79"/>
      <c r="DT167" s="80"/>
      <c r="HR167"/>
      <c r="KK167"/>
      <c r="KM167" s="15"/>
      <c r="KN167" s="15"/>
      <c r="KO167" s="110"/>
      <c r="KP167" s="110"/>
      <c r="KQ167" s="110"/>
      <c r="KR167" s="110"/>
      <c r="KS167" s="110"/>
      <c r="KT167" s="110"/>
      <c r="KU167" s="110"/>
      <c r="KV167" s="106"/>
      <c r="KW167" s="107"/>
      <c r="KX167"/>
      <c r="KZ167"/>
      <c r="LB167"/>
      <c r="LE167" s="109"/>
      <c r="LF167"/>
      <c r="LG167" s="15"/>
      <c r="LH167"/>
    </row>
    <row r="168" spans="1:320" s="72" customFormat="1" x14ac:dyDescent="0.25">
      <c r="A168" s="72" t="s">
        <v>647</v>
      </c>
      <c r="B168"/>
      <c r="C168" s="72" t="s">
        <v>853</v>
      </c>
      <c r="D168" s="102">
        <v>34472</v>
      </c>
      <c r="E168" s="72">
        <v>0</v>
      </c>
      <c r="F168" s="3" t="s">
        <v>4090</v>
      </c>
      <c r="G168" s="3" t="s">
        <v>4091</v>
      </c>
      <c r="H168" s="3" t="s">
        <v>4092</v>
      </c>
      <c r="I168" s="3" t="s">
        <v>4093</v>
      </c>
      <c r="J168" s="3" t="s">
        <v>4094</v>
      </c>
      <c r="O168" s="73">
        <v>38231</v>
      </c>
      <c r="P168" s="74">
        <v>10.291581108829568</v>
      </c>
      <c r="Q168" s="72">
        <v>1</v>
      </c>
      <c r="R168" s="72">
        <v>0</v>
      </c>
      <c r="S168" s="72">
        <v>0</v>
      </c>
      <c r="T168" s="72">
        <v>1</v>
      </c>
      <c r="U168" s="72">
        <v>0</v>
      </c>
      <c r="V168" s="72">
        <v>0</v>
      </c>
      <c r="W168" s="72">
        <v>0</v>
      </c>
      <c r="X168" s="72">
        <v>0</v>
      </c>
      <c r="Y168" s="67">
        <v>29.8</v>
      </c>
      <c r="Z168" s="67">
        <v>1.3320000000000001</v>
      </c>
      <c r="AC168" s="72">
        <v>-1.1200000000000001</v>
      </c>
      <c r="AD168" s="72" t="s">
        <v>3134</v>
      </c>
      <c r="AE168" s="72">
        <v>0.01</v>
      </c>
      <c r="AF168" s="72" t="s">
        <v>20</v>
      </c>
      <c r="AH168" s="66">
        <v>12.4</v>
      </c>
      <c r="AI168" s="85">
        <v>0</v>
      </c>
      <c r="AJ168" s="75"/>
      <c r="AK168" s="73">
        <v>38541</v>
      </c>
      <c r="AL168" s="76">
        <v>11.14031485284052</v>
      </c>
      <c r="AM168" s="72">
        <v>-1</v>
      </c>
      <c r="AN168" s="72">
        <v>-1</v>
      </c>
      <c r="AO168" s="72">
        <v>-1</v>
      </c>
      <c r="AP168" s="72">
        <v>-1</v>
      </c>
      <c r="AQ168" s="72">
        <v>-1</v>
      </c>
      <c r="AR168" s="72">
        <v>-1</v>
      </c>
      <c r="AS168" s="72">
        <v>-1</v>
      </c>
      <c r="AT168" s="72">
        <v>-1</v>
      </c>
      <c r="BD168" s="64">
        <v>12.1</v>
      </c>
      <c r="BE168" s="63">
        <v>0</v>
      </c>
      <c r="BF168" s="65"/>
      <c r="BG168" s="77">
        <v>39051</v>
      </c>
      <c r="BH168" s="74">
        <v>12.536618754277892</v>
      </c>
      <c r="BI168" s="72">
        <v>1</v>
      </c>
      <c r="BJ168" s="72">
        <v>0</v>
      </c>
      <c r="BK168" s="72">
        <v>1</v>
      </c>
      <c r="BL168" s="72">
        <v>0</v>
      </c>
      <c r="BM168" s="72">
        <v>0</v>
      </c>
      <c r="BN168" s="72">
        <v>0</v>
      </c>
      <c r="BO168" s="72">
        <v>0</v>
      </c>
      <c r="BP168" s="72">
        <v>0</v>
      </c>
      <c r="BQ168" s="67">
        <v>39.6</v>
      </c>
      <c r="BR168" s="61">
        <v>153.1</v>
      </c>
      <c r="BU168" s="72">
        <v>-0.16</v>
      </c>
      <c r="BV168" s="72" t="s">
        <v>20</v>
      </c>
      <c r="BW168" s="72">
        <v>-0.69</v>
      </c>
      <c r="BX168" s="72" t="s">
        <v>20</v>
      </c>
      <c r="BZ168" s="64">
        <v>11.4</v>
      </c>
      <c r="CA168" s="65">
        <v>1</v>
      </c>
      <c r="CC168" s="73">
        <v>39416</v>
      </c>
      <c r="CD168" s="74">
        <v>13.535934291581109</v>
      </c>
      <c r="CE168" s="72">
        <v>1</v>
      </c>
      <c r="CF168" s="72">
        <v>0</v>
      </c>
      <c r="CG168" s="72">
        <v>0</v>
      </c>
      <c r="CH168" s="72">
        <v>0</v>
      </c>
      <c r="CI168" s="72">
        <v>0</v>
      </c>
      <c r="CJ168" s="72">
        <v>0</v>
      </c>
      <c r="CK168" s="72">
        <v>0</v>
      </c>
      <c r="CL168" s="72">
        <v>0</v>
      </c>
      <c r="CU168" s="64">
        <v>14.5</v>
      </c>
      <c r="CV168" s="61">
        <v>0</v>
      </c>
      <c r="CW168" s="78"/>
      <c r="CX168" s="73">
        <v>39703</v>
      </c>
      <c r="CY168" s="74">
        <v>14.321697467488022</v>
      </c>
      <c r="CZ168" s="63">
        <v>0</v>
      </c>
      <c r="DA168" s="63">
        <v>0</v>
      </c>
      <c r="DB168" s="63">
        <v>0</v>
      </c>
      <c r="DC168" s="63">
        <v>0</v>
      </c>
      <c r="DD168" s="63">
        <v>0</v>
      </c>
      <c r="DE168" s="63">
        <v>0</v>
      </c>
      <c r="DF168" s="63">
        <v>0</v>
      </c>
      <c r="DG168" s="63">
        <v>0</v>
      </c>
      <c r="DH168" s="67">
        <v>49.5</v>
      </c>
      <c r="DI168" s="61">
        <v>154</v>
      </c>
      <c r="DL168" s="72">
        <v>-0.94</v>
      </c>
      <c r="DM168" s="72" t="s">
        <v>20</v>
      </c>
      <c r="DN168" s="72">
        <v>0.37</v>
      </c>
      <c r="DO168" s="72" t="s">
        <v>20</v>
      </c>
      <c r="DQ168" s="64">
        <v>12.2</v>
      </c>
      <c r="DR168" s="65">
        <v>0</v>
      </c>
      <c r="DS168" s="79"/>
      <c r="DT168" s="80"/>
      <c r="HR168"/>
      <c r="KK168"/>
      <c r="KM168" s="15"/>
      <c r="KN168" s="15"/>
      <c r="KO168" s="110"/>
      <c r="KP168" s="110"/>
      <c r="KQ168" s="110"/>
      <c r="KR168" s="110"/>
      <c r="KS168" s="110"/>
      <c r="KT168" s="110"/>
      <c r="KU168" s="110"/>
      <c r="KV168" s="106"/>
      <c r="KW168" s="107"/>
      <c r="KX168"/>
      <c r="KZ168"/>
      <c r="LB168"/>
      <c r="LE168" s="109"/>
      <c r="LF168"/>
      <c r="LG168" s="15"/>
      <c r="LH168"/>
    </row>
    <row r="169" spans="1:320" s="72" customFormat="1" x14ac:dyDescent="0.25">
      <c r="A169" s="72" t="s">
        <v>647</v>
      </c>
      <c r="B169"/>
      <c r="C169" s="72" t="s">
        <v>705</v>
      </c>
      <c r="D169" s="102">
        <v>37959</v>
      </c>
      <c r="E169" s="72">
        <v>0</v>
      </c>
      <c r="F169" s="3" t="s">
        <v>4090</v>
      </c>
      <c r="G169" s="3" t="s">
        <v>4091</v>
      </c>
      <c r="H169" s="3" t="s">
        <v>4092</v>
      </c>
      <c r="I169" s="3" t="s">
        <v>4093</v>
      </c>
      <c r="J169" s="3" t="s">
        <v>4094</v>
      </c>
      <c r="O169" s="73">
        <v>38231</v>
      </c>
      <c r="P169" s="74">
        <v>0.74469541409993156</v>
      </c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72">
        <v>0</v>
      </c>
      <c r="Y169" s="67">
        <v>7.05</v>
      </c>
      <c r="Z169" s="67">
        <v>0.65</v>
      </c>
      <c r="AA169" s="72">
        <v>-1.26</v>
      </c>
      <c r="AB169" s="72" t="s">
        <v>3134</v>
      </c>
      <c r="AC169" s="72">
        <v>-2.1</v>
      </c>
      <c r="AD169" s="72" t="s">
        <v>3133</v>
      </c>
      <c r="AE169" s="72">
        <v>-0.04</v>
      </c>
      <c r="AF169" s="72" t="s">
        <v>20</v>
      </c>
      <c r="AH169" s="66">
        <v>9.4</v>
      </c>
      <c r="AI169" s="62">
        <v>1</v>
      </c>
      <c r="AJ169" s="75">
        <v>0.3</v>
      </c>
      <c r="AK169" s="73">
        <v>38541</v>
      </c>
      <c r="AL169" s="76">
        <v>1.593429158110883</v>
      </c>
      <c r="AM169" s="72">
        <v>-1</v>
      </c>
      <c r="AN169" s="72">
        <v>-1</v>
      </c>
      <c r="AO169" s="72">
        <v>-1</v>
      </c>
      <c r="AP169" s="72">
        <v>-1</v>
      </c>
      <c r="AQ169" s="72">
        <v>-1</v>
      </c>
      <c r="AR169" s="72">
        <v>-1</v>
      </c>
      <c r="AS169" s="72">
        <v>-1</v>
      </c>
      <c r="AT169" s="72">
        <v>-1</v>
      </c>
      <c r="AU169" s="87">
        <v>9.6</v>
      </c>
      <c r="AV169" s="87">
        <v>0.76</v>
      </c>
      <c r="AW169" s="72">
        <v>-1.95</v>
      </c>
      <c r="AX169" s="72" t="s">
        <v>3134</v>
      </c>
      <c r="AY169" s="72">
        <v>-3.46</v>
      </c>
      <c r="AZ169" s="72" t="s">
        <v>3133</v>
      </c>
      <c r="BA169" s="72">
        <v>0.43</v>
      </c>
      <c r="BB169" s="72" t="s">
        <v>20</v>
      </c>
      <c r="BD169" s="64">
        <v>13.7</v>
      </c>
      <c r="BE169" s="63">
        <v>0</v>
      </c>
      <c r="BF169" s="65">
        <v>45</v>
      </c>
      <c r="BG169" s="77">
        <v>39051</v>
      </c>
      <c r="BH169" s="74">
        <v>2.9897330595482545</v>
      </c>
      <c r="BI169" s="72">
        <v>1</v>
      </c>
      <c r="BJ169" s="72">
        <v>0</v>
      </c>
      <c r="BK169" s="72">
        <v>0</v>
      </c>
      <c r="BL169" s="72">
        <v>0</v>
      </c>
      <c r="BM169" s="72">
        <v>0</v>
      </c>
      <c r="BN169" s="72">
        <v>0</v>
      </c>
      <c r="BO169" s="72">
        <v>0</v>
      </c>
      <c r="BP169" s="72">
        <v>1</v>
      </c>
      <c r="BQ169" s="67">
        <v>12.97</v>
      </c>
      <c r="BR169" s="61">
        <v>88</v>
      </c>
      <c r="BS169" s="72">
        <v>-0.5</v>
      </c>
      <c r="BT169" s="72" t="s">
        <v>20</v>
      </c>
      <c r="BU169" s="72">
        <v>-1.83</v>
      </c>
      <c r="BV169" s="72" t="s">
        <v>3134</v>
      </c>
      <c r="BW169" s="72">
        <v>0.96</v>
      </c>
      <c r="BX169" s="72" t="s">
        <v>20</v>
      </c>
      <c r="BZ169" s="64">
        <v>9.6</v>
      </c>
      <c r="CA169" s="65">
        <v>1</v>
      </c>
      <c r="CC169" s="73">
        <v>39416</v>
      </c>
      <c r="CD169" s="74">
        <v>3.9890485968514717</v>
      </c>
      <c r="CE169" s="72">
        <v>1</v>
      </c>
      <c r="CF169" s="72">
        <v>0</v>
      </c>
      <c r="CG169" s="72">
        <v>0</v>
      </c>
      <c r="CH169" s="72">
        <v>0</v>
      </c>
      <c r="CI169" s="72">
        <v>0</v>
      </c>
      <c r="CJ169" s="72">
        <v>0</v>
      </c>
      <c r="CK169" s="72">
        <v>0</v>
      </c>
      <c r="CL169" s="72">
        <v>1</v>
      </c>
      <c r="CU169" s="64">
        <v>11.1</v>
      </c>
      <c r="CV169" s="61">
        <v>0</v>
      </c>
      <c r="CW169" s="78">
        <v>0.38</v>
      </c>
      <c r="CX169" s="73">
        <v>39703</v>
      </c>
      <c r="CY169" s="74">
        <v>4.774811772758385</v>
      </c>
      <c r="CZ169" s="63">
        <v>0</v>
      </c>
      <c r="DA169" s="63">
        <v>0</v>
      </c>
      <c r="DB169" s="63">
        <v>0</v>
      </c>
      <c r="DC169" s="63">
        <v>0</v>
      </c>
      <c r="DD169" s="63">
        <v>0</v>
      </c>
      <c r="DE169" s="63">
        <v>0</v>
      </c>
      <c r="DF169" s="63">
        <v>0</v>
      </c>
      <c r="DG169" s="63">
        <v>0</v>
      </c>
      <c r="DH169" s="67">
        <v>16.2</v>
      </c>
      <c r="DI169" s="61">
        <v>102.5</v>
      </c>
      <c r="DJ169" s="72">
        <v>-0.63</v>
      </c>
      <c r="DK169" s="72" t="s">
        <v>20</v>
      </c>
      <c r="DL169" s="72">
        <v>-1.18</v>
      </c>
      <c r="DM169" s="72" t="s">
        <v>3134</v>
      </c>
      <c r="DN169" s="72">
        <v>0.11</v>
      </c>
      <c r="DO169" s="72" t="s">
        <v>20</v>
      </c>
      <c r="DQ169" s="64">
        <v>9.6999999999999993</v>
      </c>
      <c r="DR169" s="65">
        <v>1</v>
      </c>
      <c r="DS169" s="79"/>
      <c r="DT169" s="80"/>
      <c r="HR169"/>
      <c r="KK169"/>
      <c r="KM169" s="15"/>
      <c r="KN169" s="15"/>
      <c r="KO169" s="110"/>
      <c r="KP169" s="110"/>
      <c r="KQ169" s="110"/>
      <c r="KR169" s="110"/>
      <c r="KS169" s="110"/>
      <c r="KT169" s="110"/>
      <c r="KU169" s="110"/>
      <c r="KV169" s="106"/>
      <c r="KW169" s="107"/>
      <c r="KX169"/>
      <c r="KZ169"/>
      <c r="LB169"/>
      <c r="LE169" s="109"/>
      <c r="LF169"/>
      <c r="LG169" s="15"/>
      <c r="LH169"/>
    </row>
    <row r="170" spans="1:320" s="72" customFormat="1" x14ac:dyDescent="0.25">
      <c r="A170" s="72" t="s">
        <v>647</v>
      </c>
      <c r="B170"/>
      <c r="C170" s="72" t="s">
        <v>831</v>
      </c>
      <c r="D170" s="102">
        <v>36553</v>
      </c>
      <c r="E170" s="72">
        <v>1</v>
      </c>
      <c r="F170" s="3" t="s">
        <v>4090</v>
      </c>
      <c r="G170" s="3" t="s">
        <v>4091</v>
      </c>
      <c r="H170" s="3" t="s">
        <v>4092</v>
      </c>
      <c r="I170" s="3" t="s">
        <v>4093</v>
      </c>
      <c r="J170" s="3" t="s">
        <v>4094</v>
      </c>
      <c r="O170" s="73">
        <v>38231</v>
      </c>
      <c r="P170" s="74">
        <v>4.5941136208076658</v>
      </c>
      <c r="Q170" s="72">
        <v>1</v>
      </c>
      <c r="R170" s="72">
        <v>0</v>
      </c>
      <c r="S170" s="72">
        <v>1</v>
      </c>
      <c r="T170" s="72">
        <v>1</v>
      </c>
      <c r="U170" s="72">
        <v>0</v>
      </c>
      <c r="V170" s="72">
        <v>0</v>
      </c>
      <c r="W170" s="72">
        <v>0</v>
      </c>
      <c r="X170" s="72">
        <v>0</v>
      </c>
      <c r="Y170" s="67">
        <v>15</v>
      </c>
      <c r="Z170" s="67">
        <v>0.94</v>
      </c>
      <c r="AA170" s="72">
        <v>-1.19</v>
      </c>
      <c r="AB170" s="72" t="s">
        <v>3134</v>
      </c>
      <c r="AC170" s="72">
        <v>-2.98</v>
      </c>
      <c r="AD170" s="72" t="s">
        <v>3133</v>
      </c>
      <c r="AE170" s="72">
        <v>1.23</v>
      </c>
      <c r="AF170" s="72" t="s">
        <v>20</v>
      </c>
      <c r="AH170" s="66">
        <v>11</v>
      </c>
      <c r="AI170" s="62">
        <v>0</v>
      </c>
      <c r="AJ170" s="75">
        <v>0.38</v>
      </c>
      <c r="AK170" s="73">
        <v>38541</v>
      </c>
      <c r="AL170" s="76">
        <v>5.4428473648186175</v>
      </c>
      <c r="AM170" s="72">
        <v>1</v>
      </c>
      <c r="AN170" s="72">
        <v>0</v>
      </c>
      <c r="AO170" s="72">
        <v>0</v>
      </c>
      <c r="AP170" s="72">
        <v>0</v>
      </c>
      <c r="AQ170" s="72">
        <v>0</v>
      </c>
      <c r="AR170" s="72">
        <v>0</v>
      </c>
      <c r="AS170" s="72">
        <v>0</v>
      </c>
      <c r="AT170" s="72">
        <v>0</v>
      </c>
      <c r="BD170" s="64"/>
      <c r="BE170" s="64"/>
      <c r="BF170" s="65"/>
      <c r="BG170" s="77">
        <v>39051</v>
      </c>
      <c r="BH170" s="74">
        <v>6.839151266255989</v>
      </c>
      <c r="BI170" s="72">
        <v>1</v>
      </c>
      <c r="BJ170" s="72">
        <v>0</v>
      </c>
      <c r="BK170" s="72">
        <v>1</v>
      </c>
      <c r="BL170" s="72">
        <v>0</v>
      </c>
      <c r="BM170" s="72">
        <v>0</v>
      </c>
      <c r="BN170" s="72">
        <v>0</v>
      </c>
      <c r="BO170" s="72">
        <v>0</v>
      </c>
      <c r="BP170" s="72">
        <v>0</v>
      </c>
      <c r="BQ170" s="67">
        <v>19.3</v>
      </c>
      <c r="BR170" s="61">
        <v>113.2</v>
      </c>
      <c r="BS170" s="72">
        <v>-1.1599999999999999</v>
      </c>
      <c r="BT170" s="72" t="s">
        <v>3134</v>
      </c>
      <c r="BU170" s="72">
        <v>-1.46</v>
      </c>
      <c r="BV170" s="72" t="s">
        <v>3134</v>
      </c>
      <c r="BW170" s="72">
        <v>-0.28999999999999998</v>
      </c>
      <c r="BX170" s="72" t="s">
        <v>20</v>
      </c>
      <c r="BZ170" s="64">
        <v>10.199999999999999</v>
      </c>
      <c r="CA170" s="65">
        <v>1</v>
      </c>
      <c r="CC170" s="73">
        <v>39416</v>
      </c>
      <c r="CD170" s="74">
        <v>7.8384668035592062</v>
      </c>
      <c r="CE170" s="72">
        <v>1</v>
      </c>
      <c r="CF170" s="72">
        <v>0</v>
      </c>
      <c r="CG170" s="72">
        <v>0</v>
      </c>
      <c r="CH170" s="72">
        <v>0</v>
      </c>
      <c r="CI170" s="72">
        <v>0</v>
      </c>
      <c r="CJ170" s="72">
        <v>0</v>
      </c>
      <c r="CK170" s="72">
        <v>0</v>
      </c>
      <c r="CL170" s="72">
        <v>0</v>
      </c>
      <c r="CU170" s="64">
        <v>12.1</v>
      </c>
      <c r="CV170" s="61">
        <v>0</v>
      </c>
      <c r="CW170" s="78">
        <v>0.36</v>
      </c>
      <c r="CX170" s="73">
        <v>39703</v>
      </c>
      <c r="CY170" s="74">
        <v>8.6242299794661186</v>
      </c>
      <c r="CZ170" s="63">
        <v>0</v>
      </c>
      <c r="DA170" s="63">
        <v>0</v>
      </c>
      <c r="DB170" s="63">
        <v>0</v>
      </c>
      <c r="DC170" s="63">
        <v>0</v>
      </c>
      <c r="DD170" s="63">
        <v>0</v>
      </c>
      <c r="DE170" s="63">
        <v>0</v>
      </c>
      <c r="DF170" s="63">
        <v>0</v>
      </c>
      <c r="DG170" s="63">
        <v>0</v>
      </c>
      <c r="DH170" s="67">
        <v>24.5</v>
      </c>
      <c r="DI170" s="61">
        <v>123</v>
      </c>
      <c r="DJ170" s="72">
        <v>-0.69</v>
      </c>
      <c r="DK170" s="72" t="s">
        <v>20</v>
      </c>
      <c r="DL170" s="72">
        <v>-1.29</v>
      </c>
      <c r="DM170" s="72" t="s">
        <v>3134</v>
      </c>
      <c r="DN170" s="72">
        <v>0.17</v>
      </c>
      <c r="DO170" s="72" t="s">
        <v>20</v>
      </c>
      <c r="DQ170" s="64">
        <v>13.7</v>
      </c>
      <c r="DR170" s="65">
        <v>0</v>
      </c>
      <c r="DS170" s="79">
        <v>0.39</v>
      </c>
      <c r="DT170" s="80"/>
      <c r="HR170"/>
      <c r="KK170"/>
      <c r="KM170" s="15"/>
      <c r="KN170" s="15"/>
      <c r="KO170" s="110"/>
      <c r="KP170" s="110"/>
      <c r="KQ170" s="110"/>
      <c r="KR170" s="110"/>
      <c r="KS170" s="110"/>
      <c r="KT170" s="110"/>
      <c r="KU170" s="110"/>
      <c r="KV170" s="106"/>
      <c r="KW170" s="107"/>
      <c r="KX170"/>
      <c r="KZ170"/>
      <c r="LB170"/>
      <c r="LE170" s="109"/>
      <c r="LF170"/>
      <c r="LG170" s="15"/>
      <c r="LH170"/>
    </row>
    <row r="171" spans="1:320" s="72" customFormat="1" x14ac:dyDescent="0.25">
      <c r="A171" s="72" t="s">
        <v>647</v>
      </c>
      <c r="B171"/>
      <c r="C171" s="72" t="s">
        <v>859</v>
      </c>
      <c r="D171" s="102">
        <v>36528</v>
      </c>
      <c r="E171" s="72">
        <v>0</v>
      </c>
      <c r="F171" s="3" t="s">
        <v>4090</v>
      </c>
      <c r="G171" s="3" t="s">
        <v>4091</v>
      </c>
      <c r="H171" s="3" t="s">
        <v>4092</v>
      </c>
      <c r="I171" s="3" t="s">
        <v>4093</v>
      </c>
      <c r="J171" s="3" t="s">
        <v>4094</v>
      </c>
      <c r="O171" s="73">
        <v>38231</v>
      </c>
      <c r="P171" s="74">
        <v>4.6625598904859684</v>
      </c>
      <c r="Q171" s="72">
        <v>-1</v>
      </c>
      <c r="R171" s="72">
        <v>-1</v>
      </c>
      <c r="S171" s="72">
        <v>-1</v>
      </c>
      <c r="T171" s="72">
        <v>-1</v>
      </c>
      <c r="U171" s="72">
        <v>-1</v>
      </c>
      <c r="V171" s="72">
        <v>-1</v>
      </c>
      <c r="W171" s="72">
        <v>-1</v>
      </c>
      <c r="X171" s="72">
        <v>-1</v>
      </c>
      <c r="Y171" s="67">
        <v>16</v>
      </c>
      <c r="Z171" s="67">
        <v>0.95799999999999996</v>
      </c>
      <c r="AA171" s="72">
        <v>-0.63</v>
      </c>
      <c r="AB171" s="72" t="s">
        <v>20</v>
      </c>
      <c r="AC171" s="72">
        <v>-2.48</v>
      </c>
      <c r="AD171" s="72" t="s">
        <v>3133</v>
      </c>
      <c r="AE171" s="72">
        <v>1.34</v>
      </c>
      <c r="AF171" s="72" t="s">
        <v>20</v>
      </c>
      <c r="AH171" s="62">
        <v>-1</v>
      </c>
      <c r="AI171" s="62">
        <v>-1</v>
      </c>
      <c r="AJ171" s="62">
        <v>-1</v>
      </c>
      <c r="AK171" s="73">
        <v>38541</v>
      </c>
      <c r="AL171" s="76">
        <v>5.5112936344969201</v>
      </c>
      <c r="AM171" s="72">
        <v>0</v>
      </c>
      <c r="AN171" s="72">
        <v>0</v>
      </c>
      <c r="AO171" s="72">
        <v>0</v>
      </c>
      <c r="AP171" s="72">
        <v>0</v>
      </c>
      <c r="AQ171" s="72">
        <v>0</v>
      </c>
      <c r="AR171" s="72">
        <v>0</v>
      </c>
      <c r="AS171" s="72">
        <v>0</v>
      </c>
      <c r="AT171" s="72">
        <v>0</v>
      </c>
      <c r="BD171" s="64">
        <v>12</v>
      </c>
      <c r="BE171" s="63">
        <v>0</v>
      </c>
      <c r="BF171" s="65">
        <v>39</v>
      </c>
      <c r="BG171" s="77">
        <v>39051</v>
      </c>
      <c r="BH171" s="74">
        <v>6.9075975359342916</v>
      </c>
      <c r="BI171" s="72">
        <v>-1</v>
      </c>
      <c r="BJ171" s="72">
        <v>-1</v>
      </c>
      <c r="BK171" s="72">
        <v>-1</v>
      </c>
      <c r="BL171" s="72">
        <v>-1</v>
      </c>
      <c r="BM171" s="72">
        <v>-1</v>
      </c>
      <c r="BN171" s="72">
        <v>-1</v>
      </c>
      <c r="BO171" s="72">
        <v>-1</v>
      </c>
      <c r="BP171" s="72">
        <v>-1</v>
      </c>
      <c r="BQ171" s="67"/>
      <c r="BR171" s="61"/>
      <c r="BZ171" s="64"/>
      <c r="CA171" s="64"/>
      <c r="CC171" s="73">
        <v>39416</v>
      </c>
      <c r="CD171" s="74">
        <v>7.9069130732375088</v>
      </c>
      <c r="CE171" s="72">
        <v>0</v>
      </c>
      <c r="CF171" s="72">
        <v>0</v>
      </c>
      <c r="CG171" s="72">
        <v>0</v>
      </c>
      <c r="CH171" s="72">
        <v>0</v>
      </c>
      <c r="CI171" s="72">
        <v>0</v>
      </c>
      <c r="CJ171" s="72">
        <v>0</v>
      </c>
      <c r="CK171" s="72">
        <v>0</v>
      </c>
      <c r="CL171" s="72">
        <v>0</v>
      </c>
      <c r="CU171" s="64">
        <v>12.2</v>
      </c>
      <c r="CV171" s="61">
        <v>0</v>
      </c>
      <c r="CW171" s="78">
        <v>0.36</v>
      </c>
      <c r="CX171" s="73">
        <v>39703</v>
      </c>
      <c r="CY171" s="74">
        <v>8.6926762491444212</v>
      </c>
      <c r="CZ171" s="63">
        <v>0</v>
      </c>
      <c r="DA171" s="63">
        <v>0</v>
      </c>
      <c r="DB171" s="63">
        <v>1</v>
      </c>
      <c r="DC171" s="63">
        <v>0</v>
      </c>
      <c r="DD171" s="63">
        <v>0</v>
      </c>
      <c r="DE171" s="63">
        <v>0</v>
      </c>
      <c r="DF171" s="63">
        <v>0</v>
      </c>
      <c r="DG171" s="63">
        <v>0</v>
      </c>
      <c r="DH171" s="67">
        <v>24.1</v>
      </c>
      <c r="DI171" s="61">
        <v>122.5</v>
      </c>
      <c r="DJ171" s="72">
        <v>-0.75</v>
      </c>
      <c r="DK171" s="72" t="s">
        <v>20</v>
      </c>
      <c r="DL171" s="72">
        <v>-1.35</v>
      </c>
      <c r="DM171" s="72" t="s">
        <v>3134</v>
      </c>
      <c r="DN171" s="72">
        <v>0.06</v>
      </c>
      <c r="DO171" s="72" t="s">
        <v>20</v>
      </c>
      <c r="DQ171" s="64">
        <v>12.9</v>
      </c>
      <c r="DR171" s="65">
        <v>0</v>
      </c>
      <c r="DS171" s="79"/>
      <c r="DT171" s="80"/>
      <c r="HR171"/>
      <c r="KK171"/>
      <c r="KM171" s="15"/>
      <c r="KN171" s="15"/>
      <c r="KO171" s="110"/>
      <c r="KP171" s="110"/>
      <c r="KQ171" s="110"/>
      <c r="KR171" s="110"/>
      <c r="KS171" s="110"/>
      <c r="KT171" s="110"/>
      <c r="KU171" s="110"/>
      <c r="KV171" s="106"/>
      <c r="KW171" s="107"/>
      <c r="KX171"/>
      <c r="KZ171"/>
      <c r="LB171"/>
      <c r="LE171" s="109"/>
      <c r="LF171"/>
      <c r="LG171" s="15"/>
      <c r="LH171"/>
    </row>
    <row r="172" spans="1:320" s="72" customFormat="1" x14ac:dyDescent="0.25">
      <c r="A172" s="72" t="s">
        <v>647</v>
      </c>
      <c r="B172"/>
      <c r="C172" s="72" t="s">
        <v>700</v>
      </c>
      <c r="D172" s="102">
        <v>37336</v>
      </c>
      <c r="E172" s="72">
        <v>1</v>
      </c>
      <c r="F172" s="3" t="s">
        <v>4090</v>
      </c>
      <c r="G172" s="3" t="s">
        <v>4091</v>
      </c>
      <c r="H172" s="3" t="s">
        <v>4092</v>
      </c>
      <c r="I172" s="3" t="s">
        <v>4093</v>
      </c>
      <c r="J172" s="3" t="s">
        <v>4094</v>
      </c>
      <c r="O172" s="73">
        <v>38231</v>
      </c>
      <c r="P172" s="74">
        <v>2.4503764544832305</v>
      </c>
      <c r="Q172" s="72">
        <v>0</v>
      </c>
      <c r="R172" s="72">
        <v>0</v>
      </c>
      <c r="S172" s="72">
        <v>0</v>
      </c>
      <c r="T172" s="72">
        <v>0</v>
      </c>
      <c r="U172" s="72">
        <v>0</v>
      </c>
      <c r="V172" s="72">
        <v>0</v>
      </c>
      <c r="W172" s="72">
        <v>0</v>
      </c>
      <c r="X172" s="72">
        <v>0</v>
      </c>
      <c r="Y172" s="67">
        <v>11.1</v>
      </c>
      <c r="Z172" s="67">
        <v>0.80300000000000005</v>
      </c>
      <c r="AA172" s="72">
        <v>-1.47</v>
      </c>
      <c r="AB172" s="72" t="s">
        <v>3134</v>
      </c>
      <c r="AC172" s="72">
        <v>-3.32</v>
      </c>
      <c r="AD172" s="72" t="s">
        <v>3133</v>
      </c>
      <c r="AE172" s="72">
        <v>1.06</v>
      </c>
      <c r="AF172" s="72" t="s">
        <v>20</v>
      </c>
      <c r="AH172" s="66">
        <v>11.3</v>
      </c>
      <c r="AI172" s="62">
        <v>0</v>
      </c>
      <c r="AJ172" s="75">
        <v>0.36</v>
      </c>
      <c r="AK172" s="73">
        <v>38541</v>
      </c>
      <c r="AL172" s="76">
        <v>3.2991101984941822</v>
      </c>
      <c r="AM172" s="72">
        <v>0</v>
      </c>
      <c r="AN172" s="72">
        <v>0</v>
      </c>
      <c r="AO172" s="72">
        <v>0</v>
      </c>
      <c r="AP172" s="72">
        <v>0</v>
      </c>
      <c r="AQ172" s="72">
        <v>0</v>
      </c>
      <c r="AR172" s="72">
        <v>0</v>
      </c>
      <c r="AS172" s="72">
        <v>0</v>
      </c>
      <c r="AT172" s="72">
        <v>0</v>
      </c>
      <c r="AU172" s="87">
        <v>12.5</v>
      </c>
      <c r="AV172" s="87">
        <v>0.88</v>
      </c>
      <c r="AW172" s="72">
        <v>-1.8</v>
      </c>
      <c r="AX172" s="72" t="s">
        <v>3134</v>
      </c>
      <c r="AY172" s="72">
        <v>-3.18</v>
      </c>
      <c r="AZ172" s="72" t="s">
        <v>3133</v>
      </c>
      <c r="BA172" s="72">
        <v>0.56999999999999995</v>
      </c>
      <c r="BB172" s="72" t="s">
        <v>20</v>
      </c>
      <c r="BD172" s="64"/>
      <c r="BE172" s="64"/>
      <c r="BF172" s="65"/>
      <c r="BG172" s="77">
        <v>39051</v>
      </c>
      <c r="BH172" s="74">
        <v>4.6954140999315541</v>
      </c>
      <c r="BI172" s="72">
        <v>1</v>
      </c>
      <c r="BJ172" s="72">
        <v>0</v>
      </c>
      <c r="BK172" s="72">
        <v>0</v>
      </c>
      <c r="BL172" s="72">
        <v>0</v>
      </c>
      <c r="BM172" s="72">
        <v>0</v>
      </c>
      <c r="BN172" s="72">
        <v>0</v>
      </c>
      <c r="BO172" s="72">
        <v>0</v>
      </c>
      <c r="BP172" s="72">
        <v>1</v>
      </c>
      <c r="BQ172" s="67">
        <v>14.85</v>
      </c>
      <c r="BR172" s="61">
        <v>97.5</v>
      </c>
      <c r="BS172" s="72">
        <v>-1.35</v>
      </c>
      <c r="BT172" s="72" t="s">
        <v>3134</v>
      </c>
      <c r="BU172" s="72">
        <v>-2.3199999999999998</v>
      </c>
      <c r="BV172" s="72" t="s">
        <v>3133</v>
      </c>
      <c r="BW172" s="72">
        <v>0.3</v>
      </c>
      <c r="BX172" s="72" t="s">
        <v>20</v>
      </c>
      <c r="BZ172" s="64">
        <v>10.8</v>
      </c>
      <c r="CA172" s="65">
        <v>1</v>
      </c>
      <c r="CC172" s="73">
        <v>39416</v>
      </c>
      <c r="CD172" s="74">
        <v>5.6947296372347704</v>
      </c>
      <c r="CE172" s="72">
        <v>1</v>
      </c>
      <c r="CF172" s="72">
        <v>0</v>
      </c>
      <c r="CG172" s="72">
        <v>0</v>
      </c>
      <c r="CH172" s="72">
        <v>0</v>
      </c>
      <c r="CI172" s="72">
        <v>0</v>
      </c>
      <c r="CJ172" s="72">
        <v>0</v>
      </c>
      <c r="CK172" s="72">
        <v>0</v>
      </c>
      <c r="CL172" s="72">
        <v>1</v>
      </c>
      <c r="CU172" s="64">
        <v>10.7</v>
      </c>
      <c r="CV172" s="61">
        <v>1</v>
      </c>
      <c r="CW172" s="78">
        <v>0.37</v>
      </c>
      <c r="CX172" s="73">
        <v>39703</v>
      </c>
      <c r="CY172" s="74">
        <v>6.4804928131416837</v>
      </c>
      <c r="CZ172" s="63">
        <v>0</v>
      </c>
      <c r="DA172" s="63">
        <v>0</v>
      </c>
      <c r="DB172" s="63">
        <v>0</v>
      </c>
      <c r="DC172" s="63">
        <v>0</v>
      </c>
      <c r="DD172" s="63">
        <v>0</v>
      </c>
      <c r="DE172" s="63">
        <v>0</v>
      </c>
      <c r="DF172" s="63">
        <v>0</v>
      </c>
      <c r="DG172" s="63">
        <v>0</v>
      </c>
      <c r="DH172" s="67">
        <v>18.7</v>
      </c>
      <c r="DI172" s="61">
        <v>110.9</v>
      </c>
      <c r="DJ172" s="72">
        <v>-1.1100000000000001</v>
      </c>
      <c r="DK172" s="72" t="s">
        <v>3134</v>
      </c>
      <c r="DL172" s="72">
        <v>-1.54</v>
      </c>
      <c r="DM172" s="72" t="s">
        <v>3134</v>
      </c>
      <c r="DN172" s="72">
        <v>-0.13</v>
      </c>
      <c r="DO172" s="72" t="s">
        <v>20</v>
      </c>
      <c r="DQ172" s="64">
        <v>11.7</v>
      </c>
      <c r="DR172" s="65">
        <v>0</v>
      </c>
      <c r="DS172" s="79"/>
      <c r="DT172" s="80"/>
      <c r="HR172"/>
      <c r="KK172"/>
      <c r="KM172" s="15"/>
      <c r="KN172" s="15"/>
      <c r="KO172" s="110"/>
      <c r="KP172" s="110"/>
      <c r="KQ172" s="110"/>
      <c r="KR172" s="110"/>
      <c r="KS172" s="110"/>
      <c r="KT172" s="110"/>
      <c r="KU172" s="110"/>
      <c r="KV172" s="106"/>
      <c r="KW172" s="107"/>
      <c r="KX172"/>
      <c r="KZ172"/>
      <c r="LB172"/>
      <c r="LE172" s="109"/>
      <c r="LF172"/>
      <c r="LG172" s="15"/>
      <c r="LH172"/>
    </row>
    <row r="173" spans="1:320" s="72" customFormat="1" x14ac:dyDescent="0.25">
      <c r="A173" s="72" t="s">
        <v>647</v>
      </c>
      <c r="B173"/>
      <c r="C173" s="72" t="s">
        <v>895</v>
      </c>
      <c r="D173" s="102">
        <v>35970</v>
      </c>
      <c r="E173" s="72">
        <v>0</v>
      </c>
      <c r="F173" s="3" t="s">
        <v>4090</v>
      </c>
      <c r="G173" s="3" t="s">
        <v>4091</v>
      </c>
      <c r="H173" s="3" t="s">
        <v>4092</v>
      </c>
      <c r="I173" s="3" t="s">
        <v>4093</v>
      </c>
      <c r="J173" s="3" t="s">
        <v>4094</v>
      </c>
      <c r="O173" s="73">
        <v>38231</v>
      </c>
      <c r="P173" s="74">
        <v>6.1902806297056809</v>
      </c>
      <c r="Q173" s="72">
        <v>-1</v>
      </c>
      <c r="R173" s="72">
        <v>-1</v>
      </c>
      <c r="S173" s="72">
        <v>-1</v>
      </c>
      <c r="T173" s="72">
        <v>-1</v>
      </c>
      <c r="U173" s="72">
        <v>-1</v>
      </c>
      <c r="V173" s="72">
        <v>-1</v>
      </c>
      <c r="W173" s="72">
        <v>-1</v>
      </c>
      <c r="X173" s="72">
        <v>-1</v>
      </c>
      <c r="Y173" s="67">
        <v>18.7</v>
      </c>
      <c r="Z173" s="67">
        <v>1.0669999999999999</v>
      </c>
      <c r="AA173" s="72">
        <v>-0.65</v>
      </c>
      <c r="AB173" s="72" t="s">
        <v>20</v>
      </c>
      <c r="AC173" s="72">
        <v>-1.83</v>
      </c>
      <c r="AD173" s="72" t="s">
        <v>3134</v>
      </c>
      <c r="AE173" s="72">
        <v>0.67</v>
      </c>
      <c r="AF173" s="72" t="s">
        <v>20</v>
      </c>
      <c r="AH173" s="66">
        <v>12.3</v>
      </c>
      <c r="AI173" s="85">
        <v>0</v>
      </c>
      <c r="AJ173" s="75">
        <v>0.39</v>
      </c>
      <c r="AK173" s="73">
        <v>38541</v>
      </c>
      <c r="AL173" s="76">
        <v>7.0390143737166326</v>
      </c>
      <c r="AM173" s="72">
        <v>1</v>
      </c>
      <c r="AN173" s="72">
        <v>0</v>
      </c>
      <c r="AO173" s="72">
        <v>0</v>
      </c>
      <c r="AP173" s="72">
        <v>0</v>
      </c>
      <c r="AQ173" s="72">
        <v>0</v>
      </c>
      <c r="AR173" s="72">
        <v>0</v>
      </c>
      <c r="AS173" s="72">
        <v>0</v>
      </c>
      <c r="AT173" s="72">
        <v>0</v>
      </c>
      <c r="AU173" s="87"/>
      <c r="AV173" s="87"/>
      <c r="BD173" s="64">
        <v>10.9</v>
      </c>
      <c r="BE173" s="63">
        <v>1</v>
      </c>
      <c r="BF173" s="65">
        <v>35</v>
      </c>
      <c r="BG173" s="77">
        <v>39051</v>
      </c>
      <c r="BH173" s="74">
        <v>8.4353182751540032</v>
      </c>
      <c r="BI173" s="72">
        <v>1</v>
      </c>
      <c r="BJ173" s="72">
        <v>0</v>
      </c>
      <c r="BK173" s="72">
        <v>0</v>
      </c>
      <c r="BL173" s="72">
        <v>0</v>
      </c>
      <c r="BM173" s="72">
        <v>0</v>
      </c>
      <c r="BN173" s="72">
        <v>0</v>
      </c>
      <c r="BO173" s="72">
        <v>0</v>
      </c>
      <c r="BP173" s="72">
        <v>0</v>
      </c>
      <c r="BQ173" s="67">
        <v>22.2</v>
      </c>
      <c r="BR173" s="61">
        <v>121.3</v>
      </c>
      <c r="BS173" s="72">
        <v>-1.0900000000000001</v>
      </c>
      <c r="BT173" s="72" t="s">
        <v>3134</v>
      </c>
      <c r="BU173" s="72">
        <v>-1.32</v>
      </c>
      <c r="BV173" s="72" t="s">
        <v>3134</v>
      </c>
      <c r="BW173" s="72">
        <v>-0.44</v>
      </c>
      <c r="BX173" s="72" t="s">
        <v>20</v>
      </c>
      <c r="BZ173" s="64">
        <v>12.3</v>
      </c>
      <c r="CA173" s="65">
        <v>0</v>
      </c>
      <c r="CC173" s="73">
        <v>39416</v>
      </c>
      <c r="CD173" s="74">
        <v>9.4346338124572213</v>
      </c>
      <c r="CE173" s="72">
        <v>0</v>
      </c>
      <c r="CF173" s="72">
        <v>0</v>
      </c>
      <c r="CG173" s="72">
        <v>0</v>
      </c>
      <c r="CH173" s="72">
        <v>0</v>
      </c>
      <c r="CI173" s="72">
        <v>0</v>
      </c>
      <c r="CJ173" s="72">
        <v>0</v>
      </c>
      <c r="CK173" s="72">
        <v>0</v>
      </c>
      <c r="CL173" s="72">
        <v>1</v>
      </c>
      <c r="CU173" s="64">
        <v>12.4</v>
      </c>
      <c r="CV173" s="61">
        <v>0</v>
      </c>
      <c r="CW173" s="78">
        <v>0.38</v>
      </c>
      <c r="CX173" s="73">
        <v>39703</v>
      </c>
      <c r="CY173" s="74">
        <v>10.220396988364135</v>
      </c>
      <c r="CZ173" s="63">
        <v>0</v>
      </c>
      <c r="DA173" s="63">
        <v>0</v>
      </c>
      <c r="DB173" s="63">
        <v>0</v>
      </c>
      <c r="DC173" s="63">
        <v>0</v>
      </c>
      <c r="DD173" s="63">
        <v>0</v>
      </c>
      <c r="DE173" s="63">
        <v>0</v>
      </c>
      <c r="DF173" s="63">
        <v>0</v>
      </c>
      <c r="DG173" s="63">
        <v>0</v>
      </c>
      <c r="DH173" s="67">
        <v>26.2</v>
      </c>
      <c r="DI173" s="61">
        <v>129.30000000000001</v>
      </c>
      <c r="DL173" s="72">
        <v>-1.66</v>
      </c>
      <c r="DM173" s="72" t="s">
        <v>3134</v>
      </c>
      <c r="DN173" s="72">
        <v>-0.56000000000000005</v>
      </c>
      <c r="DO173" s="72" t="s">
        <v>20</v>
      </c>
      <c r="DQ173" s="64">
        <v>12.1</v>
      </c>
      <c r="DR173" s="65">
        <v>0</v>
      </c>
      <c r="DS173" s="79"/>
      <c r="DT173" s="80"/>
      <c r="HR173"/>
      <c r="KK173"/>
      <c r="KM173" s="15"/>
      <c r="KN173" s="15"/>
      <c r="KO173" s="110"/>
      <c r="KP173" s="110"/>
      <c r="KQ173" s="110"/>
      <c r="KR173" s="110"/>
      <c r="KS173" s="110"/>
      <c r="KT173" s="110"/>
      <c r="KU173" s="110"/>
      <c r="KV173" s="106"/>
      <c r="KW173" s="107"/>
      <c r="KX173"/>
      <c r="KZ173"/>
      <c r="LB173"/>
      <c r="LE173" s="109"/>
      <c r="LF173"/>
      <c r="LG173" s="15"/>
      <c r="LH173"/>
    </row>
    <row r="174" spans="1:320" s="72" customFormat="1" x14ac:dyDescent="0.25">
      <c r="A174" s="72" t="s">
        <v>647</v>
      </c>
      <c r="B174"/>
      <c r="C174" s="72" t="s">
        <v>815</v>
      </c>
      <c r="D174" s="102">
        <v>34178</v>
      </c>
      <c r="E174" s="72">
        <v>1</v>
      </c>
      <c r="F174" s="3" t="s">
        <v>4090</v>
      </c>
      <c r="G174" s="3" t="s">
        <v>4091</v>
      </c>
      <c r="H174" s="3" t="s">
        <v>4092</v>
      </c>
      <c r="I174" s="3" t="s">
        <v>4093</v>
      </c>
      <c r="J174" s="3" t="s">
        <v>4094</v>
      </c>
      <c r="O174" s="73">
        <v>38231</v>
      </c>
      <c r="P174" s="74">
        <v>11.096509240246407</v>
      </c>
      <c r="Q174" s="72">
        <v>1</v>
      </c>
      <c r="R174" s="72">
        <v>0</v>
      </c>
      <c r="S174" s="72">
        <v>0</v>
      </c>
      <c r="T174" s="72">
        <v>0</v>
      </c>
      <c r="U174" s="72">
        <v>0</v>
      </c>
      <c r="V174" s="72">
        <v>0</v>
      </c>
      <c r="W174" s="72">
        <v>0</v>
      </c>
      <c r="X174" s="72">
        <v>0</v>
      </c>
      <c r="Y174" s="67">
        <v>28.65</v>
      </c>
      <c r="Z174" s="67">
        <v>1.3280000000000001</v>
      </c>
      <c r="AC174" s="72">
        <v>-1.6</v>
      </c>
      <c r="AD174" s="72" t="s">
        <v>3134</v>
      </c>
      <c r="AE174" s="72">
        <v>-0.42</v>
      </c>
      <c r="AF174" s="72" t="s">
        <v>20</v>
      </c>
      <c r="AH174" s="66">
        <v>11.5</v>
      </c>
      <c r="AI174" s="85">
        <v>0</v>
      </c>
      <c r="AJ174" s="75">
        <v>0.37</v>
      </c>
      <c r="AK174" s="73">
        <v>38541</v>
      </c>
      <c r="AL174" s="76">
        <v>11.945242984257359</v>
      </c>
      <c r="AM174" s="72">
        <v>0</v>
      </c>
      <c r="AN174" s="72">
        <v>0</v>
      </c>
      <c r="AO174" s="72">
        <v>0</v>
      </c>
      <c r="AP174" s="72">
        <v>0</v>
      </c>
      <c r="AQ174" s="72">
        <v>0</v>
      </c>
      <c r="AR174" s="72">
        <v>0</v>
      </c>
      <c r="AS174" s="72">
        <v>0</v>
      </c>
      <c r="AT174" s="72">
        <v>0</v>
      </c>
      <c r="BD174" s="64">
        <v>11.5</v>
      </c>
      <c r="BE174" s="63">
        <v>0</v>
      </c>
      <c r="BF174" s="65">
        <v>39</v>
      </c>
      <c r="BG174" s="77">
        <v>39051</v>
      </c>
      <c r="BH174" s="74">
        <v>13.341546885694729</v>
      </c>
      <c r="BI174" s="72">
        <v>0</v>
      </c>
      <c r="BJ174" s="72">
        <v>0</v>
      </c>
      <c r="BK174" s="72">
        <v>0</v>
      </c>
      <c r="BL174" s="72">
        <v>0</v>
      </c>
      <c r="BM174" s="72">
        <v>0</v>
      </c>
      <c r="BN174" s="72">
        <v>0</v>
      </c>
      <c r="BO174" s="72">
        <v>0</v>
      </c>
      <c r="BP174" s="72">
        <v>0</v>
      </c>
      <c r="BQ174" s="67">
        <v>37.6</v>
      </c>
      <c r="BR174" s="61">
        <v>150</v>
      </c>
      <c r="BU174" s="72">
        <v>-1.1299999999999999</v>
      </c>
      <c r="BV174" s="72" t="s">
        <v>3134</v>
      </c>
      <c r="BW174" s="72">
        <v>-0.92</v>
      </c>
      <c r="BX174" s="72" t="s">
        <v>20</v>
      </c>
      <c r="BZ174" s="64">
        <v>12.5</v>
      </c>
      <c r="CA174" s="65">
        <v>0</v>
      </c>
      <c r="CC174" s="73">
        <v>39416</v>
      </c>
      <c r="CD174" s="74">
        <v>14.340862422997947</v>
      </c>
      <c r="CE174" s="72">
        <v>1</v>
      </c>
      <c r="CF174" s="72">
        <v>0</v>
      </c>
      <c r="CG174" s="72">
        <v>0</v>
      </c>
      <c r="CH174" s="72">
        <v>0</v>
      </c>
      <c r="CI174" s="72">
        <v>0</v>
      </c>
      <c r="CJ174" s="72">
        <v>0</v>
      </c>
      <c r="CK174" s="72">
        <v>0</v>
      </c>
      <c r="CL174" s="72">
        <v>0</v>
      </c>
      <c r="CU174" s="64">
        <v>12.7</v>
      </c>
      <c r="CV174" s="61">
        <v>0</v>
      </c>
      <c r="CW174" s="78">
        <v>0.41</v>
      </c>
      <c r="CX174" s="73">
        <v>39703</v>
      </c>
      <c r="CY174" s="74">
        <v>15.126625598904859</v>
      </c>
      <c r="CZ174" s="63">
        <v>1</v>
      </c>
      <c r="DA174" s="63">
        <v>0</v>
      </c>
      <c r="DB174" s="63">
        <v>0</v>
      </c>
      <c r="DC174" s="63">
        <v>0</v>
      </c>
      <c r="DD174" s="63">
        <v>0</v>
      </c>
      <c r="DE174" s="63">
        <v>0</v>
      </c>
      <c r="DF174" s="63">
        <v>0</v>
      </c>
      <c r="DG174" s="63">
        <v>0</v>
      </c>
      <c r="DH174" s="67">
        <v>48.9</v>
      </c>
      <c r="DI174" s="61">
        <v>159.5</v>
      </c>
      <c r="DL174" s="72">
        <v>-1.29</v>
      </c>
      <c r="DM174" s="72" t="s">
        <v>3134</v>
      </c>
      <c r="DN174" s="72">
        <v>-0.27</v>
      </c>
      <c r="DO174" s="72" t="s">
        <v>20</v>
      </c>
      <c r="DQ174" s="64">
        <v>14.1</v>
      </c>
      <c r="DR174" s="65">
        <v>0</v>
      </c>
      <c r="DS174" s="79">
        <v>0.42</v>
      </c>
      <c r="DT174" s="80"/>
      <c r="HR174"/>
      <c r="KK174"/>
      <c r="KM174" s="15"/>
      <c r="KN174" s="15"/>
      <c r="KO174" s="110"/>
      <c r="KP174" s="110"/>
      <c r="KQ174" s="110"/>
      <c r="KR174" s="110"/>
      <c r="KS174" s="110"/>
      <c r="KT174" s="110"/>
      <c r="KU174" s="110"/>
      <c r="KV174" s="106"/>
      <c r="KW174" s="107"/>
      <c r="LE174" s="109"/>
      <c r="LF174"/>
      <c r="LG174" s="15"/>
      <c r="LH174"/>
    </row>
    <row r="175" spans="1:320" s="72" customFormat="1" x14ac:dyDescent="0.25">
      <c r="A175" s="72" t="s">
        <v>647</v>
      </c>
      <c r="B175"/>
      <c r="C175" s="72" t="s">
        <v>698</v>
      </c>
      <c r="D175" s="102">
        <v>36010</v>
      </c>
      <c r="E175" s="72">
        <v>0</v>
      </c>
      <c r="F175" s="3" t="s">
        <v>4090</v>
      </c>
      <c r="G175" s="3" t="s">
        <v>4091</v>
      </c>
      <c r="H175" s="3" t="s">
        <v>4092</v>
      </c>
      <c r="I175" s="3" t="s">
        <v>4093</v>
      </c>
      <c r="J175" s="3" t="s">
        <v>4094</v>
      </c>
      <c r="O175" s="73">
        <v>38231</v>
      </c>
      <c r="P175" s="74">
        <v>6.0807665982203973</v>
      </c>
      <c r="Q175" s="72">
        <v>1</v>
      </c>
      <c r="R175" s="72">
        <v>0</v>
      </c>
      <c r="S175" s="72">
        <v>0</v>
      </c>
      <c r="T175" s="72">
        <v>1</v>
      </c>
      <c r="U175" s="72">
        <v>1</v>
      </c>
      <c r="V175" s="72">
        <v>0</v>
      </c>
      <c r="W175" s="72">
        <v>0</v>
      </c>
      <c r="X175" s="72">
        <v>0</v>
      </c>
      <c r="Y175" s="67">
        <v>17.8</v>
      </c>
      <c r="Z175" s="67">
        <v>1.0369999999999999</v>
      </c>
      <c r="AA175" s="72">
        <v>-0.92</v>
      </c>
      <c r="AB175" s="72" t="s">
        <v>20</v>
      </c>
      <c r="AC175" s="72">
        <v>-2.31</v>
      </c>
      <c r="AD175" s="72" t="s">
        <v>3133</v>
      </c>
      <c r="AE175" s="72">
        <v>0.75</v>
      </c>
      <c r="AF175" s="72" t="s">
        <v>20</v>
      </c>
      <c r="AH175" s="66">
        <v>11.8</v>
      </c>
      <c r="AI175" s="85">
        <v>0</v>
      </c>
      <c r="AJ175" s="75">
        <v>0.41</v>
      </c>
      <c r="AK175" s="73">
        <v>38541</v>
      </c>
      <c r="AL175" s="76">
        <v>6.9295003422313481</v>
      </c>
      <c r="AM175" s="72">
        <v>0</v>
      </c>
      <c r="AN175" s="72">
        <v>0</v>
      </c>
      <c r="AO175" s="72">
        <v>0</v>
      </c>
      <c r="AP175" s="72">
        <v>0</v>
      </c>
      <c r="AQ175" s="72">
        <v>0</v>
      </c>
      <c r="AR175" s="72">
        <v>0</v>
      </c>
      <c r="AS175" s="72">
        <v>0</v>
      </c>
      <c r="AT175" s="72">
        <v>0</v>
      </c>
      <c r="BD175" s="64">
        <v>12.8</v>
      </c>
      <c r="BE175" s="63">
        <v>0</v>
      </c>
      <c r="BF175" s="65">
        <v>41</v>
      </c>
      <c r="BG175" s="77">
        <v>39051</v>
      </c>
      <c r="BH175" s="74">
        <v>8.3258042436687205</v>
      </c>
      <c r="BI175" s="72">
        <v>1</v>
      </c>
      <c r="BJ175" s="72">
        <v>0</v>
      </c>
      <c r="BK175" s="72">
        <v>1</v>
      </c>
      <c r="BL175" s="72">
        <v>0</v>
      </c>
      <c r="BM175" s="72">
        <v>0</v>
      </c>
      <c r="BN175" s="72">
        <v>1</v>
      </c>
      <c r="BO175" s="72">
        <v>0</v>
      </c>
      <c r="BP175" s="72">
        <v>0</v>
      </c>
      <c r="BQ175" s="67">
        <v>21.2</v>
      </c>
      <c r="BR175" s="61">
        <v>120.7</v>
      </c>
      <c r="BS175" s="72">
        <v>-1.32</v>
      </c>
      <c r="BT175" s="72" t="s">
        <v>3134</v>
      </c>
      <c r="BU175" s="72">
        <v>-1.32</v>
      </c>
      <c r="BV175" s="72" t="s">
        <v>3134</v>
      </c>
      <c r="BW175" s="72">
        <v>-0.76</v>
      </c>
      <c r="BX175" s="72" t="s">
        <v>20</v>
      </c>
      <c r="BZ175" s="64">
        <v>12</v>
      </c>
      <c r="CA175" s="65">
        <v>0</v>
      </c>
      <c r="CC175" s="73">
        <v>39416</v>
      </c>
      <c r="CD175" s="74">
        <v>9.3251197809719368</v>
      </c>
      <c r="CE175" s="72">
        <v>0</v>
      </c>
      <c r="CF175" s="72">
        <v>0</v>
      </c>
      <c r="CG175" s="72">
        <v>0</v>
      </c>
      <c r="CH175" s="72">
        <v>0</v>
      </c>
      <c r="CI175" s="72">
        <v>0</v>
      </c>
      <c r="CJ175" s="72">
        <v>0</v>
      </c>
      <c r="CK175" s="72">
        <v>0</v>
      </c>
      <c r="CL175" s="72">
        <v>0</v>
      </c>
      <c r="CU175" s="64">
        <v>12.9</v>
      </c>
      <c r="CV175" s="61">
        <v>0</v>
      </c>
      <c r="CW175" s="78"/>
      <c r="CX175" s="73">
        <v>39703</v>
      </c>
      <c r="CY175" s="74">
        <v>10.11088295687885</v>
      </c>
      <c r="CZ175" s="63">
        <v>1</v>
      </c>
      <c r="DA175" s="63">
        <v>0</v>
      </c>
      <c r="DB175" s="63">
        <v>0</v>
      </c>
      <c r="DC175" s="63">
        <v>0</v>
      </c>
      <c r="DD175" s="63">
        <v>0</v>
      </c>
      <c r="DE175" s="63">
        <v>0</v>
      </c>
      <c r="DF175" s="63">
        <v>0</v>
      </c>
      <c r="DG175" s="63">
        <v>0</v>
      </c>
      <c r="DH175" s="67">
        <v>26.2</v>
      </c>
      <c r="DI175" s="61">
        <v>130.5</v>
      </c>
      <c r="DL175" s="72">
        <v>-1.37</v>
      </c>
      <c r="DM175" s="72" t="s">
        <v>3134</v>
      </c>
      <c r="DN175" s="72">
        <v>-0.69</v>
      </c>
      <c r="DO175" s="72" t="s">
        <v>20</v>
      </c>
      <c r="DQ175" s="64">
        <v>13.2</v>
      </c>
      <c r="DR175" s="65">
        <v>0</v>
      </c>
      <c r="DS175" s="79"/>
      <c r="DT175" s="80"/>
      <c r="HR175"/>
      <c r="KK175"/>
      <c r="KM175" s="15"/>
      <c r="KN175" s="15"/>
      <c r="KO175" s="110"/>
      <c r="KP175" s="110"/>
      <c r="KQ175" s="110"/>
      <c r="KR175" s="110"/>
      <c r="KS175" s="110"/>
      <c r="KT175" s="110"/>
      <c r="KU175" s="110"/>
      <c r="KV175" s="106"/>
      <c r="KW175" s="107"/>
      <c r="KX175"/>
      <c r="KZ175"/>
      <c r="LB175"/>
      <c r="LE175" s="109"/>
      <c r="LF175"/>
      <c r="LG175" s="15"/>
      <c r="LH175"/>
    </row>
    <row r="176" spans="1:320" s="72" customFormat="1" x14ac:dyDescent="0.25">
      <c r="A176" s="72" t="s">
        <v>647</v>
      </c>
      <c r="B176" t="s">
        <v>1005</v>
      </c>
      <c r="C176" s="72" t="s">
        <v>795</v>
      </c>
      <c r="D176" s="102">
        <v>35743</v>
      </c>
      <c r="E176" s="72">
        <v>1</v>
      </c>
      <c r="F176" s="3" t="s">
        <v>4090</v>
      </c>
      <c r="G176" s="3" t="s">
        <v>4091</v>
      </c>
      <c r="H176" s="3" t="s">
        <v>4092</v>
      </c>
      <c r="I176" s="3" t="s">
        <v>4093</v>
      </c>
      <c r="J176" s="3" t="s">
        <v>4094</v>
      </c>
      <c r="O176" s="73">
        <v>38231</v>
      </c>
      <c r="P176" s="74">
        <v>6.8117727583846683</v>
      </c>
      <c r="Q176" s="72">
        <v>1</v>
      </c>
      <c r="R176" s="72">
        <v>0</v>
      </c>
      <c r="S176" s="72">
        <v>0</v>
      </c>
      <c r="T176" s="72">
        <v>0</v>
      </c>
      <c r="U176" s="72">
        <v>0</v>
      </c>
      <c r="V176" s="72">
        <v>0</v>
      </c>
      <c r="W176" s="72">
        <v>0</v>
      </c>
      <c r="X176" s="72">
        <v>0</v>
      </c>
      <c r="Y176" s="67">
        <v>19.7</v>
      </c>
      <c r="Z176" s="67">
        <v>1.103</v>
      </c>
      <c r="AA176" s="72">
        <v>-0.98</v>
      </c>
      <c r="AB176" s="72" t="s">
        <v>20</v>
      </c>
      <c r="AC176" s="72">
        <v>-1.99</v>
      </c>
      <c r="AD176" s="72" t="s">
        <v>3134</v>
      </c>
      <c r="AE176" s="72">
        <v>0.51</v>
      </c>
      <c r="AF176" s="72" t="s">
        <v>20</v>
      </c>
      <c r="AH176" s="66">
        <v>12</v>
      </c>
      <c r="AI176" s="85">
        <v>0</v>
      </c>
      <c r="AJ176" s="75">
        <v>0.39</v>
      </c>
      <c r="AK176" s="73">
        <v>38541</v>
      </c>
      <c r="AL176" s="76">
        <v>7.6605065023956191</v>
      </c>
      <c r="AM176" s="72">
        <v>0</v>
      </c>
      <c r="AN176" s="72">
        <v>0</v>
      </c>
      <c r="AO176" s="72">
        <v>0</v>
      </c>
      <c r="AP176" s="72">
        <v>0</v>
      </c>
      <c r="AQ176" s="72">
        <v>0</v>
      </c>
      <c r="AR176" s="72">
        <v>0</v>
      </c>
      <c r="AS176" s="72">
        <v>0</v>
      </c>
      <c r="AT176" s="72">
        <v>0</v>
      </c>
      <c r="BD176" s="64">
        <v>12.2</v>
      </c>
      <c r="BE176" s="63">
        <v>0</v>
      </c>
      <c r="BF176" s="65">
        <v>43</v>
      </c>
      <c r="BG176" s="77">
        <v>39051</v>
      </c>
      <c r="BH176" s="74">
        <v>9.0568104038329906</v>
      </c>
      <c r="BI176" s="72">
        <v>1</v>
      </c>
      <c r="BJ176" s="72">
        <v>0</v>
      </c>
      <c r="BK176" s="72">
        <v>0</v>
      </c>
      <c r="BL176" s="72">
        <v>0</v>
      </c>
      <c r="BM176" s="72">
        <v>0</v>
      </c>
      <c r="BN176" s="72">
        <v>0</v>
      </c>
      <c r="BO176" s="72">
        <v>0</v>
      </c>
      <c r="BP176" s="72">
        <v>0</v>
      </c>
      <c r="BQ176" s="67">
        <v>23.6</v>
      </c>
      <c r="BR176" s="61">
        <v>127.1</v>
      </c>
      <c r="BS176" s="72">
        <v>-1.25</v>
      </c>
      <c r="BT176" s="72" t="s">
        <v>3134</v>
      </c>
      <c r="BU176" s="72">
        <v>-0.96</v>
      </c>
      <c r="BV176" s="72" t="s">
        <v>20</v>
      </c>
      <c r="BW176" s="72">
        <v>-1.02</v>
      </c>
      <c r="BX176" s="72" t="s">
        <v>3134</v>
      </c>
      <c r="BZ176" s="64">
        <v>11.1</v>
      </c>
      <c r="CA176" s="65">
        <v>1</v>
      </c>
      <c r="CC176" s="73">
        <v>39416</v>
      </c>
      <c r="CD176" s="74">
        <v>10.056125941136209</v>
      </c>
      <c r="CE176" s="72">
        <v>1</v>
      </c>
      <c r="CF176" s="72">
        <v>0</v>
      </c>
      <c r="CG176" s="72">
        <v>0</v>
      </c>
      <c r="CH176" s="72">
        <v>0</v>
      </c>
      <c r="CI176" s="72">
        <v>0</v>
      </c>
      <c r="CJ176" s="72">
        <v>0</v>
      </c>
      <c r="CK176" s="72">
        <v>0</v>
      </c>
      <c r="CL176" s="72">
        <v>0</v>
      </c>
      <c r="CU176" s="64">
        <v>14.4</v>
      </c>
      <c r="CV176" s="61">
        <v>0</v>
      </c>
      <c r="CW176" s="78"/>
      <c r="CX176" s="73">
        <v>39703</v>
      </c>
      <c r="CY176" s="74">
        <v>10.841889117043122</v>
      </c>
      <c r="CZ176" s="63">
        <v>1</v>
      </c>
      <c r="DA176" s="63">
        <v>0</v>
      </c>
      <c r="DB176" s="63">
        <v>0</v>
      </c>
      <c r="DC176" s="63">
        <v>0</v>
      </c>
      <c r="DD176" s="63">
        <v>0</v>
      </c>
      <c r="DE176" s="63">
        <v>0</v>
      </c>
      <c r="DF176" s="63">
        <v>0</v>
      </c>
      <c r="DG176" s="63">
        <v>0</v>
      </c>
      <c r="DH176" s="67">
        <v>27.2</v>
      </c>
      <c r="DI176" s="61">
        <v>131.4</v>
      </c>
      <c r="DL176" s="72">
        <v>-1.62</v>
      </c>
      <c r="DM176" s="72" t="s">
        <v>3134</v>
      </c>
      <c r="DN176" s="72">
        <v>-0.65</v>
      </c>
      <c r="DO176" s="72" t="s">
        <v>20</v>
      </c>
      <c r="DQ176" s="64">
        <v>13.1</v>
      </c>
      <c r="DR176" s="65">
        <v>0</v>
      </c>
      <c r="DS176" s="79"/>
      <c r="DT176" s="80"/>
      <c r="HR176"/>
      <c r="JI176" s="84">
        <v>44908</v>
      </c>
      <c r="JJ176" s="72">
        <v>0</v>
      </c>
      <c r="JO176" s="72">
        <v>0</v>
      </c>
      <c r="JS176" s="72">
        <v>0</v>
      </c>
      <c r="JT176" s="72">
        <v>0</v>
      </c>
      <c r="JV176" s="72">
        <v>0</v>
      </c>
      <c r="JW176" s="84">
        <v>45063</v>
      </c>
      <c r="JX176" s="72">
        <v>0</v>
      </c>
      <c r="KC176" s="72">
        <v>0</v>
      </c>
      <c r="KG176" s="72">
        <v>1</v>
      </c>
      <c r="KJ176" s="72">
        <v>0</v>
      </c>
      <c r="KK176"/>
      <c r="KM176" s="15"/>
      <c r="KN176" s="15"/>
      <c r="KO176" s="110"/>
      <c r="KP176" s="110"/>
      <c r="KQ176" s="110"/>
      <c r="KR176" s="110"/>
      <c r="KS176" s="110"/>
      <c r="KT176" s="110"/>
      <c r="KU176" s="110"/>
      <c r="KV176" s="106"/>
      <c r="KW176" s="107"/>
      <c r="KX176"/>
      <c r="KZ176"/>
      <c r="LB176"/>
      <c r="LE176" s="109"/>
      <c r="LF176"/>
      <c r="LG176" s="15"/>
      <c r="LH176"/>
    </row>
    <row r="177" spans="1:320" s="72" customFormat="1" x14ac:dyDescent="0.25">
      <c r="A177" s="72" t="s">
        <v>647</v>
      </c>
      <c r="B177"/>
      <c r="C177" s="72" t="s">
        <v>760</v>
      </c>
      <c r="D177" s="102">
        <v>37137</v>
      </c>
      <c r="E177" s="72">
        <v>1</v>
      </c>
      <c r="F177" s="3" t="s">
        <v>4090</v>
      </c>
      <c r="G177" s="3" t="s">
        <v>4091</v>
      </c>
      <c r="H177" s="3" t="s">
        <v>4092</v>
      </c>
      <c r="I177" s="3" t="s">
        <v>4093</v>
      </c>
      <c r="J177" s="3" t="s">
        <v>4094</v>
      </c>
      <c r="O177" s="73">
        <v>38231</v>
      </c>
      <c r="P177" s="74">
        <v>2.9952087611225187</v>
      </c>
      <c r="Q177" s="72">
        <v>0</v>
      </c>
      <c r="R177" s="72">
        <v>0</v>
      </c>
      <c r="S177" s="72">
        <v>0</v>
      </c>
      <c r="T177" s="72">
        <v>0</v>
      </c>
      <c r="U177" s="72">
        <v>0</v>
      </c>
      <c r="V177" s="72">
        <v>0</v>
      </c>
      <c r="W177" s="72">
        <v>0</v>
      </c>
      <c r="X177" s="72">
        <v>0</v>
      </c>
      <c r="Y177" s="67">
        <v>11</v>
      </c>
      <c r="Z177" s="67">
        <v>0.82699999999999996</v>
      </c>
      <c r="AA177" s="72">
        <v>-2.21</v>
      </c>
      <c r="AB177" s="72" t="s">
        <v>3130</v>
      </c>
      <c r="AC177" s="72">
        <v>-3.6</v>
      </c>
      <c r="AD177" s="72" t="s">
        <v>3133</v>
      </c>
      <c r="AE177" s="72">
        <v>0.38</v>
      </c>
      <c r="AF177" s="72" t="s">
        <v>20</v>
      </c>
      <c r="AH177" s="66">
        <v>11.8</v>
      </c>
      <c r="AI177" s="85">
        <v>0</v>
      </c>
      <c r="AJ177" s="75">
        <v>0.41</v>
      </c>
      <c r="AK177" s="73">
        <v>38541</v>
      </c>
      <c r="AL177" s="76">
        <v>3.8439425051334704</v>
      </c>
      <c r="AM177" s="72">
        <v>-1</v>
      </c>
      <c r="AN177" s="72">
        <v>-1</v>
      </c>
      <c r="AO177" s="72">
        <v>-1</v>
      </c>
      <c r="AP177" s="72">
        <v>-1</v>
      </c>
      <c r="AQ177" s="72">
        <v>-1</v>
      </c>
      <c r="AR177" s="72">
        <v>-1</v>
      </c>
      <c r="AS177" s="72">
        <v>-1</v>
      </c>
      <c r="AT177" s="72">
        <v>-1</v>
      </c>
      <c r="AU177" s="87">
        <v>12.68</v>
      </c>
      <c r="AV177" s="87">
        <v>0.89</v>
      </c>
      <c r="AW177" s="72">
        <v>-1.64</v>
      </c>
      <c r="AX177" s="72" t="s">
        <v>3134</v>
      </c>
      <c r="AY177" s="72">
        <v>-3.05</v>
      </c>
      <c r="AZ177" s="72" t="s">
        <v>3133</v>
      </c>
      <c r="BA177" s="72">
        <v>0.65</v>
      </c>
      <c r="BB177" s="72" t="s">
        <v>20</v>
      </c>
      <c r="BD177" s="64">
        <v>14.2</v>
      </c>
      <c r="BE177" s="63">
        <v>0</v>
      </c>
      <c r="BF177" s="65">
        <v>48</v>
      </c>
      <c r="BG177" s="77">
        <v>39051</v>
      </c>
      <c r="BH177" s="74">
        <v>5.2402464065708418</v>
      </c>
      <c r="BI177" s="72">
        <v>1</v>
      </c>
      <c r="BJ177" s="72">
        <v>0</v>
      </c>
      <c r="BK177" s="72">
        <v>0</v>
      </c>
      <c r="BL177" s="72">
        <v>0</v>
      </c>
      <c r="BM177" s="72">
        <v>0</v>
      </c>
      <c r="BN177" s="72">
        <v>0</v>
      </c>
      <c r="BO177" s="72">
        <v>0</v>
      </c>
      <c r="BP177" s="72">
        <v>0</v>
      </c>
      <c r="BQ177" s="67">
        <v>14.25</v>
      </c>
      <c r="BR177" s="61">
        <v>96.8</v>
      </c>
      <c r="BS177" s="83">
        <v>-2.2000000000000002</v>
      </c>
      <c r="BT177" s="72" t="s">
        <v>3130</v>
      </c>
      <c r="BU177" s="72">
        <v>-3.11</v>
      </c>
      <c r="BV177" s="72" t="s">
        <v>3133</v>
      </c>
      <c r="BW177" s="72">
        <v>-0.04</v>
      </c>
      <c r="BX177" s="72" t="s">
        <v>20</v>
      </c>
      <c r="BZ177" s="64">
        <v>11.6</v>
      </c>
      <c r="CA177" s="65">
        <v>0</v>
      </c>
      <c r="CC177" s="73">
        <v>39416</v>
      </c>
      <c r="CD177" s="74">
        <v>6.239561943874059</v>
      </c>
      <c r="CE177" s="72">
        <v>1</v>
      </c>
      <c r="CF177" s="72">
        <v>0</v>
      </c>
      <c r="CG177" s="72">
        <v>1</v>
      </c>
      <c r="CH177" s="72">
        <v>0</v>
      </c>
      <c r="CI177" s="72">
        <v>0</v>
      </c>
      <c r="CJ177" s="72">
        <v>0</v>
      </c>
      <c r="CK177" s="72">
        <v>0</v>
      </c>
      <c r="CL177" s="72">
        <v>0</v>
      </c>
      <c r="CU177" s="64">
        <v>11.5</v>
      </c>
      <c r="CV177" s="61">
        <v>0</v>
      </c>
      <c r="CW177" s="78">
        <v>0.36</v>
      </c>
      <c r="CX177" s="73">
        <v>39703</v>
      </c>
      <c r="CY177" s="74">
        <v>7.0253251197809723</v>
      </c>
      <c r="CZ177" s="63">
        <v>0</v>
      </c>
      <c r="DA177" s="63">
        <v>0</v>
      </c>
      <c r="DB177" s="63">
        <v>1</v>
      </c>
      <c r="DC177" s="63">
        <v>1</v>
      </c>
      <c r="DD177" s="63">
        <v>0</v>
      </c>
      <c r="DE177" s="63">
        <v>0</v>
      </c>
      <c r="DF177" s="63">
        <v>0</v>
      </c>
      <c r="DG177" s="63">
        <v>0</v>
      </c>
      <c r="DH177" s="67">
        <v>16.3</v>
      </c>
      <c r="DI177" s="61">
        <v>107.7</v>
      </c>
      <c r="DJ177" s="72">
        <v>-2.68</v>
      </c>
      <c r="DK177" s="72" t="s">
        <v>3130</v>
      </c>
      <c r="DL177" s="72">
        <v>-2.68</v>
      </c>
      <c r="DM177" s="72" t="s">
        <v>3133</v>
      </c>
      <c r="DN177" s="72">
        <v>-1.1399999999999999</v>
      </c>
      <c r="DO177" s="72" t="s">
        <v>3134</v>
      </c>
      <c r="DQ177" s="64">
        <v>10.7</v>
      </c>
      <c r="DR177" s="65">
        <v>1</v>
      </c>
      <c r="DS177" s="79"/>
      <c r="DT177" s="80"/>
      <c r="HR177"/>
      <c r="KK177"/>
      <c r="KM177" s="15"/>
      <c r="KN177" s="15"/>
      <c r="KO177" s="110"/>
      <c r="KP177" s="110"/>
      <c r="KQ177" s="110"/>
      <c r="KR177" s="110"/>
      <c r="KS177" s="110"/>
      <c r="KT177" s="110"/>
      <c r="KU177" s="110"/>
      <c r="KV177" s="106"/>
      <c r="KW177" s="107"/>
      <c r="KX177"/>
      <c r="KZ177"/>
      <c r="LB177"/>
      <c r="LE177" s="109"/>
      <c r="LF177"/>
      <c r="LG177" s="15"/>
      <c r="LH177"/>
    </row>
    <row r="178" spans="1:320" s="72" customFormat="1" x14ac:dyDescent="0.25">
      <c r="A178" s="72" t="s">
        <v>647</v>
      </c>
      <c r="B178"/>
      <c r="C178" s="72" t="s">
        <v>881</v>
      </c>
      <c r="D178" s="102">
        <v>36647</v>
      </c>
      <c r="E178" s="72">
        <v>1</v>
      </c>
      <c r="F178" s="3" t="s">
        <v>4090</v>
      </c>
      <c r="G178" s="3" t="s">
        <v>4091</v>
      </c>
      <c r="H178" s="3" t="s">
        <v>4092</v>
      </c>
      <c r="I178" s="3" t="s">
        <v>4093</v>
      </c>
      <c r="J178" s="3" t="s">
        <v>4094</v>
      </c>
      <c r="O178" s="73">
        <v>38231</v>
      </c>
      <c r="P178" s="74">
        <v>4.3367556468172488</v>
      </c>
      <c r="Q178" s="72">
        <v>1</v>
      </c>
      <c r="R178" s="72">
        <v>0</v>
      </c>
      <c r="S178" s="72">
        <v>0</v>
      </c>
      <c r="T178" s="72">
        <v>0</v>
      </c>
      <c r="U178" s="72">
        <v>1</v>
      </c>
      <c r="V178" s="72">
        <v>0</v>
      </c>
      <c r="W178" s="72">
        <v>0</v>
      </c>
      <c r="X178" s="72">
        <v>0</v>
      </c>
      <c r="Y178" s="67">
        <v>11.8</v>
      </c>
      <c r="Z178" s="67">
        <v>0.90100000000000002</v>
      </c>
      <c r="AA178" s="72">
        <v>-2.88</v>
      </c>
      <c r="AB178" s="72" t="s">
        <v>3130</v>
      </c>
      <c r="AC178" s="72">
        <v>-3.56</v>
      </c>
      <c r="AD178" s="72" t="s">
        <v>3133</v>
      </c>
      <c r="AE178" s="72">
        <v>-0.6</v>
      </c>
      <c r="AF178" s="72" t="s">
        <v>20</v>
      </c>
      <c r="AH178" s="66">
        <v>11.6</v>
      </c>
      <c r="AI178" s="85">
        <v>0</v>
      </c>
      <c r="AJ178" s="75">
        <v>0.4</v>
      </c>
      <c r="AK178" s="73">
        <v>38541</v>
      </c>
      <c r="AL178" s="76">
        <v>5.1854893908281996</v>
      </c>
      <c r="AM178" s="72">
        <v>0</v>
      </c>
      <c r="AN178" s="72">
        <v>0</v>
      </c>
      <c r="AO178" s="72">
        <v>0</v>
      </c>
      <c r="AP178" s="72">
        <v>0</v>
      </c>
      <c r="AQ178" s="72">
        <v>0</v>
      </c>
      <c r="AR178" s="72">
        <v>0</v>
      </c>
      <c r="AS178" s="72">
        <v>0</v>
      </c>
      <c r="AT178" s="72">
        <v>0</v>
      </c>
      <c r="BD178" s="64"/>
      <c r="BE178" s="64"/>
      <c r="BF178" s="65"/>
      <c r="BG178" s="77">
        <v>39051</v>
      </c>
      <c r="BH178" s="74">
        <v>6.5817932922655711</v>
      </c>
      <c r="BI178" s="72">
        <v>1</v>
      </c>
      <c r="BJ178" s="72">
        <v>0</v>
      </c>
      <c r="BK178" s="72">
        <v>0</v>
      </c>
      <c r="BL178" s="72">
        <v>0</v>
      </c>
      <c r="BM178" s="72">
        <v>0</v>
      </c>
      <c r="BN178" s="72">
        <v>0</v>
      </c>
      <c r="BO178" s="72">
        <v>0</v>
      </c>
      <c r="BP178" s="72">
        <v>0</v>
      </c>
      <c r="BQ178" s="67">
        <v>14.7</v>
      </c>
      <c r="BR178" s="61">
        <v>101.4</v>
      </c>
      <c r="BS178" s="72">
        <v>-3.15</v>
      </c>
      <c r="BT178" s="72" t="s">
        <v>3130</v>
      </c>
      <c r="BU178" s="72">
        <v>-3.49</v>
      </c>
      <c r="BV178" s="72" t="s">
        <v>3133</v>
      </c>
      <c r="BW178" s="72">
        <v>-0.87</v>
      </c>
      <c r="BX178" s="72" t="s">
        <v>20</v>
      </c>
      <c r="BZ178" s="64">
        <v>12</v>
      </c>
      <c r="CA178" s="65">
        <v>0</v>
      </c>
      <c r="CC178" s="73">
        <v>39416</v>
      </c>
      <c r="CD178" s="74">
        <v>7.5811088295687883</v>
      </c>
      <c r="CE178" s="72">
        <v>0</v>
      </c>
      <c r="CF178" s="72">
        <v>0</v>
      </c>
      <c r="CG178" s="72">
        <v>0</v>
      </c>
      <c r="CH178" s="72">
        <v>0</v>
      </c>
      <c r="CI178" s="72">
        <v>0</v>
      </c>
      <c r="CJ178" s="72">
        <v>0</v>
      </c>
      <c r="CK178" s="72">
        <v>0</v>
      </c>
      <c r="CL178" s="72">
        <v>0</v>
      </c>
      <c r="CU178" s="64"/>
      <c r="CV178" s="61"/>
      <c r="CW178" s="78"/>
      <c r="CX178" s="73">
        <v>39703</v>
      </c>
      <c r="CY178" s="74">
        <v>8.3668720054757024</v>
      </c>
      <c r="CZ178" s="63">
        <v>0</v>
      </c>
      <c r="DA178" s="63">
        <v>0</v>
      </c>
      <c r="DB178" s="63">
        <v>1</v>
      </c>
      <c r="DC178" s="63">
        <v>0</v>
      </c>
      <c r="DD178" s="63">
        <v>0</v>
      </c>
      <c r="DE178" s="63">
        <v>0</v>
      </c>
      <c r="DF178" s="63">
        <v>0</v>
      </c>
      <c r="DG178" s="63">
        <v>0</v>
      </c>
      <c r="DH178" s="67">
        <v>17.8</v>
      </c>
      <c r="DI178" s="61">
        <v>112.9</v>
      </c>
      <c r="DJ178" s="72">
        <v>-3.02</v>
      </c>
      <c r="DK178" s="72" t="s">
        <v>3130</v>
      </c>
      <c r="DL178" s="72">
        <v>-2.82</v>
      </c>
      <c r="DM178" s="72" t="s">
        <v>3133</v>
      </c>
      <c r="DN178" s="72">
        <v>-1.43</v>
      </c>
      <c r="DO178" s="72" t="s">
        <v>3134</v>
      </c>
      <c r="DQ178" s="64">
        <v>12.5</v>
      </c>
      <c r="DR178" s="65">
        <v>0</v>
      </c>
      <c r="DS178" s="79"/>
      <c r="DT178" s="80"/>
      <c r="HR178"/>
      <c r="KK178"/>
      <c r="KM178" s="15"/>
      <c r="KN178" s="15"/>
      <c r="KO178" s="110"/>
      <c r="KP178" s="110"/>
      <c r="KQ178" s="110"/>
      <c r="KR178" s="110"/>
      <c r="KS178" s="110"/>
      <c r="KT178" s="110"/>
      <c r="KU178" s="110"/>
      <c r="KV178" s="106"/>
      <c r="KW178" s="107"/>
      <c r="KX178"/>
      <c r="KZ178"/>
      <c r="LB178"/>
      <c r="LE178" s="109"/>
      <c r="LF178"/>
      <c r="LG178" s="15"/>
      <c r="LH178"/>
    </row>
    <row r="179" spans="1:320" s="72" customFormat="1" x14ac:dyDescent="0.25">
      <c r="A179" s="72" t="s">
        <v>647</v>
      </c>
      <c r="B179"/>
      <c r="C179" s="72" t="s">
        <v>794</v>
      </c>
      <c r="D179" s="102">
        <v>35248</v>
      </c>
      <c r="E179" s="72">
        <v>0</v>
      </c>
      <c r="F179" s="3" t="s">
        <v>4090</v>
      </c>
      <c r="G179" s="3" t="s">
        <v>4091</v>
      </c>
      <c r="H179" s="3" t="s">
        <v>4092</v>
      </c>
      <c r="I179" s="3" t="s">
        <v>4093</v>
      </c>
      <c r="J179" s="3" t="s">
        <v>4094</v>
      </c>
      <c r="O179" s="73">
        <v>38231</v>
      </c>
      <c r="P179" s="74">
        <v>8.1670088980150588</v>
      </c>
      <c r="Q179" s="72">
        <v>1</v>
      </c>
      <c r="R179" s="72">
        <v>0</v>
      </c>
      <c r="S179" s="72">
        <v>0</v>
      </c>
      <c r="T179" s="72">
        <v>0</v>
      </c>
      <c r="U179" s="72">
        <v>0</v>
      </c>
      <c r="V179" s="72">
        <v>1</v>
      </c>
      <c r="W179" s="72">
        <v>0</v>
      </c>
      <c r="X179" s="72">
        <v>0</v>
      </c>
      <c r="Y179" s="67">
        <v>22.3</v>
      </c>
      <c r="Z179" s="67">
        <v>1.2390000000000001</v>
      </c>
      <c r="AA179" s="72">
        <v>-0.86</v>
      </c>
      <c r="AB179" s="72" t="s">
        <v>20</v>
      </c>
      <c r="AC179" s="72">
        <v>-0.62</v>
      </c>
      <c r="AD179" s="72" t="s">
        <v>20</v>
      </c>
      <c r="AE179" s="72">
        <v>-0.75</v>
      </c>
      <c r="AF179" s="72" t="s">
        <v>20</v>
      </c>
      <c r="AH179" s="66">
        <v>11.3</v>
      </c>
      <c r="AI179" s="62">
        <v>1</v>
      </c>
      <c r="AJ179" s="75">
        <v>0.32</v>
      </c>
      <c r="AK179" s="73">
        <v>38541</v>
      </c>
      <c r="AL179" s="76">
        <v>9.0157426420260087</v>
      </c>
      <c r="AM179" s="72">
        <v>1</v>
      </c>
      <c r="AN179" s="72">
        <v>0</v>
      </c>
      <c r="AO179" s="72">
        <v>0</v>
      </c>
      <c r="AP179" s="72">
        <v>0</v>
      </c>
      <c r="AQ179" s="72">
        <v>0</v>
      </c>
      <c r="AR179" s="72">
        <v>0</v>
      </c>
      <c r="AS179" s="72">
        <v>0</v>
      </c>
      <c r="AT179" s="72">
        <v>0</v>
      </c>
      <c r="BD179" s="64">
        <v>11</v>
      </c>
      <c r="BE179" s="63">
        <v>1</v>
      </c>
      <c r="BF179" s="65">
        <v>37</v>
      </c>
      <c r="BG179" s="77">
        <v>39051</v>
      </c>
      <c r="BH179" s="74">
        <v>10.412046543463381</v>
      </c>
      <c r="BI179" s="72">
        <v>1</v>
      </c>
      <c r="BJ179" s="72">
        <v>0</v>
      </c>
      <c r="BK179" s="72">
        <v>0</v>
      </c>
      <c r="BL179" s="72">
        <v>0</v>
      </c>
      <c r="BM179" s="72">
        <v>0</v>
      </c>
      <c r="BN179" s="72">
        <v>0</v>
      </c>
      <c r="BO179" s="72">
        <v>0</v>
      </c>
      <c r="BP179" s="72">
        <v>0</v>
      </c>
      <c r="BQ179" s="67">
        <v>27.15</v>
      </c>
      <c r="BR179" s="61">
        <v>140</v>
      </c>
      <c r="BU179" s="72">
        <v>-0.19</v>
      </c>
      <c r="BV179" s="72" t="s">
        <v>20</v>
      </c>
      <c r="BW179" s="72">
        <v>-1.82</v>
      </c>
      <c r="BX179" s="72" t="s">
        <v>3134</v>
      </c>
      <c r="BZ179" s="64">
        <v>10.9</v>
      </c>
      <c r="CA179" s="65">
        <v>1</v>
      </c>
      <c r="CC179" s="73">
        <v>39416</v>
      </c>
      <c r="CD179" s="74">
        <v>11.411362080766597</v>
      </c>
      <c r="CE179" s="72">
        <v>1</v>
      </c>
      <c r="CF179" s="72">
        <v>0</v>
      </c>
      <c r="CG179" s="72">
        <v>0</v>
      </c>
      <c r="CH179" s="72">
        <v>0</v>
      </c>
      <c r="CI179" s="72">
        <v>0</v>
      </c>
      <c r="CJ179" s="72">
        <v>0</v>
      </c>
      <c r="CK179" s="72">
        <v>0</v>
      </c>
      <c r="CL179" s="72">
        <v>0</v>
      </c>
      <c r="CU179" s="64">
        <v>12.8</v>
      </c>
      <c r="CV179" s="61"/>
      <c r="CW179" s="78">
        <v>0.4</v>
      </c>
      <c r="CX179" s="73">
        <v>39703</v>
      </c>
      <c r="CY179" s="74">
        <v>12.197125256673511</v>
      </c>
      <c r="CZ179" s="63">
        <v>1</v>
      </c>
      <c r="DA179" s="63">
        <v>0</v>
      </c>
      <c r="DB179" s="63">
        <v>0</v>
      </c>
      <c r="DC179" s="63">
        <v>0</v>
      </c>
      <c r="DD179" s="63">
        <v>0</v>
      </c>
      <c r="DE179" s="63">
        <v>0</v>
      </c>
      <c r="DF179" s="63">
        <v>0</v>
      </c>
      <c r="DG179" s="63">
        <v>0</v>
      </c>
      <c r="DH179" s="67">
        <v>32.5</v>
      </c>
      <c r="DI179" s="61">
        <v>147</v>
      </c>
      <c r="DL179" s="72">
        <v>-0.78</v>
      </c>
      <c r="DM179" s="72" t="s">
        <v>20</v>
      </c>
      <c r="DN179" s="72">
        <v>-1.63</v>
      </c>
      <c r="DO179" s="72" t="s">
        <v>3134</v>
      </c>
      <c r="DQ179" s="64">
        <v>12.8</v>
      </c>
      <c r="DR179" s="65">
        <v>0</v>
      </c>
      <c r="DS179" s="79"/>
      <c r="DT179" s="80"/>
      <c r="HR179"/>
      <c r="KK179"/>
      <c r="KM179" s="15"/>
      <c r="KN179" s="15"/>
      <c r="KO179" s="110"/>
      <c r="KP179" s="110"/>
      <c r="KQ179" s="110"/>
      <c r="KR179" s="110"/>
      <c r="KS179" s="110"/>
      <c r="KT179" s="110"/>
      <c r="KU179" s="110"/>
      <c r="KV179" s="106"/>
      <c r="KW179" s="107"/>
      <c r="KX179"/>
      <c r="KZ179"/>
      <c r="LB179"/>
      <c r="LE179" s="109"/>
      <c r="LF179"/>
      <c r="LG179" s="15"/>
      <c r="LH179"/>
    </row>
    <row r="180" spans="1:320" s="72" customFormat="1" x14ac:dyDescent="0.25">
      <c r="A180" s="72" t="s">
        <v>647</v>
      </c>
      <c r="B180" s="3"/>
      <c r="C180" s="72" t="s">
        <v>648</v>
      </c>
      <c r="D180" s="102">
        <v>36467</v>
      </c>
      <c r="E180" s="72">
        <v>1</v>
      </c>
      <c r="F180" s="3" t="s">
        <v>4090</v>
      </c>
      <c r="G180" s="3" t="s">
        <v>4091</v>
      </c>
      <c r="H180" s="3" t="s">
        <v>4092</v>
      </c>
      <c r="I180" s="3" t="s">
        <v>4093</v>
      </c>
      <c r="J180" s="3" t="s">
        <v>4094</v>
      </c>
      <c r="O180" s="73">
        <v>38231</v>
      </c>
      <c r="P180" s="74">
        <v>4.8295687885010263</v>
      </c>
      <c r="Q180" s="72">
        <v>1</v>
      </c>
      <c r="R180" s="72">
        <v>0</v>
      </c>
      <c r="S180" s="72">
        <v>0</v>
      </c>
      <c r="T180" s="72">
        <v>0</v>
      </c>
      <c r="U180" s="72">
        <v>1</v>
      </c>
      <c r="V180" s="72">
        <v>0</v>
      </c>
      <c r="W180" s="72">
        <v>0</v>
      </c>
      <c r="X180" s="72">
        <v>0</v>
      </c>
      <c r="Y180" s="67">
        <v>15.5</v>
      </c>
      <c r="Z180" s="67">
        <v>0.98499999999999999</v>
      </c>
      <c r="AA180" s="72">
        <v>-1.1299999999999999</v>
      </c>
      <c r="AB180" s="72" t="s">
        <v>3134</v>
      </c>
      <c r="AC180" s="72">
        <v>-2.27</v>
      </c>
      <c r="AD180" s="72" t="s">
        <v>3133</v>
      </c>
      <c r="AE180" s="72">
        <v>0.56000000000000005</v>
      </c>
      <c r="AF180" s="72" t="s">
        <v>20</v>
      </c>
      <c r="AH180" s="66">
        <v>11.3</v>
      </c>
      <c r="AI180" s="62">
        <v>0</v>
      </c>
      <c r="AJ180" s="75">
        <v>0.4</v>
      </c>
      <c r="AK180" s="73">
        <v>38541</v>
      </c>
      <c r="AL180" s="76">
        <v>5.678302532511978</v>
      </c>
      <c r="AM180" s="72">
        <v>1</v>
      </c>
      <c r="AN180" s="72">
        <v>0</v>
      </c>
      <c r="AO180" s="72">
        <v>0</v>
      </c>
      <c r="AP180" s="72">
        <v>0</v>
      </c>
      <c r="AQ180" s="72">
        <v>1</v>
      </c>
      <c r="AR180" s="72">
        <v>0</v>
      </c>
      <c r="AS180" s="72">
        <v>0</v>
      </c>
      <c r="AT180" s="72">
        <v>0</v>
      </c>
      <c r="BD180" s="64">
        <v>13</v>
      </c>
      <c r="BE180" s="63">
        <v>0</v>
      </c>
      <c r="BF180" s="65">
        <v>40</v>
      </c>
      <c r="BG180" s="77">
        <v>39051</v>
      </c>
      <c r="BH180" s="74">
        <v>7.0746064339493495</v>
      </c>
      <c r="BI180" s="72">
        <v>1</v>
      </c>
      <c r="BJ180" s="72">
        <v>0</v>
      </c>
      <c r="BK180" s="72">
        <v>0</v>
      </c>
      <c r="BL180" s="72">
        <v>0</v>
      </c>
      <c r="BM180" s="72">
        <v>0</v>
      </c>
      <c r="BN180" s="72">
        <v>0</v>
      </c>
      <c r="BO180" s="72">
        <v>0</v>
      </c>
      <c r="BP180" s="72">
        <v>0</v>
      </c>
      <c r="BQ180" s="67">
        <v>18.899999999999999</v>
      </c>
      <c r="BR180" s="61">
        <v>116.7</v>
      </c>
      <c r="BS180" s="72">
        <v>-1.51</v>
      </c>
      <c r="BT180" s="72" t="s">
        <v>3134</v>
      </c>
      <c r="BU180" s="72">
        <v>-1.03</v>
      </c>
      <c r="BV180" s="72" t="s">
        <v>3134</v>
      </c>
      <c r="BW180" s="72">
        <v>-1.3</v>
      </c>
      <c r="BX180" s="72" t="s">
        <v>3134</v>
      </c>
      <c r="BZ180" s="64">
        <v>12</v>
      </c>
      <c r="CA180" s="65">
        <v>0</v>
      </c>
      <c r="CC180" s="73">
        <v>39416</v>
      </c>
      <c r="CD180" s="74">
        <v>8.0739219712525667</v>
      </c>
      <c r="CE180" s="72">
        <v>1</v>
      </c>
      <c r="CF180" s="72">
        <v>0</v>
      </c>
      <c r="CG180" s="72">
        <v>0</v>
      </c>
      <c r="CH180" s="72">
        <v>0</v>
      </c>
      <c r="CI180" s="72">
        <v>0</v>
      </c>
      <c r="CJ180" s="72">
        <v>0</v>
      </c>
      <c r="CK180" s="72">
        <v>0</v>
      </c>
      <c r="CL180" s="72">
        <v>0</v>
      </c>
      <c r="CU180" s="64">
        <v>15.2</v>
      </c>
      <c r="CV180" s="61">
        <v>0</v>
      </c>
      <c r="CW180" s="78">
        <v>0.42</v>
      </c>
      <c r="CX180" s="73">
        <v>39703</v>
      </c>
      <c r="CY180" s="74">
        <v>8.85968514715948</v>
      </c>
      <c r="CZ180" s="63">
        <v>-1</v>
      </c>
      <c r="DA180" s="63">
        <v>-1</v>
      </c>
      <c r="DB180" s="63">
        <v>-1</v>
      </c>
      <c r="DC180" s="63">
        <v>-1</v>
      </c>
      <c r="DD180" s="63">
        <v>-1</v>
      </c>
      <c r="DE180" s="63">
        <v>-1</v>
      </c>
      <c r="DF180" s="63">
        <v>-1</v>
      </c>
      <c r="DG180" s="63">
        <v>-1</v>
      </c>
      <c r="DH180" s="67">
        <v>22.2</v>
      </c>
      <c r="DI180" s="61">
        <v>123.8</v>
      </c>
      <c r="DJ180" s="72">
        <v>-1.58</v>
      </c>
      <c r="DK180" s="72" t="s">
        <v>3134</v>
      </c>
      <c r="DL180" s="72">
        <v>-1.35</v>
      </c>
      <c r="DM180" s="72" t="s">
        <v>3134</v>
      </c>
      <c r="DN180" s="72">
        <v>-1.08</v>
      </c>
      <c r="DO180" s="72" t="s">
        <v>3134</v>
      </c>
      <c r="DQ180" s="64">
        <v>13.4</v>
      </c>
      <c r="DR180" s="65">
        <v>0</v>
      </c>
      <c r="DS180" s="79">
        <v>0.41</v>
      </c>
      <c r="DT180" s="80"/>
      <c r="DV180" s="72">
        <v>0</v>
      </c>
      <c r="HR180"/>
      <c r="KK180"/>
      <c r="KM180" s="3"/>
      <c r="KN180" s="3"/>
      <c r="KO180" s="110"/>
      <c r="KP180" s="110"/>
      <c r="KQ180" s="110"/>
      <c r="KR180" s="110"/>
      <c r="KS180" s="110"/>
      <c r="KT180" s="110"/>
      <c r="KU180" s="110"/>
      <c r="KV180" s="105"/>
      <c r="KW180" s="105"/>
      <c r="KX180"/>
      <c r="KZ180"/>
      <c r="LB180"/>
      <c r="LE180" s="3"/>
      <c r="LF180" s="108"/>
      <c r="LG180" s="3"/>
      <c r="LH180"/>
    </row>
    <row r="181" spans="1:320" s="72" customFormat="1" x14ac:dyDescent="0.25">
      <c r="A181" s="72" t="s">
        <v>647</v>
      </c>
      <c r="B181"/>
      <c r="C181" s="72" t="s">
        <v>743</v>
      </c>
      <c r="D181" s="102">
        <v>35714</v>
      </c>
      <c r="E181" s="72">
        <v>1</v>
      </c>
      <c r="F181" s="3" t="s">
        <v>4090</v>
      </c>
      <c r="G181" s="3" t="s">
        <v>4091</v>
      </c>
      <c r="H181" s="3" t="s">
        <v>4092</v>
      </c>
      <c r="I181" s="3" t="s">
        <v>4093</v>
      </c>
      <c r="J181" s="3" t="s">
        <v>4094</v>
      </c>
      <c r="O181" s="73">
        <v>38231</v>
      </c>
      <c r="P181" s="74">
        <v>6.8911704312114992</v>
      </c>
      <c r="Q181" s="72">
        <v>1</v>
      </c>
      <c r="R181" s="72">
        <v>0</v>
      </c>
      <c r="S181" s="72">
        <v>0</v>
      </c>
      <c r="T181" s="72">
        <v>0</v>
      </c>
      <c r="U181" s="72">
        <v>0</v>
      </c>
      <c r="V181" s="72">
        <v>1</v>
      </c>
      <c r="W181" s="72">
        <v>0</v>
      </c>
      <c r="X181" s="72">
        <v>0</v>
      </c>
      <c r="Y181" s="67">
        <v>21.2</v>
      </c>
      <c r="Z181" s="67">
        <v>1.1319999999999999</v>
      </c>
      <c r="AA181" s="72">
        <v>-0.48</v>
      </c>
      <c r="AB181" s="72" t="s">
        <v>20</v>
      </c>
      <c r="AC181" s="72">
        <v>-1.51</v>
      </c>
      <c r="AD181" s="72" t="s">
        <v>3134</v>
      </c>
      <c r="AE181" s="72">
        <v>0.72</v>
      </c>
      <c r="AF181" s="72" t="s">
        <v>20</v>
      </c>
      <c r="AH181" s="66">
        <v>12</v>
      </c>
      <c r="AI181" s="85">
        <v>0</v>
      </c>
      <c r="AJ181" s="75">
        <v>0.41</v>
      </c>
      <c r="AK181" s="73">
        <v>38541</v>
      </c>
      <c r="AL181" s="76">
        <v>7.73990417522245</v>
      </c>
      <c r="AM181" s="72">
        <v>1</v>
      </c>
      <c r="AN181" s="72">
        <v>0</v>
      </c>
      <c r="AO181" s="72">
        <v>0</v>
      </c>
      <c r="AP181" s="72">
        <v>1</v>
      </c>
      <c r="AQ181" s="72">
        <v>0</v>
      </c>
      <c r="AR181" s="72">
        <v>0</v>
      </c>
      <c r="AS181" s="72">
        <v>0</v>
      </c>
      <c r="AT181" s="72">
        <v>0</v>
      </c>
      <c r="BD181" s="64">
        <v>12.4</v>
      </c>
      <c r="BE181" s="63">
        <v>0</v>
      </c>
      <c r="BF181" s="65">
        <v>40</v>
      </c>
      <c r="BG181" s="77">
        <v>39051</v>
      </c>
      <c r="BH181" s="74">
        <v>9.1362080766598215</v>
      </c>
      <c r="BI181" s="72">
        <v>1</v>
      </c>
      <c r="BJ181" s="72">
        <v>0</v>
      </c>
      <c r="BK181" s="72">
        <v>0</v>
      </c>
      <c r="BL181" s="72">
        <v>0</v>
      </c>
      <c r="BM181" s="72">
        <v>0</v>
      </c>
      <c r="BN181" s="72">
        <v>0</v>
      </c>
      <c r="BO181" s="72">
        <v>0</v>
      </c>
      <c r="BP181" s="72">
        <v>0</v>
      </c>
      <c r="BQ181" s="67">
        <v>23</v>
      </c>
      <c r="BR181" s="61">
        <v>124.9</v>
      </c>
      <c r="BS181" s="72">
        <v>-1.49</v>
      </c>
      <c r="BT181" s="72" t="s">
        <v>3134</v>
      </c>
      <c r="BU181" s="72">
        <v>-1.38</v>
      </c>
      <c r="BV181" s="72" t="s">
        <v>3134</v>
      </c>
      <c r="BW181" s="72">
        <v>-0.93</v>
      </c>
      <c r="BX181" s="72" t="s">
        <v>20</v>
      </c>
      <c r="BZ181" s="64">
        <v>12.5</v>
      </c>
      <c r="CA181" s="65">
        <v>0</v>
      </c>
      <c r="CC181" s="73">
        <v>39416</v>
      </c>
      <c r="CD181" s="74">
        <v>10.13552361396304</v>
      </c>
      <c r="CE181" s="72">
        <v>0</v>
      </c>
      <c r="CF181" s="72">
        <v>0</v>
      </c>
      <c r="CG181" s="72">
        <v>1</v>
      </c>
      <c r="CH181" s="72">
        <v>0</v>
      </c>
      <c r="CI181" s="72">
        <v>0</v>
      </c>
      <c r="CJ181" s="72">
        <v>0</v>
      </c>
      <c r="CK181" s="72">
        <v>0</v>
      </c>
      <c r="CL181" s="72">
        <v>0</v>
      </c>
      <c r="CU181" s="64">
        <v>13.5</v>
      </c>
      <c r="CV181" s="61">
        <v>0</v>
      </c>
      <c r="CW181" s="78">
        <v>0.4</v>
      </c>
      <c r="CX181" s="73">
        <v>39703</v>
      </c>
      <c r="CY181" s="74">
        <v>10.921286789869953</v>
      </c>
      <c r="CZ181" s="63">
        <v>1</v>
      </c>
      <c r="DA181" s="63">
        <v>0</v>
      </c>
      <c r="DB181" s="63">
        <v>0</v>
      </c>
      <c r="DC181" s="63">
        <v>0</v>
      </c>
      <c r="DD181" s="63">
        <v>0</v>
      </c>
      <c r="DE181" s="63">
        <v>0</v>
      </c>
      <c r="DF181" s="63">
        <v>0</v>
      </c>
      <c r="DG181" s="63">
        <v>0</v>
      </c>
      <c r="DH181" s="67">
        <v>26</v>
      </c>
      <c r="DI181" s="61">
        <v>130.5</v>
      </c>
      <c r="DL181" s="72">
        <v>-1.82</v>
      </c>
      <c r="DM181" s="72" t="s">
        <v>3134</v>
      </c>
      <c r="DN181" s="72">
        <v>-1.01</v>
      </c>
      <c r="DO181" s="72" t="s">
        <v>3134</v>
      </c>
      <c r="DQ181" s="64">
        <v>13</v>
      </c>
      <c r="DR181" s="65">
        <v>0</v>
      </c>
      <c r="DS181" s="79">
        <v>0.42</v>
      </c>
      <c r="DT181" s="80"/>
      <c r="HR181"/>
      <c r="KK181"/>
      <c r="KM181" s="15"/>
      <c r="KN181" s="15"/>
      <c r="KO181" s="110"/>
      <c r="KP181" s="110"/>
      <c r="KQ181" s="110"/>
      <c r="KR181" s="110"/>
      <c r="KS181" s="110"/>
      <c r="KT181" s="110"/>
      <c r="KU181" s="110"/>
      <c r="KV181" s="106"/>
      <c r="KW181" s="107"/>
      <c r="KX181"/>
      <c r="KZ181"/>
      <c r="LB181"/>
      <c r="LE181" s="109"/>
      <c r="LF181"/>
      <c r="LG181" s="15"/>
      <c r="LH181"/>
    </row>
    <row r="182" spans="1:320" s="72" customFormat="1" x14ac:dyDescent="0.25">
      <c r="A182" s="72" t="s">
        <v>647</v>
      </c>
      <c r="B182"/>
      <c r="C182" s="72" t="s">
        <v>776</v>
      </c>
      <c r="D182" s="102">
        <v>22290</v>
      </c>
      <c r="E182" s="72">
        <v>0</v>
      </c>
      <c r="F182" s="3" t="s">
        <v>4090</v>
      </c>
      <c r="G182" s="3" t="s">
        <v>4091</v>
      </c>
      <c r="H182" s="3" t="s">
        <v>4092</v>
      </c>
      <c r="I182" s="3" t="s">
        <v>4093</v>
      </c>
      <c r="J182" s="3" t="s">
        <v>4094</v>
      </c>
      <c r="O182" s="73">
        <v>38231</v>
      </c>
      <c r="P182" s="74">
        <v>43.644079397672826</v>
      </c>
      <c r="Q182" s="72">
        <v>1</v>
      </c>
      <c r="R182" s="72">
        <v>0</v>
      </c>
      <c r="S182" s="72">
        <v>0</v>
      </c>
      <c r="T182" s="72">
        <v>0</v>
      </c>
      <c r="U182" s="72">
        <v>0</v>
      </c>
      <c r="V182" s="72">
        <v>0</v>
      </c>
      <c r="W182" s="72">
        <v>0</v>
      </c>
      <c r="X182" s="72">
        <v>0</v>
      </c>
      <c r="Y182" s="67">
        <v>34.5</v>
      </c>
      <c r="Z182" s="67">
        <v>1.4350000000000001</v>
      </c>
      <c r="AG182" s="83">
        <v>16.753875851351843</v>
      </c>
      <c r="AH182" s="66">
        <v>11.9</v>
      </c>
      <c r="AI182" s="62">
        <v>1</v>
      </c>
      <c r="AJ182" s="75">
        <v>0.34</v>
      </c>
      <c r="AK182" s="73">
        <v>38541</v>
      </c>
      <c r="AL182" s="76">
        <v>44.492813141683776</v>
      </c>
      <c r="AM182" s="72">
        <v>0</v>
      </c>
      <c r="AN182" s="72">
        <v>0</v>
      </c>
      <c r="AO182" s="72">
        <v>0</v>
      </c>
      <c r="AP182" s="72">
        <v>0</v>
      </c>
      <c r="AQ182" s="72">
        <v>0</v>
      </c>
      <c r="AR182" s="72">
        <v>0</v>
      </c>
      <c r="AS182" s="72">
        <v>0</v>
      </c>
      <c r="AT182" s="72">
        <v>0</v>
      </c>
      <c r="BD182" s="64"/>
      <c r="BE182" s="64"/>
      <c r="BF182" s="65"/>
      <c r="BG182" s="77">
        <v>39051</v>
      </c>
      <c r="BH182" s="74">
        <v>45.889117043121146</v>
      </c>
      <c r="BI182" s="72">
        <v>-1</v>
      </c>
      <c r="BJ182" s="72">
        <v>-1</v>
      </c>
      <c r="BK182" s="72">
        <v>-1</v>
      </c>
      <c r="BL182" s="72">
        <v>-1</v>
      </c>
      <c r="BM182" s="72">
        <v>-1</v>
      </c>
      <c r="BN182" s="72">
        <v>-1</v>
      </c>
      <c r="BO182" s="72">
        <v>-1</v>
      </c>
      <c r="BP182" s="72">
        <v>-1</v>
      </c>
      <c r="BQ182" s="67"/>
      <c r="BR182" s="61"/>
      <c r="BZ182" s="64">
        <v>12.4</v>
      </c>
      <c r="CA182" s="65">
        <v>0</v>
      </c>
      <c r="CC182" s="73">
        <v>39416</v>
      </c>
      <c r="CD182" s="74">
        <v>46.888432580424364</v>
      </c>
      <c r="CE182" s="72">
        <v>1</v>
      </c>
      <c r="CF182" s="72">
        <v>0</v>
      </c>
      <c r="CG182" s="72">
        <v>0</v>
      </c>
      <c r="CH182" s="72">
        <v>0</v>
      </c>
      <c r="CI182" s="72">
        <v>0</v>
      </c>
      <c r="CJ182" s="72">
        <v>0</v>
      </c>
      <c r="CK182" s="72">
        <v>0</v>
      </c>
      <c r="CL182" s="72">
        <v>0</v>
      </c>
      <c r="CU182" s="64">
        <v>10.7</v>
      </c>
      <c r="CV182" s="61">
        <v>1</v>
      </c>
      <c r="CW182" s="78">
        <v>0.42</v>
      </c>
      <c r="CX182" s="73">
        <v>39703</v>
      </c>
      <c r="CY182" s="74">
        <v>47.674195756331279</v>
      </c>
      <c r="CZ182" s="63">
        <v>0</v>
      </c>
      <c r="DA182" s="63">
        <v>0</v>
      </c>
      <c r="DB182" s="63">
        <v>0</v>
      </c>
      <c r="DC182" s="63">
        <v>0</v>
      </c>
      <c r="DD182" s="63">
        <v>0</v>
      </c>
      <c r="DE182" s="63">
        <v>0</v>
      </c>
      <c r="DF182" s="63">
        <v>0</v>
      </c>
      <c r="DG182" s="63">
        <v>0</v>
      </c>
      <c r="DH182" s="67"/>
      <c r="DI182" s="61"/>
      <c r="DQ182" s="64">
        <v>14</v>
      </c>
      <c r="DR182" s="65">
        <v>0</v>
      </c>
      <c r="DS182" s="79">
        <v>0.41</v>
      </c>
      <c r="DT182" s="80"/>
      <c r="HR182"/>
      <c r="KK182"/>
      <c r="KM182" s="15"/>
      <c r="KN182" s="15"/>
      <c r="KO182" s="110"/>
      <c r="KP182" s="110"/>
      <c r="KQ182" s="110"/>
      <c r="KR182" s="110"/>
      <c r="KS182" s="110"/>
      <c r="KT182" s="110"/>
      <c r="KU182" s="110"/>
      <c r="KV182" s="106"/>
      <c r="KW182" s="107"/>
      <c r="KX182"/>
      <c r="KZ182"/>
      <c r="LB182"/>
      <c r="LE182" s="109"/>
      <c r="LF182"/>
      <c r="LG182" s="15"/>
      <c r="LH182"/>
    </row>
    <row r="183" spans="1:320" s="72" customFormat="1" x14ac:dyDescent="0.25">
      <c r="A183" s="72" t="s">
        <v>647</v>
      </c>
      <c r="B183"/>
      <c r="C183" s="72" t="s">
        <v>814</v>
      </c>
      <c r="D183" s="102">
        <v>35957</v>
      </c>
      <c r="E183" s="72">
        <v>1</v>
      </c>
      <c r="F183" s="3" t="s">
        <v>4090</v>
      </c>
      <c r="G183" s="3" t="s">
        <v>4091</v>
      </c>
      <c r="H183" s="3" t="s">
        <v>4092</v>
      </c>
      <c r="I183" s="3" t="s">
        <v>4093</v>
      </c>
      <c r="J183" s="3" t="s">
        <v>4094</v>
      </c>
      <c r="O183" s="73">
        <v>38231</v>
      </c>
      <c r="P183" s="74">
        <v>6.2258726899383987</v>
      </c>
      <c r="Q183" s="72">
        <v>1</v>
      </c>
      <c r="R183" s="72">
        <v>0</v>
      </c>
      <c r="S183" s="72">
        <v>0</v>
      </c>
      <c r="T183" s="72">
        <v>1</v>
      </c>
      <c r="U183" s="72">
        <v>1</v>
      </c>
      <c r="V183" s="72">
        <v>0</v>
      </c>
      <c r="W183" s="72">
        <v>0</v>
      </c>
      <c r="X183" s="72">
        <v>0</v>
      </c>
      <c r="Y183" s="67">
        <v>20.3</v>
      </c>
      <c r="Z183" s="67">
        <v>1.145</v>
      </c>
      <c r="AA183" s="72">
        <v>-0.27</v>
      </c>
      <c r="AB183" s="72" t="s">
        <v>20</v>
      </c>
      <c r="AC183" s="72">
        <v>-0.55000000000000004</v>
      </c>
      <c r="AD183" s="72" t="s">
        <v>20</v>
      </c>
      <c r="AE183" s="72">
        <v>0.11</v>
      </c>
      <c r="AF183" s="72" t="s">
        <v>20</v>
      </c>
      <c r="AH183" s="66">
        <v>12.3</v>
      </c>
      <c r="AI183" s="85">
        <v>0</v>
      </c>
      <c r="AJ183" s="75">
        <v>0.32</v>
      </c>
      <c r="AK183" s="73">
        <v>38541</v>
      </c>
      <c r="AL183" s="76">
        <v>7.0746064339493495</v>
      </c>
      <c r="AM183" s="72">
        <v>1</v>
      </c>
      <c r="AN183" s="72">
        <v>0</v>
      </c>
      <c r="AO183" s="72">
        <v>0</v>
      </c>
      <c r="AP183" s="72">
        <v>0</v>
      </c>
      <c r="AQ183" s="72">
        <v>0</v>
      </c>
      <c r="AR183" s="72">
        <v>0</v>
      </c>
      <c r="AS183" s="72">
        <v>0</v>
      </c>
      <c r="AT183" s="72">
        <v>0</v>
      </c>
      <c r="BD183" s="64">
        <v>11.5</v>
      </c>
      <c r="BE183" s="63">
        <v>0</v>
      </c>
      <c r="BF183" s="65">
        <v>39</v>
      </c>
      <c r="BG183" s="77">
        <v>39051</v>
      </c>
      <c r="BH183" s="74">
        <v>8.470910335386721</v>
      </c>
      <c r="BI183" s="72">
        <v>1</v>
      </c>
      <c r="BJ183" s="72">
        <v>0</v>
      </c>
      <c r="BK183" s="72">
        <v>0</v>
      </c>
      <c r="BL183" s="72">
        <v>0</v>
      </c>
      <c r="BM183" s="72">
        <v>0</v>
      </c>
      <c r="BN183" s="72">
        <v>0</v>
      </c>
      <c r="BO183" s="72">
        <v>0</v>
      </c>
      <c r="BP183" s="72">
        <v>0</v>
      </c>
      <c r="BQ183" s="67">
        <v>25</v>
      </c>
      <c r="BR183" s="61">
        <v>130.30000000000001</v>
      </c>
      <c r="BS183" s="72">
        <v>-0.44</v>
      </c>
      <c r="BT183" s="72" t="s">
        <v>20</v>
      </c>
      <c r="BU183" s="72">
        <v>0.09</v>
      </c>
      <c r="BV183" s="72" t="s">
        <v>20</v>
      </c>
      <c r="BW183" s="72">
        <v>-0.82</v>
      </c>
      <c r="BX183" s="72" t="s">
        <v>20</v>
      </c>
      <c r="BZ183" s="64">
        <v>10.6</v>
      </c>
      <c r="CA183" s="65">
        <v>1</v>
      </c>
      <c r="CC183" s="73">
        <v>39416</v>
      </c>
      <c r="CD183" s="74">
        <v>9.4702258726899391</v>
      </c>
      <c r="CE183" s="72">
        <v>1</v>
      </c>
      <c r="CF183" s="72">
        <v>0</v>
      </c>
      <c r="CG183" s="72">
        <v>0</v>
      </c>
      <c r="CH183" s="72">
        <v>0</v>
      </c>
      <c r="CI183" s="72">
        <v>0</v>
      </c>
      <c r="CJ183" s="72">
        <v>0</v>
      </c>
      <c r="CK183" s="72">
        <v>0</v>
      </c>
      <c r="CL183" s="72">
        <v>0</v>
      </c>
      <c r="CU183" s="64">
        <v>10.8</v>
      </c>
      <c r="CV183" s="61">
        <v>1</v>
      </c>
      <c r="CW183" s="78">
        <v>0.39</v>
      </c>
      <c r="CX183" s="73">
        <v>39703</v>
      </c>
      <c r="CY183" s="74">
        <v>10.255989048596852</v>
      </c>
      <c r="CZ183" s="63">
        <v>-1</v>
      </c>
      <c r="DA183" s="63">
        <v>-1</v>
      </c>
      <c r="DB183" s="63">
        <v>-1</v>
      </c>
      <c r="DC183" s="63">
        <v>-1</v>
      </c>
      <c r="DD183" s="63">
        <v>-1</v>
      </c>
      <c r="DE183" s="63">
        <v>-1</v>
      </c>
      <c r="DF183" s="63">
        <v>-1</v>
      </c>
      <c r="DG183" s="63">
        <v>-1</v>
      </c>
      <c r="DH183" s="67"/>
      <c r="DI183" s="61"/>
      <c r="DQ183" s="61">
        <v>-1</v>
      </c>
      <c r="DR183" s="61">
        <v>-1</v>
      </c>
      <c r="DS183" s="78"/>
      <c r="DT183" s="80"/>
      <c r="HR183"/>
      <c r="KK183"/>
      <c r="KM183" s="15"/>
      <c r="KN183" s="15"/>
      <c r="KO183" s="110"/>
      <c r="KP183" s="110"/>
      <c r="KQ183" s="110"/>
      <c r="KR183" s="110"/>
      <c r="KS183" s="110"/>
      <c r="KT183" s="110"/>
      <c r="KU183" s="110"/>
      <c r="KV183" s="106"/>
      <c r="KW183" s="107"/>
      <c r="LE183" s="109"/>
      <c r="LF183"/>
      <c r="LG183" s="15"/>
      <c r="LH183"/>
    </row>
    <row r="184" spans="1:320" s="72" customFormat="1" x14ac:dyDescent="0.25">
      <c r="A184" s="72" t="s">
        <v>647</v>
      </c>
      <c r="B184"/>
      <c r="C184" s="72" t="s">
        <v>730</v>
      </c>
      <c r="D184" s="102">
        <v>37669</v>
      </c>
      <c r="E184" s="72">
        <v>1</v>
      </c>
      <c r="F184" s="3" t="s">
        <v>4090</v>
      </c>
      <c r="G184" s="3" t="s">
        <v>4091</v>
      </c>
      <c r="H184" s="3" t="s">
        <v>4092</v>
      </c>
      <c r="I184" s="3" t="s">
        <v>4093</v>
      </c>
      <c r="J184" s="3" t="s">
        <v>4094</v>
      </c>
      <c r="O184" s="73">
        <v>38231</v>
      </c>
      <c r="P184" s="74">
        <v>1.538672142368241</v>
      </c>
      <c r="Q184" s="72">
        <v>1</v>
      </c>
      <c r="R184" s="72">
        <v>0</v>
      </c>
      <c r="S184" s="72">
        <v>0</v>
      </c>
      <c r="T184" s="72">
        <v>0</v>
      </c>
      <c r="U184" s="72">
        <v>1</v>
      </c>
      <c r="V184" s="72">
        <v>0</v>
      </c>
      <c r="W184" s="72">
        <v>0</v>
      </c>
      <c r="X184" s="72">
        <v>0</v>
      </c>
      <c r="Y184" s="67">
        <v>10.35</v>
      </c>
      <c r="Z184" s="67">
        <v>0.77100000000000002</v>
      </c>
      <c r="AA184" s="72">
        <v>-0.56999999999999995</v>
      </c>
      <c r="AB184" s="72" t="s">
        <v>20</v>
      </c>
      <c r="AC184" s="72">
        <v>-2.06</v>
      </c>
      <c r="AD184" s="72" t="s">
        <v>3133</v>
      </c>
      <c r="AE184" s="72">
        <v>0.98</v>
      </c>
      <c r="AF184" s="72" t="s">
        <v>20</v>
      </c>
      <c r="AH184" s="66">
        <v>10.9</v>
      </c>
      <c r="AI184" s="62">
        <v>1</v>
      </c>
      <c r="AJ184" s="75">
        <v>0.32</v>
      </c>
      <c r="AK184" s="73">
        <v>38541</v>
      </c>
      <c r="AL184" s="76">
        <v>2.3874058863791925</v>
      </c>
      <c r="AM184" s="72">
        <v>1</v>
      </c>
      <c r="AN184" s="72">
        <v>0</v>
      </c>
      <c r="AO184" s="72">
        <v>0</v>
      </c>
      <c r="AP184" s="72">
        <v>0</v>
      </c>
      <c r="AQ184" s="72">
        <v>0</v>
      </c>
      <c r="AR184" s="72">
        <v>0</v>
      </c>
      <c r="AS184" s="72">
        <v>0</v>
      </c>
      <c r="AT184" s="72">
        <v>0</v>
      </c>
      <c r="AU184" s="87">
        <v>12</v>
      </c>
      <c r="AV184" s="87">
        <v>0.86</v>
      </c>
      <c r="AW184" s="72">
        <v>-0.72</v>
      </c>
      <c r="AX184" s="72" t="s">
        <v>20</v>
      </c>
      <c r="AY184" s="72">
        <v>-1.48</v>
      </c>
      <c r="AZ184" s="72" t="s">
        <v>3134</v>
      </c>
      <c r="BA184" s="72">
        <v>0.3</v>
      </c>
      <c r="BB184" s="72" t="s">
        <v>20</v>
      </c>
      <c r="BD184" s="64">
        <v>14.2</v>
      </c>
      <c r="BE184" s="63">
        <v>0</v>
      </c>
      <c r="BF184" s="65"/>
      <c r="BG184" s="77">
        <v>39051</v>
      </c>
      <c r="BH184" s="74">
        <v>3.783709787816564</v>
      </c>
      <c r="BI184" s="72">
        <v>1</v>
      </c>
      <c r="BJ184" s="72">
        <v>0</v>
      </c>
      <c r="BK184" s="72">
        <v>0</v>
      </c>
      <c r="BL184" s="72">
        <v>0</v>
      </c>
      <c r="BM184" s="72">
        <v>0</v>
      </c>
      <c r="BN184" s="72">
        <v>0</v>
      </c>
      <c r="BO184" s="72">
        <v>0</v>
      </c>
      <c r="BP184" s="72">
        <v>0</v>
      </c>
      <c r="BQ184" s="67">
        <v>15.2</v>
      </c>
      <c r="BR184" s="61">
        <v>98.2</v>
      </c>
      <c r="BS184" s="72">
        <v>-0.37</v>
      </c>
      <c r="BT184" s="72" t="s">
        <v>20</v>
      </c>
      <c r="BU184" s="72">
        <v>-0.89</v>
      </c>
      <c r="BV184" s="72" t="s">
        <v>20</v>
      </c>
      <c r="BW184" s="72">
        <v>0.3</v>
      </c>
      <c r="BX184" s="72" t="s">
        <v>20</v>
      </c>
      <c r="BZ184" s="64">
        <v>11</v>
      </c>
      <c r="CA184" s="65">
        <v>0</v>
      </c>
      <c r="CC184" s="73">
        <v>39416</v>
      </c>
      <c r="CD184" s="74">
        <v>4.7830253251197812</v>
      </c>
      <c r="CE184" s="72">
        <v>1</v>
      </c>
      <c r="CF184" s="72">
        <v>0</v>
      </c>
      <c r="CG184" s="72">
        <v>0</v>
      </c>
      <c r="CH184" s="72">
        <v>0</v>
      </c>
      <c r="CI184" s="72">
        <v>0</v>
      </c>
      <c r="CJ184" s="72">
        <v>0</v>
      </c>
      <c r="CK184" s="72">
        <v>0</v>
      </c>
      <c r="CL184" s="72">
        <v>0</v>
      </c>
      <c r="CU184" s="64">
        <v>10.8</v>
      </c>
      <c r="CV184" s="61">
        <v>1</v>
      </c>
      <c r="CW184" s="78">
        <v>0.34</v>
      </c>
      <c r="CX184" s="73">
        <v>39703</v>
      </c>
      <c r="CY184" s="74">
        <v>5.5687885010266944</v>
      </c>
      <c r="CZ184" s="63">
        <v>1</v>
      </c>
      <c r="DA184" s="63">
        <v>0</v>
      </c>
      <c r="DB184" s="63">
        <v>0</v>
      </c>
      <c r="DC184" s="63">
        <v>1</v>
      </c>
      <c r="DD184" s="63">
        <v>0</v>
      </c>
      <c r="DE184" s="63">
        <v>0</v>
      </c>
      <c r="DF184" s="63">
        <v>0</v>
      </c>
      <c r="DG184" s="63">
        <v>0</v>
      </c>
      <c r="DH184" s="67"/>
      <c r="DI184" s="61"/>
      <c r="DQ184" s="64">
        <v>10.9</v>
      </c>
      <c r="DR184" s="65">
        <v>1</v>
      </c>
      <c r="DS184" s="79">
        <v>0.34</v>
      </c>
      <c r="DT184" s="80"/>
      <c r="HR184"/>
      <c r="KK184"/>
      <c r="KM184" s="15"/>
      <c r="KN184" s="15"/>
      <c r="KO184" s="110"/>
      <c r="KP184" s="110"/>
      <c r="KQ184" s="110"/>
      <c r="KR184" s="110"/>
      <c r="KS184" s="110"/>
      <c r="KT184" s="110"/>
      <c r="KU184" s="110"/>
      <c r="KV184" s="106"/>
      <c r="KW184" s="107"/>
      <c r="KX184"/>
      <c r="KZ184"/>
      <c r="LB184"/>
      <c r="LE184" s="109"/>
      <c r="LF184"/>
      <c r="LG184" s="15"/>
      <c r="LH184"/>
    </row>
    <row r="185" spans="1:320" s="72" customFormat="1" x14ac:dyDescent="0.25">
      <c r="A185" s="72" t="s">
        <v>647</v>
      </c>
      <c r="B185"/>
      <c r="C185" s="72" t="s">
        <v>751</v>
      </c>
      <c r="D185" s="102">
        <v>32965</v>
      </c>
      <c r="E185" s="72">
        <v>1</v>
      </c>
      <c r="F185" s="3" t="s">
        <v>4090</v>
      </c>
      <c r="G185" s="3" t="s">
        <v>4091</v>
      </c>
      <c r="H185" s="3" t="s">
        <v>4092</v>
      </c>
      <c r="I185" s="3" t="s">
        <v>4093</v>
      </c>
      <c r="J185" s="3" t="s">
        <v>4094</v>
      </c>
      <c r="O185" s="73">
        <v>38231</v>
      </c>
      <c r="P185" s="74">
        <v>14.417522245037645</v>
      </c>
      <c r="Q185" s="72">
        <v>1</v>
      </c>
      <c r="R185" s="72">
        <v>0</v>
      </c>
      <c r="S185" s="72">
        <v>0</v>
      </c>
      <c r="T185" s="72">
        <v>0</v>
      </c>
      <c r="U185" s="72">
        <v>0</v>
      </c>
      <c r="V185" s="72">
        <v>0</v>
      </c>
      <c r="W185" s="72">
        <v>0</v>
      </c>
      <c r="X185" s="72">
        <v>0</v>
      </c>
      <c r="Y185" s="67">
        <v>32.799999999999997</v>
      </c>
      <c r="Z185" s="67">
        <v>1.3879999999999999</v>
      </c>
      <c r="AC185" s="72">
        <v>-3.48</v>
      </c>
      <c r="AD185" s="72" t="s">
        <v>3133</v>
      </c>
      <c r="AE185" s="72">
        <v>-1.1399999999999999</v>
      </c>
      <c r="AF185" s="72" t="s">
        <v>3134</v>
      </c>
      <c r="AH185" s="66">
        <v>12.5</v>
      </c>
      <c r="AI185" s="85">
        <v>0</v>
      </c>
      <c r="AJ185" s="75">
        <v>0.35</v>
      </c>
      <c r="AK185" s="73">
        <v>38541</v>
      </c>
      <c r="AL185" s="76">
        <v>15.266255989048597</v>
      </c>
      <c r="AM185" s="72">
        <v>1</v>
      </c>
      <c r="AN185" s="72">
        <v>0</v>
      </c>
      <c r="AO185" s="72">
        <v>0</v>
      </c>
      <c r="AP185" s="72">
        <v>0</v>
      </c>
      <c r="AQ185" s="72">
        <v>1</v>
      </c>
      <c r="AR185" s="72">
        <v>0</v>
      </c>
      <c r="AS185" s="72">
        <v>0</v>
      </c>
      <c r="AT185" s="72">
        <v>0</v>
      </c>
      <c r="AU185" s="87"/>
      <c r="AV185" s="87"/>
      <c r="BD185" s="64">
        <v>9.6999999999999993</v>
      </c>
      <c r="BE185" s="63">
        <v>1</v>
      </c>
      <c r="BF185" s="65">
        <v>32</v>
      </c>
      <c r="BG185" s="77">
        <v>39051</v>
      </c>
      <c r="BH185" s="74">
        <v>16.662559890485969</v>
      </c>
      <c r="BI185" s="72">
        <v>-1</v>
      </c>
      <c r="BJ185" s="72">
        <v>-1</v>
      </c>
      <c r="BK185" s="72">
        <v>-1</v>
      </c>
      <c r="BL185" s="72">
        <v>-1</v>
      </c>
      <c r="BM185" s="72">
        <v>-1</v>
      </c>
      <c r="BN185" s="72">
        <v>-1</v>
      </c>
      <c r="BO185" s="72">
        <v>-1</v>
      </c>
      <c r="BP185" s="72">
        <v>-1</v>
      </c>
      <c r="BQ185" s="67"/>
      <c r="BR185" s="61"/>
      <c r="BZ185" s="64"/>
      <c r="CA185" s="64"/>
      <c r="CC185" s="73">
        <v>39416</v>
      </c>
      <c r="CD185" s="74">
        <v>17.661875427789184</v>
      </c>
      <c r="CE185" s="72">
        <v>0</v>
      </c>
      <c r="CF185" s="72">
        <v>0</v>
      </c>
      <c r="CG185" s="72">
        <v>0</v>
      </c>
      <c r="CH185" s="72">
        <v>0</v>
      </c>
      <c r="CI185" s="72">
        <v>0</v>
      </c>
      <c r="CJ185" s="72">
        <v>0</v>
      </c>
      <c r="CK185" s="72">
        <v>0</v>
      </c>
      <c r="CL185" s="72">
        <v>0</v>
      </c>
      <c r="CU185" s="64">
        <v>11</v>
      </c>
      <c r="CV185" s="61">
        <v>1</v>
      </c>
      <c r="CW185" s="78">
        <v>0.32</v>
      </c>
      <c r="CX185" s="73">
        <v>39703</v>
      </c>
      <c r="CY185" s="74">
        <v>18.447638603696099</v>
      </c>
      <c r="CZ185" s="63">
        <v>-1</v>
      </c>
      <c r="DA185" s="63">
        <v>-1</v>
      </c>
      <c r="DB185" s="63">
        <v>-1</v>
      </c>
      <c r="DC185" s="63">
        <v>-1</v>
      </c>
      <c r="DD185" s="63">
        <v>-1</v>
      </c>
      <c r="DE185" s="63">
        <v>-1</v>
      </c>
      <c r="DF185" s="63">
        <v>-1</v>
      </c>
      <c r="DG185" s="63">
        <v>-1</v>
      </c>
      <c r="DH185" s="67"/>
      <c r="DI185" s="61"/>
      <c r="DQ185" s="61">
        <v>-1</v>
      </c>
      <c r="DR185" s="61">
        <v>-1</v>
      </c>
      <c r="DS185" s="79"/>
      <c r="DT185" s="80"/>
      <c r="HR185"/>
      <c r="HS185" s="72">
        <v>1</v>
      </c>
      <c r="HT185" s="84">
        <v>44527</v>
      </c>
      <c r="HU185" s="84"/>
      <c r="HV185" s="84"/>
      <c r="HW185" s="84"/>
      <c r="HX185" s="84"/>
      <c r="HY185" s="84"/>
      <c r="HZ185" s="84"/>
      <c r="IA185" s="84"/>
      <c r="IB185" s="84"/>
      <c r="IC185" s="84"/>
      <c r="ID185" s="84"/>
      <c r="IE185" s="84"/>
      <c r="IF185" s="84"/>
      <c r="IG185" s="84"/>
      <c r="KK185"/>
      <c r="KM185" s="15"/>
      <c r="KN185" s="15"/>
      <c r="KO185" s="110"/>
      <c r="KP185" s="110"/>
      <c r="KQ185" s="110"/>
      <c r="KR185" s="110"/>
      <c r="KS185" s="110"/>
      <c r="KT185" s="110"/>
      <c r="KU185" s="110"/>
      <c r="KV185" s="106"/>
      <c r="KW185" s="107"/>
      <c r="KX185"/>
      <c r="KZ185"/>
      <c r="LB185"/>
      <c r="LE185" s="109"/>
      <c r="LF185"/>
      <c r="LG185" s="15"/>
      <c r="LH185"/>
    </row>
    <row r="186" spans="1:320" s="72" customFormat="1" x14ac:dyDescent="0.25">
      <c r="A186" s="72" t="s">
        <v>647</v>
      </c>
      <c r="B186"/>
      <c r="C186" s="72" t="s">
        <v>852</v>
      </c>
      <c r="D186" s="102">
        <v>34968</v>
      </c>
      <c r="E186" s="72">
        <v>0</v>
      </c>
      <c r="F186" s="3" t="s">
        <v>4090</v>
      </c>
      <c r="G186" s="3" t="s">
        <v>4091</v>
      </c>
      <c r="H186" s="3" t="s">
        <v>4092</v>
      </c>
      <c r="I186" s="3" t="s">
        <v>4093</v>
      </c>
      <c r="J186" s="3" t="s">
        <v>4094</v>
      </c>
      <c r="O186" s="73">
        <v>38231</v>
      </c>
      <c r="P186" s="74">
        <v>8.9336071184120467</v>
      </c>
      <c r="Q186" s="72">
        <v>1</v>
      </c>
      <c r="R186" s="72">
        <v>0</v>
      </c>
      <c r="S186" s="72">
        <v>0</v>
      </c>
      <c r="T186" s="72">
        <v>1</v>
      </c>
      <c r="U186" s="72">
        <v>0</v>
      </c>
      <c r="V186" s="72">
        <v>0</v>
      </c>
      <c r="W186" s="72">
        <v>0</v>
      </c>
      <c r="X186" s="72">
        <v>0</v>
      </c>
      <c r="Y186" s="67">
        <v>22.9</v>
      </c>
      <c r="Z186" s="67">
        <v>1.17</v>
      </c>
      <c r="AA186" s="72">
        <v>-1.27</v>
      </c>
      <c r="AB186" s="72" t="s">
        <v>3134</v>
      </c>
      <c r="AC186" s="72">
        <v>-2.48</v>
      </c>
      <c r="AD186" s="72" t="s">
        <v>3133</v>
      </c>
      <c r="AE186" s="72">
        <v>0.33</v>
      </c>
      <c r="AF186" s="72" t="s">
        <v>20</v>
      </c>
      <c r="AH186" s="66">
        <v>9.9</v>
      </c>
      <c r="AI186" s="62">
        <v>1</v>
      </c>
      <c r="AJ186" s="75">
        <v>0.34</v>
      </c>
      <c r="AK186" s="73">
        <v>38541</v>
      </c>
      <c r="AL186" s="76">
        <v>9.7823408624229984</v>
      </c>
      <c r="AM186" s="72">
        <v>1</v>
      </c>
      <c r="AN186" s="72">
        <v>0</v>
      </c>
      <c r="AO186" s="72">
        <v>0</v>
      </c>
      <c r="AP186" s="72">
        <v>0</v>
      </c>
      <c r="AQ186" s="72">
        <v>0</v>
      </c>
      <c r="AR186" s="72">
        <v>0</v>
      </c>
      <c r="AS186" s="72">
        <v>0</v>
      </c>
      <c r="AT186" s="72">
        <v>0</v>
      </c>
      <c r="BD186" s="64">
        <v>12</v>
      </c>
      <c r="BE186" s="63">
        <v>0</v>
      </c>
      <c r="BF186" s="65">
        <v>41</v>
      </c>
      <c r="BG186" s="77">
        <v>39051</v>
      </c>
      <c r="BH186" s="74">
        <v>11.178644763860369</v>
      </c>
      <c r="BI186" s="72">
        <v>1</v>
      </c>
      <c r="BJ186" s="72">
        <v>0</v>
      </c>
      <c r="BK186" s="72">
        <v>0</v>
      </c>
      <c r="BL186" s="72">
        <v>0</v>
      </c>
      <c r="BM186" s="72">
        <v>0</v>
      </c>
      <c r="BN186" s="72">
        <v>0</v>
      </c>
      <c r="BO186" s="72">
        <v>0</v>
      </c>
      <c r="BP186" s="72">
        <v>0</v>
      </c>
      <c r="BQ186" s="67">
        <v>28.45</v>
      </c>
      <c r="BR186" s="61">
        <v>131.1</v>
      </c>
      <c r="BU186" s="72">
        <v>-2.25</v>
      </c>
      <c r="BV186" s="72" t="s">
        <v>3133</v>
      </c>
      <c r="BW186" s="72">
        <v>-0.39</v>
      </c>
      <c r="BX186" s="72" t="s">
        <v>20</v>
      </c>
      <c r="BZ186" s="64">
        <v>10</v>
      </c>
      <c r="CA186" s="65">
        <v>1</v>
      </c>
      <c r="CC186" s="73">
        <v>39416</v>
      </c>
      <c r="CD186" s="74">
        <v>12.177960301163587</v>
      </c>
      <c r="CE186" s="72">
        <v>1</v>
      </c>
      <c r="CF186" s="72">
        <v>0</v>
      </c>
      <c r="CG186" s="72">
        <v>0</v>
      </c>
      <c r="CH186" s="72">
        <v>0</v>
      </c>
      <c r="CI186" s="72">
        <v>0</v>
      </c>
      <c r="CJ186" s="72">
        <v>0</v>
      </c>
      <c r="CK186" s="72">
        <v>0</v>
      </c>
      <c r="CL186" s="72">
        <v>0</v>
      </c>
      <c r="CU186" s="64">
        <v>11.1</v>
      </c>
      <c r="CV186" s="61">
        <v>1</v>
      </c>
      <c r="CW186" s="78">
        <v>0.38</v>
      </c>
      <c r="CX186" s="73">
        <v>39703</v>
      </c>
      <c r="CY186" s="74">
        <v>12.9637234770705</v>
      </c>
      <c r="CZ186" s="63">
        <v>-1</v>
      </c>
      <c r="DA186" s="63">
        <v>-1</v>
      </c>
      <c r="DB186" s="63">
        <v>-1</v>
      </c>
      <c r="DC186" s="63">
        <v>-1</v>
      </c>
      <c r="DD186" s="63">
        <v>-1</v>
      </c>
      <c r="DE186" s="63">
        <v>-1</v>
      </c>
      <c r="DF186" s="63">
        <v>-1</v>
      </c>
      <c r="DG186" s="63">
        <v>-1</v>
      </c>
      <c r="DH186" s="67"/>
      <c r="DI186" s="61"/>
      <c r="DQ186" s="61">
        <v>-1</v>
      </c>
      <c r="DR186" s="61">
        <v>-1</v>
      </c>
      <c r="DS186" s="79"/>
      <c r="DT186" s="80"/>
      <c r="HR186"/>
      <c r="KK186"/>
      <c r="KM186" s="15"/>
      <c r="KN186" s="15"/>
      <c r="KO186" s="110"/>
      <c r="KP186" s="110"/>
      <c r="KQ186" s="110"/>
      <c r="KR186" s="110"/>
      <c r="KS186" s="110"/>
      <c r="KT186" s="110"/>
      <c r="KU186" s="110"/>
      <c r="KV186" s="106"/>
      <c r="KW186" s="107"/>
      <c r="KX186"/>
      <c r="KZ186"/>
      <c r="LB186"/>
      <c r="LE186" s="109"/>
      <c r="LF186"/>
      <c r="LG186" s="15"/>
      <c r="LH186"/>
    </row>
    <row r="187" spans="1:320" s="72" customFormat="1" x14ac:dyDescent="0.25">
      <c r="A187" s="72" t="s">
        <v>647</v>
      </c>
      <c r="B187"/>
      <c r="C187" s="72" t="s">
        <v>714</v>
      </c>
      <c r="D187" s="102">
        <v>34784</v>
      </c>
      <c r="E187" s="72">
        <v>1</v>
      </c>
      <c r="F187" s="3" t="s">
        <v>4090</v>
      </c>
      <c r="G187" s="3" t="s">
        <v>4091</v>
      </c>
      <c r="H187" s="3" t="s">
        <v>4092</v>
      </c>
      <c r="I187" s="3" t="s">
        <v>4093</v>
      </c>
      <c r="J187" s="3" t="s">
        <v>4094</v>
      </c>
      <c r="O187" s="73">
        <v>38231</v>
      </c>
      <c r="P187" s="74">
        <v>9.4373716632443525</v>
      </c>
      <c r="Q187" s="72">
        <v>1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72">
        <v>0</v>
      </c>
      <c r="Y187" s="67">
        <v>28.2</v>
      </c>
      <c r="Z187" s="67">
        <v>1.278</v>
      </c>
      <c r="AA187" s="72">
        <v>-0.27</v>
      </c>
      <c r="AB187" s="72" t="s">
        <v>20</v>
      </c>
      <c r="AC187" s="72">
        <v>-1.1399999999999999</v>
      </c>
      <c r="AD187" s="72" t="s">
        <v>3134</v>
      </c>
      <c r="AE187" s="72">
        <v>0.57999999999999996</v>
      </c>
      <c r="AF187" s="72" t="s">
        <v>20</v>
      </c>
      <c r="AH187" s="66">
        <v>11.7</v>
      </c>
      <c r="AI187" s="85">
        <v>0</v>
      </c>
      <c r="AJ187" s="75">
        <v>0.38</v>
      </c>
      <c r="AK187" s="73">
        <v>38541</v>
      </c>
      <c r="AL187" s="76">
        <v>10.286105407255304</v>
      </c>
      <c r="AM187" s="72">
        <v>-1</v>
      </c>
      <c r="AN187" s="72">
        <v>-1</v>
      </c>
      <c r="AO187" s="72">
        <v>-1</v>
      </c>
      <c r="AP187" s="72">
        <v>-1</v>
      </c>
      <c r="AQ187" s="72">
        <v>-1</v>
      </c>
      <c r="AR187" s="72">
        <v>-1</v>
      </c>
      <c r="AS187" s="72">
        <v>-1</v>
      </c>
      <c r="AT187" s="72">
        <v>-1</v>
      </c>
      <c r="BD187" s="64"/>
      <c r="BE187" s="64"/>
      <c r="BF187" s="65"/>
      <c r="BG187" s="77">
        <v>39051</v>
      </c>
      <c r="BH187" s="74">
        <v>11.682409308692677</v>
      </c>
      <c r="BI187" s="72">
        <v>1</v>
      </c>
      <c r="BJ187" s="72">
        <v>0</v>
      </c>
      <c r="BK187" s="72">
        <v>0</v>
      </c>
      <c r="BL187" s="72">
        <v>0</v>
      </c>
      <c r="BM187" s="72">
        <v>0</v>
      </c>
      <c r="BN187" s="72">
        <v>0</v>
      </c>
      <c r="BO187" s="72">
        <v>0</v>
      </c>
      <c r="BP187" s="72">
        <v>0</v>
      </c>
      <c r="BQ187" s="67">
        <v>39.299999999999997</v>
      </c>
      <c r="BR187" s="61">
        <v>148.4</v>
      </c>
      <c r="BU187" s="72">
        <v>0.19</v>
      </c>
      <c r="BV187" s="72" t="s">
        <v>20</v>
      </c>
      <c r="BW187" s="72">
        <v>0.25</v>
      </c>
      <c r="BX187" s="72" t="s">
        <v>20</v>
      </c>
      <c r="BZ187" s="64">
        <v>11.6</v>
      </c>
      <c r="CA187" s="65">
        <v>0</v>
      </c>
      <c r="CC187" s="73">
        <v>39416</v>
      </c>
      <c r="CD187" s="74">
        <v>12.681724845995893</v>
      </c>
      <c r="CE187" s="72">
        <v>1</v>
      </c>
      <c r="CF187" s="72">
        <v>0</v>
      </c>
      <c r="CG187" s="72">
        <v>0</v>
      </c>
      <c r="CH187" s="72">
        <v>0</v>
      </c>
      <c r="CI187" s="72">
        <v>0</v>
      </c>
      <c r="CJ187" s="72">
        <v>0</v>
      </c>
      <c r="CK187" s="72">
        <v>0</v>
      </c>
      <c r="CL187" s="72">
        <v>0</v>
      </c>
      <c r="CU187" s="64">
        <v>11.8</v>
      </c>
      <c r="CV187" s="61">
        <v>1</v>
      </c>
      <c r="CW187" s="78">
        <v>0.39</v>
      </c>
      <c r="CX187" s="73">
        <v>39703</v>
      </c>
      <c r="CY187" s="74">
        <v>13.467488021902806</v>
      </c>
      <c r="CZ187" s="63">
        <v>-1</v>
      </c>
      <c r="DA187" s="63">
        <v>-1</v>
      </c>
      <c r="DB187" s="63">
        <v>-1</v>
      </c>
      <c r="DC187" s="63">
        <v>-1</v>
      </c>
      <c r="DD187" s="63">
        <v>-1</v>
      </c>
      <c r="DE187" s="63">
        <v>-1</v>
      </c>
      <c r="DF187" s="63">
        <v>-1</v>
      </c>
      <c r="DG187" s="63">
        <v>-1</v>
      </c>
      <c r="DH187" s="67"/>
      <c r="DI187" s="61"/>
      <c r="DQ187" s="61">
        <v>-1</v>
      </c>
      <c r="DR187" s="61">
        <v>-1</v>
      </c>
      <c r="DS187" s="79"/>
      <c r="DT187" s="80"/>
      <c r="HR187"/>
      <c r="KK187"/>
      <c r="KM187" s="15"/>
      <c r="KN187" s="15"/>
      <c r="KO187" s="110"/>
      <c r="KP187" s="110"/>
      <c r="KQ187" s="110"/>
      <c r="KR187" s="110"/>
      <c r="KS187" s="110"/>
      <c r="KT187" s="110"/>
      <c r="KU187" s="110"/>
      <c r="KV187" s="106"/>
      <c r="KW187" s="107"/>
      <c r="KX187"/>
      <c r="KZ187"/>
      <c r="LB187"/>
      <c r="LE187" s="109"/>
      <c r="LF187"/>
      <c r="LG187" s="15"/>
      <c r="LH187"/>
    </row>
    <row r="188" spans="1:320" s="72" customFormat="1" x14ac:dyDescent="0.25">
      <c r="A188" s="72" t="s">
        <v>647</v>
      </c>
      <c r="B188"/>
      <c r="C188" s="72" t="s">
        <v>770</v>
      </c>
      <c r="D188" s="102">
        <v>32210</v>
      </c>
      <c r="E188" s="72">
        <v>0</v>
      </c>
      <c r="F188" s="3" t="s">
        <v>4090</v>
      </c>
      <c r="G188" s="3" t="s">
        <v>4091</v>
      </c>
      <c r="H188" s="3" t="s">
        <v>4092</v>
      </c>
      <c r="I188" s="3" t="s">
        <v>4093</v>
      </c>
      <c r="J188" s="3" t="s">
        <v>4094</v>
      </c>
      <c r="O188" s="73">
        <v>38231</v>
      </c>
      <c r="P188" s="74">
        <v>16.484599589322382</v>
      </c>
      <c r="Q188" s="72">
        <v>1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  <c r="X188" s="72">
        <v>0</v>
      </c>
      <c r="Y188" s="67">
        <v>53</v>
      </c>
      <c r="Z188" s="67">
        <v>1.5660000000000001</v>
      </c>
      <c r="AC188" s="72">
        <v>-0.91</v>
      </c>
      <c r="AD188" s="72" t="s">
        <v>20</v>
      </c>
      <c r="AE188" s="72">
        <v>0.24</v>
      </c>
      <c r="AF188" s="72" t="s">
        <v>20</v>
      </c>
      <c r="AH188" s="66">
        <v>11</v>
      </c>
      <c r="AI188" s="62">
        <v>1</v>
      </c>
      <c r="AJ188" s="75">
        <v>0.34</v>
      </c>
      <c r="AK188" s="73">
        <v>38541</v>
      </c>
      <c r="AL188" s="76">
        <v>17.333333333333332</v>
      </c>
      <c r="AM188" s="72">
        <v>1</v>
      </c>
      <c r="AN188" s="72">
        <v>0</v>
      </c>
      <c r="AO188" s="72">
        <v>0</v>
      </c>
      <c r="AP188" s="72">
        <v>0</v>
      </c>
      <c r="AQ188" s="72">
        <v>0</v>
      </c>
      <c r="AR188" s="72">
        <v>0</v>
      </c>
      <c r="AS188" s="72">
        <v>0</v>
      </c>
      <c r="AT188" s="72">
        <v>0</v>
      </c>
      <c r="BD188" s="64">
        <v>13</v>
      </c>
      <c r="BE188" s="63">
        <v>0</v>
      </c>
      <c r="BF188" s="65">
        <v>41</v>
      </c>
      <c r="BG188" s="77">
        <v>39051</v>
      </c>
      <c r="BH188" s="74">
        <v>18.729637234770706</v>
      </c>
      <c r="BI188" s="72">
        <v>1</v>
      </c>
      <c r="BJ188" s="72">
        <v>0</v>
      </c>
      <c r="BK188" s="72">
        <v>0</v>
      </c>
      <c r="BL188" s="72">
        <v>0</v>
      </c>
      <c r="BM188" s="72">
        <v>0</v>
      </c>
      <c r="BN188" s="72">
        <v>0</v>
      </c>
      <c r="BO188" s="72">
        <v>0</v>
      </c>
      <c r="BP188" s="72">
        <v>0</v>
      </c>
      <c r="BQ188" s="67">
        <v>54</v>
      </c>
      <c r="BR188" s="61">
        <v>157</v>
      </c>
      <c r="BU188" s="72">
        <v>-0.94</v>
      </c>
      <c r="BV188" s="72" t="s">
        <v>20</v>
      </c>
      <c r="BW188" s="72">
        <v>0.17</v>
      </c>
      <c r="BX188" s="72" t="s">
        <v>20</v>
      </c>
      <c r="BZ188" s="64">
        <v>11.3</v>
      </c>
      <c r="CA188" s="65">
        <v>1</v>
      </c>
      <c r="CC188" s="73">
        <v>39416</v>
      </c>
      <c r="CD188" s="74">
        <v>19.728952772073921</v>
      </c>
      <c r="CE188" s="72">
        <v>1</v>
      </c>
      <c r="CF188" s="72">
        <v>0</v>
      </c>
      <c r="CG188" s="72">
        <v>0</v>
      </c>
      <c r="CH188" s="72">
        <v>0</v>
      </c>
      <c r="CI188" s="72">
        <v>0</v>
      </c>
      <c r="CJ188" s="72">
        <v>0</v>
      </c>
      <c r="CK188" s="72">
        <v>0</v>
      </c>
      <c r="CL188" s="72">
        <v>0</v>
      </c>
      <c r="CU188" s="64">
        <v>11.9</v>
      </c>
      <c r="CV188" s="61">
        <v>1</v>
      </c>
      <c r="CW188" s="78">
        <v>0.38</v>
      </c>
      <c r="CX188" s="73">
        <v>39703</v>
      </c>
      <c r="CY188" s="74">
        <v>20.514715947980836</v>
      </c>
      <c r="CZ188" s="63">
        <v>-1</v>
      </c>
      <c r="DA188" s="63">
        <v>-1</v>
      </c>
      <c r="DB188" s="63">
        <v>-1</v>
      </c>
      <c r="DC188" s="63">
        <v>-1</v>
      </c>
      <c r="DD188" s="63">
        <v>-1</v>
      </c>
      <c r="DE188" s="63">
        <v>-1</v>
      </c>
      <c r="DF188" s="63">
        <v>-1</v>
      </c>
      <c r="DG188" s="63">
        <v>-1</v>
      </c>
      <c r="DH188" s="67"/>
      <c r="DI188" s="61"/>
      <c r="DQ188" s="61">
        <v>-1</v>
      </c>
      <c r="DR188" s="61">
        <v>-1</v>
      </c>
      <c r="DS188" s="79"/>
      <c r="DT188" s="80"/>
      <c r="HR188"/>
      <c r="KK188"/>
      <c r="KM188" s="15"/>
      <c r="KN188" s="15"/>
      <c r="KO188" s="110"/>
      <c r="KP188" s="110"/>
      <c r="KQ188" s="110"/>
      <c r="KR188" s="110"/>
      <c r="KS188" s="110"/>
      <c r="KT188" s="110"/>
      <c r="KU188" s="110"/>
      <c r="KV188" s="106"/>
      <c r="KW188" s="107"/>
      <c r="KX188"/>
      <c r="KZ188"/>
      <c r="LB188"/>
      <c r="LE188" s="109"/>
      <c r="LF188"/>
      <c r="LG188" s="15"/>
      <c r="LH188"/>
    </row>
    <row r="189" spans="1:320" s="72" customFormat="1" x14ac:dyDescent="0.25">
      <c r="A189" s="72" t="s">
        <v>647</v>
      </c>
      <c r="B189"/>
      <c r="C189" s="72" t="s">
        <v>880</v>
      </c>
      <c r="D189" s="102">
        <v>34060</v>
      </c>
      <c r="E189" s="72">
        <v>1</v>
      </c>
      <c r="F189" s="3" t="s">
        <v>4090</v>
      </c>
      <c r="G189" s="3" t="s">
        <v>4091</v>
      </c>
      <c r="H189" s="3" t="s">
        <v>4092</v>
      </c>
      <c r="I189" s="3" t="s">
        <v>4093</v>
      </c>
      <c r="J189" s="3" t="s">
        <v>4094</v>
      </c>
      <c r="O189" s="73">
        <v>38231</v>
      </c>
      <c r="P189" s="74">
        <v>11.419575633127995</v>
      </c>
      <c r="Q189" s="72">
        <v>1</v>
      </c>
      <c r="R189" s="72">
        <v>0</v>
      </c>
      <c r="S189" s="72">
        <v>0</v>
      </c>
      <c r="T189" s="72">
        <v>0</v>
      </c>
      <c r="U189" s="72">
        <v>0</v>
      </c>
      <c r="V189" s="72">
        <v>0</v>
      </c>
      <c r="W189" s="72">
        <v>0</v>
      </c>
      <c r="X189" s="72">
        <v>0</v>
      </c>
      <c r="Y189" s="67">
        <v>28.6</v>
      </c>
      <c r="Z189" s="67">
        <v>1.3180000000000001</v>
      </c>
      <c r="AC189" s="72">
        <v>-1.99</v>
      </c>
      <c r="AD189" s="72" t="s">
        <v>3134</v>
      </c>
      <c r="AE189" s="72">
        <v>-0.39</v>
      </c>
      <c r="AF189" s="72" t="s">
        <v>20</v>
      </c>
      <c r="AH189" s="66">
        <v>13.5</v>
      </c>
      <c r="AI189" s="85">
        <v>0</v>
      </c>
      <c r="AJ189" s="75">
        <v>0.38</v>
      </c>
      <c r="AK189" s="73">
        <v>38541</v>
      </c>
      <c r="AL189" s="76">
        <v>12.268309377138946</v>
      </c>
      <c r="AM189" s="72">
        <v>1</v>
      </c>
      <c r="AN189" s="72">
        <v>0</v>
      </c>
      <c r="AO189" s="72">
        <v>0</v>
      </c>
      <c r="AP189" s="72">
        <v>0</v>
      </c>
      <c r="AQ189" s="72">
        <v>1</v>
      </c>
      <c r="AR189" s="72">
        <v>0</v>
      </c>
      <c r="AS189" s="72">
        <v>0</v>
      </c>
      <c r="AT189" s="72">
        <v>0</v>
      </c>
      <c r="BD189" s="64">
        <v>11.5</v>
      </c>
      <c r="BE189" s="63">
        <v>0</v>
      </c>
      <c r="BF189" s="65">
        <v>37</v>
      </c>
      <c r="BG189" s="77">
        <v>39051</v>
      </c>
      <c r="BH189" s="74">
        <v>13.664613278576317</v>
      </c>
      <c r="BI189" s="72">
        <v>1</v>
      </c>
      <c r="BJ189" s="72">
        <v>0</v>
      </c>
      <c r="BK189" s="72">
        <v>0</v>
      </c>
      <c r="BL189" s="72">
        <v>0</v>
      </c>
      <c r="BM189" s="72">
        <v>0</v>
      </c>
      <c r="BN189" s="72">
        <v>0</v>
      </c>
      <c r="BO189" s="72">
        <v>0</v>
      </c>
      <c r="BP189" s="72">
        <v>0</v>
      </c>
      <c r="BQ189" s="67">
        <v>38</v>
      </c>
      <c r="BR189" s="61">
        <v>151</v>
      </c>
      <c r="BU189" s="72">
        <v>-1.3</v>
      </c>
      <c r="BV189" s="72" t="s">
        <v>3134</v>
      </c>
      <c r="BW189" s="72">
        <v>-1.07</v>
      </c>
      <c r="BX189" s="72" t="s">
        <v>3134</v>
      </c>
      <c r="BZ189" s="64">
        <v>14.2</v>
      </c>
      <c r="CA189" s="65">
        <v>0</v>
      </c>
      <c r="CC189" s="73">
        <v>39416</v>
      </c>
      <c r="CD189" s="74">
        <v>14.663928815879535</v>
      </c>
      <c r="CE189" s="72">
        <v>0</v>
      </c>
      <c r="CF189" s="72">
        <v>0</v>
      </c>
      <c r="CG189" s="72">
        <v>1</v>
      </c>
      <c r="CH189" s="72">
        <v>0</v>
      </c>
      <c r="CI189" s="72">
        <v>0</v>
      </c>
      <c r="CJ189" s="72">
        <v>0</v>
      </c>
      <c r="CK189" s="72">
        <v>0</v>
      </c>
      <c r="CL189" s="72">
        <v>0</v>
      </c>
      <c r="CU189" s="64">
        <v>12.2</v>
      </c>
      <c r="CV189" s="61">
        <v>0</v>
      </c>
      <c r="CW189" s="78">
        <v>0.39</v>
      </c>
      <c r="CX189" s="73">
        <v>39703</v>
      </c>
      <c r="CY189" s="74">
        <v>15.449691991786448</v>
      </c>
      <c r="CZ189" s="63">
        <v>-1</v>
      </c>
      <c r="DA189" s="63">
        <v>-1</v>
      </c>
      <c r="DB189" s="63">
        <v>-1</v>
      </c>
      <c r="DC189" s="63">
        <v>-1</v>
      </c>
      <c r="DD189" s="63">
        <v>-1</v>
      </c>
      <c r="DE189" s="63">
        <v>-1</v>
      </c>
      <c r="DF189" s="63">
        <v>-1</v>
      </c>
      <c r="DG189" s="63">
        <v>-1</v>
      </c>
      <c r="DH189" s="67"/>
      <c r="DI189" s="61"/>
      <c r="DQ189" s="61">
        <v>-1</v>
      </c>
      <c r="DR189" s="61">
        <v>-1</v>
      </c>
      <c r="DS189" s="79"/>
      <c r="DT189" s="80"/>
      <c r="HR189"/>
      <c r="KK189"/>
      <c r="KM189" s="15"/>
      <c r="KN189" s="15"/>
      <c r="KO189" s="110"/>
      <c r="KP189" s="110"/>
      <c r="KQ189" s="110"/>
      <c r="KR189" s="110"/>
      <c r="KS189" s="110"/>
      <c r="KT189" s="110"/>
      <c r="KU189" s="110"/>
      <c r="KV189" s="106"/>
      <c r="KW189" s="107"/>
      <c r="KX189"/>
      <c r="KZ189"/>
      <c r="LB189"/>
      <c r="LE189" s="109"/>
      <c r="LF189"/>
      <c r="LG189" s="15"/>
      <c r="LH189"/>
    </row>
    <row r="190" spans="1:320" s="72" customFormat="1" x14ac:dyDescent="0.25">
      <c r="A190" s="72" t="s">
        <v>647</v>
      </c>
      <c r="B190"/>
      <c r="C190" s="72" t="s">
        <v>883</v>
      </c>
      <c r="D190" s="102">
        <v>34010</v>
      </c>
      <c r="E190" s="72">
        <v>0</v>
      </c>
      <c r="F190" s="3" t="s">
        <v>4090</v>
      </c>
      <c r="G190" s="3" t="s">
        <v>4091</v>
      </c>
      <c r="H190" s="3" t="s">
        <v>4092</v>
      </c>
      <c r="I190" s="3" t="s">
        <v>4093</v>
      </c>
      <c r="J190" s="3" t="s">
        <v>4094</v>
      </c>
      <c r="O190" s="73">
        <v>38231</v>
      </c>
      <c r="P190" s="74">
        <v>11.5564681724846</v>
      </c>
      <c r="Q190" s="72">
        <v>1</v>
      </c>
      <c r="R190" s="72">
        <v>0</v>
      </c>
      <c r="S190" s="72">
        <v>0</v>
      </c>
      <c r="T190" s="72">
        <v>0</v>
      </c>
      <c r="U190" s="72">
        <v>0</v>
      </c>
      <c r="V190" s="72">
        <v>0</v>
      </c>
      <c r="W190" s="72">
        <v>0</v>
      </c>
      <c r="X190" s="72">
        <v>0</v>
      </c>
      <c r="Y190" s="67">
        <v>30.8</v>
      </c>
      <c r="Z190" s="67">
        <v>1.3120000000000001</v>
      </c>
      <c r="AC190" s="72">
        <v>-2.56</v>
      </c>
      <c r="AD190" s="72" t="s">
        <v>3133</v>
      </c>
      <c r="AE190" s="72">
        <v>0.1</v>
      </c>
      <c r="AF190" s="72" t="s">
        <v>20</v>
      </c>
      <c r="AH190" s="66">
        <v>12.4</v>
      </c>
      <c r="AI190" s="85">
        <v>0</v>
      </c>
      <c r="AJ190" s="75">
        <v>0.4</v>
      </c>
      <c r="AK190" s="73">
        <v>38541</v>
      </c>
      <c r="AL190" s="76">
        <v>12.405201916495551</v>
      </c>
      <c r="AM190" s="72">
        <v>0</v>
      </c>
      <c r="AN190" s="72">
        <v>0</v>
      </c>
      <c r="AO190" s="72">
        <v>0</v>
      </c>
      <c r="AP190" s="72">
        <v>0</v>
      </c>
      <c r="AQ190" s="72">
        <v>0</v>
      </c>
      <c r="AR190" s="72">
        <v>0</v>
      </c>
      <c r="AS190" s="72">
        <v>0</v>
      </c>
      <c r="AT190" s="72">
        <v>0</v>
      </c>
      <c r="BD190" s="64"/>
      <c r="BE190" s="64"/>
      <c r="BF190" s="65"/>
      <c r="BG190" s="77">
        <v>39051</v>
      </c>
      <c r="BH190" s="74">
        <v>13.801505817932922</v>
      </c>
      <c r="BI190" s="72">
        <v>-1</v>
      </c>
      <c r="BJ190" s="72">
        <v>-1</v>
      </c>
      <c r="BK190" s="72">
        <v>-1</v>
      </c>
      <c r="BL190" s="72">
        <v>-1</v>
      </c>
      <c r="BM190" s="72">
        <v>-1</v>
      </c>
      <c r="BN190" s="72">
        <v>-1</v>
      </c>
      <c r="BO190" s="72">
        <v>-1</v>
      </c>
      <c r="BP190" s="72">
        <v>-1</v>
      </c>
      <c r="BQ190" s="67"/>
      <c r="BR190" s="61"/>
      <c r="BZ190" s="64">
        <v>12.7</v>
      </c>
      <c r="CA190" s="65">
        <v>0</v>
      </c>
      <c r="CC190" s="73">
        <v>39416</v>
      </c>
      <c r="CD190" s="74">
        <v>14.80082135523614</v>
      </c>
      <c r="CE190" s="72">
        <v>0</v>
      </c>
      <c r="CF190" s="72">
        <v>0</v>
      </c>
      <c r="CG190" s="72">
        <v>0</v>
      </c>
      <c r="CH190" s="72">
        <v>0</v>
      </c>
      <c r="CI190" s="72">
        <v>0</v>
      </c>
      <c r="CJ190" s="72">
        <v>0</v>
      </c>
      <c r="CK190" s="72">
        <v>0</v>
      </c>
      <c r="CL190" s="72">
        <v>0</v>
      </c>
      <c r="CU190" s="64">
        <v>12.2</v>
      </c>
      <c r="CV190" s="61">
        <v>0</v>
      </c>
      <c r="CW190" s="78">
        <v>0.32</v>
      </c>
      <c r="CX190" s="73">
        <v>39703</v>
      </c>
      <c r="CY190" s="74">
        <v>15.586584531143053</v>
      </c>
      <c r="CZ190" s="63">
        <v>-1</v>
      </c>
      <c r="DA190" s="63">
        <v>-1</v>
      </c>
      <c r="DB190" s="63">
        <v>-1</v>
      </c>
      <c r="DC190" s="63">
        <v>-1</v>
      </c>
      <c r="DD190" s="63">
        <v>-1</v>
      </c>
      <c r="DE190" s="63">
        <v>-1</v>
      </c>
      <c r="DF190" s="63">
        <v>-1</v>
      </c>
      <c r="DG190" s="63">
        <v>-1</v>
      </c>
      <c r="DH190" s="67"/>
      <c r="DI190" s="61"/>
      <c r="DQ190" s="61">
        <v>-1</v>
      </c>
      <c r="DR190" s="61">
        <v>-1</v>
      </c>
      <c r="DS190" s="79"/>
      <c r="DT190" s="80"/>
      <c r="HR190"/>
      <c r="KK190"/>
      <c r="KM190" s="15"/>
      <c r="KN190" s="15"/>
      <c r="KO190" s="110"/>
      <c r="KP190" s="110"/>
      <c r="KQ190" s="110"/>
      <c r="KR190" s="110"/>
      <c r="KS190" s="110"/>
      <c r="KT190" s="110"/>
      <c r="KU190" s="110"/>
      <c r="KV190" s="106"/>
      <c r="KW190" s="107"/>
      <c r="KX190"/>
      <c r="KZ190"/>
      <c r="LB190"/>
      <c r="LE190" s="109"/>
      <c r="LF190"/>
      <c r="LG190" s="15"/>
      <c r="LH190"/>
    </row>
    <row r="191" spans="1:320" s="72" customFormat="1" x14ac:dyDescent="0.25">
      <c r="A191" s="72" t="s">
        <v>647</v>
      </c>
      <c r="B191"/>
      <c r="C191" s="72" t="s">
        <v>856</v>
      </c>
      <c r="D191" s="102">
        <v>34644</v>
      </c>
      <c r="E191" s="72">
        <v>1</v>
      </c>
      <c r="F191" s="3" t="s">
        <v>4090</v>
      </c>
      <c r="G191" s="3" t="s">
        <v>4091</v>
      </c>
      <c r="H191" s="3" t="s">
        <v>4092</v>
      </c>
      <c r="I191" s="3" t="s">
        <v>4093</v>
      </c>
      <c r="J191" s="3" t="s">
        <v>4094</v>
      </c>
      <c r="O191" s="73">
        <v>38231</v>
      </c>
      <c r="P191" s="74">
        <v>9.8206707734428473</v>
      </c>
      <c r="Q191" s="72">
        <v>1</v>
      </c>
      <c r="R191" s="72">
        <v>0</v>
      </c>
      <c r="S191" s="72">
        <v>1</v>
      </c>
      <c r="T191" s="72">
        <v>0</v>
      </c>
      <c r="U191" s="72">
        <v>1</v>
      </c>
      <c r="V191" s="72">
        <v>0</v>
      </c>
      <c r="W191" s="72">
        <v>0</v>
      </c>
      <c r="X191" s="72">
        <v>0</v>
      </c>
      <c r="Y191" s="67">
        <v>23</v>
      </c>
      <c r="Z191" s="67">
        <v>1.206</v>
      </c>
      <c r="AA191" s="72">
        <v>-1.95</v>
      </c>
      <c r="AB191" s="72" t="s">
        <v>3134</v>
      </c>
      <c r="AC191" s="72">
        <v>-2.58</v>
      </c>
      <c r="AD191" s="72" t="s">
        <v>3133</v>
      </c>
      <c r="AE191" s="72">
        <v>-0.34</v>
      </c>
      <c r="AF191" s="72" t="s">
        <v>20</v>
      </c>
      <c r="AH191" s="66">
        <v>11.7</v>
      </c>
      <c r="AI191" s="85">
        <v>0</v>
      </c>
      <c r="AJ191" s="75"/>
      <c r="AK191" s="73">
        <v>38541</v>
      </c>
      <c r="AL191" s="76">
        <v>10.669404517453799</v>
      </c>
      <c r="AM191" s="72">
        <v>0</v>
      </c>
      <c r="AN191" s="72">
        <v>0</v>
      </c>
      <c r="AO191" s="72">
        <v>0</v>
      </c>
      <c r="AP191" s="72">
        <v>0</v>
      </c>
      <c r="AQ191" s="72">
        <v>0</v>
      </c>
      <c r="AR191" s="72">
        <v>0</v>
      </c>
      <c r="AS191" s="72">
        <v>0</v>
      </c>
      <c r="AT191" s="72">
        <v>0</v>
      </c>
      <c r="BD191" s="64"/>
      <c r="BE191" s="64"/>
      <c r="BF191" s="65"/>
      <c r="BG191" s="77">
        <v>39051</v>
      </c>
      <c r="BH191" s="74">
        <v>12.06570841889117</v>
      </c>
      <c r="BI191" s="72">
        <v>1</v>
      </c>
      <c r="BJ191" s="72">
        <v>0</v>
      </c>
      <c r="BK191" s="72">
        <v>0</v>
      </c>
      <c r="BL191" s="72">
        <v>0</v>
      </c>
      <c r="BM191" s="72">
        <v>0</v>
      </c>
      <c r="BN191" s="72">
        <v>0</v>
      </c>
      <c r="BO191" s="72">
        <v>0</v>
      </c>
      <c r="BP191" s="72">
        <v>0</v>
      </c>
      <c r="BQ191" s="67">
        <v>28.2</v>
      </c>
      <c r="BR191" s="61">
        <v>136.19999999999999</v>
      </c>
      <c r="BU191" s="72">
        <v>-1.87</v>
      </c>
      <c r="BV191" s="72" t="s">
        <v>3134</v>
      </c>
      <c r="BW191" s="72">
        <v>-1.43</v>
      </c>
      <c r="BX191" s="72" t="s">
        <v>3134</v>
      </c>
      <c r="BZ191" s="64">
        <v>12.4</v>
      </c>
      <c r="CA191" s="65">
        <v>0</v>
      </c>
      <c r="CC191" s="73">
        <v>39416</v>
      </c>
      <c r="CD191" s="74">
        <v>13.065023956194388</v>
      </c>
      <c r="CE191" s="72">
        <v>0</v>
      </c>
      <c r="CF191" s="72">
        <v>0</v>
      </c>
      <c r="CG191" s="72">
        <v>0</v>
      </c>
      <c r="CH191" s="72">
        <v>0</v>
      </c>
      <c r="CI191" s="72">
        <v>0</v>
      </c>
      <c r="CJ191" s="72">
        <v>0</v>
      </c>
      <c r="CK191" s="72">
        <v>0</v>
      </c>
      <c r="CL191" s="72">
        <v>0</v>
      </c>
      <c r="CU191" s="64">
        <v>12.3</v>
      </c>
      <c r="CV191" s="61">
        <v>0</v>
      </c>
      <c r="CW191" s="78">
        <v>0.4</v>
      </c>
      <c r="CX191" s="73">
        <v>39703</v>
      </c>
      <c r="CY191" s="74">
        <v>13.850787132101301</v>
      </c>
      <c r="CZ191" s="63">
        <v>-1</v>
      </c>
      <c r="DA191" s="63">
        <v>-1</v>
      </c>
      <c r="DB191" s="63">
        <v>-1</v>
      </c>
      <c r="DC191" s="63">
        <v>-1</v>
      </c>
      <c r="DD191" s="63">
        <v>-1</v>
      </c>
      <c r="DE191" s="63">
        <v>-1</v>
      </c>
      <c r="DF191" s="63">
        <v>-1</v>
      </c>
      <c r="DG191" s="63">
        <v>-1</v>
      </c>
      <c r="DH191" s="67"/>
      <c r="DI191" s="61"/>
      <c r="DQ191" s="61">
        <v>-1</v>
      </c>
      <c r="DR191" s="61">
        <v>-1</v>
      </c>
      <c r="DS191" s="79"/>
      <c r="DT191" s="80"/>
      <c r="HR191"/>
      <c r="KK191"/>
      <c r="KM191" s="15"/>
      <c r="KN191" s="15"/>
      <c r="KO191" s="110"/>
      <c r="KP191" s="110"/>
      <c r="KQ191" s="110"/>
      <c r="KR191" s="110"/>
      <c r="KS191" s="110"/>
      <c r="KT191" s="110"/>
      <c r="KU191" s="110"/>
      <c r="KV191" s="106"/>
      <c r="KW191" s="107"/>
      <c r="KX191"/>
      <c r="KZ191"/>
      <c r="LB191"/>
      <c r="LE191" s="109"/>
      <c r="LF191"/>
      <c r="LG191" s="15"/>
      <c r="LH191"/>
    </row>
    <row r="192" spans="1:320" s="72" customFormat="1" x14ac:dyDescent="0.25">
      <c r="A192" s="72" t="s">
        <v>647</v>
      </c>
      <c r="B192"/>
      <c r="C192" s="72" t="s">
        <v>739</v>
      </c>
      <c r="D192" s="102">
        <v>26126</v>
      </c>
      <c r="E192" s="72">
        <v>0</v>
      </c>
      <c r="F192" s="3" t="s">
        <v>4090</v>
      </c>
      <c r="G192" s="3" t="s">
        <v>4091</v>
      </c>
      <c r="H192" s="3" t="s">
        <v>4092</v>
      </c>
      <c r="I192" s="3" t="s">
        <v>4093</v>
      </c>
      <c r="J192" s="3" t="s">
        <v>4094</v>
      </c>
      <c r="O192" s="73">
        <v>38231</v>
      </c>
      <c r="P192" s="74">
        <v>33.141683778234089</v>
      </c>
      <c r="Q192" s="72">
        <v>1</v>
      </c>
      <c r="R192" s="72">
        <v>0</v>
      </c>
      <c r="S192" s="72">
        <v>0</v>
      </c>
      <c r="T192" s="72">
        <v>0</v>
      </c>
      <c r="U192" s="72">
        <v>1</v>
      </c>
      <c r="V192" s="72">
        <v>0</v>
      </c>
      <c r="W192" s="72">
        <v>0</v>
      </c>
      <c r="X192" s="72">
        <v>0</v>
      </c>
      <c r="Y192" s="67">
        <v>39.5</v>
      </c>
      <c r="Z192" s="67">
        <v>1.4650000000000001</v>
      </c>
      <c r="AG192" s="83">
        <v>18.404407739169937</v>
      </c>
      <c r="AH192" s="66">
        <v>12.4</v>
      </c>
      <c r="AI192" s="85">
        <v>0</v>
      </c>
      <c r="AJ192" s="75">
        <v>0.39</v>
      </c>
      <c r="AK192" s="73">
        <v>38541</v>
      </c>
      <c r="AL192" s="76">
        <v>33.990417522245039</v>
      </c>
      <c r="AM192" s="72">
        <v>1</v>
      </c>
      <c r="AN192" s="72">
        <v>0</v>
      </c>
      <c r="AO192" s="72">
        <v>0</v>
      </c>
      <c r="AP192" s="72">
        <v>0</v>
      </c>
      <c r="AQ192" s="72">
        <v>0</v>
      </c>
      <c r="AR192" s="72">
        <v>1</v>
      </c>
      <c r="AS192" s="72">
        <v>0</v>
      </c>
      <c r="AT192" s="72">
        <v>0</v>
      </c>
      <c r="BD192" s="64">
        <v>12.7</v>
      </c>
      <c r="BE192" s="63">
        <v>0</v>
      </c>
      <c r="BF192" s="65">
        <v>48</v>
      </c>
      <c r="BG192" s="77">
        <v>39051</v>
      </c>
      <c r="BH192" s="74">
        <v>35.38672142368241</v>
      </c>
      <c r="BI192" s="72">
        <v>1</v>
      </c>
      <c r="BJ192" s="72">
        <v>0</v>
      </c>
      <c r="BK192" s="72">
        <v>0</v>
      </c>
      <c r="BL192" s="72">
        <v>0</v>
      </c>
      <c r="BM192" s="72">
        <v>0</v>
      </c>
      <c r="BN192" s="72">
        <v>0</v>
      </c>
      <c r="BO192" s="72">
        <v>0</v>
      </c>
      <c r="BP192" s="72">
        <v>0</v>
      </c>
      <c r="BQ192" s="67"/>
      <c r="BR192" s="61"/>
      <c r="BZ192" s="64">
        <v>13.5</v>
      </c>
      <c r="CA192" s="65">
        <v>0</v>
      </c>
      <c r="CC192" s="73">
        <v>39416</v>
      </c>
      <c r="CD192" s="74">
        <v>36.386036960985628</v>
      </c>
      <c r="CE192" s="72">
        <v>0</v>
      </c>
      <c r="CF192" s="72">
        <v>0</v>
      </c>
      <c r="CG192" s="72">
        <v>0</v>
      </c>
      <c r="CH192" s="72">
        <v>0</v>
      </c>
      <c r="CI192" s="72">
        <v>0</v>
      </c>
      <c r="CJ192" s="72">
        <v>0</v>
      </c>
      <c r="CK192" s="72">
        <v>0</v>
      </c>
      <c r="CL192" s="72">
        <v>0</v>
      </c>
      <c r="CU192" s="64">
        <v>12.5</v>
      </c>
      <c r="CV192" s="61">
        <v>0</v>
      </c>
      <c r="CW192" s="78">
        <v>0.39</v>
      </c>
      <c r="CX192" s="73">
        <v>39703</v>
      </c>
      <c r="CY192" s="74">
        <v>37.171800136892543</v>
      </c>
      <c r="CZ192" s="63">
        <v>-1</v>
      </c>
      <c r="DA192" s="63">
        <v>-1</v>
      </c>
      <c r="DB192" s="63">
        <v>-1</v>
      </c>
      <c r="DC192" s="63">
        <v>-1</v>
      </c>
      <c r="DD192" s="63">
        <v>-1</v>
      </c>
      <c r="DE192" s="63">
        <v>-1</v>
      </c>
      <c r="DF192" s="63">
        <v>-1</v>
      </c>
      <c r="DG192" s="63">
        <v>-1</v>
      </c>
      <c r="DH192" s="67"/>
      <c r="DI192" s="61"/>
      <c r="DQ192" s="64">
        <v>12.4</v>
      </c>
      <c r="DR192" s="65">
        <v>0</v>
      </c>
      <c r="DS192" s="79">
        <v>0.42</v>
      </c>
      <c r="DT192" s="80"/>
      <c r="HR192"/>
      <c r="KK192"/>
      <c r="KM192" s="15"/>
      <c r="KN192" s="15"/>
      <c r="KO192" s="110"/>
      <c r="KP192" s="110"/>
      <c r="KQ192" s="110"/>
      <c r="KR192" s="110"/>
      <c r="KS192" s="110"/>
      <c r="KT192" s="110"/>
      <c r="KU192" s="110"/>
      <c r="KV192" s="106"/>
      <c r="KW192" s="107"/>
      <c r="KX192"/>
      <c r="KZ192"/>
      <c r="LB192"/>
      <c r="LE192" s="109"/>
      <c r="LF192"/>
      <c r="LG192" s="15"/>
      <c r="LH192"/>
    </row>
    <row r="193" spans="1:320" s="72" customFormat="1" x14ac:dyDescent="0.25">
      <c r="A193" s="72" t="s">
        <v>647</v>
      </c>
      <c r="B193"/>
      <c r="C193" s="72" t="s">
        <v>685</v>
      </c>
      <c r="D193" s="102">
        <v>19131</v>
      </c>
      <c r="E193" s="72">
        <v>1</v>
      </c>
      <c r="F193" s="3" t="s">
        <v>4090</v>
      </c>
      <c r="G193" s="3" t="s">
        <v>4091</v>
      </c>
      <c r="H193" s="3" t="s">
        <v>4092</v>
      </c>
      <c r="I193" s="3" t="s">
        <v>4093</v>
      </c>
      <c r="J193" s="3" t="s">
        <v>4094</v>
      </c>
      <c r="O193" s="73">
        <v>38231</v>
      </c>
      <c r="P193" s="74">
        <v>52.292950034223132</v>
      </c>
      <c r="Q193" s="72">
        <v>1</v>
      </c>
      <c r="R193" s="72">
        <v>0</v>
      </c>
      <c r="S193" s="72">
        <v>0</v>
      </c>
      <c r="T193" s="72">
        <v>0</v>
      </c>
      <c r="U193" s="72">
        <v>1</v>
      </c>
      <c r="V193" s="72">
        <v>0</v>
      </c>
      <c r="W193" s="72">
        <v>0</v>
      </c>
      <c r="X193" s="72">
        <v>0</v>
      </c>
      <c r="Y193" s="67">
        <v>49.5</v>
      </c>
      <c r="Z193" s="67">
        <v>1.58</v>
      </c>
      <c r="AG193" s="83">
        <v>19.82855311648774</v>
      </c>
      <c r="AH193" s="66">
        <v>11.5</v>
      </c>
      <c r="AI193" s="62">
        <v>1</v>
      </c>
      <c r="AJ193" s="75">
        <v>0.43</v>
      </c>
      <c r="AK193" s="73">
        <v>38541</v>
      </c>
      <c r="AL193" s="76">
        <v>53.141683778234089</v>
      </c>
      <c r="AM193" s="72">
        <v>0</v>
      </c>
      <c r="AN193" s="72">
        <v>0</v>
      </c>
      <c r="AO193" s="72">
        <v>0</v>
      </c>
      <c r="AP193" s="72">
        <v>0</v>
      </c>
      <c r="AQ193" s="72">
        <v>0</v>
      </c>
      <c r="AR193" s="72">
        <v>0</v>
      </c>
      <c r="AS193" s="72">
        <v>0</v>
      </c>
      <c r="AT193" s="72">
        <v>0</v>
      </c>
      <c r="BD193" s="61"/>
      <c r="BE193" s="61"/>
      <c r="BF193" s="61"/>
      <c r="BG193" s="77">
        <v>39051</v>
      </c>
      <c r="BH193" s="74">
        <v>54.53798767967146</v>
      </c>
      <c r="BI193" s="72">
        <v>1</v>
      </c>
      <c r="BJ193" s="72">
        <v>0</v>
      </c>
      <c r="BK193" s="72">
        <v>0</v>
      </c>
      <c r="BL193" s="72">
        <v>0</v>
      </c>
      <c r="BM193" s="72">
        <v>0</v>
      </c>
      <c r="BN193" s="72">
        <v>0</v>
      </c>
      <c r="BO193" s="72">
        <v>0</v>
      </c>
      <c r="BP193" s="72">
        <v>0</v>
      </c>
      <c r="BQ193" s="67"/>
      <c r="BR193" s="61"/>
      <c r="BZ193" s="64">
        <v>12.5</v>
      </c>
      <c r="CA193" s="65">
        <v>1</v>
      </c>
      <c r="CC193" s="73">
        <v>39416</v>
      </c>
      <c r="CD193" s="74">
        <v>55.537303216974678</v>
      </c>
      <c r="CE193" s="72">
        <v>1</v>
      </c>
      <c r="CF193" s="72">
        <v>0</v>
      </c>
      <c r="CG193" s="72">
        <v>0</v>
      </c>
      <c r="CH193" s="72">
        <v>0</v>
      </c>
      <c r="CI193" s="72">
        <v>0</v>
      </c>
      <c r="CJ193" s="72">
        <v>0</v>
      </c>
      <c r="CK193" s="72">
        <v>0</v>
      </c>
      <c r="CL193" s="72">
        <v>0</v>
      </c>
      <c r="CU193" s="64">
        <v>12.5</v>
      </c>
      <c r="CV193" s="61">
        <v>1</v>
      </c>
      <c r="CW193" s="78">
        <v>0.38</v>
      </c>
      <c r="CX193" s="73">
        <v>39703</v>
      </c>
      <c r="CY193" s="74">
        <v>56.323066392881586</v>
      </c>
      <c r="CZ193" s="63">
        <v>-1</v>
      </c>
      <c r="DA193" s="63">
        <v>-1</v>
      </c>
      <c r="DB193" s="63">
        <v>-1</v>
      </c>
      <c r="DC193" s="63">
        <v>-1</v>
      </c>
      <c r="DD193" s="63">
        <v>-1</v>
      </c>
      <c r="DE193" s="63">
        <v>-1</v>
      </c>
      <c r="DF193" s="63">
        <v>-1</v>
      </c>
      <c r="DG193" s="63">
        <v>-1</v>
      </c>
      <c r="DH193" s="67"/>
      <c r="DI193" s="61"/>
      <c r="DQ193" s="64">
        <v>13</v>
      </c>
      <c r="DR193" s="65">
        <v>0</v>
      </c>
      <c r="DS193" s="79">
        <v>0.4</v>
      </c>
      <c r="DT193" s="80"/>
      <c r="HR193"/>
      <c r="KK193"/>
      <c r="KM193" s="15"/>
      <c r="KN193" s="15"/>
      <c r="KO193" s="110"/>
      <c r="KP193" s="110"/>
      <c r="KQ193" s="110"/>
      <c r="KR193" s="110"/>
      <c r="KS193" s="110"/>
      <c r="KT193" s="110"/>
      <c r="KU193" s="110"/>
      <c r="KV193" s="106"/>
      <c r="KW193" s="106"/>
      <c r="KX193"/>
      <c r="KZ193"/>
      <c r="LB193"/>
      <c r="LE193" s="109"/>
      <c r="LF193"/>
      <c r="LG193" s="15"/>
      <c r="LH193"/>
    </row>
    <row r="194" spans="1:320" s="72" customFormat="1" x14ac:dyDescent="0.25">
      <c r="A194" s="72" t="s">
        <v>647</v>
      </c>
      <c r="B194"/>
      <c r="C194" s="72" t="s">
        <v>839</v>
      </c>
      <c r="D194" s="102">
        <v>34910</v>
      </c>
      <c r="E194" s="72">
        <v>1</v>
      </c>
      <c r="F194" s="3" t="s">
        <v>4090</v>
      </c>
      <c r="G194" s="3" t="s">
        <v>4091</v>
      </c>
      <c r="H194" s="3" t="s">
        <v>4092</v>
      </c>
      <c r="I194" s="3" t="s">
        <v>4093</v>
      </c>
      <c r="J194" s="3" t="s">
        <v>4094</v>
      </c>
      <c r="O194" s="73">
        <v>38231</v>
      </c>
      <c r="P194" s="74">
        <v>9.0924024640657084</v>
      </c>
      <c r="Q194" s="72">
        <v>1</v>
      </c>
      <c r="R194" s="72">
        <v>0</v>
      </c>
      <c r="S194" s="72">
        <v>0</v>
      </c>
      <c r="T194" s="72">
        <v>1</v>
      </c>
      <c r="U194" s="72">
        <v>0</v>
      </c>
      <c r="V194" s="72">
        <v>0</v>
      </c>
      <c r="W194" s="72">
        <v>0</v>
      </c>
      <c r="X194" s="72">
        <v>0</v>
      </c>
      <c r="Y194" s="67">
        <v>23.6</v>
      </c>
      <c r="Z194" s="67">
        <v>1.2150000000000001</v>
      </c>
      <c r="AA194" s="72">
        <v>-1.28</v>
      </c>
      <c r="AB194" s="72" t="s">
        <v>3134</v>
      </c>
      <c r="AC194" s="72">
        <v>-1.91</v>
      </c>
      <c r="AD194" s="72" t="s">
        <v>3134</v>
      </c>
      <c r="AE194" s="72">
        <v>-0.06</v>
      </c>
      <c r="AF194" s="72" t="s">
        <v>20</v>
      </c>
      <c r="AH194" s="66">
        <v>11</v>
      </c>
      <c r="AI194" s="62">
        <v>1</v>
      </c>
      <c r="AJ194" s="75">
        <v>0.39</v>
      </c>
      <c r="AK194" s="73">
        <v>38541</v>
      </c>
      <c r="AL194" s="76">
        <v>9.9411362080766601</v>
      </c>
      <c r="AM194" s="72">
        <v>1</v>
      </c>
      <c r="AN194" s="72">
        <v>0</v>
      </c>
      <c r="AO194" s="72">
        <v>0</v>
      </c>
      <c r="AP194" s="72">
        <v>0</v>
      </c>
      <c r="AQ194" s="72">
        <v>0</v>
      </c>
      <c r="AR194" s="72">
        <v>0</v>
      </c>
      <c r="AS194" s="72">
        <v>0</v>
      </c>
      <c r="AT194" s="72">
        <v>0</v>
      </c>
      <c r="BD194" s="61"/>
      <c r="BE194" s="61"/>
      <c r="BF194" s="61"/>
      <c r="BG194" s="77">
        <v>39051</v>
      </c>
      <c r="BH194" s="74">
        <v>11.337440109514031</v>
      </c>
      <c r="BI194" s="72">
        <v>1</v>
      </c>
      <c r="BJ194" s="72">
        <v>0</v>
      </c>
      <c r="BK194" s="72">
        <v>0</v>
      </c>
      <c r="BL194" s="72">
        <v>0</v>
      </c>
      <c r="BM194" s="72">
        <v>0</v>
      </c>
      <c r="BN194" s="72">
        <v>0</v>
      </c>
      <c r="BO194" s="72">
        <v>0</v>
      </c>
      <c r="BP194" s="72">
        <v>0</v>
      </c>
      <c r="BQ194" s="67">
        <v>27.35</v>
      </c>
      <c r="BR194" s="61">
        <v>135.80000000000001</v>
      </c>
      <c r="BU194" s="72">
        <v>-1.35</v>
      </c>
      <c r="BV194" s="72" t="s">
        <v>3134</v>
      </c>
      <c r="BW194" s="72">
        <v>-1.46</v>
      </c>
      <c r="BX194" s="72" t="s">
        <v>3134</v>
      </c>
      <c r="BZ194" s="64">
        <v>13</v>
      </c>
      <c r="CA194" s="65">
        <v>0</v>
      </c>
      <c r="CC194" s="73">
        <v>39416</v>
      </c>
      <c r="CD194" s="74">
        <v>12.336755646817249</v>
      </c>
      <c r="CE194" s="72">
        <v>1</v>
      </c>
      <c r="CF194" s="72">
        <v>0</v>
      </c>
      <c r="CG194" s="72">
        <v>0</v>
      </c>
      <c r="CH194" s="72">
        <v>1</v>
      </c>
      <c r="CI194" s="72">
        <v>0</v>
      </c>
      <c r="CJ194" s="72">
        <v>0</v>
      </c>
      <c r="CK194" s="72">
        <v>0</v>
      </c>
      <c r="CL194" s="72">
        <v>0</v>
      </c>
      <c r="CU194" s="64">
        <v>12.6</v>
      </c>
      <c r="CV194" s="61">
        <v>0</v>
      </c>
      <c r="CW194" s="78">
        <v>0.38</v>
      </c>
      <c r="CX194" s="73">
        <v>39703</v>
      </c>
      <c r="CY194" s="74">
        <v>13.122518822724162</v>
      </c>
      <c r="CZ194" s="63">
        <v>-1</v>
      </c>
      <c r="DA194" s="63">
        <v>-1</v>
      </c>
      <c r="DB194" s="63">
        <v>-1</v>
      </c>
      <c r="DC194" s="63">
        <v>-1</v>
      </c>
      <c r="DD194" s="63">
        <v>-1</v>
      </c>
      <c r="DE194" s="63">
        <v>-1</v>
      </c>
      <c r="DF194" s="63">
        <v>-1</v>
      </c>
      <c r="DG194" s="63">
        <v>-1</v>
      </c>
      <c r="DH194" s="67"/>
      <c r="DI194" s="61"/>
      <c r="DQ194" s="61">
        <v>-1</v>
      </c>
      <c r="DR194" s="61">
        <v>-1</v>
      </c>
      <c r="DS194" s="79"/>
      <c r="DT194" s="80"/>
      <c r="HR194"/>
      <c r="KK194"/>
      <c r="KM194" s="15"/>
      <c r="KN194" s="15"/>
      <c r="KO194" s="110"/>
      <c r="KP194" s="110"/>
      <c r="KQ194" s="110"/>
      <c r="KR194" s="110"/>
      <c r="KS194" s="110"/>
      <c r="KT194" s="110"/>
      <c r="KU194" s="110"/>
      <c r="KV194" s="106"/>
      <c r="KW194" s="107"/>
      <c r="KX194"/>
      <c r="KZ194"/>
      <c r="LB194"/>
      <c r="LE194" s="109"/>
      <c r="LF194"/>
      <c r="LG194" s="15"/>
      <c r="LH194"/>
    </row>
    <row r="195" spans="1:320" s="72" customFormat="1" x14ac:dyDescent="0.25">
      <c r="A195" s="72" t="s">
        <v>647</v>
      </c>
      <c r="B195"/>
      <c r="C195" s="72" t="s">
        <v>721</v>
      </c>
      <c r="D195" s="102">
        <v>19262</v>
      </c>
      <c r="E195" s="72">
        <v>0</v>
      </c>
      <c r="F195" s="3" t="s">
        <v>4090</v>
      </c>
      <c r="G195" s="3" t="s">
        <v>4091</v>
      </c>
      <c r="H195" s="3" t="s">
        <v>4092</v>
      </c>
      <c r="I195" s="3" t="s">
        <v>4093</v>
      </c>
      <c r="J195" s="3" t="s">
        <v>4094</v>
      </c>
      <c r="O195" s="73">
        <v>38231</v>
      </c>
      <c r="P195" s="74">
        <v>51.93429158110883</v>
      </c>
      <c r="Q195" s="72">
        <v>1</v>
      </c>
      <c r="R195" s="72">
        <v>0</v>
      </c>
      <c r="S195" s="72">
        <v>0</v>
      </c>
      <c r="T195" s="72">
        <v>0</v>
      </c>
      <c r="U195" s="72">
        <v>1</v>
      </c>
      <c r="V195" s="72">
        <v>0</v>
      </c>
      <c r="W195" s="72">
        <v>0</v>
      </c>
      <c r="X195" s="72">
        <v>0</v>
      </c>
      <c r="Y195" s="67">
        <v>56</v>
      </c>
      <c r="Z195" s="67">
        <v>1.5349999999999999</v>
      </c>
      <c r="AG195" s="83">
        <v>23.766830417298859</v>
      </c>
      <c r="AH195" s="66">
        <v>10.3</v>
      </c>
      <c r="AI195" s="62">
        <v>1</v>
      </c>
      <c r="AJ195" s="75">
        <v>0.32</v>
      </c>
      <c r="AK195" s="73">
        <v>38541</v>
      </c>
      <c r="AL195" s="76">
        <v>52.78302532511978</v>
      </c>
      <c r="AM195" s="72">
        <v>1</v>
      </c>
      <c r="AN195" s="72">
        <v>0</v>
      </c>
      <c r="AO195" s="72">
        <v>0</v>
      </c>
      <c r="AP195" s="72">
        <v>0</v>
      </c>
      <c r="AQ195" s="72">
        <v>0</v>
      </c>
      <c r="AR195" s="72">
        <v>0</v>
      </c>
      <c r="AS195" s="72">
        <v>0</v>
      </c>
      <c r="AT195" s="72">
        <v>0</v>
      </c>
      <c r="AU195" s="87"/>
      <c r="AV195" s="87"/>
      <c r="BD195" s="64">
        <v>10</v>
      </c>
      <c r="BE195" s="63">
        <v>1</v>
      </c>
      <c r="BF195" s="65">
        <v>32</v>
      </c>
      <c r="BG195" s="77">
        <v>39051</v>
      </c>
      <c r="BH195" s="74">
        <v>54.179329226557151</v>
      </c>
      <c r="BI195" s="72">
        <v>0</v>
      </c>
      <c r="BJ195" s="72">
        <v>0</v>
      </c>
      <c r="BK195" s="72">
        <v>0</v>
      </c>
      <c r="BL195" s="72">
        <v>0</v>
      </c>
      <c r="BM195" s="72">
        <v>0</v>
      </c>
      <c r="BN195" s="72">
        <v>0</v>
      </c>
      <c r="BO195" s="72">
        <v>0</v>
      </c>
      <c r="BP195" s="72">
        <v>0</v>
      </c>
      <c r="BQ195" s="67"/>
      <c r="BR195" s="61"/>
      <c r="BZ195" s="64">
        <v>12.9</v>
      </c>
      <c r="CA195" s="65">
        <v>0</v>
      </c>
      <c r="CC195" s="73">
        <v>39416</v>
      </c>
      <c r="CD195" s="74">
        <v>55.178644763860369</v>
      </c>
      <c r="CE195" s="72">
        <v>1</v>
      </c>
      <c r="CF195" s="72">
        <v>0</v>
      </c>
      <c r="CG195" s="72">
        <v>0</v>
      </c>
      <c r="CH195" s="72">
        <v>0</v>
      </c>
      <c r="CI195" s="72">
        <v>0</v>
      </c>
      <c r="CJ195" s="72">
        <v>0</v>
      </c>
      <c r="CK195" s="72">
        <v>0</v>
      </c>
      <c r="CL195" s="72">
        <v>0</v>
      </c>
      <c r="CU195" s="64">
        <v>12.7</v>
      </c>
      <c r="CV195" s="61">
        <v>0</v>
      </c>
      <c r="CW195" s="78">
        <v>0.39</v>
      </c>
      <c r="CX195" s="73">
        <v>39703</v>
      </c>
      <c r="CY195" s="74">
        <v>55.964407939767284</v>
      </c>
      <c r="CZ195" s="63">
        <v>1</v>
      </c>
      <c r="DA195" s="63">
        <v>0</v>
      </c>
      <c r="DB195" s="63">
        <v>0</v>
      </c>
      <c r="DC195" s="63">
        <v>0</v>
      </c>
      <c r="DD195" s="63">
        <v>0</v>
      </c>
      <c r="DE195" s="63">
        <v>0</v>
      </c>
      <c r="DF195" s="63">
        <v>0</v>
      </c>
      <c r="DG195" s="63">
        <v>0</v>
      </c>
      <c r="DH195" s="67"/>
      <c r="DI195" s="61"/>
      <c r="DQ195" s="64">
        <v>13</v>
      </c>
      <c r="DR195" s="65">
        <v>0</v>
      </c>
      <c r="DS195" s="79">
        <v>0.38</v>
      </c>
      <c r="DT195" s="80"/>
      <c r="HR195"/>
      <c r="HS195" s="72">
        <v>1</v>
      </c>
      <c r="HT195" s="84">
        <v>44527</v>
      </c>
      <c r="HU195" s="84"/>
      <c r="HV195" s="84"/>
      <c r="HW195" s="84"/>
      <c r="HX195" s="84"/>
      <c r="IA195" s="84"/>
      <c r="IB195" s="84"/>
      <c r="IC195" s="84"/>
      <c r="ID195" s="84"/>
      <c r="IE195" s="84"/>
      <c r="IF195" s="84"/>
      <c r="IG195" s="84"/>
      <c r="KK195"/>
      <c r="KM195" s="15"/>
      <c r="KN195" s="15"/>
      <c r="KO195" s="110"/>
      <c r="KP195" s="110"/>
      <c r="KQ195" s="110"/>
      <c r="KR195" s="110"/>
      <c r="KS195" s="110"/>
      <c r="KT195" s="110"/>
      <c r="KU195" s="110"/>
      <c r="KV195" s="106"/>
      <c r="KW195" s="107"/>
      <c r="KX195"/>
      <c r="KZ195"/>
      <c r="LB195"/>
      <c r="LE195" s="109"/>
      <c r="LF195"/>
      <c r="LG195" s="15"/>
      <c r="LH195"/>
    </row>
    <row r="196" spans="1:320" s="72" customFormat="1" x14ac:dyDescent="0.25">
      <c r="A196" s="72" t="s">
        <v>647</v>
      </c>
      <c r="B196"/>
      <c r="C196" s="72" t="s">
        <v>659</v>
      </c>
      <c r="D196" s="102">
        <v>6022</v>
      </c>
      <c r="E196" s="72">
        <v>1</v>
      </c>
      <c r="F196" s="3" t="s">
        <v>4090</v>
      </c>
      <c r="G196" s="3" t="s">
        <v>4091</v>
      </c>
      <c r="H196" s="3" t="s">
        <v>4092</v>
      </c>
      <c r="I196" s="3" t="s">
        <v>4093</v>
      </c>
      <c r="J196" s="3" t="s">
        <v>4094</v>
      </c>
      <c r="O196" s="73">
        <v>38231</v>
      </c>
      <c r="P196" s="74">
        <v>88.183436002737849</v>
      </c>
      <c r="Q196" s="72">
        <v>0</v>
      </c>
      <c r="R196" s="72">
        <v>0</v>
      </c>
      <c r="S196" s="72">
        <v>0</v>
      </c>
      <c r="T196" s="72">
        <v>0</v>
      </c>
      <c r="U196" s="72">
        <v>0</v>
      </c>
      <c r="V196" s="72">
        <v>0</v>
      </c>
      <c r="W196" s="72">
        <v>0</v>
      </c>
      <c r="X196" s="72">
        <v>0</v>
      </c>
      <c r="Y196" s="67">
        <v>55</v>
      </c>
      <c r="Z196" s="67">
        <v>1.5</v>
      </c>
      <c r="AG196" s="83">
        <v>24.444444444444443</v>
      </c>
      <c r="AH196" s="66">
        <v>13.6</v>
      </c>
      <c r="AI196" s="85">
        <v>0</v>
      </c>
      <c r="AJ196" s="75"/>
      <c r="AK196" s="73">
        <v>38541</v>
      </c>
      <c r="AL196" s="76">
        <v>89.032169746748806</v>
      </c>
      <c r="AM196" s="72">
        <v>1</v>
      </c>
      <c r="AN196" s="72">
        <v>0</v>
      </c>
      <c r="AO196" s="72">
        <v>0</v>
      </c>
      <c r="AP196" s="72">
        <v>1</v>
      </c>
      <c r="AQ196" s="72">
        <v>0</v>
      </c>
      <c r="AR196" s="72">
        <v>0</v>
      </c>
      <c r="AS196" s="72">
        <v>0</v>
      </c>
      <c r="AT196" s="72">
        <v>0</v>
      </c>
      <c r="BD196" s="64">
        <v>11.7</v>
      </c>
      <c r="BE196" s="63">
        <v>1</v>
      </c>
      <c r="BF196" s="65">
        <v>40</v>
      </c>
      <c r="BG196" s="77">
        <v>39051</v>
      </c>
      <c r="BH196" s="74">
        <v>90.42847364818617</v>
      </c>
      <c r="BI196" s="72">
        <v>0</v>
      </c>
      <c r="BJ196" s="72">
        <v>0</v>
      </c>
      <c r="BK196" s="72">
        <v>0</v>
      </c>
      <c r="BL196" s="72">
        <v>0</v>
      </c>
      <c r="BM196" s="72">
        <v>0</v>
      </c>
      <c r="BN196" s="72">
        <v>0</v>
      </c>
      <c r="BO196" s="72">
        <v>0</v>
      </c>
      <c r="BP196" s="72">
        <v>0</v>
      </c>
      <c r="BQ196" s="67"/>
      <c r="BR196" s="61"/>
      <c r="BZ196" s="64">
        <v>12.1</v>
      </c>
      <c r="CA196" s="65">
        <v>1</v>
      </c>
      <c r="CC196" s="73">
        <v>39416</v>
      </c>
      <c r="CD196" s="74">
        <v>91.427789185489388</v>
      </c>
      <c r="CE196" s="72">
        <v>1</v>
      </c>
      <c r="CF196" s="72">
        <v>0</v>
      </c>
      <c r="CG196" s="72">
        <v>0</v>
      </c>
      <c r="CH196" s="72">
        <v>0</v>
      </c>
      <c r="CI196" s="72">
        <v>0</v>
      </c>
      <c r="CJ196" s="72">
        <v>0</v>
      </c>
      <c r="CK196" s="72">
        <v>0</v>
      </c>
      <c r="CL196" s="72">
        <v>0</v>
      </c>
      <c r="CU196" s="64">
        <v>12.7</v>
      </c>
      <c r="CV196" s="61">
        <v>1</v>
      </c>
      <c r="CW196" s="78">
        <v>0.39</v>
      </c>
      <c r="CX196" s="73">
        <v>39703</v>
      </c>
      <c r="CY196" s="74">
        <v>92.21355236139631</v>
      </c>
      <c r="CZ196" s="63">
        <v>1</v>
      </c>
      <c r="DA196" s="63">
        <v>0</v>
      </c>
      <c r="DB196" s="63">
        <v>0</v>
      </c>
      <c r="DC196" s="63">
        <v>0</v>
      </c>
      <c r="DD196" s="63">
        <v>0</v>
      </c>
      <c r="DE196" s="63">
        <v>0</v>
      </c>
      <c r="DF196" s="63">
        <v>0</v>
      </c>
      <c r="DG196" s="63">
        <v>0</v>
      </c>
      <c r="DH196" s="67"/>
      <c r="DI196" s="61"/>
      <c r="DQ196" s="64">
        <v>11.4</v>
      </c>
      <c r="DR196" s="65">
        <v>1</v>
      </c>
      <c r="DS196" s="79"/>
      <c r="DT196" s="80"/>
      <c r="HR196"/>
      <c r="KK196"/>
      <c r="KM196" s="15"/>
      <c r="KN196" s="15"/>
      <c r="KO196" s="110"/>
      <c r="KP196" s="110"/>
      <c r="KQ196" s="110"/>
      <c r="KR196" s="110"/>
      <c r="KS196" s="110"/>
      <c r="KT196" s="110"/>
      <c r="KU196" s="110"/>
      <c r="KV196" s="106"/>
      <c r="KW196" s="106"/>
      <c r="KX196"/>
      <c r="KZ196"/>
      <c r="LB196"/>
      <c r="LE196" s="109"/>
      <c r="LF196"/>
      <c r="LG196" s="15"/>
      <c r="LH196"/>
    </row>
    <row r="197" spans="1:320" s="72" customFormat="1" x14ac:dyDescent="0.25">
      <c r="A197" s="72" t="s">
        <v>647</v>
      </c>
      <c r="B197"/>
      <c r="C197" s="72" t="s">
        <v>835</v>
      </c>
      <c r="D197" s="102">
        <v>32219</v>
      </c>
      <c r="E197" s="72">
        <v>0</v>
      </c>
      <c r="F197" s="3" t="s">
        <v>4090</v>
      </c>
      <c r="G197" s="3" t="s">
        <v>4091</v>
      </c>
      <c r="H197" s="3" t="s">
        <v>4092</v>
      </c>
      <c r="I197" s="3" t="s">
        <v>4093</v>
      </c>
      <c r="J197" s="3" t="s">
        <v>4094</v>
      </c>
      <c r="O197" s="73">
        <v>38231</v>
      </c>
      <c r="P197" s="74">
        <v>16.459958932238195</v>
      </c>
      <c r="Q197" s="72">
        <v>-1</v>
      </c>
      <c r="R197" s="72">
        <v>-1</v>
      </c>
      <c r="S197" s="72">
        <v>-1</v>
      </c>
      <c r="T197" s="72">
        <v>-1</v>
      </c>
      <c r="U197" s="72">
        <v>-1</v>
      </c>
      <c r="V197" s="72">
        <v>-1</v>
      </c>
      <c r="W197" s="72">
        <v>-1</v>
      </c>
      <c r="X197" s="72">
        <v>-1</v>
      </c>
      <c r="Y197" s="67">
        <v>50</v>
      </c>
      <c r="Z197" s="67">
        <v>1.5049999999999999</v>
      </c>
      <c r="AC197" s="72">
        <v>-1.81</v>
      </c>
      <c r="AD197" s="72" t="s">
        <v>3134</v>
      </c>
      <c r="AE197" s="72">
        <v>0.39</v>
      </c>
      <c r="AF197" s="72" t="s">
        <v>20</v>
      </c>
      <c r="AH197" s="66">
        <v>10.7</v>
      </c>
      <c r="AI197" s="62">
        <v>1</v>
      </c>
      <c r="AJ197" s="75">
        <v>0.32</v>
      </c>
      <c r="AK197" s="73">
        <v>38541</v>
      </c>
      <c r="AL197" s="76">
        <v>17.308692676249144</v>
      </c>
      <c r="AM197" s="72">
        <v>1</v>
      </c>
      <c r="AN197" s="72">
        <v>0</v>
      </c>
      <c r="AO197" s="72">
        <v>1</v>
      </c>
      <c r="AP197" s="72">
        <v>0</v>
      </c>
      <c r="AQ197" s="72">
        <v>0</v>
      </c>
      <c r="AR197" s="72">
        <v>0</v>
      </c>
      <c r="AS197" s="72">
        <v>0</v>
      </c>
      <c r="AT197" s="72">
        <v>0</v>
      </c>
      <c r="BD197" s="64">
        <v>11.4</v>
      </c>
      <c r="BE197" s="63">
        <v>1</v>
      </c>
      <c r="BF197" s="65">
        <v>39</v>
      </c>
      <c r="BG197" s="77">
        <v>39051</v>
      </c>
      <c r="BH197" s="74">
        <v>18.704996577686515</v>
      </c>
      <c r="BI197" s="72">
        <v>-1</v>
      </c>
      <c r="BJ197" s="72">
        <v>-1</v>
      </c>
      <c r="BK197" s="72">
        <v>-1</v>
      </c>
      <c r="BL197" s="72">
        <v>-1</v>
      </c>
      <c r="BM197" s="72">
        <v>-1</v>
      </c>
      <c r="BN197" s="72">
        <v>-1</v>
      </c>
      <c r="BO197" s="72">
        <v>-1</v>
      </c>
      <c r="BP197" s="72">
        <v>-1</v>
      </c>
      <c r="BQ197" s="67">
        <v>50</v>
      </c>
      <c r="BR197" s="61">
        <v>155.30000000000001</v>
      </c>
      <c r="BU197" s="72">
        <v>-1.2</v>
      </c>
      <c r="BV197" s="72" t="s">
        <v>3134</v>
      </c>
      <c r="BW197" s="72">
        <v>-0.22</v>
      </c>
      <c r="BX197" s="72" t="s">
        <v>20</v>
      </c>
      <c r="BZ197" s="64">
        <v>12.7</v>
      </c>
      <c r="CA197" s="65">
        <v>0</v>
      </c>
      <c r="CC197" s="73">
        <v>39416</v>
      </c>
      <c r="CD197" s="74">
        <v>19.704312114989733</v>
      </c>
      <c r="CE197" s="72">
        <v>0</v>
      </c>
      <c r="CF197" s="72">
        <v>0</v>
      </c>
      <c r="CG197" s="72">
        <v>0</v>
      </c>
      <c r="CH197" s="72">
        <v>0</v>
      </c>
      <c r="CI197" s="72">
        <v>0</v>
      </c>
      <c r="CJ197" s="72">
        <v>0</v>
      </c>
      <c r="CK197" s="72">
        <v>0</v>
      </c>
      <c r="CL197" s="72">
        <v>0</v>
      </c>
      <c r="CU197" s="64">
        <v>13</v>
      </c>
      <c r="CV197" s="61">
        <v>0</v>
      </c>
      <c r="CW197" s="78">
        <v>0.39</v>
      </c>
      <c r="CX197" s="73">
        <v>39703</v>
      </c>
      <c r="CY197" s="74">
        <v>20.490075290896645</v>
      </c>
      <c r="CZ197" s="63">
        <v>-1</v>
      </c>
      <c r="DA197" s="63">
        <v>-1</v>
      </c>
      <c r="DB197" s="63">
        <v>-1</v>
      </c>
      <c r="DC197" s="63">
        <v>-1</v>
      </c>
      <c r="DD197" s="63">
        <v>-1</v>
      </c>
      <c r="DE197" s="63">
        <v>-1</v>
      </c>
      <c r="DF197" s="63">
        <v>-1</v>
      </c>
      <c r="DG197" s="63">
        <v>-1</v>
      </c>
      <c r="DH197" s="67"/>
      <c r="DI197" s="61"/>
      <c r="DQ197" s="61">
        <v>-1</v>
      </c>
      <c r="DR197" s="61">
        <v>-1</v>
      </c>
      <c r="DS197" s="79"/>
      <c r="DT197" s="80"/>
      <c r="HR197"/>
      <c r="KK197"/>
      <c r="KM197" s="15"/>
      <c r="KN197" s="15"/>
      <c r="KO197" s="110"/>
      <c r="KP197" s="110"/>
      <c r="KQ197" s="110"/>
      <c r="KR197" s="110"/>
      <c r="KS197" s="110"/>
      <c r="KT197" s="110"/>
      <c r="KU197" s="110"/>
      <c r="KV197" s="106"/>
      <c r="KW197" s="107"/>
      <c r="KX197"/>
      <c r="KZ197"/>
      <c r="LB197"/>
      <c r="LE197" s="109"/>
      <c r="LF197"/>
      <c r="LG197" s="15"/>
      <c r="LH197"/>
    </row>
    <row r="198" spans="1:320" s="72" customFormat="1" x14ac:dyDescent="0.25">
      <c r="A198" s="72" t="s">
        <v>647</v>
      </c>
      <c r="B198"/>
      <c r="C198" s="72" t="s">
        <v>757</v>
      </c>
      <c r="D198" s="102">
        <v>32075</v>
      </c>
      <c r="E198" s="72">
        <v>0</v>
      </c>
      <c r="F198" s="3" t="s">
        <v>4090</v>
      </c>
      <c r="G198" s="3" t="s">
        <v>4091</v>
      </c>
      <c r="H198" s="3" t="s">
        <v>4092</v>
      </c>
      <c r="I198" s="3" t="s">
        <v>4093</v>
      </c>
      <c r="J198" s="3" t="s">
        <v>4094</v>
      </c>
      <c r="O198" s="73">
        <v>38231</v>
      </c>
      <c r="P198" s="74">
        <v>16.854209445585216</v>
      </c>
      <c r="Q198" s="72">
        <v>1</v>
      </c>
      <c r="R198" s="72">
        <v>0</v>
      </c>
      <c r="S198" s="72">
        <v>0</v>
      </c>
      <c r="T198" s="72">
        <v>0</v>
      </c>
      <c r="U198" s="72">
        <v>0</v>
      </c>
      <c r="V198" s="72">
        <v>0</v>
      </c>
      <c r="W198" s="72">
        <v>0</v>
      </c>
      <c r="X198" s="72">
        <v>0</v>
      </c>
      <c r="Y198" s="67">
        <v>54.7</v>
      </c>
      <c r="Z198" s="67">
        <v>1.49</v>
      </c>
      <c r="AC198" s="72">
        <v>-2.06</v>
      </c>
      <c r="AD198" s="72" t="s">
        <v>3133</v>
      </c>
      <c r="AE198" s="72">
        <v>1.05</v>
      </c>
      <c r="AF198" s="72" t="s">
        <v>20</v>
      </c>
      <c r="AH198" s="66">
        <v>13</v>
      </c>
      <c r="AI198" s="85">
        <v>0</v>
      </c>
      <c r="AJ198" s="75">
        <v>0.38</v>
      </c>
      <c r="AK198" s="73">
        <v>38541</v>
      </c>
      <c r="AL198" s="76">
        <v>17.702943189596166</v>
      </c>
      <c r="AM198" s="72">
        <v>1</v>
      </c>
      <c r="AN198" s="72">
        <v>0</v>
      </c>
      <c r="AO198" s="72">
        <v>0</v>
      </c>
      <c r="AP198" s="72">
        <v>0</v>
      </c>
      <c r="AQ198" s="72">
        <v>1</v>
      </c>
      <c r="AR198" s="72">
        <v>0</v>
      </c>
      <c r="AS198" s="72">
        <v>0</v>
      </c>
      <c r="AT198" s="72">
        <v>0</v>
      </c>
      <c r="BD198" s="64">
        <v>11.1</v>
      </c>
      <c r="BE198" s="63">
        <v>1</v>
      </c>
      <c r="BF198" s="65">
        <v>41</v>
      </c>
      <c r="BG198" s="77">
        <v>39051</v>
      </c>
      <c r="BH198" s="74">
        <v>19.09924709103354</v>
      </c>
      <c r="BI198" s="72">
        <v>1</v>
      </c>
      <c r="BJ198" s="72">
        <v>0</v>
      </c>
      <c r="BK198" s="72">
        <v>0</v>
      </c>
      <c r="BL198" s="72">
        <v>0</v>
      </c>
      <c r="BM198" s="72">
        <v>0</v>
      </c>
      <c r="BN198" s="72">
        <v>0</v>
      </c>
      <c r="BO198" s="72">
        <v>0</v>
      </c>
      <c r="BP198" s="72">
        <v>0</v>
      </c>
      <c r="BQ198" s="67">
        <v>54</v>
      </c>
      <c r="BR198" s="61">
        <v>1.54</v>
      </c>
      <c r="BY198" s="83">
        <v>22.769438353853939</v>
      </c>
      <c r="BZ198" s="64">
        <v>12.2</v>
      </c>
      <c r="CA198" s="65">
        <v>0</v>
      </c>
      <c r="CC198" s="73">
        <v>39416</v>
      </c>
      <c r="CD198" s="74">
        <v>20.098562628336754</v>
      </c>
      <c r="CE198" s="72">
        <v>1</v>
      </c>
      <c r="CF198" s="72">
        <v>0</v>
      </c>
      <c r="CG198" s="72">
        <v>0</v>
      </c>
      <c r="CH198" s="72">
        <v>0</v>
      </c>
      <c r="CI198" s="72">
        <v>0</v>
      </c>
      <c r="CJ198" s="72">
        <v>0</v>
      </c>
      <c r="CK198" s="72">
        <v>0</v>
      </c>
      <c r="CL198" s="72">
        <v>0</v>
      </c>
      <c r="CU198" s="64">
        <v>13</v>
      </c>
      <c r="CV198" s="61">
        <v>0</v>
      </c>
      <c r="CW198" s="78">
        <v>0.4</v>
      </c>
      <c r="CX198" s="73">
        <v>39703</v>
      </c>
      <c r="CY198" s="74">
        <v>20.884325804243669</v>
      </c>
      <c r="CZ198" s="63">
        <v>-1</v>
      </c>
      <c r="DA198" s="63">
        <v>-1</v>
      </c>
      <c r="DB198" s="63">
        <v>-1</v>
      </c>
      <c r="DC198" s="63">
        <v>-1</v>
      </c>
      <c r="DD198" s="63">
        <v>-1</v>
      </c>
      <c r="DE198" s="63">
        <v>-1</v>
      </c>
      <c r="DF198" s="63">
        <v>-1</v>
      </c>
      <c r="DG198" s="63">
        <v>-1</v>
      </c>
      <c r="DH198" s="67">
        <v>53.5</v>
      </c>
      <c r="DI198" s="61">
        <v>1.49</v>
      </c>
      <c r="DP198" s="83">
        <v>24.098013602990857</v>
      </c>
      <c r="DQ198" s="64">
        <v>13.4</v>
      </c>
      <c r="DR198" s="65">
        <v>0</v>
      </c>
      <c r="DS198" s="79"/>
      <c r="DT198" s="80"/>
      <c r="HR198"/>
      <c r="KK198"/>
      <c r="KM198" s="15"/>
      <c r="KN198" s="15"/>
      <c r="KO198" s="110"/>
      <c r="KP198" s="110"/>
      <c r="KQ198" s="110"/>
      <c r="KR198" s="110"/>
      <c r="KS198" s="110"/>
      <c r="KT198" s="110"/>
      <c r="KU198" s="110"/>
      <c r="KV198" s="106"/>
      <c r="KW198" s="107"/>
      <c r="KX198"/>
      <c r="KZ198"/>
      <c r="LB198"/>
      <c r="LE198" s="109"/>
      <c r="LF198"/>
      <c r="LG198" s="15"/>
      <c r="LH198"/>
    </row>
    <row r="199" spans="1:320" s="72" customFormat="1" x14ac:dyDescent="0.25">
      <c r="A199" s="72" t="s">
        <v>647</v>
      </c>
      <c r="B199"/>
      <c r="C199" s="72" t="s">
        <v>854</v>
      </c>
      <c r="D199" s="102">
        <v>23460</v>
      </c>
      <c r="E199" s="72">
        <v>1</v>
      </c>
      <c r="F199" s="3" t="s">
        <v>4090</v>
      </c>
      <c r="G199" s="3" t="s">
        <v>4091</v>
      </c>
      <c r="H199" s="3" t="s">
        <v>4092</v>
      </c>
      <c r="I199" s="3" t="s">
        <v>4093</v>
      </c>
      <c r="J199" s="3" t="s">
        <v>4094</v>
      </c>
      <c r="O199" s="73">
        <v>38231</v>
      </c>
      <c r="P199" s="74">
        <v>40.440793976728266</v>
      </c>
      <c r="Q199" s="72">
        <v>-1</v>
      </c>
      <c r="R199" s="72">
        <v>-1</v>
      </c>
      <c r="S199" s="72">
        <v>-1</v>
      </c>
      <c r="T199" s="72">
        <v>-1</v>
      </c>
      <c r="U199" s="72">
        <v>-1</v>
      </c>
      <c r="V199" s="72">
        <v>-1</v>
      </c>
      <c r="W199" s="72">
        <v>-1</v>
      </c>
      <c r="X199" s="72">
        <v>-1</v>
      </c>
      <c r="Y199" s="67">
        <v>48</v>
      </c>
      <c r="Z199" s="67">
        <v>1.58</v>
      </c>
      <c r="AG199" s="83">
        <v>19.227687870533565</v>
      </c>
      <c r="AH199" s="66">
        <v>14.1</v>
      </c>
      <c r="AI199" s="85">
        <v>0</v>
      </c>
      <c r="AJ199" s="75">
        <v>0.47</v>
      </c>
      <c r="AK199" s="73">
        <v>38541</v>
      </c>
      <c r="AL199" s="76">
        <v>41.289527720739223</v>
      </c>
      <c r="AM199" s="72">
        <v>1</v>
      </c>
      <c r="AN199" s="72">
        <v>0</v>
      </c>
      <c r="AO199" s="72">
        <v>0</v>
      </c>
      <c r="AP199" s="72">
        <v>0</v>
      </c>
      <c r="AQ199" s="72">
        <v>0</v>
      </c>
      <c r="AR199" s="72">
        <v>0</v>
      </c>
      <c r="AS199" s="72">
        <v>0</v>
      </c>
      <c r="AT199" s="72">
        <v>0</v>
      </c>
      <c r="BD199" s="64">
        <v>13.2</v>
      </c>
      <c r="BE199" s="63">
        <v>0</v>
      </c>
      <c r="BF199" s="65">
        <v>41</v>
      </c>
      <c r="BG199" s="77">
        <v>39051</v>
      </c>
      <c r="BH199" s="74">
        <v>42.685831622176593</v>
      </c>
      <c r="BI199" s="72">
        <v>-1</v>
      </c>
      <c r="BJ199" s="72">
        <v>-1</v>
      </c>
      <c r="BK199" s="72">
        <v>-1</v>
      </c>
      <c r="BL199" s="72">
        <v>-1</v>
      </c>
      <c r="BM199" s="72">
        <v>-1</v>
      </c>
      <c r="BN199" s="72">
        <v>-1</v>
      </c>
      <c r="BO199" s="72">
        <v>-1</v>
      </c>
      <c r="BP199" s="72">
        <v>-1</v>
      </c>
      <c r="BQ199" s="67"/>
      <c r="BR199" s="61"/>
      <c r="BZ199" s="64">
        <v>14.4</v>
      </c>
      <c r="CA199" s="65">
        <v>0</v>
      </c>
      <c r="CC199" s="73">
        <v>39416</v>
      </c>
      <c r="CD199" s="74">
        <v>43.685147159479811</v>
      </c>
      <c r="CE199" s="72">
        <v>0</v>
      </c>
      <c r="CF199" s="72">
        <v>0</v>
      </c>
      <c r="CG199" s="72">
        <v>0</v>
      </c>
      <c r="CH199" s="72">
        <v>0</v>
      </c>
      <c r="CI199" s="72">
        <v>0</v>
      </c>
      <c r="CJ199" s="72">
        <v>0</v>
      </c>
      <c r="CK199" s="72">
        <v>0</v>
      </c>
      <c r="CL199" s="72">
        <v>0</v>
      </c>
      <c r="CU199" s="64">
        <v>13</v>
      </c>
      <c r="CV199" s="61">
        <v>0</v>
      </c>
      <c r="CW199" s="78">
        <v>0.4</v>
      </c>
      <c r="CX199" s="73">
        <v>39703</v>
      </c>
      <c r="CY199" s="74">
        <v>44.470910335386719</v>
      </c>
      <c r="CZ199" s="63">
        <v>-1</v>
      </c>
      <c r="DA199" s="63">
        <v>-1</v>
      </c>
      <c r="DB199" s="63">
        <v>-1</v>
      </c>
      <c r="DC199" s="63">
        <v>-1</v>
      </c>
      <c r="DD199" s="63">
        <v>-1</v>
      </c>
      <c r="DE199" s="63">
        <v>-1</v>
      </c>
      <c r="DF199" s="63">
        <v>-1</v>
      </c>
      <c r="DG199" s="63">
        <v>-1</v>
      </c>
      <c r="DH199" s="67"/>
      <c r="DI199" s="61"/>
      <c r="DQ199" s="61">
        <v>-1</v>
      </c>
      <c r="DR199" s="61">
        <v>-1</v>
      </c>
      <c r="DS199" s="79"/>
      <c r="DT199" s="80"/>
      <c r="HR199"/>
      <c r="KK199"/>
      <c r="KM199" s="15"/>
      <c r="KN199" s="15"/>
      <c r="KO199" s="110"/>
      <c r="KP199" s="110"/>
      <c r="KQ199" s="110"/>
      <c r="KR199" s="110"/>
      <c r="KS199" s="110"/>
      <c r="KT199" s="110"/>
      <c r="KU199" s="110"/>
      <c r="KV199" s="106"/>
      <c r="KW199" s="107"/>
      <c r="KX199"/>
      <c r="KZ199"/>
      <c r="LB199"/>
      <c r="LE199" s="109"/>
      <c r="LF199"/>
      <c r="LG199" s="15"/>
      <c r="LH199"/>
    </row>
    <row r="200" spans="1:320" s="72" customFormat="1" x14ac:dyDescent="0.25">
      <c r="A200" s="72" t="s">
        <v>647</v>
      </c>
      <c r="B200"/>
      <c r="C200" s="72" t="s">
        <v>855</v>
      </c>
      <c r="D200" s="102">
        <v>34153</v>
      </c>
      <c r="E200" s="72">
        <v>1</v>
      </c>
      <c r="F200" s="3" t="s">
        <v>4090</v>
      </c>
      <c r="G200" s="3" t="s">
        <v>4091</v>
      </c>
      <c r="H200" s="3" t="s">
        <v>4092</v>
      </c>
      <c r="I200" s="3" t="s">
        <v>4093</v>
      </c>
      <c r="J200" s="3" t="s">
        <v>4094</v>
      </c>
      <c r="O200" s="73">
        <v>38231</v>
      </c>
      <c r="P200" s="74">
        <v>11.16495550992471</v>
      </c>
      <c r="Q200" s="72">
        <v>1</v>
      </c>
      <c r="R200" s="72">
        <v>0</v>
      </c>
      <c r="S200" s="72">
        <v>0</v>
      </c>
      <c r="T200" s="72">
        <v>0</v>
      </c>
      <c r="U200" s="72">
        <v>0</v>
      </c>
      <c r="V200" s="72">
        <v>0</v>
      </c>
      <c r="W200" s="72">
        <v>0</v>
      </c>
      <c r="X200" s="72">
        <v>0</v>
      </c>
      <c r="Y200" s="67">
        <v>29.8</v>
      </c>
      <c r="Z200" s="67">
        <v>1.365</v>
      </c>
      <c r="AC200" s="72">
        <v>-1.1100000000000001</v>
      </c>
      <c r="AD200" s="72" t="s">
        <v>3134</v>
      </c>
      <c r="AE200" s="72">
        <v>-0.6</v>
      </c>
      <c r="AF200" s="72" t="s">
        <v>20</v>
      </c>
      <c r="AH200" s="66">
        <v>12</v>
      </c>
      <c r="AI200" s="85">
        <v>0</v>
      </c>
      <c r="AJ200" s="75">
        <v>0.39</v>
      </c>
      <c r="AK200" s="73">
        <v>38541</v>
      </c>
      <c r="AL200" s="76">
        <v>12.013689253935661</v>
      </c>
      <c r="AM200" s="72">
        <v>0</v>
      </c>
      <c r="AN200" s="72">
        <v>0</v>
      </c>
      <c r="AO200" s="72">
        <v>0</v>
      </c>
      <c r="AP200" s="72">
        <v>0</v>
      </c>
      <c r="AQ200" s="72">
        <v>0</v>
      </c>
      <c r="AR200" s="72">
        <v>0</v>
      </c>
      <c r="AS200" s="72">
        <v>0</v>
      </c>
      <c r="AT200" s="72">
        <v>0</v>
      </c>
      <c r="BD200" s="64">
        <v>11.6</v>
      </c>
      <c r="BE200" s="63">
        <v>0</v>
      </c>
      <c r="BF200" s="65">
        <v>39</v>
      </c>
      <c r="BG200" s="77">
        <v>39051</v>
      </c>
      <c r="BH200" s="74">
        <v>13.409993155373032</v>
      </c>
      <c r="BI200" s="72">
        <v>1</v>
      </c>
      <c r="BJ200" s="72">
        <v>0</v>
      </c>
      <c r="BK200" s="72">
        <v>0</v>
      </c>
      <c r="BL200" s="72">
        <v>0</v>
      </c>
      <c r="BM200" s="72">
        <v>0</v>
      </c>
      <c r="BN200" s="72">
        <v>0</v>
      </c>
      <c r="BO200" s="72">
        <v>0</v>
      </c>
      <c r="BP200" s="72">
        <v>0</v>
      </c>
      <c r="BQ200" s="67"/>
      <c r="BR200" s="61"/>
      <c r="BZ200" s="64"/>
      <c r="CA200" s="64"/>
      <c r="CC200" s="73">
        <v>39416</v>
      </c>
      <c r="CD200" s="74">
        <v>14.40930869267625</v>
      </c>
      <c r="CE200" s="72">
        <v>0</v>
      </c>
      <c r="CF200" s="72">
        <v>0</v>
      </c>
      <c r="CG200" s="72">
        <v>0</v>
      </c>
      <c r="CH200" s="72">
        <v>0</v>
      </c>
      <c r="CI200" s="72">
        <v>0</v>
      </c>
      <c r="CJ200" s="72">
        <v>0</v>
      </c>
      <c r="CK200" s="72">
        <v>0</v>
      </c>
      <c r="CL200" s="72">
        <v>0</v>
      </c>
      <c r="CU200" s="64">
        <v>13.1</v>
      </c>
      <c r="CV200" s="61">
        <v>0</v>
      </c>
      <c r="CW200" s="78">
        <v>0.41</v>
      </c>
      <c r="CX200" s="73">
        <v>39703</v>
      </c>
      <c r="CY200" s="74">
        <v>15.195071868583161</v>
      </c>
      <c r="CZ200" s="63">
        <v>-1</v>
      </c>
      <c r="DA200" s="63">
        <v>-1</v>
      </c>
      <c r="DB200" s="63">
        <v>-1</v>
      </c>
      <c r="DC200" s="63">
        <v>-1</v>
      </c>
      <c r="DD200" s="63">
        <v>-1</v>
      </c>
      <c r="DE200" s="63">
        <v>-1</v>
      </c>
      <c r="DF200" s="63">
        <v>-1</v>
      </c>
      <c r="DG200" s="63">
        <v>-1</v>
      </c>
      <c r="DH200" s="67"/>
      <c r="DI200" s="61"/>
      <c r="DQ200" s="61">
        <v>-1</v>
      </c>
      <c r="DR200" s="61">
        <v>-1</v>
      </c>
      <c r="DS200" s="79"/>
      <c r="DT200" s="80"/>
      <c r="HR200"/>
      <c r="KK200"/>
      <c r="KM200" s="15"/>
      <c r="KN200" s="15"/>
      <c r="KO200" s="110"/>
      <c r="KP200" s="110"/>
      <c r="KQ200" s="110"/>
      <c r="KR200" s="110"/>
      <c r="KS200" s="110"/>
      <c r="KT200" s="110"/>
      <c r="KU200" s="110"/>
      <c r="KV200" s="106"/>
      <c r="KW200" s="107"/>
      <c r="KX200"/>
      <c r="KZ200"/>
      <c r="LB200"/>
      <c r="LE200" s="109"/>
      <c r="LF200"/>
      <c r="LG200" s="15"/>
      <c r="LH200"/>
    </row>
    <row r="201" spans="1:320" s="72" customFormat="1" x14ac:dyDescent="0.25">
      <c r="A201" s="72" t="s">
        <v>647</v>
      </c>
      <c r="B201"/>
      <c r="C201" s="72" t="s">
        <v>748</v>
      </c>
      <c r="D201" s="102">
        <v>22019</v>
      </c>
      <c r="E201" s="72">
        <v>0</v>
      </c>
      <c r="F201" s="3" t="s">
        <v>4090</v>
      </c>
      <c r="G201" s="3" t="s">
        <v>4091</v>
      </c>
      <c r="H201" s="3" t="s">
        <v>4092</v>
      </c>
      <c r="I201" s="3" t="s">
        <v>4093</v>
      </c>
      <c r="J201" s="3" t="s">
        <v>4094</v>
      </c>
      <c r="O201" s="73">
        <v>38231</v>
      </c>
      <c r="P201" s="74">
        <v>44.386036960985628</v>
      </c>
      <c r="Q201" s="72">
        <v>1</v>
      </c>
      <c r="R201" s="72">
        <v>0</v>
      </c>
      <c r="S201" s="72">
        <v>0</v>
      </c>
      <c r="T201" s="72">
        <v>1</v>
      </c>
      <c r="U201" s="72">
        <v>0</v>
      </c>
      <c r="V201" s="72">
        <v>0</v>
      </c>
      <c r="W201" s="72">
        <v>0</v>
      </c>
      <c r="X201" s="72">
        <v>0</v>
      </c>
      <c r="Y201" s="67"/>
      <c r="Z201" s="67"/>
      <c r="AH201" s="62">
        <v>-1</v>
      </c>
      <c r="AI201" s="62">
        <v>-1</v>
      </c>
      <c r="AJ201" s="62">
        <v>-1</v>
      </c>
      <c r="AK201" s="73">
        <v>38541</v>
      </c>
      <c r="AL201" s="76">
        <v>45.234770704996578</v>
      </c>
      <c r="AM201" s="72">
        <v>1</v>
      </c>
      <c r="AN201" s="72">
        <v>0</v>
      </c>
      <c r="AO201" s="72">
        <v>0</v>
      </c>
      <c r="AP201" s="72">
        <v>0</v>
      </c>
      <c r="AQ201" s="72">
        <v>1</v>
      </c>
      <c r="AR201" s="72">
        <v>0</v>
      </c>
      <c r="AS201" s="72">
        <v>0</v>
      </c>
      <c r="AT201" s="72">
        <v>0</v>
      </c>
      <c r="AU201" s="87"/>
      <c r="AV201" s="87"/>
      <c r="BD201" s="64">
        <v>10.5</v>
      </c>
      <c r="BE201" s="63">
        <v>1</v>
      </c>
      <c r="BF201" s="65">
        <v>34</v>
      </c>
      <c r="BG201" s="77">
        <v>39051</v>
      </c>
      <c r="BH201" s="74">
        <v>46.631074606433948</v>
      </c>
      <c r="BI201" s="72">
        <v>0</v>
      </c>
      <c r="BJ201" s="72">
        <v>0</v>
      </c>
      <c r="BK201" s="72">
        <v>0</v>
      </c>
      <c r="BL201" s="72">
        <v>0</v>
      </c>
      <c r="BM201" s="72">
        <v>0</v>
      </c>
      <c r="BN201" s="72">
        <v>0</v>
      </c>
      <c r="BO201" s="72">
        <v>0</v>
      </c>
      <c r="BP201" s="72">
        <v>0</v>
      </c>
      <c r="BQ201" s="67"/>
      <c r="BR201" s="61"/>
      <c r="BZ201" s="64">
        <v>12.8</v>
      </c>
      <c r="CA201" s="65">
        <v>0</v>
      </c>
      <c r="CC201" s="73">
        <v>39416</v>
      </c>
      <c r="CD201" s="74">
        <v>47.630390143737166</v>
      </c>
      <c r="CE201" s="72">
        <v>1</v>
      </c>
      <c r="CF201" s="72">
        <v>0</v>
      </c>
      <c r="CG201" s="72">
        <v>0</v>
      </c>
      <c r="CH201" s="72">
        <v>0</v>
      </c>
      <c r="CI201" s="72">
        <v>0</v>
      </c>
      <c r="CJ201" s="72">
        <v>0</v>
      </c>
      <c r="CK201" s="72">
        <v>0</v>
      </c>
      <c r="CL201" s="72">
        <v>0</v>
      </c>
      <c r="CU201" s="64">
        <v>13.3</v>
      </c>
      <c r="CV201" s="61">
        <v>0</v>
      </c>
      <c r="CW201" s="78"/>
      <c r="CX201" s="73">
        <v>39703</v>
      </c>
      <c r="CY201" s="74">
        <v>48.416153319644081</v>
      </c>
      <c r="CZ201" s="63">
        <v>0</v>
      </c>
      <c r="DA201" s="63">
        <v>0</v>
      </c>
      <c r="DB201" s="63">
        <v>1</v>
      </c>
      <c r="DC201" s="63">
        <v>0</v>
      </c>
      <c r="DD201" s="63">
        <v>0</v>
      </c>
      <c r="DE201" s="63">
        <v>0</v>
      </c>
      <c r="DF201" s="63">
        <v>0</v>
      </c>
      <c r="DG201" s="63">
        <v>0</v>
      </c>
      <c r="DH201" s="67"/>
      <c r="DI201" s="61"/>
      <c r="DQ201" s="64">
        <v>13.5</v>
      </c>
      <c r="DR201" s="65">
        <v>0</v>
      </c>
      <c r="DS201" s="79">
        <v>0.4</v>
      </c>
      <c r="DT201" s="80"/>
      <c r="HR201"/>
      <c r="KK201"/>
      <c r="KM201" s="15"/>
      <c r="KN201" s="15"/>
      <c r="KO201" s="110"/>
      <c r="KP201" s="110"/>
      <c r="KQ201" s="110"/>
      <c r="KR201" s="110"/>
      <c r="KS201" s="110"/>
      <c r="KT201" s="110"/>
      <c r="KU201" s="110"/>
      <c r="KV201" s="106"/>
      <c r="KW201" s="107"/>
      <c r="KX201"/>
      <c r="KZ201"/>
      <c r="LB201"/>
      <c r="LE201" s="109"/>
      <c r="LF201"/>
      <c r="LG201" s="15"/>
      <c r="LH201"/>
    </row>
    <row r="202" spans="1:320" s="72" customFormat="1" x14ac:dyDescent="0.25">
      <c r="A202" s="72" t="s">
        <v>647</v>
      </c>
      <c r="B202"/>
      <c r="C202" s="72" t="s">
        <v>848</v>
      </c>
      <c r="D202" s="102">
        <v>34693</v>
      </c>
      <c r="E202" s="72">
        <v>1</v>
      </c>
      <c r="F202" s="3" t="s">
        <v>4090</v>
      </c>
      <c r="G202" s="3" t="s">
        <v>4091</v>
      </c>
      <c r="H202" s="3" t="s">
        <v>4092</v>
      </c>
      <c r="I202" s="3" t="s">
        <v>4093</v>
      </c>
      <c r="J202" s="3" t="s">
        <v>4094</v>
      </c>
      <c r="O202" s="73">
        <v>38231</v>
      </c>
      <c r="P202" s="74">
        <v>9.6865160848733751</v>
      </c>
      <c r="Q202" s="72">
        <v>1</v>
      </c>
      <c r="R202" s="72">
        <v>0</v>
      </c>
      <c r="S202" s="72">
        <v>0</v>
      </c>
      <c r="T202" s="72">
        <v>0</v>
      </c>
      <c r="U202" s="72">
        <v>0</v>
      </c>
      <c r="V202" s="72">
        <v>1</v>
      </c>
      <c r="W202" s="72">
        <v>0</v>
      </c>
      <c r="X202" s="72">
        <v>0</v>
      </c>
      <c r="Y202" s="67">
        <v>27.7</v>
      </c>
      <c r="Z202" s="67">
        <v>1.2330000000000001</v>
      </c>
      <c r="AA202" s="72">
        <v>-0.55000000000000004</v>
      </c>
      <c r="AB202" s="72" t="s">
        <v>20</v>
      </c>
      <c r="AC202" s="72">
        <v>-2.0499999999999998</v>
      </c>
      <c r="AD202" s="72" t="s">
        <v>3133</v>
      </c>
      <c r="AE202" s="72">
        <v>0.97</v>
      </c>
      <c r="AF202" s="72" t="s">
        <v>20</v>
      </c>
      <c r="AH202" s="66">
        <v>12.7</v>
      </c>
      <c r="AI202" s="85">
        <v>0</v>
      </c>
      <c r="AJ202" s="75">
        <v>0.4</v>
      </c>
      <c r="AK202" s="73">
        <v>38541</v>
      </c>
      <c r="AL202" s="76">
        <v>10.535249828884325</v>
      </c>
      <c r="AM202" s="72">
        <v>0</v>
      </c>
      <c r="AN202" s="72">
        <v>0</v>
      </c>
      <c r="AO202" s="72">
        <v>1</v>
      </c>
      <c r="AP202" s="72">
        <v>0</v>
      </c>
      <c r="AQ202" s="72">
        <v>0</v>
      </c>
      <c r="AR202" s="72">
        <v>0</v>
      </c>
      <c r="AS202" s="72">
        <v>0</v>
      </c>
      <c r="AT202" s="72">
        <v>0</v>
      </c>
      <c r="BD202" s="64">
        <v>12.1</v>
      </c>
      <c r="BE202" s="63">
        <v>0</v>
      </c>
      <c r="BF202" s="65">
        <v>43</v>
      </c>
      <c r="BG202" s="77">
        <v>39051</v>
      </c>
      <c r="BH202" s="74">
        <v>11.931553730321697</v>
      </c>
      <c r="BI202" s="72">
        <v>1</v>
      </c>
      <c r="BJ202" s="72">
        <v>0</v>
      </c>
      <c r="BK202" s="72">
        <v>0</v>
      </c>
      <c r="BL202" s="72">
        <v>0</v>
      </c>
      <c r="BM202" s="72">
        <v>1</v>
      </c>
      <c r="BN202" s="72">
        <v>0</v>
      </c>
      <c r="BO202" s="72">
        <v>0</v>
      </c>
      <c r="BP202" s="72">
        <v>0</v>
      </c>
      <c r="BQ202" s="67">
        <v>35.35</v>
      </c>
      <c r="BR202" s="61">
        <v>142</v>
      </c>
      <c r="BU202" s="72">
        <v>-0.94</v>
      </c>
      <c r="BV202" s="72" t="s">
        <v>20</v>
      </c>
      <c r="BW202" s="72">
        <v>0.02</v>
      </c>
      <c r="BX202" s="72" t="s">
        <v>20</v>
      </c>
      <c r="BZ202" s="64">
        <v>10.9</v>
      </c>
      <c r="CA202" s="65">
        <v>1</v>
      </c>
      <c r="CC202" s="73">
        <v>39416</v>
      </c>
      <c r="CD202" s="74">
        <v>12.930869267624914</v>
      </c>
      <c r="CE202" s="72">
        <v>1</v>
      </c>
      <c r="CF202" s="72">
        <v>0</v>
      </c>
      <c r="CG202" s="72">
        <v>0</v>
      </c>
      <c r="CH202" s="72">
        <v>0</v>
      </c>
      <c r="CI202" s="72">
        <v>0</v>
      </c>
      <c r="CJ202" s="72">
        <v>0</v>
      </c>
      <c r="CK202" s="72">
        <v>0</v>
      </c>
      <c r="CL202" s="72">
        <v>0</v>
      </c>
      <c r="CU202" s="64">
        <v>13.5</v>
      </c>
      <c r="CV202" s="61">
        <v>0</v>
      </c>
      <c r="CW202" s="78">
        <v>0.43</v>
      </c>
      <c r="CX202" s="73">
        <v>39703</v>
      </c>
      <c r="CY202" s="74">
        <v>13.716632443531827</v>
      </c>
      <c r="CZ202" s="63">
        <v>-1</v>
      </c>
      <c r="DA202" s="63">
        <v>-1</v>
      </c>
      <c r="DB202" s="63">
        <v>-1</v>
      </c>
      <c r="DC202" s="63">
        <v>-1</v>
      </c>
      <c r="DD202" s="63">
        <v>-1</v>
      </c>
      <c r="DE202" s="63">
        <v>-1</v>
      </c>
      <c r="DF202" s="63">
        <v>-1</v>
      </c>
      <c r="DG202" s="63">
        <v>-1</v>
      </c>
      <c r="DH202" s="67"/>
      <c r="DI202" s="61"/>
      <c r="DQ202" s="61">
        <v>-1</v>
      </c>
      <c r="DR202" s="61">
        <v>-1</v>
      </c>
      <c r="DS202" s="79"/>
      <c r="DT202" s="80"/>
      <c r="HR202"/>
      <c r="KK202"/>
      <c r="KM202" s="15"/>
      <c r="KN202" s="15"/>
      <c r="KO202" s="110"/>
      <c r="KP202" s="110"/>
      <c r="KQ202" s="110"/>
      <c r="KR202" s="110"/>
      <c r="KS202" s="110"/>
      <c r="KT202" s="110"/>
      <c r="KU202" s="110"/>
      <c r="KV202" s="106"/>
      <c r="KW202" s="107"/>
      <c r="KX202"/>
      <c r="KZ202"/>
      <c r="LB202"/>
      <c r="LE202" s="109"/>
      <c r="LF202"/>
      <c r="LG202" s="15"/>
      <c r="LH202"/>
    </row>
    <row r="203" spans="1:320" s="72" customFormat="1" x14ac:dyDescent="0.25">
      <c r="A203" s="72" t="s">
        <v>647</v>
      </c>
      <c r="B203"/>
      <c r="C203" s="72" t="s">
        <v>681</v>
      </c>
      <c r="D203" s="102">
        <v>34839</v>
      </c>
      <c r="E203" s="72">
        <v>0</v>
      </c>
      <c r="F203" s="3" t="s">
        <v>4090</v>
      </c>
      <c r="G203" s="3" t="s">
        <v>4091</v>
      </c>
      <c r="H203" s="3" t="s">
        <v>4092</v>
      </c>
      <c r="I203" s="3" t="s">
        <v>4093</v>
      </c>
      <c r="J203" s="3" t="s">
        <v>4094</v>
      </c>
      <c r="O203" s="73">
        <v>38231</v>
      </c>
      <c r="P203" s="74">
        <v>9.2867898699520879</v>
      </c>
      <c r="Q203" s="72">
        <v>1</v>
      </c>
      <c r="R203" s="72">
        <v>0</v>
      </c>
      <c r="S203" s="72">
        <v>0</v>
      </c>
      <c r="T203" s="72">
        <v>0</v>
      </c>
      <c r="U203" s="72">
        <v>0</v>
      </c>
      <c r="V203" s="72">
        <v>1</v>
      </c>
      <c r="W203" s="72">
        <v>0</v>
      </c>
      <c r="X203" s="72">
        <v>0</v>
      </c>
      <c r="Y203" s="67">
        <v>23.8</v>
      </c>
      <c r="Z203" s="67">
        <v>1.2150000000000001</v>
      </c>
      <c r="AA203" s="72">
        <v>-1.28</v>
      </c>
      <c r="AB203" s="72" t="s">
        <v>3134</v>
      </c>
      <c r="AC203" s="72">
        <v>-2.06</v>
      </c>
      <c r="AD203" s="72" t="s">
        <v>3133</v>
      </c>
      <c r="AE203" s="72">
        <v>-0.06</v>
      </c>
      <c r="AF203" s="72" t="s">
        <v>20</v>
      </c>
      <c r="AH203" s="66">
        <v>13</v>
      </c>
      <c r="AI203" s="85">
        <v>0</v>
      </c>
      <c r="AJ203" s="75">
        <v>0.4</v>
      </c>
      <c r="AK203" s="73">
        <v>38541</v>
      </c>
      <c r="AL203" s="76">
        <v>10.13552361396304</v>
      </c>
      <c r="AM203" s="72">
        <v>0</v>
      </c>
      <c r="AN203" s="72">
        <v>0</v>
      </c>
      <c r="AO203" s="72">
        <v>0</v>
      </c>
      <c r="AP203" s="72">
        <v>0</v>
      </c>
      <c r="AQ203" s="72">
        <v>0</v>
      </c>
      <c r="AR203" s="72">
        <v>0</v>
      </c>
      <c r="AS203" s="72">
        <v>0</v>
      </c>
      <c r="AT203" s="72">
        <v>0</v>
      </c>
      <c r="BD203" s="64"/>
      <c r="BE203" s="64"/>
      <c r="BF203" s="65"/>
      <c r="BG203" s="77">
        <v>39051</v>
      </c>
      <c r="BH203" s="74">
        <v>11.53182751540041</v>
      </c>
      <c r="BI203" s="72">
        <v>0</v>
      </c>
      <c r="BJ203" s="72">
        <v>0</v>
      </c>
      <c r="BK203" s="72">
        <v>0</v>
      </c>
      <c r="BL203" s="72">
        <v>0</v>
      </c>
      <c r="BM203" s="72">
        <v>0</v>
      </c>
      <c r="BN203" s="72">
        <v>0</v>
      </c>
      <c r="BO203" s="72">
        <v>0</v>
      </c>
      <c r="BP203" s="72">
        <v>1</v>
      </c>
      <c r="BQ203" s="67">
        <v>29.6</v>
      </c>
      <c r="BR203" s="61">
        <v>137.9</v>
      </c>
      <c r="BU203" s="72">
        <v>-1.55</v>
      </c>
      <c r="BV203" s="72" t="s">
        <v>3134</v>
      </c>
      <c r="BW203" s="72">
        <v>-1.05</v>
      </c>
      <c r="BX203" s="72" t="s">
        <v>3134</v>
      </c>
      <c r="BZ203" s="64">
        <v>12.9</v>
      </c>
      <c r="CA203" s="65">
        <v>0</v>
      </c>
      <c r="CC203" s="73">
        <v>39416</v>
      </c>
      <c r="CD203" s="74">
        <v>12.531143052703628</v>
      </c>
      <c r="CE203" s="72">
        <v>1</v>
      </c>
      <c r="CF203" s="72">
        <v>0</v>
      </c>
      <c r="CG203" s="72">
        <v>1</v>
      </c>
      <c r="CH203" s="72">
        <v>0</v>
      </c>
      <c r="CI203" s="72">
        <v>0</v>
      </c>
      <c r="CJ203" s="72">
        <v>0</v>
      </c>
      <c r="CK203" s="72">
        <v>0</v>
      </c>
      <c r="CL203" s="72">
        <v>0</v>
      </c>
      <c r="CU203" s="64">
        <v>13.6</v>
      </c>
      <c r="CV203" s="61">
        <v>0</v>
      </c>
      <c r="CW203" s="78">
        <v>0.41</v>
      </c>
      <c r="CX203" s="73">
        <v>39703</v>
      </c>
      <c r="CY203" s="74">
        <v>13.316906228610542</v>
      </c>
      <c r="CZ203" s="63">
        <v>-1</v>
      </c>
      <c r="DA203" s="63">
        <v>-1</v>
      </c>
      <c r="DB203" s="63">
        <v>-1</v>
      </c>
      <c r="DC203" s="63">
        <v>-1</v>
      </c>
      <c r="DD203" s="63">
        <v>-1</v>
      </c>
      <c r="DE203" s="63">
        <v>-1</v>
      </c>
      <c r="DF203" s="63">
        <v>-1</v>
      </c>
      <c r="DG203" s="63">
        <v>-1</v>
      </c>
      <c r="DH203" s="67"/>
      <c r="DI203" s="61"/>
      <c r="DQ203" s="61">
        <v>-1</v>
      </c>
      <c r="DR203" s="61">
        <v>-1</v>
      </c>
      <c r="DS203" s="79"/>
      <c r="DT203" s="80"/>
      <c r="HR203"/>
      <c r="KK203"/>
      <c r="KM203" s="15"/>
      <c r="KN203" s="15"/>
      <c r="KO203" s="110"/>
      <c r="KP203" s="110"/>
      <c r="KQ203" s="110"/>
      <c r="KR203" s="110"/>
      <c r="KS203" s="110"/>
      <c r="KT203" s="110"/>
      <c r="KU203" s="110"/>
      <c r="KV203" s="106"/>
      <c r="KW203" s="106"/>
      <c r="KX203"/>
      <c r="KZ203"/>
      <c r="LB203"/>
      <c r="LE203" s="109"/>
      <c r="LF203"/>
      <c r="LG203" s="15"/>
      <c r="LH203"/>
    </row>
    <row r="204" spans="1:320" s="72" customFormat="1" x14ac:dyDescent="0.25">
      <c r="A204" s="72" t="s">
        <v>647</v>
      </c>
      <c r="B204"/>
      <c r="C204" s="72" t="s">
        <v>736</v>
      </c>
      <c r="D204" s="102">
        <v>31780</v>
      </c>
      <c r="E204" s="72">
        <v>0</v>
      </c>
      <c r="F204" s="3" t="s">
        <v>4090</v>
      </c>
      <c r="G204" s="3" t="s">
        <v>4091</v>
      </c>
      <c r="H204" s="3" t="s">
        <v>4092</v>
      </c>
      <c r="I204" s="3" t="s">
        <v>4093</v>
      </c>
      <c r="J204" s="3" t="s">
        <v>4094</v>
      </c>
      <c r="O204" s="73">
        <v>38231</v>
      </c>
      <c r="P204" s="74">
        <v>17.661875427789184</v>
      </c>
      <c r="Q204" s="72">
        <v>1</v>
      </c>
      <c r="R204" s="72">
        <v>0</v>
      </c>
      <c r="S204" s="72">
        <v>1</v>
      </c>
      <c r="T204" s="72">
        <v>0</v>
      </c>
      <c r="U204" s="72">
        <v>1</v>
      </c>
      <c r="V204" s="72">
        <v>0</v>
      </c>
      <c r="W204" s="72">
        <v>0</v>
      </c>
      <c r="X204" s="72">
        <v>0</v>
      </c>
      <c r="Y204" s="67"/>
      <c r="Z204" s="67"/>
      <c r="AH204" s="62">
        <v>-1</v>
      </c>
      <c r="AI204" s="62">
        <v>-1</v>
      </c>
      <c r="AJ204" s="62">
        <v>-1</v>
      </c>
      <c r="AK204" s="73">
        <v>38541</v>
      </c>
      <c r="AL204" s="76">
        <v>18.510609171800137</v>
      </c>
      <c r="AM204" s="72">
        <v>0</v>
      </c>
      <c r="AN204" s="72">
        <v>0</v>
      </c>
      <c r="AO204" s="72">
        <v>0</v>
      </c>
      <c r="AP204" s="72">
        <v>0</v>
      </c>
      <c r="AQ204" s="72">
        <v>0</v>
      </c>
      <c r="AR204" s="72">
        <v>0</v>
      </c>
      <c r="AS204" s="72">
        <v>0</v>
      </c>
      <c r="AT204" s="72">
        <v>0</v>
      </c>
      <c r="AU204" s="87"/>
      <c r="AV204" s="87"/>
      <c r="BD204" s="64">
        <v>9.4</v>
      </c>
      <c r="BE204" s="63">
        <v>1</v>
      </c>
      <c r="BF204" s="65">
        <v>30</v>
      </c>
      <c r="BG204" s="77">
        <v>39051</v>
      </c>
      <c r="BH204" s="74">
        <v>19.906913073237508</v>
      </c>
      <c r="BI204" s="72">
        <v>-1</v>
      </c>
      <c r="BJ204" s="72">
        <v>-1</v>
      </c>
      <c r="BK204" s="72">
        <v>-1</v>
      </c>
      <c r="BL204" s="72">
        <v>-1</v>
      </c>
      <c r="BM204" s="72">
        <v>-1</v>
      </c>
      <c r="BN204" s="72">
        <v>-1</v>
      </c>
      <c r="BO204" s="72">
        <v>-1</v>
      </c>
      <c r="BP204" s="72">
        <v>-1</v>
      </c>
      <c r="BQ204" s="67"/>
      <c r="BR204" s="61"/>
      <c r="BZ204" s="64">
        <v>11.6</v>
      </c>
      <c r="CA204" s="65">
        <v>1</v>
      </c>
      <c r="CC204" s="73">
        <v>39416</v>
      </c>
      <c r="CD204" s="74">
        <v>20.906228610540726</v>
      </c>
      <c r="CE204" s="72">
        <v>1</v>
      </c>
      <c r="CF204" s="72">
        <v>0</v>
      </c>
      <c r="CG204" s="72">
        <v>0</v>
      </c>
      <c r="CH204" s="72">
        <v>0</v>
      </c>
      <c r="CI204" s="72">
        <v>0</v>
      </c>
      <c r="CJ204" s="72">
        <v>0</v>
      </c>
      <c r="CK204" s="72">
        <v>0</v>
      </c>
      <c r="CL204" s="72">
        <v>0</v>
      </c>
      <c r="CU204" s="64">
        <v>13.6</v>
      </c>
      <c r="CV204" s="61">
        <v>0</v>
      </c>
      <c r="CW204" s="78">
        <v>0.4</v>
      </c>
      <c r="CX204" s="73">
        <v>39703</v>
      </c>
      <c r="CY204" s="74">
        <v>21.691991786447637</v>
      </c>
      <c r="CZ204" s="63">
        <v>0</v>
      </c>
      <c r="DA204" s="63">
        <v>0</v>
      </c>
      <c r="DB204" s="63">
        <v>0</v>
      </c>
      <c r="DC204" s="63">
        <v>0</v>
      </c>
      <c r="DD204" s="63">
        <v>0</v>
      </c>
      <c r="DE204" s="63">
        <v>0</v>
      </c>
      <c r="DF204" s="63">
        <v>0</v>
      </c>
      <c r="DG204" s="63">
        <v>0</v>
      </c>
      <c r="DH204" s="67"/>
      <c r="DI204" s="61"/>
      <c r="DQ204" s="61">
        <v>-1</v>
      </c>
      <c r="DR204" s="61">
        <v>-1</v>
      </c>
      <c r="DS204" s="79"/>
      <c r="DT204" s="80"/>
      <c r="HR204"/>
      <c r="KK204"/>
      <c r="KM204" s="15"/>
      <c r="KN204" s="15"/>
      <c r="KO204" s="110"/>
      <c r="KP204" s="110"/>
      <c r="KQ204" s="110"/>
      <c r="KR204" s="110"/>
      <c r="KS204" s="110"/>
      <c r="KT204" s="110"/>
      <c r="KU204" s="110"/>
      <c r="KV204" s="106"/>
      <c r="KW204" s="107"/>
      <c r="KX204"/>
      <c r="KZ204"/>
      <c r="LB204"/>
      <c r="LE204" s="109"/>
      <c r="LF204"/>
      <c r="LG204" s="15"/>
      <c r="LH204"/>
    </row>
    <row r="205" spans="1:320" s="72" customFormat="1" x14ac:dyDescent="0.25">
      <c r="A205" s="72" t="s">
        <v>647</v>
      </c>
      <c r="B205"/>
      <c r="C205" s="72" t="s">
        <v>878</v>
      </c>
      <c r="D205" s="102">
        <v>32253</v>
      </c>
      <c r="E205" s="72">
        <v>1</v>
      </c>
      <c r="F205" s="3" t="s">
        <v>4090</v>
      </c>
      <c r="G205" s="3" t="s">
        <v>4091</v>
      </c>
      <c r="H205" s="3" t="s">
        <v>4092</v>
      </c>
      <c r="I205" s="3" t="s">
        <v>4093</v>
      </c>
      <c r="J205" s="3" t="s">
        <v>4094</v>
      </c>
      <c r="O205" s="73">
        <v>38231</v>
      </c>
      <c r="P205" s="74">
        <v>16.366872005475702</v>
      </c>
      <c r="Q205" s="72">
        <v>1</v>
      </c>
      <c r="R205" s="72">
        <v>0</v>
      </c>
      <c r="S205" s="72">
        <v>0</v>
      </c>
      <c r="T205" s="72">
        <v>0</v>
      </c>
      <c r="U205" s="72">
        <v>1</v>
      </c>
      <c r="V205" s="72">
        <v>0</v>
      </c>
      <c r="W205" s="72">
        <v>0</v>
      </c>
      <c r="X205" s="72">
        <v>0</v>
      </c>
      <c r="Y205" s="67"/>
      <c r="Z205" s="67"/>
      <c r="AH205" s="62">
        <v>-1</v>
      </c>
      <c r="AI205" s="62">
        <v>-1</v>
      </c>
      <c r="AJ205" s="62">
        <v>-1</v>
      </c>
      <c r="AK205" s="73">
        <v>38541</v>
      </c>
      <c r="AL205" s="76">
        <v>17.215605749486652</v>
      </c>
      <c r="AM205" s="72">
        <v>1</v>
      </c>
      <c r="AN205" s="72">
        <v>0</v>
      </c>
      <c r="AO205" s="72">
        <v>0</v>
      </c>
      <c r="AP205" s="72">
        <v>0</v>
      </c>
      <c r="AQ205" s="72">
        <v>0</v>
      </c>
      <c r="AR205" s="72">
        <v>0</v>
      </c>
      <c r="AS205" s="72">
        <v>0</v>
      </c>
      <c r="AT205" s="72">
        <v>0</v>
      </c>
      <c r="BD205" s="61"/>
      <c r="BE205" s="61"/>
      <c r="BF205" s="61"/>
      <c r="BG205" s="77">
        <v>39051</v>
      </c>
      <c r="BH205" s="74">
        <v>18.611909650924023</v>
      </c>
      <c r="BI205" s="72">
        <v>-1</v>
      </c>
      <c r="BJ205" s="72">
        <v>-1</v>
      </c>
      <c r="BK205" s="72">
        <v>-1</v>
      </c>
      <c r="BL205" s="72">
        <v>-1</v>
      </c>
      <c r="BM205" s="72">
        <v>-1</v>
      </c>
      <c r="BN205" s="72">
        <v>-1</v>
      </c>
      <c r="BO205" s="72">
        <v>-1</v>
      </c>
      <c r="BP205" s="72">
        <v>-1</v>
      </c>
      <c r="BQ205" s="67"/>
      <c r="BR205" s="61"/>
      <c r="BZ205" s="64">
        <v>11.8</v>
      </c>
      <c r="CA205" s="65">
        <v>1</v>
      </c>
      <c r="CC205" s="73">
        <v>39416</v>
      </c>
      <c r="CD205" s="74">
        <v>19.611225188227241</v>
      </c>
      <c r="CE205" s="72">
        <v>1</v>
      </c>
      <c r="CF205" s="72">
        <v>0</v>
      </c>
      <c r="CG205" s="72">
        <v>0</v>
      </c>
      <c r="CH205" s="72">
        <v>0</v>
      </c>
      <c r="CI205" s="72">
        <v>0</v>
      </c>
      <c r="CJ205" s="72">
        <v>0</v>
      </c>
      <c r="CK205" s="72">
        <v>0</v>
      </c>
      <c r="CL205" s="72">
        <v>0</v>
      </c>
      <c r="CU205" s="64">
        <v>14.2</v>
      </c>
      <c r="CV205" s="61">
        <v>0</v>
      </c>
      <c r="CW205" s="78">
        <v>0.45</v>
      </c>
      <c r="CX205" s="73">
        <v>39703</v>
      </c>
      <c r="CY205" s="74">
        <v>20.396988364134156</v>
      </c>
      <c r="CZ205" s="63">
        <v>1</v>
      </c>
      <c r="DA205" s="63">
        <v>0</v>
      </c>
      <c r="DB205" s="63">
        <v>0</v>
      </c>
      <c r="DC205" s="63">
        <v>0</v>
      </c>
      <c r="DD205" s="63">
        <v>0</v>
      </c>
      <c r="DE205" s="63">
        <v>0</v>
      </c>
      <c r="DF205" s="63">
        <v>0</v>
      </c>
      <c r="DG205" s="63">
        <v>0</v>
      </c>
      <c r="DH205" s="67"/>
      <c r="DI205" s="61"/>
      <c r="DQ205" s="61">
        <v>-1</v>
      </c>
      <c r="DR205" s="61">
        <v>-1</v>
      </c>
      <c r="DS205" s="79"/>
      <c r="DT205" s="80"/>
      <c r="HR205"/>
      <c r="KK205"/>
      <c r="KM205" s="15"/>
      <c r="KN205" s="15"/>
      <c r="KO205" s="110"/>
      <c r="KP205" s="110"/>
      <c r="KQ205" s="110"/>
      <c r="KR205" s="110"/>
      <c r="KS205" s="110"/>
      <c r="KT205" s="110"/>
      <c r="KU205" s="110"/>
      <c r="KV205" s="106"/>
      <c r="KW205" s="107"/>
      <c r="KX205"/>
      <c r="KZ205"/>
      <c r="LB205"/>
      <c r="LE205" s="109"/>
      <c r="LF205"/>
      <c r="LG205" s="15"/>
      <c r="LH205"/>
    </row>
    <row r="206" spans="1:320" s="72" customFormat="1" x14ac:dyDescent="0.25">
      <c r="A206" s="72" t="s">
        <v>647</v>
      </c>
      <c r="B206"/>
      <c r="C206" s="72" t="s">
        <v>817</v>
      </c>
      <c r="D206" s="102">
        <v>22306</v>
      </c>
      <c r="E206" s="72">
        <v>1</v>
      </c>
      <c r="F206" s="3" t="s">
        <v>4090</v>
      </c>
      <c r="G206" s="3" t="s">
        <v>4091</v>
      </c>
      <c r="H206" s="3" t="s">
        <v>4092</v>
      </c>
      <c r="I206" s="3" t="s">
        <v>4093</v>
      </c>
      <c r="J206" s="3" t="s">
        <v>4094</v>
      </c>
      <c r="O206" s="73">
        <v>38231</v>
      </c>
      <c r="P206" s="74">
        <v>43.600273785078713</v>
      </c>
      <c r="Q206" s="72">
        <v>1</v>
      </c>
      <c r="R206" s="72">
        <v>0</v>
      </c>
      <c r="S206" s="72">
        <v>0</v>
      </c>
      <c r="T206" s="72">
        <v>0</v>
      </c>
      <c r="U206" s="72">
        <v>1</v>
      </c>
      <c r="V206" s="72">
        <v>0</v>
      </c>
      <c r="W206" s="72">
        <v>0</v>
      </c>
      <c r="X206" s="72">
        <v>0</v>
      </c>
      <c r="Y206" s="67">
        <v>56.5</v>
      </c>
      <c r="Z206" s="67">
        <v>1.57</v>
      </c>
      <c r="AG206" s="83">
        <v>22.921822386303703</v>
      </c>
      <c r="AH206" s="66">
        <v>12.3</v>
      </c>
      <c r="AI206" s="62">
        <v>1</v>
      </c>
      <c r="AJ206" s="75">
        <v>0.4</v>
      </c>
      <c r="AK206" s="73">
        <v>38541</v>
      </c>
      <c r="AL206" s="76">
        <v>44.449007529089663</v>
      </c>
      <c r="AM206" s="72">
        <v>0</v>
      </c>
      <c r="AN206" s="72">
        <v>0</v>
      </c>
      <c r="AO206" s="72">
        <v>0</v>
      </c>
      <c r="AP206" s="72">
        <v>0</v>
      </c>
      <c r="AQ206" s="72">
        <v>0</v>
      </c>
      <c r="AR206" s="72">
        <v>0</v>
      </c>
      <c r="AS206" s="72">
        <v>0</v>
      </c>
      <c r="AT206" s="72">
        <v>0</v>
      </c>
      <c r="AU206" s="87"/>
      <c r="AV206" s="87"/>
      <c r="BD206" s="64">
        <v>9.1999999999999993</v>
      </c>
      <c r="BE206" s="63">
        <v>1</v>
      </c>
      <c r="BF206" s="65">
        <v>34</v>
      </c>
      <c r="BG206" s="77">
        <v>39051</v>
      </c>
      <c r="BH206" s="74">
        <v>45.845311430527033</v>
      </c>
      <c r="BI206" s="72">
        <v>0</v>
      </c>
      <c r="BJ206" s="72">
        <v>0</v>
      </c>
      <c r="BK206" s="72">
        <v>0</v>
      </c>
      <c r="BL206" s="72">
        <v>0</v>
      </c>
      <c r="BM206" s="72">
        <v>0</v>
      </c>
      <c r="BN206" s="72">
        <v>0</v>
      </c>
      <c r="BO206" s="72">
        <v>0</v>
      </c>
      <c r="BP206" s="72">
        <v>0</v>
      </c>
      <c r="BQ206" s="61"/>
      <c r="BR206" s="61"/>
      <c r="BZ206" s="64">
        <v>13.4</v>
      </c>
      <c r="CA206" s="65">
        <v>0</v>
      </c>
      <c r="CC206" s="73">
        <v>39416</v>
      </c>
      <c r="CD206" s="74">
        <v>46.844626967830251</v>
      </c>
      <c r="CE206" s="72">
        <v>0</v>
      </c>
      <c r="CF206" s="72">
        <v>0</v>
      </c>
      <c r="CG206" s="72">
        <v>0</v>
      </c>
      <c r="CH206" s="72">
        <v>0</v>
      </c>
      <c r="CI206" s="72">
        <v>0</v>
      </c>
      <c r="CJ206" s="72">
        <v>0</v>
      </c>
      <c r="CK206" s="72">
        <v>0</v>
      </c>
      <c r="CL206" s="72">
        <v>0</v>
      </c>
      <c r="CU206" s="64">
        <v>14.7</v>
      </c>
      <c r="CV206" s="61">
        <v>0</v>
      </c>
      <c r="CW206" s="78">
        <v>0.41</v>
      </c>
      <c r="CX206" s="73">
        <v>39703</v>
      </c>
      <c r="CY206" s="74">
        <v>47.630390143737166</v>
      </c>
      <c r="CZ206" s="63">
        <v>-1</v>
      </c>
      <c r="DA206" s="63">
        <v>-1</v>
      </c>
      <c r="DB206" s="63">
        <v>-1</v>
      </c>
      <c r="DC206" s="63">
        <v>-1</v>
      </c>
      <c r="DD206" s="63">
        <v>-1</v>
      </c>
      <c r="DE206" s="63">
        <v>-1</v>
      </c>
      <c r="DF206" s="63">
        <v>-1</v>
      </c>
      <c r="DG206" s="63">
        <v>-1</v>
      </c>
      <c r="DH206" s="67"/>
      <c r="DI206" s="61"/>
      <c r="DQ206" s="61">
        <v>-1</v>
      </c>
      <c r="DR206" s="61">
        <v>-1</v>
      </c>
      <c r="DS206" s="79"/>
      <c r="DT206" s="80"/>
      <c r="HR206"/>
      <c r="KK206"/>
      <c r="KM206" s="15"/>
      <c r="KN206" s="15"/>
      <c r="KO206" s="110"/>
      <c r="KP206" s="110"/>
      <c r="KQ206" s="110"/>
      <c r="KR206" s="110"/>
      <c r="KS206" s="110"/>
      <c r="KT206" s="110"/>
      <c r="KU206" s="110"/>
      <c r="KV206" s="106"/>
      <c r="KW206" s="107"/>
      <c r="LE206" s="109"/>
      <c r="LF206"/>
      <c r="LG206" s="15"/>
      <c r="LH206"/>
    </row>
    <row r="207" spans="1:320" s="72" customFormat="1" x14ac:dyDescent="0.25">
      <c r="A207" s="72" t="s">
        <v>647</v>
      </c>
      <c r="B207" t="s">
        <v>1005</v>
      </c>
      <c r="C207" s="72" t="s">
        <v>864</v>
      </c>
      <c r="D207" s="102">
        <v>30449</v>
      </c>
      <c r="E207" s="72">
        <v>1</v>
      </c>
      <c r="F207" s="3" t="s">
        <v>4090</v>
      </c>
      <c r="G207" s="3" t="s">
        <v>4091</v>
      </c>
      <c r="H207" s="3" t="s">
        <v>4092</v>
      </c>
      <c r="I207" s="3" t="s">
        <v>4093</v>
      </c>
      <c r="J207" s="3" t="s">
        <v>4094</v>
      </c>
      <c r="O207" s="73">
        <v>38231</v>
      </c>
      <c r="P207" s="74">
        <v>21.305954825462013</v>
      </c>
      <c r="Q207" s="72">
        <v>-1</v>
      </c>
      <c r="R207" s="72">
        <v>-1</v>
      </c>
      <c r="S207" s="72">
        <v>-1</v>
      </c>
      <c r="T207" s="72">
        <v>-1</v>
      </c>
      <c r="U207" s="72">
        <v>-1</v>
      </c>
      <c r="V207" s="72">
        <v>-1</v>
      </c>
      <c r="W207" s="72">
        <v>-1</v>
      </c>
      <c r="X207" s="72">
        <v>-1</v>
      </c>
      <c r="Y207" s="67">
        <v>62.7</v>
      </c>
      <c r="Z207" s="67">
        <v>1.65</v>
      </c>
      <c r="AG207" s="83">
        <v>23.030303030303035</v>
      </c>
      <c r="AH207" s="66">
        <v>13.4</v>
      </c>
      <c r="AI207" s="85">
        <v>0</v>
      </c>
      <c r="AJ207" s="75">
        <v>0.43</v>
      </c>
      <c r="AK207" s="73">
        <v>38541</v>
      </c>
      <c r="AL207" s="76">
        <v>22.154688569472963</v>
      </c>
      <c r="AM207" s="72">
        <v>1</v>
      </c>
      <c r="AN207" s="72">
        <v>0</v>
      </c>
      <c r="AO207" s="72">
        <v>0</v>
      </c>
      <c r="AP207" s="72">
        <v>0</v>
      </c>
      <c r="AQ207" s="72">
        <v>1</v>
      </c>
      <c r="AR207" s="72">
        <v>0</v>
      </c>
      <c r="AS207" s="72">
        <v>0</v>
      </c>
      <c r="AT207" s="72">
        <v>0</v>
      </c>
      <c r="BD207" s="64">
        <v>12</v>
      </c>
      <c r="BE207" s="63">
        <v>1</v>
      </c>
      <c r="BF207" s="65">
        <v>47</v>
      </c>
      <c r="BG207" s="77">
        <v>39051</v>
      </c>
      <c r="BH207" s="74">
        <v>23.550992470910334</v>
      </c>
      <c r="BI207" s="72">
        <v>0</v>
      </c>
      <c r="BJ207" s="72">
        <v>0</v>
      </c>
      <c r="BK207" s="72">
        <v>0</v>
      </c>
      <c r="BL207" s="72">
        <v>0</v>
      </c>
      <c r="BM207" s="72">
        <v>0</v>
      </c>
      <c r="BN207" s="72">
        <v>0</v>
      </c>
      <c r="BO207" s="72">
        <v>0</v>
      </c>
      <c r="BP207" s="72">
        <v>0</v>
      </c>
      <c r="BQ207" s="67"/>
      <c r="BR207" s="61"/>
      <c r="BZ207" s="64">
        <v>13.4</v>
      </c>
      <c r="CA207" s="65">
        <v>0</v>
      </c>
      <c r="CC207" s="73">
        <v>39416</v>
      </c>
      <c r="CD207" s="74">
        <v>24.550308008213552</v>
      </c>
      <c r="CE207" s="72">
        <v>0</v>
      </c>
      <c r="CF207" s="72">
        <v>0</v>
      </c>
      <c r="CG207" s="72">
        <v>0</v>
      </c>
      <c r="CH207" s="72">
        <v>0</v>
      </c>
      <c r="CI207" s="72">
        <v>0</v>
      </c>
      <c r="CJ207" s="72">
        <v>0</v>
      </c>
      <c r="CK207" s="72">
        <v>0</v>
      </c>
      <c r="CL207" s="72">
        <v>0</v>
      </c>
      <c r="CU207" s="64">
        <v>15.3</v>
      </c>
      <c r="CV207" s="61">
        <v>0</v>
      </c>
      <c r="CW207" s="78"/>
      <c r="CX207" s="73">
        <v>39703</v>
      </c>
      <c r="CY207" s="74">
        <v>25.336071184120467</v>
      </c>
      <c r="CZ207" s="63">
        <v>1</v>
      </c>
      <c r="DA207" s="63">
        <v>0</v>
      </c>
      <c r="DB207" s="63">
        <v>0</v>
      </c>
      <c r="DC207" s="63">
        <v>0</v>
      </c>
      <c r="DD207" s="63">
        <v>0</v>
      </c>
      <c r="DE207" s="63">
        <v>0</v>
      </c>
      <c r="DF207" s="63">
        <v>0</v>
      </c>
      <c r="DG207" s="63">
        <v>0</v>
      </c>
      <c r="DH207" s="67"/>
      <c r="DI207" s="61"/>
      <c r="DQ207" s="61">
        <v>-1</v>
      </c>
      <c r="DR207" s="61">
        <v>-1</v>
      </c>
      <c r="DS207" s="79"/>
      <c r="DT207" s="80"/>
      <c r="HR207"/>
      <c r="IH207" s="84">
        <v>44783</v>
      </c>
      <c r="JI207" s="84">
        <v>44908</v>
      </c>
      <c r="JJ207" s="72">
        <v>0</v>
      </c>
      <c r="JO207" s="72">
        <v>0</v>
      </c>
      <c r="JS207" s="72">
        <v>0</v>
      </c>
      <c r="JT207" s="72">
        <v>0</v>
      </c>
      <c r="JV207" s="72">
        <v>0</v>
      </c>
      <c r="JW207" s="84">
        <v>45063</v>
      </c>
      <c r="JX207" s="72">
        <v>0</v>
      </c>
      <c r="KC207" s="72">
        <v>0</v>
      </c>
      <c r="KG207" s="72">
        <v>1</v>
      </c>
      <c r="KJ207" s="72">
        <v>0</v>
      </c>
      <c r="KK207"/>
      <c r="KM207" s="15"/>
      <c r="KN207" s="15"/>
      <c r="KO207" s="110"/>
      <c r="KP207" s="110"/>
      <c r="KQ207" s="110"/>
      <c r="KR207" s="110"/>
      <c r="KS207" s="110"/>
      <c r="KT207" s="110"/>
      <c r="KU207" s="110"/>
      <c r="KV207" s="106"/>
      <c r="KW207" s="107"/>
      <c r="KX207"/>
      <c r="KZ207"/>
      <c r="LB207"/>
      <c r="LE207" s="109"/>
      <c r="LF207"/>
      <c r="LG207" s="15"/>
      <c r="LH207"/>
    </row>
    <row r="208" spans="1:320" s="72" customFormat="1" x14ac:dyDescent="0.25">
      <c r="A208" s="72" t="s">
        <v>647</v>
      </c>
      <c r="B208"/>
      <c r="C208" s="72" t="s">
        <v>876</v>
      </c>
      <c r="D208" s="102">
        <v>33076</v>
      </c>
      <c r="E208" s="72">
        <v>1</v>
      </c>
      <c r="F208" s="3" t="s">
        <v>4090</v>
      </c>
      <c r="G208" s="3" t="s">
        <v>4091</v>
      </c>
      <c r="H208" s="3" t="s">
        <v>4092</v>
      </c>
      <c r="I208" s="3" t="s">
        <v>4093</v>
      </c>
      <c r="J208" s="3" t="s">
        <v>4094</v>
      </c>
      <c r="O208" s="73">
        <v>38231</v>
      </c>
      <c r="P208" s="74">
        <v>14.113620807665983</v>
      </c>
      <c r="Q208" s="72">
        <v>-1</v>
      </c>
      <c r="R208" s="72">
        <v>-1</v>
      </c>
      <c r="S208" s="72">
        <v>-1</v>
      </c>
      <c r="T208" s="72">
        <v>-1</v>
      </c>
      <c r="U208" s="72">
        <v>-1</v>
      </c>
      <c r="V208" s="72">
        <v>-1</v>
      </c>
      <c r="W208" s="72">
        <v>-1</v>
      </c>
      <c r="X208" s="72">
        <v>-1</v>
      </c>
      <c r="Y208" s="67">
        <v>40.049999999999997</v>
      </c>
      <c r="Z208" s="67">
        <v>1.4</v>
      </c>
      <c r="AC208" s="72">
        <v>-3.1</v>
      </c>
      <c r="AD208" s="72" t="s">
        <v>3133</v>
      </c>
      <c r="AE208" s="72">
        <v>0.53</v>
      </c>
      <c r="AF208" s="72" t="s">
        <v>20</v>
      </c>
      <c r="AH208" s="66">
        <v>12.9</v>
      </c>
      <c r="AI208" s="85">
        <v>0</v>
      </c>
      <c r="AJ208" s="75">
        <v>0.4</v>
      </c>
      <c r="AK208" s="73">
        <v>38541</v>
      </c>
      <c r="AL208" s="76">
        <v>14.962354551676933</v>
      </c>
      <c r="AM208" s="72">
        <v>1</v>
      </c>
      <c r="AN208" s="72">
        <v>0</v>
      </c>
      <c r="AO208" s="72">
        <v>0</v>
      </c>
      <c r="AP208" s="72">
        <v>0</v>
      </c>
      <c r="AQ208" s="72">
        <v>0</v>
      </c>
      <c r="AR208" s="72">
        <v>0</v>
      </c>
      <c r="AS208" s="72">
        <v>0</v>
      </c>
      <c r="AT208" s="72">
        <v>0</v>
      </c>
      <c r="BD208" s="64">
        <v>13.7</v>
      </c>
      <c r="BE208" s="63">
        <v>0</v>
      </c>
      <c r="BF208" s="65">
        <v>40</v>
      </c>
      <c r="BG208" s="77">
        <v>39051</v>
      </c>
      <c r="BH208" s="74">
        <v>16.358658453114305</v>
      </c>
      <c r="BI208" s="72">
        <v>0</v>
      </c>
      <c r="BJ208" s="72">
        <v>0</v>
      </c>
      <c r="BK208" s="72">
        <v>1</v>
      </c>
      <c r="BL208" s="72">
        <v>0</v>
      </c>
      <c r="BM208" s="72">
        <v>0</v>
      </c>
      <c r="BN208" s="72">
        <v>0</v>
      </c>
      <c r="BO208" s="72">
        <v>0</v>
      </c>
      <c r="BP208" s="72">
        <v>0</v>
      </c>
      <c r="BQ208" s="67"/>
      <c r="BR208" s="61"/>
      <c r="BZ208" s="64">
        <v>13.9</v>
      </c>
      <c r="CA208" s="65">
        <v>0</v>
      </c>
      <c r="CC208" s="73">
        <v>39416</v>
      </c>
      <c r="CD208" s="74">
        <v>17.357973990417523</v>
      </c>
      <c r="CE208" s="72">
        <v>0</v>
      </c>
      <c r="CF208" s="72">
        <v>0</v>
      </c>
      <c r="CG208" s="72">
        <v>0</v>
      </c>
      <c r="CH208" s="72">
        <v>0</v>
      </c>
      <c r="CI208" s="72">
        <v>0</v>
      </c>
      <c r="CJ208" s="72">
        <v>0</v>
      </c>
      <c r="CK208" s="72">
        <v>0</v>
      </c>
      <c r="CL208" s="72">
        <v>0</v>
      </c>
      <c r="CU208" s="64">
        <v>15.6</v>
      </c>
      <c r="CV208" s="61">
        <v>0</v>
      </c>
      <c r="CW208" s="78">
        <v>0.43</v>
      </c>
      <c r="CX208" s="73">
        <v>39703</v>
      </c>
      <c r="CY208" s="74">
        <v>18.143737166324435</v>
      </c>
      <c r="CZ208" s="63">
        <v>-1</v>
      </c>
      <c r="DA208" s="63">
        <v>-1</v>
      </c>
      <c r="DB208" s="63">
        <v>-1</v>
      </c>
      <c r="DC208" s="63">
        <v>-1</v>
      </c>
      <c r="DD208" s="63">
        <v>-1</v>
      </c>
      <c r="DE208" s="63">
        <v>-1</v>
      </c>
      <c r="DF208" s="63">
        <v>-1</v>
      </c>
      <c r="DG208" s="63">
        <v>-1</v>
      </c>
      <c r="DH208" s="67">
        <v>62.5</v>
      </c>
      <c r="DI208" s="61">
        <v>1.5549999999999999</v>
      </c>
      <c r="DP208" s="83">
        <v>25.847540864962113</v>
      </c>
      <c r="DQ208" s="61">
        <v>-1</v>
      </c>
      <c r="DR208" s="61">
        <v>-1</v>
      </c>
      <c r="DS208" s="79"/>
      <c r="DT208" s="80"/>
      <c r="HR208"/>
      <c r="KK208"/>
      <c r="KM208" s="15"/>
      <c r="KN208" s="15"/>
      <c r="KO208" s="110"/>
      <c r="KP208" s="110"/>
      <c r="KQ208" s="110"/>
      <c r="KR208" s="110"/>
      <c r="KS208" s="110"/>
      <c r="KT208" s="110"/>
      <c r="KU208" s="110"/>
      <c r="KV208" s="106"/>
      <c r="KW208" s="107"/>
      <c r="KX208"/>
      <c r="KZ208"/>
      <c r="LB208"/>
      <c r="LE208" s="109"/>
      <c r="LF208"/>
      <c r="LG208" s="15"/>
      <c r="LH208"/>
    </row>
    <row r="209" spans="1:320" s="72" customFormat="1" x14ac:dyDescent="0.25">
      <c r="A209" s="72" t="s">
        <v>647</v>
      </c>
      <c r="B209"/>
      <c r="C209" s="72" t="s">
        <v>694</v>
      </c>
      <c r="D209" s="102">
        <v>18495</v>
      </c>
      <c r="E209" s="72">
        <v>1</v>
      </c>
      <c r="F209" s="3" t="s">
        <v>4090</v>
      </c>
      <c r="G209" s="3" t="s">
        <v>4091</v>
      </c>
      <c r="H209" s="3" t="s">
        <v>4092</v>
      </c>
      <c r="I209" s="3" t="s">
        <v>4093</v>
      </c>
      <c r="J209" s="3" t="s">
        <v>4094</v>
      </c>
      <c r="O209" s="73">
        <v>38231</v>
      </c>
      <c r="P209" s="74">
        <v>54.034223134839152</v>
      </c>
      <c r="Q209" s="72">
        <v>-1</v>
      </c>
      <c r="R209" s="72">
        <v>-1</v>
      </c>
      <c r="S209" s="72">
        <v>-1</v>
      </c>
      <c r="T209" s="72">
        <v>-1</v>
      </c>
      <c r="U209" s="72">
        <v>-1</v>
      </c>
      <c r="V209" s="72">
        <v>-1</v>
      </c>
      <c r="W209" s="72">
        <v>-1</v>
      </c>
      <c r="X209" s="72">
        <v>-1</v>
      </c>
      <c r="Y209" s="67">
        <v>59.7</v>
      </c>
      <c r="Z209" s="67">
        <v>1.69</v>
      </c>
      <c r="AG209" s="83">
        <v>20.902629459752813</v>
      </c>
      <c r="AH209" s="66">
        <v>14.4</v>
      </c>
      <c r="AI209" s="85">
        <v>0</v>
      </c>
      <c r="AJ209" s="75">
        <v>0.37</v>
      </c>
      <c r="AK209" s="73">
        <v>38541</v>
      </c>
      <c r="AL209" s="76">
        <v>54.882956878850102</v>
      </c>
      <c r="AM209" s="72">
        <v>1</v>
      </c>
      <c r="AN209" s="72">
        <v>0</v>
      </c>
      <c r="AO209" s="72">
        <v>0</v>
      </c>
      <c r="AP209" s="72">
        <v>0</v>
      </c>
      <c r="AQ209" s="72">
        <v>1</v>
      </c>
      <c r="AR209" s="72">
        <v>0</v>
      </c>
      <c r="AS209" s="72">
        <v>0</v>
      </c>
      <c r="AT209" s="72">
        <v>0</v>
      </c>
      <c r="BD209" s="61"/>
      <c r="BE209" s="61"/>
      <c r="BF209" s="61"/>
      <c r="BG209" s="77">
        <v>39051</v>
      </c>
      <c r="BH209" s="74">
        <v>56.279260780287473</v>
      </c>
      <c r="BI209" s="72">
        <v>-1</v>
      </c>
      <c r="BJ209" s="72">
        <v>-1</v>
      </c>
      <c r="BK209" s="72">
        <v>-1</v>
      </c>
      <c r="BL209" s="72">
        <v>-1</v>
      </c>
      <c r="BM209" s="72">
        <v>-1</v>
      </c>
      <c r="BN209" s="72">
        <v>-1</v>
      </c>
      <c r="BO209" s="72">
        <v>-1</v>
      </c>
      <c r="BP209" s="72">
        <v>-1</v>
      </c>
      <c r="BQ209" s="67"/>
      <c r="BR209" s="61"/>
      <c r="BZ209" s="64">
        <v>14.4</v>
      </c>
      <c r="CA209" s="65">
        <v>0</v>
      </c>
      <c r="CC209" s="73">
        <v>39416</v>
      </c>
      <c r="CD209" s="74">
        <v>57.278576317590691</v>
      </c>
      <c r="CE209" s="72">
        <v>1</v>
      </c>
      <c r="CF209" s="72">
        <v>0</v>
      </c>
      <c r="CG209" s="72">
        <v>0</v>
      </c>
      <c r="CH209" s="72">
        <v>0</v>
      </c>
      <c r="CI209" s="72">
        <v>0</v>
      </c>
      <c r="CJ209" s="72">
        <v>0</v>
      </c>
      <c r="CK209" s="72">
        <v>0</v>
      </c>
      <c r="CL209" s="72">
        <v>0</v>
      </c>
      <c r="CU209" s="64">
        <v>15.9</v>
      </c>
      <c r="CV209" s="61"/>
      <c r="CW209" s="78">
        <v>0.4</v>
      </c>
      <c r="CX209" s="73">
        <v>39703</v>
      </c>
      <c r="CY209" s="74">
        <v>58.064339493497606</v>
      </c>
      <c r="CZ209" s="63">
        <v>0</v>
      </c>
      <c r="DA209" s="63">
        <v>0</v>
      </c>
      <c r="DB209" s="63">
        <v>0</v>
      </c>
      <c r="DC209" s="63">
        <v>0</v>
      </c>
      <c r="DD209" s="63">
        <v>0</v>
      </c>
      <c r="DE209" s="63">
        <v>0</v>
      </c>
      <c r="DF209" s="63">
        <v>0</v>
      </c>
      <c r="DG209" s="63">
        <v>0</v>
      </c>
      <c r="DH209" s="67"/>
      <c r="DI209" s="61"/>
      <c r="DQ209" s="64">
        <v>15</v>
      </c>
      <c r="DR209" s="65">
        <v>0</v>
      </c>
      <c r="DS209" s="79">
        <v>0.4</v>
      </c>
      <c r="DT209" s="80"/>
      <c r="HR209"/>
      <c r="KK209"/>
      <c r="KM209" s="15"/>
      <c r="KN209" s="15"/>
      <c r="KO209" s="110"/>
      <c r="KP209" s="110"/>
      <c r="KQ209" s="110"/>
      <c r="KR209" s="110"/>
      <c r="KS209" s="110"/>
      <c r="KT209" s="110"/>
      <c r="KU209" s="110"/>
      <c r="KV209" s="106"/>
      <c r="KW209" s="107"/>
      <c r="KX209"/>
      <c r="KZ209"/>
      <c r="LB209"/>
      <c r="LE209" s="109"/>
      <c r="LF209"/>
      <c r="LG209" s="15"/>
      <c r="LH209"/>
    </row>
    <row r="210" spans="1:320" s="72" customFormat="1" x14ac:dyDescent="0.25">
      <c r="A210" s="72" t="s">
        <v>647</v>
      </c>
      <c r="B210"/>
      <c r="C210" s="72" t="s">
        <v>873</v>
      </c>
      <c r="D210" s="102">
        <v>17839</v>
      </c>
      <c r="E210" s="72">
        <v>0</v>
      </c>
      <c r="F210" s="3" t="s">
        <v>4090</v>
      </c>
      <c r="G210" s="3" t="s">
        <v>4091</v>
      </c>
      <c r="H210" s="3" t="s">
        <v>4092</v>
      </c>
      <c r="I210" s="3" t="s">
        <v>4093</v>
      </c>
      <c r="J210" s="3" t="s">
        <v>4094</v>
      </c>
      <c r="O210" s="73">
        <v>38231</v>
      </c>
      <c r="P210" s="74">
        <v>55.83025325119781</v>
      </c>
      <c r="Q210" s="72">
        <v>1</v>
      </c>
      <c r="R210" s="72">
        <v>0</v>
      </c>
      <c r="S210" s="72">
        <v>1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67">
        <v>45.5</v>
      </c>
      <c r="Z210" s="67">
        <v>1.43</v>
      </c>
      <c r="AG210" s="83">
        <v>22.250476795931345</v>
      </c>
      <c r="AH210" s="66">
        <v>10.5</v>
      </c>
      <c r="AI210" s="62">
        <v>1</v>
      </c>
      <c r="AJ210" s="75">
        <v>0.38</v>
      </c>
      <c r="AK210" s="73">
        <v>38541</v>
      </c>
      <c r="AL210" s="76">
        <v>56.67898699520876</v>
      </c>
      <c r="AM210" s="72">
        <v>1</v>
      </c>
      <c r="AN210" s="72">
        <v>0</v>
      </c>
      <c r="AO210" s="72">
        <v>0</v>
      </c>
      <c r="AP210" s="72">
        <v>0</v>
      </c>
      <c r="AQ210" s="72">
        <v>0</v>
      </c>
      <c r="AR210" s="72">
        <v>0</v>
      </c>
      <c r="AS210" s="72">
        <v>0</v>
      </c>
      <c r="AT210" s="72">
        <v>0</v>
      </c>
      <c r="BD210" s="64">
        <v>13</v>
      </c>
      <c r="BE210" s="63">
        <v>0</v>
      </c>
      <c r="BF210" s="65">
        <v>46</v>
      </c>
      <c r="BG210" s="77">
        <v>39051</v>
      </c>
      <c r="BH210" s="74">
        <v>58.075290896646131</v>
      </c>
      <c r="BI210" s="72">
        <v>0</v>
      </c>
      <c r="BJ210" s="72">
        <v>0</v>
      </c>
      <c r="BK210" s="72">
        <v>0</v>
      </c>
      <c r="BL210" s="72">
        <v>0</v>
      </c>
      <c r="BM210" s="72">
        <v>0</v>
      </c>
      <c r="BN210" s="72">
        <v>0</v>
      </c>
      <c r="BO210" s="72">
        <v>0</v>
      </c>
      <c r="BP210" s="72">
        <v>0</v>
      </c>
      <c r="BQ210" s="67"/>
      <c r="BR210" s="61"/>
      <c r="BZ210" s="64">
        <v>12.2</v>
      </c>
      <c r="CA210" s="65">
        <v>0</v>
      </c>
      <c r="CC210" s="73">
        <v>39416</v>
      </c>
      <c r="CD210" s="74">
        <v>59.074606433949349</v>
      </c>
      <c r="CE210" s="72">
        <v>1</v>
      </c>
      <c r="CF210" s="72">
        <v>0</v>
      </c>
      <c r="CG210" s="72">
        <v>0</v>
      </c>
      <c r="CH210" s="72">
        <v>0</v>
      </c>
      <c r="CI210" s="72">
        <v>0</v>
      </c>
      <c r="CJ210" s="72">
        <v>0</v>
      </c>
      <c r="CK210" s="72">
        <v>0</v>
      </c>
      <c r="CL210" s="72">
        <v>0</v>
      </c>
      <c r="CU210" s="64">
        <v>16.100000000000001</v>
      </c>
      <c r="CV210" s="61">
        <v>0</v>
      </c>
      <c r="CW210" s="78">
        <v>0.48</v>
      </c>
      <c r="CX210" s="73">
        <v>39703</v>
      </c>
      <c r="CY210" s="74">
        <v>59.860369609856264</v>
      </c>
      <c r="CZ210" s="63">
        <v>1</v>
      </c>
      <c r="DA210" s="63">
        <v>0</v>
      </c>
      <c r="DB210" s="63">
        <v>0</v>
      </c>
      <c r="DC210" s="63">
        <v>0</v>
      </c>
      <c r="DD210" s="63">
        <v>0</v>
      </c>
      <c r="DE210" s="63">
        <v>0</v>
      </c>
      <c r="DF210" s="63">
        <v>0</v>
      </c>
      <c r="DG210" s="63">
        <v>0</v>
      </c>
      <c r="DH210" s="67"/>
      <c r="DI210" s="61"/>
      <c r="DQ210" s="64">
        <v>13.6</v>
      </c>
      <c r="DR210" s="65">
        <v>0</v>
      </c>
      <c r="DS210" s="79">
        <v>0.43</v>
      </c>
      <c r="DT210" s="80"/>
      <c r="HR210"/>
      <c r="KK210"/>
      <c r="KM210" s="15"/>
      <c r="KN210" s="15"/>
      <c r="KO210" s="110"/>
      <c r="KP210" s="110"/>
      <c r="KQ210" s="110"/>
      <c r="KR210" s="110"/>
      <c r="KS210" s="110"/>
      <c r="KT210" s="110"/>
      <c r="KU210" s="110"/>
      <c r="KV210" s="106"/>
      <c r="KW210" s="107"/>
      <c r="KX210"/>
      <c r="KZ210"/>
      <c r="LB210"/>
      <c r="LE210" s="109"/>
      <c r="LF210"/>
      <c r="LG210" s="15"/>
      <c r="LH210"/>
    </row>
    <row r="211" spans="1:320" s="72" customFormat="1" x14ac:dyDescent="0.25">
      <c r="A211" s="72" t="s">
        <v>647</v>
      </c>
      <c r="B211"/>
      <c r="C211" s="72" t="s">
        <v>849</v>
      </c>
      <c r="D211" s="102">
        <v>32968</v>
      </c>
      <c r="E211" s="72">
        <v>1</v>
      </c>
      <c r="F211" s="3" t="s">
        <v>4090</v>
      </c>
      <c r="G211" s="3" t="s">
        <v>4091</v>
      </c>
      <c r="H211" s="3" t="s">
        <v>4092</v>
      </c>
      <c r="I211" s="3" t="s">
        <v>4093</v>
      </c>
      <c r="J211" s="3" t="s">
        <v>4094</v>
      </c>
      <c r="O211" s="73">
        <v>38231</v>
      </c>
      <c r="P211" s="74">
        <v>14.40930869267625</v>
      </c>
      <c r="Q211" s="72">
        <v>-1</v>
      </c>
      <c r="R211" s="72">
        <v>-1</v>
      </c>
      <c r="S211" s="72">
        <v>-1</v>
      </c>
      <c r="T211" s="72">
        <v>-1</v>
      </c>
      <c r="U211" s="72">
        <v>-1</v>
      </c>
      <c r="V211" s="72">
        <v>-1</v>
      </c>
      <c r="W211" s="72">
        <v>-1</v>
      </c>
      <c r="X211" s="72">
        <v>-1</v>
      </c>
      <c r="Y211" s="67">
        <v>31.6</v>
      </c>
      <c r="Z211" s="67">
        <v>1.298</v>
      </c>
      <c r="AC211" s="72">
        <v>-4.6399999999999997</v>
      </c>
      <c r="AD211" s="72" t="s">
        <v>3133</v>
      </c>
      <c r="AE211" s="72">
        <v>-0.25</v>
      </c>
      <c r="AF211" s="72" t="s">
        <v>20</v>
      </c>
      <c r="AH211" s="66">
        <v>12.3</v>
      </c>
      <c r="AI211" s="85">
        <v>0</v>
      </c>
      <c r="AJ211" s="75">
        <v>0.39</v>
      </c>
      <c r="AK211" s="73">
        <v>38541</v>
      </c>
      <c r="AL211" s="76">
        <v>15.2580424366872</v>
      </c>
      <c r="AM211" s="72">
        <v>1</v>
      </c>
      <c r="AN211" s="72">
        <v>0</v>
      </c>
      <c r="AO211" s="72">
        <v>0</v>
      </c>
      <c r="AP211" s="72">
        <v>0</v>
      </c>
      <c r="AQ211" s="72">
        <v>0</v>
      </c>
      <c r="AR211" s="72">
        <v>0</v>
      </c>
      <c r="AS211" s="72">
        <v>0</v>
      </c>
      <c r="AT211" s="72">
        <v>0</v>
      </c>
      <c r="BD211" s="64">
        <v>10.7</v>
      </c>
      <c r="BE211" s="63">
        <v>1</v>
      </c>
      <c r="BF211" s="65">
        <v>32</v>
      </c>
      <c r="BG211" s="77">
        <v>39051</v>
      </c>
      <c r="BH211" s="74">
        <v>16.654346338124572</v>
      </c>
      <c r="BI211" s="72">
        <v>0</v>
      </c>
      <c r="BJ211" s="72">
        <v>0</v>
      </c>
      <c r="BK211" s="72">
        <v>0</v>
      </c>
      <c r="BL211" s="72">
        <v>0</v>
      </c>
      <c r="BM211" s="72">
        <v>0</v>
      </c>
      <c r="BN211" s="72">
        <v>0</v>
      </c>
      <c r="BO211" s="72">
        <v>0</v>
      </c>
      <c r="BP211" s="72">
        <v>0</v>
      </c>
      <c r="BQ211" s="67">
        <v>43.3</v>
      </c>
      <c r="BR211" s="61">
        <v>148.6</v>
      </c>
      <c r="BU211" s="72">
        <v>-3.37</v>
      </c>
      <c r="BV211" s="72" t="s">
        <v>3133</v>
      </c>
      <c r="BW211" s="72">
        <v>-0.54</v>
      </c>
      <c r="BX211" s="72" t="s">
        <v>20</v>
      </c>
      <c r="BZ211" s="64">
        <v>13.5</v>
      </c>
      <c r="CA211" s="65">
        <v>0</v>
      </c>
      <c r="CC211" s="73">
        <v>39416</v>
      </c>
      <c r="CD211" s="74">
        <v>17.65366187542779</v>
      </c>
      <c r="CE211" s="72">
        <v>0</v>
      </c>
      <c r="CF211" s="72">
        <v>0</v>
      </c>
      <c r="CG211" s="72">
        <v>0</v>
      </c>
      <c r="CH211" s="72">
        <v>0</v>
      </c>
      <c r="CI211" s="72">
        <v>0</v>
      </c>
      <c r="CJ211" s="72">
        <v>0</v>
      </c>
      <c r="CK211" s="72">
        <v>0</v>
      </c>
      <c r="CL211" s="72">
        <v>0</v>
      </c>
      <c r="CU211" s="64"/>
      <c r="CV211" s="61"/>
      <c r="CW211" s="78"/>
      <c r="CX211" s="73">
        <v>39703</v>
      </c>
      <c r="CY211" s="74">
        <v>18.439425051334702</v>
      </c>
      <c r="CZ211" s="63">
        <v>-1</v>
      </c>
      <c r="DA211" s="63">
        <v>-1</v>
      </c>
      <c r="DB211" s="63">
        <v>-1</v>
      </c>
      <c r="DC211" s="63">
        <v>-1</v>
      </c>
      <c r="DD211" s="63">
        <v>-1</v>
      </c>
      <c r="DE211" s="63">
        <v>-1</v>
      </c>
      <c r="DF211" s="63">
        <v>-1</v>
      </c>
      <c r="DG211" s="63">
        <v>-1</v>
      </c>
      <c r="DH211" s="67"/>
      <c r="DI211" s="61"/>
      <c r="DQ211" s="61">
        <v>-1</v>
      </c>
      <c r="DR211" s="61">
        <v>-1</v>
      </c>
      <c r="DS211" s="79"/>
      <c r="DT211" s="80"/>
      <c r="HR211"/>
      <c r="KK211"/>
      <c r="KM211" s="15"/>
      <c r="KN211" s="15"/>
      <c r="KO211" s="110"/>
      <c r="KP211" s="110"/>
      <c r="KQ211" s="110"/>
      <c r="KR211" s="110"/>
      <c r="KS211" s="110"/>
      <c r="KT211" s="110"/>
      <c r="KU211" s="110"/>
      <c r="KV211" s="106"/>
      <c r="KW211" s="107"/>
      <c r="KX211"/>
      <c r="KZ211"/>
      <c r="LB211"/>
      <c r="LE211" s="109"/>
      <c r="LF211"/>
      <c r="LG211" s="15"/>
      <c r="LH211"/>
    </row>
    <row r="212" spans="1:320" s="72" customFormat="1" x14ac:dyDescent="0.25">
      <c r="A212" s="72" t="s">
        <v>647</v>
      </c>
      <c r="B212"/>
      <c r="C212" s="72" t="s">
        <v>680</v>
      </c>
      <c r="D212" s="102">
        <v>33348</v>
      </c>
      <c r="E212" s="72">
        <v>0</v>
      </c>
      <c r="F212" s="3" t="s">
        <v>4090</v>
      </c>
      <c r="G212" s="3" t="s">
        <v>4091</v>
      </c>
      <c r="H212" s="3" t="s">
        <v>4092</v>
      </c>
      <c r="I212" s="3" t="s">
        <v>4093</v>
      </c>
      <c r="J212" s="3" t="s">
        <v>4094</v>
      </c>
      <c r="O212" s="73">
        <v>38231</v>
      </c>
      <c r="P212" s="74">
        <v>13.36892539356605</v>
      </c>
      <c r="Q212" s="72">
        <v>1</v>
      </c>
      <c r="R212" s="72">
        <v>0</v>
      </c>
      <c r="S212" s="72">
        <v>0</v>
      </c>
      <c r="T212" s="72">
        <v>1</v>
      </c>
      <c r="U212" s="72">
        <v>0</v>
      </c>
      <c r="V212" s="72">
        <v>0</v>
      </c>
      <c r="W212" s="72">
        <v>0</v>
      </c>
      <c r="X212" s="72">
        <v>0</v>
      </c>
      <c r="Y212" s="67"/>
      <c r="Z212" s="67"/>
      <c r="AH212" s="62">
        <v>-1</v>
      </c>
      <c r="AI212" s="62">
        <v>-1</v>
      </c>
      <c r="AJ212" s="62">
        <v>-1</v>
      </c>
      <c r="AK212" s="73">
        <v>38541</v>
      </c>
      <c r="AL212" s="76"/>
      <c r="AM212" s="72">
        <v>1</v>
      </c>
      <c r="AN212" s="72">
        <v>0</v>
      </c>
      <c r="AO212" s="72">
        <v>0</v>
      </c>
      <c r="AP212" s="72">
        <v>1</v>
      </c>
      <c r="AQ212" s="72">
        <v>0</v>
      </c>
      <c r="AR212" s="72">
        <v>0</v>
      </c>
      <c r="AS212" s="72">
        <v>0</v>
      </c>
      <c r="AT212" s="72">
        <v>0</v>
      </c>
      <c r="BD212" s="64">
        <v>14.3</v>
      </c>
      <c r="BE212" s="63">
        <v>0</v>
      </c>
      <c r="BF212" s="65">
        <v>39</v>
      </c>
      <c r="BG212" s="77">
        <v>39051</v>
      </c>
      <c r="BH212" s="74">
        <v>15.613963039014374</v>
      </c>
      <c r="BI212" s="72">
        <v>1</v>
      </c>
      <c r="BJ212" s="72">
        <v>0</v>
      </c>
      <c r="BK212" s="72">
        <v>0</v>
      </c>
      <c r="BL212" s="72">
        <v>0</v>
      </c>
      <c r="BM212" s="72">
        <v>0</v>
      </c>
      <c r="BN212" s="72">
        <v>0</v>
      </c>
      <c r="BO212" s="72">
        <v>0</v>
      </c>
      <c r="BP212" s="72">
        <v>0</v>
      </c>
      <c r="BQ212" s="67">
        <v>47.9</v>
      </c>
      <c r="BR212" s="61">
        <v>152.80000000000001</v>
      </c>
      <c r="BU212" s="72">
        <v>-1.39</v>
      </c>
      <c r="BV212" s="72" t="s">
        <v>3134</v>
      </c>
      <c r="BW212" s="72">
        <v>-0.01</v>
      </c>
      <c r="BX212" s="72" t="s">
        <v>20</v>
      </c>
      <c r="BZ212" s="64">
        <v>12.1</v>
      </c>
      <c r="CA212" s="65">
        <v>0</v>
      </c>
      <c r="CC212" s="73">
        <v>39416</v>
      </c>
      <c r="CD212" s="74">
        <v>16.61327857631759</v>
      </c>
      <c r="CE212" s="72">
        <v>0</v>
      </c>
      <c r="CF212" s="72">
        <v>0</v>
      </c>
      <c r="CG212" s="72">
        <v>0</v>
      </c>
      <c r="CH212" s="72">
        <v>0</v>
      </c>
      <c r="CI212" s="72">
        <v>0</v>
      </c>
      <c r="CJ212" s="72">
        <v>0</v>
      </c>
      <c r="CK212" s="72">
        <v>0</v>
      </c>
      <c r="CL212" s="72">
        <v>0</v>
      </c>
      <c r="CU212" s="64"/>
      <c r="CV212" s="61"/>
      <c r="CW212" s="78"/>
      <c r="CX212" s="73">
        <v>39703</v>
      </c>
      <c r="CY212" s="74">
        <v>17.399041752224505</v>
      </c>
      <c r="CZ212" s="63">
        <v>-1</v>
      </c>
      <c r="DA212" s="63">
        <v>-1</v>
      </c>
      <c r="DB212" s="63">
        <v>-1</v>
      </c>
      <c r="DC212" s="63">
        <v>-1</v>
      </c>
      <c r="DD212" s="63">
        <v>-1</v>
      </c>
      <c r="DE212" s="63">
        <v>-1</v>
      </c>
      <c r="DF212" s="63">
        <v>-1</v>
      </c>
      <c r="DG212" s="63">
        <v>-1</v>
      </c>
      <c r="DH212" s="67"/>
      <c r="DI212" s="61"/>
      <c r="DQ212" s="61">
        <v>-1</v>
      </c>
      <c r="DR212" s="61">
        <v>-1</v>
      </c>
      <c r="DS212" s="79"/>
      <c r="DT212" s="80"/>
      <c r="HR212"/>
      <c r="KK212"/>
      <c r="KM212" s="15"/>
      <c r="KN212" s="15"/>
      <c r="KO212" s="110"/>
      <c r="KP212" s="110"/>
      <c r="KQ212" s="110"/>
      <c r="KR212" s="110"/>
      <c r="KS212" s="110"/>
      <c r="KT212" s="110"/>
      <c r="KU212" s="110"/>
      <c r="KV212" s="106"/>
      <c r="KW212" s="106"/>
      <c r="KX212"/>
      <c r="KZ212"/>
      <c r="LB212"/>
      <c r="LE212" s="109"/>
      <c r="LF212"/>
      <c r="LG212" s="15"/>
      <c r="LH212"/>
    </row>
    <row r="213" spans="1:320" s="72" customFormat="1" x14ac:dyDescent="0.25">
      <c r="A213" s="72" t="s">
        <v>647</v>
      </c>
      <c r="B213"/>
      <c r="C213" s="72" t="s">
        <v>837</v>
      </c>
      <c r="D213" s="102">
        <v>32403</v>
      </c>
      <c r="E213" s="72">
        <v>1</v>
      </c>
      <c r="F213" s="3" t="s">
        <v>4090</v>
      </c>
      <c r="G213" s="3" t="s">
        <v>4091</v>
      </c>
      <c r="H213" s="3" t="s">
        <v>4092</v>
      </c>
      <c r="I213" s="3" t="s">
        <v>4093</v>
      </c>
      <c r="J213" s="3" t="s">
        <v>4094</v>
      </c>
      <c r="O213" s="73">
        <v>38231</v>
      </c>
      <c r="P213" s="74">
        <v>15.956194387405887</v>
      </c>
      <c r="Q213" s="72">
        <v>-1</v>
      </c>
      <c r="R213" s="72">
        <v>-1</v>
      </c>
      <c r="S213" s="72">
        <v>-1</v>
      </c>
      <c r="T213" s="72">
        <v>-1</v>
      </c>
      <c r="U213" s="72">
        <v>-1</v>
      </c>
      <c r="V213" s="72">
        <v>-1</v>
      </c>
      <c r="W213" s="72">
        <v>-1</v>
      </c>
      <c r="X213" s="72">
        <v>-1</v>
      </c>
      <c r="Y213" s="67"/>
      <c r="Z213" s="67"/>
      <c r="AH213" s="62">
        <v>-1</v>
      </c>
      <c r="AI213" s="62">
        <v>-1</v>
      </c>
      <c r="AJ213" s="62">
        <v>-1</v>
      </c>
      <c r="AK213" s="73">
        <v>38541</v>
      </c>
      <c r="AL213" s="76">
        <v>16.804928131416837</v>
      </c>
      <c r="AM213" s="72">
        <v>1</v>
      </c>
      <c r="AN213" s="72">
        <v>0</v>
      </c>
      <c r="AO213" s="72">
        <v>0</v>
      </c>
      <c r="AP213" s="72">
        <v>0</v>
      </c>
      <c r="AQ213" s="72">
        <v>0</v>
      </c>
      <c r="AR213" s="72">
        <v>0</v>
      </c>
      <c r="AS213" s="72">
        <v>0</v>
      </c>
      <c r="AT213" s="72">
        <v>0</v>
      </c>
      <c r="BD213" s="64">
        <v>10.1</v>
      </c>
      <c r="BE213" s="63">
        <v>1</v>
      </c>
      <c r="BF213" s="65">
        <v>40</v>
      </c>
      <c r="BG213" s="77">
        <v>39051</v>
      </c>
      <c r="BH213" s="74">
        <v>18.201232032854211</v>
      </c>
      <c r="BI213" s="72">
        <v>-1</v>
      </c>
      <c r="BJ213" s="72">
        <v>-1</v>
      </c>
      <c r="BK213" s="72">
        <v>-1</v>
      </c>
      <c r="BL213" s="72">
        <v>-1</v>
      </c>
      <c r="BM213" s="72">
        <v>-1</v>
      </c>
      <c r="BN213" s="72">
        <v>-1</v>
      </c>
      <c r="BO213" s="72">
        <v>-1</v>
      </c>
      <c r="BP213" s="72">
        <v>-1</v>
      </c>
      <c r="BQ213" s="67"/>
      <c r="BR213" s="61"/>
      <c r="BZ213" s="64"/>
      <c r="CA213" s="64"/>
      <c r="CC213" s="73">
        <v>39416</v>
      </c>
      <c r="CD213" s="74">
        <v>19.200547570157426</v>
      </c>
      <c r="CE213" s="72">
        <v>0</v>
      </c>
      <c r="CF213" s="72">
        <v>0</v>
      </c>
      <c r="CG213" s="72">
        <v>0</v>
      </c>
      <c r="CH213" s="72">
        <v>0</v>
      </c>
      <c r="CI213" s="72">
        <v>0</v>
      </c>
      <c r="CJ213" s="72">
        <v>0</v>
      </c>
      <c r="CK213" s="72">
        <v>0</v>
      </c>
      <c r="CL213" s="72">
        <v>0</v>
      </c>
      <c r="CU213" s="64"/>
      <c r="CV213" s="61"/>
      <c r="CW213" s="78"/>
      <c r="CX213" s="73">
        <v>39703</v>
      </c>
      <c r="CY213" s="74">
        <v>19.986310746064341</v>
      </c>
      <c r="CZ213" s="63">
        <v>-1</v>
      </c>
      <c r="DA213" s="63">
        <v>-1</v>
      </c>
      <c r="DB213" s="63">
        <v>-1</v>
      </c>
      <c r="DC213" s="63">
        <v>-1</v>
      </c>
      <c r="DD213" s="63">
        <v>-1</v>
      </c>
      <c r="DE213" s="63">
        <v>-1</v>
      </c>
      <c r="DF213" s="63">
        <v>-1</v>
      </c>
      <c r="DG213" s="63">
        <v>-1</v>
      </c>
      <c r="DH213" s="67"/>
      <c r="DI213" s="61"/>
      <c r="DQ213" s="61">
        <v>-1</v>
      </c>
      <c r="DR213" s="61">
        <v>-1</v>
      </c>
      <c r="DS213" s="79"/>
      <c r="DT213" s="80"/>
      <c r="HR213"/>
      <c r="HS213" s="72">
        <v>1</v>
      </c>
      <c r="HT213" s="84">
        <v>44527</v>
      </c>
      <c r="HU213" s="84"/>
      <c r="HV213" s="84"/>
      <c r="HW213" s="84"/>
      <c r="HX213" s="84"/>
      <c r="HY213" s="84"/>
      <c r="HZ213" s="84"/>
      <c r="IA213" s="84"/>
      <c r="IB213" s="84"/>
      <c r="IC213" s="84"/>
      <c r="ID213" s="84"/>
      <c r="IE213" s="84"/>
      <c r="IF213" s="84"/>
      <c r="IG213" s="84"/>
      <c r="IH213" s="84">
        <v>44783</v>
      </c>
      <c r="KK213"/>
      <c r="KM213" s="15"/>
      <c r="KN213" s="15"/>
      <c r="KO213" s="110"/>
      <c r="KP213" s="110"/>
      <c r="KQ213" s="110"/>
      <c r="KR213" s="110"/>
      <c r="KS213" s="110"/>
      <c r="KT213" s="110"/>
      <c r="KU213" s="110"/>
      <c r="KV213" s="106"/>
      <c r="KW213" s="107"/>
      <c r="KX213"/>
      <c r="KZ213"/>
      <c r="LB213"/>
      <c r="LE213" s="109"/>
      <c r="LF213"/>
      <c r="LG213" s="15"/>
      <c r="LH213"/>
    </row>
    <row r="214" spans="1:320" s="72" customFormat="1" x14ac:dyDescent="0.25">
      <c r="A214" s="72" t="s">
        <v>647</v>
      </c>
      <c r="B214"/>
      <c r="C214" s="72" t="s">
        <v>788</v>
      </c>
      <c r="D214" s="102"/>
      <c r="E214" s="72">
        <v>0</v>
      </c>
      <c r="F214" s="3" t="s">
        <v>4090</v>
      </c>
      <c r="G214" s="3" t="s">
        <v>4091</v>
      </c>
      <c r="H214" s="3" t="s">
        <v>4092</v>
      </c>
      <c r="I214" s="3" t="s">
        <v>4093</v>
      </c>
      <c r="J214" s="3" t="s">
        <v>4094</v>
      </c>
      <c r="O214" s="73">
        <v>38231</v>
      </c>
      <c r="P214" s="74"/>
      <c r="Q214" s="72">
        <v>1</v>
      </c>
      <c r="R214" s="72">
        <v>0</v>
      </c>
      <c r="S214" s="72">
        <v>0</v>
      </c>
      <c r="T214" s="72">
        <v>1</v>
      </c>
      <c r="U214" s="72">
        <v>0</v>
      </c>
      <c r="V214" s="72">
        <v>0</v>
      </c>
      <c r="W214" s="72">
        <v>0</v>
      </c>
      <c r="X214" s="72">
        <v>0</v>
      </c>
      <c r="Y214" s="67"/>
      <c r="Z214" s="67"/>
      <c r="AH214" s="62">
        <v>-1</v>
      </c>
      <c r="AI214" s="62">
        <v>-1</v>
      </c>
      <c r="AJ214" s="62">
        <v>-1</v>
      </c>
      <c r="AK214" s="73">
        <v>38541</v>
      </c>
      <c r="AL214" s="76"/>
      <c r="AM214" s="72">
        <v>1</v>
      </c>
      <c r="AN214" s="72">
        <v>0</v>
      </c>
      <c r="AO214" s="72">
        <v>0</v>
      </c>
      <c r="AP214" s="72">
        <v>0</v>
      </c>
      <c r="AQ214" s="72">
        <v>0</v>
      </c>
      <c r="AR214" s="72">
        <v>0</v>
      </c>
      <c r="AS214" s="72">
        <v>0</v>
      </c>
      <c r="AT214" s="72">
        <v>0</v>
      </c>
      <c r="BD214" s="64">
        <v>10.6</v>
      </c>
      <c r="BE214" s="63">
        <v>1</v>
      </c>
      <c r="BF214" s="65">
        <v>35</v>
      </c>
      <c r="BG214" s="77">
        <v>39051</v>
      </c>
      <c r="BH214" s="74">
        <v>43</v>
      </c>
      <c r="BI214" s="72">
        <v>1</v>
      </c>
      <c r="BJ214" s="72">
        <v>0</v>
      </c>
      <c r="BK214" s="72">
        <v>0</v>
      </c>
      <c r="BL214" s="72">
        <v>0</v>
      </c>
      <c r="BM214" s="72">
        <v>0</v>
      </c>
      <c r="BN214" s="72">
        <v>0</v>
      </c>
      <c r="BO214" s="72">
        <v>0</v>
      </c>
      <c r="BP214" s="72">
        <v>0</v>
      </c>
      <c r="BQ214" s="67"/>
      <c r="BR214" s="61"/>
      <c r="BZ214" s="64"/>
      <c r="CA214" s="64"/>
      <c r="CC214" s="73">
        <v>39416</v>
      </c>
      <c r="CD214" s="74"/>
      <c r="CE214" s="72">
        <v>0</v>
      </c>
      <c r="CF214" s="72">
        <v>0</v>
      </c>
      <c r="CG214" s="72">
        <v>0</v>
      </c>
      <c r="CH214" s="72">
        <v>0</v>
      </c>
      <c r="CI214" s="72">
        <v>0</v>
      </c>
      <c r="CJ214" s="72">
        <v>0</v>
      </c>
      <c r="CK214" s="72">
        <v>0</v>
      </c>
      <c r="CL214" s="72">
        <v>0</v>
      </c>
      <c r="CU214" s="64"/>
      <c r="CV214" s="61"/>
      <c r="CW214" s="78"/>
      <c r="CX214" s="73">
        <v>39703</v>
      </c>
      <c r="CY214" s="74"/>
      <c r="CZ214" s="63">
        <v>-1</v>
      </c>
      <c r="DA214" s="63">
        <v>-1</v>
      </c>
      <c r="DB214" s="63">
        <v>-1</v>
      </c>
      <c r="DC214" s="63">
        <v>-1</v>
      </c>
      <c r="DD214" s="63">
        <v>-1</v>
      </c>
      <c r="DE214" s="63">
        <v>-1</v>
      </c>
      <c r="DF214" s="63">
        <v>-1</v>
      </c>
      <c r="DG214" s="63">
        <v>-1</v>
      </c>
      <c r="DH214" s="67"/>
      <c r="DI214" s="61"/>
      <c r="DQ214" s="61">
        <v>-1</v>
      </c>
      <c r="DR214" s="61">
        <v>-1</v>
      </c>
      <c r="DS214" s="79"/>
      <c r="DT214" s="80"/>
      <c r="HR214"/>
      <c r="KK214"/>
      <c r="KM214" s="15"/>
      <c r="KN214" s="15"/>
      <c r="KO214" s="110"/>
      <c r="KP214" s="110"/>
      <c r="KQ214" s="110"/>
      <c r="KR214" s="110"/>
      <c r="KS214" s="110"/>
      <c r="KT214" s="110"/>
      <c r="KU214" s="110"/>
      <c r="KV214" s="106"/>
      <c r="KW214" s="107"/>
      <c r="KX214"/>
      <c r="KZ214"/>
      <c r="LB214"/>
      <c r="LE214" s="109"/>
      <c r="LF214"/>
      <c r="LG214" s="15"/>
      <c r="LH214"/>
    </row>
    <row r="215" spans="1:320" s="72" customFormat="1" x14ac:dyDescent="0.25">
      <c r="A215" s="72" t="s">
        <v>647</v>
      </c>
      <c r="B215"/>
      <c r="C215" s="72" t="s">
        <v>709</v>
      </c>
      <c r="D215" s="102">
        <v>32854</v>
      </c>
      <c r="E215" s="72">
        <v>0</v>
      </c>
      <c r="F215" s="3" t="s">
        <v>4090</v>
      </c>
      <c r="G215" s="3" t="s">
        <v>4091</v>
      </c>
      <c r="H215" s="3" t="s">
        <v>4092</v>
      </c>
      <c r="I215" s="3" t="s">
        <v>4093</v>
      </c>
      <c r="J215" s="3" t="s">
        <v>4094</v>
      </c>
      <c r="O215" s="73">
        <v>38231</v>
      </c>
      <c r="P215" s="74">
        <v>14.721423682409309</v>
      </c>
      <c r="Q215" s="72">
        <v>-1</v>
      </c>
      <c r="R215" s="72">
        <v>-1</v>
      </c>
      <c r="S215" s="72">
        <v>-1</v>
      </c>
      <c r="T215" s="72">
        <v>-1</v>
      </c>
      <c r="U215" s="72">
        <v>-1</v>
      </c>
      <c r="V215" s="72">
        <v>-1</v>
      </c>
      <c r="W215" s="72">
        <v>-1</v>
      </c>
      <c r="X215" s="72">
        <v>-1</v>
      </c>
      <c r="Y215" s="67">
        <v>40.299999999999997</v>
      </c>
      <c r="Z215" s="67">
        <v>1.5049999999999999</v>
      </c>
      <c r="AC215" s="72">
        <v>-1.56</v>
      </c>
      <c r="AD215" s="72" t="s">
        <v>3134</v>
      </c>
      <c r="AE215" s="72">
        <v>-0.92</v>
      </c>
      <c r="AF215" s="72" t="s">
        <v>20</v>
      </c>
      <c r="AH215" s="66">
        <v>12</v>
      </c>
      <c r="AI215" s="85">
        <v>0</v>
      </c>
      <c r="AJ215" s="75">
        <v>0.38</v>
      </c>
      <c r="AK215" s="73">
        <v>38541</v>
      </c>
      <c r="AL215" s="76">
        <v>15.570157426420261</v>
      </c>
      <c r="AM215" s="72">
        <v>1</v>
      </c>
      <c r="AN215" s="72">
        <v>0</v>
      </c>
      <c r="AO215" s="72">
        <v>0</v>
      </c>
      <c r="AP215" s="72">
        <v>1</v>
      </c>
      <c r="AQ215" s="72">
        <v>0</v>
      </c>
      <c r="AR215" s="72">
        <v>0</v>
      </c>
      <c r="AS215" s="72">
        <v>0</v>
      </c>
      <c r="AT215" s="72">
        <v>0</v>
      </c>
      <c r="BD215" s="64">
        <v>12.5</v>
      </c>
      <c r="BE215" s="63">
        <v>0</v>
      </c>
      <c r="BF215" s="65"/>
      <c r="BG215" s="77">
        <v>39051</v>
      </c>
      <c r="BH215" s="74">
        <v>16.966461327857633</v>
      </c>
      <c r="BI215" s="72">
        <v>-1</v>
      </c>
      <c r="BJ215" s="72">
        <v>-1</v>
      </c>
      <c r="BK215" s="72">
        <v>-1</v>
      </c>
      <c r="BL215" s="72">
        <v>-1</v>
      </c>
      <c r="BM215" s="72">
        <v>-1</v>
      </c>
      <c r="BN215" s="72">
        <v>-1</v>
      </c>
      <c r="BO215" s="72">
        <v>-1</v>
      </c>
      <c r="BP215" s="72">
        <v>-1</v>
      </c>
      <c r="BQ215" s="67"/>
      <c r="BR215" s="61"/>
      <c r="BZ215" s="64">
        <v>14</v>
      </c>
      <c r="CA215" s="65">
        <v>0</v>
      </c>
      <c r="CC215" s="73">
        <v>39416</v>
      </c>
      <c r="CD215" s="74">
        <v>17.965776865160848</v>
      </c>
      <c r="CE215" s="72">
        <v>0</v>
      </c>
      <c r="CF215" s="72">
        <v>0</v>
      </c>
      <c r="CG215" s="72">
        <v>0</v>
      </c>
      <c r="CH215" s="72">
        <v>0</v>
      </c>
      <c r="CI215" s="72">
        <v>0</v>
      </c>
      <c r="CJ215" s="72">
        <v>0</v>
      </c>
      <c r="CK215" s="72">
        <v>0</v>
      </c>
      <c r="CL215" s="72">
        <v>0</v>
      </c>
      <c r="CU215" s="64"/>
      <c r="CV215" s="61"/>
      <c r="CW215" s="78"/>
      <c r="CX215" s="73">
        <v>39703</v>
      </c>
      <c r="CY215" s="74">
        <v>18.751540041067763</v>
      </c>
      <c r="CZ215" s="63">
        <v>-1</v>
      </c>
      <c r="DA215" s="63">
        <v>-1</v>
      </c>
      <c r="DB215" s="63">
        <v>-1</v>
      </c>
      <c r="DC215" s="63">
        <v>-1</v>
      </c>
      <c r="DD215" s="63">
        <v>-1</v>
      </c>
      <c r="DE215" s="63">
        <v>-1</v>
      </c>
      <c r="DF215" s="63">
        <v>-1</v>
      </c>
      <c r="DG215" s="63">
        <v>-1</v>
      </c>
      <c r="DH215" s="67"/>
      <c r="DI215" s="61"/>
      <c r="DQ215" s="61">
        <v>-1</v>
      </c>
      <c r="DR215" s="61">
        <v>-1</v>
      </c>
      <c r="DS215" s="79"/>
      <c r="DT215" s="80"/>
      <c r="HR215"/>
      <c r="KK215"/>
      <c r="KM215" s="15"/>
      <c r="KN215" s="15"/>
      <c r="KO215" s="110"/>
      <c r="KP215" s="110"/>
      <c r="KQ215" s="110"/>
      <c r="KR215" s="110"/>
      <c r="KS215" s="110"/>
      <c r="KT215" s="110"/>
      <c r="KU215" s="110"/>
      <c r="KV215" s="106"/>
      <c r="KW215" s="107"/>
      <c r="KX215"/>
      <c r="KZ215"/>
      <c r="LB215"/>
      <c r="LE215" s="109"/>
      <c r="LF215"/>
      <c r="LG215" s="15"/>
      <c r="LH215"/>
    </row>
    <row r="216" spans="1:320" s="72" customFormat="1" x14ac:dyDescent="0.25">
      <c r="A216" s="72" t="s">
        <v>647</v>
      </c>
      <c r="B216"/>
      <c r="C216" s="72" t="s">
        <v>732</v>
      </c>
      <c r="D216" s="102">
        <v>23279</v>
      </c>
      <c r="E216" s="72">
        <v>0</v>
      </c>
      <c r="F216" s="3" t="s">
        <v>4090</v>
      </c>
      <c r="G216" s="3" t="s">
        <v>4091</v>
      </c>
      <c r="H216" s="3" t="s">
        <v>4092</v>
      </c>
      <c r="I216" s="3" t="s">
        <v>4093</v>
      </c>
      <c r="J216" s="3" t="s">
        <v>4094</v>
      </c>
      <c r="O216" s="73">
        <v>38231</v>
      </c>
      <c r="P216" s="74">
        <v>40.936344969199176</v>
      </c>
      <c r="Q216" s="72">
        <v>0</v>
      </c>
      <c r="R216" s="72">
        <v>0</v>
      </c>
      <c r="S216" s="72">
        <v>0</v>
      </c>
      <c r="T216" s="72">
        <v>0</v>
      </c>
      <c r="U216" s="72">
        <v>0</v>
      </c>
      <c r="V216" s="72">
        <v>0</v>
      </c>
      <c r="W216" s="72">
        <v>0</v>
      </c>
      <c r="X216" s="72">
        <v>0</v>
      </c>
      <c r="Y216" s="67">
        <v>45.5</v>
      </c>
      <c r="Z216" s="67">
        <v>1.385</v>
      </c>
      <c r="AG216" s="83">
        <v>23.719845169362301</v>
      </c>
      <c r="AH216" s="66">
        <v>10.3</v>
      </c>
      <c r="AI216" s="62">
        <v>1</v>
      </c>
      <c r="AJ216" s="75">
        <v>0.39</v>
      </c>
      <c r="AK216" s="73">
        <v>38541</v>
      </c>
      <c r="AL216" s="76">
        <v>41.785078713210133</v>
      </c>
      <c r="AM216" s="72">
        <v>1</v>
      </c>
      <c r="AN216" s="72">
        <v>0</v>
      </c>
      <c r="AO216" s="72">
        <v>0</v>
      </c>
      <c r="AP216" s="72">
        <v>0</v>
      </c>
      <c r="AQ216" s="72">
        <v>0</v>
      </c>
      <c r="AR216" s="72">
        <v>0</v>
      </c>
      <c r="AS216" s="72">
        <v>0</v>
      </c>
      <c r="AT216" s="72">
        <v>0</v>
      </c>
      <c r="BD216" s="64">
        <v>12.5</v>
      </c>
      <c r="BE216" s="63">
        <v>0</v>
      </c>
      <c r="BF216" s="65"/>
      <c r="BG216" s="77">
        <v>39051</v>
      </c>
      <c r="BH216" s="74">
        <v>43.181382614647504</v>
      </c>
      <c r="BI216" s="72">
        <v>-1</v>
      </c>
      <c r="BJ216" s="72">
        <v>-1</v>
      </c>
      <c r="BK216" s="72">
        <v>-1</v>
      </c>
      <c r="BL216" s="72">
        <v>-1</v>
      </c>
      <c r="BM216" s="72">
        <v>-1</v>
      </c>
      <c r="BN216" s="72">
        <v>-1</v>
      </c>
      <c r="BO216" s="72">
        <v>-1</v>
      </c>
      <c r="BP216" s="72">
        <v>-1</v>
      </c>
      <c r="BQ216" s="67"/>
      <c r="BR216" s="61"/>
      <c r="BZ216" s="64">
        <v>11.7</v>
      </c>
      <c r="CA216" s="65">
        <v>1</v>
      </c>
      <c r="CC216" s="73">
        <v>39416</v>
      </c>
      <c r="CD216" s="74">
        <v>44.180698151950722</v>
      </c>
      <c r="CE216" s="72">
        <v>0</v>
      </c>
      <c r="CF216" s="72">
        <v>0</v>
      </c>
      <c r="CG216" s="72">
        <v>0</v>
      </c>
      <c r="CH216" s="72">
        <v>0</v>
      </c>
      <c r="CI216" s="72">
        <v>0</v>
      </c>
      <c r="CJ216" s="72">
        <v>0</v>
      </c>
      <c r="CK216" s="72">
        <v>0</v>
      </c>
      <c r="CL216" s="72">
        <v>0</v>
      </c>
      <c r="CU216" s="64"/>
      <c r="CV216" s="61"/>
      <c r="CW216" s="78"/>
      <c r="CX216" s="73">
        <v>39703</v>
      </c>
      <c r="CY216" s="74">
        <v>44.96646132785763</v>
      </c>
      <c r="CZ216" s="63">
        <v>-1</v>
      </c>
      <c r="DA216" s="63">
        <v>-1</v>
      </c>
      <c r="DB216" s="63">
        <v>-1</v>
      </c>
      <c r="DC216" s="63">
        <v>-1</v>
      </c>
      <c r="DD216" s="63">
        <v>-1</v>
      </c>
      <c r="DE216" s="63">
        <v>-1</v>
      </c>
      <c r="DF216" s="63">
        <v>-1</v>
      </c>
      <c r="DG216" s="63">
        <v>-1</v>
      </c>
      <c r="DH216" s="67"/>
      <c r="DI216" s="61"/>
      <c r="DQ216" s="61">
        <v>-1</v>
      </c>
      <c r="DR216" s="61">
        <v>-1</v>
      </c>
      <c r="DS216" s="79"/>
      <c r="DT216" s="80"/>
      <c r="HR216"/>
      <c r="KK216"/>
      <c r="KM216" s="15"/>
      <c r="KN216" s="15"/>
      <c r="KO216" s="110"/>
      <c r="KP216" s="110"/>
      <c r="KQ216" s="110"/>
      <c r="KR216" s="110"/>
      <c r="KS216" s="110"/>
      <c r="KT216" s="110"/>
      <c r="KU216" s="110"/>
      <c r="KV216" s="106"/>
      <c r="KW216" s="107"/>
      <c r="KX216"/>
      <c r="KZ216"/>
      <c r="LB216"/>
      <c r="LE216" s="109"/>
      <c r="LF216"/>
      <c r="LG216" s="15"/>
      <c r="LH216"/>
    </row>
    <row r="217" spans="1:320" s="72" customFormat="1" x14ac:dyDescent="0.25">
      <c r="A217" s="72" t="s">
        <v>647</v>
      </c>
      <c r="B217"/>
      <c r="C217" s="72" t="s">
        <v>832</v>
      </c>
      <c r="D217" s="102">
        <v>20269</v>
      </c>
      <c r="E217" s="72">
        <v>1</v>
      </c>
      <c r="F217" s="3" t="s">
        <v>4090</v>
      </c>
      <c r="G217" s="3" t="s">
        <v>4091</v>
      </c>
      <c r="H217" s="3" t="s">
        <v>4092</v>
      </c>
      <c r="I217" s="3" t="s">
        <v>4093</v>
      </c>
      <c r="J217" s="3" t="s">
        <v>4094</v>
      </c>
      <c r="O217" s="73">
        <v>38231</v>
      </c>
      <c r="P217" s="74">
        <v>49.177275838466805</v>
      </c>
      <c r="Q217" s="72">
        <v>-1</v>
      </c>
      <c r="R217" s="72">
        <v>-1</v>
      </c>
      <c r="S217" s="72">
        <v>-1</v>
      </c>
      <c r="T217" s="72">
        <v>-1</v>
      </c>
      <c r="U217" s="72">
        <v>-1</v>
      </c>
      <c r="V217" s="72">
        <v>-1</v>
      </c>
      <c r="W217" s="72">
        <v>-1</v>
      </c>
      <c r="X217" s="72">
        <v>-1</v>
      </c>
      <c r="Y217" s="67">
        <v>59</v>
      </c>
      <c r="Z217" s="67">
        <v>1.61</v>
      </c>
      <c r="AG217" s="83">
        <v>22.761467535974688</v>
      </c>
      <c r="AH217" s="66">
        <v>14.4</v>
      </c>
      <c r="AI217" s="85">
        <v>0</v>
      </c>
      <c r="AJ217" s="75">
        <v>0.4</v>
      </c>
      <c r="AK217" s="73">
        <v>38541</v>
      </c>
      <c r="AL217" s="76">
        <v>50.026009582477755</v>
      </c>
      <c r="AM217" s="72">
        <v>0</v>
      </c>
      <c r="AN217" s="72">
        <v>0</v>
      </c>
      <c r="AO217" s="72">
        <v>0</v>
      </c>
      <c r="AP217" s="72">
        <v>0</v>
      </c>
      <c r="AQ217" s="72">
        <v>0</v>
      </c>
      <c r="AR217" s="72">
        <v>0</v>
      </c>
      <c r="AS217" s="72">
        <v>0</v>
      </c>
      <c r="AT217" s="72">
        <v>0</v>
      </c>
      <c r="BD217" s="64">
        <v>12.5</v>
      </c>
      <c r="BE217" s="63">
        <v>1</v>
      </c>
      <c r="BF217" s="65"/>
      <c r="BG217" s="77">
        <v>39051</v>
      </c>
      <c r="BH217" s="74">
        <v>51.422313483915126</v>
      </c>
      <c r="BI217" s="72">
        <v>-1</v>
      </c>
      <c r="BJ217" s="72">
        <v>-1</v>
      </c>
      <c r="BK217" s="72">
        <v>-1</v>
      </c>
      <c r="BL217" s="72">
        <v>-1</v>
      </c>
      <c r="BM217" s="72">
        <v>-1</v>
      </c>
      <c r="BN217" s="72">
        <v>-1</v>
      </c>
      <c r="BO217" s="72">
        <v>-1</v>
      </c>
      <c r="BP217" s="72">
        <v>-1</v>
      </c>
      <c r="BQ217" s="67"/>
      <c r="BR217" s="61"/>
      <c r="BZ217" s="64">
        <v>13.8</v>
      </c>
      <c r="CA217" s="65">
        <v>0</v>
      </c>
      <c r="CC217" s="73">
        <v>39416</v>
      </c>
      <c r="CD217" s="74">
        <v>52.421629021218344</v>
      </c>
      <c r="CE217" s="72">
        <v>0</v>
      </c>
      <c r="CF217" s="72">
        <v>0</v>
      </c>
      <c r="CG217" s="72">
        <v>0</v>
      </c>
      <c r="CH217" s="72">
        <v>0</v>
      </c>
      <c r="CI217" s="72">
        <v>0</v>
      </c>
      <c r="CJ217" s="72">
        <v>0</v>
      </c>
      <c r="CK217" s="72">
        <v>0</v>
      </c>
      <c r="CL217" s="72">
        <v>0</v>
      </c>
      <c r="CU217" s="64"/>
      <c r="CV217" s="61"/>
      <c r="CW217" s="78"/>
      <c r="CX217" s="73">
        <v>39703</v>
      </c>
      <c r="CY217" s="74">
        <v>53.207392197125259</v>
      </c>
      <c r="CZ217" s="63">
        <v>-1</v>
      </c>
      <c r="DA217" s="63">
        <v>-1</v>
      </c>
      <c r="DB217" s="63">
        <v>-1</v>
      </c>
      <c r="DC217" s="63">
        <v>-1</v>
      </c>
      <c r="DD217" s="63">
        <v>-1</v>
      </c>
      <c r="DE217" s="63">
        <v>-1</v>
      </c>
      <c r="DF217" s="63">
        <v>-1</v>
      </c>
      <c r="DG217" s="63">
        <v>-1</v>
      </c>
      <c r="DH217" s="67"/>
      <c r="DI217" s="61"/>
      <c r="DQ217" s="61">
        <v>-1</v>
      </c>
      <c r="DR217" s="61">
        <v>-1</v>
      </c>
      <c r="DS217" s="79"/>
      <c r="DT217" s="80"/>
      <c r="HR217"/>
      <c r="KK217"/>
      <c r="KM217" s="15"/>
      <c r="KN217" s="15"/>
      <c r="KO217" s="110"/>
      <c r="KP217" s="110"/>
      <c r="KQ217" s="110"/>
      <c r="KR217" s="110"/>
      <c r="KS217" s="110"/>
      <c r="KT217" s="110"/>
      <c r="KU217" s="110"/>
      <c r="KV217" s="106"/>
      <c r="KW217" s="107"/>
      <c r="KX217"/>
      <c r="KZ217"/>
      <c r="LB217"/>
      <c r="LE217" s="109"/>
      <c r="LF217"/>
      <c r="LG217" s="15"/>
      <c r="LH217"/>
    </row>
    <row r="218" spans="1:320" s="72" customFormat="1" x14ac:dyDescent="0.25">
      <c r="A218" s="72" t="s">
        <v>647</v>
      </c>
      <c r="B218"/>
      <c r="C218" s="72" t="s">
        <v>767</v>
      </c>
      <c r="D218" s="102">
        <v>18910</v>
      </c>
      <c r="E218" s="72">
        <v>1</v>
      </c>
      <c r="F218" s="3" t="s">
        <v>4090</v>
      </c>
      <c r="G218" s="3" t="s">
        <v>4091</v>
      </c>
      <c r="H218" s="3" t="s">
        <v>4092</v>
      </c>
      <c r="I218" s="3" t="s">
        <v>4093</v>
      </c>
      <c r="J218" s="3" t="s">
        <v>4094</v>
      </c>
      <c r="O218" s="73">
        <v>38231</v>
      </c>
      <c r="P218" s="74">
        <v>52.898015058179332</v>
      </c>
      <c r="Q218" s="72">
        <v>1</v>
      </c>
      <c r="R218" s="72">
        <v>0</v>
      </c>
      <c r="S218" s="72">
        <v>0</v>
      </c>
      <c r="T218" s="72">
        <v>0</v>
      </c>
      <c r="U218" s="72">
        <v>0</v>
      </c>
      <c r="V218" s="72">
        <v>0</v>
      </c>
      <c r="W218" s="72">
        <v>0</v>
      </c>
      <c r="X218" s="72">
        <v>0</v>
      </c>
      <c r="Y218" s="67"/>
      <c r="Z218" s="67"/>
      <c r="AH218" s="66">
        <v>12.3</v>
      </c>
      <c r="AI218" s="62">
        <v>1</v>
      </c>
      <c r="AJ218" s="75"/>
      <c r="AK218" s="73">
        <v>38541</v>
      </c>
      <c r="AL218" s="76">
        <v>53.746748802190282</v>
      </c>
      <c r="AM218" s="72">
        <v>0</v>
      </c>
      <c r="AN218" s="72">
        <v>0</v>
      </c>
      <c r="AO218" s="72">
        <v>0</v>
      </c>
      <c r="AP218" s="72">
        <v>0</v>
      </c>
      <c r="AQ218" s="72">
        <v>0</v>
      </c>
      <c r="AR218" s="72">
        <v>0</v>
      </c>
      <c r="AS218" s="72">
        <v>0</v>
      </c>
      <c r="AT218" s="72">
        <v>0</v>
      </c>
      <c r="BD218" s="61"/>
      <c r="BE218" s="61"/>
      <c r="BF218" s="61"/>
      <c r="BG218" s="77">
        <v>39051</v>
      </c>
      <c r="BH218" s="74">
        <v>55.143052703627653</v>
      </c>
      <c r="BI218" s="72">
        <v>-1</v>
      </c>
      <c r="BJ218" s="72">
        <v>-1</v>
      </c>
      <c r="BK218" s="72">
        <v>-1</v>
      </c>
      <c r="BL218" s="72">
        <v>-1</v>
      </c>
      <c r="BM218" s="72">
        <v>-1</v>
      </c>
      <c r="BN218" s="72">
        <v>-1</v>
      </c>
      <c r="BO218" s="72">
        <v>-1</v>
      </c>
      <c r="BP218" s="72">
        <v>-1</v>
      </c>
      <c r="BQ218" s="67"/>
      <c r="BR218" s="61"/>
      <c r="BZ218" s="64"/>
      <c r="CA218" s="64"/>
      <c r="CC218" s="73">
        <v>39416</v>
      </c>
      <c r="CD218" s="74">
        <v>56.142368240930871</v>
      </c>
      <c r="CE218" s="72">
        <v>1</v>
      </c>
      <c r="CF218" s="72">
        <v>0</v>
      </c>
      <c r="CG218" s="72">
        <v>0</v>
      </c>
      <c r="CH218" s="72">
        <v>0</v>
      </c>
      <c r="CI218" s="72">
        <v>0</v>
      </c>
      <c r="CJ218" s="72">
        <v>1</v>
      </c>
      <c r="CK218" s="72">
        <v>0</v>
      </c>
      <c r="CL218" s="72">
        <v>0</v>
      </c>
      <c r="CU218" s="64"/>
      <c r="CV218" s="61"/>
      <c r="CW218" s="78"/>
      <c r="CX218" s="73">
        <v>39703</v>
      </c>
      <c r="CY218" s="74">
        <v>56.928131416837779</v>
      </c>
      <c r="CZ218" s="63">
        <v>-1</v>
      </c>
      <c r="DA218" s="63">
        <v>-1</v>
      </c>
      <c r="DB218" s="63">
        <v>-1</v>
      </c>
      <c r="DC218" s="63">
        <v>-1</v>
      </c>
      <c r="DD218" s="63">
        <v>-1</v>
      </c>
      <c r="DE218" s="63">
        <v>-1</v>
      </c>
      <c r="DF218" s="63">
        <v>-1</v>
      </c>
      <c r="DG218" s="63">
        <v>-1</v>
      </c>
      <c r="DH218" s="67"/>
      <c r="DI218" s="61"/>
      <c r="DQ218" s="61">
        <v>-1</v>
      </c>
      <c r="DR218" s="61">
        <v>-1</v>
      </c>
      <c r="DS218" s="79"/>
      <c r="DT218" s="80"/>
      <c r="HR218"/>
      <c r="KK218"/>
      <c r="KM218" s="15"/>
      <c r="KN218" s="15"/>
      <c r="KO218" s="110"/>
      <c r="KP218" s="110"/>
      <c r="KQ218" s="110"/>
      <c r="KR218" s="110"/>
      <c r="KS218" s="110"/>
      <c r="KT218" s="110"/>
      <c r="KU218" s="110"/>
      <c r="KV218" s="106"/>
      <c r="KW218" s="107"/>
      <c r="KX218"/>
      <c r="KZ218"/>
      <c r="LB218"/>
      <c r="LE218" s="109"/>
      <c r="LF218"/>
      <c r="LG218" s="15"/>
      <c r="LH218"/>
    </row>
    <row r="219" spans="1:320" s="72" customFormat="1" x14ac:dyDescent="0.25">
      <c r="A219" s="72" t="s">
        <v>647</v>
      </c>
      <c r="B219"/>
      <c r="C219" s="72" t="s">
        <v>842</v>
      </c>
      <c r="D219" s="102">
        <v>38355</v>
      </c>
      <c r="E219" s="72">
        <v>1</v>
      </c>
      <c r="G219" s="3" t="s">
        <v>4091</v>
      </c>
      <c r="H219" s="3" t="s">
        <v>4092</v>
      </c>
      <c r="I219" s="3" t="s">
        <v>4093</v>
      </c>
      <c r="J219" s="3" t="s">
        <v>4094</v>
      </c>
      <c r="O219" s="80"/>
      <c r="Y219" s="67"/>
      <c r="Z219" s="67"/>
      <c r="AH219" s="66"/>
      <c r="AI219" s="66"/>
      <c r="AJ219" s="75"/>
      <c r="AK219" s="73">
        <v>38541</v>
      </c>
      <c r="AL219" s="76"/>
      <c r="AM219" s="72">
        <v>1</v>
      </c>
      <c r="AN219" s="72">
        <v>0</v>
      </c>
      <c r="AO219" s="72">
        <v>0</v>
      </c>
      <c r="AP219" s="72">
        <v>0</v>
      </c>
      <c r="AQ219" s="72">
        <v>0</v>
      </c>
      <c r="AR219" s="72">
        <v>1</v>
      </c>
      <c r="AS219" s="72">
        <v>0</v>
      </c>
      <c r="AT219" s="72">
        <v>0</v>
      </c>
      <c r="AU219" s="87">
        <v>7.5</v>
      </c>
      <c r="AV219" s="87">
        <v>0.68</v>
      </c>
      <c r="AW219" s="72">
        <v>-0.56000000000000005</v>
      </c>
      <c r="AX219" s="72" t="s">
        <v>20</v>
      </c>
      <c r="AY219" s="72">
        <v>0.09</v>
      </c>
      <c r="AZ219" s="72" t="s">
        <v>20</v>
      </c>
      <c r="BA219" s="72">
        <v>-0.82</v>
      </c>
      <c r="BB219" s="72" t="s">
        <v>20</v>
      </c>
      <c r="BD219" s="64">
        <v>11.9</v>
      </c>
      <c r="BE219" s="63">
        <v>0</v>
      </c>
      <c r="BF219" s="65">
        <v>42</v>
      </c>
      <c r="BG219" s="77">
        <v>39051</v>
      </c>
      <c r="BH219" s="74">
        <v>1.9055441478439425</v>
      </c>
      <c r="BI219" s="72">
        <v>1</v>
      </c>
      <c r="BJ219" s="72">
        <v>0</v>
      </c>
      <c r="BK219" s="72">
        <v>1</v>
      </c>
      <c r="BL219" s="72">
        <v>0</v>
      </c>
      <c r="BM219" s="72">
        <v>0</v>
      </c>
      <c r="BN219" s="72">
        <v>0</v>
      </c>
      <c r="BO219" s="72">
        <v>0</v>
      </c>
      <c r="BP219" s="72">
        <v>0</v>
      </c>
      <c r="BQ219" s="67">
        <v>12</v>
      </c>
      <c r="BR219" s="61">
        <v>85</v>
      </c>
      <c r="BS219" s="72">
        <v>0.06</v>
      </c>
      <c r="BT219" s="72" t="s">
        <v>20</v>
      </c>
      <c r="BU219" s="72">
        <v>-0.61</v>
      </c>
      <c r="BV219" s="72" t="s">
        <v>20</v>
      </c>
      <c r="BW219" s="72">
        <v>0.64</v>
      </c>
      <c r="BX219" s="72" t="s">
        <v>20</v>
      </c>
      <c r="BZ219" s="64">
        <v>9.5</v>
      </c>
      <c r="CA219" s="65">
        <v>1</v>
      </c>
      <c r="CC219" s="73">
        <v>39416</v>
      </c>
      <c r="CD219" s="74">
        <v>2.9048596851471595</v>
      </c>
      <c r="CE219" s="72">
        <v>0</v>
      </c>
      <c r="CF219" s="72">
        <v>0</v>
      </c>
      <c r="CG219" s="72">
        <v>0</v>
      </c>
      <c r="CH219" s="72">
        <v>0</v>
      </c>
      <c r="CI219" s="72">
        <v>0</v>
      </c>
      <c r="CJ219" s="72">
        <v>0</v>
      </c>
      <c r="CK219" s="72">
        <v>0</v>
      </c>
      <c r="CL219" s="72">
        <v>0</v>
      </c>
      <c r="CU219" s="64">
        <v>11</v>
      </c>
      <c r="CV219" s="61">
        <v>0</v>
      </c>
      <c r="CW219" s="78">
        <v>0.32</v>
      </c>
      <c r="CX219" s="73">
        <v>39703</v>
      </c>
      <c r="CY219" s="74">
        <v>3.6906228610540723</v>
      </c>
      <c r="CZ219" s="63">
        <v>1</v>
      </c>
      <c r="DA219" s="63">
        <v>0</v>
      </c>
      <c r="DB219" s="63">
        <v>0</v>
      </c>
      <c r="DC219" s="63">
        <v>0</v>
      </c>
      <c r="DD219" s="63">
        <v>0</v>
      </c>
      <c r="DE219" s="63">
        <v>0</v>
      </c>
      <c r="DF219" s="63">
        <v>0</v>
      </c>
      <c r="DG219" s="63">
        <v>0</v>
      </c>
      <c r="DH219" s="67">
        <v>19.100000000000001</v>
      </c>
      <c r="DI219" s="61">
        <v>90.5</v>
      </c>
      <c r="DJ219" s="72">
        <v>1.53</v>
      </c>
      <c r="DK219" s="94" t="s">
        <v>20</v>
      </c>
      <c r="DL219" s="72">
        <v>-2.64</v>
      </c>
      <c r="DM219" s="72" t="s">
        <v>3133</v>
      </c>
      <c r="DN219" s="72">
        <v>5.12</v>
      </c>
      <c r="DO219" s="72" t="s">
        <v>3131</v>
      </c>
      <c r="DQ219" s="64">
        <v>11.5</v>
      </c>
      <c r="DR219" s="65">
        <v>0</v>
      </c>
      <c r="DS219" s="79"/>
      <c r="DT219" s="80"/>
      <c r="HR219"/>
      <c r="KK219"/>
      <c r="KM219" s="15"/>
      <c r="KN219" s="15"/>
      <c r="KO219" s="110"/>
      <c r="KP219" s="110"/>
      <c r="KQ219" s="110"/>
      <c r="KR219" s="110"/>
      <c r="KS219" s="110"/>
      <c r="KT219" s="110"/>
      <c r="KU219" s="110"/>
      <c r="KV219" s="106"/>
      <c r="KW219" s="107"/>
      <c r="KX219"/>
      <c r="KZ219"/>
      <c r="LB219"/>
      <c r="LE219" s="109"/>
      <c r="LF219"/>
      <c r="LG219" s="15"/>
      <c r="LH219"/>
    </row>
    <row r="220" spans="1:320" s="72" customFormat="1" x14ac:dyDescent="0.25">
      <c r="A220" s="72" t="s">
        <v>647</v>
      </c>
      <c r="B220"/>
      <c r="C220" s="72" t="s">
        <v>830</v>
      </c>
      <c r="D220" s="102">
        <v>38398</v>
      </c>
      <c r="E220" s="72">
        <v>1</v>
      </c>
      <c r="G220" s="3" t="s">
        <v>4091</v>
      </c>
      <c r="H220" s="3" t="s">
        <v>4092</v>
      </c>
      <c r="I220" s="3" t="s">
        <v>4093</v>
      </c>
      <c r="J220" s="3" t="s">
        <v>4094</v>
      </c>
      <c r="O220" s="80"/>
      <c r="Y220" s="67"/>
      <c r="Z220" s="67"/>
      <c r="AH220" s="66"/>
      <c r="AI220" s="66"/>
      <c r="AJ220" s="75"/>
      <c r="AK220" s="73">
        <v>38541</v>
      </c>
      <c r="AL220" s="76"/>
      <c r="AM220" s="72">
        <v>1</v>
      </c>
      <c r="AN220" s="72">
        <v>0</v>
      </c>
      <c r="AO220" s="72">
        <v>0</v>
      </c>
      <c r="AP220" s="72">
        <v>0</v>
      </c>
      <c r="AQ220" s="72">
        <v>0</v>
      </c>
      <c r="AR220" s="72">
        <v>0</v>
      </c>
      <c r="AS220" s="72">
        <v>0</v>
      </c>
      <c r="AT220" s="72">
        <v>0</v>
      </c>
      <c r="AU220" s="87">
        <v>7.44</v>
      </c>
      <c r="AV220" s="87">
        <v>0.65</v>
      </c>
      <c r="AW220" s="72">
        <v>0.09</v>
      </c>
      <c r="AX220" s="72" t="s">
        <v>20</v>
      </c>
      <c r="AY220" s="72">
        <v>-0.16</v>
      </c>
      <c r="AZ220" s="72" t="s">
        <v>20</v>
      </c>
      <c r="BA220" s="72">
        <v>0.24</v>
      </c>
      <c r="BB220" s="72" t="s">
        <v>20</v>
      </c>
      <c r="BD220" s="64">
        <v>11</v>
      </c>
      <c r="BE220" s="63">
        <v>1</v>
      </c>
      <c r="BF220" s="65">
        <v>31</v>
      </c>
      <c r="BG220" s="77">
        <v>39051</v>
      </c>
      <c r="BH220" s="74">
        <v>1.7878165639972621</v>
      </c>
      <c r="BI220" s="72">
        <v>1</v>
      </c>
      <c r="BJ220" s="72">
        <v>0</v>
      </c>
      <c r="BK220" s="72">
        <v>0</v>
      </c>
      <c r="BL220" s="72">
        <v>0</v>
      </c>
      <c r="BM220" s="72">
        <v>0</v>
      </c>
      <c r="BN220" s="72">
        <v>0</v>
      </c>
      <c r="BO220" s="72">
        <v>0</v>
      </c>
      <c r="BP220" s="72">
        <v>0</v>
      </c>
      <c r="BQ220" s="67">
        <v>11.3</v>
      </c>
      <c r="BR220" s="61">
        <v>82.5</v>
      </c>
      <c r="BS220" s="72">
        <v>-0.26</v>
      </c>
      <c r="BT220" s="72" t="s">
        <v>20</v>
      </c>
      <c r="BU220" s="72">
        <v>-1.05</v>
      </c>
      <c r="BV220" s="72" t="s">
        <v>3134</v>
      </c>
      <c r="BW220" s="72">
        <v>0.56999999999999995</v>
      </c>
      <c r="BX220" s="72" t="s">
        <v>20</v>
      </c>
      <c r="BZ220" s="64">
        <v>11.9</v>
      </c>
      <c r="CA220" s="65">
        <v>0</v>
      </c>
      <c r="CC220" s="73">
        <v>39416</v>
      </c>
      <c r="CD220" s="74">
        <v>2.7871321013004793</v>
      </c>
      <c r="CE220" s="72">
        <v>0</v>
      </c>
      <c r="CF220" s="72">
        <v>0</v>
      </c>
      <c r="CG220" s="72">
        <v>0</v>
      </c>
      <c r="CH220" s="72">
        <v>0</v>
      </c>
      <c r="CI220" s="72">
        <v>0</v>
      </c>
      <c r="CJ220" s="72">
        <v>0</v>
      </c>
      <c r="CK220" s="72">
        <v>0</v>
      </c>
      <c r="CL220" s="72">
        <v>0</v>
      </c>
      <c r="CU220" s="64">
        <v>10.5</v>
      </c>
      <c r="CV220" s="61">
        <v>1</v>
      </c>
      <c r="CW220" s="78"/>
      <c r="CX220" s="73">
        <v>39703</v>
      </c>
      <c r="CY220" s="74">
        <v>3.5728952772073921</v>
      </c>
      <c r="CZ220" s="63">
        <v>-1</v>
      </c>
      <c r="DA220" s="63">
        <v>-1</v>
      </c>
      <c r="DB220" s="63">
        <v>-1</v>
      </c>
      <c r="DC220" s="63">
        <v>-1</v>
      </c>
      <c r="DD220" s="63">
        <v>-1</v>
      </c>
      <c r="DE220" s="63">
        <v>-1</v>
      </c>
      <c r="DF220" s="63">
        <v>-1</v>
      </c>
      <c r="DG220" s="63">
        <v>-1</v>
      </c>
      <c r="DH220" s="67"/>
      <c r="DI220" s="61"/>
      <c r="DQ220" s="61">
        <v>-1</v>
      </c>
      <c r="DR220" s="61">
        <v>-1</v>
      </c>
      <c r="DS220" s="79"/>
      <c r="DT220" s="80"/>
      <c r="HR220"/>
      <c r="KK220"/>
      <c r="KM220" s="15"/>
      <c r="KN220" s="15"/>
      <c r="KO220" s="110"/>
      <c r="KP220" s="110"/>
      <c r="KQ220" s="110"/>
      <c r="KR220" s="110"/>
      <c r="KS220" s="110"/>
      <c r="KT220" s="110"/>
      <c r="KU220" s="110"/>
      <c r="KV220" s="106"/>
      <c r="KW220" s="107"/>
      <c r="KX220"/>
      <c r="KZ220"/>
      <c r="LB220"/>
      <c r="LE220" s="109"/>
      <c r="LF220"/>
      <c r="LG220" s="15"/>
      <c r="LH220"/>
    </row>
    <row r="221" spans="1:320" s="72" customFormat="1" x14ac:dyDescent="0.25">
      <c r="A221" s="72" t="s">
        <v>647</v>
      </c>
      <c r="B221"/>
      <c r="C221" s="72" t="s">
        <v>1019</v>
      </c>
      <c r="D221" s="102">
        <v>36530</v>
      </c>
      <c r="E221" s="72">
        <v>1</v>
      </c>
      <c r="G221" s="3" t="s">
        <v>4091</v>
      </c>
      <c r="H221" s="3" t="s">
        <v>4092</v>
      </c>
      <c r="I221" s="3" t="s">
        <v>4093</v>
      </c>
      <c r="J221" s="3" t="s">
        <v>4094</v>
      </c>
      <c r="O221" s="80"/>
      <c r="Y221" s="67"/>
      <c r="Z221" s="67"/>
      <c r="AH221" s="66"/>
      <c r="AI221" s="66"/>
      <c r="AJ221" s="75"/>
      <c r="AK221" s="73">
        <v>38541</v>
      </c>
      <c r="AL221" s="76"/>
      <c r="AM221" s="72">
        <v>1</v>
      </c>
      <c r="AN221" s="72">
        <v>0</v>
      </c>
      <c r="AO221" s="72">
        <v>0</v>
      </c>
      <c r="AP221" s="72">
        <v>1</v>
      </c>
      <c r="AQ221" s="72">
        <v>1</v>
      </c>
      <c r="AR221" s="72">
        <v>0</v>
      </c>
      <c r="AS221" s="72">
        <v>0</v>
      </c>
      <c r="AT221" s="72">
        <v>0</v>
      </c>
      <c r="AU221" s="87"/>
      <c r="AV221" s="87"/>
      <c r="BD221" s="64">
        <v>12.1</v>
      </c>
      <c r="BE221" s="63">
        <v>0</v>
      </c>
      <c r="BF221" s="65"/>
      <c r="BG221" s="77">
        <v>39051</v>
      </c>
      <c r="BH221" s="74">
        <v>6.9021218343600275</v>
      </c>
      <c r="BI221" s="72">
        <v>1</v>
      </c>
      <c r="BJ221" s="72">
        <v>0</v>
      </c>
      <c r="BK221" s="72">
        <v>0</v>
      </c>
      <c r="BL221" s="72">
        <v>0</v>
      </c>
      <c r="BM221" s="72">
        <v>0</v>
      </c>
      <c r="BN221" s="72">
        <v>0</v>
      </c>
      <c r="BO221" s="72">
        <v>0</v>
      </c>
      <c r="BP221" s="72">
        <v>0</v>
      </c>
      <c r="BQ221" s="67">
        <v>19.5</v>
      </c>
      <c r="BR221" s="61">
        <v>114.3</v>
      </c>
      <c r="BS221" s="72">
        <v>-1.1299999999999999</v>
      </c>
      <c r="BT221" s="72" t="s">
        <v>3134</v>
      </c>
      <c r="BU221" s="72">
        <v>-1.31</v>
      </c>
      <c r="BV221" s="72" t="s">
        <v>3134</v>
      </c>
      <c r="BW221" s="72">
        <v>-0.4</v>
      </c>
      <c r="BX221" s="72" t="s">
        <v>20</v>
      </c>
      <c r="BZ221" s="64">
        <v>12.2</v>
      </c>
      <c r="CA221" s="65">
        <v>0</v>
      </c>
      <c r="CC221" s="73">
        <v>39416</v>
      </c>
      <c r="CD221" s="74">
        <v>7.9014373716632447</v>
      </c>
      <c r="CE221" s="72">
        <v>1</v>
      </c>
      <c r="CF221" s="72">
        <v>0</v>
      </c>
      <c r="CG221" s="72">
        <v>0</v>
      </c>
      <c r="CH221" s="72">
        <v>0</v>
      </c>
      <c r="CI221" s="72">
        <v>0</v>
      </c>
      <c r="CJ221" s="72">
        <v>0</v>
      </c>
      <c r="CK221" s="72">
        <v>0</v>
      </c>
      <c r="CL221" s="72">
        <v>0</v>
      </c>
      <c r="CU221" s="64">
        <v>11.4</v>
      </c>
      <c r="CV221" s="61">
        <v>0</v>
      </c>
      <c r="CW221" s="78">
        <v>0.38</v>
      </c>
      <c r="CX221" s="73">
        <v>39703</v>
      </c>
      <c r="CY221" s="74">
        <v>8.687200547570157</v>
      </c>
      <c r="CZ221" s="63">
        <v>-1</v>
      </c>
      <c r="DA221" s="63">
        <v>-1</v>
      </c>
      <c r="DB221" s="63">
        <v>-1</v>
      </c>
      <c r="DC221" s="63">
        <v>-1</v>
      </c>
      <c r="DD221" s="63">
        <v>-1</v>
      </c>
      <c r="DE221" s="63">
        <v>-1</v>
      </c>
      <c r="DF221" s="63">
        <v>-1</v>
      </c>
      <c r="DG221" s="63">
        <v>-1</v>
      </c>
      <c r="DH221" s="67"/>
      <c r="DI221" s="61"/>
      <c r="DQ221" s="61">
        <v>-1</v>
      </c>
      <c r="DR221" s="61">
        <v>-1</v>
      </c>
      <c r="DS221" s="79"/>
      <c r="DT221" s="80"/>
      <c r="HR221"/>
      <c r="IH221" s="84">
        <v>44783</v>
      </c>
      <c r="KK221"/>
      <c r="KM221" s="15"/>
      <c r="KN221" s="15"/>
      <c r="KO221" s="110"/>
      <c r="KP221" s="110"/>
      <c r="KQ221" s="110"/>
      <c r="KR221" s="110"/>
      <c r="KS221" s="110"/>
      <c r="KT221" s="110"/>
      <c r="KU221" s="110"/>
      <c r="KV221" s="106"/>
      <c r="KW221" s="107"/>
      <c r="KX221"/>
      <c r="KZ221"/>
      <c r="LB221"/>
      <c r="LE221" s="109"/>
      <c r="LF221"/>
      <c r="LG221" s="15"/>
      <c r="LH221"/>
    </row>
    <row r="222" spans="1:320" s="72" customFormat="1" x14ac:dyDescent="0.25">
      <c r="A222" s="72" t="s">
        <v>647</v>
      </c>
      <c r="B222"/>
      <c r="C222" s="72" t="s">
        <v>766</v>
      </c>
      <c r="D222" s="102">
        <v>38402</v>
      </c>
      <c r="E222" s="72">
        <v>1</v>
      </c>
      <c r="G222" s="3" t="s">
        <v>4091</v>
      </c>
      <c r="H222" s="3" t="s">
        <v>4092</v>
      </c>
      <c r="I222" s="3" t="s">
        <v>4093</v>
      </c>
      <c r="J222" s="3" t="s">
        <v>4094</v>
      </c>
      <c r="O222" s="80"/>
      <c r="Y222" s="67"/>
      <c r="Z222" s="67"/>
      <c r="AH222" s="66"/>
      <c r="AI222" s="66"/>
      <c r="AJ222" s="75"/>
      <c r="AK222" s="73">
        <v>38541</v>
      </c>
      <c r="AL222" s="76">
        <v>0.3805612594113621</v>
      </c>
      <c r="AM222" s="72">
        <v>0</v>
      </c>
      <c r="AN222" s="72">
        <v>0</v>
      </c>
      <c r="AO222" s="72">
        <v>0</v>
      </c>
      <c r="AP222" s="72">
        <v>0</v>
      </c>
      <c r="AQ222" s="72">
        <v>0</v>
      </c>
      <c r="AR222" s="72">
        <v>0</v>
      </c>
      <c r="AS222" s="72">
        <v>0</v>
      </c>
      <c r="AT222" s="72">
        <v>0</v>
      </c>
      <c r="AU222" s="87">
        <v>7.5</v>
      </c>
      <c r="AV222" s="72">
        <v>0.625</v>
      </c>
      <c r="AW222" s="72">
        <v>0.24</v>
      </c>
      <c r="AX222" s="72" t="s">
        <v>20</v>
      </c>
      <c r="AY222" s="72">
        <v>-1.23</v>
      </c>
      <c r="AZ222" s="72" t="s">
        <v>3134</v>
      </c>
      <c r="BA222" s="72">
        <v>1.28</v>
      </c>
      <c r="BB222" s="72" t="s">
        <v>20</v>
      </c>
      <c r="BD222" s="64"/>
      <c r="BE222" s="64"/>
      <c r="BF222" s="65"/>
      <c r="BG222" s="77">
        <v>39051</v>
      </c>
      <c r="BH222" s="74">
        <v>1.7768651608487338</v>
      </c>
      <c r="BI222" s="72">
        <v>1</v>
      </c>
      <c r="BJ222" s="72">
        <v>0</v>
      </c>
      <c r="BK222" s="72">
        <v>0</v>
      </c>
      <c r="BL222" s="72">
        <v>0</v>
      </c>
      <c r="BM222" s="72">
        <v>0</v>
      </c>
      <c r="BN222" s="72">
        <v>0</v>
      </c>
      <c r="BO222" s="72">
        <v>0</v>
      </c>
      <c r="BP222" s="72">
        <v>0</v>
      </c>
      <c r="BQ222" s="67"/>
      <c r="BR222" s="61"/>
      <c r="BZ222" s="64"/>
      <c r="CA222" s="64"/>
      <c r="CC222" s="73">
        <v>39416</v>
      </c>
      <c r="CD222" s="74">
        <v>2.7761806981519506</v>
      </c>
      <c r="CE222" s="72">
        <v>0</v>
      </c>
      <c r="CF222" s="72">
        <v>0</v>
      </c>
      <c r="CG222" s="72">
        <v>0</v>
      </c>
      <c r="CH222" s="72">
        <v>0</v>
      </c>
      <c r="CI222" s="72">
        <v>0</v>
      </c>
      <c r="CJ222" s="72">
        <v>0</v>
      </c>
      <c r="CK222" s="72">
        <v>0</v>
      </c>
      <c r="CL222" s="72">
        <v>0</v>
      </c>
      <c r="CU222" s="64"/>
      <c r="CV222" s="61"/>
      <c r="CW222" s="78"/>
      <c r="CX222" s="73">
        <v>39703</v>
      </c>
      <c r="CY222" s="74">
        <v>3.5619438740588638</v>
      </c>
      <c r="CZ222" s="63">
        <v>-1</v>
      </c>
      <c r="DA222" s="63">
        <v>-1</v>
      </c>
      <c r="DB222" s="63">
        <v>-1</v>
      </c>
      <c r="DC222" s="63">
        <v>-1</v>
      </c>
      <c r="DD222" s="63">
        <v>-1</v>
      </c>
      <c r="DE222" s="63">
        <v>-1</v>
      </c>
      <c r="DF222" s="63">
        <v>-1</v>
      </c>
      <c r="DG222" s="63">
        <v>-1</v>
      </c>
      <c r="DH222" s="67"/>
      <c r="DI222" s="61"/>
      <c r="DQ222" s="64">
        <v>10.9</v>
      </c>
      <c r="DR222" s="65">
        <v>1</v>
      </c>
      <c r="DS222" s="79">
        <v>0.39</v>
      </c>
      <c r="DT222" s="80"/>
      <c r="HR222"/>
      <c r="HS222" s="72">
        <v>1</v>
      </c>
      <c r="HT222" s="84">
        <v>44527</v>
      </c>
      <c r="HU222" s="84"/>
      <c r="HV222" s="84"/>
      <c r="HW222" s="84"/>
      <c r="HX222" s="84"/>
      <c r="HY222" s="84"/>
      <c r="HZ222" s="84"/>
      <c r="IA222" s="84"/>
      <c r="IB222" s="84"/>
      <c r="IC222" s="84"/>
      <c r="ID222" s="84"/>
      <c r="IE222" s="84"/>
      <c r="IF222" s="84"/>
      <c r="IG222" s="84"/>
      <c r="KK222"/>
      <c r="KM222" s="15"/>
      <c r="KN222" s="15"/>
      <c r="KO222" s="110"/>
      <c r="KP222" s="110"/>
      <c r="KQ222" s="110"/>
      <c r="KR222" s="110"/>
      <c r="KS222" s="110"/>
      <c r="KT222" s="110"/>
      <c r="KU222" s="110"/>
      <c r="KV222" s="106"/>
      <c r="KW222" s="107"/>
      <c r="KX222"/>
      <c r="KZ222"/>
      <c r="LB222"/>
      <c r="LE222" s="109"/>
      <c r="LF222"/>
      <c r="LG222" s="15"/>
      <c r="LH222"/>
    </row>
    <row r="223" spans="1:320" s="72" customFormat="1" x14ac:dyDescent="0.25">
      <c r="A223" s="72" t="s">
        <v>647</v>
      </c>
      <c r="B223" t="s">
        <v>1013</v>
      </c>
      <c r="C223" s="72" t="s">
        <v>741</v>
      </c>
      <c r="D223" s="102">
        <v>38636</v>
      </c>
      <c r="E223" s="72">
        <v>1</v>
      </c>
      <c r="H223" s="3" t="s">
        <v>4092</v>
      </c>
      <c r="I223" s="3" t="s">
        <v>4093</v>
      </c>
      <c r="J223" s="3" t="s">
        <v>4094</v>
      </c>
      <c r="O223" s="80"/>
      <c r="Y223" s="67"/>
      <c r="Z223" s="67"/>
      <c r="AH223" s="66"/>
      <c r="AI223" s="66"/>
      <c r="AJ223" s="75"/>
      <c r="AK223" s="73"/>
      <c r="AL223" s="76"/>
      <c r="BD223" s="64"/>
      <c r="BE223" s="63"/>
      <c r="BF223" s="65"/>
      <c r="BG223" s="77">
        <v>39051</v>
      </c>
      <c r="BH223" s="74">
        <v>1.1362080766598219</v>
      </c>
      <c r="BI223" s="72">
        <v>1</v>
      </c>
      <c r="BJ223" s="72">
        <v>0</v>
      </c>
      <c r="BK223" s="72">
        <v>0</v>
      </c>
      <c r="BL223" s="72">
        <v>0</v>
      </c>
      <c r="BM223" s="72">
        <v>0</v>
      </c>
      <c r="BN223" s="72">
        <v>0</v>
      </c>
      <c r="BO223" s="72">
        <v>0</v>
      </c>
      <c r="BP223" s="72">
        <v>0</v>
      </c>
      <c r="BQ223" s="67">
        <v>8.91</v>
      </c>
      <c r="BR223" s="61">
        <v>67.599999999999994</v>
      </c>
      <c r="BS223" s="72">
        <v>-1.06</v>
      </c>
      <c r="BT223" s="72" t="s">
        <v>3134</v>
      </c>
      <c r="BU223" s="72">
        <v>-4.08</v>
      </c>
      <c r="BV223" s="72" t="s">
        <v>3133</v>
      </c>
      <c r="BW223" s="72">
        <v>1.95</v>
      </c>
      <c r="BX223" s="72" t="s">
        <v>20</v>
      </c>
      <c r="BZ223" s="64">
        <v>9.6</v>
      </c>
      <c r="CA223" s="65">
        <v>1</v>
      </c>
      <c r="CC223" s="73">
        <v>39416</v>
      </c>
      <c r="CD223" s="74">
        <v>2.1355236139630391</v>
      </c>
      <c r="CE223" s="72">
        <v>0</v>
      </c>
      <c r="CF223" s="72">
        <v>0</v>
      </c>
      <c r="CG223" s="72">
        <v>0</v>
      </c>
      <c r="CH223" s="72">
        <v>0</v>
      </c>
      <c r="CI223" s="72">
        <v>0</v>
      </c>
      <c r="CJ223" s="72">
        <v>0</v>
      </c>
      <c r="CK223" s="72">
        <v>0</v>
      </c>
      <c r="CL223" s="72">
        <v>0</v>
      </c>
      <c r="CU223" s="64">
        <v>10</v>
      </c>
      <c r="CV223" s="61">
        <v>1</v>
      </c>
      <c r="CW223" s="78">
        <v>0.32</v>
      </c>
      <c r="CX223" s="73">
        <v>39703</v>
      </c>
      <c r="CY223" s="74">
        <v>2.9212867898699519</v>
      </c>
      <c r="CZ223" s="63">
        <v>1</v>
      </c>
      <c r="DA223" s="63">
        <v>0</v>
      </c>
      <c r="DB223" s="63">
        <v>0</v>
      </c>
      <c r="DC223" s="63">
        <v>0</v>
      </c>
      <c r="DD223" s="63">
        <v>0</v>
      </c>
      <c r="DE223" s="63">
        <v>0</v>
      </c>
      <c r="DF223" s="63">
        <v>0</v>
      </c>
      <c r="DG223" s="63">
        <v>0</v>
      </c>
      <c r="DH223" s="67">
        <v>11.4</v>
      </c>
      <c r="DI223" s="61">
        <v>81.3</v>
      </c>
      <c r="DJ223" s="72">
        <v>-1.82</v>
      </c>
      <c r="DK223" s="72" t="s">
        <v>3134</v>
      </c>
      <c r="DL223" s="72">
        <v>-3.87</v>
      </c>
      <c r="DM223" s="72" t="s">
        <v>3133</v>
      </c>
      <c r="DN223" s="72">
        <v>1.23</v>
      </c>
      <c r="DO223" s="72" t="s">
        <v>20</v>
      </c>
      <c r="DQ223" s="64">
        <v>10.4</v>
      </c>
      <c r="DR223" s="65">
        <v>1</v>
      </c>
      <c r="DS223" s="78"/>
      <c r="DT223" s="80"/>
      <c r="HR223"/>
      <c r="JI223" s="84">
        <v>44908</v>
      </c>
      <c r="JJ223" s="72">
        <v>0</v>
      </c>
      <c r="JO223" s="72">
        <v>0</v>
      </c>
      <c r="JS223" s="72">
        <v>0</v>
      </c>
      <c r="JV223" s="72">
        <v>1</v>
      </c>
      <c r="KK223"/>
      <c r="KM223" s="15"/>
      <c r="KN223" s="15"/>
      <c r="KO223" s="110"/>
      <c r="KP223" s="110"/>
      <c r="KQ223" s="110"/>
      <c r="KR223" s="110"/>
      <c r="KS223" s="110"/>
      <c r="KT223" s="110"/>
      <c r="KU223" s="110"/>
      <c r="KV223" s="106"/>
      <c r="KW223" s="107"/>
      <c r="KX223"/>
      <c r="KZ223"/>
      <c r="LB223"/>
      <c r="LE223" s="109"/>
      <c r="LF223"/>
      <c r="LG223" s="15"/>
      <c r="LH223"/>
    </row>
    <row r="224" spans="1:320" s="72" customFormat="1" x14ac:dyDescent="0.25">
      <c r="A224" s="72" t="s">
        <v>647</v>
      </c>
      <c r="B224"/>
      <c r="C224" s="72" t="s">
        <v>759</v>
      </c>
      <c r="D224" s="102">
        <v>38774</v>
      </c>
      <c r="E224" s="72">
        <v>1</v>
      </c>
      <c r="H224" s="3" t="s">
        <v>4092</v>
      </c>
      <c r="I224" s="3" t="s">
        <v>4093</v>
      </c>
      <c r="J224" s="3" t="s">
        <v>4094</v>
      </c>
      <c r="O224" s="80"/>
      <c r="Y224" s="67"/>
      <c r="Z224" s="67"/>
      <c r="AH224" s="66"/>
      <c r="AI224" s="66"/>
      <c r="AJ224" s="75"/>
      <c r="AK224" s="73"/>
      <c r="AL224" s="76"/>
      <c r="AU224" s="87"/>
      <c r="AV224" s="87"/>
      <c r="BD224" s="64"/>
      <c r="BE224" s="63"/>
      <c r="BF224" s="65"/>
      <c r="BG224" s="77">
        <v>39051</v>
      </c>
      <c r="BH224" s="74">
        <v>0.75838466803559201</v>
      </c>
      <c r="BI224" s="72">
        <v>1</v>
      </c>
      <c r="BJ224" s="72">
        <v>0</v>
      </c>
      <c r="BK224" s="72">
        <v>0</v>
      </c>
      <c r="BL224" s="72">
        <v>0</v>
      </c>
      <c r="BM224" s="72">
        <v>0</v>
      </c>
      <c r="BN224" s="72">
        <v>0</v>
      </c>
      <c r="BO224" s="72">
        <v>0</v>
      </c>
      <c r="BP224" s="72">
        <v>0</v>
      </c>
      <c r="BQ224" s="67">
        <v>9.8000000000000007</v>
      </c>
      <c r="BR224" s="61">
        <v>73</v>
      </c>
      <c r="BS224" s="72">
        <v>0.86</v>
      </c>
      <c r="BT224" s="72" t="s">
        <v>20</v>
      </c>
      <c r="BU224" s="72">
        <v>0.4</v>
      </c>
      <c r="BV224" s="72" t="s">
        <v>20</v>
      </c>
      <c r="BW224" s="72">
        <v>0.85</v>
      </c>
      <c r="BX224" s="72" t="s">
        <v>20</v>
      </c>
      <c r="BZ224" s="64">
        <v>9.1</v>
      </c>
      <c r="CA224" s="65">
        <v>1</v>
      </c>
      <c r="CC224" s="73">
        <v>39416</v>
      </c>
      <c r="CD224" s="74">
        <v>1.7577002053388091</v>
      </c>
      <c r="CE224" s="72">
        <v>1</v>
      </c>
      <c r="CF224" s="72">
        <v>0</v>
      </c>
      <c r="CG224" s="72">
        <v>0</v>
      </c>
      <c r="CH224" s="72">
        <v>0</v>
      </c>
      <c r="CI224" s="72">
        <v>0</v>
      </c>
      <c r="CJ224" s="72">
        <v>0</v>
      </c>
      <c r="CK224" s="72">
        <v>0</v>
      </c>
      <c r="CL224" s="72">
        <v>0</v>
      </c>
      <c r="CU224" s="64"/>
      <c r="CV224" s="61"/>
      <c r="CW224" s="78"/>
      <c r="CX224" s="73">
        <v>39703</v>
      </c>
      <c r="CY224" s="74">
        <v>2.5434633812457221</v>
      </c>
      <c r="CZ224" s="63">
        <v>0</v>
      </c>
      <c r="DA224" s="63">
        <v>0</v>
      </c>
      <c r="DB224" s="63">
        <v>0</v>
      </c>
      <c r="DC224" s="63">
        <v>0</v>
      </c>
      <c r="DD224" s="63">
        <v>0</v>
      </c>
      <c r="DE224" s="63">
        <v>0</v>
      </c>
      <c r="DF224" s="63">
        <v>0</v>
      </c>
      <c r="DG224" s="63">
        <v>0</v>
      </c>
      <c r="DH224" s="67">
        <v>15</v>
      </c>
      <c r="DI224" s="61">
        <v>91.4</v>
      </c>
      <c r="DJ224" s="72">
        <v>0.96</v>
      </c>
      <c r="DK224" s="94" t="s">
        <v>20</v>
      </c>
      <c r="DL224" s="72">
        <v>-0.27</v>
      </c>
      <c r="DM224" s="72" t="s">
        <v>20</v>
      </c>
      <c r="DN224" s="72">
        <v>1.6</v>
      </c>
      <c r="DO224" s="72" t="s">
        <v>20</v>
      </c>
      <c r="DQ224" s="64">
        <v>11.8</v>
      </c>
      <c r="DR224" s="65">
        <v>0</v>
      </c>
      <c r="DS224" s="79">
        <v>0.38</v>
      </c>
      <c r="DT224" s="80"/>
      <c r="HR224"/>
      <c r="KK224"/>
      <c r="KM224" s="15"/>
      <c r="KN224" s="15"/>
      <c r="KO224" s="110"/>
      <c r="KP224" s="110"/>
      <c r="KQ224" s="110"/>
      <c r="KR224" s="110"/>
      <c r="KS224" s="110"/>
      <c r="KT224" s="110"/>
      <c r="KU224" s="110"/>
      <c r="KV224" s="106"/>
      <c r="KW224" s="107"/>
      <c r="KX224"/>
      <c r="KZ224"/>
      <c r="LB224"/>
      <c r="LE224" s="109"/>
      <c r="LF224"/>
      <c r="LG224" s="15"/>
      <c r="LH224"/>
    </row>
    <row r="225" spans="1:320" s="72" customFormat="1" x14ac:dyDescent="0.25">
      <c r="A225" s="72" t="s">
        <v>647</v>
      </c>
      <c r="B225"/>
      <c r="C225" s="72" t="s">
        <v>877</v>
      </c>
      <c r="D225" s="102">
        <v>32982</v>
      </c>
      <c r="E225" s="72">
        <v>1</v>
      </c>
      <c r="F225" s="3" t="s">
        <v>4090</v>
      </c>
      <c r="G225" s="3" t="s">
        <v>4091</v>
      </c>
      <c r="H225" s="3" t="s">
        <v>4092</v>
      </c>
      <c r="J225" s="3" t="s">
        <v>4094</v>
      </c>
      <c r="O225" s="73">
        <v>38231</v>
      </c>
      <c r="P225" s="74">
        <v>14.370978781656399</v>
      </c>
      <c r="Q225" s="72">
        <v>-1</v>
      </c>
      <c r="R225" s="72">
        <v>-1</v>
      </c>
      <c r="S225" s="72">
        <v>-1</v>
      </c>
      <c r="T225" s="72">
        <v>-1</v>
      </c>
      <c r="U225" s="72">
        <v>-1</v>
      </c>
      <c r="V225" s="72">
        <v>-1</v>
      </c>
      <c r="W225" s="72">
        <v>-1</v>
      </c>
      <c r="X225" s="72">
        <v>-1</v>
      </c>
      <c r="Y225" s="67"/>
      <c r="Z225" s="67"/>
      <c r="AH225" s="62">
        <v>-1</v>
      </c>
      <c r="AI225" s="62">
        <v>-1</v>
      </c>
      <c r="AJ225" s="62">
        <v>-1</v>
      </c>
      <c r="AK225" s="73">
        <v>38541</v>
      </c>
      <c r="AL225" s="76">
        <v>15.219712525667351</v>
      </c>
      <c r="AM225" s="72">
        <v>-1</v>
      </c>
      <c r="AN225" s="72">
        <v>-1</v>
      </c>
      <c r="AO225" s="72">
        <v>-1</v>
      </c>
      <c r="AP225" s="72">
        <v>-1</v>
      </c>
      <c r="AQ225" s="72">
        <v>-1</v>
      </c>
      <c r="AR225" s="72">
        <v>-1</v>
      </c>
      <c r="AS225" s="72">
        <v>-1</v>
      </c>
      <c r="AT225" s="72">
        <v>-1</v>
      </c>
      <c r="BD225" s="88"/>
      <c r="BE225" s="88"/>
      <c r="BF225" s="65"/>
      <c r="BG225" s="77">
        <v>39051</v>
      </c>
      <c r="BH225" s="74">
        <v>16.616016427104721</v>
      </c>
      <c r="BI225" s="72">
        <v>-1</v>
      </c>
      <c r="BJ225" s="72">
        <v>-1</v>
      </c>
      <c r="BK225" s="72">
        <v>-1</v>
      </c>
      <c r="BL225" s="72">
        <v>-1</v>
      </c>
      <c r="BM225" s="72">
        <v>-1</v>
      </c>
      <c r="BN225" s="72">
        <v>-1</v>
      </c>
      <c r="BO225" s="72">
        <v>-1</v>
      </c>
      <c r="BP225" s="72">
        <v>-1</v>
      </c>
      <c r="BQ225" s="67"/>
      <c r="BR225" s="61"/>
      <c r="BZ225" s="64"/>
      <c r="CA225" s="64"/>
      <c r="CC225" s="80"/>
      <c r="CU225" s="64"/>
      <c r="CV225" s="61"/>
      <c r="CW225" s="78"/>
      <c r="CX225" s="73">
        <v>39703</v>
      </c>
      <c r="CY225" s="74">
        <v>18.401095140314855</v>
      </c>
      <c r="CZ225" s="63">
        <v>-1</v>
      </c>
      <c r="DA225" s="63">
        <v>-1</v>
      </c>
      <c r="DB225" s="63">
        <v>-1</v>
      </c>
      <c r="DC225" s="63">
        <v>-1</v>
      </c>
      <c r="DD225" s="63">
        <v>-1</v>
      </c>
      <c r="DE225" s="63">
        <v>-1</v>
      </c>
      <c r="DF225" s="63">
        <v>-1</v>
      </c>
      <c r="DG225" s="63">
        <v>-1</v>
      </c>
      <c r="DH225" s="67"/>
      <c r="DI225" s="61"/>
      <c r="DQ225" s="61">
        <v>-1</v>
      </c>
      <c r="DR225" s="61">
        <v>-1</v>
      </c>
      <c r="DS225" s="79"/>
      <c r="DT225" s="80"/>
      <c r="HR225"/>
      <c r="KK225"/>
      <c r="KM225" s="15"/>
      <c r="KN225" s="15"/>
      <c r="KO225" s="110"/>
      <c r="KP225" s="110"/>
      <c r="KQ225" s="110"/>
      <c r="KR225" s="110"/>
      <c r="KS225" s="110"/>
      <c r="KT225" s="110"/>
      <c r="KU225" s="110"/>
      <c r="KV225" s="106"/>
      <c r="KW225" s="107"/>
      <c r="KX225"/>
      <c r="KZ225"/>
      <c r="LB225"/>
      <c r="LE225" s="109"/>
      <c r="LF225"/>
      <c r="LG225" s="15"/>
      <c r="LH225"/>
    </row>
    <row r="226" spans="1:320" s="72" customFormat="1" x14ac:dyDescent="0.25">
      <c r="A226" s="72" t="s">
        <v>647</v>
      </c>
      <c r="B226"/>
      <c r="C226" s="72" t="s">
        <v>735</v>
      </c>
      <c r="D226" s="102"/>
      <c r="E226" s="72">
        <v>0</v>
      </c>
      <c r="H226" s="3" t="s">
        <v>4092</v>
      </c>
      <c r="J226" s="3" t="s">
        <v>4094</v>
      </c>
      <c r="O226" s="73"/>
      <c r="P226" s="74"/>
      <c r="Y226" s="67"/>
      <c r="Z226" s="67"/>
      <c r="AH226" s="66"/>
      <c r="AI226" s="62"/>
      <c r="AJ226" s="75"/>
      <c r="AK226" s="73"/>
      <c r="AL226" s="76"/>
      <c r="BD226" s="64"/>
      <c r="BE226" s="63"/>
      <c r="BF226" s="65"/>
      <c r="BG226" s="77">
        <v>39051</v>
      </c>
      <c r="BH226" s="74"/>
      <c r="BI226" s="72">
        <v>0</v>
      </c>
      <c r="BJ226" s="72">
        <v>0</v>
      </c>
      <c r="BK226" s="72">
        <v>0</v>
      </c>
      <c r="BL226" s="72">
        <v>0</v>
      </c>
      <c r="BM226" s="72">
        <v>0</v>
      </c>
      <c r="BN226" s="72">
        <v>0</v>
      </c>
      <c r="BO226" s="72">
        <v>0</v>
      </c>
      <c r="BP226" s="72">
        <v>0</v>
      </c>
      <c r="BQ226" s="61"/>
      <c r="BR226" s="61"/>
      <c r="BZ226" s="64"/>
      <c r="CA226" s="64"/>
      <c r="CC226" s="80"/>
      <c r="CU226" s="64"/>
      <c r="CV226" s="61"/>
      <c r="CW226" s="78"/>
      <c r="CX226" s="73">
        <v>39703</v>
      </c>
      <c r="CY226" s="74"/>
      <c r="CZ226" s="63">
        <v>-1</v>
      </c>
      <c r="DA226" s="63">
        <v>-1</v>
      </c>
      <c r="DB226" s="63">
        <v>-1</v>
      </c>
      <c r="DC226" s="63">
        <v>-1</v>
      </c>
      <c r="DD226" s="63">
        <v>-1</v>
      </c>
      <c r="DE226" s="63">
        <v>-1</v>
      </c>
      <c r="DF226" s="63">
        <v>-1</v>
      </c>
      <c r="DG226" s="63">
        <v>-1</v>
      </c>
      <c r="DH226" s="67"/>
      <c r="DI226" s="61"/>
      <c r="DQ226" s="61">
        <v>-1</v>
      </c>
      <c r="DR226" s="61">
        <v>-1</v>
      </c>
      <c r="DS226" s="79"/>
      <c r="DT226" s="80"/>
      <c r="HR226"/>
      <c r="KK226"/>
      <c r="KM226" s="15"/>
      <c r="KN226" s="15"/>
      <c r="KO226" s="110"/>
      <c r="KP226" s="110"/>
      <c r="KQ226" s="110"/>
      <c r="KR226" s="110"/>
      <c r="KS226" s="110"/>
      <c r="KT226" s="110"/>
      <c r="KU226" s="110"/>
      <c r="KV226" s="106"/>
      <c r="KW226" s="107"/>
      <c r="KX226"/>
      <c r="KZ226"/>
      <c r="LB226"/>
      <c r="LE226" s="109"/>
      <c r="LF226"/>
      <c r="LG226" s="15"/>
      <c r="LH226"/>
    </row>
    <row r="227" spans="1:320" s="72" customFormat="1" x14ac:dyDescent="0.25">
      <c r="A227" s="72" t="s">
        <v>647</v>
      </c>
      <c r="B227"/>
      <c r="C227" s="72" t="s">
        <v>780</v>
      </c>
      <c r="D227" s="102">
        <v>36880</v>
      </c>
      <c r="E227" s="72">
        <v>1</v>
      </c>
      <c r="F227" s="3" t="s">
        <v>4090</v>
      </c>
      <c r="G227" s="3" t="s">
        <v>4091</v>
      </c>
      <c r="H227" s="3" t="s">
        <v>4092</v>
      </c>
      <c r="I227" s="3" t="s">
        <v>4093</v>
      </c>
      <c r="J227" s="3"/>
      <c r="O227" s="73">
        <v>38231</v>
      </c>
      <c r="P227" s="74">
        <v>3.698836413415469</v>
      </c>
      <c r="Q227" s="72">
        <v>1</v>
      </c>
      <c r="R227" s="72">
        <v>0</v>
      </c>
      <c r="S227" s="72">
        <v>0</v>
      </c>
      <c r="T227" s="72">
        <v>0</v>
      </c>
      <c r="U227" s="72">
        <v>0</v>
      </c>
      <c r="V227" s="72">
        <v>0</v>
      </c>
      <c r="W227" s="72">
        <v>0</v>
      </c>
      <c r="X227" s="72">
        <v>0</v>
      </c>
      <c r="Y227" s="67">
        <v>13.95</v>
      </c>
      <c r="Z227" s="67">
        <v>0.90600000000000003</v>
      </c>
      <c r="AA227" s="72">
        <v>-0.85</v>
      </c>
      <c r="AB227" s="72" t="s">
        <v>20</v>
      </c>
      <c r="AC227" s="72">
        <v>-2.4500000000000002</v>
      </c>
      <c r="AD227" s="72" t="s">
        <v>3133</v>
      </c>
      <c r="AE227" s="72">
        <v>1.18</v>
      </c>
      <c r="AF227" s="72" t="s">
        <v>20</v>
      </c>
      <c r="AH227" s="66">
        <v>11.4</v>
      </c>
      <c r="AI227" s="62">
        <v>0</v>
      </c>
      <c r="AJ227" s="75">
        <v>0.39</v>
      </c>
      <c r="AK227" s="73">
        <v>38541</v>
      </c>
      <c r="AL227" s="76">
        <v>4.5475701574264207</v>
      </c>
      <c r="AM227" s="72">
        <v>0</v>
      </c>
      <c r="AN227" s="72">
        <v>0</v>
      </c>
      <c r="AO227" s="72">
        <v>0</v>
      </c>
      <c r="AP227" s="72">
        <v>0</v>
      </c>
      <c r="AQ227" s="72">
        <v>0</v>
      </c>
      <c r="AR227" s="72">
        <v>0</v>
      </c>
      <c r="AS227" s="72">
        <v>0</v>
      </c>
      <c r="AT227" s="72">
        <v>0</v>
      </c>
      <c r="AU227" s="87">
        <v>15</v>
      </c>
      <c r="AV227" s="87">
        <v>0.98</v>
      </c>
      <c r="AW227" s="72">
        <v>-1.1599999999999999</v>
      </c>
      <c r="AX227" s="72" t="s">
        <v>3134</v>
      </c>
      <c r="AY227" s="72">
        <v>-2.1800000000000002</v>
      </c>
      <c r="AZ227" s="72" t="s">
        <v>3133</v>
      </c>
      <c r="BA227" s="72">
        <v>0.45</v>
      </c>
      <c r="BB227" s="72" t="s">
        <v>20</v>
      </c>
      <c r="BD227" s="64"/>
      <c r="BE227" s="64"/>
      <c r="BF227" s="65"/>
      <c r="BG227" s="77">
        <v>39051</v>
      </c>
      <c r="BH227" s="74">
        <v>5.9438740588637922</v>
      </c>
      <c r="BI227" s="72">
        <v>1</v>
      </c>
      <c r="BJ227" s="72">
        <v>0</v>
      </c>
      <c r="BK227" s="72">
        <v>0</v>
      </c>
      <c r="BL227" s="72">
        <v>0</v>
      </c>
      <c r="BM227" s="72">
        <v>0</v>
      </c>
      <c r="BN227" s="72">
        <v>0</v>
      </c>
      <c r="BO227" s="72">
        <v>0</v>
      </c>
      <c r="BP227" s="72">
        <v>0</v>
      </c>
      <c r="BQ227" s="67">
        <v>18.399999999999999</v>
      </c>
      <c r="BR227" s="61">
        <v>107.1</v>
      </c>
      <c r="BS227" s="72">
        <v>-0.68</v>
      </c>
      <c r="BT227" s="72" t="s">
        <v>781</v>
      </c>
      <c r="BU227" s="72">
        <v>-1.6</v>
      </c>
      <c r="BV227" s="72" t="s">
        <v>3134</v>
      </c>
      <c r="BW227" s="72">
        <v>0.55000000000000004</v>
      </c>
      <c r="BX227" s="72" t="s">
        <v>20</v>
      </c>
      <c r="BZ227" s="64">
        <v>12.5</v>
      </c>
      <c r="CA227" s="65">
        <v>0</v>
      </c>
      <c r="CC227" s="73">
        <v>39416</v>
      </c>
      <c r="CD227" s="74">
        <v>6.9431895961670085</v>
      </c>
      <c r="CE227" s="72">
        <v>1</v>
      </c>
      <c r="CF227" s="72">
        <v>0</v>
      </c>
      <c r="CG227" s="72">
        <v>0</v>
      </c>
      <c r="CH227" s="72">
        <v>0</v>
      </c>
      <c r="CI227" s="72">
        <v>0</v>
      </c>
      <c r="CJ227" s="72">
        <v>0</v>
      </c>
      <c r="CK227" s="72">
        <v>0</v>
      </c>
      <c r="CL227" s="72">
        <v>0</v>
      </c>
      <c r="CU227" s="64">
        <v>12.8</v>
      </c>
      <c r="CV227" s="61">
        <v>0</v>
      </c>
      <c r="CW227" s="78">
        <v>0.38</v>
      </c>
      <c r="CX227" s="80"/>
      <c r="CZ227" s="63"/>
      <c r="DA227" s="63"/>
      <c r="DB227" s="63"/>
      <c r="DC227" s="63"/>
      <c r="DD227" s="63"/>
      <c r="DE227" s="63"/>
      <c r="DF227" s="63"/>
      <c r="DG227" s="63"/>
      <c r="DH227" s="67">
        <v>21.1</v>
      </c>
      <c r="DI227" s="61">
        <v>118.6</v>
      </c>
      <c r="DJ227" s="72">
        <v>-1.07</v>
      </c>
      <c r="DK227" s="72" t="s">
        <v>3134</v>
      </c>
      <c r="DL227" s="72">
        <v>-1.19</v>
      </c>
      <c r="DM227" s="72" t="s">
        <v>3134</v>
      </c>
      <c r="DN227" s="72">
        <v>-0.45</v>
      </c>
      <c r="DO227" s="72" t="s">
        <v>20</v>
      </c>
      <c r="DQ227" s="64">
        <v>11.2</v>
      </c>
      <c r="DR227" s="65">
        <v>1</v>
      </c>
      <c r="DS227" s="79"/>
      <c r="DT227" s="80"/>
      <c r="HR227"/>
      <c r="KK227"/>
      <c r="KM227" s="15"/>
      <c r="KN227" s="15"/>
      <c r="KO227" s="110"/>
      <c r="KP227" s="110"/>
      <c r="KQ227" s="110"/>
      <c r="KR227" s="110"/>
      <c r="KS227" s="110"/>
      <c r="KT227" s="110"/>
      <c r="KU227" s="110"/>
      <c r="KV227" s="106"/>
      <c r="KW227" s="107"/>
      <c r="KX227"/>
      <c r="KZ227"/>
      <c r="LB227"/>
      <c r="LE227" s="109"/>
      <c r="LF227"/>
      <c r="LG227" s="15"/>
      <c r="LH227"/>
    </row>
    <row r="228" spans="1:320" s="72" customFormat="1" x14ac:dyDescent="0.25">
      <c r="A228" s="72" t="s">
        <v>647</v>
      </c>
      <c r="B228"/>
      <c r="C228" s="72" t="s">
        <v>891</v>
      </c>
      <c r="D228" s="102">
        <v>27551</v>
      </c>
      <c r="E228" s="72">
        <v>1</v>
      </c>
      <c r="F228" s="3" t="s">
        <v>4090</v>
      </c>
      <c r="G228" s="3" t="s">
        <v>4091</v>
      </c>
      <c r="H228" s="3" t="s">
        <v>4092</v>
      </c>
      <c r="I228" s="3" t="s">
        <v>4093</v>
      </c>
      <c r="J228" s="3"/>
      <c r="O228" s="73">
        <v>38231</v>
      </c>
      <c r="P228" s="74">
        <v>29.240246406570844</v>
      </c>
      <c r="Q228" s="72">
        <v>1</v>
      </c>
      <c r="R228" s="72">
        <v>0</v>
      </c>
      <c r="S228" s="72">
        <v>0</v>
      </c>
      <c r="T228" s="72">
        <v>1</v>
      </c>
      <c r="U228" s="72">
        <v>1</v>
      </c>
      <c r="V228" s="72">
        <v>0</v>
      </c>
      <c r="W228" s="72">
        <v>0</v>
      </c>
      <c r="X228" s="72">
        <v>0</v>
      </c>
      <c r="Y228" s="67">
        <v>50.5</v>
      </c>
      <c r="Z228" s="67">
        <v>1.5640000000000001</v>
      </c>
      <c r="AG228" s="83">
        <v>20.645142300220432</v>
      </c>
      <c r="AH228" s="66">
        <v>10.6</v>
      </c>
      <c r="AI228" s="62">
        <v>1</v>
      </c>
      <c r="AJ228" s="75">
        <v>0.33</v>
      </c>
      <c r="AK228" s="73">
        <v>38541</v>
      </c>
      <c r="AL228" s="76">
        <v>30.088980150581794</v>
      </c>
      <c r="AM228" s="72">
        <v>1</v>
      </c>
      <c r="AN228" s="72">
        <v>0</v>
      </c>
      <c r="AO228" s="72">
        <v>0</v>
      </c>
      <c r="AP228" s="72">
        <v>0</v>
      </c>
      <c r="AQ228" s="72">
        <v>1</v>
      </c>
      <c r="AR228" s="72">
        <v>0</v>
      </c>
      <c r="AS228" s="72">
        <v>0</v>
      </c>
      <c r="AT228" s="72">
        <v>0</v>
      </c>
      <c r="BD228" s="64">
        <v>12.5</v>
      </c>
      <c r="BE228" s="63">
        <v>1</v>
      </c>
      <c r="BF228" s="65">
        <v>41</v>
      </c>
      <c r="BG228" s="77">
        <v>39051</v>
      </c>
      <c r="BH228" s="74">
        <v>31.485284052019164</v>
      </c>
      <c r="BI228" s="72">
        <v>0</v>
      </c>
      <c r="BJ228" s="72">
        <v>0</v>
      </c>
      <c r="BK228" s="72">
        <v>0</v>
      </c>
      <c r="BL228" s="72">
        <v>0</v>
      </c>
      <c r="BM228" s="72">
        <v>0</v>
      </c>
      <c r="BN228" s="72">
        <v>0</v>
      </c>
      <c r="BO228" s="72">
        <v>0</v>
      </c>
      <c r="BP228" s="72">
        <v>0</v>
      </c>
      <c r="BQ228" s="61"/>
      <c r="BR228" s="61"/>
      <c r="BZ228" s="91"/>
      <c r="CA228" s="91"/>
      <c r="CC228" s="73">
        <v>39416</v>
      </c>
      <c r="CD228" s="74">
        <v>32.484599589322379</v>
      </c>
      <c r="CE228" s="72">
        <v>1</v>
      </c>
      <c r="CF228" s="72">
        <v>0</v>
      </c>
      <c r="CG228" s="72">
        <v>1</v>
      </c>
      <c r="CH228" s="72">
        <v>0</v>
      </c>
      <c r="CI228" s="72">
        <v>0</v>
      </c>
      <c r="CJ228" s="72">
        <v>0</v>
      </c>
      <c r="CK228" s="72">
        <v>0</v>
      </c>
      <c r="CL228" s="72">
        <v>0</v>
      </c>
      <c r="CU228" s="64">
        <v>12.1</v>
      </c>
      <c r="CV228" s="61">
        <v>1</v>
      </c>
      <c r="CW228" s="78">
        <v>0.4</v>
      </c>
      <c r="CX228" s="80"/>
      <c r="CZ228" s="63"/>
      <c r="DA228" s="63"/>
      <c r="DB228" s="63"/>
      <c r="DC228" s="63"/>
      <c r="DD228" s="63"/>
      <c r="DE228" s="63"/>
      <c r="DF228" s="63"/>
      <c r="DG228" s="63"/>
      <c r="DH228" s="67"/>
      <c r="DI228" s="61"/>
      <c r="DQ228" s="64"/>
      <c r="DR228" s="64"/>
      <c r="DS228" s="79"/>
      <c r="DT228" s="80"/>
      <c r="HR228"/>
      <c r="KK228"/>
      <c r="KM228" s="15"/>
      <c r="KN228" s="15"/>
      <c r="KO228" s="110"/>
      <c r="KP228" s="110"/>
      <c r="KQ228" s="110"/>
      <c r="KR228" s="110"/>
      <c r="KS228" s="110"/>
      <c r="KT228" s="110"/>
      <c r="KU228" s="110"/>
      <c r="KV228" s="106"/>
      <c r="KW228" s="107"/>
      <c r="KX228"/>
      <c r="KZ228"/>
      <c r="LB228"/>
      <c r="LE228" s="109"/>
      <c r="LF228"/>
      <c r="LG228" s="15"/>
      <c r="LH228"/>
    </row>
    <row r="229" spans="1:320" s="72" customFormat="1" x14ac:dyDescent="0.25">
      <c r="A229" s="72" t="s">
        <v>647</v>
      </c>
      <c r="B229"/>
      <c r="C229" s="72" t="s">
        <v>870</v>
      </c>
      <c r="D229" s="102">
        <v>29466</v>
      </c>
      <c r="E229" s="72">
        <v>0</v>
      </c>
      <c r="F229" s="3" t="s">
        <v>4090</v>
      </c>
      <c r="G229" s="3" t="s">
        <v>4091</v>
      </c>
      <c r="H229" s="3" t="s">
        <v>4092</v>
      </c>
      <c r="I229" s="3" t="s">
        <v>4093</v>
      </c>
      <c r="J229" s="3"/>
      <c r="O229" s="73">
        <v>38231</v>
      </c>
      <c r="P229" s="74">
        <v>23.997262149212869</v>
      </c>
      <c r="Q229" s="72">
        <v>1</v>
      </c>
      <c r="R229" s="72">
        <v>0</v>
      </c>
      <c r="S229" s="72">
        <v>0</v>
      </c>
      <c r="T229" s="72">
        <v>0</v>
      </c>
      <c r="U229" s="72">
        <v>0</v>
      </c>
      <c r="V229" s="72">
        <v>0</v>
      </c>
      <c r="W229" s="72">
        <v>0</v>
      </c>
      <c r="X229" s="72">
        <v>0</v>
      </c>
      <c r="Y229" s="67">
        <v>54.5</v>
      </c>
      <c r="Z229" s="67">
        <v>1.48</v>
      </c>
      <c r="AG229" s="83">
        <v>24.881300219138058</v>
      </c>
      <c r="AH229" s="66">
        <v>13.4</v>
      </c>
      <c r="AI229" s="85">
        <v>0</v>
      </c>
      <c r="AJ229" s="75">
        <v>0.4</v>
      </c>
      <c r="AK229" s="73">
        <v>38541</v>
      </c>
      <c r="AL229" s="76">
        <v>24.845995893223819</v>
      </c>
      <c r="AM229" s="72">
        <v>1</v>
      </c>
      <c r="AN229" s="72">
        <v>0</v>
      </c>
      <c r="AO229" s="72">
        <v>0</v>
      </c>
      <c r="AP229" s="72">
        <v>0</v>
      </c>
      <c r="AQ229" s="72">
        <v>0</v>
      </c>
      <c r="AR229" s="72">
        <v>0</v>
      </c>
      <c r="AS229" s="72">
        <v>0</v>
      </c>
      <c r="AT229" s="72">
        <v>0</v>
      </c>
      <c r="AU229" s="87"/>
      <c r="AV229" s="87"/>
      <c r="BD229" s="64">
        <v>11</v>
      </c>
      <c r="BE229" s="63">
        <v>1</v>
      </c>
      <c r="BF229" s="65">
        <v>34</v>
      </c>
      <c r="BG229" s="77">
        <v>39051</v>
      </c>
      <c r="BH229" s="74">
        <v>26.242299794661189</v>
      </c>
      <c r="BI229" s="72">
        <v>1</v>
      </c>
      <c r="BJ229" s="72">
        <v>0</v>
      </c>
      <c r="BK229" s="72">
        <v>0</v>
      </c>
      <c r="BL229" s="72">
        <v>0</v>
      </c>
      <c r="BM229" s="72">
        <v>0</v>
      </c>
      <c r="BN229" s="72">
        <v>0</v>
      </c>
      <c r="BO229" s="72">
        <v>0</v>
      </c>
      <c r="BP229" s="72">
        <v>0</v>
      </c>
      <c r="BQ229" s="67">
        <v>54.5</v>
      </c>
      <c r="BR229" s="61">
        <v>1.52</v>
      </c>
      <c r="BY229" s="83">
        <v>23.588988919667589</v>
      </c>
      <c r="BZ229" s="64">
        <v>12.4</v>
      </c>
      <c r="CA229" s="65">
        <v>0</v>
      </c>
      <c r="CC229" s="73">
        <v>39416</v>
      </c>
      <c r="CD229" s="74">
        <v>27.241615331964407</v>
      </c>
      <c r="CE229" s="72">
        <v>1</v>
      </c>
      <c r="CF229" s="72">
        <v>0</v>
      </c>
      <c r="CG229" s="72">
        <v>0</v>
      </c>
      <c r="CH229" s="72">
        <v>0</v>
      </c>
      <c r="CI229" s="72">
        <v>0</v>
      </c>
      <c r="CJ229" s="72">
        <v>0</v>
      </c>
      <c r="CK229" s="72">
        <v>0</v>
      </c>
      <c r="CL229" s="72">
        <v>0</v>
      </c>
      <c r="CU229" s="64">
        <v>12.9</v>
      </c>
      <c r="CV229" s="61">
        <v>0</v>
      </c>
      <c r="CW229" s="78">
        <v>0.38</v>
      </c>
      <c r="CX229" s="80"/>
      <c r="CZ229" s="63"/>
      <c r="DA229" s="63"/>
      <c r="DB229" s="63"/>
      <c r="DC229" s="63"/>
      <c r="DD229" s="63"/>
      <c r="DE229" s="63"/>
      <c r="DF229" s="63"/>
      <c r="DG229" s="63"/>
      <c r="DH229" s="67"/>
      <c r="DI229" s="61"/>
      <c r="DQ229" s="64">
        <v>12.7</v>
      </c>
      <c r="DR229" s="65">
        <v>0</v>
      </c>
      <c r="DS229" s="79"/>
      <c r="DT229" s="80"/>
      <c r="HR229"/>
      <c r="KK229"/>
      <c r="KM229" s="15"/>
      <c r="KN229" s="15"/>
      <c r="KO229" s="110"/>
      <c r="KP229" s="110"/>
      <c r="KQ229" s="110"/>
      <c r="KR229" s="110"/>
      <c r="KS229" s="110"/>
      <c r="KT229" s="110"/>
      <c r="KU229" s="110"/>
      <c r="KV229" s="106"/>
      <c r="KW229" s="107"/>
      <c r="KX229"/>
      <c r="KZ229"/>
      <c r="LB229"/>
      <c r="LE229" s="109"/>
      <c r="LF229"/>
      <c r="LG229" s="15"/>
      <c r="LH229"/>
    </row>
    <row r="230" spans="1:320" s="72" customFormat="1" x14ac:dyDescent="0.25">
      <c r="A230" s="72" t="s">
        <v>647</v>
      </c>
      <c r="B230"/>
      <c r="C230" s="72" t="s">
        <v>841</v>
      </c>
      <c r="D230" s="102">
        <v>33185</v>
      </c>
      <c r="E230" s="72">
        <v>0</v>
      </c>
      <c r="F230" s="3" t="s">
        <v>4090</v>
      </c>
      <c r="G230" s="3" t="s">
        <v>4091</v>
      </c>
      <c r="H230" s="3" t="s">
        <v>4092</v>
      </c>
      <c r="I230" s="3" t="s">
        <v>4093</v>
      </c>
      <c r="J230" s="3"/>
      <c r="O230" s="73">
        <v>38231</v>
      </c>
      <c r="P230" s="74">
        <v>13.815195071868583</v>
      </c>
      <c r="Q230" s="72">
        <v>1</v>
      </c>
      <c r="R230" s="72">
        <v>0</v>
      </c>
      <c r="S230" s="72">
        <v>0</v>
      </c>
      <c r="T230" s="72">
        <v>1</v>
      </c>
      <c r="U230" s="72">
        <v>0</v>
      </c>
      <c r="V230" s="72">
        <v>0</v>
      </c>
      <c r="W230" s="72">
        <v>0</v>
      </c>
      <c r="X230" s="72">
        <v>0</v>
      </c>
      <c r="Y230" s="67">
        <v>42.2</v>
      </c>
      <c r="Z230" s="67">
        <v>1.44</v>
      </c>
      <c r="AC230" s="72">
        <v>-2.2000000000000002</v>
      </c>
      <c r="AD230" s="72" t="s">
        <v>3133</v>
      </c>
      <c r="AE230" s="72">
        <v>0.33</v>
      </c>
      <c r="AF230" s="72" t="s">
        <v>20</v>
      </c>
      <c r="AH230" s="66">
        <v>13.2</v>
      </c>
      <c r="AI230" s="85">
        <v>0</v>
      </c>
      <c r="AJ230" s="75">
        <v>0.4</v>
      </c>
      <c r="AK230" s="73">
        <v>38541</v>
      </c>
      <c r="AL230" s="76">
        <v>14.663928815879535</v>
      </c>
      <c r="AM230" s="72">
        <v>1</v>
      </c>
      <c r="AN230" s="72">
        <v>0</v>
      </c>
      <c r="AO230" s="72">
        <v>0</v>
      </c>
      <c r="AP230" s="72">
        <v>0</v>
      </c>
      <c r="AQ230" s="72">
        <v>0</v>
      </c>
      <c r="AR230" s="72">
        <v>0</v>
      </c>
      <c r="AS230" s="72">
        <v>0</v>
      </c>
      <c r="AT230" s="72">
        <v>0</v>
      </c>
      <c r="AU230" s="87"/>
      <c r="AV230" s="87"/>
      <c r="BD230" s="64">
        <v>9.4</v>
      </c>
      <c r="BE230" s="63">
        <v>0</v>
      </c>
      <c r="BF230" s="65">
        <v>33</v>
      </c>
      <c r="BG230" s="77">
        <v>39051</v>
      </c>
      <c r="BH230" s="74">
        <v>16.060232717316907</v>
      </c>
      <c r="BI230" s="72">
        <v>-1</v>
      </c>
      <c r="BJ230" s="72">
        <v>-1</v>
      </c>
      <c r="BK230" s="72">
        <v>-1</v>
      </c>
      <c r="BL230" s="72">
        <v>-1</v>
      </c>
      <c r="BM230" s="72">
        <v>-1</v>
      </c>
      <c r="BN230" s="72">
        <v>-1</v>
      </c>
      <c r="BO230" s="72">
        <v>-1</v>
      </c>
      <c r="BP230" s="72">
        <v>-1</v>
      </c>
      <c r="BQ230" s="67"/>
      <c r="BR230" s="61"/>
      <c r="BZ230" s="64"/>
      <c r="CA230" s="64"/>
      <c r="CC230" s="73">
        <v>39416</v>
      </c>
      <c r="CD230" s="74">
        <v>17.059548254620122</v>
      </c>
      <c r="CE230" s="72">
        <v>0</v>
      </c>
      <c r="CF230" s="72">
        <v>0</v>
      </c>
      <c r="CG230" s="72">
        <v>0</v>
      </c>
      <c r="CH230" s="72">
        <v>0</v>
      </c>
      <c r="CI230" s="72">
        <v>0</v>
      </c>
      <c r="CJ230" s="72">
        <v>0</v>
      </c>
      <c r="CK230" s="72">
        <v>0</v>
      </c>
      <c r="CL230" s="72">
        <v>0</v>
      </c>
      <c r="CU230" s="64"/>
      <c r="CV230" s="61"/>
      <c r="CW230" s="78"/>
      <c r="CX230" s="80"/>
      <c r="CZ230" s="63"/>
      <c r="DA230" s="63"/>
      <c r="DB230" s="63"/>
      <c r="DC230" s="63"/>
      <c r="DD230" s="63"/>
      <c r="DE230" s="63"/>
      <c r="DF230" s="63"/>
      <c r="DG230" s="63"/>
      <c r="DH230" s="67"/>
      <c r="DI230" s="61"/>
      <c r="DQ230" s="64"/>
      <c r="DR230" s="64"/>
      <c r="DS230" s="79"/>
      <c r="DT230" s="80"/>
      <c r="HR230"/>
      <c r="KK230"/>
      <c r="KM230" s="15"/>
      <c r="KN230" s="15"/>
      <c r="KO230" s="110"/>
      <c r="KP230" s="110"/>
      <c r="KQ230" s="110"/>
      <c r="KR230" s="110"/>
      <c r="KS230" s="110"/>
      <c r="KT230" s="110"/>
      <c r="KU230" s="110"/>
      <c r="KV230" s="106"/>
      <c r="KW230" s="107"/>
      <c r="KX230"/>
      <c r="KZ230"/>
      <c r="LB230"/>
      <c r="LE230" s="109"/>
      <c r="LF230"/>
      <c r="LG230" s="15"/>
      <c r="LH230"/>
    </row>
    <row r="231" spans="1:320" s="72" customFormat="1" x14ac:dyDescent="0.25">
      <c r="A231" s="72" t="s">
        <v>647</v>
      </c>
      <c r="B231"/>
      <c r="C231" s="72" t="s">
        <v>824</v>
      </c>
      <c r="D231" s="102">
        <v>35980</v>
      </c>
      <c r="E231" s="72">
        <v>0</v>
      </c>
      <c r="F231" s="3" t="s">
        <v>4090</v>
      </c>
      <c r="G231" s="3" t="s">
        <v>4091</v>
      </c>
      <c r="H231" s="3" t="s">
        <v>4092</v>
      </c>
      <c r="I231" s="3" t="s">
        <v>4093</v>
      </c>
      <c r="J231" s="3"/>
      <c r="O231" s="73">
        <v>38231</v>
      </c>
      <c r="P231" s="74">
        <v>6.1629021218343603</v>
      </c>
      <c r="Q231" s="72">
        <v>1</v>
      </c>
      <c r="R231" s="72">
        <v>0</v>
      </c>
      <c r="S231" s="72">
        <v>1</v>
      </c>
      <c r="T231" s="72">
        <v>0</v>
      </c>
      <c r="U231" s="72">
        <v>1</v>
      </c>
      <c r="V231" s="72">
        <v>0</v>
      </c>
      <c r="W231" s="72">
        <v>0</v>
      </c>
      <c r="X231" s="72">
        <v>0</v>
      </c>
      <c r="Y231" s="67">
        <v>19.7</v>
      </c>
      <c r="Z231" s="67">
        <v>1.0620000000000001</v>
      </c>
      <c r="AA231" s="72">
        <v>-0.27</v>
      </c>
      <c r="AB231" s="72" t="s">
        <v>20</v>
      </c>
      <c r="AC231" s="72">
        <v>-1.9</v>
      </c>
      <c r="AD231" s="72" t="s">
        <v>3134</v>
      </c>
      <c r="AE231" s="72">
        <v>1.21</v>
      </c>
      <c r="AF231" s="72" t="s">
        <v>20</v>
      </c>
      <c r="AH231" s="66">
        <v>10.199999999999999</v>
      </c>
      <c r="AI231" s="62">
        <v>1</v>
      </c>
      <c r="AJ231" s="75">
        <v>0.32</v>
      </c>
      <c r="AK231" s="73">
        <v>38541</v>
      </c>
      <c r="AL231" s="76">
        <v>7.0116358658453111</v>
      </c>
      <c r="AM231" s="72">
        <v>0</v>
      </c>
      <c r="AN231" s="72">
        <v>0</v>
      </c>
      <c r="AO231" s="72">
        <v>0</v>
      </c>
      <c r="AP231" s="72">
        <v>0</v>
      </c>
      <c r="AQ231" s="72">
        <v>0</v>
      </c>
      <c r="AR231" s="72">
        <v>0</v>
      </c>
      <c r="AS231" s="72">
        <v>0</v>
      </c>
      <c r="AT231" s="72">
        <v>0</v>
      </c>
      <c r="AU231" s="87"/>
      <c r="AV231" s="87"/>
      <c r="BD231" s="64">
        <v>10.1</v>
      </c>
      <c r="BE231" s="63">
        <v>1</v>
      </c>
      <c r="BF231" s="82"/>
      <c r="BG231" s="77">
        <v>39051</v>
      </c>
      <c r="BH231" s="74">
        <v>8.4079397672826826</v>
      </c>
      <c r="BI231" s="72">
        <v>0</v>
      </c>
      <c r="BJ231" s="72">
        <v>0</v>
      </c>
      <c r="BK231" s="72">
        <v>0</v>
      </c>
      <c r="BL231" s="72">
        <v>0</v>
      </c>
      <c r="BM231" s="72">
        <v>0</v>
      </c>
      <c r="BN231" s="72">
        <v>0</v>
      </c>
      <c r="BO231" s="72">
        <v>0</v>
      </c>
      <c r="BP231" s="72">
        <v>0</v>
      </c>
      <c r="BQ231" s="61"/>
      <c r="BR231" s="61"/>
      <c r="BZ231" s="91"/>
      <c r="CA231" s="91"/>
      <c r="CC231" s="73">
        <v>39416</v>
      </c>
      <c r="CD231" s="74">
        <v>9.4072553045859006</v>
      </c>
      <c r="CE231" s="72">
        <v>0</v>
      </c>
      <c r="CF231" s="72">
        <v>0</v>
      </c>
      <c r="CG231" s="72">
        <v>0</v>
      </c>
      <c r="CH231" s="72">
        <v>0</v>
      </c>
      <c r="CI231" s="72">
        <v>0</v>
      </c>
      <c r="CJ231" s="72">
        <v>0</v>
      </c>
      <c r="CK231" s="72">
        <v>0</v>
      </c>
      <c r="CL231" s="72">
        <v>0</v>
      </c>
      <c r="CU231" s="64"/>
      <c r="CV231" s="61"/>
      <c r="CW231" s="78"/>
      <c r="CX231" s="80"/>
      <c r="CZ231" s="63"/>
      <c r="DA231" s="63"/>
      <c r="DB231" s="63"/>
      <c r="DC231" s="63"/>
      <c r="DD231" s="63"/>
      <c r="DE231" s="63"/>
      <c r="DF231" s="63"/>
      <c r="DG231" s="63"/>
      <c r="DH231" s="67"/>
      <c r="DI231" s="61"/>
      <c r="DQ231" s="64"/>
      <c r="DR231" s="64"/>
      <c r="DS231" s="79"/>
      <c r="DT231" s="80"/>
      <c r="HR231"/>
      <c r="KK231"/>
      <c r="KM231" s="15"/>
      <c r="KN231" s="15"/>
      <c r="KO231" s="110"/>
      <c r="KP231" s="110"/>
      <c r="KQ231" s="110"/>
      <c r="KR231" s="110"/>
      <c r="KS231" s="110"/>
      <c r="KT231" s="110"/>
      <c r="KU231" s="110"/>
      <c r="KV231" s="106"/>
      <c r="KW231" s="107"/>
      <c r="KX231"/>
      <c r="KZ231"/>
      <c r="LB231"/>
      <c r="LE231" s="109"/>
      <c r="LF231"/>
      <c r="LG231" s="15"/>
      <c r="LH231"/>
    </row>
    <row r="232" spans="1:320" s="72" customFormat="1" x14ac:dyDescent="0.25">
      <c r="A232" s="72" t="s">
        <v>647</v>
      </c>
      <c r="B232"/>
      <c r="C232" s="72" t="s">
        <v>782</v>
      </c>
      <c r="D232" s="102">
        <v>29698</v>
      </c>
      <c r="E232" s="72">
        <v>1</v>
      </c>
      <c r="F232" s="3" t="s">
        <v>4090</v>
      </c>
      <c r="G232" s="3" t="s">
        <v>4091</v>
      </c>
      <c r="H232" s="3" t="s">
        <v>4092</v>
      </c>
      <c r="I232" s="3" t="s">
        <v>4093</v>
      </c>
      <c r="J232" s="3"/>
      <c r="O232" s="73">
        <v>38231</v>
      </c>
      <c r="P232" s="74">
        <v>23.362080766598222</v>
      </c>
      <c r="Q232" s="72">
        <v>-1</v>
      </c>
      <c r="R232" s="72">
        <v>-1</v>
      </c>
      <c r="S232" s="72">
        <v>-1</v>
      </c>
      <c r="T232" s="72">
        <v>-1</v>
      </c>
      <c r="U232" s="72">
        <v>-1</v>
      </c>
      <c r="V232" s="72">
        <v>-1</v>
      </c>
      <c r="W232" s="72">
        <v>-1</v>
      </c>
      <c r="X232" s="72">
        <v>-1</v>
      </c>
      <c r="Y232" s="67"/>
      <c r="Z232" s="67"/>
      <c r="AH232" s="62">
        <v>-1</v>
      </c>
      <c r="AI232" s="62">
        <v>-1</v>
      </c>
      <c r="AJ232" s="62">
        <v>-1</v>
      </c>
      <c r="AK232" s="73">
        <v>38541</v>
      </c>
      <c r="AL232" s="76">
        <v>24.210814510609172</v>
      </c>
      <c r="AM232" s="72">
        <v>-1</v>
      </c>
      <c r="AN232" s="72">
        <v>-1</v>
      </c>
      <c r="AO232" s="72">
        <v>-1</v>
      </c>
      <c r="AP232" s="72">
        <v>-1</v>
      </c>
      <c r="AQ232" s="72">
        <v>-1</v>
      </c>
      <c r="AR232" s="72">
        <v>-1</v>
      </c>
      <c r="AS232" s="72">
        <v>-1</v>
      </c>
      <c r="AT232" s="72">
        <v>-1</v>
      </c>
      <c r="AU232" s="87"/>
      <c r="AV232" s="87"/>
      <c r="BD232" s="64">
        <v>10.4</v>
      </c>
      <c r="BE232" s="63">
        <v>1</v>
      </c>
      <c r="BF232" s="65">
        <v>32</v>
      </c>
      <c r="BG232" s="77">
        <v>39051</v>
      </c>
      <c r="BH232" s="74">
        <v>25.607118412046542</v>
      </c>
      <c r="BI232" s="72">
        <v>0</v>
      </c>
      <c r="BJ232" s="72">
        <v>0</v>
      </c>
      <c r="BK232" s="72">
        <v>0</v>
      </c>
      <c r="BL232" s="72">
        <v>0</v>
      </c>
      <c r="BM232" s="72">
        <v>0</v>
      </c>
      <c r="BN232" s="72">
        <v>0</v>
      </c>
      <c r="BO232" s="72">
        <v>0</v>
      </c>
      <c r="BP232" s="72">
        <v>0</v>
      </c>
      <c r="BQ232" s="67"/>
      <c r="BR232" s="61"/>
      <c r="BZ232" s="64"/>
      <c r="CA232" s="64"/>
      <c r="CC232" s="73">
        <v>39416</v>
      </c>
      <c r="CD232" s="74">
        <v>26.606433949349761</v>
      </c>
      <c r="CE232" s="72">
        <v>0</v>
      </c>
      <c r="CF232" s="72">
        <v>0</v>
      </c>
      <c r="CG232" s="72">
        <v>0</v>
      </c>
      <c r="CH232" s="72">
        <v>0</v>
      </c>
      <c r="CI232" s="72">
        <v>0</v>
      </c>
      <c r="CJ232" s="72">
        <v>0</v>
      </c>
      <c r="CK232" s="72">
        <v>0</v>
      </c>
      <c r="CL232" s="72">
        <v>0</v>
      </c>
      <c r="CU232" s="64"/>
      <c r="CV232" s="61"/>
      <c r="CW232" s="78"/>
      <c r="CX232" s="80"/>
      <c r="CZ232" s="63"/>
      <c r="DA232" s="63"/>
      <c r="DB232" s="63"/>
      <c r="DC232" s="63"/>
      <c r="DD232" s="63"/>
      <c r="DE232" s="63"/>
      <c r="DF232" s="63"/>
      <c r="DG232" s="63"/>
      <c r="DH232" s="67"/>
      <c r="DI232" s="61"/>
      <c r="DQ232" s="64"/>
      <c r="DR232" s="64"/>
      <c r="DS232" s="79"/>
      <c r="DT232" s="80"/>
      <c r="HR232"/>
      <c r="KK232"/>
      <c r="KM232" s="15"/>
      <c r="KN232" s="15"/>
      <c r="KO232" s="110"/>
      <c r="KP232" s="110"/>
      <c r="KQ232" s="110"/>
      <c r="KR232" s="110"/>
      <c r="KS232" s="110"/>
      <c r="KT232" s="110"/>
      <c r="KU232" s="110"/>
      <c r="KV232" s="106"/>
      <c r="KW232" s="107"/>
      <c r="KX232"/>
      <c r="KZ232"/>
      <c r="LB232"/>
      <c r="LE232" s="109"/>
      <c r="LF232"/>
      <c r="LG232" s="15"/>
      <c r="LH232"/>
    </row>
    <row r="233" spans="1:320" s="72" customFormat="1" x14ac:dyDescent="0.25">
      <c r="A233" s="72" t="s">
        <v>647</v>
      </c>
      <c r="B233"/>
      <c r="C233" s="72" t="s">
        <v>764</v>
      </c>
      <c r="D233" s="102">
        <v>24220</v>
      </c>
      <c r="E233" s="72">
        <v>1</v>
      </c>
      <c r="F233" s="3" t="s">
        <v>4090</v>
      </c>
      <c r="G233" s="3" t="s">
        <v>4091</v>
      </c>
      <c r="H233" s="3" t="s">
        <v>4092</v>
      </c>
      <c r="I233" s="3" t="s">
        <v>4093</v>
      </c>
      <c r="J233" s="3"/>
      <c r="O233" s="73">
        <v>38231</v>
      </c>
      <c r="P233" s="74">
        <v>38.360027378507873</v>
      </c>
      <c r="Q233" s="72">
        <v>0</v>
      </c>
      <c r="R233" s="72">
        <v>0</v>
      </c>
      <c r="S233" s="72">
        <v>0</v>
      </c>
      <c r="T233" s="72">
        <v>0</v>
      </c>
      <c r="U233" s="72">
        <v>0</v>
      </c>
      <c r="V233" s="72">
        <v>0</v>
      </c>
      <c r="W233" s="72">
        <v>0</v>
      </c>
      <c r="X233" s="72">
        <v>0</v>
      </c>
      <c r="Y233" s="67">
        <v>83</v>
      </c>
      <c r="Z233" s="67">
        <v>1.5840000000000001</v>
      </c>
      <c r="AG233" s="83">
        <v>33.080170390776452</v>
      </c>
      <c r="AH233" s="66">
        <v>15.2</v>
      </c>
      <c r="AI233" s="85">
        <v>0</v>
      </c>
      <c r="AJ233" s="75">
        <v>0.43</v>
      </c>
      <c r="AK233" s="73">
        <v>38541</v>
      </c>
      <c r="AL233" s="76">
        <v>39.208761122518823</v>
      </c>
      <c r="AM233" s="72">
        <v>0</v>
      </c>
      <c r="AN233" s="72">
        <v>0</v>
      </c>
      <c r="AO233" s="72">
        <v>0</v>
      </c>
      <c r="AP233" s="72">
        <v>0</v>
      </c>
      <c r="AQ233" s="72">
        <v>0</v>
      </c>
      <c r="AR233" s="72">
        <v>0</v>
      </c>
      <c r="AS233" s="72">
        <v>0</v>
      </c>
      <c r="AT233" s="72">
        <v>0</v>
      </c>
      <c r="AU233" s="87"/>
      <c r="AV233" s="87"/>
      <c r="BD233" s="64">
        <v>10.7</v>
      </c>
      <c r="BE233" s="63">
        <v>1</v>
      </c>
      <c r="BF233" s="65">
        <v>37</v>
      </c>
      <c r="BG233" s="77">
        <v>39051</v>
      </c>
      <c r="BH233" s="74">
        <v>40.605065023956193</v>
      </c>
      <c r="BI233" s="72">
        <v>0</v>
      </c>
      <c r="BJ233" s="72">
        <v>0</v>
      </c>
      <c r="BK233" s="72">
        <v>0</v>
      </c>
      <c r="BL233" s="72">
        <v>0</v>
      </c>
      <c r="BM233" s="72">
        <v>0</v>
      </c>
      <c r="BN233" s="72">
        <v>0</v>
      </c>
      <c r="BO233" s="72">
        <v>0</v>
      </c>
      <c r="BP233" s="72">
        <v>0</v>
      </c>
      <c r="BQ233" s="67"/>
      <c r="BR233" s="61"/>
      <c r="BZ233" s="64"/>
      <c r="CA233" s="64"/>
      <c r="CC233" s="73">
        <v>39416</v>
      </c>
      <c r="CD233" s="74">
        <v>41.604380561259411</v>
      </c>
      <c r="CE233" s="72">
        <v>0</v>
      </c>
      <c r="CF233" s="72">
        <v>0</v>
      </c>
      <c r="CG233" s="72">
        <v>0</v>
      </c>
      <c r="CH233" s="72">
        <v>0</v>
      </c>
      <c r="CI233" s="72">
        <v>0</v>
      </c>
      <c r="CJ233" s="72">
        <v>0</v>
      </c>
      <c r="CK233" s="72">
        <v>0</v>
      </c>
      <c r="CL233" s="72">
        <v>0</v>
      </c>
      <c r="CU233" s="64"/>
      <c r="CV233" s="61"/>
      <c r="CW233" s="78"/>
      <c r="CX233" s="80"/>
      <c r="CZ233" s="63"/>
      <c r="DA233" s="63"/>
      <c r="DB233" s="63"/>
      <c r="DC233" s="63"/>
      <c r="DD233" s="63"/>
      <c r="DE233" s="63"/>
      <c r="DF233" s="63"/>
      <c r="DG233" s="63"/>
      <c r="DH233" s="67"/>
      <c r="DI233" s="61"/>
      <c r="DQ233" s="64"/>
      <c r="DR233" s="64"/>
      <c r="DS233" s="79"/>
      <c r="DT233" s="80"/>
      <c r="HR233"/>
      <c r="KK233"/>
      <c r="KM233" s="15"/>
      <c r="KN233" s="15"/>
      <c r="KO233" s="110"/>
      <c r="KP233" s="110"/>
      <c r="KQ233" s="110"/>
      <c r="KR233" s="110"/>
      <c r="KS233" s="110"/>
      <c r="KT233" s="110"/>
      <c r="KU233" s="110"/>
      <c r="KV233" s="106"/>
      <c r="KW233" s="107"/>
      <c r="KX233"/>
      <c r="KZ233"/>
      <c r="LB233"/>
      <c r="LE233" s="109"/>
      <c r="LF233"/>
      <c r="LG233" s="15"/>
      <c r="LH233"/>
    </row>
    <row r="234" spans="1:320" s="72" customFormat="1" x14ac:dyDescent="0.25">
      <c r="A234" s="72" t="s">
        <v>647</v>
      </c>
      <c r="B234"/>
      <c r="C234" s="72" t="s">
        <v>774</v>
      </c>
      <c r="D234" s="102">
        <v>37565</v>
      </c>
      <c r="E234" s="72">
        <v>0</v>
      </c>
      <c r="F234" s="3" t="s">
        <v>4090</v>
      </c>
      <c r="G234" s="3" t="s">
        <v>4091</v>
      </c>
      <c r="H234" s="3" t="s">
        <v>4092</v>
      </c>
      <c r="I234" s="3" t="s">
        <v>4093</v>
      </c>
      <c r="J234" s="3"/>
      <c r="O234" s="73">
        <v>38231</v>
      </c>
      <c r="P234" s="74">
        <v>1.8234086242299794</v>
      </c>
      <c r="Q234" s="72">
        <v>-1</v>
      </c>
      <c r="R234" s="72">
        <v>-1</v>
      </c>
      <c r="S234" s="72">
        <v>-1</v>
      </c>
      <c r="T234" s="72">
        <v>-1</v>
      </c>
      <c r="U234" s="72">
        <v>-1</v>
      </c>
      <c r="V234" s="72">
        <v>-1</v>
      </c>
      <c r="W234" s="72">
        <v>-1</v>
      </c>
      <c r="X234" s="72">
        <v>-1</v>
      </c>
      <c r="Y234" s="67"/>
      <c r="Z234" s="67"/>
      <c r="AH234" s="62">
        <v>-1</v>
      </c>
      <c r="AI234" s="62">
        <v>-1</v>
      </c>
      <c r="AJ234" s="62">
        <v>-1</v>
      </c>
      <c r="AK234" s="73">
        <v>38541</v>
      </c>
      <c r="AL234" s="76">
        <v>2.6721423682409307</v>
      </c>
      <c r="AM234" s="72">
        <v>1</v>
      </c>
      <c r="AN234" s="72">
        <v>0</v>
      </c>
      <c r="AO234" s="72">
        <v>0</v>
      </c>
      <c r="AP234" s="72">
        <v>0</v>
      </c>
      <c r="AQ234" s="72">
        <v>0</v>
      </c>
      <c r="AR234" s="72">
        <v>0</v>
      </c>
      <c r="AS234" s="72">
        <v>0</v>
      </c>
      <c r="AT234" s="72">
        <v>0</v>
      </c>
      <c r="BD234" s="64">
        <v>11.5</v>
      </c>
      <c r="BE234" s="63">
        <v>0</v>
      </c>
      <c r="BF234" s="65">
        <v>41</v>
      </c>
      <c r="BG234" s="77">
        <v>39051</v>
      </c>
      <c r="BH234" s="74">
        <v>4.0684462696783026</v>
      </c>
      <c r="BI234" s="72">
        <v>0</v>
      </c>
      <c r="BJ234" s="72">
        <v>0</v>
      </c>
      <c r="BK234" s="72">
        <v>0</v>
      </c>
      <c r="BL234" s="72">
        <v>0</v>
      </c>
      <c r="BM234" s="72">
        <v>0</v>
      </c>
      <c r="BN234" s="72">
        <v>0</v>
      </c>
      <c r="BO234" s="72">
        <v>0</v>
      </c>
      <c r="BP234" s="72">
        <v>0</v>
      </c>
      <c r="BQ234" s="67"/>
      <c r="BR234" s="61"/>
      <c r="BZ234" s="64"/>
      <c r="CA234" s="64"/>
      <c r="CC234" s="73">
        <v>39416</v>
      </c>
      <c r="CD234" s="74">
        <v>5.0677618069815198</v>
      </c>
      <c r="CE234" s="72">
        <v>0</v>
      </c>
      <c r="CF234" s="72">
        <v>0</v>
      </c>
      <c r="CG234" s="72">
        <v>0</v>
      </c>
      <c r="CH234" s="72">
        <v>0</v>
      </c>
      <c r="CI234" s="72">
        <v>0</v>
      </c>
      <c r="CJ234" s="72">
        <v>0</v>
      </c>
      <c r="CK234" s="72">
        <v>0</v>
      </c>
      <c r="CL234" s="72">
        <v>0</v>
      </c>
      <c r="CU234" s="64"/>
      <c r="CV234" s="61"/>
      <c r="CW234" s="78"/>
      <c r="CX234" s="80"/>
      <c r="CZ234" s="63"/>
      <c r="DA234" s="63"/>
      <c r="DB234" s="63"/>
      <c r="DC234" s="63"/>
      <c r="DD234" s="63"/>
      <c r="DE234" s="63"/>
      <c r="DF234" s="63"/>
      <c r="DG234" s="63"/>
      <c r="DH234" s="67"/>
      <c r="DI234" s="61"/>
      <c r="DQ234" s="64"/>
      <c r="DR234" s="64"/>
      <c r="DS234" s="79"/>
      <c r="DT234" s="80"/>
      <c r="HR234"/>
      <c r="KK234"/>
      <c r="KM234" s="15"/>
      <c r="KN234" s="15"/>
      <c r="KO234" s="110"/>
      <c r="KP234" s="110"/>
      <c r="KQ234" s="110"/>
      <c r="KR234" s="110"/>
      <c r="KS234" s="110"/>
      <c r="KT234" s="110"/>
      <c r="KU234" s="110"/>
      <c r="KV234" s="106"/>
      <c r="KW234" s="107"/>
      <c r="KX234"/>
      <c r="KZ234"/>
      <c r="LB234"/>
      <c r="LE234" s="109"/>
      <c r="LF234"/>
      <c r="LG234" s="15"/>
      <c r="LH234"/>
    </row>
    <row r="235" spans="1:320" s="72" customFormat="1" x14ac:dyDescent="0.25">
      <c r="A235" s="72" t="s">
        <v>647</v>
      </c>
      <c r="B235"/>
      <c r="C235" s="72" t="s">
        <v>749</v>
      </c>
      <c r="D235" s="102">
        <v>37907</v>
      </c>
      <c r="E235" s="72">
        <v>1</v>
      </c>
      <c r="F235" s="3" t="s">
        <v>4090</v>
      </c>
      <c r="G235" s="3" t="s">
        <v>4091</v>
      </c>
      <c r="H235" s="3" t="s">
        <v>4092</v>
      </c>
      <c r="I235" s="3" t="s">
        <v>4093</v>
      </c>
      <c r="J235" s="3"/>
      <c r="O235" s="73">
        <v>38231</v>
      </c>
      <c r="P235" s="74">
        <v>0.88706365503080087</v>
      </c>
      <c r="Q235" s="72">
        <v>1</v>
      </c>
      <c r="R235" s="72">
        <v>0</v>
      </c>
      <c r="S235" s="72">
        <v>0</v>
      </c>
      <c r="T235" s="72">
        <v>0</v>
      </c>
      <c r="U235" s="72">
        <v>0</v>
      </c>
      <c r="V235" s="72">
        <v>0</v>
      </c>
      <c r="W235" s="72">
        <v>0</v>
      </c>
      <c r="X235" s="72">
        <v>0</v>
      </c>
      <c r="Y235" s="67">
        <v>9.1</v>
      </c>
      <c r="Z235" s="67">
        <v>0.69</v>
      </c>
      <c r="AA235" s="72">
        <v>-0.22</v>
      </c>
      <c r="AB235" s="72" t="s">
        <v>20</v>
      </c>
      <c r="AC235" s="72">
        <v>-2.2000000000000002</v>
      </c>
      <c r="AD235" s="72" t="s">
        <v>3133</v>
      </c>
      <c r="AE235" s="72">
        <v>1.45</v>
      </c>
      <c r="AF235" s="72" t="s">
        <v>20</v>
      </c>
      <c r="AH235" s="66">
        <v>9.8000000000000007</v>
      </c>
      <c r="AI235" s="62">
        <v>1</v>
      </c>
      <c r="AJ235" s="75">
        <v>0.4</v>
      </c>
      <c r="AK235" s="73">
        <v>38541</v>
      </c>
      <c r="AL235" s="76">
        <v>1.7357973990417521</v>
      </c>
      <c r="AM235" s="72">
        <v>0</v>
      </c>
      <c r="AN235" s="72">
        <v>0</v>
      </c>
      <c r="AO235" s="72">
        <v>0</v>
      </c>
      <c r="AP235" s="72">
        <v>0</v>
      </c>
      <c r="AQ235" s="72">
        <v>0</v>
      </c>
      <c r="AR235" s="72">
        <v>0</v>
      </c>
      <c r="AS235" s="72">
        <v>0</v>
      </c>
      <c r="AT235" s="72">
        <v>0</v>
      </c>
      <c r="AU235" s="87">
        <v>11</v>
      </c>
      <c r="AV235" s="87">
        <v>0.83099999999999996</v>
      </c>
      <c r="AW235" s="72">
        <v>-0.41</v>
      </c>
      <c r="AX235" s="72" t="s">
        <v>20</v>
      </c>
      <c r="AY235" s="72">
        <v>-0.41</v>
      </c>
      <c r="AZ235" s="72" t="s">
        <v>3134</v>
      </c>
      <c r="BA235" s="72">
        <v>-0.2</v>
      </c>
      <c r="BB235" s="72" t="s">
        <v>20</v>
      </c>
      <c r="BD235" s="64">
        <v>11.6</v>
      </c>
      <c r="BE235" s="63">
        <v>0</v>
      </c>
      <c r="BF235" s="65">
        <v>39</v>
      </c>
      <c r="BG235" s="77">
        <v>39051</v>
      </c>
      <c r="BH235" s="74">
        <v>3.1321013004791238</v>
      </c>
      <c r="BI235" s="72">
        <v>1</v>
      </c>
      <c r="BJ235" s="72">
        <v>0</v>
      </c>
      <c r="BK235" s="72">
        <v>1</v>
      </c>
      <c r="BL235" s="72">
        <v>0</v>
      </c>
      <c r="BM235" s="72">
        <v>0</v>
      </c>
      <c r="BN235" s="72">
        <v>0</v>
      </c>
      <c r="BO235" s="72">
        <v>0</v>
      </c>
      <c r="BP235" s="72">
        <v>0</v>
      </c>
      <c r="BQ235" s="67"/>
      <c r="BR235" s="61"/>
      <c r="BZ235" s="64"/>
      <c r="CA235" s="64"/>
      <c r="CC235" s="73">
        <v>39416</v>
      </c>
      <c r="CD235" s="74">
        <v>4.131416837782341</v>
      </c>
      <c r="CE235" s="72">
        <v>0</v>
      </c>
      <c r="CF235" s="72">
        <v>0</v>
      </c>
      <c r="CG235" s="72">
        <v>0</v>
      </c>
      <c r="CH235" s="72">
        <v>0</v>
      </c>
      <c r="CI235" s="72">
        <v>0</v>
      </c>
      <c r="CJ235" s="72">
        <v>0</v>
      </c>
      <c r="CK235" s="72">
        <v>0</v>
      </c>
      <c r="CL235" s="72">
        <v>0</v>
      </c>
      <c r="CU235" s="64"/>
      <c r="CV235" s="61"/>
      <c r="CW235" s="78"/>
      <c r="CX235" s="80"/>
      <c r="CZ235" s="63"/>
      <c r="DA235" s="63"/>
      <c r="DB235" s="63"/>
      <c r="DC235" s="63"/>
      <c r="DD235" s="63"/>
      <c r="DE235" s="63"/>
      <c r="DF235" s="63"/>
      <c r="DG235" s="63"/>
      <c r="DH235" s="67"/>
      <c r="DI235" s="61"/>
      <c r="DQ235" s="64"/>
      <c r="DR235" s="64"/>
      <c r="DS235" s="79"/>
      <c r="DT235" s="80"/>
      <c r="HR235"/>
      <c r="KK235"/>
      <c r="KM235" s="15"/>
      <c r="KN235" s="15"/>
      <c r="KO235" s="110"/>
      <c r="KP235" s="110"/>
      <c r="KQ235" s="110"/>
      <c r="KR235" s="110"/>
      <c r="KS235" s="110"/>
      <c r="KT235" s="110"/>
      <c r="KU235" s="110"/>
      <c r="KV235" s="106"/>
      <c r="KW235" s="107"/>
      <c r="KX235"/>
      <c r="KZ235"/>
      <c r="LB235"/>
      <c r="LE235" s="109"/>
      <c r="LF235"/>
      <c r="LG235" s="15"/>
      <c r="LH235"/>
    </row>
    <row r="236" spans="1:320" s="72" customFormat="1" x14ac:dyDescent="0.25">
      <c r="A236" s="72" t="s">
        <v>647</v>
      </c>
      <c r="B236"/>
      <c r="C236" s="72" t="s">
        <v>765</v>
      </c>
      <c r="D236" s="102">
        <v>27325</v>
      </c>
      <c r="E236" s="72">
        <v>1</v>
      </c>
      <c r="F236" s="3" t="s">
        <v>4090</v>
      </c>
      <c r="G236" s="3" t="s">
        <v>4091</v>
      </c>
      <c r="H236" s="3" t="s">
        <v>4092</v>
      </c>
      <c r="I236" s="3" t="s">
        <v>4093</v>
      </c>
      <c r="J236" s="3"/>
      <c r="O236" s="73">
        <v>38231</v>
      </c>
      <c r="P236" s="74">
        <v>29.859000684462696</v>
      </c>
      <c r="Q236" s="72">
        <v>-1</v>
      </c>
      <c r="R236" s="72">
        <v>-1</v>
      </c>
      <c r="S236" s="72">
        <v>-1</v>
      </c>
      <c r="T236" s="72">
        <v>-1</v>
      </c>
      <c r="U236" s="72">
        <v>-1</v>
      </c>
      <c r="V236" s="72">
        <v>-1</v>
      </c>
      <c r="W236" s="72">
        <v>-1</v>
      </c>
      <c r="X236" s="72">
        <v>-1</v>
      </c>
      <c r="Y236" s="67"/>
      <c r="Z236" s="67"/>
      <c r="AH236" s="62">
        <v>-1</v>
      </c>
      <c r="AI236" s="62">
        <v>-1</v>
      </c>
      <c r="AJ236" s="62">
        <v>-1</v>
      </c>
      <c r="AK236" s="73">
        <v>38541</v>
      </c>
      <c r="AL236" s="76">
        <v>30.70773442847365</v>
      </c>
      <c r="AM236" s="72">
        <v>1</v>
      </c>
      <c r="AN236" s="72">
        <v>0</v>
      </c>
      <c r="AO236" s="72">
        <v>0</v>
      </c>
      <c r="AP236" s="72">
        <v>0</v>
      </c>
      <c r="AQ236" s="72">
        <v>1</v>
      </c>
      <c r="AR236" s="72">
        <v>0</v>
      </c>
      <c r="AS236" s="72">
        <v>0</v>
      </c>
      <c r="AT236" s="72">
        <v>0</v>
      </c>
      <c r="BD236" s="64">
        <v>11.8</v>
      </c>
      <c r="BE236" s="63">
        <v>1</v>
      </c>
      <c r="BF236" s="65">
        <v>40</v>
      </c>
      <c r="BG236" s="77">
        <v>39051</v>
      </c>
      <c r="BH236" s="74">
        <v>32.10403832991102</v>
      </c>
      <c r="BI236" s="72">
        <v>0</v>
      </c>
      <c r="BJ236" s="72">
        <v>0</v>
      </c>
      <c r="BK236" s="72">
        <v>0</v>
      </c>
      <c r="BL236" s="72">
        <v>0</v>
      </c>
      <c r="BM236" s="72">
        <v>0</v>
      </c>
      <c r="BN236" s="72">
        <v>0</v>
      </c>
      <c r="BO236" s="72">
        <v>0</v>
      </c>
      <c r="BP236" s="72">
        <v>0</v>
      </c>
      <c r="BQ236" s="61"/>
      <c r="BR236" s="61"/>
      <c r="BZ236" s="89"/>
      <c r="CA236" s="89"/>
      <c r="CC236" s="73">
        <v>39416</v>
      </c>
      <c r="CD236" s="74">
        <v>33.103353867214238</v>
      </c>
      <c r="CE236" s="72">
        <v>0</v>
      </c>
      <c r="CF236" s="72">
        <v>0</v>
      </c>
      <c r="CG236" s="72">
        <v>0</v>
      </c>
      <c r="CH236" s="72">
        <v>0</v>
      </c>
      <c r="CI236" s="72">
        <v>0</v>
      </c>
      <c r="CJ236" s="72">
        <v>0</v>
      </c>
      <c r="CK236" s="72">
        <v>0</v>
      </c>
      <c r="CL236" s="72">
        <v>0</v>
      </c>
      <c r="CU236" s="64"/>
      <c r="CV236" s="61"/>
      <c r="CW236" s="78"/>
      <c r="CX236" s="80"/>
      <c r="CZ236" s="63"/>
      <c r="DA236" s="63"/>
      <c r="DB236" s="63"/>
      <c r="DC236" s="63"/>
      <c r="DD236" s="63"/>
      <c r="DE236" s="63"/>
      <c r="DF236" s="63"/>
      <c r="DG236" s="63"/>
      <c r="DH236" s="67"/>
      <c r="DI236" s="61"/>
      <c r="DQ236" s="64"/>
      <c r="DR236" s="64"/>
      <c r="DS236" s="79"/>
      <c r="DT236" s="80"/>
      <c r="HR236"/>
      <c r="KK236"/>
      <c r="KM236" s="15"/>
      <c r="KN236" s="15"/>
      <c r="KO236" s="110"/>
      <c r="KP236" s="110"/>
      <c r="KQ236" s="110"/>
      <c r="KR236" s="110"/>
      <c r="KS236" s="110"/>
      <c r="KT236" s="110"/>
      <c r="KU236" s="110"/>
      <c r="KV236" s="106"/>
      <c r="KW236" s="107"/>
      <c r="KX236"/>
      <c r="KZ236"/>
      <c r="LB236"/>
      <c r="LE236" s="109"/>
      <c r="LF236"/>
      <c r="LG236" s="15"/>
      <c r="LH236"/>
    </row>
    <row r="237" spans="1:320" s="72" customFormat="1" x14ac:dyDescent="0.25">
      <c r="A237" s="72" t="s">
        <v>647</v>
      </c>
      <c r="B237"/>
      <c r="C237" s="72" t="s">
        <v>882</v>
      </c>
      <c r="D237" s="102">
        <v>35131</v>
      </c>
      <c r="E237" s="72">
        <v>0</v>
      </c>
      <c r="F237" s="3" t="s">
        <v>4090</v>
      </c>
      <c r="G237" s="3" t="s">
        <v>4091</v>
      </c>
      <c r="H237" s="3" t="s">
        <v>4092</v>
      </c>
      <c r="I237" s="3" t="s">
        <v>4093</v>
      </c>
      <c r="J237" s="3"/>
      <c r="O237" s="73">
        <v>38231</v>
      </c>
      <c r="P237" s="74">
        <v>8.4873374401095134</v>
      </c>
      <c r="Q237" s="72">
        <v>1</v>
      </c>
      <c r="R237" s="72">
        <v>0</v>
      </c>
      <c r="S237" s="72">
        <v>0</v>
      </c>
      <c r="T237" s="72">
        <v>0</v>
      </c>
      <c r="U237" s="72">
        <v>0</v>
      </c>
      <c r="V237" s="72">
        <v>0</v>
      </c>
      <c r="W237" s="72">
        <v>0</v>
      </c>
      <c r="X237" s="72">
        <v>0</v>
      </c>
      <c r="Y237" s="67">
        <v>23.7</v>
      </c>
      <c r="Z237" s="67">
        <v>1.1399999999999999</v>
      </c>
      <c r="AA237" s="72">
        <v>-0.7</v>
      </c>
      <c r="AB237" s="72" t="s">
        <v>20</v>
      </c>
      <c r="AC237" s="72">
        <v>-2.59</v>
      </c>
      <c r="AD237" s="72" t="s">
        <v>3133</v>
      </c>
      <c r="AE237" s="72">
        <v>1.0900000000000001</v>
      </c>
      <c r="AF237" s="72" t="s">
        <v>20</v>
      </c>
      <c r="AH237" s="66">
        <v>11.3</v>
      </c>
      <c r="AI237" s="62">
        <v>1</v>
      </c>
      <c r="AJ237" s="75">
        <v>0.4</v>
      </c>
      <c r="AK237" s="73">
        <v>38541</v>
      </c>
      <c r="AL237" s="76">
        <v>9.3360711841204651</v>
      </c>
      <c r="AM237" s="72">
        <v>1</v>
      </c>
      <c r="AN237" s="72">
        <v>0</v>
      </c>
      <c r="AO237" s="72">
        <v>0</v>
      </c>
      <c r="AP237" s="72">
        <v>0</v>
      </c>
      <c r="AQ237" s="72">
        <v>0</v>
      </c>
      <c r="AR237" s="72">
        <v>0</v>
      </c>
      <c r="AS237" s="72">
        <v>0</v>
      </c>
      <c r="AT237" s="72">
        <v>1</v>
      </c>
      <c r="BD237" s="64">
        <v>11.8</v>
      </c>
      <c r="BE237" s="63">
        <v>0</v>
      </c>
      <c r="BF237" s="65">
        <v>39</v>
      </c>
      <c r="BG237" s="77">
        <v>39051</v>
      </c>
      <c r="BH237" s="74">
        <v>10.732375085557837</v>
      </c>
      <c r="BI237" s="72">
        <v>0</v>
      </c>
      <c r="BJ237" s="72">
        <v>0</v>
      </c>
      <c r="BK237" s="72">
        <v>0</v>
      </c>
      <c r="BL237" s="72">
        <v>0</v>
      </c>
      <c r="BM237" s="72">
        <v>0</v>
      </c>
      <c r="BN237" s="72">
        <v>0</v>
      </c>
      <c r="BO237" s="72">
        <v>0</v>
      </c>
      <c r="BP237" s="72">
        <v>0</v>
      </c>
      <c r="BQ237" s="61"/>
      <c r="BR237" s="61"/>
      <c r="BZ237" s="91"/>
      <c r="CA237" s="91"/>
      <c r="CC237" s="73">
        <v>39416</v>
      </c>
      <c r="CD237" s="74">
        <v>11.731690622861054</v>
      </c>
      <c r="CE237" s="72">
        <v>1</v>
      </c>
      <c r="CF237" s="72">
        <v>0</v>
      </c>
      <c r="CG237" s="72">
        <v>0</v>
      </c>
      <c r="CH237" s="72">
        <v>0</v>
      </c>
      <c r="CI237" s="72">
        <v>0</v>
      </c>
      <c r="CJ237" s="72">
        <v>0</v>
      </c>
      <c r="CK237" s="72">
        <v>0</v>
      </c>
      <c r="CL237" s="72">
        <v>0</v>
      </c>
      <c r="CU237" s="64"/>
      <c r="CV237" s="61"/>
      <c r="CW237" s="78"/>
      <c r="CX237" s="80"/>
      <c r="CZ237" s="63"/>
      <c r="DA237" s="63"/>
      <c r="DB237" s="63"/>
      <c r="DC237" s="63"/>
      <c r="DD237" s="63"/>
      <c r="DE237" s="63"/>
      <c r="DF237" s="63"/>
      <c r="DG237" s="63"/>
      <c r="DH237" s="67"/>
      <c r="DI237" s="61"/>
      <c r="DQ237" s="64"/>
      <c r="DR237" s="64"/>
      <c r="DS237" s="79"/>
      <c r="DT237" s="80"/>
      <c r="HR237"/>
      <c r="KK237"/>
      <c r="KM237" s="15"/>
      <c r="KN237" s="15"/>
      <c r="KO237" s="110"/>
      <c r="KP237" s="110"/>
      <c r="KQ237" s="110"/>
      <c r="KR237" s="110"/>
      <c r="KS237" s="110"/>
      <c r="KT237" s="110"/>
      <c r="KU237" s="110"/>
      <c r="KV237" s="106"/>
      <c r="KW237" s="107"/>
      <c r="KX237"/>
      <c r="KZ237"/>
      <c r="LB237"/>
      <c r="LE237" s="109"/>
      <c r="LF237"/>
      <c r="LG237" s="15"/>
      <c r="LH237"/>
    </row>
    <row r="238" spans="1:320" s="72" customFormat="1" x14ac:dyDescent="0.25">
      <c r="A238" s="72" t="s">
        <v>647</v>
      </c>
      <c r="B238"/>
      <c r="C238" s="72" t="s">
        <v>660</v>
      </c>
      <c r="D238" s="102">
        <v>33374</v>
      </c>
      <c r="E238" s="72">
        <v>1</v>
      </c>
      <c r="F238" s="3" t="s">
        <v>4090</v>
      </c>
      <c r="G238" s="3" t="s">
        <v>4091</v>
      </c>
      <c r="H238" s="3" t="s">
        <v>4092</v>
      </c>
      <c r="I238" s="3" t="s">
        <v>4093</v>
      </c>
      <c r="J238" s="3"/>
      <c r="O238" s="73">
        <v>38231</v>
      </c>
      <c r="P238" s="74">
        <v>13.297741273100616</v>
      </c>
      <c r="Q238" s="72">
        <v>-1</v>
      </c>
      <c r="R238" s="72">
        <v>-1</v>
      </c>
      <c r="S238" s="72">
        <v>-1</v>
      </c>
      <c r="T238" s="72">
        <v>-1</v>
      </c>
      <c r="U238" s="72">
        <v>-1</v>
      </c>
      <c r="V238" s="72">
        <v>-1</v>
      </c>
      <c r="W238" s="72">
        <v>-1</v>
      </c>
      <c r="X238" s="72">
        <v>-1</v>
      </c>
      <c r="Y238" s="67"/>
      <c r="Z238" s="67"/>
      <c r="AH238" s="62">
        <v>-1</v>
      </c>
      <c r="AI238" s="62">
        <v>-1</v>
      </c>
      <c r="AJ238" s="62">
        <v>-1</v>
      </c>
      <c r="AK238" s="73">
        <v>38541</v>
      </c>
      <c r="AL238" s="76">
        <v>14.146475017111568</v>
      </c>
      <c r="AM238" s="72">
        <v>1</v>
      </c>
      <c r="AN238" s="72">
        <v>0</v>
      </c>
      <c r="AO238" s="72">
        <v>0</v>
      </c>
      <c r="AP238" s="72">
        <v>1</v>
      </c>
      <c r="AQ238" s="72">
        <v>0</v>
      </c>
      <c r="AR238" s="72">
        <v>0</v>
      </c>
      <c r="AS238" s="72">
        <v>0</v>
      </c>
      <c r="AT238" s="72">
        <v>0</v>
      </c>
      <c r="BD238" s="64">
        <v>11.9</v>
      </c>
      <c r="BE238" s="63">
        <v>0</v>
      </c>
      <c r="BF238" s="65">
        <v>39</v>
      </c>
      <c r="BG238" s="77">
        <v>39051</v>
      </c>
      <c r="BH238" s="74">
        <v>15.542778918548938</v>
      </c>
      <c r="BI238" s="72">
        <v>-1</v>
      </c>
      <c r="BJ238" s="72">
        <v>-1</v>
      </c>
      <c r="BK238" s="72">
        <v>-1</v>
      </c>
      <c r="BL238" s="72">
        <v>-1</v>
      </c>
      <c r="BM238" s="72">
        <v>-1</v>
      </c>
      <c r="BN238" s="72">
        <v>-1</v>
      </c>
      <c r="BO238" s="72">
        <v>-1</v>
      </c>
      <c r="BP238" s="72">
        <v>-1</v>
      </c>
      <c r="BQ238" s="67"/>
      <c r="BR238" s="61"/>
      <c r="BZ238" s="64"/>
      <c r="CA238" s="64"/>
      <c r="CC238" s="73">
        <v>39416</v>
      </c>
      <c r="CD238" s="74">
        <v>16.542094455852155</v>
      </c>
      <c r="CE238" s="72">
        <v>0</v>
      </c>
      <c r="CF238" s="72">
        <v>0</v>
      </c>
      <c r="CG238" s="72">
        <v>0</v>
      </c>
      <c r="CH238" s="72">
        <v>0</v>
      </c>
      <c r="CI238" s="72">
        <v>0</v>
      </c>
      <c r="CJ238" s="72">
        <v>0</v>
      </c>
      <c r="CK238" s="72">
        <v>0</v>
      </c>
      <c r="CL238" s="72">
        <v>0</v>
      </c>
      <c r="CU238" s="64"/>
      <c r="CV238" s="61"/>
      <c r="CW238" s="78"/>
      <c r="CX238" s="80"/>
      <c r="CZ238" s="63"/>
      <c r="DA238" s="63"/>
      <c r="DB238" s="63"/>
      <c r="DC238" s="63"/>
      <c r="DD238" s="63"/>
      <c r="DE238" s="63"/>
      <c r="DF238" s="63"/>
      <c r="DG238" s="63"/>
      <c r="DH238" s="67"/>
      <c r="DI238" s="61"/>
      <c r="DQ238" s="64"/>
      <c r="DR238" s="64"/>
      <c r="DS238" s="79"/>
      <c r="DT238" s="80"/>
      <c r="HR238"/>
      <c r="KK238"/>
      <c r="KM238" s="15"/>
      <c r="KN238" s="15"/>
      <c r="KO238" s="110"/>
      <c r="KP238" s="110"/>
      <c r="KQ238" s="110"/>
      <c r="KR238" s="110"/>
      <c r="KS238" s="110"/>
      <c r="KT238" s="110"/>
      <c r="KU238" s="110"/>
      <c r="KV238" s="106"/>
      <c r="KW238" s="106"/>
      <c r="KX238"/>
      <c r="KZ238"/>
      <c r="LB238"/>
      <c r="LE238" s="109"/>
      <c r="LF238"/>
      <c r="LG238" s="15"/>
      <c r="LH238"/>
    </row>
    <row r="239" spans="1:320" s="72" customFormat="1" x14ac:dyDescent="0.25">
      <c r="A239" s="72" t="s">
        <v>647</v>
      </c>
      <c r="B239"/>
      <c r="C239" s="72" t="s">
        <v>655</v>
      </c>
      <c r="D239" s="102">
        <v>30867</v>
      </c>
      <c r="E239" s="72">
        <v>1</v>
      </c>
      <c r="F239" s="3" t="s">
        <v>4090</v>
      </c>
      <c r="G239" s="3" t="s">
        <v>4091</v>
      </c>
      <c r="H239" s="3" t="s">
        <v>4092</v>
      </c>
      <c r="I239" s="3" t="s">
        <v>4093</v>
      </c>
      <c r="J239" s="3"/>
      <c r="O239" s="73">
        <v>38231</v>
      </c>
      <c r="P239" s="74">
        <v>20.161533196440793</v>
      </c>
      <c r="Q239" s="72">
        <v>0</v>
      </c>
      <c r="R239" s="72">
        <v>0</v>
      </c>
      <c r="S239" s="72">
        <v>1</v>
      </c>
      <c r="T239" s="72">
        <v>0</v>
      </c>
      <c r="U239" s="72">
        <v>0</v>
      </c>
      <c r="V239" s="72">
        <v>1</v>
      </c>
      <c r="W239" s="72">
        <v>0</v>
      </c>
      <c r="X239" s="72">
        <v>0</v>
      </c>
      <c r="Y239" s="67">
        <v>53.9</v>
      </c>
      <c r="Z239" s="67">
        <v>1.57</v>
      </c>
      <c r="AG239" s="83">
        <v>21.867012860562294</v>
      </c>
      <c r="AH239" s="66">
        <v>12.6</v>
      </c>
      <c r="AI239" s="62">
        <v>1</v>
      </c>
      <c r="AJ239" s="75">
        <v>0.37</v>
      </c>
      <c r="AK239" s="73">
        <v>38541</v>
      </c>
      <c r="AL239" s="76">
        <v>21.010266940451746</v>
      </c>
      <c r="AM239" s="72">
        <v>0</v>
      </c>
      <c r="AN239" s="72">
        <v>0</v>
      </c>
      <c r="AO239" s="72">
        <v>0</v>
      </c>
      <c r="AP239" s="72">
        <v>0</v>
      </c>
      <c r="AQ239" s="72">
        <v>0</v>
      </c>
      <c r="AR239" s="72">
        <v>1</v>
      </c>
      <c r="AS239" s="72">
        <v>0</v>
      </c>
      <c r="AT239" s="72">
        <v>0</v>
      </c>
      <c r="BD239" s="64">
        <v>11.9</v>
      </c>
      <c r="BE239" s="63">
        <v>1</v>
      </c>
      <c r="BF239" s="65">
        <v>44</v>
      </c>
      <c r="BG239" s="77">
        <v>39051</v>
      </c>
      <c r="BH239" s="74">
        <v>22.406570841889117</v>
      </c>
      <c r="BI239" s="72">
        <v>-1</v>
      </c>
      <c r="BJ239" s="72">
        <v>-1</v>
      </c>
      <c r="BK239" s="72">
        <v>-1</v>
      </c>
      <c r="BL239" s="72">
        <v>-1</v>
      </c>
      <c r="BM239" s="72">
        <v>-1</v>
      </c>
      <c r="BN239" s="72">
        <v>-1</v>
      </c>
      <c r="BO239" s="72">
        <v>-1</v>
      </c>
      <c r="BP239" s="72">
        <v>-1</v>
      </c>
      <c r="BQ239" s="67"/>
      <c r="BR239" s="61"/>
      <c r="BZ239" s="64">
        <v>13</v>
      </c>
      <c r="CA239" s="65">
        <v>0</v>
      </c>
      <c r="CC239" s="73">
        <v>39416</v>
      </c>
      <c r="CD239" s="74">
        <v>23.405886379192335</v>
      </c>
      <c r="CE239" s="72">
        <v>0</v>
      </c>
      <c r="CF239" s="72">
        <v>0</v>
      </c>
      <c r="CG239" s="72">
        <v>0</v>
      </c>
      <c r="CH239" s="72">
        <v>0</v>
      </c>
      <c r="CI239" s="72">
        <v>0</v>
      </c>
      <c r="CJ239" s="72">
        <v>0</v>
      </c>
      <c r="CK239" s="72">
        <v>0</v>
      </c>
      <c r="CL239" s="72">
        <v>0</v>
      </c>
      <c r="CU239" s="64"/>
      <c r="CV239" s="61"/>
      <c r="CW239" s="78"/>
      <c r="CX239" s="80"/>
      <c r="CZ239" s="63"/>
      <c r="DA239" s="63"/>
      <c r="DB239" s="63"/>
      <c r="DC239" s="63"/>
      <c r="DD239" s="63"/>
      <c r="DE239" s="63"/>
      <c r="DF239" s="63"/>
      <c r="DG239" s="63"/>
      <c r="DH239" s="67"/>
      <c r="DI239" s="61"/>
      <c r="DQ239" s="64"/>
      <c r="DR239" s="64"/>
      <c r="DS239" s="79"/>
      <c r="DT239" s="80"/>
      <c r="HR239"/>
      <c r="KK239"/>
      <c r="KM239" s="15"/>
      <c r="KN239" s="15"/>
      <c r="KO239" s="110"/>
      <c r="KP239" s="110"/>
      <c r="KQ239" s="110"/>
      <c r="KR239" s="110"/>
      <c r="KS239" s="110"/>
      <c r="KT239" s="110"/>
      <c r="KU239" s="110"/>
      <c r="KV239" s="106"/>
      <c r="KW239" s="106"/>
      <c r="KX239"/>
      <c r="KZ239"/>
      <c r="LB239"/>
      <c r="LE239" s="109"/>
      <c r="LF239"/>
      <c r="LG239" s="15"/>
      <c r="LH239"/>
    </row>
    <row r="240" spans="1:320" s="72" customFormat="1" x14ac:dyDescent="0.25">
      <c r="A240" s="72" t="s">
        <v>647</v>
      </c>
      <c r="B240"/>
      <c r="C240" s="72" t="s">
        <v>693</v>
      </c>
      <c r="D240" s="102">
        <v>32805</v>
      </c>
      <c r="E240" s="72">
        <v>0</v>
      </c>
      <c r="F240" s="3" t="s">
        <v>4090</v>
      </c>
      <c r="G240" s="3" t="s">
        <v>4091</v>
      </c>
      <c r="H240" s="3" t="s">
        <v>4092</v>
      </c>
      <c r="I240" s="3" t="s">
        <v>4093</v>
      </c>
      <c r="J240" s="3"/>
      <c r="O240" s="73">
        <v>38231</v>
      </c>
      <c r="P240" s="74">
        <v>14.855578370978781</v>
      </c>
      <c r="Q240" s="72">
        <v>1</v>
      </c>
      <c r="R240" s="72">
        <v>0</v>
      </c>
      <c r="S240" s="72">
        <v>0</v>
      </c>
      <c r="T240" s="72">
        <v>0</v>
      </c>
      <c r="U240" s="72">
        <v>1</v>
      </c>
      <c r="V240" s="72">
        <v>0</v>
      </c>
      <c r="W240" s="72">
        <v>0</v>
      </c>
      <c r="X240" s="72">
        <v>0</v>
      </c>
      <c r="Y240" s="67">
        <v>52</v>
      </c>
      <c r="Z240" s="67">
        <v>1.51</v>
      </c>
      <c r="AC240" s="72">
        <v>-1.52</v>
      </c>
      <c r="AD240" s="72" t="s">
        <v>3134</v>
      </c>
      <c r="AE240" s="72">
        <v>0.84</v>
      </c>
      <c r="AF240" s="72" t="s">
        <v>20</v>
      </c>
      <c r="AH240" s="66">
        <v>12.2</v>
      </c>
      <c r="AI240" s="85">
        <v>0</v>
      </c>
      <c r="AJ240" s="75">
        <v>0.4</v>
      </c>
      <c r="AK240" s="73">
        <v>38541</v>
      </c>
      <c r="AL240" s="76">
        <v>15.704312114989733</v>
      </c>
      <c r="AM240" s="72">
        <v>1</v>
      </c>
      <c r="AN240" s="72">
        <v>0</v>
      </c>
      <c r="AO240" s="72">
        <v>0</v>
      </c>
      <c r="AP240" s="72">
        <v>0</v>
      </c>
      <c r="AQ240" s="72">
        <v>0</v>
      </c>
      <c r="AR240" s="72">
        <v>1</v>
      </c>
      <c r="AS240" s="72">
        <v>0</v>
      </c>
      <c r="AT240" s="72">
        <v>0</v>
      </c>
      <c r="BD240" s="64">
        <v>11.9</v>
      </c>
      <c r="BE240" s="63">
        <v>1</v>
      </c>
      <c r="BF240" s="65">
        <v>43</v>
      </c>
      <c r="BG240" s="77">
        <v>39051</v>
      </c>
      <c r="BH240" s="74">
        <v>17.100616016427104</v>
      </c>
      <c r="BI240" s="72">
        <v>1</v>
      </c>
      <c r="BJ240" s="72">
        <v>0</v>
      </c>
      <c r="BK240" s="72">
        <v>0</v>
      </c>
      <c r="BL240" s="72">
        <v>0</v>
      </c>
      <c r="BM240" s="72">
        <v>1</v>
      </c>
      <c r="BN240" s="72">
        <v>1</v>
      </c>
      <c r="BO240" s="72">
        <v>0</v>
      </c>
      <c r="BP240" s="72">
        <v>0</v>
      </c>
      <c r="BQ240" s="67"/>
      <c r="BR240" s="61"/>
      <c r="BZ240" s="64">
        <v>10.6</v>
      </c>
      <c r="CA240" s="65">
        <v>1</v>
      </c>
      <c r="CC240" s="73">
        <v>39416</v>
      </c>
      <c r="CD240" s="74">
        <v>18.099931553730322</v>
      </c>
      <c r="CE240" s="72">
        <v>0</v>
      </c>
      <c r="CF240" s="72">
        <v>0</v>
      </c>
      <c r="CG240" s="72">
        <v>0</v>
      </c>
      <c r="CH240" s="72">
        <v>0</v>
      </c>
      <c r="CI240" s="72">
        <v>0</v>
      </c>
      <c r="CJ240" s="72">
        <v>0</v>
      </c>
      <c r="CK240" s="72">
        <v>0</v>
      </c>
      <c r="CL240" s="72">
        <v>0</v>
      </c>
      <c r="CU240" s="64"/>
      <c r="CV240" s="61"/>
      <c r="CW240" s="78"/>
      <c r="CX240" s="80"/>
      <c r="CZ240" s="63"/>
      <c r="DA240" s="63"/>
      <c r="DB240" s="63"/>
      <c r="DC240" s="63"/>
      <c r="DD240" s="63"/>
      <c r="DE240" s="63"/>
      <c r="DF240" s="63"/>
      <c r="DG240" s="63"/>
      <c r="DH240" s="67"/>
      <c r="DI240" s="61"/>
      <c r="DQ240" s="64"/>
      <c r="DR240" s="64"/>
      <c r="DS240" s="79"/>
      <c r="DT240" s="80"/>
      <c r="HR240"/>
      <c r="KK240"/>
      <c r="KM240" s="15"/>
      <c r="KN240" s="15"/>
      <c r="KO240" s="110"/>
      <c r="KP240" s="110"/>
      <c r="KQ240" s="110"/>
      <c r="KR240" s="110"/>
      <c r="KS240" s="110"/>
      <c r="KT240" s="110"/>
      <c r="KU240" s="110"/>
      <c r="KV240" s="106"/>
      <c r="KW240" s="107"/>
      <c r="KX240"/>
      <c r="KZ240"/>
      <c r="LB240"/>
      <c r="LE240" s="109"/>
      <c r="LF240"/>
      <c r="LG240" s="15"/>
      <c r="LH240"/>
    </row>
    <row r="241" spans="1:320" s="72" customFormat="1" x14ac:dyDescent="0.25">
      <c r="A241" s="72" t="s">
        <v>647</v>
      </c>
      <c r="B241"/>
      <c r="C241" s="72" t="s">
        <v>684</v>
      </c>
      <c r="D241" s="102">
        <v>34418</v>
      </c>
      <c r="E241" s="72">
        <v>1</v>
      </c>
      <c r="F241" s="3" t="s">
        <v>4090</v>
      </c>
      <c r="G241" s="3" t="s">
        <v>4091</v>
      </c>
      <c r="H241" s="3" t="s">
        <v>4092</v>
      </c>
      <c r="I241" s="3" t="s">
        <v>4093</v>
      </c>
      <c r="J241" s="3"/>
      <c r="O241" s="73">
        <v>38231</v>
      </c>
      <c r="P241" s="74">
        <v>10.439425051334702</v>
      </c>
      <c r="Q241" s="72">
        <v>1</v>
      </c>
      <c r="R241" s="72">
        <v>0</v>
      </c>
      <c r="S241" s="72">
        <v>0</v>
      </c>
      <c r="T241" s="72">
        <v>1</v>
      </c>
      <c r="U241" s="72">
        <v>0</v>
      </c>
      <c r="V241" s="72">
        <v>1</v>
      </c>
      <c r="W241" s="72">
        <v>0</v>
      </c>
      <c r="X241" s="72">
        <v>0</v>
      </c>
      <c r="Y241" s="67">
        <v>28.7</v>
      </c>
      <c r="Z241" s="67">
        <v>1.24</v>
      </c>
      <c r="AC241" s="72">
        <v>-2.46</v>
      </c>
      <c r="AD241" s="72" t="s">
        <v>3133</v>
      </c>
      <c r="AE241" s="72">
        <v>0.96</v>
      </c>
      <c r="AF241" s="72" t="s">
        <v>20</v>
      </c>
      <c r="AH241" s="66">
        <v>13</v>
      </c>
      <c r="AI241" s="85">
        <v>0</v>
      </c>
      <c r="AJ241" s="75">
        <v>0.39</v>
      </c>
      <c r="AK241" s="73">
        <v>38541</v>
      </c>
      <c r="AL241" s="76">
        <v>11.288158795345653</v>
      </c>
      <c r="AM241" s="72">
        <v>1</v>
      </c>
      <c r="AN241" s="72">
        <v>0</v>
      </c>
      <c r="AO241" s="72">
        <v>0</v>
      </c>
      <c r="AP241" s="72">
        <v>0</v>
      </c>
      <c r="AQ241" s="72">
        <v>1</v>
      </c>
      <c r="AR241" s="72">
        <v>0</v>
      </c>
      <c r="AS241" s="72">
        <v>0</v>
      </c>
      <c r="AT241" s="72">
        <v>0</v>
      </c>
      <c r="BD241" s="64">
        <v>12</v>
      </c>
      <c r="BE241" s="63">
        <v>0</v>
      </c>
      <c r="BF241" s="65"/>
      <c r="BG241" s="77">
        <v>39051</v>
      </c>
      <c r="BH241" s="74">
        <v>12.684462696783026</v>
      </c>
      <c r="BI241" s="72">
        <v>0</v>
      </c>
      <c r="BJ241" s="72">
        <v>0</v>
      </c>
      <c r="BK241" s="72">
        <v>0</v>
      </c>
      <c r="BL241" s="72">
        <v>0</v>
      </c>
      <c r="BM241" s="72">
        <v>0</v>
      </c>
      <c r="BN241" s="72">
        <v>0</v>
      </c>
      <c r="BO241" s="72">
        <v>0</v>
      </c>
      <c r="BP241" s="72">
        <v>0</v>
      </c>
      <c r="BQ241" s="61"/>
      <c r="BR241" s="61"/>
      <c r="BZ241" s="91"/>
      <c r="CA241" s="91"/>
      <c r="CC241" s="73">
        <v>39416</v>
      </c>
      <c r="CD241" s="74">
        <v>13.683778234086242</v>
      </c>
      <c r="CE241" s="72">
        <v>0</v>
      </c>
      <c r="CF241" s="72">
        <v>0</v>
      </c>
      <c r="CG241" s="72">
        <v>0</v>
      </c>
      <c r="CH241" s="72">
        <v>0</v>
      </c>
      <c r="CI241" s="72">
        <v>0</v>
      </c>
      <c r="CJ241" s="72">
        <v>0</v>
      </c>
      <c r="CK241" s="72">
        <v>0</v>
      </c>
      <c r="CL241" s="72">
        <v>0</v>
      </c>
      <c r="CU241" s="64"/>
      <c r="CV241" s="61"/>
      <c r="CW241" s="78"/>
      <c r="CX241" s="80"/>
      <c r="CZ241" s="63"/>
      <c r="DA241" s="63"/>
      <c r="DB241" s="63"/>
      <c r="DC241" s="63"/>
      <c r="DD241" s="63"/>
      <c r="DE241" s="63"/>
      <c r="DF241" s="63"/>
      <c r="DG241" s="63"/>
      <c r="DH241" s="67"/>
      <c r="DI241" s="61"/>
      <c r="DQ241" s="64"/>
      <c r="DR241" s="64"/>
      <c r="DS241" s="79"/>
      <c r="DT241" s="80"/>
      <c r="HR241"/>
      <c r="KK241"/>
      <c r="KM241" s="15"/>
      <c r="KN241" s="15"/>
      <c r="KO241" s="110"/>
      <c r="KP241" s="110"/>
      <c r="KQ241" s="110"/>
      <c r="KR241" s="110"/>
      <c r="KS241" s="110"/>
      <c r="KT241" s="110"/>
      <c r="KU241" s="110"/>
      <c r="KV241" s="106"/>
      <c r="KW241" s="106"/>
      <c r="KX241"/>
      <c r="KZ241"/>
      <c r="LB241"/>
      <c r="LE241" s="109"/>
      <c r="LF241"/>
      <c r="LG241" s="15"/>
      <c r="LH241"/>
    </row>
    <row r="242" spans="1:320" s="72" customFormat="1" x14ac:dyDescent="0.25">
      <c r="A242" s="72" t="s">
        <v>647</v>
      </c>
      <c r="B242"/>
      <c r="C242" s="72" t="s">
        <v>884</v>
      </c>
      <c r="D242" s="102">
        <v>25266</v>
      </c>
      <c r="E242" s="72">
        <v>1</v>
      </c>
      <c r="F242" s="3" t="s">
        <v>4090</v>
      </c>
      <c r="G242" s="3" t="s">
        <v>4091</v>
      </c>
      <c r="H242" s="3" t="s">
        <v>4092</v>
      </c>
      <c r="I242" s="3" t="s">
        <v>4093</v>
      </c>
      <c r="J242" s="3"/>
      <c r="O242" s="73">
        <v>38231</v>
      </c>
      <c r="P242" s="74">
        <v>35.496235455167692</v>
      </c>
      <c r="Q242" s="72">
        <v>0</v>
      </c>
      <c r="R242" s="72">
        <v>0</v>
      </c>
      <c r="S242" s="72">
        <v>0</v>
      </c>
      <c r="T242" s="72">
        <v>0</v>
      </c>
      <c r="U242" s="72">
        <v>0</v>
      </c>
      <c r="V242" s="72">
        <v>0</v>
      </c>
      <c r="W242" s="72">
        <v>0</v>
      </c>
      <c r="X242" s="72">
        <v>0</v>
      </c>
      <c r="Y242" s="67">
        <v>67</v>
      </c>
      <c r="Z242" s="67">
        <v>1.5</v>
      </c>
      <c r="AG242" s="83">
        <v>29.777777777777779</v>
      </c>
      <c r="AH242" s="66">
        <v>13.4</v>
      </c>
      <c r="AI242" s="85">
        <v>0</v>
      </c>
      <c r="AJ242" s="75">
        <v>0.4</v>
      </c>
      <c r="AK242" s="73">
        <v>38541</v>
      </c>
      <c r="AL242" s="76">
        <v>36.344969199178642</v>
      </c>
      <c r="AM242" s="72">
        <v>0</v>
      </c>
      <c r="AN242" s="72">
        <v>0</v>
      </c>
      <c r="AO242" s="72">
        <v>0</v>
      </c>
      <c r="AP242" s="72">
        <v>0</v>
      </c>
      <c r="AQ242" s="72">
        <v>0</v>
      </c>
      <c r="AR242" s="72">
        <v>0</v>
      </c>
      <c r="AS242" s="72">
        <v>0</v>
      </c>
      <c r="AT242" s="72">
        <v>0</v>
      </c>
      <c r="BD242" s="64">
        <v>12</v>
      </c>
      <c r="BE242" s="63">
        <v>1</v>
      </c>
      <c r="BF242" s="65">
        <v>42</v>
      </c>
      <c r="BG242" s="77">
        <v>39051</v>
      </c>
      <c r="BH242" s="74">
        <v>37.741273100616013</v>
      </c>
      <c r="BI242" s="72">
        <v>0</v>
      </c>
      <c r="BJ242" s="72">
        <v>0</v>
      </c>
      <c r="BK242" s="72">
        <v>0</v>
      </c>
      <c r="BL242" s="72">
        <v>0</v>
      </c>
      <c r="BM242" s="72">
        <v>0</v>
      </c>
      <c r="BN242" s="72">
        <v>0</v>
      </c>
      <c r="BO242" s="72">
        <v>0</v>
      </c>
      <c r="BP242" s="72">
        <v>0</v>
      </c>
      <c r="BQ242" s="61"/>
      <c r="BR242" s="61"/>
      <c r="BZ242" s="92"/>
      <c r="CA242" s="92"/>
      <c r="CC242" s="73">
        <v>39416</v>
      </c>
      <c r="CD242" s="74">
        <v>38.740588637919231</v>
      </c>
      <c r="CE242" s="72">
        <v>0</v>
      </c>
      <c r="CF242" s="72">
        <v>0</v>
      </c>
      <c r="CG242" s="72">
        <v>0</v>
      </c>
      <c r="CH242" s="72">
        <v>0</v>
      </c>
      <c r="CI242" s="72">
        <v>0</v>
      </c>
      <c r="CJ242" s="72">
        <v>0</v>
      </c>
      <c r="CK242" s="72">
        <v>0</v>
      </c>
      <c r="CL242" s="72">
        <v>0</v>
      </c>
      <c r="CU242" s="64"/>
      <c r="CV242" s="61"/>
      <c r="CW242" s="78"/>
      <c r="CX242" s="80"/>
      <c r="CZ242" s="63"/>
      <c r="DA242" s="63"/>
      <c r="DB242" s="63"/>
      <c r="DC242" s="63"/>
      <c r="DD242" s="63"/>
      <c r="DE242" s="63"/>
      <c r="DF242" s="63"/>
      <c r="DG242" s="63"/>
      <c r="DH242" s="67"/>
      <c r="DI242" s="61"/>
      <c r="DQ242" s="64"/>
      <c r="DR242" s="64"/>
      <c r="DS242" s="79"/>
      <c r="DT242" s="80"/>
      <c r="HR242"/>
      <c r="KK242"/>
      <c r="KM242" s="15"/>
      <c r="KN242" s="15"/>
      <c r="KO242" s="110"/>
      <c r="KP242" s="110"/>
      <c r="KQ242" s="110"/>
      <c r="KR242" s="110"/>
      <c r="KS242" s="110"/>
      <c r="KT242" s="110"/>
      <c r="KU242" s="110"/>
      <c r="KV242" s="106"/>
      <c r="KW242" s="107"/>
      <c r="KX242"/>
      <c r="KZ242"/>
      <c r="LB242"/>
      <c r="LE242" s="109"/>
      <c r="LF242"/>
      <c r="LG242" s="15"/>
      <c r="LH242"/>
    </row>
    <row r="243" spans="1:320" s="72" customFormat="1" x14ac:dyDescent="0.25">
      <c r="A243" s="72" t="s">
        <v>647</v>
      </c>
      <c r="B243"/>
      <c r="C243" s="72" t="s">
        <v>816</v>
      </c>
      <c r="D243" s="102">
        <v>31388</v>
      </c>
      <c r="E243" s="72">
        <v>0</v>
      </c>
      <c r="F243" s="3" t="s">
        <v>4090</v>
      </c>
      <c r="G243" s="3" t="s">
        <v>4091</v>
      </c>
      <c r="H243" s="3" t="s">
        <v>4092</v>
      </c>
      <c r="I243" s="3" t="s">
        <v>4093</v>
      </c>
      <c r="J243" s="3"/>
      <c r="O243" s="73">
        <v>38231</v>
      </c>
      <c r="P243" s="74">
        <v>18.735112936344969</v>
      </c>
      <c r="Q243" s="72">
        <v>1</v>
      </c>
      <c r="R243" s="72">
        <v>0</v>
      </c>
      <c r="S243" s="72">
        <v>0</v>
      </c>
      <c r="T243" s="72">
        <v>0</v>
      </c>
      <c r="U243" s="72">
        <v>0</v>
      </c>
      <c r="V243" s="72">
        <v>0</v>
      </c>
      <c r="W243" s="72">
        <v>0</v>
      </c>
      <c r="X243" s="72">
        <v>0</v>
      </c>
      <c r="Y243" s="67">
        <v>53.5</v>
      </c>
      <c r="Z243" s="67">
        <v>1.48</v>
      </c>
      <c r="AC243" s="72">
        <v>-2.31</v>
      </c>
      <c r="AD243" s="72" t="s">
        <v>3133</v>
      </c>
      <c r="AE243" s="72">
        <v>0.88</v>
      </c>
      <c r="AF243" s="72" t="s">
        <v>20</v>
      </c>
      <c r="AH243" s="66">
        <v>12.2</v>
      </c>
      <c r="AI243" s="85">
        <v>0</v>
      </c>
      <c r="AJ243" s="75">
        <v>0.34</v>
      </c>
      <c r="AK243" s="73">
        <v>38541</v>
      </c>
      <c r="AL243" s="76">
        <v>19.583846680355922</v>
      </c>
      <c r="AM243" s="72">
        <v>1</v>
      </c>
      <c r="AN243" s="72">
        <v>0</v>
      </c>
      <c r="AO243" s="72">
        <v>0</v>
      </c>
      <c r="AP243" s="72">
        <v>0</v>
      </c>
      <c r="AQ243" s="72">
        <v>0</v>
      </c>
      <c r="AR243" s="72">
        <v>0</v>
      </c>
      <c r="AS243" s="72">
        <v>0</v>
      </c>
      <c r="AT243" s="72">
        <v>0</v>
      </c>
      <c r="BD243" s="64">
        <v>12.8</v>
      </c>
      <c r="BE243" s="63">
        <v>0</v>
      </c>
      <c r="BF243" s="65">
        <v>43</v>
      </c>
      <c r="BG243" s="77">
        <v>39051</v>
      </c>
      <c r="BH243" s="74">
        <v>20.980150581793293</v>
      </c>
      <c r="BI243" s="72">
        <v>0</v>
      </c>
      <c r="BJ243" s="72">
        <v>0</v>
      </c>
      <c r="BK243" s="72">
        <v>0</v>
      </c>
      <c r="BL243" s="72">
        <v>0</v>
      </c>
      <c r="BM243" s="72">
        <v>0</v>
      </c>
      <c r="BN243" s="72">
        <v>0</v>
      </c>
      <c r="BO243" s="72">
        <v>0</v>
      </c>
      <c r="BP243" s="72">
        <v>0</v>
      </c>
      <c r="BQ243" s="67">
        <v>54</v>
      </c>
      <c r="BR243" s="61">
        <v>1.52</v>
      </c>
      <c r="BY243" s="83">
        <v>23.372576177285318</v>
      </c>
      <c r="BZ243" s="64">
        <v>11.7</v>
      </c>
      <c r="CA243" s="65">
        <v>1</v>
      </c>
      <c r="CC243" s="73">
        <v>39416</v>
      </c>
      <c r="CD243" s="74">
        <v>21.979466119096511</v>
      </c>
      <c r="CE243" s="72">
        <v>0</v>
      </c>
      <c r="CF243" s="72">
        <v>0</v>
      </c>
      <c r="CG243" s="72">
        <v>0</v>
      </c>
      <c r="CH243" s="72">
        <v>0</v>
      </c>
      <c r="CI243" s="72">
        <v>0</v>
      </c>
      <c r="CJ243" s="72">
        <v>0</v>
      </c>
      <c r="CK243" s="72">
        <v>0</v>
      </c>
      <c r="CL243" s="72">
        <v>0</v>
      </c>
      <c r="CU243" s="64"/>
      <c r="CV243" s="61"/>
      <c r="CW243" s="78"/>
      <c r="CX243" s="80"/>
      <c r="CZ243" s="63"/>
      <c r="DA243" s="63"/>
      <c r="DB243" s="63"/>
      <c r="DC243" s="63"/>
      <c r="DD243" s="63"/>
      <c r="DE243" s="63"/>
      <c r="DF243" s="63"/>
      <c r="DG243" s="63"/>
      <c r="DH243" s="67"/>
      <c r="DI243" s="61"/>
      <c r="DQ243" s="64"/>
      <c r="DR243" s="64"/>
      <c r="DS243" s="79"/>
      <c r="DT243" s="80"/>
      <c r="HR243"/>
      <c r="KK243"/>
      <c r="KM243" s="15"/>
      <c r="KN243" s="15"/>
      <c r="KO243" s="110"/>
      <c r="KP243" s="110"/>
      <c r="KQ243" s="110"/>
      <c r="KR243" s="110"/>
      <c r="KS243" s="110"/>
      <c r="KT243" s="110"/>
      <c r="KU243" s="110"/>
      <c r="KV243" s="106"/>
      <c r="KW243" s="107"/>
      <c r="LE243" s="109"/>
      <c r="LF243"/>
      <c r="LG243" s="15"/>
      <c r="LH243"/>
    </row>
    <row r="244" spans="1:320" s="72" customFormat="1" x14ac:dyDescent="0.25">
      <c r="A244" s="72" t="s">
        <v>647</v>
      </c>
      <c r="B244"/>
      <c r="C244" s="72" t="s">
        <v>818</v>
      </c>
      <c r="D244" s="102"/>
      <c r="E244" s="72">
        <v>1</v>
      </c>
      <c r="F244" s="3" t="s">
        <v>4090</v>
      </c>
      <c r="G244" s="3" t="s">
        <v>4091</v>
      </c>
      <c r="H244" s="3" t="s">
        <v>4092</v>
      </c>
      <c r="I244" s="3" t="s">
        <v>4093</v>
      </c>
      <c r="J244" s="3"/>
      <c r="O244" s="73">
        <v>38231</v>
      </c>
      <c r="P244" s="74"/>
      <c r="Q244" s="72">
        <v>1</v>
      </c>
      <c r="R244" s="72">
        <v>0</v>
      </c>
      <c r="S244" s="72">
        <v>0</v>
      </c>
      <c r="T244" s="72">
        <v>0</v>
      </c>
      <c r="U244" s="72">
        <v>0</v>
      </c>
      <c r="V244" s="72">
        <v>0</v>
      </c>
      <c r="W244" s="72">
        <v>0</v>
      </c>
      <c r="X244" s="72">
        <v>0</v>
      </c>
      <c r="Y244" s="67">
        <v>27</v>
      </c>
      <c r="Z244" s="67">
        <v>1.2370000000000001</v>
      </c>
      <c r="AG244" s="83">
        <v>17.645109788526621</v>
      </c>
      <c r="AH244" s="66">
        <v>13.1</v>
      </c>
      <c r="AI244" s="85">
        <v>0</v>
      </c>
      <c r="AJ244" s="75">
        <v>0.4</v>
      </c>
      <c r="AK244" s="73">
        <v>38541</v>
      </c>
      <c r="AL244" s="76"/>
      <c r="AM244" s="72">
        <v>0</v>
      </c>
      <c r="AN244" s="72">
        <v>0</v>
      </c>
      <c r="AO244" s="72">
        <v>0</v>
      </c>
      <c r="AP244" s="72">
        <v>1</v>
      </c>
      <c r="AQ244" s="72">
        <v>0</v>
      </c>
      <c r="AR244" s="72">
        <v>0</v>
      </c>
      <c r="AS244" s="72">
        <v>0</v>
      </c>
      <c r="AT244" s="72">
        <v>0</v>
      </c>
      <c r="BD244" s="64">
        <v>12.9</v>
      </c>
      <c r="BE244" s="63">
        <v>0</v>
      </c>
      <c r="BF244" s="65">
        <v>40</v>
      </c>
      <c r="BG244" s="77">
        <v>39051</v>
      </c>
      <c r="BH244" s="74"/>
      <c r="BI244" s="72">
        <v>0</v>
      </c>
      <c r="BJ244" s="72">
        <v>0</v>
      </c>
      <c r="BK244" s="72">
        <v>0</v>
      </c>
      <c r="BL244" s="72">
        <v>0</v>
      </c>
      <c r="BM244" s="72">
        <v>0</v>
      </c>
      <c r="BN244" s="72">
        <v>0</v>
      </c>
      <c r="BO244" s="72">
        <v>0</v>
      </c>
      <c r="BP244" s="72">
        <v>0</v>
      </c>
      <c r="BQ244" s="67"/>
      <c r="BR244" s="61"/>
      <c r="BZ244" s="64"/>
      <c r="CA244" s="64"/>
      <c r="CC244" s="73">
        <v>39416</v>
      </c>
      <c r="CD244" s="74"/>
      <c r="CE244" s="72">
        <v>0</v>
      </c>
      <c r="CF244" s="72">
        <v>0</v>
      </c>
      <c r="CG244" s="72">
        <v>0</v>
      </c>
      <c r="CH244" s="72">
        <v>0</v>
      </c>
      <c r="CI244" s="72">
        <v>0</v>
      </c>
      <c r="CJ244" s="72">
        <v>0</v>
      </c>
      <c r="CK244" s="72">
        <v>0</v>
      </c>
      <c r="CL244" s="72">
        <v>0</v>
      </c>
      <c r="CU244" s="64"/>
      <c r="CV244" s="61"/>
      <c r="CW244" s="78"/>
      <c r="CX244" s="80"/>
      <c r="CZ244" s="63"/>
      <c r="DA244" s="63"/>
      <c r="DB244" s="63"/>
      <c r="DC244" s="63"/>
      <c r="DD244" s="63"/>
      <c r="DE244" s="63"/>
      <c r="DF244" s="63"/>
      <c r="DG244" s="63"/>
      <c r="DH244" s="67"/>
      <c r="DI244" s="61"/>
      <c r="DQ244" s="64"/>
      <c r="DR244" s="64"/>
      <c r="DS244" s="79"/>
      <c r="DT244" s="80"/>
      <c r="HR244"/>
      <c r="KK244"/>
      <c r="KM244" s="15"/>
      <c r="KN244" s="15"/>
      <c r="KO244" s="110"/>
      <c r="KP244" s="110"/>
      <c r="KQ244" s="110"/>
      <c r="KR244" s="110"/>
      <c r="KS244" s="110"/>
      <c r="KT244" s="110"/>
      <c r="KU244" s="110"/>
      <c r="KV244" s="106"/>
      <c r="KW244" s="107"/>
      <c r="KX244"/>
      <c r="KZ244"/>
      <c r="LB244"/>
      <c r="LE244" s="109"/>
      <c r="LF244"/>
      <c r="LG244" s="15"/>
      <c r="LH244"/>
    </row>
    <row r="245" spans="1:320" s="72" customFormat="1" x14ac:dyDescent="0.25">
      <c r="A245" s="72" t="s">
        <v>647</v>
      </c>
      <c r="B245"/>
      <c r="C245" s="72" t="s">
        <v>836</v>
      </c>
      <c r="D245" s="102">
        <v>36023</v>
      </c>
      <c r="E245" s="72">
        <v>1</v>
      </c>
      <c r="F245" s="3" t="s">
        <v>4090</v>
      </c>
      <c r="G245" s="3" t="s">
        <v>4091</v>
      </c>
      <c r="H245" s="3" t="s">
        <v>4092</v>
      </c>
      <c r="I245" s="3" t="s">
        <v>4093</v>
      </c>
      <c r="J245" s="3"/>
      <c r="O245" s="73">
        <v>38231</v>
      </c>
      <c r="P245" s="74">
        <v>6.0451745379876796</v>
      </c>
      <c r="Q245" s="72">
        <v>1</v>
      </c>
      <c r="R245" s="72">
        <v>0</v>
      </c>
      <c r="S245" s="72">
        <v>0</v>
      </c>
      <c r="T245" s="72">
        <v>0</v>
      </c>
      <c r="U245" s="72">
        <v>0</v>
      </c>
      <c r="V245" s="72">
        <v>0</v>
      </c>
      <c r="W245" s="72">
        <v>0</v>
      </c>
      <c r="X245" s="72">
        <v>0</v>
      </c>
      <c r="Y245" s="67">
        <v>15.8</v>
      </c>
      <c r="Z245" s="67">
        <v>1.038</v>
      </c>
      <c r="AA245" s="72">
        <v>-2.08</v>
      </c>
      <c r="AB245" s="72" t="s">
        <v>3130</v>
      </c>
      <c r="AC245" s="72">
        <v>-2.5099999999999998</v>
      </c>
      <c r="AD245" s="72" t="s">
        <v>3133</v>
      </c>
      <c r="AE245" s="72">
        <v>-0.51</v>
      </c>
      <c r="AF245" s="72" t="s">
        <v>20</v>
      </c>
      <c r="AH245" s="62">
        <v>-1</v>
      </c>
      <c r="AI245" s="62">
        <v>-1</v>
      </c>
      <c r="AJ245" s="62">
        <v>-1</v>
      </c>
      <c r="AK245" s="73">
        <v>38541</v>
      </c>
      <c r="AL245" s="76"/>
      <c r="AM245" s="72">
        <v>0</v>
      </c>
      <c r="AN245" s="72">
        <v>0</v>
      </c>
      <c r="AO245" s="72">
        <v>0</v>
      </c>
      <c r="AP245" s="72">
        <v>0</v>
      </c>
      <c r="AQ245" s="72">
        <v>0</v>
      </c>
      <c r="AR245" s="72">
        <v>0</v>
      </c>
      <c r="AS245" s="72">
        <v>0</v>
      </c>
      <c r="AT245" s="72">
        <v>0</v>
      </c>
      <c r="BD245" s="64">
        <v>13.1</v>
      </c>
      <c r="BE245" s="63">
        <v>0</v>
      </c>
      <c r="BF245" s="65">
        <v>46</v>
      </c>
      <c r="BG245" s="77">
        <v>39051</v>
      </c>
      <c r="BH245" s="74">
        <v>8.2902121834360027</v>
      </c>
      <c r="BI245" s="72">
        <v>0</v>
      </c>
      <c r="BJ245" s="72">
        <v>0</v>
      </c>
      <c r="BK245" s="72">
        <v>0</v>
      </c>
      <c r="BL245" s="72">
        <v>0</v>
      </c>
      <c r="BM245" s="72">
        <v>0</v>
      </c>
      <c r="BN245" s="72">
        <v>0</v>
      </c>
      <c r="BO245" s="72">
        <v>0</v>
      </c>
      <c r="BP245" s="72">
        <v>0</v>
      </c>
      <c r="BQ245" s="61"/>
      <c r="BR245" s="61"/>
      <c r="BZ245" s="64"/>
      <c r="CA245" s="64"/>
      <c r="CC245" s="73">
        <v>39416</v>
      </c>
      <c r="CD245" s="74">
        <v>9.2895277207392191</v>
      </c>
      <c r="CE245" s="72">
        <v>0</v>
      </c>
      <c r="CF245" s="72">
        <v>0</v>
      </c>
      <c r="CG245" s="72">
        <v>0</v>
      </c>
      <c r="CH245" s="72">
        <v>0</v>
      </c>
      <c r="CI245" s="72">
        <v>0</v>
      </c>
      <c r="CJ245" s="72">
        <v>0</v>
      </c>
      <c r="CK245" s="72">
        <v>0</v>
      </c>
      <c r="CL245" s="72">
        <v>0</v>
      </c>
      <c r="CU245" s="64"/>
      <c r="CV245" s="61"/>
      <c r="CW245" s="78"/>
      <c r="CX245" s="80"/>
      <c r="CZ245" s="63"/>
      <c r="DA245" s="63"/>
      <c r="DB245" s="63"/>
      <c r="DC245" s="63"/>
      <c r="DD245" s="63"/>
      <c r="DE245" s="63"/>
      <c r="DF245" s="63"/>
      <c r="DG245" s="63"/>
      <c r="DH245" s="67"/>
      <c r="DI245" s="61"/>
      <c r="DQ245" s="64"/>
      <c r="DR245" s="64"/>
      <c r="DS245" s="79"/>
      <c r="DT245" s="80"/>
      <c r="HR245"/>
      <c r="KK245"/>
      <c r="KM245" s="15"/>
      <c r="KN245" s="15"/>
      <c r="KO245" s="110"/>
      <c r="KP245" s="110"/>
      <c r="KQ245" s="110"/>
      <c r="KR245" s="110"/>
      <c r="KS245" s="110"/>
      <c r="KT245" s="110"/>
      <c r="KU245" s="110"/>
      <c r="KV245" s="106"/>
      <c r="KW245" s="107"/>
      <c r="KX245"/>
      <c r="KZ245"/>
      <c r="LB245"/>
      <c r="LE245" s="109"/>
      <c r="LF245"/>
      <c r="LG245" s="15"/>
      <c r="LH245"/>
    </row>
    <row r="246" spans="1:320" s="72" customFormat="1" x14ac:dyDescent="0.25">
      <c r="A246" s="72" t="s">
        <v>647</v>
      </c>
      <c r="B246"/>
      <c r="C246" s="72" t="s">
        <v>652</v>
      </c>
      <c r="D246" s="102">
        <v>31939</v>
      </c>
      <c r="E246" s="72">
        <v>1</v>
      </c>
      <c r="F246" s="3" t="s">
        <v>4090</v>
      </c>
      <c r="G246" s="3" t="s">
        <v>4091</v>
      </c>
      <c r="H246" s="3" t="s">
        <v>4092</v>
      </c>
      <c r="I246" s="3" t="s">
        <v>4093</v>
      </c>
      <c r="J246" s="3"/>
      <c r="O246" s="73">
        <v>38231</v>
      </c>
      <c r="P246" s="74">
        <v>17.226557152635181</v>
      </c>
      <c r="Q246" s="72">
        <v>1</v>
      </c>
      <c r="R246" s="72">
        <v>0</v>
      </c>
      <c r="S246" s="72">
        <v>0</v>
      </c>
      <c r="T246" s="72">
        <v>0</v>
      </c>
      <c r="U246" s="72">
        <v>0</v>
      </c>
      <c r="V246" s="72">
        <v>0</v>
      </c>
      <c r="W246" s="72">
        <v>0</v>
      </c>
      <c r="X246" s="72">
        <v>0</v>
      </c>
      <c r="Y246" s="67">
        <v>52.8</v>
      </c>
      <c r="Z246" s="67">
        <v>1.585</v>
      </c>
      <c r="AC246" s="72">
        <v>-2.23</v>
      </c>
      <c r="AD246" s="72" t="s">
        <v>3133</v>
      </c>
      <c r="AE246" s="72">
        <v>-0.1</v>
      </c>
      <c r="AF246" s="72" t="s">
        <v>20</v>
      </c>
      <c r="AH246" s="66">
        <v>15.1</v>
      </c>
      <c r="AI246" s="85">
        <v>0</v>
      </c>
      <c r="AJ246" s="75">
        <v>0.43</v>
      </c>
      <c r="AK246" s="73">
        <v>38541</v>
      </c>
      <c r="AL246" s="76">
        <v>18.075290896646134</v>
      </c>
      <c r="AM246" s="72">
        <v>0</v>
      </c>
      <c r="AN246" s="72">
        <v>0</v>
      </c>
      <c r="AO246" s="72">
        <v>0</v>
      </c>
      <c r="AP246" s="72">
        <v>0</v>
      </c>
      <c r="AQ246" s="72">
        <v>0</v>
      </c>
      <c r="AR246" s="72">
        <v>0</v>
      </c>
      <c r="AS246" s="72">
        <v>0</v>
      </c>
      <c r="AT246" s="72">
        <v>1</v>
      </c>
      <c r="BD246" s="64">
        <v>13.2</v>
      </c>
      <c r="BE246" s="63">
        <v>0</v>
      </c>
      <c r="BF246" s="65">
        <v>42</v>
      </c>
      <c r="BG246" s="77">
        <v>39051</v>
      </c>
      <c r="BH246" s="74">
        <v>19.471594798083505</v>
      </c>
      <c r="BI246" s="72">
        <v>-1</v>
      </c>
      <c r="BJ246" s="72">
        <v>-1</v>
      </c>
      <c r="BK246" s="72">
        <v>-1</v>
      </c>
      <c r="BL246" s="72">
        <v>-1</v>
      </c>
      <c r="BM246" s="72">
        <v>-1</v>
      </c>
      <c r="BN246" s="72">
        <v>-1</v>
      </c>
      <c r="BO246" s="72">
        <v>-1</v>
      </c>
      <c r="BP246" s="72">
        <v>-1</v>
      </c>
      <c r="BQ246" s="67"/>
      <c r="BR246" s="61"/>
      <c r="BZ246" s="64"/>
      <c r="CA246" s="64"/>
      <c r="CC246" s="73">
        <v>39416</v>
      </c>
      <c r="CD246" s="74">
        <v>20.470910335386723</v>
      </c>
      <c r="CE246" s="72">
        <v>0</v>
      </c>
      <c r="CF246" s="72">
        <v>0</v>
      </c>
      <c r="CG246" s="72">
        <v>0</v>
      </c>
      <c r="CH246" s="72">
        <v>0</v>
      </c>
      <c r="CI246" s="72">
        <v>0</v>
      </c>
      <c r="CJ246" s="72">
        <v>0</v>
      </c>
      <c r="CK246" s="72">
        <v>0</v>
      </c>
      <c r="CL246" s="72">
        <v>0</v>
      </c>
      <c r="CU246" s="64"/>
      <c r="CV246" s="61"/>
      <c r="CW246" s="78"/>
      <c r="CX246" s="80"/>
      <c r="CZ246" s="86"/>
      <c r="DA246" s="86"/>
      <c r="DB246" s="86"/>
      <c r="DC246" s="86"/>
      <c r="DD246" s="86"/>
      <c r="DE246" s="86"/>
      <c r="DF246" s="86"/>
      <c r="DG246" s="86"/>
      <c r="DH246" s="67"/>
      <c r="DI246" s="61"/>
      <c r="DQ246" s="64"/>
      <c r="DR246" s="64"/>
      <c r="DS246" s="79"/>
      <c r="DT246" s="80"/>
      <c r="HR246"/>
      <c r="KK246"/>
      <c r="KM246" s="15"/>
      <c r="KN246" s="15"/>
      <c r="KO246" s="110"/>
      <c r="KP246" s="110"/>
      <c r="KQ246" s="110"/>
      <c r="KR246" s="110"/>
      <c r="KS246" s="110"/>
      <c r="KT246" s="110"/>
      <c r="KU246" s="110"/>
      <c r="KV246" s="106"/>
      <c r="KW246" s="106"/>
      <c r="KX246"/>
      <c r="KZ246"/>
      <c r="LB246"/>
      <c r="LE246" s="109"/>
      <c r="LF246"/>
      <c r="LG246" s="15"/>
      <c r="LH246"/>
    </row>
    <row r="247" spans="1:320" s="72" customFormat="1" x14ac:dyDescent="0.25">
      <c r="A247" s="72" t="s">
        <v>647</v>
      </c>
      <c r="B247"/>
      <c r="C247" s="72" t="s">
        <v>746</v>
      </c>
      <c r="D247" s="102">
        <v>32542</v>
      </c>
      <c r="E247" s="72">
        <v>1</v>
      </c>
      <c r="F247" s="3" t="s">
        <v>4090</v>
      </c>
      <c r="G247" s="3" t="s">
        <v>4091</v>
      </c>
      <c r="H247" s="3" t="s">
        <v>4092</v>
      </c>
      <c r="I247" s="3" t="s">
        <v>4093</v>
      </c>
      <c r="J247" s="3"/>
      <c r="O247" s="73">
        <v>38231</v>
      </c>
      <c r="P247" s="74">
        <v>15.575633127994525</v>
      </c>
      <c r="Q247" s="72">
        <v>0</v>
      </c>
      <c r="R247" s="72">
        <v>0</v>
      </c>
      <c r="S247" s="72">
        <v>0</v>
      </c>
      <c r="T247" s="72">
        <v>0</v>
      </c>
      <c r="U247" s="72">
        <v>0</v>
      </c>
      <c r="V247" s="72">
        <v>0</v>
      </c>
      <c r="W247" s="72">
        <v>0</v>
      </c>
      <c r="X247" s="72">
        <v>0</v>
      </c>
      <c r="Y247" s="67">
        <v>58</v>
      </c>
      <c r="Z247" s="67">
        <v>1.61</v>
      </c>
      <c r="AC247" s="72">
        <v>-1.34</v>
      </c>
      <c r="AD247" s="72" t="s">
        <v>3134</v>
      </c>
      <c r="AE247" s="72">
        <v>0.76</v>
      </c>
      <c r="AF247" s="72" t="s">
        <v>20</v>
      </c>
      <c r="AH247" s="66">
        <v>15.3</v>
      </c>
      <c r="AI247" s="85">
        <v>0</v>
      </c>
      <c r="AJ247" s="75">
        <v>0.44</v>
      </c>
      <c r="AK247" s="73">
        <v>38541</v>
      </c>
      <c r="AL247" s="76">
        <v>16.424366872005475</v>
      </c>
      <c r="AM247" s="72">
        <v>0</v>
      </c>
      <c r="AN247" s="72">
        <v>0</v>
      </c>
      <c r="AO247" s="72">
        <v>0</v>
      </c>
      <c r="AP247" s="72">
        <v>1</v>
      </c>
      <c r="AQ247" s="72">
        <v>0</v>
      </c>
      <c r="AR247" s="72">
        <v>0</v>
      </c>
      <c r="AS247" s="72">
        <v>0</v>
      </c>
      <c r="AT247" s="72">
        <v>0</v>
      </c>
      <c r="BD247" s="64">
        <v>13.3</v>
      </c>
      <c r="BE247" s="63">
        <v>0</v>
      </c>
      <c r="BF247" s="65"/>
      <c r="BG247" s="77">
        <v>39051</v>
      </c>
      <c r="BH247" s="74">
        <v>17.820670773442849</v>
      </c>
      <c r="BI247" s="72">
        <v>-1</v>
      </c>
      <c r="BJ247" s="72">
        <v>-1</v>
      </c>
      <c r="BK247" s="72">
        <v>-1</v>
      </c>
      <c r="BL247" s="72">
        <v>-1</v>
      </c>
      <c r="BM247" s="72">
        <v>-1</v>
      </c>
      <c r="BN247" s="72">
        <v>-1</v>
      </c>
      <c r="BO247" s="72">
        <v>-1</v>
      </c>
      <c r="BP247" s="72">
        <v>-1</v>
      </c>
      <c r="BQ247" s="67"/>
      <c r="BR247" s="61"/>
      <c r="BZ247" s="64">
        <v>13.7</v>
      </c>
      <c r="CA247" s="65">
        <v>0</v>
      </c>
      <c r="CC247" s="73">
        <v>39416</v>
      </c>
      <c r="CD247" s="74">
        <v>18.819986310746064</v>
      </c>
      <c r="CE247" s="72">
        <v>0</v>
      </c>
      <c r="CF247" s="72">
        <v>0</v>
      </c>
      <c r="CG247" s="72">
        <v>0</v>
      </c>
      <c r="CH247" s="72">
        <v>0</v>
      </c>
      <c r="CI247" s="72">
        <v>0</v>
      </c>
      <c r="CJ247" s="72">
        <v>0</v>
      </c>
      <c r="CK247" s="72">
        <v>0</v>
      </c>
      <c r="CL247" s="72">
        <v>0</v>
      </c>
      <c r="CU247" s="64"/>
      <c r="CV247" s="61"/>
      <c r="CW247" s="78"/>
      <c r="CX247" s="80"/>
      <c r="CZ247" s="63"/>
      <c r="DA247" s="63"/>
      <c r="DB247" s="63"/>
      <c r="DC247" s="63"/>
      <c r="DD247" s="63"/>
      <c r="DE247" s="63"/>
      <c r="DF247" s="63"/>
      <c r="DG247" s="63"/>
      <c r="DH247" s="67"/>
      <c r="DI247" s="61"/>
      <c r="DQ247" s="64"/>
      <c r="DR247" s="64"/>
      <c r="DS247" s="79"/>
      <c r="DT247" s="80"/>
      <c r="HR247"/>
      <c r="KK247"/>
      <c r="KM247" s="15"/>
      <c r="KN247" s="15"/>
      <c r="KO247" s="110"/>
      <c r="KP247" s="110"/>
      <c r="KQ247" s="110"/>
      <c r="KR247" s="110"/>
      <c r="KS247" s="110"/>
      <c r="KT247" s="110"/>
      <c r="KU247" s="110"/>
      <c r="KV247" s="106"/>
      <c r="KW247" s="107"/>
      <c r="KX247"/>
      <c r="KZ247"/>
      <c r="LB247"/>
      <c r="LE247" s="109"/>
      <c r="LF247"/>
      <c r="LG247" s="15"/>
      <c r="LH247"/>
    </row>
    <row r="248" spans="1:320" s="72" customFormat="1" x14ac:dyDescent="0.25">
      <c r="A248" s="72" t="s">
        <v>647</v>
      </c>
      <c r="B248"/>
      <c r="C248" s="72" t="s">
        <v>690</v>
      </c>
      <c r="D248" s="102">
        <v>27591</v>
      </c>
      <c r="E248" s="72">
        <v>0</v>
      </c>
      <c r="F248" s="3" t="s">
        <v>4090</v>
      </c>
      <c r="G248" s="3" t="s">
        <v>4091</v>
      </c>
      <c r="H248" s="3" t="s">
        <v>4092</v>
      </c>
      <c r="I248" s="3" t="s">
        <v>4093</v>
      </c>
      <c r="J248" s="3"/>
      <c r="O248" s="73">
        <v>38231</v>
      </c>
      <c r="P248" s="74">
        <v>29.130732375085557</v>
      </c>
      <c r="Q248" s="72">
        <v>1</v>
      </c>
      <c r="R248" s="72">
        <v>0</v>
      </c>
      <c r="S248" s="72">
        <v>0</v>
      </c>
      <c r="T248" s="72">
        <v>0</v>
      </c>
      <c r="U248" s="72">
        <v>0</v>
      </c>
      <c r="V248" s="72">
        <v>0</v>
      </c>
      <c r="W248" s="72">
        <v>0</v>
      </c>
      <c r="X248" s="72">
        <v>0</v>
      </c>
      <c r="Y248" s="67">
        <v>64</v>
      </c>
      <c r="Z248" s="67">
        <v>1.48</v>
      </c>
      <c r="AG248" s="83">
        <v>29.218407596785976</v>
      </c>
      <c r="AH248" s="66">
        <v>13.1</v>
      </c>
      <c r="AI248" s="85">
        <v>0</v>
      </c>
      <c r="AJ248" s="75">
        <v>0.41</v>
      </c>
      <c r="AK248" s="73">
        <v>38541</v>
      </c>
      <c r="AL248" s="76">
        <v>29.979466119096511</v>
      </c>
      <c r="AM248" s="72">
        <v>1</v>
      </c>
      <c r="AN248" s="72">
        <v>0</v>
      </c>
      <c r="AO248" s="72">
        <v>0</v>
      </c>
      <c r="AP248" s="72">
        <v>0</v>
      </c>
      <c r="AQ248" s="72">
        <v>0</v>
      </c>
      <c r="AR248" s="72">
        <v>0</v>
      </c>
      <c r="AS248" s="72">
        <v>0</v>
      </c>
      <c r="AT248" s="72">
        <v>0</v>
      </c>
      <c r="BD248" s="64">
        <v>13.4</v>
      </c>
      <c r="BE248" s="63">
        <v>0</v>
      </c>
      <c r="BF248" s="65">
        <v>42</v>
      </c>
      <c r="BG248" s="77">
        <v>39051</v>
      </c>
      <c r="BH248" s="74">
        <v>31.375770020533881</v>
      </c>
      <c r="BI248" s="72">
        <v>0</v>
      </c>
      <c r="BJ248" s="72">
        <v>0</v>
      </c>
      <c r="BK248" s="72">
        <v>0</v>
      </c>
      <c r="BL248" s="72">
        <v>0</v>
      </c>
      <c r="BM248" s="72">
        <v>0</v>
      </c>
      <c r="BN248" s="72">
        <v>0</v>
      </c>
      <c r="BO248" s="72">
        <v>0</v>
      </c>
      <c r="BP248" s="72">
        <v>0</v>
      </c>
      <c r="BQ248" s="61"/>
      <c r="BR248" s="61"/>
      <c r="BZ248" s="91"/>
      <c r="CA248" s="91"/>
      <c r="CC248" s="73">
        <v>39416</v>
      </c>
      <c r="CD248" s="74">
        <v>32.375085557837096</v>
      </c>
      <c r="CE248" s="72">
        <v>0</v>
      </c>
      <c r="CF248" s="72">
        <v>0</v>
      </c>
      <c r="CG248" s="72">
        <v>0</v>
      </c>
      <c r="CH248" s="72">
        <v>0</v>
      </c>
      <c r="CI248" s="72">
        <v>0</v>
      </c>
      <c r="CJ248" s="72">
        <v>0</v>
      </c>
      <c r="CK248" s="72">
        <v>0</v>
      </c>
      <c r="CL248" s="72">
        <v>0</v>
      </c>
      <c r="CU248" s="64"/>
      <c r="CV248" s="61"/>
      <c r="CW248" s="78"/>
      <c r="CX248" s="80"/>
      <c r="CZ248" s="63"/>
      <c r="DA248" s="63"/>
      <c r="DB248" s="63"/>
      <c r="DC248" s="63"/>
      <c r="DD248" s="63"/>
      <c r="DE248" s="63"/>
      <c r="DF248" s="63"/>
      <c r="DG248" s="63"/>
      <c r="DH248" s="67"/>
      <c r="DI248" s="61"/>
      <c r="DQ248" s="64"/>
      <c r="DR248" s="64"/>
      <c r="DS248" s="79"/>
      <c r="DT248" s="80"/>
      <c r="HR248"/>
      <c r="KK248"/>
      <c r="KM248" s="15"/>
      <c r="KN248" s="15"/>
      <c r="KO248" s="110"/>
      <c r="KP248" s="110"/>
      <c r="KQ248" s="110"/>
      <c r="KR248" s="110"/>
      <c r="KS248" s="110"/>
      <c r="KT248" s="110"/>
      <c r="KU248" s="110"/>
      <c r="KV248" s="106"/>
      <c r="KW248" s="107"/>
      <c r="KX248"/>
      <c r="KZ248"/>
      <c r="LB248"/>
      <c r="LE248" s="109"/>
      <c r="LF248"/>
      <c r="LG248" s="15"/>
      <c r="LH248"/>
    </row>
    <row r="249" spans="1:320" s="72" customFormat="1" x14ac:dyDescent="0.25">
      <c r="A249" s="72" t="s">
        <v>647</v>
      </c>
      <c r="B249"/>
      <c r="C249" s="72" t="s">
        <v>667</v>
      </c>
      <c r="D249" s="102">
        <v>9719</v>
      </c>
      <c r="E249" s="72">
        <v>0</v>
      </c>
      <c r="F249" s="3" t="s">
        <v>4090</v>
      </c>
      <c r="G249" s="3" t="s">
        <v>4091</v>
      </c>
      <c r="H249" s="3" t="s">
        <v>4092</v>
      </c>
      <c r="I249" s="3" t="s">
        <v>4093</v>
      </c>
      <c r="J249" s="3"/>
      <c r="O249" s="73">
        <v>38231</v>
      </c>
      <c r="P249" s="74">
        <v>78.061601642710471</v>
      </c>
      <c r="Q249" s="72">
        <v>-1</v>
      </c>
      <c r="R249" s="72">
        <v>-1</v>
      </c>
      <c r="S249" s="72">
        <v>-1</v>
      </c>
      <c r="T249" s="72">
        <v>-1</v>
      </c>
      <c r="U249" s="72">
        <v>-1</v>
      </c>
      <c r="V249" s="72">
        <v>-1</v>
      </c>
      <c r="W249" s="72">
        <v>-1</v>
      </c>
      <c r="X249" s="72">
        <v>-1</v>
      </c>
      <c r="Y249" s="67">
        <v>28</v>
      </c>
      <c r="Z249" s="67">
        <v>1.3149999999999999</v>
      </c>
      <c r="AG249" s="83">
        <v>16.192224840607789</v>
      </c>
      <c r="AH249" s="66">
        <v>10.8</v>
      </c>
      <c r="AI249" s="62">
        <v>1</v>
      </c>
      <c r="AJ249" s="75">
        <v>0.37</v>
      </c>
      <c r="AK249" s="73">
        <v>38541</v>
      </c>
      <c r="AL249" s="76">
        <v>78.910335386721428</v>
      </c>
      <c r="AM249" s="72">
        <v>1</v>
      </c>
      <c r="AN249" s="72">
        <v>0</v>
      </c>
      <c r="AO249" s="72">
        <v>0</v>
      </c>
      <c r="AP249" s="72">
        <v>0</v>
      </c>
      <c r="AQ249" s="72">
        <v>0</v>
      </c>
      <c r="AR249" s="72">
        <v>0</v>
      </c>
      <c r="AS249" s="72">
        <v>0</v>
      </c>
      <c r="AT249" s="72">
        <v>0</v>
      </c>
      <c r="BD249" s="64">
        <v>13.7</v>
      </c>
      <c r="BE249" s="63">
        <v>0</v>
      </c>
      <c r="BF249" s="65">
        <v>43</v>
      </c>
      <c r="BG249" s="77">
        <v>39051</v>
      </c>
      <c r="BH249" s="74">
        <v>80.306639288158792</v>
      </c>
      <c r="BI249" s="72">
        <v>0</v>
      </c>
      <c r="BJ249" s="72">
        <v>0</v>
      </c>
      <c r="BK249" s="72">
        <v>0</v>
      </c>
      <c r="BL249" s="72">
        <v>0</v>
      </c>
      <c r="BM249" s="72">
        <v>0</v>
      </c>
      <c r="BN249" s="72">
        <v>0</v>
      </c>
      <c r="BO249" s="72">
        <v>0</v>
      </c>
      <c r="BP249" s="72">
        <v>0</v>
      </c>
      <c r="BQ249" s="61"/>
      <c r="BR249" s="61"/>
      <c r="BZ249" s="89"/>
      <c r="CA249" s="89"/>
      <c r="CC249" s="73">
        <v>39416</v>
      </c>
      <c r="CD249" s="74">
        <v>81.30595482546201</v>
      </c>
      <c r="CE249" s="72">
        <v>0</v>
      </c>
      <c r="CF249" s="72">
        <v>0</v>
      </c>
      <c r="CG249" s="72">
        <v>0</v>
      </c>
      <c r="CH249" s="72">
        <v>0</v>
      </c>
      <c r="CI249" s="72">
        <v>0</v>
      </c>
      <c r="CJ249" s="72">
        <v>0</v>
      </c>
      <c r="CK249" s="72">
        <v>0</v>
      </c>
      <c r="CL249" s="72">
        <v>0</v>
      </c>
      <c r="CU249" s="64"/>
      <c r="CV249" s="61"/>
      <c r="CW249" s="78"/>
      <c r="CX249" s="80"/>
      <c r="CZ249" s="63"/>
      <c r="DA249" s="63"/>
      <c r="DB249" s="63"/>
      <c r="DC249" s="63"/>
      <c r="DD249" s="63"/>
      <c r="DE249" s="63"/>
      <c r="DF249" s="63"/>
      <c r="DG249" s="63"/>
      <c r="DH249" s="67"/>
      <c r="DI249" s="61"/>
      <c r="DQ249" s="64"/>
      <c r="DR249" s="64"/>
      <c r="DS249" s="79"/>
      <c r="DT249" s="80"/>
      <c r="HR249"/>
      <c r="KK249"/>
      <c r="KM249" s="15"/>
      <c r="KN249" s="15"/>
      <c r="KO249" s="110"/>
      <c r="KP249" s="110"/>
      <c r="KQ249" s="110"/>
      <c r="KR249" s="110"/>
      <c r="KS249" s="110"/>
      <c r="KT249" s="110"/>
      <c r="KU249" s="110"/>
      <c r="KV249" s="106"/>
      <c r="KW249" s="106"/>
      <c r="KX249"/>
      <c r="KZ249"/>
      <c r="LB249"/>
      <c r="LE249" s="109"/>
      <c r="LF249"/>
      <c r="LG249" s="15"/>
      <c r="LH249"/>
    </row>
    <row r="250" spans="1:320" s="72" customFormat="1" x14ac:dyDescent="0.25">
      <c r="A250" s="72" t="s">
        <v>647</v>
      </c>
      <c r="B250"/>
      <c r="C250" s="72" t="s">
        <v>715</v>
      </c>
      <c r="D250" s="102">
        <v>31839</v>
      </c>
      <c r="E250" s="72">
        <v>0</v>
      </c>
      <c r="F250" s="3" t="s">
        <v>4090</v>
      </c>
      <c r="G250" s="3" t="s">
        <v>4091</v>
      </c>
      <c r="H250" s="3" t="s">
        <v>4092</v>
      </c>
      <c r="I250" s="3" t="s">
        <v>4093</v>
      </c>
      <c r="J250" s="3"/>
      <c r="O250" s="73">
        <v>38231</v>
      </c>
      <c r="P250" s="74">
        <v>17.500342231348391</v>
      </c>
      <c r="Q250" s="72">
        <v>-1</v>
      </c>
      <c r="R250" s="72">
        <v>-1</v>
      </c>
      <c r="S250" s="72">
        <v>-1</v>
      </c>
      <c r="T250" s="72">
        <v>-1</v>
      </c>
      <c r="U250" s="72">
        <v>-1</v>
      </c>
      <c r="V250" s="72">
        <v>-1</v>
      </c>
      <c r="W250" s="72">
        <v>-1</v>
      </c>
      <c r="X250" s="72">
        <v>-1</v>
      </c>
      <c r="Y250" s="67">
        <v>54.5</v>
      </c>
      <c r="Z250" s="67">
        <v>1.56</v>
      </c>
      <c r="AC250" s="72">
        <v>-1.05</v>
      </c>
      <c r="AD250" s="72" t="s">
        <v>3134</v>
      </c>
      <c r="AE250" s="72">
        <v>0.39</v>
      </c>
      <c r="AF250" s="72" t="s">
        <v>20</v>
      </c>
      <c r="AH250" s="66">
        <v>13.8</v>
      </c>
      <c r="AI250" s="85">
        <v>0</v>
      </c>
      <c r="AJ250" s="75">
        <v>0.41</v>
      </c>
      <c r="AK250" s="73">
        <v>38541</v>
      </c>
      <c r="AL250" s="76">
        <v>18.349075975359344</v>
      </c>
      <c r="AM250" s="72">
        <v>1</v>
      </c>
      <c r="AN250" s="72">
        <v>0</v>
      </c>
      <c r="AO250" s="72">
        <v>0</v>
      </c>
      <c r="AP250" s="72">
        <v>0</v>
      </c>
      <c r="AQ250" s="72">
        <v>0</v>
      </c>
      <c r="AR250" s="72">
        <v>0</v>
      </c>
      <c r="AS250" s="72">
        <v>0</v>
      </c>
      <c r="AT250" s="72">
        <v>0</v>
      </c>
      <c r="BD250" s="64">
        <v>13.9</v>
      </c>
      <c r="BE250" s="63">
        <v>0</v>
      </c>
      <c r="BF250" s="65">
        <v>48</v>
      </c>
      <c r="BG250" s="77">
        <v>39051</v>
      </c>
      <c r="BH250" s="74">
        <v>19.745379876796715</v>
      </c>
      <c r="BI250" s="72">
        <v>-1</v>
      </c>
      <c r="BJ250" s="72">
        <v>-1</v>
      </c>
      <c r="BK250" s="72">
        <v>-1</v>
      </c>
      <c r="BL250" s="72">
        <v>-1</v>
      </c>
      <c r="BM250" s="72">
        <v>-1</v>
      </c>
      <c r="BN250" s="72">
        <v>-1</v>
      </c>
      <c r="BO250" s="72">
        <v>-1</v>
      </c>
      <c r="BP250" s="72">
        <v>-1</v>
      </c>
      <c r="BQ250" s="67"/>
      <c r="BR250" s="61"/>
      <c r="BZ250" s="64"/>
      <c r="CA250" s="64"/>
      <c r="CC250" s="73">
        <v>39416</v>
      </c>
      <c r="CD250" s="74">
        <v>20.744695414099933</v>
      </c>
      <c r="CE250" s="72">
        <v>0</v>
      </c>
      <c r="CF250" s="72">
        <v>0</v>
      </c>
      <c r="CG250" s="72">
        <v>0</v>
      </c>
      <c r="CH250" s="72">
        <v>0</v>
      </c>
      <c r="CI250" s="72">
        <v>0</v>
      </c>
      <c r="CJ250" s="72">
        <v>0</v>
      </c>
      <c r="CK250" s="72">
        <v>0</v>
      </c>
      <c r="CL250" s="72">
        <v>0</v>
      </c>
      <c r="CU250" s="64"/>
      <c r="CV250" s="61"/>
      <c r="CW250" s="78"/>
      <c r="CX250" s="80"/>
      <c r="CZ250" s="63"/>
      <c r="DA250" s="63"/>
      <c r="DB250" s="63"/>
      <c r="DC250" s="63"/>
      <c r="DD250" s="63"/>
      <c r="DE250" s="63"/>
      <c r="DF250" s="63"/>
      <c r="DG250" s="63"/>
      <c r="DH250" s="67"/>
      <c r="DI250" s="61"/>
      <c r="DQ250" s="64"/>
      <c r="DR250" s="64"/>
      <c r="DS250" s="79"/>
      <c r="DT250" s="80"/>
      <c r="HR250"/>
      <c r="KK250"/>
      <c r="KM250" s="15"/>
      <c r="KN250" s="15"/>
      <c r="KO250" s="110"/>
      <c r="KP250" s="110"/>
      <c r="KQ250" s="110"/>
      <c r="KR250" s="110"/>
      <c r="KS250" s="110"/>
      <c r="KT250" s="110"/>
      <c r="KU250" s="110"/>
      <c r="KV250" s="106"/>
      <c r="KW250" s="107"/>
      <c r="KX250"/>
      <c r="KZ250"/>
      <c r="LB250"/>
      <c r="LE250" s="109"/>
      <c r="LF250"/>
      <c r="LG250" s="15"/>
      <c r="LH250"/>
    </row>
    <row r="251" spans="1:320" s="72" customFormat="1" x14ac:dyDescent="0.25">
      <c r="A251" s="72" t="s">
        <v>647</v>
      </c>
      <c r="B251"/>
      <c r="C251" s="72" t="s">
        <v>708</v>
      </c>
      <c r="D251" s="102">
        <v>31128</v>
      </c>
      <c r="E251" s="72">
        <v>0</v>
      </c>
      <c r="F251" s="3" t="s">
        <v>4090</v>
      </c>
      <c r="G251" s="3" t="s">
        <v>4091</v>
      </c>
      <c r="H251" s="3" t="s">
        <v>4092</v>
      </c>
      <c r="I251" s="3" t="s">
        <v>4093</v>
      </c>
      <c r="J251" s="3"/>
      <c r="O251" s="73">
        <v>38231</v>
      </c>
      <c r="P251" s="74">
        <v>19.446954140999317</v>
      </c>
      <c r="Q251" s="72">
        <v>-1</v>
      </c>
      <c r="R251" s="72">
        <v>-1</v>
      </c>
      <c r="S251" s="72">
        <v>-1</v>
      </c>
      <c r="T251" s="72">
        <v>-1</v>
      </c>
      <c r="U251" s="72">
        <v>-1</v>
      </c>
      <c r="V251" s="72">
        <v>-1</v>
      </c>
      <c r="W251" s="72">
        <v>-1</v>
      </c>
      <c r="X251" s="72">
        <v>-1</v>
      </c>
      <c r="Y251" s="67"/>
      <c r="Z251" s="67"/>
      <c r="AH251" s="62">
        <v>-1</v>
      </c>
      <c r="AI251" s="62">
        <v>-1</v>
      </c>
      <c r="AJ251" s="62">
        <v>-1</v>
      </c>
      <c r="AK251" s="73">
        <v>38541</v>
      </c>
      <c r="AL251" s="76">
        <v>20.295687885010267</v>
      </c>
      <c r="AM251" s="72">
        <v>-1</v>
      </c>
      <c r="AN251" s="72">
        <v>-1</v>
      </c>
      <c r="AO251" s="72">
        <v>-1</v>
      </c>
      <c r="AP251" s="72">
        <v>-1</v>
      </c>
      <c r="AQ251" s="72">
        <v>-1</v>
      </c>
      <c r="AR251" s="72">
        <v>-1</v>
      </c>
      <c r="AS251" s="72">
        <v>-1</v>
      </c>
      <c r="AT251" s="72">
        <v>-1</v>
      </c>
      <c r="BD251" s="64">
        <v>14</v>
      </c>
      <c r="BE251" s="63">
        <v>0</v>
      </c>
      <c r="BF251" s="65">
        <v>39</v>
      </c>
      <c r="BG251" s="77">
        <v>39051</v>
      </c>
      <c r="BH251" s="74">
        <v>21.691991786447637</v>
      </c>
      <c r="BI251" s="72">
        <v>-1</v>
      </c>
      <c r="BJ251" s="72">
        <v>-1</v>
      </c>
      <c r="BK251" s="72">
        <v>-1</v>
      </c>
      <c r="BL251" s="72">
        <v>-1</v>
      </c>
      <c r="BM251" s="72">
        <v>-1</v>
      </c>
      <c r="BN251" s="72">
        <v>-1</v>
      </c>
      <c r="BO251" s="72">
        <v>-1</v>
      </c>
      <c r="BP251" s="72">
        <v>-1</v>
      </c>
      <c r="BQ251" s="67"/>
      <c r="BR251" s="61"/>
      <c r="BZ251" s="64">
        <v>12.4</v>
      </c>
      <c r="CA251" s="65">
        <v>0</v>
      </c>
      <c r="CC251" s="73">
        <v>39416</v>
      </c>
      <c r="CD251" s="74">
        <v>22.691307323750856</v>
      </c>
      <c r="CE251" s="72">
        <v>0</v>
      </c>
      <c r="CF251" s="72">
        <v>0</v>
      </c>
      <c r="CG251" s="72">
        <v>0</v>
      </c>
      <c r="CH251" s="72">
        <v>0</v>
      </c>
      <c r="CI251" s="72">
        <v>0</v>
      </c>
      <c r="CJ251" s="72">
        <v>0</v>
      </c>
      <c r="CK251" s="72">
        <v>0</v>
      </c>
      <c r="CL251" s="72">
        <v>0</v>
      </c>
      <c r="CU251" s="64"/>
      <c r="CV251" s="61"/>
      <c r="CW251" s="78"/>
      <c r="CX251" s="80"/>
      <c r="CZ251" s="63"/>
      <c r="DA251" s="63"/>
      <c r="DB251" s="63"/>
      <c r="DC251" s="63"/>
      <c r="DD251" s="63"/>
      <c r="DE251" s="63"/>
      <c r="DF251" s="63"/>
      <c r="DG251" s="63"/>
      <c r="DH251" s="67"/>
      <c r="DI251" s="61"/>
      <c r="DQ251" s="64"/>
      <c r="DR251" s="64"/>
      <c r="DS251" s="79"/>
      <c r="DT251" s="80"/>
      <c r="HR251"/>
      <c r="KK251"/>
      <c r="KM251" s="15"/>
      <c r="KN251" s="15"/>
      <c r="KO251" s="110"/>
      <c r="KP251" s="110"/>
      <c r="KQ251" s="110"/>
      <c r="KR251" s="110"/>
      <c r="KS251" s="110"/>
      <c r="KT251" s="110"/>
      <c r="KU251" s="110"/>
      <c r="KV251" s="106"/>
      <c r="KW251" s="107"/>
      <c r="KX251"/>
      <c r="KZ251"/>
      <c r="LB251"/>
      <c r="LE251" s="109"/>
      <c r="LF251"/>
      <c r="LG251" s="15"/>
      <c r="LH251"/>
    </row>
    <row r="252" spans="1:320" s="72" customFormat="1" x14ac:dyDescent="0.25">
      <c r="A252" s="72" t="s">
        <v>647</v>
      </c>
      <c r="B252"/>
      <c r="C252" s="72" t="s">
        <v>692</v>
      </c>
      <c r="D252" s="102">
        <v>30047</v>
      </c>
      <c r="E252" s="72">
        <v>0</v>
      </c>
      <c r="F252" s="3" t="s">
        <v>4090</v>
      </c>
      <c r="G252" s="3" t="s">
        <v>4091</v>
      </c>
      <c r="H252" s="3" t="s">
        <v>4092</v>
      </c>
      <c r="I252" s="3" t="s">
        <v>4093</v>
      </c>
      <c r="J252" s="3"/>
      <c r="O252" s="73">
        <v>38231</v>
      </c>
      <c r="P252" s="74">
        <v>22.406570841889117</v>
      </c>
      <c r="Q252" s="72">
        <v>1</v>
      </c>
      <c r="R252" s="72">
        <v>0</v>
      </c>
      <c r="S252" s="72">
        <v>0</v>
      </c>
      <c r="T252" s="72">
        <v>0</v>
      </c>
      <c r="U252" s="72">
        <v>1</v>
      </c>
      <c r="V252" s="72">
        <v>0</v>
      </c>
      <c r="W252" s="72">
        <v>0</v>
      </c>
      <c r="X252" s="72">
        <v>0</v>
      </c>
      <c r="Y252" s="67">
        <v>58</v>
      </c>
      <c r="Z252" s="67">
        <v>1.4650000000000001</v>
      </c>
      <c r="AG252" s="83">
        <v>27.024193642325475</v>
      </c>
      <c r="AH252" s="66">
        <v>10.4</v>
      </c>
      <c r="AI252" s="62">
        <v>1</v>
      </c>
      <c r="AJ252" s="75"/>
      <c r="AK252" s="73">
        <v>38541</v>
      </c>
      <c r="AL252" s="76">
        <v>23.255304585900067</v>
      </c>
      <c r="AM252" s="72">
        <v>-1</v>
      </c>
      <c r="AN252" s="72">
        <v>-1</v>
      </c>
      <c r="AO252" s="72">
        <v>-1</v>
      </c>
      <c r="AP252" s="72">
        <v>-1</v>
      </c>
      <c r="AQ252" s="72">
        <v>-1</v>
      </c>
      <c r="AR252" s="72">
        <v>-1</v>
      </c>
      <c r="AS252" s="72">
        <v>-1</v>
      </c>
      <c r="AT252" s="72">
        <v>-1</v>
      </c>
      <c r="BD252" s="64">
        <v>14.1</v>
      </c>
      <c r="BE252" s="63">
        <v>0</v>
      </c>
      <c r="BF252" s="65"/>
      <c r="BG252" s="77">
        <v>39051</v>
      </c>
      <c r="BH252" s="74">
        <v>24.651608487337441</v>
      </c>
      <c r="BI252" s="72">
        <v>0</v>
      </c>
      <c r="BJ252" s="72">
        <v>0</v>
      </c>
      <c r="BK252" s="72">
        <v>0</v>
      </c>
      <c r="BL252" s="72">
        <v>0</v>
      </c>
      <c r="BM252" s="72">
        <v>0</v>
      </c>
      <c r="BN252" s="72">
        <v>0</v>
      </c>
      <c r="BO252" s="72">
        <v>0</v>
      </c>
      <c r="BP252" s="72">
        <v>0</v>
      </c>
      <c r="BQ252" s="61"/>
      <c r="BR252" s="61"/>
      <c r="BZ252" s="92"/>
      <c r="CA252" s="92"/>
      <c r="CC252" s="73">
        <v>39416</v>
      </c>
      <c r="CD252" s="74">
        <v>25.650924024640656</v>
      </c>
      <c r="CE252" s="72">
        <v>0</v>
      </c>
      <c r="CF252" s="72">
        <v>0</v>
      </c>
      <c r="CG252" s="72">
        <v>0</v>
      </c>
      <c r="CH252" s="72">
        <v>0</v>
      </c>
      <c r="CI252" s="72">
        <v>0</v>
      </c>
      <c r="CJ252" s="72">
        <v>0</v>
      </c>
      <c r="CK252" s="72">
        <v>0</v>
      </c>
      <c r="CL252" s="72">
        <v>0</v>
      </c>
      <c r="CU252" s="64"/>
      <c r="CV252" s="61"/>
      <c r="CW252" s="78"/>
      <c r="CX252" s="80"/>
      <c r="CZ252" s="63"/>
      <c r="DA252" s="63"/>
      <c r="DB252" s="63"/>
      <c r="DC252" s="63"/>
      <c r="DD252" s="63"/>
      <c r="DE252" s="63"/>
      <c r="DF252" s="63"/>
      <c r="DG252" s="63"/>
      <c r="DH252" s="67"/>
      <c r="DI252" s="61"/>
      <c r="DQ252" s="64"/>
      <c r="DR252" s="64"/>
      <c r="DS252" s="79"/>
      <c r="DT252" s="80"/>
      <c r="HR252"/>
      <c r="KK252"/>
      <c r="KM252" s="15"/>
      <c r="KN252" s="15"/>
      <c r="KO252" s="110"/>
      <c r="KP252" s="110"/>
      <c r="KQ252" s="110"/>
      <c r="KR252" s="110"/>
      <c r="KS252" s="110"/>
      <c r="KT252" s="110"/>
      <c r="KU252" s="110"/>
      <c r="KV252" s="106"/>
      <c r="KW252" s="107"/>
      <c r="KX252"/>
      <c r="KZ252"/>
      <c r="LB252"/>
      <c r="LE252" s="109"/>
      <c r="LF252"/>
      <c r="LG252" s="15"/>
      <c r="LH252"/>
    </row>
    <row r="253" spans="1:320" s="72" customFormat="1" x14ac:dyDescent="0.25">
      <c r="A253" s="72" t="s">
        <v>647</v>
      </c>
      <c r="B253"/>
      <c r="C253" s="72" t="s">
        <v>697</v>
      </c>
      <c r="D253" s="102"/>
      <c r="E253" s="72">
        <v>1</v>
      </c>
      <c r="F253" s="3" t="s">
        <v>4090</v>
      </c>
      <c r="G253" s="3" t="s">
        <v>4091</v>
      </c>
      <c r="H253" s="3" t="s">
        <v>4092</v>
      </c>
      <c r="I253" s="3" t="s">
        <v>4093</v>
      </c>
      <c r="J253" s="3"/>
      <c r="O253" s="73">
        <v>38231</v>
      </c>
      <c r="P253" s="74"/>
      <c r="Q253" s="72">
        <v>-1</v>
      </c>
      <c r="R253" s="72">
        <v>-1</v>
      </c>
      <c r="S253" s="72">
        <v>-1</v>
      </c>
      <c r="T253" s="72">
        <v>-1</v>
      </c>
      <c r="U253" s="72">
        <v>-1</v>
      </c>
      <c r="V253" s="72">
        <v>-1</v>
      </c>
      <c r="W253" s="72">
        <v>-1</v>
      </c>
      <c r="X253" s="72">
        <v>-1</v>
      </c>
      <c r="Y253" s="67"/>
      <c r="Z253" s="67"/>
      <c r="AH253" s="62">
        <v>-1</v>
      </c>
      <c r="AI253" s="62">
        <v>-1</v>
      </c>
      <c r="AJ253" s="62">
        <v>-1</v>
      </c>
      <c r="AK253" s="73">
        <v>38541</v>
      </c>
      <c r="AL253" s="76"/>
      <c r="AM253" s="72">
        <v>1</v>
      </c>
      <c r="AN253" s="72">
        <v>0</v>
      </c>
      <c r="AO253" s="72">
        <v>0</v>
      </c>
      <c r="AP253" s="72">
        <v>0</v>
      </c>
      <c r="AQ253" s="72">
        <v>0</v>
      </c>
      <c r="AR253" s="72">
        <v>0</v>
      </c>
      <c r="AS253" s="72">
        <v>0</v>
      </c>
      <c r="AT253" s="72">
        <v>0</v>
      </c>
      <c r="BD253" s="64">
        <v>14.4</v>
      </c>
      <c r="BE253" s="63">
        <v>0</v>
      </c>
      <c r="BF253" s="65">
        <v>44</v>
      </c>
      <c r="BG253" s="77">
        <v>39051</v>
      </c>
      <c r="BH253" s="74">
        <v>22</v>
      </c>
      <c r="BI253" s="72">
        <v>-1</v>
      </c>
      <c r="BJ253" s="72">
        <v>-1</v>
      </c>
      <c r="BK253" s="72">
        <v>-1</v>
      </c>
      <c r="BL253" s="72">
        <v>-1</v>
      </c>
      <c r="BM253" s="72">
        <v>-1</v>
      </c>
      <c r="BN253" s="72">
        <v>-1</v>
      </c>
      <c r="BO253" s="72">
        <v>-1</v>
      </c>
      <c r="BP253" s="72">
        <v>-1</v>
      </c>
      <c r="BQ253" s="67"/>
      <c r="BR253" s="61"/>
      <c r="BZ253" s="64">
        <v>12.9</v>
      </c>
      <c r="CA253" s="65">
        <v>1</v>
      </c>
      <c r="CC253" s="73">
        <v>39416</v>
      </c>
      <c r="CD253" s="74"/>
      <c r="CE253" s="72">
        <v>0</v>
      </c>
      <c r="CF253" s="72">
        <v>0</v>
      </c>
      <c r="CG253" s="72">
        <v>0</v>
      </c>
      <c r="CH253" s="72">
        <v>0</v>
      </c>
      <c r="CI253" s="72">
        <v>0</v>
      </c>
      <c r="CJ253" s="72">
        <v>0</v>
      </c>
      <c r="CK253" s="72">
        <v>0</v>
      </c>
      <c r="CL253" s="72">
        <v>0</v>
      </c>
      <c r="CU253" s="64"/>
      <c r="CV253" s="61"/>
      <c r="CW253" s="78"/>
      <c r="CX253" s="80"/>
      <c r="CZ253" s="63"/>
      <c r="DA253" s="63"/>
      <c r="DB253" s="63"/>
      <c r="DC253" s="63"/>
      <c r="DD253" s="63"/>
      <c r="DE253" s="63"/>
      <c r="DF253" s="63"/>
      <c r="DG253" s="63"/>
      <c r="DH253" s="67"/>
      <c r="DI253" s="61"/>
      <c r="DQ253" s="64"/>
      <c r="DR253" s="64"/>
      <c r="DS253" s="79"/>
      <c r="DT253" s="80"/>
      <c r="HR253"/>
      <c r="KK253"/>
      <c r="KM253" s="15"/>
      <c r="KN253" s="15"/>
      <c r="KO253" s="110"/>
      <c r="KP253" s="110"/>
      <c r="KQ253" s="110"/>
      <c r="KR253" s="110"/>
      <c r="KS253" s="110"/>
      <c r="KT253" s="110"/>
      <c r="KU253" s="110"/>
      <c r="KV253" s="106"/>
      <c r="KW253" s="107"/>
      <c r="KX253"/>
      <c r="KZ253"/>
      <c r="LB253"/>
      <c r="LE253" s="109"/>
      <c r="LF253"/>
      <c r="LG253" s="15"/>
      <c r="LH253"/>
    </row>
    <row r="254" spans="1:320" s="72" customFormat="1" x14ac:dyDescent="0.25">
      <c r="A254" s="72" t="s">
        <v>647</v>
      </c>
      <c r="B254"/>
      <c r="C254" s="72" t="s">
        <v>777</v>
      </c>
      <c r="D254" s="102">
        <v>31195</v>
      </c>
      <c r="E254" s="72">
        <v>0</v>
      </c>
      <c r="F254" s="3" t="s">
        <v>4090</v>
      </c>
      <c r="G254" s="3" t="s">
        <v>4091</v>
      </c>
      <c r="H254" s="3" t="s">
        <v>4092</v>
      </c>
      <c r="I254" s="3" t="s">
        <v>4093</v>
      </c>
      <c r="J254" s="3"/>
      <c r="O254" s="73">
        <v>38231</v>
      </c>
      <c r="P254" s="74">
        <v>19.263518138261464</v>
      </c>
      <c r="Q254" s="72">
        <v>-1</v>
      </c>
      <c r="R254" s="72">
        <v>-1</v>
      </c>
      <c r="S254" s="72">
        <v>-1</v>
      </c>
      <c r="T254" s="72">
        <v>-1</v>
      </c>
      <c r="U254" s="72">
        <v>-1</v>
      </c>
      <c r="V254" s="72">
        <v>-1</v>
      </c>
      <c r="W254" s="72">
        <v>-1</v>
      </c>
      <c r="X254" s="72">
        <v>-1</v>
      </c>
      <c r="Y254" s="67"/>
      <c r="Z254" s="67"/>
      <c r="AH254" s="62">
        <v>-1</v>
      </c>
      <c r="AI254" s="62">
        <v>-1</v>
      </c>
      <c r="AJ254" s="62">
        <v>-1</v>
      </c>
      <c r="AK254" s="73">
        <v>38541</v>
      </c>
      <c r="AL254" s="76">
        <v>20.112251882272417</v>
      </c>
      <c r="AM254" s="72">
        <v>0</v>
      </c>
      <c r="AN254" s="72">
        <v>0</v>
      </c>
      <c r="AO254" s="72">
        <v>0</v>
      </c>
      <c r="AP254" s="72">
        <v>0</v>
      </c>
      <c r="AQ254" s="72">
        <v>0</v>
      </c>
      <c r="AR254" s="72">
        <v>0</v>
      </c>
      <c r="AS254" s="72">
        <v>0</v>
      </c>
      <c r="AT254" s="72">
        <v>0</v>
      </c>
      <c r="BD254" s="64"/>
      <c r="BE254" s="64"/>
      <c r="BF254" s="65"/>
      <c r="BG254" s="77">
        <v>39051</v>
      </c>
      <c r="BH254" s="74">
        <v>21.508555783709788</v>
      </c>
      <c r="BI254" s="72">
        <v>0</v>
      </c>
      <c r="BJ254" s="72">
        <v>0</v>
      </c>
      <c r="BK254" s="72">
        <v>0</v>
      </c>
      <c r="BL254" s="72">
        <v>0</v>
      </c>
      <c r="BM254" s="72">
        <v>0</v>
      </c>
      <c r="BN254" s="72">
        <v>0</v>
      </c>
      <c r="BO254" s="72">
        <v>0</v>
      </c>
      <c r="BP254" s="72">
        <v>0</v>
      </c>
      <c r="BQ254" s="61"/>
      <c r="BR254" s="61"/>
      <c r="BZ254" s="64"/>
      <c r="CA254" s="64"/>
      <c r="CC254" s="73">
        <v>39416</v>
      </c>
      <c r="CD254" s="74">
        <v>22.507871321013006</v>
      </c>
      <c r="CE254" s="72">
        <v>0</v>
      </c>
      <c r="CF254" s="72">
        <v>0</v>
      </c>
      <c r="CG254" s="72">
        <v>0</v>
      </c>
      <c r="CH254" s="72">
        <v>0</v>
      </c>
      <c r="CI254" s="72">
        <v>0</v>
      </c>
      <c r="CJ254" s="72">
        <v>0</v>
      </c>
      <c r="CK254" s="72">
        <v>0</v>
      </c>
      <c r="CL254" s="72">
        <v>0</v>
      </c>
      <c r="CU254" s="64"/>
      <c r="CV254" s="61"/>
      <c r="CW254" s="78"/>
      <c r="CX254" s="80"/>
      <c r="CZ254" s="63"/>
      <c r="DA254" s="63"/>
      <c r="DB254" s="63"/>
      <c r="DC254" s="63"/>
      <c r="DD254" s="63"/>
      <c r="DE254" s="63"/>
      <c r="DF254" s="63"/>
      <c r="DG254" s="63"/>
      <c r="DH254" s="67"/>
      <c r="DI254" s="61"/>
      <c r="DQ254" s="64"/>
      <c r="DR254" s="64"/>
      <c r="DS254" s="79"/>
      <c r="DT254" s="80"/>
      <c r="HR254"/>
      <c r="KK254"/>
      <c r="KM254" s="15"/>
      <c r="KN254" s="15"/>
      <c r="KO254" s="110"/>
      <c r="KP254" s="110"/>
      <c r="KQ254" s="110"/>
      <c r="KR254" s="110"/>
      <c r="KS254" s="110"/>
      <c r="KT254" s="110"/>
      <c r="KU254" s="110"/>
      <c r="KV254" s="106"/>
      <c r="KW254" s="107"/>
      <c r="KX254"/>
      <c r="KZ254"/>
      <c r="LB254"/>
      <c r="LE254" s="109"/>
      <c r="LF254"/>
      <c r="LG254" s="15"/>
      <c r="LH254"/>
    </row>
    <row r="255" spans="1:320" s="72" customFormat="1" x14ac:dyDescent="0.25">
      <c r="A255" s="72" t="s">
        <v>647</v>
      </c>
      <c r="B255" s="3"/>
      <c r="C255" s="72" t="s">
        <v>649</v>
      </c>
      <c r="D255" s="102">
        <v>26490</v>
      </c>
      <c r="E255" s="72">
        <v>1</v>
      </c>
      <c r="F255" s="3" t="s">
        <v>4090</v>
      </c>
      <c r="G255" s="3" t="s">
        <v>4091</v>
      </c>
      <c r="H255" s="3" t="s">
        <v>4092</v>
      </c>
      <c r="I255" s="3" t="s">
        <v>4093</v>
      </c>
      <c r="J255" s="3"/>
      <c r="O255" s="73">
        <v>38231</v>
      </c>
      <c r="P255" s="74">
        <v>32.145106091717999</v>
      </c>
      <c r="Q255" s="72">
        <v>0</v>
      </c>
      <c r="R255" s="72">
        <v>0</v>
      </c>
      <c r="S255" s="72">
        <v>0</v>
      </c>
      <c r="T255" s="72">
        <v>1</v>
      </c>
      <c r="U255" s="72">
        <v>0</v>
      </c>
      <c r="V255" s="72">
        <v>0</v>
      </c>
      <c r="W255" s="72">
        <v>0</v>
      </c>
      <c r="X255" s="72">
        <v>0</v>
      </c>
      <c r="Y255" s="67"/>
      <c r="Z255" s="67"/>
      <c r="AH255" s="62">
        <v>-1</v>
      </c>
      <c r="AI255" s="62">
        <v>-1</v>
      </c>
      <c r="AJ255" s="62">
        <v>-1</v>
      </c>
      <c r="AK255" s="73">
        <v>38541</v>
      </c>
      <c r="AL255" s="76">
        <v>32.993839835728956</v>
      </c>
      <c r="AM255" s="72">
        <v>1</v>
      </c>
      <c r="AN255" s="72">
        <v>0</v>
      </c>
      <c r="AO255" s="72">
        <v>0</v>
      </c>
      <c r="AP255" s="72">
        <v>0</v>
      </c>
      <c r="AQ255" s="72">
        <v>0</v>
      </c>
      <c r="AR255" s="72">
        <v>0</v>
      </c>
      <c r="AS255" s="72">
        <v>0</v>
      </c>
      <c r="AT255" s="72">
        <v>0</v>
      </c>
      <c r="BD255" s="64"/>
      <c r="BE255" s="64"/>
      <c r="BF255" s="65"/>
      <c r="BG255" s="77">
        <v>39051</v>
      </c>
      <c r="BH255" s="74">
        <v>34.390143737166326</v>
      </c>
      <c r="BI255" s="72">
        <v>-1</v>
      </c>
      <c r="BJ255" s="72">
        <v>-1</v>
      </c>
      <c r="BK255" s="72">
        <v>-1</v>
      </c>
      <c r="BL255" s="72">
        <v>-1</v>
      </c>
      <c r="BM255" s="72">
        <v>-1</v>
      </c>
      <c r="BN255" s="72">
        <v>-1</v>
      </c>
      <c r="BO255" s="72">
        <v>-1</v>
      </c>
      <c r="BP255" s="72">
        <v>-1</v>
      </c>
      <c r="BQ255" s="67"/>
      <c r="BR255" s="61"/>
      <c r="BZ255" s="64"/>
      <c r="CA255" s="64"/>
      <c r="CC255" s="73">
        <v>39416</v>
      </c>
      <c r="CD255" s="74">
        <v>35.389459274469544</v>
      </c>
      <c r="CE255" s="72">
        <v>0</v>
      </c>
      <c r="CF255" s="72">
        <v>0</v>
      </c>
      <c r="CG255" s="72">
        <v>0</v>
      </c>
      <c r="CH255" s="72">
        <v>0</v>
      </c>
      <c r="CI255" s="72">
        <v>0</v>
      </c>
      <c r="CJ255" s="72">
        <v>0</v>
      </c>
      <c r="CK255" s="72">
        <v>0</v>
      </c>
      <c r="CL255" s="72">
        <v>0</v>
      </c>
      <c r="CU255" s="64"/>
      <c r="CV255" s="61"/>
      <c r="CW255" s="78"/>
      <c r="CX255" s="80"/>
      <c r="CZ255" s="63"/>
      <c r="DA255" s="63"/>
      <c r="DB255" s="63"/>
      <c r="DC255" s="63"/>
      <c r="DD255" s="63"/>
      <c r="DE255" s="63"/>
      <c r="DF255" s="63"/>
      <c r="DG255" s="63"/>
      <c r="DH255" s="67"/>
      <c r="DI255" s="61"/>
      <c r="DQ255" s="64"/>
      <c r="DR255" s="64"/>
      <c r="DS255" s="79"/>
      <c r="DT255" s="80"/>
      <c r="HR255"/>
      <c r="KK255"/>
      <c r="KM255" s="3"/>
      <c r="KN255" s="3"/>
      <c r="KO255" s="110"/>
      <c r="KP255" s="110"/>
      <c r="KQ255" s="110"/>
      <c r="KR255" s="110"/>
      <c r="KS255" s="110"/>
      <c r="KT255" s="110"/>
      <c r="KU255" s="110"/>
      <c r="KV255" s="105"/>
      <c r="KW255" s="105"/>
      <c r="KX255"/>
      <c r="KZ255"/>
      <c r="LB255"/>
      <c r="LE255" s="3"/>
      <c r="LF255" s="108"/>
      <c r="LG255" s="3"/>
      <c r="LH255"/>
    </row>
    <row r="256" spans="1:320" s="72" customFormat="1" x14ac:dyDescent="0.25">
      <c r="A256" s="72" t="s">
        <v>647</v>
      </c>
      <c r="B256"/>
      <c r="C256" s="72" t="s">
        <v>729</v>
      </c>
      <c r="D256" s="102">
        <v>36671</v>
      </c>
      <c r="E256" s="72">
        <v>1</v>
      </c>
      <c r="F256" s="3" t="s">
        <v>4090</v>
      </c>
      <c r="G256" s="3" t="s">
        <v>4091</v>
      </c>
      <c r="H256" s="3" t="s">
        <v>4092</v>
      </c>
      <c r="I256" s="3" t="s">
        <v>4093</v>
      </c>
      <c r="J256" s="3"/>
      <c r="O256" s="73">
        <v>38231</v>
      </c>
      <c r="P256" s="74">
        <v>4.2710472279260783</v>
      </c>
      <c r="Q256" s="72">
        <v>-1</v>
      </c>
      <c r="R256" s="72">
        <v>-1</v>
      </c>
      <c r="S256" s="72">
        <v>-1</v>
      </c>
      <c r="T256" s="72">
        <v>-1</v>
      </c>
      <c r="U256" s="72">
        <v>-1</v>
      </c>
      <c r="V256" s="72">
        <v>-1</v>
      </c>
      <c r="W256" s="72">
        <v>-1</v>
      </c>
      <c r="X256" s="72">
        <v>-1</v>
      </c>
      <c r="Y256" s="67">
        <v>16</v>
      </c>
      <c r="Z256" s="67">
        <v>0.91</v>
      </c>
      <c r="AA256" s="72">
        <v>-0.42</v>
      </c>
      <c r="AB256" s="72" t="s">
        <v>20</v>
      </c>
      <c r="AC256" s="72">
        <v>-3.28</v>
      </c>
      <c r="AD256" s="72" t="s">
        <v>3133</v>
      </c>
      <c r="AE256" s="72">
        <v>2.67</v>
      </c>
      <c r="AF256" s="72" t="s">
        <v>3131</v>
      </c>
      <c r="AH256" s="66">
        <v>10.5</v>
      </c>
      <c r="AI256" s="62">
        <v>1</v>
      </c>
      <c r="AJ256" s="75">
        <v>0.34</v>
      </c>
      <c r="AK256" s="73">
        <v>38541</v>
      </c>
      <c r="AL256" s="76">
        <v>5.1197809719370291</v>
      </c>
      <c r="AM256" s="72">
        <v>1</v>
      </c>
      <c r="AN256" s="72">
        <v>0</v>
      </c>
      <c r="AO256" s="72">
        <v>1</v>
      </c>
      <c r="AP256" s="72">
        <v>0</v>
      </c>
      <c r="AQ256" s="72">
        <v>0</v>
      </c>
      <c r="AR256" s="72">
        <v>0</v>
      </c>
      <c r="AS256" s="72">
        <v>0</v>
      </c>
      <c r="AT256" s="72">
        <v>0</v>
      </c>
      <c r="AU256" s="87"/>
      <c r="AV256" s="87"/>
      <c r="BD256" s="64"/>
      <c r="BE256" s="64"/>
      <c r="BF256" s="65"/>
      <c r="BG256" s="77">
        <v>39051</v>
      </c>
      <c r="BH256" s="74">
        <v>6.5160848733744015</v>
      </c>
      <c r="BI256" s="72">
        <v>0</v>
      </c>
      <c r="BJ256" s="72">
        <v>0</v>
      </c>
      <c r="BK256" s="72">
        <v>0</v>
      </c>
      <c r="BL256" s="72">
        <v>0</v>
      </c>
      <c r="BM256" s="72">
        <v>0</v>
      </c>
      <c r="BN256" s="72">
        <v>0</v>
      </c>
      <c r="BO256" s="72">
        <v>0</v>
      </c>
      <c r="BP256" s="72">
        <v>0</v>
      </c>
      <c r="BQ256" s="61"/>
      <c r="BR256" s="61"/>
      <c r="BZ256" s="91"/>
      <c r="CA256" s="91"/>
      <c r="CC256" s="73">
        <v>39416</v>
      </c>
      <c r="CD256" s="74">
        <v>7.5154004106776178</v>
      </c>
      <c r="CE256" s="72">
        <v>0</v>
      </c>
      <c r="CF256" s="72">
        <v>0</v>
      </c>
      <c r="CG256" s="72">
        <v>0</v>
      </c>
      <c r="CH256" s="72">
        <v>0</v>
      </c>
      <c r="CI256" s="72">
        <v>0</v>
      </c>
      <c r="CJ256" s="72">
        <v>0</v>
      </c>
      <c r="CK256" s="72">
        <v>0</v>
      </c>
      <c r="CL256" s="72">
        <v>0</v>
      </c>
      <c r="CU256" s="64"/>
      <c r="CV256" s="61"/>
      <c r="CW256" s="78"/>
      <c r="CX256" s="80"/>
      <c r="CZ256" s="63"/>
      <c r="DA256" s="63"/>
      <c r="DB256" s="63"/>
      <c r="DC256" s="63"/>
      <c r="DD256" s="63"/>
      <c r="DE256" s="63"/>
      <c r="DF256" s="63"/>
      <c r="DG256" s="63"/>
      <c r="DH256" s="67"/>
      <c r="DI256" s="61"/>
      <c r="DQ256" s="64"/>
      <c r="DR256" s="64"/>
      <c r="DS256" s="79"/>
      <c r="DT256" s="80"/>
      <c r="HR256"/>
      <c r="KK256"/>
      <c r="KM256" s="15"/>
      <c r="KN256" s="15"/>
      <c r="KO256" s="110"/>
      <c r="KP256" s="110"/>
      <c r="KQ256" s="110"/>
      <c r="KR256" s="110"/>
      <c r="KS256" s="110"/>
      <c r="KT256" s="110"/>
      <c r="KU256" s="110"/>
      <c r="KV256" s="106"/>
      <c r="KW256" s="107"/>
      <c r="KX256"/>
      <c r="KZ256"/>
      <c r="LB256"/>
      <c r="LE256" s="109"/>
      <c r="LF256"/>
      <c r="LG256" s="15"/>
      <c r="LH256"/>
    </row>
    <row r="257" spans="1:320" s="72" customFormat="1" x14ac:dyDescent="0.25">
      <c r="A257" s="72" t="s">
        <v>647</v>
      </c>
      <c r="B257"/>
      <c r="C257" s="72" t="s">
        <v>665</v>
      </c>
      <c r="D257" s="102">
        <v>34005</v>
      </c>
      <c r="E257" s="72">
        <v>0</v>
      </c>
      <c r="F257" s="3" t="s">
        <v>4090</v>
      </c>
      <c r="G257" s="3" t="s">
        <v>4091</v>
      </c>
      <c r="H257" s="3" t="s">
        <v>4092</v>
      </c>
      <c r="I257" s="3" t="s">
        <v>4093</v>
      </c>
      <c r="J257" s="3"/>
      <c r="O257" s="73">
        <v>38231</v>
      </c>
      <c r="P257" s="74">
        <v>11.570157426420261</v>
      </c>
      <c r="Q257" s="72">
        <v>1</v>
      </c>
      <c r="R257" s="72">
        <v>0</v>
      </c>
      <c r="S257" s="72">
        <v>0</v>
      </c>
      <c r="T257" s="72">
        <v>0</v>
      </c>
      <c r="U257" s="72">
        <v>0</v>
      </c>
      <c r="V257" s="72">
        <v>0</v>
      </c>
      <c r="W257" s="72">
        <v>0</v>
      </c>
      <c r="X257" s="72">
        <v>0</v>
      </c>
      <c r="Y257" s="67">
        <v>27.8</v>
      </c>
      <c r="Z257" s="67">
        <v>1.27</v>
      </c>
      <c r="AC257" s="72">
        <v>-3.2</v>
      </c>
      <c r="AD257" s="72" t="s">
        <v>3133</v>
      </c>
      <c r="AE257" s="72">
        <v>-0.19</v>
      </c>
      <c r="AF257" s="72" t="s">
        <v>20</v>
      </c>
      <c r="AH257" s="66">
        <v>12.7</v>
      </c>
      <c r="AI257" s="85">
        <v>0</v>
      </c>
      <c r="AJ257" s="75">
        <v>0.34</v>
      </c>
      <c r="AK257" s="73">
        <v>38541</v>
      </c>
      <c r="AL257" s="76">
        <v>12.418891170431211</v>
      </c>
      <c r="AM257" s="72">
        <v>-1</v>
      </c>
      <c r="AN257" s="72">
        <v>-1</v>
      </c>
      <c r="AO257" s="72">
        <v>-1</v>
      </c>
      <c r="AP257" s="72">
        <v>-1</v>
      </c>
      <c r="AQ257" s="72">
        <v>-1</v>
      </c>
      <c r="AR257" s="72">
        <v>-1</v>
      </c>
      <c r="AS257" s="72">
        <v>-1</v>
      </c>
      <c r="AT257" s="72">
        <v>-1</v>
      </c>
      <c r="AU257" s="87"/>
      <c r="AV257" s="87"/>
      <c r="BD257" s="88"/>
      <c r="BE257" s="88"/>
      <c r="BF257" s="65"/>
      <c r="BG257" s="77">
        <v>39051</v>
      </c>
      <c r="BH257" s="74">
        <v>13.815195071868583</v>
      </c>
      <c r="BI257" s="72">
        <v>-1</v>
      </c>
      <c r="BJ257" s="72">
        <v>-1</v>
      </c>
      <c r="BK257" s="72">
        <v>-1</v>
      </c>
      <c r="BL257" s="72">
        <v>-1</v>
      </c>
      <c r="BM257" s="72">
        <v>-1</v>
      </c>
      <c r="BN257" s="72">
        <v>-1</v>
      </c>
      <c r="BO257" s="72">
        <v>-1</v>
      </c>
      <c r="BP257" s="72">
        <v>-1</v>
      </c>
      <c r="BQ257" s="67"/>
      <c r="BR257" s="61"/>
      <c r="BZ257" s="64">
        <v>11.9</v>
      </c>
      <c r="CA257" s="65">
        <v>1</v>
      </c>
      <c r="CC257" s="73">
        <v>39416</v>
      </c>
      <c r="CD257" s="74">
        <v>14.8145106091718</v>
      </c>
      <c r="CE257" s="72">
        <v>0</v>
      </c>
      <c r="CF257" s="72">
        <v>0</v>
      </c>
      <c r="CG257" s="72">
        <v>0</v>
      </c>
      <c r="CH257" s="72">
        <v>0</v>
      </c>
      <c r="CI257" s="72">
        <v>0</v>
      </c>
      <c r="CJ257" s="72">
        <v>0</v>
      </c>
      <c r="CK257" s="72">
        <v>0</v>
      </c>
      <c r="CL257" s="72">
        <v>0</v>
      </c>
      <c r="CU257" s="64"/>
      <c r="CV257" s="61"/>
      <c r="CW257" s="78"/>
      <c r="CX257" s="80"/>
      <c r="CZ257" s="63"/>
      <c r="DA257" s="63"/>
      <c r="DB257" s="63"/>
      <c r="DC257" s="63"/>
      <c r="DD257" s="63"/>
      <c r="DE257" s="63"/>
      <c r="DF257" s="63"/>
      <c r="DG257" s="63"/>
      <c r="DH257" s="67"/>
      <c r="DI257" s="61"/>
      <c r="DQ257" s="64"/>
      <c r="DR257" s="64"/>
      <c r="DS257" s="79"/>
      <c r="DT257" s="80"/>
      <c r="HR257"/>
      <c r="KK257"/>
      <c r="KM257" s="15"/>
      <c r="KN257" s="15"/>
      <c r="KO257" s="110"/>
      <c r="KP257" s="110"/>
      <c r="KQ257" s="110"/>
      <c r="KR257" s="110"/>
      <c r="KS257" s="110"/>
      <c r="KT257" s="110"/>
      <c r="KU257" s="110"/>
      <c r="KV257" s="106"/>
      <c r="KW257" s="106"/>
      <c r="KX257"/>
      <c r="KZ257"/>
      <c r="LB257"/>
      <c r="LE257" s="109"/>
      <c r="LF257"/>
      <c r="LG257" s="15"/>
      <c r="LH257"/>
    </row>
    <row r="258" spans="1:320" s="72" customFormat="1" x14ac:dyDescent="0.25">
      <c r="A258" s="72" t="s">
        <v>647</v>
      </c>
      <c r="B258"/>
      <c r="C258" s="72" t="s">
        <v>889</v>
      </c>
      <c r="D258" s="102"/>
      <c r="E258" s="72">
        <v>0</v>
      </c>
      <c r="F258" s="3" t="s">
        <v>4090</v>
      </c>
      <c r="G258" s="3" t="s">
        <v>4091</v>
      </c>
      <c r="H258" s="3" t="s">
        <v>4092</v>
      </c>
      <c r="I258" s="3" t="s">
        <v>4093</v>
      </c>
      <c r="J258" s="3"/>
      <c r="O258" s="73">
        <v>38231</v>
      </c>
      <c r="P258" s="74"/>
      <c r="Q258" s="72">
        <v>1</v>
      </c>
      <c r="R258" s="72">
        <v>0</v>
      </c>
      <c r="S258" s="72">
        <v>0</v>
      </c>
      <c r="T258" s="72">
        <v>0</v>
      </c>
      <c r="U258" s="72">
        <v>0</v>
      </c>
      <c r="V258" s="72">
        <v>0</v>
      </c>
      <c r="W258" s="72">
        <v>0</v>
      </c>
      <c r="X258" s="72">
        <v>0</v>
      </c>
      <c r="Y258" s="67">
        <v>22.3</v>
      </c>
      <c r="Z258" s="67">
        <v>1.17</v>
      </c>
      <c r="AG258" s="83">
        <v>16.290452187888089</v>
      </c>
      <c r="AH258" s="66">
        <v>12.3</v>
      </c>
      <c r="AI258" s="85">
        <v>0</v>
      </c>
      <c r="AJ258" s="75">
        <v>0.38</v>
      </c>
      <c r="AK258" s="73">
        <v>38541</v>
      </c>
      <c r="AL258" s="76"/>
      <c r="AM258" s="72">
        <v>0</v>
      </c>
      <c r="AN258" s="72">
        <v>0</v>
      </c>
      <c r="AO258" s="72">
        <v>0</v>
      </c>
      <c r="AP258" s="72">
        <v>0</v>
      </c>
      <c r="AQ258" s="72">
        <v>0</v>
      </c>
      <c r="AR258" s="72">
        <v>0</v>
      </c>
      <c r="AS258" s="72">
        <v>0</v>
      </c>
      <c r="AT258" s="72">
        <v>0</v>
      </c>
      <c r="BD258" s="64"/>
      <c r="BE258" s="64"/>
      <c r="BF258" s="65"/>
      <c r="BG258" s="77">
        <v>39051</v>
      </c>
      <c r="BH258" s="74"/>
      <c r="BI258" s="72">
        <v>0</v>
      </c>
      <c r="BJ258" s="72">
        <v>0</v>
      </c>
      <c r="BK258" s="72">
        <v>0</v>
      </c>
      <c r="BL258" s="72">
        <v>0</v>
      </c>
      <c r="BM258" s="72">
        <v>0</v>
      </c>
      <c r="BN258" s="72">
        <v>0</v>
      </c>
      <c r="BO258" s="72">
        <v>0</v>
      </c>
      <c r="BP258" s="72">
        <v>0</v>
      </c>
      <c r="BQ258" s="61"/>
      <c r="BR258" s="61"/>
      <c r="BZ258" s="89"/>
      <c r="CA258" s="89"/>
      <c r="CC258" s="73">
        <v>39416</v>
      </c>
      <c r="CD258" s="74"/>
      <c r="CE258" s="72">
        <v>0</v>
      </c>
      <c r="CF258" s="72">
        <v>0</v>
      </c>
      <c r="CG258" s="72">
        <v>0</v>
      </c>
      <c r="CH258" s="72">
        <v>0</v>
      </c>
      <c r="CI258" s="72">
        <v>0</v>
      </c>
      <c r="CJ258" s="72">
        <v>0</v>
      </c>
      <c r="CK258" s="72">
        <v>0</v>
      </c>
      <c r="CL258" s="72">
        <v>0</v>
      </c>
      <c r="CU258" s="64"/>
      <c r="CV258" s="61"/>
      <c r="CW258" s="78"/>
      <c r="CX258" s="80"/>
      <c r="CZ258" s="63"/>
      <c r="DA258" s="63"/>
      <c r="DB258" s="63"/>
      <c r="DC258" s="63"/>
      <c r="DD258" s="63"/>
      <c r="DE258" s="63"/>
      <c r="DF258" s="63"/>
      <c r="DG258" s="63"/>
      <c r="DH258" s="67"/>
      <c r="DI258" s="61"/>
      <c r="DQ258" s="64"/>
      <c r="DR258" s="64"/>
      <c r="DS258" s="79"/>
      <c r="DT258" s="80"/>
      <c r="HR258"/>
      <c r="KK258"/>
      <c r="KM258" s="15"/>
      <c r="KN258" s="15"/>
      <c r="KO258" s="110"/>
      <c r="KP258" s="110"/>
      <c r="KQ258" s="110"/>
      <c r="KR258" s="110"/>
      <c r="KS258" s="110"/>
      <c r="KT258" s="110"/>
      <c r="KU258" s="110"/>
      <c r="KV258" s="106"/>
      <c r="KW258" s="107"/>
      <c r="KX258"/>
      <c r="KZ258"/>
      <c r="LB258"/>
      <c r="LE258" s="109"/>
      <c r="LF258"/>
      <c r="LG258" s="15"/>
      <c r="LH258"/>
    </row>
    <row r="259" spans="1:320" s="72" customFormat="1" x14ac:dyDescent="0.25">
      <c r="A259" s="72" t="s">
        <v>647</v>
      </c>
      <c r="B259"/>
      <c r="C259" s="72" t="s">
        <v>728</v>
      </c>
      <c r="D259" s="102">
        <v>15081</v>
      </c>
      <c r="E259" s="72">
        <v>1</v>
      </c>
      <c r="F259" s="3" t="s">
        <v>4090</v>
      </c>
      <c r="G259" s="3" t="s">
        <v>4091</v>
      </c>
      <c r="H259" s="3" t="s">
        <v>4092</v>
      </c>
      <c r="I259" s="3" t="s">
        <v>4093</v>
      </c>
      <c r="J259" s="3"/>
      <c r="O259" s="73">
        <v>38231</v>
      </c>
      <c r="P259" s="74">
        <v>63.381245722108147</v>
      </c>
      <c r="Q259" s="72">
        <v>1</v>
      </c>
      <c r="R259" s="72">
        <v>0</v>
      </c>
      <c r="S259" s="72">
        <v>0</v>
      </c>
      <c r="T259" s="72">
        <v>0</v>
      </c>
      <c r="U259" s="72">
        <v>0</v>
      </c>
      <c r="V259" s="72">
        <v>0</v>
      </c>
      <c r="W259" s="72">
        <v>0</v>
      </c>
      <c r="X259" s="72">
        <v>0</v>
      </c>
      <c r="Y259" s="67">
        <v>48</v>
      </c>
      <c r="Z259" s="67">
        <v>1.5149999999999999</v>
      </c>
      <c r="AG259" s="83">
        <v>20.912982387347647</v>
      </c>
      <c r="AH259" s="66">
        <v>11.6</v>
      </c>
      <c r="AI259" s="62">
        <v>1</v>
      </c>
      <c r="AJ259" s="75">
        <v>0.39</v>
      </c>
      <c r="AK259" s="73">
        <v>38541</v>
      </c>
      <c r="AL259" s="76">
        <v>64.22997946611909</v>
      </c>
      <c r="AM259" s="72">
        <v>0</v>
      </c>
      <c r="AN259" s="72">
        <v>0</v>
      </c>
      <c r="AO259" s="72">
        <v>0</v>
      </c>
      <c r="AP259" s="72">
        <v>0</v>
      </c>
      <c r="AQ259" s="72">
        <v>0</v>
      </c>
      <c r="AR259" s="72">
        <v>0</v>
      </c>
      <c r="AS259" s="72">
        <v>0</v>
      </c>
      <c r="AT259" s="72">
        <v>0</v>
      </c>
      <c r="BD259" s="64"/>
      <c r="BE259" s="64"/>
      <c r="BF259" s="65"/>
      <c r="BG259" s="77">
        <v>39051</v>
      </c>
      <c r="BH259" s="74">
        <v>65.626283367556468</v>
      </c>
      <c r="BI259" s="72">
        <v>-1</v>
      </c>
      <c r="BJ259" s="72">
        <v>-1</v>
      </c>
      <c r="BK259" s="72">
        <v>-1</v>
      </c>
      <c r="BL259" s="72">
        <v>-1</v>
      </c>
      <c r="BM259" s="72">
        <v>-1</v>
      </c>
      <c r="BN259" s="72">
        <v>-1</v>
      </c>
      <c r="BO259" s="72">
        <v>-1</v>
      </c>
      <c r="BP259" s="72">
        <v>-1</v>
      </c>
      <c r="BQ259" s="67"/>
      <c r="BR259" s="61"/>
      <c r="BZ259" s="64">
        <v>9.1</v>
      </c>
      <c r="CA259" s="65">
        <v>1</v>
      </c>
      <c r="CC259" s="73">
        <v>39416</v>
      </c>
      <c r="CD259" s="74">
        <v>66.625598904859686</v>
      </c>
      <c r="CE259" s="72">
        <v>0</v>
      </c>
      <c r="CF259" s="72">
        <v>0</v>
      </c>
      <c r="CG259" s="72">
        <v>0</v>
      </c>
      <c r="CH259" s="72">
        <v>0</v>
      </c>
      <c r="CI259" s="72">
        <v>0</v>
      </c>
      <c r="CJ259" s="72">
        <v>0</v>
      </c>
      <c r="CK259" s="72">
        <v>0</v>
      </c>
      <c r="CL259" s="72">
        <v>0</v>
      </c>
      <c r="CU259" s="64"/>
      <c r="CV259" s="61"/>
      <c r="CW259" s="78"/>
      <c r="CX259" s="80"/>
      <c r="CZ259" s="63"/>
      <c r="DA259" s="63"/>
      <c r="DB259" s="63"/>
      <c r="DC259" s="63"/>
      <c r="DD259" s="63"/>
      <c r="DE259" s="63"/>
      <c r="DF259" s="63"/>
      <c r="DG259" s="63"/>
      <c r="DH259" s="67"/>
      <c r="DI259" s="61"/>
      <c r="DQ259" s="64"/>
      <c r="DR259" s="64"/>
      <c r="DS259" s="79"/>
      <c r="DT259" s="80"/>
      <c r="HR259"/>
      <c r="KK259"/>
      <c r="KM259" s="15"/>
      <c r="KN259" s="15"/>
      <c r="KO259" s="110"/>
      <c r="KP259" s="110"/>
      <c r="KQ259" s="110"/>
      <c r="KR259" s="110"/>
      <c r="KS259" s="110"/>
      <c r="KT259" s="110"/>
      <c r="KU259" s="110"/>
      <c r="KV259" s="106"/>
      <c r="KW259" s="107"/>
      <c r="KX259"/>
      <c r="KZ259"/>
      <c r="LB259"/>
      <c r="LE259" s="109"/>
      <c r="LF259"/>
      <c r="LG259" s="15"/>
      <c r="LH259"/>
    </row>
    <row r="260" spans="1:320" s="72" customFormat="1" x14ac:dyDescent="0.25">
      <c r="A260" s="72" t="s">
        <v>647</v>
      </c>
      <c r="B260"/>
      <c r="C260" s="72" t="s">
        <v>823</v>
      </c>
      <c r="D260" s="102">
        <v>33356</v>
      </c>
      <c r="E260" s="72">
        <v>1</v>
      </c>
      <c r="F260" s="3" t="s">
        <v>4090</v>
      </c>
      <c r="G260" s="3" t="s">
        <v>4091</v>
      </c>
      <c r="H260" s="3" t="s">
        <v>4092</v>
      </c>
      <c r="I260" s="3" t="s">
        <v>4093</v>
      </c>
      <c r="J260" s="3"/>
      <c r="O260" s="73">
        <v>38231</v>
      </c>
      <c r="P260" s="74">
        <v>13.347022587268993</v>
      </c>
      <c r="Q260" s="72">
        <v>1</v>
      </c>
      <c r="R260" s="72">
        <v>0</v>
      </c>
      <c r="S260" s="72">
        <v>1</v>
      </c>
      <c r="T260" s="72">
        <v>0</v>
      </c>
      <c r="U260" s="72">
        <v>0</v>
      </c>
      <c r="V260" s="72">
        <v>0</v>
      </c>
      <c r="W260" s="72">
        <v>0</v>
      </c>
      <c r="X260" s="72">
        <v>0</v>
      </c>
      <c r="Y260" s="67">
        <v>38.700000000000003</v>
      </c>
      <c r="Z260" s="67">
        <v>1.38</v>
      </c>
      <c r="AC260" s="72">
        <v>-2.73</v>
      </c>
      <c r="AD260" s="72" t="s">
        <v>3133</v>
      </c>
      <c r="AE260" s="72">
        <v>0.72</v>
      </c>
      <c r="AF260" s="72" t="s">
        <v>20</v>
      </c>
      <c r="AH260" s="66">
        <v>13.5</v>
      </c>
      <c r="AI260" s="85">
        <v>0</v>
      </c>
      <c r="AJ260" s="75">
        <v>0.4</v>
      </c>
      <c r="AK260" s="73">
        <v>38541</v>
      </c>
      <c r="AL260" s="76"/>
      <c r="AM260" s="72">
        <v>0</v>
      </c>
      <c r="AN260" s="72">
        <v>0</v>
      </c>
      <c r="AO260" s="72">
        <v>0</v>
      </c>
      <c r="AP260" s="72">
        <v>0</v>
      </c>
      <c r="AQ260" s="72">
        <v>0</v>
      </c>
      <c r="AR260" s="72">
        <v>0</v>
      </c>
      <c r="AS260" s="72">
        <v>0</v>
      </c>
      <c r="AT260" s="72">
        <v>0</v>
      </c>
      <c r="BD260" s="64"/>
      <c r="BE260" s="64"/>
      <c r="BF260" s="65"/>
      <c r="BG260" s="77">
        <v>39051</v>
      </c>
      <c r="BH260" s="74">
        <v>15.592060232717317</v>
      </c>
      <c r="BI260" s="72">
        <v>-1</v>
      </c>
      <c r="BJ260" s="72">
        <v>-1</v>
      </c>
      <c r="BK260" s="72">
        <v>-1</v>
      </c>
      <c r="BL260" s="72">
        <v>-1</v>
      </c>
      <c r="BM260" s="72">
        <v>-1</v>
      </c>
      <c r="BN260" s="72">
        <v>-1</v>
      </c>
      <c r="BO260" s="72">
        <v>-1</v>
      </c>
      <c r="BP260" s="72">
        <v>-1</v>
      </c>
      <c r="BQ260" s="67"/>
      <c r="BR260" s="61"/>
      <c r="BZ260" s="64">
        <v>13.6</v>
      </c>
      <c r="CA260" s="65">
        <v>0</v>
      </c>
      <c r="CC260" s="73">
        <v>39416</v>
      </c>
      <c r="CD260" s="74">
        <v>16.591375770020534</v>
      </c>
      <c r="CE260" s="72">
        <v>0</v>
      </c>
      <c r="CF260" s="72">
        <v>0</v>
      </c>
      <c r="CG260" s="72">
        <v>0</v>
      </c>
      <c r="CH260" s="72">
        <v>0</v>
      </c>
      <c r="CI260" s="72">
        <v>0</v>
      </c>
      <c r="CJ260" s="72">
        <v>0</v>
      </c>
      <c r="CK260" s="72">
        <v>0</v>
      </c>
      <c r="CL260" s="72">
        <v>0</v>
      </c>
      <c r="CU260" s="64"/>
      <c r="CV260" s="61"/>
      <c r="CW260" s="78"/>
      <c r="CX260" s="80"/>
      <c r="CZ260" s="63"/>
      <c r="DA260" s="63"/>
      <c r="DB260" s="63"/>
      <c r="DC260" s="63"/>
      <c r="DD260" s="63"/>
      <c r="DE260" s="63"/>
      <c r="DF260" s="63"/>
      <c r="DG260" s="63"/>
      <c r="DH260" s="67"/>
      <c r="DI260" s="61"/>
      <c r="DQ260" s="64"/>
      <c r="DR260" s="64"/>
      <c r="DS260" s="79"/>
      <c r="DT260" s="80"/>
      <c r="HR260"/>
      <c r="KK260"/>
      <c r="KM260" s="15"/>
      <c r="KN260" s="15"/>
      <c r="KO260" s="110"/>
      <c r="KP260" s="110"/>
      <c r="KQ260" s="110"/>
      <c r="KR260" s="110"/>
      <c r="KS260" s="110"/>
      <c r="KT260" s="110"/>
      <c r="KU260" s="110"/>
      <c r="KV260" s="106"/>
      <c r="KW260" s="107"/>
      <c r="KX260"/>
      <c r="KZ260"/>
      <c r="LB260"/>
      <c r="LE260" s="109"/>
      <c r="LF260"/>
      <c r="LG260" s="15"/>
      <c r="LH260"/>
    </row>
    <row r="261" spans="1:320" s="72" customFormat="1" x14ac:dyDescent="0.25">
      <c r="A261" s="72" t="s">
        <v>647</v>
      </c>
      <c r="B261"/>
      <c r="C261" s="72" t="s">
        <v>671</v>
      </c>
      <c r="D261" s="102">
        <v>30770</v>
      </c>
      <c r="E261" s="72">
        <v>1</v>
      </c>
      <c r="F261" s="3" t="s">
        <v>4090</v>
      </c>
      <c r="G261" s="3" t="s">
        <v>4091</v>
      </c>
      <c r="H261" s="3" t="s">
        <v>4092</v>
      </c>
      <c r="I261" s="3" t="s">
        <v>4093</v>
      </c>
      <c r="J261" s="3"/>
      <c r="O261" s="73">
        <v>38231</v>
      </c>
      <c r="P261" s="74">
        <v>20.427104722792606</v>
      </c>
      <c r="Q261" s="72">
        <v>-1</v>
      </c>
      <c r="R261" s="72">
        <v>-1</v>
      </c>
      <c r="S261" s="72">
        <v>-1</v>
      </c>
      <c r="T261" s="72">
        <v>-1</v>
      </c>
      <c r="U261" s="72">
        <v>-1</v>
      </c>
      <c r="V261" s="72">
        <v>-1</v>
      </c>
      <c r="W261" s="72">
        <v>-1</v>
      </c>
      <c r="X261" s="72">
        <v>-1</v>
      </c>
      <c r="Y261" s="67">
        <v>50</v>
      </c>
      <c r="Z261" s="67">
        <v>1.6</v>
      </c>
      <c r="AG261" s="83">
        <v>19.531249999999996</v>
      </c>
      <c r="AH261" s="66">
        <v>14.3</v>
      </c>
      <c r="AI261" s="85">
        <v>0</v>
      </c>
      <c r="AJ261" s="75">
        <v>0.4</v>
      </c>
      <c r="AK261" s="73">
        <v>38541</v>
      </c>
      <c r="AL261" s="76">
        <v>21.27583846680356</v>
      </c>
      <c r="AM261" s="72">
        <v>1</v>
      </c>
      <c r="AN261" s="72">
        <v>0</v>
      </c>
      <c r="AO261" s="72">
        <v>0</v>
      </c>
      <c r="AP261" s="72">
        <v>1</v>
      </c>
      <c r="AQ261" s="72">
        <v>0</v>
      </c>
      <c r="AR261" s="72">
        <v>1</v>
      </c>
      <c r="AS261" s="72">
        <v>0</v>
      </c>
      <c r="AT261" s="72">
        <v>0</v>
      </c>
      <c r="BD261" s="61"/>
      <c r="BE261" s="61"/>
      <c r="BF261" s="61"/>
      <c r="BG261" s="77">
        <v>39051</v>
      </c>
      <c r="BH261" s="74">
        <v>22.67214236824093</v>
      </c>
      <c r="BI261" s="72">
        <v>0</v>
      </c>
      <c r="BJ261" s="72">
        <v>0</v>
      </c>
      <c r="BK261" s="72">
        <v>0</v>
      </c>
      <c r="BL261" s="72">
        <v>0</v>
      </c>
      <c r="BM261" s="72">
        <v>0</v>
      </c>
      <c r="BN261" s="72">
        <v>0</v>
      </c>
      <c r="BO261" s="72">
        <v>0</v>
      </c>
      <c r="BP261" s="72">
        <v>0</v>
      </c>
      <c r="BQ261" s="67"/>
      <c r="BR261" s="61"/>
      <c r="BZ261" s="64"/>
      <c r="CA261" s="64"/>
      <c r="CC261" s="73">
        <v>39416</v>
      </c>
      <c r="CD261" s="74">
        <v>23.671457905544148</v>
      </c>
      <c r="CE261" s="72">
        <v>0</v>
      </c>
      <c r="CF261" s="72">
        <v>0</v>
      </c>
      <c r="CG261" s="72">
        <v>0</v>
      </c>
      <c r="CH261" s="72">
        <v>0</v>
      </c>
      <c r="CI261" s="72">
        <v>0</v>
      </c>
      <c r="CJ261" s="72">
        <v>0</v>
      </c>
      <c r="CK261" s="72">
        <v>0</v>
      </c>
      <c r="CL261" s="72">
        <v>0</v>
      </c>
      <c r="CU261" s="64"/>
      <c r="CV261" s="61"/>
      <c r="CW261" s="78"/>
      <c r="CX261" s="80"/>
      <c r="CZ261" s="86"/>
      <c r="DA261" s="63"/>
      <c r="DB261" s="63"/>
      <c r="DC261" s="63"/>
      <c r="DD261" s="63"/>
      <c r="DE261" s="63"/>
      <c r="DF261" s="63"/>
      <c r="DG261" s="86"/>
      <c r="DH261" s="67"/>
      <c r="DI261" s="61"/>
      <c r="DQ261" s="64"/>
      <c r="DR261" s="64"/>
      <c r="DS261" s="79"/>
      <c r="DT261" s="80"/>
      <c r="HR261"/>
      <c r="KK261"/>
      <c r="KM261" s="15"/>
      <c r="KN261" s="15"/>
      <c r="KO261" s="110"/>
      <c r="KP261" s="110"/>
      <c r="KQ261" s="110"/>
      <c r="KR261" s="110"/>
      <c r="KS261" s="110"/>
      <c r="KT261" s="110"/>
      <c r="KU261" s="110"/>
      <c r="KV261" s="106"/>
      <c r="KW261" s="106"/>
      <c r="KX261"/>
      <c r="KZ261"/>
      <c r="LB261"/>
      <c r="LE261" s="109"/>
      <c r="LF261"/>
      <c r="LG261" s="15"/>
      <c r="LH261"/>
    </row>
    <row r="262" spans="1:320" s="72" customFormat="1" x14ac:dyDescent="0.25">
      <c r="A262" s="72" t="s">
        <v>647</v>
      </c>
      <c r="B262"/>
      <c r="C262" s="72" t="s">
        <v>858</v>
      </c>
      <c r="D262" s="102">
        <v>33493</v>
      </c>
      <c r="E262" s="72">
        <v>0</v>
      </c>
      <c r="F262" s="3" t="s">
        <v>4090</v>
      </c>
      <c r="G262" s="3" t="s">
        <v>4091</v>
      </c>
      <c r="H262" s="3" t="s">
        <v>4092</v>
      </c>
      <c r="I262" s="3" t="s">
        <v>4093</v>
      </c>
      <c r="J262" s="3"/>
      <c r="O262" s="73">
        <v>38231</v>
      </c>
      <c r="P262" s="74">
        <v>12.971937029431896</v>
      </c>
      <c r="Q262" s="72">
        <v>-1</v>
      </c>
      <c r="R262" s="72">
        <v>-1</v>
      </c>
      <c r="S262" s="72">
        <v>-1</v>
      </c>
      <c r="T262" s="72">
        <v>-1</v>
      </c>
      <c r="U262" s="72">
        <v>-1</v>
      </c>
      <c r="V262" s="72">
        <v>-1</v>
      </c>
      <c r="W262" s="72">
        <v>-1</v>
      </c>
      <c r="X262" s="72">
        <v>-1</v>
      </c>
      <c r="Y262" s="67">
        <v>39.6</v>
      </c>
      <c r="Z262" s="67">
        <v>1.46</v>
      </c>
      <c r="AC262" s="72">
        <v>-1.48</v>
      </c>
      <c r="AD262" s="72" t="s">
        <v>3134</v>
      </c>
      <c r="AE262" s="72">
        <v>-0.08</v>
      </c>
      <c r="AF262" s="72" t="s">
        <v>20</v>
      </c>
      <c r="AH262" s="66">
        <v>12.4</v>
      </c>
      <c r="AI262" s="85">
        <v>0</v>
      </c>
      <c r="AJ262" s="75">
        <v>0.41</v>
      </c>
      <c r="AK262" s="73">
        <v>38541</v>
      </c>
      <c r="AL262" s="76">
        <v>13.820670773442847</v>
      </c>
      <c r="AM262" s="72">
        <v>1</v>
      </c>
      <c r="AN262" s="72">
        <v>0</v>
      </c>
      <c r="AO262" s="72">
        <v>0</v>
      </c>
      <c r="AP262" s="72">
        <v>1</v>
      </c>
      <c r="AQ262" s="72">
        <v>1</v>
      </c>
      <c r="AR262" s="72">
        <v>0</v>
      </c>
      <c r="AS262" s="72">
        <v>0</v>
      </c>
      <c r="AT262" s="72">
        <v>0</v>
      </c>
      <c r="BD262" s="64"/>
      <c r="BE262" s="64"/>
      <c r="BF262" s="65"/>
      <c r="BG262" s="77">
        <v>39051</v>
      </c>
      <c r="BH262" s="74">
        <v>15.21697467488022</v>
      </c>
      <c r="BI262" s="72">
        <v>0</v>
      </c>
      <c r="BJ262" s="72">
        <v>0</v>
      </c>
      <c r="BK262" s="72">
        <v>0</v>
      </c>
      <c r="BL262" s="72">
        <v>0</v>
      </c>
      <c r="BM262" s="72">
        <v>0</v>
      </c>
      <c r="BN262" s="72">
        <v>0</v>
      </c>
      <c r="BO262" s="72">
        <v>0</v>
      </c>
      <c r="BP262" s="72">
        <v>0</v>
      </c>
      <c r="BQ262" s="61"/>
      <c r="BR262" s="61"/>
      <c r="BZ262" s="89"/>
      <c r="CA262" s="89"/>
      <c r="CC262" s="73">
        <v>39416</v>
      </c>
      <c r="CD262" s="74">
        <v>16.216290212183434</v>
      </c>
      <c r="CE262" s="72">
        <v>0</v>
      </c>
      <c r="CF262" s="72">
        <v>0</v>
      </c>
      <c r="CG262" s="72">
        <v>0</v>
      </c>
      <c r="CH262" s="72">
        <v>0</v>
      </c>
      <c r="CI262" s="72">
        <v>0</v>
      </c>
      <c r="CJ262" s="72">
        <v>0</v>
      </c>
      <c r="CK262" s="72">
        <v>0</v>
      </c>
      <c r="CL262" s="72">
        <v>0</v>
      </c>
      <c r="CU262" s="64"/>
      <c r="CV262" s="61"/>
      <c r="CW262" s="78"/>
      <c r="CX262" s="80"/>
      <c r="CZ262" s="63"/>
      <c r="DA262" s="63"/>
      <c r="DB262" s="63"/>
      <c r="DC262" s="63"/>
      <c r="DD262" s="63"/>
      <c r="DE262" s="63"/>
      <c r="DF262" s="63"/>
      <c r="DG262" s="63"/>
      <c r="DH262" s="67"/>
      <c r="DI262" s="61"/>
      <c r="DQ262" s="64"/>
      <c r="DR262" s="64"/>
      <c r="DS262" s="79"/>
      <c r="DT262" s="80"/>
      <c r="HR262"/>
      <c r="KK262"/>
      <c r="KM262" s="15"/>
      <c r="KN262" s="15"/>
      <c r="KO262" s="110"/>
      <c r="KP262" s="110"/>
      <c r="KQ262" s="110"/>
      <c r="KR262" s="110"/>
      <c r="KS262" s="110"/>
      <c r="KT262" s="110"/>
      <c r="KU262" s="110"/>
      <c r="KV262" s="106"/>
      <c r="KW262" s="107"/>
      <c r="KX262"/>
      <c r="KZ262"/>
      <c r="LB262"/>
      <c r="LE262" s="109"/>
      <c r="LF262"/>
      <c r="LG262" s="15"/>
      <c r="LH262"/>
    </row>
    <row r="263" spans="1:320" s="72" customFormat="1" x14ac:dyDescent="0.25">
      <c r="A263" s="72" t="s">
        <v>647</v>
      </c>
      <c r="B263"/>
      <c r="C263" s="72" t="s">
        <v>761</v>
      </c>
      <c r="D263" s="102">
        <v>26141</v>
      </c>
      <c r="E263" s="72">
        <v>1</v>
      </c>
      <c r="F263" s="3" t="s">
        <v>4090</v>
      </c>
      <c r="G263" s="3" t="s">
        <v>4091</v>
      </c>
      <c r="H263" s="3" t="s">
        <v>4092</v>
      </c>
      <c r="I263" s="3" t="s">
        <v>4093</v>
      </c>
      <c r="J263" s="3"/>
      <c r="O263" s="73">
        <v>38231</v>
      </c>
      <c r="P263" s="74">
        <v>33.100616016427104</v>
      </c>
      <c r="Q263" s="72">
        <v>-1</v>
      </c>
      <c r="R263" s="72">
        <v>-1</v>
      </c>
      <c r="S263" s="72">
        <v>-1</v>
      </c>
      <c r="T263" s="72">
        <v>-1</v>
      </c>
      <c r="U263" s="72">
        <v>-1</v>
      </c>
      <c r="V263" s="72">
        <v>-1</v>
      </c>
      <c r="W263" s="72">
        <v>-1</v>
      </c>
      <c r="X263" s="72">
        <v>-1</v>
      </c>
      <c r="Y263" s="67">
        <v>62.5</v>
      </c>
      <c r="Z263" s="67">
        <v>1.62</v>
      </c>
      <c r="AG263" s="83">
        <v>23.814967230605085</v>
      </c>
      <c r="AH263" s="66">
        <v>15.1</v>
      </c>
      <c r="AI263" s="85">
        <v>0</v>
      </c>
      <c r="AJ263" s="75">
        <v>0.48</v>
      </c>
      <c r="AK263" s="73">
        <v>38541</v>
      </c>
      <c r="AL263" s="76">
        <v>33.949349760438054</v>
      </c>
      <c r="AM263" s="72">
        <v>1</v>
      </c>
      <c r="AN263" s="72">
        <v>0</v>
      </c>
      <c r="AO263" s="72">
        <v>0</v>
      </c>
      <c r="AP263" s="72">
        <v>0</v>
      </c>
      <c r="AQ263" s="72">
        <v>0</v>
      </c>
      <c r="AR263" s="72">
        <v>0</v>
      </c>
      <c r="AS263" s="72">
        <v>0</v>
      </c>
      <c r="AT263" s="72">
        <v>0</v>
      </c>
      <c r="BD263" s="61"/>
      <c r="BE263" s="61"/>
      <c r="BF263" s="61"/>
      <c r="BG263" s="77">
        <v>39051</v>
      </c>
      <c r="BH263" s="74">
        <v>35.345653661875431</v>
      </c>
      <c r="BI263" s="72">
        <v>-1</v>
      </c>
      <c r="BJ263" s="72">
        <v>-1</v>
      </c>
      <c r="BK263" s="72">
        <v>-1</v>
      </c>
      <c r="BL263" s="72">
        <v>-1</v>
      </c>
      <c r="BM263" s="72">
        <v>-1</v>
      </c>
      <c r="BN263" s="72">
        <v>-1</v>
      </c>
      <c r="BO263" s="72">
        <v>-1</v>
      </c>
      <c r="BP263" s="72">
        <v>-1</v>
      </c>
      <c r="BQ263" s="67"/>
      <c r="BR263" s="61"/>
      <c r="BZ263" s="64"/>
      <c r="CA263" s="64"/>
      <c r="CC263" s="73">
        <v>39416</v>
      </c>
      <c r="CD263" s="74">
        <v>36.344969199178642</v>
      </c>
      <c r="CE263" s="72">
        <v>0</v>
      </c>
      <c r="CF263" s="72">
        <v>0</v>
      </c>
      <c r="CG263" s="72">
        <v>0</v>
      </c>
      <c r="CH263" s="72">
        <v>0</v>
      </c>
      <c r="CI263" s="72">
        <v>0</v>
      </c>
      <c r="CJ263" s="72">
        <v>0</v>
      </c>
      <c r="CK263" s="72">
        <v>0</v>
      </c>
      <c r="CL263" s="72">
        <v>0</v>
      </c>
      <c r="CU263" s="64"/>
      <c r="CV263" s="61"/>
      <c r="CW263" s="78"/>
      <c r="CX263" s="80"/>
      <c r="CZ263" s="63"/>
      <c r="DA263" s="63"/>
      <c r="DB263" s="63"/>
      <c r="DC263" s="63"/>
      <c r="DD263" s="63"/>
      <c r="DE263" s="63"/>
      <c r="DF263" s="63"/>
      <c r="DG263" s="63"/>
      <c r="DH263" s="67"/>
      <c r="DI263" s="61"/>
      <c r="DQ263" s="64"/>
      <c r="DR263" s="64"/>
      <c r="DS263" s="79"/>
      <c r="DT263" s="80"/>
      <c r="HR263"/>
      <c r="KK263"/>
      <c r="KM263" s="15"/>
      <c r="KN263" s="15"/>
      <c r="KO263" s="110"/>
      <c r="KP263" s="110"/>
      <c r="KQ263" s="110"/>
      <c r="KR263" s="110"/>
      <c r="KS263" s="110"/>
      <c r="KT263" s="110"/>
      <c r="KU263" s="110"/>
      <c r="KV263" s="106"/>
      <c r="KW263" s="107"/>
      <c r="KX263"/>
      <c r="KZ263"/>
      <c r="LB263"/>
      <c r="LE263" s="109"/>
      <c r="LF263"/>
      <c r="LG263" s="15"/>
      <c r="LH263"/>
    </row>
    <row r="264" spans="1:320" s="72" customFormat="1" x14ac:dyDescent="0.25">
      <c r="A264" s="72" t="s">
        <v>647</v>
      </c>
      <c r="B264"/>
      <c r="C264" s="72" t="s">
        <v>691</v>
      </c>
      <c r="D264" s="102">
        <v>31437</v>
      </c>
      <c r="E264" s="72">
        <v>0</v>
      </c>
      <c r="F264" s="3" t="s">
        <v>4090</v>
      </c>
      <c r="G264" s="3" t="s">
        <v>4091</v>
      </c>
      <c r="H264" s="3" t="s">
        <v>4092</v>
      </c>
      <c r="I264" s="3" t="s">
        <v>4093</v>
      </c>
      <c r="J264" s="3"/>
      <c r="O264" s="73">
        <v>38231</v>
      </c>
      <c r="P264" s="74">
        <v>18.600958247775495</v>
      </c>
      <c r="Q264" s="72">
        <v>1</v>
      </c>
      <c r="R264" s="72">
        <v>0</v>
      </c>
      <c r="S264" s="72">
        <v>1</v>
      </c>
      <c r="T264" s="72">
        <v>0</v>
      </c>
      <c r="U264" s="72">
        <v>0</v>
      </c>
      <c r="V264" s="72">
        <v>0</v>
      </c>
      <c r="W264" s="72">
        <v>0</v>
      </c>
      <c r="X264" s="72">
        <v>0</v>
      </c>
      <c r="Y264" s="67">
        <v>44</v>
      </c>
      <c r="Z264" s="67">
        <v>1.53</v>
      </c>
      <c r="AC264" s="72">
        <v>-1.54</v>
      </c>
      <c r="AD264" s="72" t="s">
        <v>3134</v>
      </c>
      <c r="AE264" s="72">
        <v>-0.94</v>
      </c>
      <c r="AF264" s="72" t="s">
        <v>20</v>
      </c>
      <c r="AH264" s="66">
        <v>12.3</v>
      </c>
      <c r="AI264" s="85">
        <v>0</v>
      </c>
      <c r="AJ264" s="62"/>
      <c r="AK264" s="73">
        <v>38541</v>
      </c>
      <c r="AL264" s="76">
        <v>19.449691991786448</v>
      </c>
      <c r="AM264" s="72">
        <v>0</v>
      </c>
      <c r="AN264" s="72">
        <v>0</v>
      </c>
      <c r="AO264" s="72">
        <v>0</v>
      </c>
      <c r="AP264" s="72">
        <v>0</v>
      </c>
      <c r="AQ264" s="72">
        <v>0</v>
      </c>
      <c r="AR264" s="72">
        <v>0</v>
      </c>
      <c r="AS264" s="72">
        <v>0</v>
      </c>
      <c r="AT264" s="72">
        <v>0</v>
      </c>
      <c r="BD264" s="64"/>
      <c r="BE264" s="64"/>
      <c r="BF264" s="65"/>
      <c r="BG264" s="77">
        <v>39051</v>
      </c>
      <c r="BH264" s="74">
        <v>20.845995893223819</v>
      </c>
      <c r="BI264" s="72">
        <v>-1</v>
      </c>
      <c r="BJ264" s="72">
        <v>-1</v>
      </c>
      <c r="BK264" s="72">
        <v>-1</v>
      </c>
      <c r="BL264" s="72">
        <v>-1</v>
      </c>
      <c r="BM264" s="72">
        <v>-1</v>
      </c>
      <c r="BN264" s="72">
        <v>-1</v>
      </c>
      <c r="BO264" s="72">
        <v>-1</v>
      </c>
      <c r="BP264" s="72">
        <v>-1</v>
      </c>
      <c r="BQ264" s="67"/>
      <c r="BR264" s="61"/>
      <c r="BZ264" s="64"/>
      <c r="CA264" s="64"/>
      <c r="CC264" s="73">
        <v>39416</v>
      </c>
      <c r="CD264" s="74">
        <v>21.845311430527037</v>
      </c>
      <c r="CE264" s="72">
        <v>0</v>
      </c>
      <c r="CF264" s="72">
        <v>0</v>
      </c>
      <c r="CG264" s="72">
        <v>0</v>
      </c>
      <c r="CH264" s="72">
        <v>0</v>
      </c>
      <c r="CI264" s="72">
        <v>0</v>
      </c>
      <c r="CJ264" s="72">
        <v>0</v>
      </c>
      <c r="CK264" s="72">
        <v>0</v>
      </c>
      <c r="CL264" s="72">
        <v>0</v>
      </c>
      <c r="CU264" s="64"/>
      <c r="CV264" s="61"/>
      <c r="CW264" s="78"/>
      <c r="CX264" s="80"/>
      <c r="CZ264" s="63"/>
      <c r="DA264" s="63"/>
      <c r="DB264" s="63"/>
      <c r="DC264" s="63"/>
      <c r="DD264" s="63"/>
      <c r="DE264" s="63"/>
      <c r="DF264" s="63"/>
      <c r="DG264" s="63"/>
      <c r="DH264" s="67"/>
      <c r="DI264" s="61"/>
      <c r="DQ264" s="64"/>
      <c r="DR264" s="64"/>
      <c r="DS264" s="79"/>
      <c r="DT264" s="80"/>
      <c r="HR264"/>
      <c r="JI264" s="84">
        <v>44908</v>
      </c>
      <c r="JJ264" s="72">
        <v>0</v>
      </c>
      <c r="JO264" s="72">
        <v>0</v>
      </c>
      <c r="JP264" s="99"/>
      <c r="JS264" s="72">
        <v>0</v>
      </c>
      <c r="JV264" s="72">
        <v>0</v>
      </c>
      <c r="KK264"/>
      <c r="KM264" s="15"/>
      <c r="KN264" s="15"/>
      <c r="KO264" s="110"/>
      <c r="KP264" s="110"/>
      <c r="KQ264" s="110"/>
      <c r="KR264" s="110"/>
      <c r="KS264" s="110"/>
      <c r="KT264" s="110"/>
      <c r="KU264" s="110"/>
      <c r="KV264" s="106"/>
      <c r="KW264" s="107"/>
      <c r="KX264"/>
      <c r="KZ264"/>
      <c r="LB264"/>
      <c r="LE264" s="109"/>
      <c r="LF264"/>
      <c r="LG264" s="15"/>
      <c r="LH264"/>
    </row>
    <row r="265" spans="1:320" s="72" customFormat="1" x14ac:dyDescent="0.25">
      <c r="A265" s="72" t="s">
        <v>647</v>
      </c>
      <c r="B265"/>
      <c r="C265" s="72" t="s">
        <v>860</v>
      </c>
      <c r="D265" s="102">
        <v>38392</v>
      </c>
      <c r="E265" s="72">
        <v>0</v>
      </c>
      <c r="G265" s="3" t="s">
        <v>4091</v>
      </c>
      <c r="H265" s="3" t="s">
        <v>4092</v>
      </c>
      <c r="I265" s="3" t="s">
        <v>4093</v>
      </c>
      <c r="J265" s="3"/>
      <c r="O265" s="80"/>
      <c r="Y265" s="67"/>
      <c r="Z265" s="67"/>
      <c r="AH265" s="66"/>
      <c r="AI265" s="66"/>
      <c r="AJ265" s="75"/>
      <c r="AK265" s="73">
        <v>38541</v>
      </c>
      <c r="AL265" s="76"/>
      <c r="AM265" s="72">
        <v>1</v>
      </c>
      <c r="AN265" s="72">
        <v>0</v>
      </c>
      <c r="AO265" s="72">
        <v>0</v>
      </c>
      <c r="AP265" s="72">
        <v>0</v>
      </c>
      <c r="AQ265" s="72">
        <v>0</v>
      </c>
      <c r="AR265" s="72">
        <v>0</v>
      </c>
      <c r="AS265" s="72">
        <v>0</v>
      </c>
      <c r="AT265" s="72">
        <v>0</v>
      </c>
      <c r="BD265" s="64">
        <v>13.4</v>
      </c>
      <c r="BE265" s="63">
        <v>0</v>
      </c>
      <c r="BF265" s="65"/>
      <c r="BG265" s="77">
        <v>39051</v>
      </c>
      <c r="BH265" s="74">
        <v>1.8042436687200547</v>
      </c>
      <c r="BI265" s="72">
        <v>0</v>
      </c>
      <c r="BJ265" s="72">
        <v>0</v>
      </c>
      <c r="BK265" s="72">
        <v>1</v>
      </c>
      <c r="BL265" s="72">
        <v>0</v>
      </c>
      <c r="BM265" s="72">
        <v>0</v>
      </c>
      <c r="BN265" s="72">
        <v>0</v>
      </c>
      <c r="BO265" s="72">
        <v>0</v>
      </c>
      <c r="BP265" s="72">
        <v>0</v>
      </c>
      <c r="BQ265" s="67">
        <v>9.4499999999999993</v>
      </c>
      <c r="BR265" s="61">
        <v>77</v>
      </c>
      <c r="BS265" s="72">
        <v>-1.25</v>
      </c>
      <c r="BT265" s="72" t="s">
        <v>3134</v>
      </c>
      <c r="BU265" s="72">
        <v>-2.35</v>
      </c>
      <c r="BV265" s="72" t="s">
        <v>3133</v>
      </c>
      <c r="BW265" s="72">
        <v>0.33</v>
      </c>
      <c r="BX265" s="72" t="s">
        <v>20</v>
      </c>
      <c r="BZ265" s="64">
        <v>10.7</v>
      </c>
      <c r="CA265" s="65">
        <v>1</v>
      </c>
      <c r="CC265" s="73">
        <v>39416</v>
      </c>
      <c r="CD265" s="74">
        <v>2.8035592060232717</v>
      </c>
      <c r="CE265" s="72">
        <v>0</v>
      </c>
      <c r="CF265" s="72">
        <v>0</v>
      </c>
      <c r="CG265" s="72">
        <v>0</v>
      </c>
      <c r="CH265" s="72">
        <v>0</v>
      </c>
      <c r="CI265" s="72">
        <v>0</v>
      </c>
      <c r="CJ265" s="72">
        <v>0</v>
      </c>
      <c r="CK265" s="72">
        <v>0</v>
      </c>
      <c r="CL265" s="72">
        <v>0</v>
      </c>
      <c r="CU265" s="64">
        <v>13.4</v>
      </c>
      <c r="CV265" s="61">
        <v>0</v>
      </c>
      <c r="CW265" s="78">
        <v>0.4</v>
      </c>
      <c r="CX265" s="80"/>
      <c r="CZ265" s="63"/>
      <c r="DA265" s="63"/>
      <c r="DB265" s="63"/>
      <c r="DC265" s="63"/>
      <c r="DD265" s="63"/>
      <c r="DE265" s="63"/>
      <c r="DF265" s="63"/>
      <c r="DG265" s="63"/>
      <c r="DH265" s="67"/>
      <c r="DI265" s="61"/>
      <c r="DQ265" s="64"/>
      <c r="DR265" s="64"/>
      <c r="DS265" s="79"/>
      <c r="DT265" s="80"/>
      <c r="HR265"/>
      <c r="KK265"/>
      <c r="KM265" s="15"/>
      <c r="KN265" s="15"/>
      <c r="KO265" s="110"/>
      <c r="KP265" s="110"/>
      <c r="KQ265" s="110"/>
      <c r="KR265" s="110"/>
      <c r="KS265" s="110"/>
      <c r="KT265" s="110"/>
      <c r="KU265" s="110"/>
      <c r="KV265" s="106"/>
      <c r="KW265" s="107"/>
      <c r="KX265"/>
      <c r="KZ265"/>
      <c r="LB265"/>
      <c r="LE265" s="109"/>
      <c r="LF265"/>
      <c r="LG265" s="15"/>
      <c r="LH265"/>
    </row>
    <row r="266" spans="1:320" s="72" customFormat="1" x14ac:dyDescent="0.25">
      <c r="A266" s="72" t="s">
        <v>647</v>
      </c>
      <c r="B266"/>
      <c r="C266" s="72" t="s">
        <v>737</v>
      </c>
      <c r="D266" s="102">
        <v>38356</v>
      </c>
      <c r="E266" s="72">
        <v>1</v>
      </c>
      <c r="G266" s="3" t="s">
        <v>4091</v>
      </c>
      <c r="H266" s="3" t="s">
        <v>4092</v>
      </c>
      <c r="I266" s="3" t="s">
        <v>4093</v>
      </c>
      <c r="J266" s="3"/>
      <c r="O266" s="80"/>
      <c r="Y266" s="67"/>
      <c r="Z266" s="67"/>
      <c r="AH266" s="66"/>
      <c r="AI266" s="66"/>
      <c r="AJ266" s="75"/>
      <c r="AK266" s="73">
        <v>38541</v>
      </c>
      <c r="AL266" s="76"/>
      <c r="AM266" s="72">
        <v>1</v>
      </c>
      <c r="AN266" s="72">
        <v>0</v>
      </c>
      <c r="AO266" s="72">
        <v>0</v>
      </c>
      <c r="AP266" s="72">
        <v>0</v>
      </c>
      <c r="AQ266" s="72">
        <v>0</v>
      </c>
      <c r="AR266" s="72">
        <v>0</v>
      </c>
      <c r="AS266" s="72">
        <v>0</v>
      </c>
      <c r="AT266" s="72">
        <v>0</v>
      </c>
      <c r="AU266" s="87">
        <v>7.25</v>
      </c>
      <c r="AV266" s="87">
        <v>0.66</v>
      </c>
      <c r="AW266" s="72">
        <v>-0.85</v>
      </c>
      <c r="AX266" s="72" t="s">
        <v>20</v>
      </c>
      <c r="AY266" s="72">
        <v>-0.49</v>
      </c>
      <c r="AZ266" s="72" t="s">
        <v>20</v>
      </c>
      <c r="BA266" s="83">
        <v>-0.76</v>
      </c>
      <c r="BB266" s="72" t="s">
        <v>20</v>
      </c>
      <c r="BD266" s="64">
        <v>11</v>
      </c>
      <c r="BE266" s="63">
        <v>1</v>
      </c>
      <c r="BF266" s="65">
        <v>40</v>
      </c>
      <c r="BG266" s="77">
        <v>39051</v>
      </c>
      <c r="BH266" s="74">
        <v>1.9028062970568105</v>
      </c>
      <c r="BI266" s="72">
        <v>1</v>
      </c>
      <c r="BJ266" s="72">
        <v>0</v>
      </c>
      <c r="BK266" s="72">
        <v>0</v>
      </c>
      <c r="BL266" s="72">
        <v>0</v>
      </c>
      <c r="BM266" s="72">
        <v>0</v>
      </c>
      <c r="BN266" s="72">
        <v>0</v>
      </c>
      <c r="BO266" s="72">
        <v>0</v>
      </c>
      <c r="BP266" s="72">
        <v>0</v>
      </c>
      <c r="BQ266" s="67">
        <v>9.9</v>
      </c>
      <c r="BR266" s="61">
        <v>82.5</v>
      </c>
      <c r="BS266" s="72">
        <v>-1.63</v>
      </c>
      <c r="BT266" s="72" t="s">
        <v>3134</v>
      </c>
      <c r="BU266" s="72">
        <v>-1.44</v>
      </c>
      <c r="BV266" s="72" t="s">
        <v>3134</v>
      </c>
      <c r="BW266" s="72">
        <v>-1.0900000000000001</v>
      </c>
      <c r="BX266" s="72" t="s">
        <v>3134</v>
      </c>
      <c r="BZ266" s="64">
        <v>10</v>
      </c>
      <c r="CA266" s="65">
        <v>1</v>
      </c>
      <c r="CC266" s="73">
        <v>39416</v>
      </c>
      <c r="CD266" s="74">
        <v>2.9021218343600275</v>
      </c>
      <c r="CE266" s="72">
        <v>0</v>
      </c>
      <c r="CF266" s="72">
        <v>0</v>
      </c>
      <c r="CG266" s="72">
        <v>0</v>
      </c>
      <c r="CH266" s="72">
        <v>0</v>
      </c>
      <c r="CI266" s="72">
        <v>0</v>
      </c>
      <c r="CJ266" s="72">
        <v>0</v>
      </c>
      <c r="CK266" s="72">
        <v>0</v>
      </c>
      <c r="CL266" s="72">
        <v>0</v>
      </c>
      <c r="CU266" s="64"/>
      <c r="CV266" s="61"/>
      <c r="CW266" s="78"/>
      <c r="CX266" s="80"/>
      <c r="CZ266" s="63"/>
      <c r="DA266" s="63"/>
      <c r="DB266" s="63"/>
      <c r="DC266" s="63"/>
      <c r="DD266" s="63"/>
      <c r="DE266" s="63"/>
      <c r="DF266" s="63"/>
      <c r="DG266" s="63"/>
      <c r="DH266" s="67"/>
      <c r="DI266" s="61"/>
      <c r="DQ266" s="64"/>
      <c r="DR266" s="64"/>
      <c r="DS266" s="79"/>
      <c r="DT266" s="80"/>
      <c r="HR266"/>
      <c r="KK266"/>
      <c r="KM266" s="15"/>
      <c r="KN266" s="15"/>
      <c r="KO266" s="110"/>
      <c r="KP266" s="110"/>
      <c r="KQ266" s="110"/>
      <c r="KR266" s="110"/>
      <c r="KS266" s="110"/>
      <c r="KT266" s="110"/>
      <c r="KU266" s="110"/>
      <c r="KV266" s="106"/>
      <c r="KW266" s="107"/>
      <c r="KX266"/>
      <c r="KZ266"/>
      <c r="LB266"/>
      <c r="LE266" s="109"/>
      <c r="LF266"/>
      <c r="LG266" s="15"/>
      <c r="LH266"/>
    </row>
    <row r="267" spans="1:320" s="72" customFormat="1" x14ac:dyDescent="0.25">
      <c r="A267" s="72" t="s">
        <v>647</v>
      </c>
      <c r="B267"/>
      <c r="C267" s="72" t="s">
        <v>699</v>
      </c>
      <c r="D267" s="102">
        <v>25238</v>
      </c>
      <c r="E267" s="72">
        <v>0</v>
      </c>
      <c r="G267" s="3" t="s">
        <v>4091</v>
      </c>
      <c r="H267" s="3" t="s">
        <v>4092</v>
      </c>
      <c r="I267" s="3" t="s">
        <v>4093</v>
      </c>
      <c r="J267" s="3"/>
      <c r="O267" s="80"/>
      <c r="Y267" s="67"/>
      <c r="Z267" s="67"/>
      <c r="AH267" s="66"/>
      <c r="AI267" s="66"/>
      <c r="AJ267" s="75"/>
      <c r="AK267" s="73">
        <v>38541</v>
      </c>
      <c r="AL267" s="76"/>
      <c r="AM267" s="72">
        <v>1</v>
      </c>
      <c r="AN267" s="72">
        <v>0</v>
      </c>
      <c r="AO267" s="72">
        <v>0</v>
      </c>
      <c r="AP267" s="72">
        <v>0</v>
      </c>
      <c r="AQ267" s="72">
        <v>0</v>
      </c>
      <c r="AR267" s="72">
        <v>0</v>
      </c>
      <c r="AS267" s="72">
        <v>0</v>
      </c>
      <c r="AT267" s="72">
        <v>0</v>
      </c>
      <c r="AU267" s="87"/>
      <c r="AV267" s="87"/>
      <c r="BD267" s="64">
        <v>11.2</v>
      </c>
      <c r="BE267" s="63">
        <v>1</v>
      </c>
      <c r="BF267" s="65">
        <v>40</v>
      </c>
      <c r="BG267" s="77">
        <v>39051</v>
      </c>
      <c r="BH267" s="74">
        <v>37.817932922655714</v>
      </c>
      <c r="BI267" s="72">
        <v>0</v>
      </c>
      <c r="BJ267" s="72">
        <v>0</v>
      </c>
      <c r="BK267" s="72">
        <v>0</v>
      </c>
      <c r="BL267" s="72">
        <v>0</v>
      </c>
      <c r="BM267" s="72">
        <v>0</v>
      </c>
      <c r="BN267" s="72">
        <v>0</v>
      </c>
      <c r="BO267" s="72">
        <v>0</v>
      </c>
      <c r="BP267" s="72">
        <v>0</v>
      </c>
      <c r="BQ267" s="67"/>
      <c r="BR267" s="61"/>
      <c r="BZ267" s="64">
        <v>13.7</v>
      </c>
      <c r="CA267" s="65">
        <v>0</v>
      </c>
      <c r="CC267" s="73">
        <v>39416</v>
      </c>
      <c r="CD267" s="74">
        <v>38.817248459958932</v>
      </c>
      <c r="CE267" s="72">
        <v>0</v>
      </c>
      <c r="CF267" s="72">
        <v>0</v>
      </c>
      <c r="CG267" s="72">
        <v>0</v>
      </c>
      <c r="CH267" s="72">
        <v>0</v>
      </c>
      <c r="CI267" s="72">
        <v>0</v>
      </c>
      <c r="CJ267" s="72">
        <v>0</v>
      </c>
      <c r="CK267" s="72">
        <v>0</v>
      </c>
      <c r="CL267" s="72">
        <v>0</v>
      </c>
      <c r="CU267" s="64"/>
      <c r="CV267" s="61"/>
      <c r="CW267" s="78"/>
      <c r="CX267" s="80"/>
      <c r="CZ267" s="63"/>
      <c r="DA267" s="63"/>
      <c r="DB267" s="63"/>
      <c r="DC267" s="63"/>
      <c r="DD267" s="63"/>
      <c r="DE267" s="63"/>
      <c r="DF267" s="63"/>
      <c r="DG267" s="63"/>
      <c r="DH267" s="67"/>
      <c r="DI267" s="61"/>
      <c r="DQ267" s="64"/>
      <c r="DR267" s="64"/>
      <c r="DS267" s="79"/>
      <c r="DT267" s="80"/>
      <c r="HR267"/>
      <c r="KK267"/>
      <c r="KM267" s="15"/>
      <c r="KN267" s="15"/>
      <c r="KO267" s="110"/>
      <c r="KP267" s="110"/>
      <c r="KQ267" s="110"/>
      <c r="KR267" s="110"/>
      <c r="KS267" s="110"/>
      <c r="KT267" s="110"/>
      <c r="KU267" s="110"/>
      <c r="KV267" s="106"/>
      <c r="KW267" s="107"/>
      <c r="KX267"/>
      <c r="KZ267"/>
      <c r="LB267"/>
      <c r="LE267" s="109"/>
      <c r="LF267"/>
      <c r="LG267" s="15"/>
      <c r="LH267"/>
    </row>
    <row r="268" spans="1:320" s="72" customFormat="1" x14ac:dyDescent="0.25">
      <c r="A268" s="72" t="s">
        <v>647</v>
      </c>
      <c r="B268"/>
      <c r="C268" s="72" t="s">
        <v>744</v>
      </c>
      <c r="D268" s="102">
        <v>34723</v>
      </c>
      <c r="E268" s="72">
        <v>1</v>
      </c>
      <c r="G268" s="3" t="s">
        <v>4091</v>
      </c>
      <c r="H268" s="3" t="s">
        <v>4092</v>
      </c>
      <c r="I268" s="3" t="s">
        <v>4093</v>
      </c>
      <c r="J268" s="3"/>
      <c r="O268" s="80"/>
      <c r="Y268" s="67"/>
      <c r="Z268" s="67"/>
      <c r="AH268" s="66"/>
      <c r="AI268" s="66"/>
      <c r="AJ268" s="75"/>
      <c r="AK268" s="73">
        <v>38541</v>
      </c>
      <c r="AL268" s="76"/>
      <c r="AM268" s="72">
        <v>-1</v>
      </c>
      <c r="AN268" s="72">
        <v>-1</v>
      </c>
      <c r="AO268" s="72">
        <v>-1</v>
      </c>
      <c r="AP268" s="72">
        <v>-1</v>
      </c>
      <c r="AQ268" s="72">
        <v>-1</v>
      </c>
      <c r="AR268" s="72">
        <v>-1</v>
      </c>
      <c r="AS268" s="72">
        <v>-1</v>
      </c>
      <c r="AT268" s="72">
        <v>-1</v>
      </c>
      <c r="BD268" s="64">
        <v>14.4</v>
      </c>
      <c r="BE268" s="63">
        <v>0</v>
      </c>
      <c r="BF268" s="65">
        <v>46</v>
      </c>
      <c r="BG268" s="77">
        <v>39051</v>
      </c>
      <c r="BH268" s="74">
        <v>11.849418206707734</v>
      </c>
      <c r="BI268" s="72">
        <v>-1</v>
      </c>
      <c r="BJ268" s="72">
        <v>-1</v>
      </c>
      <c r="BK268" s="72">
        <v>-1</v>
      </c>
      <c r="BL268" s="72">
        <v>-1</v>
      </c>
      <c r="BM268" s="72">
        <v>-1</v>
      </c>
      <c r="BN268" s="72">
        <v>-1</v>
      </c>
      <c r="BO268" s="72">
        <v>-1</v>
      </c>
      <c r="BP268" s="72">
        <v>-1</v>
      </c>
      <c r="BQ268" s="67"/>
      <c r="BR268" s="61"/>
      <c r="BZ268" s="64">
        <v>11.8</v>
      </c>
      <c r="CA268" s="65">
        <v>0</v>
      </c>
      <c r="CC268" s="73">
        <v>39416</v>
      </c>
      <c r="CD268" s="74">
        <v>12.848733744010952</v>
      </c>
      <c r="CE268" s="72">
        <v>0</v>
      </c>
      <c r="CF268" s="72">
        <v>0</v>
      </c>
      <c r="CG268" s="72">
        <v>0</v>
      </c>
      <c r="CH268" s="72">
        <v>0</v>
      </c>
      <c r="CI268" s="72">
        <v>0</v>
      </c>
      <c r="CJ268" s="72">
        <v>0</v>
      </c>
      <c r="CK268" s="72">
        <v>0</v>
      </c>
      <c r="CL268" s="72">
        <v>0</v>
      </c>
      <c r="CU268" s="64"/>
      <c r="CV268" s="61"/>
      <c r="CW268" s="78"/>
      <c r="CX268" s="80"/>
      <c r="CZ268" s="63"/>
      <c r="DA268" s="63"/>
      <c r="DB268" s="63"/>
      <c r="DC268" s="63"/>
      <c r="DD268" s="63"/>
      <c r="DE268" s="63"/>
      <c r="DF268" s="63"/>
      <c r="DG268" s="63"/>
      <c r="DH268" s="67"/>
      <c r="DI268" s="61" t="s">
        <v>745</v>
      </c>
      <c r="DQ268" s="64"/>
      <c r="DR268" s="64"/>
      <c r="DS268" s="79"/>
      <c r="DT268" s="80"/>
      <c r="HR268"/>
      <c r="KK268"/>
      <c r="KM268" s="15"/>
      <c r="KN268" s="15"/>
      <c r="KO268" s="110"/>
      <c r="KP268" s="110"/>
      <c r="KQ268" s="110"/>
      <c r="KR268" s="110"/>
      <c r="KS268" s="110"/>
      <c r="KT268" s="110"/>
      <c r="KU268" s="110"/>
      <c r="KV268" s="106"/>
      <c r="KW268" s="107"/>
      <c r="KX268"/>
      <c r="KZ268"/>
      <c r="LB268"/>
      <c r="LE268" s="109"/>
      <c r="LF268"/>
      <c r="LG268" s="15"/>
      <c r="LH268"/>
    </row>
    <row r="269" spans="1:320" s="72" customFormat="1" x14ac:dyDescent="0.25">
      <c r="A269" s="72" t="s">
        <v>647</v>
      </c>
      <c r="B269"/>
      <c r="C269" s="72" t="s">
        <v>670</v>
      </c>
      <c r="D269" s="102">
        <v>35617</v>
      </c>
      <c r="E269" s="72">
        <v>1</v>
      </c>
      <c r="H269" s="3" t="s">
        <v>4092</v>
      </c>
      <c r="I269" s="3" t="s">
        <v>4093</v>
      </c>
      <c r="J269" s="3"/>
      <c r="O269" s="73"/>
      <c r="P269" s="74"/>
      <c r="Y269" s="67"/>
      <c r="Z269" s="67"/>
      <c r="AH269" s="66"/>
      <c r="AI269" s="62"/>
      <c r="AJ269" s="75"/>
      <c r="AK269" s="73"/>
      <c r="AL269" s="76"/>
      <c r="BD269" s="64"/>
      <c r="BE269" s="63"/>
      <c r="BF269" s="65"/>
      <c r="BG269" s="77">
        <v>39051</v>
      </c>
      <c r="BH269" s="74">
        <v>9.4017796030116365</v>
      </c>
      <c r="BI269" s="72">
        <v>0</v>
      </c>
      <c r="BJ269" s="72">
        <v>0</v>
      </c>
      <c r="BK269" s="72">
        <v>0</v>
      </c>
      <c r="BL269" s="72">
        <v>0</v>
      </c>
      <c r="BM269" s="72">
        <v>0</v>
      </c>
      <c r="BN269" s="72">
        <v>0</v>
      </c>
      <c r="BO269" s="72">
        <v>0</v>
      </c>
      <c r="BP269" s="72">
        <v>0</v>
      </c>
      <c r="BQ269" s="67">
        <v>29.8</v>
      </c>
      <c r="BR269" s="61">
        <v>132.5</v>
      </c>
      <c r="BS269" s="72">
        <v>0.11</v>
      </c>
      <c r="BT269" s="72" t="s">
        <v>20</v>
      </c>
      <c r="BU269" s="72">
        <v>-0.35</v>
      </c>
      <c r="BV269" s="72" t="s">
        <v>20</v>
      </c>
      <c r="BW269" s="72">
        <v>0.44</v>
      </c>
      <c r="BX269" s="72" t="s">
        <v>20</v>
      </c>
      <c r="BZ269" s="64">
        <v>12.1</v>
      </c>
      <c r="CA269" s="65">
        <v>0</v>
      </c>
      <c r="CC269" s="73">
        <v>39416</v>
      </c>
      <c r="CD269" s="74">
        <v>10.401095140314853</v>
      </c>
      <c r="CE269" s="72">
        <v>0</v>
      </c>
      <c r="CF269" s="72">
        <v>0</v>
      </c>
      <c r="CG269" s="72">
        <v>0</v>
      </c>
      <c r="CH269" s="72">
        <v>0</v>
      </c>
      <c r="CI269" s="72">
        <v>0</v>
      </c>
      <c r="CJ269" s="72">
        <v>0</v>
      </c>
      <c r="CK269" s="72">
        <v>0</v>
      </c>
      <c r="CL269" s="72">
        <v>0</v>
      </c>
      <c r="CU269" s="64">
        <v>12.8</v>
      </c>
      <c r="CV269" s="61">
        <v>0</v>
      </c>
      <c r="CW269" s="78">
        <v>0.38</v>
      </c>
      <c r="CX269" s="80"/>
      <c r="CZ269" s="86"/>
      <c r="DA269" s="63"/>
      <c r="DB269" s="63"/>
      <c r="DC269" s="63"/>
      <c r="DD269" s="63"/>
      <c r="DE269" s="63"/>
      <c r="DF269" s="63"/>
      <c r="DG269" s="86"/>
      <c r="DH269" s="67">
        <v>33.5</v>
      </c>
      <c r="DI269" s="61">
        <v>135.5</v>
      </c>
      <c r="DL269" s="72">
        <v>-1.27</v>
      </c>
      <c r="DM269" s="72" t="s">
        <v>3134</v>
      </c>
      <c r="DN269" s="72">
        <v>0.57999999999999996</v>
      </c>
      <c r="DO269" s="72" t="s">
        <v>20</v>
      </c>
      <c r="DQ269" s="64">
        <v>13.5</v>
      </c>
      <c r="DR269" s="65">
        <v>0</v>
      </c>
      <c r="DS269" s="79"/>
      <c r="DT269" s="80"/>
      <c r="HR269"/>
      <c r="KK269"/>
      <c r="KM269" s="15"/>
      <c r="KN269" s="15"/>
      <c r="KO269" s="110"/>
      <c r="KP269" s="110"/>
      <c r="KQ269" s="110"/>
      <c r="KR269" s="110"/>
      <c r="KS269" s="110"/>
      <c r="KT269" s="110"/>
      <c r="KU269" s="110"/>
      <c r="KV269" s="106"/>
      <c r="KW269" s="106"/>
      <c r="KX269"/>
      <c r="KZ269"/>
      <c r="LB269"/>
      <c r="LE269" s="109"/>
      <c r="LF269"/>
      <c r="LG269" s="15"/>
      <c r="LH269"/>
    </row>
    <row r="270" spans="1:320" s="72" customFormat="1" x14ac:dyDescent="0.25">
      <c r="A270" s="72" t="s">
        <v>647</v>
      </c>
      <c r="B270"/>
      <c r="C270" s="72" t="s">
        <v>868</v>
      </c>
      <c r="D270" s="102">
        <v>39378</v>
      </c>
      <c r="E270" s="72">
        <v>0</v>
      </c>
      <c r="H270" s="3" t="s">
        <v>4092</v>
      </c>
      <c r="I270" s="3" t="s">
        <v>4093</v>
      </c>
      <c r="J270" s="3"/>
      <c r="O270" s="73"/>
      <c r="P270" s="74"/>
      <c r="Y270" s="67"/>
      <c r="Z270" s="67"/>
      <c r="AH270" s="62"/>
      <c r="AI270" s="62"/>
      <c r="AJ270" s="62"/>
      <c r="AK270" s="73"/>
      <c r="AL270" s="76"/>
      <c r="BD270" s="64"/>
      <c r="BE270" s="63"/>
      <c r="BF270" s="65"/>
      <c r="BG270" s="77">
        <v>39051</v>
      </c>
      <c r="BH270" s="74"/>
      <c r="BI270" s="72">
        <v>0</v>
      </c>
      <c r="BJ270" s="72">
        <v>0</v>
      </c>
      <c r="BK270" s="72">
        <v>0</v>
      </c>
      <c r="BL270" s="72">
        <v>0</v>
      </c>
      <c r="BM270" s="72">
        <v>0</v>
      </c>
      <c r="BN270" s="72">
        <v>0</v>
      </c>
      <c r="BO270" s="72">
        <v>0</v>
      </c>
      <c r="BP270" s="72">
        <v>0</v>
      </c>
      <c r="BQ270" s="61"/>
      <c r="BR270" s="61"/>
      <c r="BZ270" s="64"/>
      <c r="CA270" s="64"/>
      <c r="CC270" s="73">
        <v>39416</v>
      </c>
      <c r="CD270" s="74">
        <v>0.10403832991101986</v>
      </c>
      <c r="CE270" s="72">
        <v>0</v>
      </c>
      <c r="CF270" s="72">
        <v>0</v>
      </c>
      <c r="CG270" s="72">
        <v>0</v>
      </c>
      <c r="CH270" s="72">
        <v>0</v>
      </c>
      <c r="CI270" s="72">
        <v>0</v>
      </c>
      <c r="CJ270" s="72">
        <v>0</v>
      </c>
      <c r="CK270" s="72">
        <v>0</v>
      </c>
      <c r="CL270" s="72">
        <v>0</v>
      </c>
      <c r="CU270" s="64">
        <v>11.2</v>
      </c>
      <c r="CV270" s="61">
        <v>1</v>
      </c>
      <c r="CW270" s="78">
        <v>0.38</v>
      </c>
      <c r="CX270" s="80"/>
      <c r="CZ270" s="63"/>
      <c r="DA270" s="63"/>
      <c r="DB270" s="63"/>
      <c r="DC270" s="63"/>
      <c r="DD270" s="63"/>
      <c r="DE270" s="63"/>
      <c r="DF270" s="63"/>
      <c r="DG270" s="63"/>
      <c r="DH270" s="67"/>
      <c r="DI270" s="61"/>
      <c r="DQ270" s="64"/>
      <c r="DR270" s="64"/>
      <c r="DS270" s="79"/>
      <c r="DT270" s="80"/>
      <c r="HR270"/>
      <c r="KK270"/>
      <c r="KM270" s="15"/>
      <c r="KN270" s="15"/>
      <c r="KO270" s="110"/>
      <c r="KP270" s="110"/>
      <c r="KQ270" s="110"/>
      <c r="KR270" s="110"/>
      <c r="KS270" s="110"/>
      <c r="KT270" s="110"/>
      <c r="KU270" s="110"/>
      <c r="KV270" s="106"/>
      <c r="KW270" s="107"/>
      <c r="KX270"/>
      <c r="KZ270"/>
      <c r="LB270"/>
      <c r="LE270" s="109"/>
      <c r="LF270"/>
      <c r="LG270" s="15"/>
      <c r="LH270"/>
    </row>
    <row r="271" spans="1:320" s="72" customFormat="1" x14ac:dyDescent="0.25">
      <c r="A271" s="72" t="s">
        <v>647</v>
      </c>
      <c r="B271" t="s">
        <v>991</v>
      </c>
      <c r="C271" s="72" t="s">
        <v>916</v>
      </c>
      <c r="D271" s="102">
        <v>29214</v>
      </c>
      <c r="E271" s="72">
        <v>1</v>
      </c>
      <c r="H271" s="3" t="s">
        <v>4092</v>
      </c>
      <c r="I271" s="3" t="s">
        <v>4093</v>
      </c>
      <c r="J271" s="3"/>
      <c r="O271" s="73"/>
      <c r="P271" s="74"/>
      <c r="Y271" s="67"/>
      <c r="Z271" s="67"/>
      <c r="AG271" s="83"/>
      <c r="AH271" s="66"/>
      <c r="AI271" s="85"/>
      <c r="AJ271" s="75"/>
      <c r="AK271" s="73"/>
      <c r="AL271" s="76"/>
      <c r="BD271" s="64"/>
      <c r="BE271" s="63"/>
      <c r="BF271" s="65"/>
      <c r="BG271" s="77">
        <v>39051</v>
      </c>
      <c r="BH271" s="74"/>
      <c r="BI271" s="72">
        <v>0</v>
      </c>
      <c r="BJ271" s="72">
        <v>0</v>
      </c>
      <c r="BK271" s="72">
        <v>0</v>
      </c>
      <c r="BL271" s="72">
        <v>0</v>
      </c>
      <c r="BM271" s="72">
        <v>0</v>
      </c>
      <c r="BN271" s="72">
        <v>0</v>
      </c>
      <c r="BO271" s="72">
        <v>0</v>
      </c>
      <c r="BP271" s="72">
        <v>0</v>
      </c>
      <c r="BQ271" s="67"/>
      <c r="BR271" s="61"/>
      <c r="BZ271" s="64"/>
      <c r="CA271" s="65"/>
      <c r="CC271" s="73">
        <v>39416</v>
      </c>
      <c r="CD271" s="72">
        <v>0</v>
      </c>
      <c r="CE271" s="72">
        <v>0</v>
      </c>
      <c r="CF271" s="72">
        <v>0</v>
      </c>
      <c r="CG271" s="72">
        <v>0</v>
      </c>
      <c r="CH271" s="72">
        <v>0</v>
      </c>
      <c r="CI271" s="72">
        <v>0</v>
      </c>
      <c r="CJ271" s="72">
        <v>0</v>
      </c>
      <c r="CK271" s="72">
        <v>0</v>
      </c>
      <c r="CU271" s="64"/>
      <c r="CV271" s="61"/>
      <c r="CW271" s="78"/>
      <c r="CX271" s="73"/>
      <c r="CY271" s="74"/>
      <c r="CZ271" s="63"/>
      <c r="DA271" s="63"/>
      <c r="DB271" s="63"/>
      <c r="DC271" s="63"/>
      <c r="DD271" s="63"/>
      <c r="DE271" s="63"/>
      <c r="DF271" s="63"/>
      <c r="DG271" s="63"/>
      <c r="DH271" s="67"/>
      <c r="DI271" s="61"/>
      <c r="DQ271" s="64"/>
      <c r="DR271" s="65"/>
      <c r="DS271" s="79"/>
      <c r="DT271" s="77"/>
      <c r="DU271" s="74"/>
      <c r="DV271" s="82"/>
      <c r="DW271" s="82"/>
      <c r="DX271" s="82"/>
      <c r="DY271" s="82"/>
      <c r="DZ271" s="82"/>
      <c r="EA271" s="82"/>
      <c r="EB271" s="82"/>
      <c r="EC271" s="82"/>
      <c r="EL271" s="83"/>
      <c r="EQ271" s="84"/>
      <c r="ER271" s="74"/>
      <c r="HR271"/>
      <c r="HT271" s="84"/>
      <c r="HU271" s="84"/>
      <c r="HV271" s="84"/>
      <c r="HW271" s="84"/>
      <c r="HX271" s="84"/>
      <c r="HY271" s="84"/>
      <c r="HZ271" s="84"/>
      <c r="IA271" s="84"/>
      <c r="IB271" s="84"/>
      <c r="IC271" s="84"/>
      <c r="ID271" s="84"/>
      <c r="IE271" s="84"/>
      <c r="IF271" s="84"/>
      <c r="IG271" s="84"/>
      <c r="IH271" s="84">
        <v>44783</v>
      </c>
      <c r="JW271" s="84">
        <v>45063</v>
      </c>
      <c r="JX271" s="72">
        <v>0</v>
      </c>
      <c r="KC271" s="72">
        <v>0</v>
      </c>
      <c r="KG271" s="72">
        <v>0</v>
      </c>
      <c r="KJ271" s="72">
        <v>0</v>
      </c>
      <c r="KK271"/>
      <c r="KM271" s="15"/>
      <c r="KN271" s="15"/>
      <c r="KO271" s="110"/>
      <c r="KP271" s="110"/>
      <c r="KQ271" s="110"/>
      <c r="KR271" s="110"/>
      <c r="KS271" s="110"/>
      <c r="KT271" s="110"/>
      <c r="KU271" s="110"/>
      <c r="KV271" s="106"/>
      <c r="KW271" s="107"/>
      <c r="KX271"/>
      <c r="KZ271"/>
      <c r="LB271"/>
      <c r="LE271" s="109"/>
      <c r="LF271"/>
      <c r="LG271" s="15"/>
      <c r="LH271"/>
    </row>
    <row r="272" spans="1:320" s="72" customFormat="1" x14ac:dyDescent="0.25">
      <c r="A272" s="72" t="s">
        <v>647</v>
      </c>
      <c r="B272"/>
      <c r="C272" s="72" t="s">
        <v>672</v>
      </c>
      <c r="D272" s="102">
        <v>30770</v>
      </c>
      <c r="E272" s="72">
        <v>1</v>
      </c>
      <c r="H272" s="3" t="s">
        <v>4092</v>
      </c>
      <c r="I272" s="3" t="s">
        <v>4093</v>
      </c>
      <c r="J272" s="3"/>
      <c r="O272" s="73"/>
      <c r="P272" s="74"/>
      <c r="Y272" s="67"/>
      <c r="Z272" s="67"/>
      <c r="AH272" s="66"/>
      <c r="AI272" s="62"/>
      <c r="AJ272" s="75"/>
      <c r="AK272" s="73"/>
      <c r="AL272" s="76"/>
      <c r="BD272" s="64"/>
      <c r="BE272" s="63"/>
      <c r="BF272" s="65"/>
      <c r="BG272" s="77">
        <v>39051</v>
      </c>
      <c r="BH272" s="74">
        <v>22.67214236824093</v>
      </c>
      <c r="BI272" s="72">
        <v>0</v>
      </c>
      <c r="BJ272" s="72">
        <v>0</v>
      </c>
      <c r="BK272" s="72">
        <v>0</v>
      </c>
      <c r="BL272" s="72">
        <v>0</v>
      </c>
      <c r="BM272" s="72">
        <v>0</v>
      </c>
      <c r="BN272" s="72">
        <v>0</v>
      </c>
      <c r="BO272" s="72">
        <v>0</v>
      </c>
      <c r="BP272" s="72">
        <v>0</v>
      </c>
      <c r="BQ272" s="67"/>
      <c r="BR272" s="61"/>
      <c r="BZ272" s="64">
        <v>12.6</v>
      </c>
      <c r="CA272" s="65">
        <v>1</v>
      </c>
      <c r="CC272" s="73">
        <v>39416</v>
      </c>
      <c r="CD272" s="74">
        <v>23.671457905544148</v>
      </c>
      <c r="CE272" s="72">
        <v>0</v>
      </c>
      <c r="CF272" s="72">
        <v>0</v>
      </c>
      <c r="CG272" s="72">
        <v>0</v>
      </c>
      <c r="CH272" s="72">
        <v>0</v>
      </c>
      <c r="CI272" s="72">
        <v>0</v>
      </c>
      <c r="CJ272" s="72">
        <v>0</v>
      </c>
      <c r="CK272" s="72">
        <v>0</v>
      </c>
      <c r="CL272" s="72">
        <v>0</v>
      </c>
      <c r="CU272" s="64"/>
      <c r="CV272" s="61"/>
      <c r="CW272" s="78"/>
      <c r="CX272" s="80"/>
      <c r="CZ272" s="86"/>
      <c r="DA272" s="63"/>
      <c r="DB272" s="63"/>
      <c r="DC272" s="63"/>
      <c r="DD272" s="63"/>
      <c r="DE272" s="63"/>
      <c r="DF272" s="63"/>
      <c r="DG272" s="86"/>
      <c r="DH272" s="67"/>
      <c r="DI272" s="61"/>
      <c r="DQ272" s="64"/>
      <c r="DR272" s="64"/>
      <c r="DS272" s="79"/>
      <c r="DT272" s="80"/>
      <c r="HR272"/>
      <c r="KK272"/>
      <c r="KM272" s="15"/>
      <c r="KN272" s="15"/>
      <c r="KO272" s="110"/>
      <c r="KP272" s="110"/>
      <c r="KQ272" s="110"/>
      <c r="KR272" s="110"/>
      <c r="KS272" s="110"/>
      <c r="KT272" s="110"/>
      <c r="KU272" s="110"/>
      <c r="KV272" s="106"/>
      <c r="KW272" s="106"/>
      <c r="KX272"/>
      <c r="KZ272"/>
      <c r="LB272"/>
      <c r="LE272" s="109"/>
      <c r="LF272"/>
      <c r="LG272" s="15"/>
      <c r="LH272"/>
    </row>
    <row r="273" spans="1:320" s="72" customFormat="1" x14ac:dyDescent="0.25">
      <c r="A273" s="72" t="s">
        <v>647</v>
      </c>
      <c r="B273"/>
      <c r="C273" s="72" t="s">
        <v>890</v>
      </c>
      <c r="D273" s="102">
        <v>32471</v>
      </c>
      <c r="E273" s="72">
        <v>1</v>
      </c>
      <c r="F273" s="3" t="s">
        <v>4090</v>
      </c>
      <c r="G273" s="3" t="s">
        <v>4091</v>
      </c>
      <c r="I273" s="3" t="s">
        <v>4093</v>
      </c>
      <c r="J273" s="3"/>
      <c r="O273" s="73">
        <v>38231</v>
      </c>
      <c r="P273" s="74">
        <v>15.770020533880903</v>
      </c>
      <c r="Q273" s="72">
        <v>-1</v>
      </c>
      <c r="R273" s="72">
        <v>-1</v>
      </c>
      <c r="S273" s="72">
        <v>-1</v>
      </c>
      <c r="T273" s="72">
        <v>-1</v>
      </c>
      <c r="U273" s="72">
        <v>-1</v>
      </c>
      <c r="V273" s="72">
        <v>-1</v>
      </c>
      <c r="W273" s="72">
        <v>-1</v>
      </c>
      <c r="X273" s="72">
        <v>-1</v>
      </c>
      <c r="Y273" s="67"/>
      <c r="Z273" s="67"/>
      <c r="AH273" s="62">
        <v>-1</v>
      </c>
      <c r="AI273" s="62">
        <v>-1</v>
      </c>
      <c r="AJ273" s="62">
        <v>-1</v>
      </c>
      <c r="AK273" s="73">
        <v>38541</v>
      </c>
      <c r="AL273" s="76">
        <v>16.618754277891856</v>
      </c>
      <c r="AM273" s="72">
        <v>0</v>
      </c>
      <c r="AN273" s="72">
        <v>0</v>
      </c>
      <c r="AO273" s="72">
        <v>0</v>
      </c>
      <c r="AP273" s="72">
        <v>0</v>
      </c>
      <c r="AQ273" s="72">
        <v>0</v>
      </c>
      <c r="AR273" s="72">
        <v>0</v>
      </c>
      <c r="AS273" s="72">
        <v>0</v>
      </c>
      <c r="AT273" s="72">
        <v>0</v>
      </c>
      <c r="BD273" s="64"/>
      <c r="BE273" s="64"/>
      <c r="BF273" s="65"/>
      <c r="BG273" s="80"/>
      <c r="BQ273" s="61"/>
      <c r="BR273" s="61"/>
      <c r="BZ273" s="89"/>
      <c r="CA273" s="89"/>
      <c r="CC273" s="73">
        <v>39416</v>
      </c>
      <c r="CD273" s="74">
        <v>19.014373716632445</v>
      </c>
      <c r="CE273" s="72">
        <v>0</v>
      </c>
      <c r="CF273" s="72">
        <v>0</v>
      </c>
      <c r="CG273" s="72">
        <v>0</v>
      </c>
      <c r="CH273" s="72">
        <v>0</v>
      </c>
      <c r="CI273" s="72">
        <v>0</v>
      </c>
      <c r="CJ273" s="72">
        <v>0</v>
      </c>
      <c r="CK273" s="72">
        <v>0</v>
      </c>
      <c r="CL273" s="72">
        <v>0</v>
      </c>
      <c r="CU273" s="64"/>
      <c r="CV273" s="61"/>
      <c r="CW273" s="78"/>
      <c r="CX273" s="80"/>
      <c r="CZ273" s="63"/>
      <c r="DA273" s="63"/>
      <c r="DB273" s="63"/>
      <c r="DC273" s="63"/>
      <c r="DD273" s="63"/>
      <c r="DE273" s="63"/>
      <c r="DF273" s="63"/>
      <c r="DG273" s="63"/>
      <c r="DH273" s="67"/>
      <c r="DI273" s="61"/>
      <c r="DQ273" s="64"/>
      <c r="DR273" s="64"/>
      <c r="DS273" s="79"/>
      <c r="DT273" s="80"/>
      <c r="HR273"/>
      <c r="KK273"/>
      <c r="KM273" s="15"/>
      <c r="KN273" s="15"/>
      <c r="KO273" s="110"/>
      <c r="KP273" s="110"/>
      <c r="KQ273" s="110"/>
      <c r="KR273" s="110"/>
      <c r="KS273" s="110"/>
      <c r="KT273" s="110"/>
      <c r="KU273" s="110"/>
      <c r="KV273" s="106"/>
      <c r="KW273" s="107"/>
      <c r="KX273"/>
      <c r="KZ273"/>
      <c r="LB273"/>
      <c r="LE273" s="109"/>
      <c r="LF273"/>
      <c r="LG273" s="15"/>
      <c r="LH273"/>
    </row>
    <row r="274" spans="1:320" s="72" customFormat="1" x14ac:dyDescent="0.25">
      <c r="A274" s="72" t="s">
        <v>647</v>
      </c>
      <c r="B274"/>
      <c r="C274" s="72" t="s">
        <v>879</v>
      </c>
      <c r="D274" s="102"/>
      <c r="E274" s="72">
        <v>1</v>
      </c>
      <c r="G274" s="3" t="s">
        <v>4091</v>
      </c>
      <c r="I274" s="3" t="s">
        <v>4093</v>
      </c>
      <c r="J274" s="3"/>
      <c r="O274" s="80"/>
      <c r="Y274" s="67"/>
      <c r="Z274" s="67"/>
      <c r="AH274" s="66"/>
      <c r="AI274" s="66"/>
      <c r="AJ274" s="75"/>
      <c r="AK274" s="73">
        <v>38541</v>
      </c>
      <c r="AL274" s="76"/>
      <c r="AM274" s="72">
        <v>-1</v>
      </c>
      <c r="AN274" s="72">
        <v>-1</v>
      </c>
      <c r="AO274" s="72">
        <v>-1</v>
      </c>
      <c r="AP274" s="72">
        <v>-1</v>
      </c>
      <c r="AQ274" s="72">
        <v>-1</v>
      </c>
      <c r="AR274" s="72">
        <v>-1</v>
      </c>
      <c r="AS274" s="72">
        <v>-1</v>
      </c>
      <c r="AT274" s="72">
        <v>-1</v>
      </c>
      <c r="BD274" s="64">
        <v>12.5</v>
      </c>
      <c r="BE274" s="63">
        <v>0</v>
      </c>
      <c r="BF274" s="65">
        <v>34</v>
      </c>
      <c r="BG274" s="80"/>
      <c r="BQ274" s="67"/>
      <c r="BR274" s="61"/>
      <c r="BZ274" s="64"/>
      <c r="CA274" s="64"/>
      <c r="CC274" s="73">
        <v>39416</v>
      </c>
      <c r="CD274" s="74"/>
      <c r="CE274" s="72">
        <v>0</v>
      </c>
      <c r="CF274" s="72">
        <v>0</v>
      </c>
      <c r="CG274" s="72">
        <v>0</v>
      </c>
      <c r="CH274" s="72">
        <v>0</v>
      </c>
      <c r="CI274" s="72">
        <v>0</v>
      </c>
      <c r="CJ274" s="72">
        <v>0</v>
      </c>
      <c r="CK274" s="72">
        <v>0</v>
      </c>
      <c r="CL274" s="72">
        <v>0</v>
      </c>
      <c r="CU274" s="64"/>
      <c r="CV274" s="61"/>
      <c r="CW274" s="78"/>
      <c r="CX274" s="80"/>
      <c r="CZ274" s="63"/>
      <c r="DA274" s="63"/>
      <c r="DB274" s="63"/>
      <c r="DC274" s="63"/>
      <c r="DD274" s="63"/>
      <c r="DE274" s="63"/>
      <c r="DF274" s="63"/>
      <c r="DG274" s="63"/>
      <c r="DH274" s="67"/>
      <c r="DI274" s="61"/>
      <c r="DQ274" s="64"/>
      <c r="DR274" s="64"/>
      <c r="DS274" s="79"/>
      <c r="DT274" s="80"/>
      <c r="HR274"/>
      <c r="KK274"/>
      <c r="KM274" s="15"/>
      <c r="KN274" s="15"/>
      <c r="KO274" s="110"/>
      <c r="KP274" s="110"/>
      <c r="KQ274" s="110"/>
      <c r="KR274" s="110"/>
      <c r="KS274" s="110"/>
      <c r="KT274" s="110"/>
      <c r="KU274" s="110"/>
      <c r="KV274" s="106"/>
      <c r="KW274" s="107"/>
      <c r="KX274"/>
      <c r="KZ274"/>
      <c r="LB274"/>
      <c r="LE274" s="109"/>
      <c r="LF274"/>
      <c r="LG274" s="15"/>
      <c r="LH274"/>
    </row>
    <row r="275" spans="1:320" s="72" customFormat="1" x14ac:dyDescent="0.25">
      <c r="A275" s="72" t="s">
        <v>647</v>
      </c>
      <c r="B275"/>
      <c r="C275" s="61" t="s">
        <v>869</v>
      </c>
      <c r="D275" s="102">
        <v>35282</v>
      </c>
      <c r="E275" s="72">
        <v>1</v>
      </c>
      <c r="I275" s="3" t="s">
        <v>4093</v>
      </c>
      <c r="J275" s="3"/>
      <c r="O275" s="73"/>
      <c r="P275" s="74"/>
      <c r="Y275" s="67"/>
      <c r="Z275" s="67"/>
      <c r="AH275" s="62"/>
      <c r="AI275" s="62"/>
      <c r="AJ275" s="62"/>
      <c r="AK275" s="73"/>
      <c r="AL275" s="76"/>
      <c r="BD275" s="64"/>
      <c r="BE275" s="63"/>
      <c r="BF275" s="65"/>
      <c r="BG275" s="77"/>
      <c r="BH275" s="74"/>
      <c r="BQ275" s="61"/>
      <c r="BR275" s="61"/>
      <c r="BZ275" s="64"/>
      <c r="CA275" s="64"/>
      <c r="CC275" s="73">
        <v>39416</v>
      </c>
      <c r="CD275" s="74">
        <v>11.318275154004107</v>
      </c>
      <c r="CE275" s="72">
        <v>0</v>
      </c>
      <c r="CF275" s="72">
        <v>0</v>
      </c>
      <c r="CG275" s="72">
        <v>0</v>
      </c>
      <c r="CH275" s="72">
        <v>0</v>
      </c>
      <c r="CI275" s="72">
        <v>0</v>
      </c>
      <c r="CJ275" s="72">
        <v>0</v>
      </c>
      <c r="CK275" s="72">
        <v>0</v>
      </c>
      <c r="CL275" s="72">
        <v>0</v>
      </c>
      <c r="CU275" s="64">
        <v>12.2</v>
      </c>
      <c r="CV275" s="61">
        <v>0</v>
      </c>
      <c r="CW275" s="78">
        <v>0.39</v>
      </c>
      <c r="CX275" s="80"/>
      <c r="CZ275" s="63"/>
      <c r="DA275" s="63"/>
      <c r="DB275" s="63"/>
      <c r="DC275" s="63"/>
      <c r="DD275" s="63"/>
      <c r="DE275" s="63"/>
      <c r="DF275" s="63"/>
      <c r="DG275" s="63"/>
      <c r="DH275" s="67"/>
      <c r="DI275" s="61"/>
      <c r="DQ275" s="64"/>
      <c r="DR275" s="64"/>
      <c r="DS275" s="79"/>
      <c r="DT275" s="80"/>
      <c r="HR275"/>
      <c r="KK275"/>
      <c r="KM275" s="15"/>
      <c r="KN275" s="15"/>
      <c r="KO275" s="110"/>
      <c r="KP275" s="110"/>
      <c r="KQ275" s="110"/>
      <c r="KR275" s="110"/>
      <c r="KS275" s="110"/>
      <c r="KT275" s="110"/>
      <c r="KU275" s="110"/>
      <c r="KV275" s="106"/>
      <c r="KW275" s="107"/>
      <c r="KX275"/>
      <c r="KZ275"/>
      <c r="LB275"/>
      <c r="LE275" s="109"/>
      <c r="LF275"/>
      <c r="LG275" s="15"/>
      <c r="LH275"/>
    </row>
    <row r="276" spans="1:320" s="72" customFormat="1" x14ac:dyDescent="0.25">
      <c r="A276" s="72" t="s">
        <v>647</v>
      </c>
      <c r="B276"/>
      <c r="C276" s="72" t="s">
        <v>668</v>
      </c>
      <c r="D276" s="102">
        <v>38367</v>
      </c>
      <c r="E276" s="72">
        <v>0</v>
      </c>
      <c r="G276" s="3" t="s">
        <v>4091</v>
      </c>
      <c r="H276" s="3" t="s">
        <v>4092</v>
      </c>
      <c r="O276" s="80"/>
      <c r="Y276" s="67"/>
      <c r="Z276" s="67"/>
      <c r="AH276" s="66"/>
      <c r="AI276" s="66"/>
      <c r="AJ276" s="75"/>
      <c r="AK276" s="73">
        <v>38541</v>
      </c>
      <c r="AL276" s="76"/>
      <c r="AM276" s="72">
        <v>0</v>
      </c>
      <c r="AN276" s="72">
        <v>0</v>
      </c>
      <c r="AO276" s="72">
        <v>0</v>
      </c>
      <c r="AP276" s="72">
        <v>0</v>
      </c>
      <c r="AQ276" s="72">
        <v>0</v>
      </c>
      <c r="AR276" s="72">
        <v>0</v>
      </c>
      <c r="AS276" s="72">
        <v>0</v>
      </c>
      <c r="AT276" s="72">
        <v>0</v>
      </c>
      <c r="AU276" s="87">
        <v>8.34</v>
      </c>
      <c r="AV276" s="72">
        <v>0.69499999999999995</v>
      </c>
      <c r="AW276" s="72">
        <v>1.21</v>
      </c>
      <c r="AX276" s="72" t="s">
        <v>20</v>
      </c>
      <c r="AY276" s="72">
        <v>1.88</v>
      </c>
      <c r="AZ276" s="72" t="s">
        <v>20</v>
      </c>
      <c r="BA276" s="72">
        <v>0.24</v>
      </c>
      <c r="BB276" s="72" t="s">
        <v>20</v>
      </c>
      <c r="BD276" s="88"/>
      <c r="BE276" s="88"/>
      <c r="BF276" s="65"/>
      <c r="BG276" s="77">
        <v>39051</v>
      </c>
      <c r="BH276" s="83">
        <v>1.1100000000000001</v>
      </c>
      <c r="BI276" s="72">
        <v>1</v>
      </c>
      <c r="BJ276" s="72">
        <v>0</v>
      </c>
      <c r="BK276" s="72">
        <v>1</v>
      </c>
      <c r="BL276" s="72">
        <v>0</v>
      </c>
      <c r="BM276" s="72">
        <v>0</v>
      </c>
      <c r="BN276" s="72">
        <v>1</v>
      </c>
      <c r="BO276" s="72">
        <v>0</v>
      </c>
      <c r="BP276" s="72">
        <v>0</v>
      </c>
      <c r="BQ276" s="67">
        <v>10.9</v>
      </c>
      <c r="BR276" s="61">
        <v>0.82</v>
      </c>
      <c r="BY276" s="83">
        <v>16.210588935157649</v>
      </c>
      <c r="BZ276" s="64">
        <v>9.3000000000000007</v>
      </c>
      <c r="CA276" s="65">
        <v>1</v>
      </c>
      <c r="CC276" s="80"/>
      <c r="CU276" s="64"/>
      <c r="CV276" s="61"/>
      <c r="CW276" s="78"/>
      <c r="CX276" s="80"/>
      <c r="CZ276" s="63"/>
      <c r="DA276" s="63"/>
      <c r="DB276" s="63"/>
      <c r="DC276" s="63"/>
      <c r="DD276" s="63"/>
      <c r="DE276" s="63"/>
      <c r="DF276" s="63"/>
      <c r="DG276" s="63"/>
      <c r="DH276" s="67"/>
      <c r="DI276" s="61"/>
      <c r="DQ276" s="64"/>
      <c r="DR276" s="64"/>
      <c r="DS276" s="79"/>
      <c r="DT276" s="80"/>
      <c r="HR276"/>
      <c r="KK276"/>
      <c r="KM276" s="15"/>
      <c r="KN276" s="15"/>
      <c r="KO276" s="110"/>
      <c r="KP276" s="110"/>
      <c r="KQ276" s="110"/>
      <c r="KR276" s="110"/>
      <c r="KS276" s="110"/>
      <c r="KT276" s="110"/>
      <c r="KU276" s="110"/>
      <c r="KV276" s="106"/>
      <c r="KW276" s="106"/>
      <c r="KX276"/>
      <c r="KZ276"/>
      <c r="LB276"/>
      <c r="LE276" s="109"/>
      <c r="LF276"/>
      <c r="LG276" s="15"/>
      <c r="LH276"/>
    </row>
    <row r="277" spans="1:320" s="72" customFormat="1" x14ac:dyDescent="0.25">
      <c r="A277" s="72" t="s">
        <v>647</v>
      </c>
      <c r="B277"/>
      <c r="C277" s="72" t="s">
        <v>894</v>
      </c>
      <c r="D277" s="102">
        <v>37094</v>
      </c>
      <c r="E277" s="72">
        <v>0</v>
      </c>
      <c r="H277" s="3" t="s">
        <v>4092</v>
      </c>
      <c r="O277" s="73"/>
      <c r="P277" s="74"/>
      <c r="Y277" s="67"/>
      <c r="Z277" s="67"/>
      <c r="AH277" s="66"/>
      <c r="AI277" s="62"/>
      <c r="AJ277" s="75"/>
      <c r="AK277" s="73"/>
      <c r="AL277" s="76"/>
      <c r="BD277" s="64"/>
      <c r="BE277" s="63"/>
      <c r="BF277" s="65"/>
      <c r="BG277" s="77">
        <v>39051</v>
      </c>
      <c r="BH277" s="74">
        <v>5.3579739904175225</v>
      </c>
      <c r="BI277" s="72">
        <v>1</v>
      </c>
      <c r="BJ277" s="72">
        <v>0</v>
      </c>
      <c r="BK277" s="72">
        <v>0</v>
      </c>
      <c r="BL277" s="72">
        <v>0</v>
      </c>
      <c r="BM277" s="72">
        <v>0</v>
      </c>
      <c r="BN277" s="72">
        <v>0</v>
      </c>
      <c r="BO277" s="72">
        <v>0</v>
      </c>
      <c r="BP277" s="72">
        <v>0</v>
      </c>
      <c r="BQ277" s="67">
        <v>16.600000000000001</v>
      </c>
      <c r="BR277" s="61">
        <v>103.2</v>
      </c>
      <c r="BS277" s="72">
        <v>-0.9</v>
      </c>
      <c r="BT277" s="72" t="s">
        <v>20</v>
      </c>
      <c r="BU277" s="72">
        <v>-1.66</v>
      </c>
      <c r="BV277" s="72" t="s">
        <v>3134</v>
      </c>
      <c r="BW277" s="72">
        <v>0.22</v>
      </c>
      <c r="BX277" s="72" t="s">
        <v>20</v>
      </c>
      <c r="BZ277" s="64">
        <v>11.7</v>
      </c>
      <c r="CA277" s="65">
        <v>0</v>
      </c>
      <c r="CC277" s="80"/>
      <c r="CU277" s="64"/>
      <c r="CV277" s="61"/>
      <c r="CW277" s="78"/>
      <c r="CX277" s="80"/>
      <c r="CZ277" s="63"/>
      <c r="DA277" s="63"/>
      <c r="DB277" s="63"/>
      <c r="DC277" s="63"/>
      <c r="DD277" s="63"/>
      <c r="DE277" s="63"/>
      <c r="DF277" s="63"/>
      <c r="DG277" s="63"/>
      <c r="DH277" s="67"/>
      <c r="DI277" s="61"/>
      <c r="DQ277" s="64"/>
      <c r="DR277" s="64"/>
      <c r="DS277" s="79"/>
      <c r="DT277" s="80"/>
      <c r="HR277"/>
      <c r="KK277"/>
      <c r="KM277" s="15"/>
      <c r="KN277" s="15"/>
      <c r="KO277" s="110"/>
      <c r="KP277" s="110"/>
      <c r="KQ277" s="110"/>
      <c r="KR277" s="110"/>
      <c r="KS277" s="110"/>
      <c r="KT277" s="110"/>
      <c r="KU277" s="110"/>
      <c r="KV277" s="106"/>
      <c r="KW277" s="107"/>
      <c r="KX277"/>
      <c r="KZ277"/>
      <c r="LB277"/>
      <c r="LE277" s="109"/>
      <c r="LF277"/>
      <c r="LG277" s="15"/>
      <c r="LH277"/>
    </row>
    <row r="278" spans="1:320" s="72" customFormat="1" x14ac:dyDescent="0.25">
      <c r="A278" s="72" t="s">
        <v>647</v>
      </c>
      <c r="B278"/>
      <c r="C278" s="72" t="s">
        <v>768</v>
      </c>
      <c r="D278" s="102"/>
      <c r="E278" s="72">
        <v>1</v>
      </c>
      <c r="G278" s="3" t="s">
        <v>4091</v>
      </c>
      <c r="O278" s="80"/>
      <c r="Y278" s="67"/>
      <c r="Z278" s="67"/>
      <c r="AH278" s="66"/>
      <c r="AI278" s="66"/>
      <c r="AJ278" s="75"/>
      <c r="AK278" s="73">
        <v>38541</v>
      </c>
      <c r="AL278" s="76"/>
      <c r="AM278" s="72">
        <v>0</v>
      </c>
      <c r="AN278" s="72">
        <v>0</v>
      </c>
      <c r="AO278" s="72">
        <v>0</v>
      </c>
      <c r="AP278" s="72">
        <v>0</v>
      </c>
      <c r="AQ278" s="72">
        <v>0</v>
      </c>
      <c r="AR278" s="72">
        <v>0</v>
      </c>
      <c r="AS278" s="72">
        <v>0</v>
      </c>
      <c r="AT278" s="72">
        <v>0</v>
      </c>
      <c r="AU278" s="87"/>
      <c r="AV278" s="87"/>
      <c r="BD278" s="64">
        <v>10.6</v>
      </c>
      <c r="BE278" s="63">
        <v>1</v>
      </c>
      <c r="BF278" s="65">
        <v>37</v>
      </c>
      <c r="BG278" s="80"/>
      <c r="BQ278" s="67"/>
      <c r="BR278" s="61"/>
      <c r="BZ278" s="64"/>
      <c r="CA278" s="64"/>
      <c r="CC278" s="80"/>
      <c r="CU278" s="64"/>
      <c r="CV278" s="61"/>
      <c r="CW278" s="78"/>
      <c r="CX278" s="80"/>
      <c r="CZ278" s="63"/>
      <c r="DA278" s="63"/>
      <c r="DB278" s="63"/>
      <c r="DC278" s="63"/>
      <c r="DD278" s="63"/>
      <c r="DE278" s="63"/>
      <c r="DF278" s="63"/>
      <c r="DG278" s="63"/>
      <c r="DH278" s="67"/>
      <c r="DI278" s="61"/>
      <c r="DQ278" s="64"/>
      <c r="DR278" s="64"/>
      <c r="DS278" s="79"/>
      <c r="DT278" s="80"/>
      <c r="HR278"/>
      <c r="KK278"/>
      <c r="KM278" s="15"/>
      <c r="KN278" s="15"/>
      <c r="KO278" s="110"/>
      <c r="KP278" s="110"/>
      <c r="KQ278" s="110"/>
      <c r="KR278" s="110"/>
      <c r="KS278" s="110"/>
      <c r="KT278" s="110"/>
      <c r="KU278" s="110"/>
      <c r="KV278" s="106"/>
      <c r="KW278" s="107"/>
      <c r="KX278"/>
      <c r="KZ278"/>
      <c r="LB278"/>
      <c r="LE278" s="109"/>
      <c r="LF278"/>
      <c r="LG278" s="15"/>
      <c r="LH278"/>
    </row>
    <row r="279" spans="1:320" s="72" customFormat="1" x14ac:dyDescent="0.25">
      <c r="A279" s="72" t="s">
        <v>647</v>
      </c>
      <c r="B279"/>
      <c r="C279" s="72" t="s">
        <v>872</v>
      </c>
      <c r="D279" s="102"/>
      <c r="E279" s="72">
        <v>0</v>
      </c>
      <c r="G279" s="3" t="s">
        <v>4091</v>
      </c>
      <c r="O279" s="80"/>
      <c r="Y279" s="67"/>
      <c r="Z279" s="67"/>
      <c r="AH279" s="66"/>
      <c r="AI279" s="66"/>
      <c r="AJ279" s="75"/>
      <c r="AK279" s="73">
        <v>38541</v>
      </c>
      <c r="AL279" s="76"/>
      <c r="AM279" s="72">
        <v>1</v>
      </c>
      <c r="AN279" s="72">
        <v>0</v>
      </c>
      <c r="AO279" s="72">
        <v>0</v>
      </c>
      <c r="AP279" s="72">
        <v>0</v>
      </c>
      <c r="AQ279" s="72">
        <v>0</v>
      </c>
      <c r="AR279" s="72">
        <v>0</v>
      </c>
      <c r="AS279" s="72">
        <v>0</v>
      </c>
      <c r="AT279" s="72">
        <v>0</v>
      </c>
      <c r="BD279" s="64">
        <v>11.6</v>
      </c>
      <c r="BE279" s="63">
        <v>1</v>
      </c>
      <c r="BF279" s="65">
        <v>40</v>
      </c>
      <c r="BG279" s="80"/>
      <c r="BQ279" s="67"/>
      <c r="BR279" s="61"/>
      <c r="BZ279" s="64"/>
      <c r="CA279" s="64"/>
      <c r="CC279" s="73"/>
      <c r="CD279" s="74"/>
      <c r="CU279" s="64"/>
      <c r="CV279" s="61"/>
      <c r="CW279" s="78"/>
      <c r="CX279" s="80"/>
      <c r="CZ279" s="63"/>
      <c r="DA279" s="63"/>
      <c r="DB279" s="63"/>
      <c r="DC279" s="63"/>
      <c r="DD279" s="63"/>
      <c r="DE279" s="63"/>
      <c r="DF279" s="63"/>
      <c r="DG279" s="63"/>
      <c r="DH279" s="67"/>
      <c r="DI279" s="61"/>
      <c r="DQ279" s="64"/>
      <c r="DR279" s="64"/>
      <c r="DS279" s="78"/>
      <c r="DT279" s="80"/>
      <c r="HR279"/>
      <c r="KK279"/>
      <c r="KM279" s="15"/>
      <c r="KN279" s="15"/>
      <c r="KO279" s="110"/>
      <c r="KP279" s="110"/>
      <c r="KQ279" s="110"/>
      <c r="KR279" s="110"/>
      <c r="KS279" s="110"/>
      <c r="KT279" s="110"/>
      <c r="KU279" s="110"/>
      <c r="KV279" s="106"/>
      <c r="KW279" s="107"/>
      <c r="KX279"/>
      <c r="KZ279"/>
      <c r="LB279"/>
      <c r="LE279" s="109"/>
      <c r="LF279"/>
      <c r="LG279" s="15"/>
      <c r="LH279"/>
    </row>
    <row r="280" spans="1:320" s="72" customFormat="1" x14ac:dyDescent="0.25">
      <c r="A280" s="72" t="s">
        <v>647</v>
      </c>
      <c r="B280"/>
      <c r="C280" s="72" t="s">
        <v>673</v>
      </c>
      <c r="D280" s="102"/>
      <c r="E280" s="72">
        <v>1</v>
      </c>
      <c r="G280" s="3" t="s">
        <v>4091</v>
      </c>
      <c r="O280" s="80"/>
      <c r="Y280" s="67"/>
      <c r="Z280" s="67"/>
      <c r="AH280" s="66"/>
      <c r="AI280" s="66"/>
      <c r="AJ280" s="75"/>
      <c r="AK280" s="73">
        <v>38541</v>
      </c>
      <c r="AL280" s="76"/>
      <c r="AM280" s="72">
        <v>1</v>
      </c>
      <c r="AN280" s="72">
        <v>0</v>
      </c>
      <c r="AO280" s="72">
        <v>0</v>
      </c>
      <c r="AP280" s="72">
        <v>0</v>
      </c>
      <c r="AQ280" s="72">
        <v>0</v>
      </c>
      <c r="AR280" s="72">
        <v>0</v>
      </c>
      <c r="AS280" s="72">
        <v>0</v>
      </c>
      <c r="AT280" s="72">
        <v>0</v>
      </c>
      <c r="AU280" s="87"/>
      <c r="AV280" s="87"/>
      <c r="BD280" s="64">
        <v>11.8</v>
      </c>
      <c r="BE280" s="63">
        <v>0</v>
      </c>
      <c r="BF280" s="65">
        <v>40</v>
      </c>
      <c r="BG280" s="80"/>
      <c r="BQ280" s="67"/>
      <c r="BR280" s="61"/>
      <c r="BZ280" s="64"/>
      <c r="CA280" s="64"/>
      <c r="CC280" s="80"/>
      <c r="CU280" s="64"/>
      <c r="CV280" s="61"/>
      <c r="CW280" s="78"/>
      <c r="CX280" s="80"/>
      <c r="CZ280" s="86"/>
      <c r="DA280" s="63"/>
      <c r="DB280" s="63"/>
      <c r="DC280" s="63"/>
      <c r="DD280" s="63"/>
      <c r="DE280" s="63"/>
      <c r="DF280" s="63"/>
      <c r="DG280" s="86"/>
      <c r="DH280" s="67"/>
      <c r="DI280" s="61"/>
      <c r="DQ280" s="64"/>
      <c r="DR280" s="64"/>
      <c r="DS280" s="79"/>
      <c r="DT280" s="80"/>
      <c r="HR280"/>
      <c r="KK280"/>
      <c r="KM280" s="15"/>
      <c r="KN280" s="15"/>
      <c r="KO280" s="110"/>
      <c r="KP280" s="110"/>
      <c r="KQ280" s="110"/>
      <c r="KR280" s="110"/>
      <c r="KS280" s="110"/>
      <c r="KT280" s="110"/>
      <c r="KU280" s="110"/>
      <c r="KV280" s="106"/>
      <c r="KW280" s="106"/>
      <c r="KX280"/>
      <c r="KZ280"/>
      <c r="LB280"/>
      <c r="LE280" s="109"/>
      <c r="LF280"/>
      <c r="LG280" s="15"/>
      <c r="LH280"/>
    </row>
    <row r="281" spans="1:320" s="72" customFormat="1" x14ac:dyDescent="0.25">
      <c r="A281" s="72" t="s">
        <v>647</v>
      </c>
      <c r="B281"/>
      <c r="C281" s="72" t="s">
        <v>756</v>
      </c>
      <c r="D281" s="102"/>
      <c r="E281" s="72">
        <v>0</v>
      </c>
      <c r="G281" s="3" t="s">
        <v>4091</v>
      </c>
      <c r="O281" s="80"/>
      <c r="Y281" s="67"/>
      <c r="Z281" s="67"/>
      <c r="AH281" s="66"/>
      <c r="AI281" s="66"/>
      <c r="AJ281" s="75"/>
      <c r="AK281" s="73">
        <v>38541</v>
      </c>
      <c r="AL281" s="76"/>
      <c r="AM281" s="72">
        <v>1</v>
      </c>
      <c r="AN281" s="72">
        <v>0</v>
      </c>
      <c r="AO281" s="72">
        <v>0</v>
      </c>
      <c r="AP281" s="72">
        <v>0</v>
      </c>
      <c r="AQ281" s="72">
        <v>0</v>
      </c>
      <c r="AR281" s="72">
        <v>0</v>
      </c>
      <c r="AS281" s="72">
        <v>0</v>
      </c>
      <c r="AT281" s="72">
        <v>0</v>
      </c>
      <c r="BD281" s="64">
        <v>12.5</v>
      </c>
      <c r="BE281" s="63">
        <v>0</v>
      </c>
      <c r="BF281" s="65">
        <v>40</v>
      </c>
      <c r="BG281" s="80"/>
      <c r="BQ281" s="67"/>
      <c r="BR281" s="61"/>
      <c r="BZ281" s="64"/>
      <c r="CA281" s="64"/>
      <c r="CC281" s="80"/>
      <c r="CU281" s="64"/>
      <c r="CV281" s="61"/>
      <c r="CW281" s="78"/>
      <c r="CX281" s="80"/>
      <c r="CZ281" s="63"/>
      <c r="DA281" s="63"/>
      <c r="DB281" s="63"/>
      <c r="DC281" s="63"/>
      <c r="DD281" s="63"/>
      <c r="DE281" s="63"/>
      <c r="DF281" s="63"/>
      <c r="DG281" s="63"/>
      <c r="DH281" s="67"/>
      <c r="DI281" s="61"/>
      <c r="DQ281" s="64"/>
      <c r="DR281" s="64"/>
      <c r="DS281" s="79"/>
      <c r="DT281" s="80"/>
      <c r="HR281"/>
      <c r="KK281"/>
      <c r="KM281" s="15"/>
      <c r="KN281" s="15"/>
      <c r="KO281" s="110"/>
      <c r="KP281" s="110"/>
      <c r="KQ281" s="110"/>
      <c r="KR281" s="110"/>
      <c r="KS281" s="110"/>
      <c r="KT281" s="110"/>
      <c r="KU281" s="110"/>
      <c r="KV281" s="106"/>
      <c r="KW281" s="107"/>
      <c r="KX281"/>
      <c r="KZ281"/>
      <c r="LB281"/>
      <c r="LE281" s="109"/>
      <c r="LF281"/>
      <c r="LG281" s="15"/>
      <c r="LH281"/>
    </row>
    <row r="282" spans="1:320" s="72" customFormat="1" x14ac:dyDescent="0.25">
      <c r="A282" s="72" t="s">
        <v>647</v>
      </c>
      <c r="B282"/>
      <c r="C282" s="72" t="s">
        <v>695</v>
      </c>
      <c r="D282" s="102"/>
      <c r="E282" s="72">
        <v>1</v>
      </c>
      <c r="G282" s="3" t="s">
        <v>4091</v>
      </c>
      <c r="O282" s="80"/>
      <c r="Y282" s="67"/>
      <c r="Z282" s="67"/>
      <c r="AH282" s="66"/>
      <c r="AI282" s="66"/>
      <c r="AJ282" s="75"/>
      <c r="AK282" s="73">
        <v>38541</v>
      </c>
      <c r="AL282" s="76"/>
      <c r="AM282" s="72">
        <v>1</v>
      </c>
      <c r="AN282" s="72">
        <v>0</v>
      </c>
      <c r="AO282" s="72">
        <v>0</v>
      </c>
      <c r="AP282" s="72">
        <v>1</v>
      </c>
      <c r="AQ282" s="72">
        <v>0</v>
      </c>
      <c r="AR282" s="72">
        <v>0</v>
      </c>
      <c r="AS282" s="72">
        <v>0</v>
      </c>
      <c r="AT282" s="72">
        <v>0</v>
      </c>
      <c r="BD282" s="64">
        <v>12.8</v>
      </c>
      <c r="BE282" s="63">
        <v>1</v>
      </c>
      <c r="BF282" s="65">
        <v>47</v>
      </c>
      <c r="BG282" s="80"/>
      <c r="BQ282" s="67"/>
      <c r="BR282" s="61"/>
      <c r="BZ282" s="64"/>
      <c r="CA282" s="64"/>
      <c r="CC282" s="80"/>
      <c r="CU282" s="64"/>
      <c r="CV282" s="61"/>
      <c r="CW282" s="78"/>
      <c r="CX282" s="80"/>
      <c r="CZ282" s="63"/>
      <c r="DA282" s="63"/>
      <c r="DB282" s="63"/>
      <c r="DC282" s="63"/>
      <c r="DD282" s="63"/>
      <c r="DE282" s="63"/>
      <c r="DF282" s="63"/>
      <c r="DG282" s="63"/>
      <c r="DH282" s="67"/>
      <c r="DI282" s="61"/>
      <c r="DQ282" s="64"/>
      <c r="DR282" s="64"/>
      <c r="DS282" s="79"/>
      <c r="DT282" s="80"/>
      <c r="HR282"/>
      <c r="KK282"/>
      <c r="KM282" s="15"/>
      <c r="KN282" s="15"/>
      <c r="KO282" s="110"/>
      <c r="KP282" s="110"/>
      <c r="KQ282" s="110"/>
      <c r="KR282" s="110"/>
      <c r="KS282" s="110"/>
      <c r="KT282" s="110"/>
      <c r="KU282" s="110"/>
      <c r="KV282" s="106"/>
      <c r="KW282" s="107"/>
      <c r="KX282"/>
      <c r="KZ282"/>
      <c r="LB282"/>
      <c r="LE282" s="109"/>
      <c r="LF282"/>
      <c r="LG282" s="15"/>
      <c r="LH282"/>
    </row>
    <row r="283" spans="1:320" s="72" customFormat="1" x14ac:dyDescent="0.25">
      <c r="A283" s="72" t="s">
        <v>647</v>
      </c>
      <c r="B283"/>
      <c r="C283" s="72" t="s">
        <v>840</v>
      </c>
      <c r="D283" s="102"/>
      <c r="E283" s="72">
        <v>0</v>
      </c>
      <c r="G283" s="3" t="s">
        <v>4091</v>
      </c>
      <c r="O283" s="80"/>
      <c r="Y283" s="67"/>
      <c r="Z283" s="67"/>
      <c r="AH283" s="66"/>
      <c r="AI283" s="66"/>
      <c r="AJ283" s="75"/>
      <c r="AK283" s="73">
        <v>38541</v>
      </c>
      <c r="AL283" s="76"/>
      <c r="AM283" s="72">
        <v>1</v>
      </c>
      <c r="AN283" s="72">
        <v>0</v>
      </c>
      <c r="AO283" s="72">
        <v>0</v>
      </c>
      <c r="AP283" s="72">
        <v>1</v>
      </c>
      <c r="AQ283" s="72">
        <v>0</v>
      </c>
      <c r="AR283" s="72">
        <v>0</v>
      </c>
      <c r="AS283" s="72">
        <v>0</v>
      </c>
      <c r="AT283" s="72">
        <v>0</v>
      </c>
      <c r="BD283" s="64">
        <v>13.2</v>
      </c>
      <c r="BE283" s="63">
        <v>0</v>
      </c>
      <c r="BF283" s="65">
        <v>40</v>
      </c>
      <c r="BG283" s="80"/>
      <c r="BQ283" s="67"/>
      <c r="BR283" s="61"/>
      <c r="BZ283" s="64"/>
      <c r="CA283" s="64"/>
      <c r="CC283" s="80"/>
      <c r="CU283" s="64"/>
      <c r="CV283" s="61"/>
      <c r="CW283" s="78"/>
      <c r="CX283" s="80"/>
      <c r="CZ283" s="63"/>
      <c r="DA283" s="63"/>
      <c r="DB283" s="63"/>
      <c r="DC283" s="63"/>
      <c r="DD283" s="63"/>
      <c r="DE283" s="63"/>
      <c r="DF283" s="63"/>
      <c r="DG283" s="63"/>
      <c r="DH283" s="67"/>
      <c r="DI283" s="61"/>
      <c r="DQ283" s="64"/>
      <c r="DR283" s="64"/>
      <c r="DS283" s="79"/>
      <c r="DT283" s="80"/>
      <c r="HR283"/>
      <c r="KK283"/>
      <c r="KM283" s="15"/>
      <c r="KN283" s="15"/>
      <c r="KO283" s="110"/>
      <c r="KP283" s="110"/>
      <c r="KQ283" s="110"/>
      <c r="KR283" s="110"/>
      <c r="KS283" s="110"/>
      <c r="KT283" s="110"/>
      <c r="KU283" s="110"/>
      <c r="KV283" s="106"/>
      <c r="KW283" s="107"/>
      <c r="KX283"/>
      <c r="KZ283"/>
      <c r="LB283"/>
      <c r="LE283" s="109"/>
      <c r="LF283"/>
      <c r="LG283" s="15"/>
      <c r="LH283"/>
    </row>
    <row r="284" spans="1:320" s="72" customFormat="1" x14ac:dyDescent="0.25">
      <c r="A284" s="72" t="s">
        <v>647</v>
      </c>
      <c r="B284"/>
      <c r="C284" s="72" t="s">
        <v>686</v>
      </c>
      <c r="D284" s="102"/>
      <c r="E284" s="72">
        <v>0</v>
      </c>
      <c r="G284" s="3" t="s">
        <v>4091</v>
      </c>
      <c r="O284" s="80"/>
      <c r="Y284" s="67"/>
      <c r="Z284" s="67"/>
      <c r="AH284" s="66"/>
      <c r="AI284" s="66"/>
      <c r="AJ284" s="75"/>
      <c r="AK284" s="73">
        <v>38541</v>
      </c>
      <c r="AL284" s="76"/>
      <c r="AM284" s="72">
        <v>0</v>
      </c>
      <c r="AN284" s="72">
        <v>0</v>
      </c>
      <c r="AO284" s="72">
        <v>0</v>
      </c>
      <c r="AP284" s="72">
        <v>0</v>
      </c>
      <c r="AQ284" s="72">
        <v>1</v>
      </c>
      <c r="AR284" s="72">
        <v>0</v>
      </c>
      <c r="AS284" s="72">
        <v>0</v>
      </c>
      <c r="AT284" s="72">
        <v>0</v>
      </c>
      <c r="BD284" s="64">
        <v>15.6</v>
      </c>
      <c r="BE284" s="63">
        <v>0</v>
      </c>
      <c r="BF284" s="65">
        <v>48</v>
      </c>
      <c r="BG284" s="80"/>
      <c r="BQ284" s="67"/>
      <c r="BR284" s="61"/>
      <c r="BZ284" s="64"/>
      <c r="CA284" s="64"/>
      <c r="CC284" s="80"/>
      <c r="CU284" s="64"/>
      <c r="CV284" s="61"/>
      <c r="CW284" s="78"/>
      <c r="CX284" s="80"/>
      <c r="CZ284" s="63"/>
      <c r="DA284" s="63"/>
      <c r="DB284" s="63"/>
      <c r="DC284" s="63"/>
      <c r="DD284" s="63"/>
      <c r="DE284" s="63"/>
      <c r="DF284" s="63"/>
      <c r="DG284" s="63"/>
      <c r="DH284" s="67"/>
      <c r="DI284" s="61"/>
      <c r="DQ284" s="64"/>
      <c r="DR284" s="64"/>
      <c r="DS284" s="79"/>
      <c r="DT284" s="80"/>
      <c r="HR284"/>
      <c r="KK284"/>
      <c r="KM284" s="15"/>
      <c r="KN284" s="15"/>
      <c r="KO284" s="110"/>
      <c r="KP284" s="110"/>
      <c r="KQ284" s="110"/>
      <c r="KR284" s="110"/>
      <c r="KS284" s="110"/>
      <c r="KT284" s="110"/>
      <c r="KU284" s="110"/>
      <c r="KV284" s="106"/>
      <c r="KW284" s="106"/>
      <c r="KX284"/>
      <c r="KZ284"/>
      <c r="LB284"/>
      <c r="LE284" s="109"/>
      <c r="LF284"/>
      <c r="LG284" s="15"/>
      <c r="LH284"/>
    </row>
    <row r="285" spans="1:320" s="72" customFormat="1" x14ac:dyDescent="0.25">
      <c r="A285" s="72" t="s">
        <v>647</v>
      </c>
      <c r="B285"/>
      <c r="C285" s="72" t="s">
        <v>688</v>
      </c>
      <c r="D285" s="102"/>
      <c r="E285" s="72">
        <v>1</v>
      </c>
      <c r="G285" s="3" t="s">
        <v>4091</v>
      </c>
      <c r="O285" s="80"/>
      <c r="Y285" s="67"/>
      <c r="Z285" s="67"/>
      <c r="AH285" s="66"/>
      <c r="AI285" s="66"/>
      <c r="AJ285" s="75"/>
      <c r="AK285" s="73">
        <v>38541</v>
      </c>
      <c r="AL285" s="76"/>
      <c r="AM285" s="72">
        <v>0</v>
      </c>
      <c r="AN285" s="72">
        <v>0</v>
      </c>
      <c r="AO285" s="72">
        <v>0</v>
      </c>
      <c r="AP285" s="72">
        <v>0</v>
      </c>
      <c r="AQ285" s="72">
        <v>0</v>
      </c>
      <c r="AR285" s="72">
        <v>0</v>
      </c>
      <c r="AS285" s="72">
        <v>0</v>
      </c>
      <c r="AT285" s="72">
        <v>0</v>
      </c>
      <c r="BD285" s="61"/>
      <c r="BE285" s="61"/>
      <c r="BF285" s="61"/>
      <c r="BG285" s="80"/>
      <c r="BQ285" s="67"/>
      <c r="BR285" s="61"/>
      <c r="BZ285" s="64"/>
      <c r="CA285" s="64"/>
      <c r="CC285" s="80"/>
      <c r="CU285" s="64"/>
      <c r="CV285" s="61"/>
      <c r="CW285" s="78"/>
      <c r="CX285" s="80"/>
      <c r="CZ285" s="63"/>
      <c r="DA285" s="63"/>
      <c r="DB285" s="63"/>
      <c r="DC285" s="63"/>
      <c r="DD285" s="63"/>
      <c r="DE285" s="63"/>
      <c r="DF285" s="63"/>
      <c r="DG285" s="63"/>
      <c r="DH285" s="67"/>
      <c r="DI285" s="61"/>
      <c r="DQ285" s="64"/>
      <c r="DR285" s="64"/>
      <c r="DS285" s="79"/>
      <c r="DT285" s="80"/>
      <c r="HR285"/>
      <c r="KK285"/>
      <c r="KM285" s="15"/>
      <c r="KN285" s="15"/>
      <c r="KO285" s="110"/>
      <c r="KP285" s="110"/>
      <c r="KQ285" s="110"/>
      <c r="KR285" s="110"/>
      <c r="KS285" s="110"/>
      <c r="KT285" s="110"/>
      <c r="KU285" s="110"/>
      <c r="KV285" s="106"/>
      <c r="KW285" s="106"/>
      <c r="KX285"/>
      <c r="KZ285"/>
      <c r="LB285"/>
      <c r="LE285" s="109"/>
      <c r="LF285"/>
      <c r="LG285" s="15"/>
      <c r="LH285"/>
    </row>
    <row r="286" spans="1:320" s="72" customFormat="1" x14ac:dyDescent="0.25">
      <c r="A286" s="72" t="s">
        <v>647</v>
      </c>
      <c r="B286"/>
      <c r="C286" s="72" t="s">
        <v>762</v>
      </c>
      <c r="D286" s="102"/>
      <c r="E286" s="72">
        <v>1</v>
      </c>
      <c r="G286" s="3" t="s">
        <v>4091</v>
      </c>
      <c r="O286" s="80"/>
      <c r="Y286" s="67"/>
      <c r="Z286" s="67"/>
      <c r="AH286" s="66"/>
      <c r="AI286" s="66"/>
      <c r="AJ286" s="75"/>
      <c r="AK286" s="73">
        <v>38541</v>
      </c>
      <c r="AL286" s="76"/>
      <c r="AM286" s="72">
        <v>0</v>
      </c>
      <c r="AN286" s="72">
        <v>0</v>
      </c>
      <c r="AO286" s="72">
        <v>0</v>
      </c>
      <c r="AP286" s="72">
        <v>0</v>
      </c>
      <c r="AQ286" s="72">
        <v>0</v>
      </c>
      <c r="AR286" s="72">
        <v>0</v>
      </c>
      <c r="AS286" s="72">
        <v>0</v>
      </c>
      <c r="AT286" s="72">
        <v>0</v>
      </c>
      <c r="BD286" s="64"/>
      <c r="BE286" s="64"/>
      <c r="BF286" s="65"/>
      <c r="BG286" s="80"/>
      <c r="BQ286" s="67"/>
      <c r="BR286" s="61"/>
      <c r="BZ286" s="64"/>
      <c r="CA286" s="64"/>
      <c r="CC286" s="80"/>
      <c r="CU286" s="64"/>
      <c r="CV286" s="61"/>
      <c r="CW286" s="78"/>
      <c r="CX286" s="80"/>
      <c r="CZ286" s="63"/>
      <c r="DA286" s="63"/>
      <c r="DB286" s="63"/>
      <c r="DC286" s="63"/>
      <c r="DD286" s="63"/>
      <c r="DE286" s="63"/>
      <c r="DF286" s="63"/>
      <c r="DG286" s="63"/>
      <c r="DH286" s="67"/>
      <c r="DI286" s="61"/>
      <c r="DQ286" s="64"/>
      <c r="DR286" s="64"/>
      <c r="DS286" s="79"/>
      <c r="DT286" s="80"/>
      <c r="HR286"/>
      <c r="KK286"/>
      <c r="KM286" s="15"/>
      <c r="KN286" s="15"/>
      <c r="KO286" s="110"/>
      <c r="KP286" s="110"/>
      <c r="KQ286" s="110"/>
      <c r="KR286" s="110"/>
      <c r="KS286" s="110"/>
      <c r="KT286" s="110"/>
      <c r="KU286" s="110"/>
      <c r="KV286" s="106"/>
      <c r="KW286" s="107"/>
      <c r="KX286"/>
      <c r="KZ286"/>
      <c r="LB286"/>
      <c r="LE286" s="109"/>
      <c r="LF286"/>
      <c r="LG286" s="15"/>
      <c r="LH286"/>
    </row>
    <row r="287" spans="1:320" s="72" customFormat="1" x14ac:dyDescent="0.25">
      <c r="A287" s="72" t="s">
        <v>647</v>
      </c>
      <c r="B287"/>
      <c r="C287" s="72" t="s">
        <v>933</v>
      </c>
      <c r="D287" s="102">
        <v>29569</v>
      </c>
      <c r="E287" s="72">
        <v>0</v>
      </c>
      <c r="O287" s="80"/>
      <c r="AH287" s="81"/>
      <c r="AI287" s="81"/>
      <c r="AJ287" s="81"/>
      <c r="AK287" s="80"/>
      <c r="BG287" s="80"/>
      <c r="CC287" s="80"/>
      <c r="CX287" s="80"/>
      <c r="DT287" s="77"/>
      <c r="DU287" s="74"/>
      <c r="DV287" s="82"/>
      <c r="DW287" s="82"/>
      <c r="DX287" s="82"/>
      <c r="DY287" s="82"/>
      <c r="DZ287" s="82"/>
      <c r="EA287" s="82"/>
      <c r="EB287" s="82"/>
      <c r="EC287" s="82"/>
      <c r="EG287" s="94"/>
      <c r="EL287" s="83"/>
      <c r="EM287" s="74"/>
      <c r="EQ287" s="84"/>
      <c r="ER287" s="74"/>
      <c r="HR287"/>
      <c r="HT287" s="84"/>
      <c r="HU287" s="84"/>
      <c r="HV287" s="84"/>
      <c r="HW287" s="84"/>
      <c r="HX287" s="84"/>
      <c r="HY287" s="84"/>
      <c r="HZ287" s="84"/>
      <c r="IA287" s="84"/>
      <c r="IB287" s="84"/>
      <c r="IC287" s="84"/>
      <c r="ID287" s="84"/>
      <c r="IE287" s="84"/>
      <c r="IF287" s="84"/>
      <c r="IG287" s="84"/>
      <c r="IH287" s="84">
        <v>44784</v>
      </c>
      <c r="KK287"/>
      <c r="KM287" s="15"/>
      <c r="KN287" s="15"/>
      <c r="KO287" s="110"/>
      <c r="KP287" s="110"/>
      <c r="KQ287" s="110"/>
      <c r="KR287" s="110"/>
      <c r="KS287" s="110"/>
      <c r="KT287" s="110"/>
      <c r="KU287" s="110"/>
      <c r="KV287" s="106"/>
      <c r="KW287" s="107"/>
      <c r="KX287"/>
      <c r="KZ287"/>
      <c r="LB287"/>
      <c r="LE287" s="109"/>
      <c r="LF287"/>
      <c r="LG287" s="15"/>
      <c r="LH287"/>
    </row>
    <row r="288" spans="1:320" s="72" customFormat="1" x14ac:dyDescent="0.25">
      <c r="A288" s="72" t="s">
        <v>647</v>
      </c>
      <c r="B288"/>
      <c r="C288" s="72" t="s">
        <v>931</v>
      </c>
      <c r="D288" s="102">
        <v>30683</v>
      </c>
      <c r="E288" s="72">
        <v>0</v>
      </c>
      <c r="O288" s="73"/>
      <c r="Y288" s="67"/>
      <c r="Z288" s="67"/>
      <c r="AG288" s="83"/>
      <c r="AH288" s="66"/>
      <c r="AI288" s="62"/>
      <c r="AJ288" s="75"/>
      <c r="AK288" s="80"/>
      <c r="BG288" s="77"/>
      <c r="BH288" s="74"/>
      <c r="BQ288" s="67"/>
      <c r="BR288" s="61"/>
      <c r="BZ288" s="64"/>
      <c r="CA288" s="65"/>
      <c r="CC288" s="80"/>
      <c r="CX288" s="80"/>
      <c r="CZ288" s="63"/>
      <c r="DA288" s="63"/>
      <c r="DB288" s="63"/>
      <c r="DC288" s="63"/>
      <c r="DD288" s="63"/>
      <c r="DE288" s="63"/>
      <c r="DF288" s="63"/>
      <c r="DG288" s="63"/>
      <c r="DH288" s="67"/>
      <c r="DI288" s="61"/>
      <c r="DP288" s="83"/>
      <c r="DQ288" s="64"/>
      <c r="DR288" s="65"/>
      <c r="DS288" s="79"/>
      <c r="DT288" s="80"/>
      <c r="HR288"/>
      <c r="IH288" s="84">
        <v>44784</v>
      </c>
      <c r="KK288"/>
      <c r="KM288" s="15"/>
      <c r="KN288" s="15"/>
      <c r="KO288" s="110"/>
      <c r="KP288" s="110"/>
      <c r="KQ288" s="110"/>
      <c r="KR288" s="110"/>
      <c r="KS288" s="110"/>
      <c r="KT288" s="110"/>
      <c r="KU288" s="110"/>
      <c r="KV288" s="106"/>
      <c r="KW288" s="107"/>
      <c r="KX288"/>
      <c r="KZ288"/>
      <c r="LB288"/>
      <c r="LE288" s="109"/>
      <c r="LF288"/>
      <c r="LG288" s="15"/>
      <c r="LH288"/>
    </row>
    <row r="289" spans="1:320" s="72" customFormat="1" x14ac:dyDescent="0.25">
      <c r="A289" s="72" t="s">
        <v>647</v>
      </c>
      <c r="B289"/>
      <c r="C289" s="72" t="s">
        <v>934</v>
      </c>
      <c r="D289" s="102">
        <v>42294</v>
      </c>
      <c r="E289" s="72">
        <v>0</v>
      </c>
      <c r="O289" s="73"/>
      <c r="P289" s="74"/>
      <c r="Y289" s="67"/>
      <c r="Z289" s="67"/>
      <c r="AH289" s="66"/>
      <c r="AI289" s="85"/>
      <c r="AJ289" s="75"/>
      <c r="AK289" s="73"/>
      <c r="AL289" s="76"/>
      <c r="BD289" s="64"/>
      <c r="BE289" s="63"/>
      <c r="BF289" s="65"/>
      <c r="BG289" s="77"/>
      <c r="BH289" s="74"/>
      <c r="BQ289" s="67"/>
      <c r="BR289" s="61"/>
      <c r="BY289" s="83"/>
      <c r="BZ289" s="64"/>
      <c r="CA289" s="65"/>
      <c r="CC289" s="73"/>
      <c r="CD289" s="74"/>
      <c r="CU289" s="64"/>
      <c r="CV289" s="61"/>
      <c r="CW289" s="78"/>
      <c r="CX289" s="80"/>
      <c r="CZ289" s="63"/>
      <c r="DA289" s="63"/>
      <c r="DB289" s="63"/>
      <c r="DC289" s="63"/>
      <c r="DD289" s="63"/>
      <c r="DE289" s="63"/>
      <c r="DF289" s="63"/>
      <c r="DG289" s="63"/>
      <c r="DH289" s="67"/>
      <c r="DI289" s="61"/>
      <c r="DQ289" s="64"/>
      <c r="DR289" s="64"/>
      <c r="DS289" s="79"/>
      <c r="DT289" s="80"/>
      <c r="HR289"/>
      <c r="IH289" s="84">
        <v>44784</v>
      </c>
      <c r="KK289"/>
      <c r="KM289" s="15"/>
      <c r="KN289" s="15"/>
      <c r="KO289" s="110"/>
      <c r="KP289" s="110"/>
      <c r="KQ289" s="110"/>
      <c r="KR289" s="110"/>
      <c r="KS289" s="110"/>
      <c r="KT289" s="110"/>
      <c r="KU289" s="110"/>
      <c r="KV289" s="106"/>
      <c r="KW289" s="107"/>
      <c r="LE289" s="109"/>
      <c r="LF289"/>
      <c r="LG289" s="15"/>
      <c r="LH289"/>
    </row>
    <row r="290" spans="1:320" s="72" customFormat="1" x14ac:dyDescent="0.25">
      <c r="A290" s="72" t="s">
        <v>647</v>
      </c>
      <c r="B290"/>
      <c r="C290" s="72" t="s">
        <v>902</v>
      </c>
      <c r="D290" s="102">
        <v>31510</v>
      </c>
      <c r="E290" s="72">
        <v>1</v>
      </c>
      <c r="O290" s="73"/>
      <c r="P290" s="74"/>
      <c r="Y290" s="67"/>
      <c r="Z290" s="67"/>
      <c r="AH290" s="66"/>
      <c r="AI290" s="85"/>
      <c r="AJ290" s="75"/>
      <c r="AK290" s="73"/>
      <c r="AL290" s="76"/>
      <c r="BD290" s="64"/>
      <c r="BE290" s="63"/>
      <c r="BF290" s="65"/>
      <c r="BG290" s="77"/>
      <c r="BH290" s="74"/>
      <c r="BQ290" s="67"/>
      <c r="BR290" s="61"/>
      <c r="BZ290" s="64"/>
      <c r="CA290" s="65"/>
      <c r="CC290" s="73"/>
      <c r="CD290" s="74"/>
      <c r="CU290" s="64"/>
      <c r="CV290" s="61"/>
      <c r="CW290" s="78"/>
      <c r="CX290" s="73"/>
      <c r="CY290" s="74"/>
      <c r="CZ290" s="63"/>
      <c r="DA290" s="63"/>
      <c r="DB290" s="63"/>
      <c r="DC290" s="63"/>
      <c r="DD290" s="63"/>
      <c r="DE290" s="63"/>
      <c r="DF290" s="63"/>
      <c r="DG290" s="63"/>
      <c r="DH290" s="67"/>
      <c r="DI290" s="61"/>
      <c r="DQ290" s="61"/>
      <c r="DR290" s="61"/>
      <c r="DS290" s="79"/>
      <c r="DT290" s="80"/>
      <c r="HR290"/>
      <c r="IH290" s="84">
        <v>44783</v>
      </c>
      <c r="KK290"/>
      <c r="KM290" s="15"/>
      <c r="KN290" s="15"/>
      <c r="KO290" s="110"/>
      <c r="KP290" s="110"/>
      <c r="KQ290" s="110"/>
      <c r="KR290" s="110"/>
      <c r="KS290" s="110"/>
      <c r="KT290" s="110"/>
      <c r="KU290" s="110"/>
      <c r="KV290" s="106"/>
      <c r="KW290" s="107"/>
      <c r="KX290"/>
      <c r="KZ290"/>
      <c r="LB290"/>
      <c r="LE290" s="109"/>
      <c r="LF290"/>
      <c r="LG290" s="15"/>
      <c r="LH290"/>
    </row>
    <row r="291" spans="1:320" s="72" customFormat="1" x14ac:dyDescent="0.25">
      <c r="A291" s="72" t="s">
        <v>647</v>
      </c>
      <c r="B291"/>
      <c r="C291" s="72" t="s">
        <v>923</v>
      </c>
      <c r="D291" s="102">
        <v>35920</v>
      </c>
      <c r="E291" s="72">
        <v>1</v>
      </c>
      <c r="O291" s="73"/>
      <c r="P291" s="74"/>
      <c r="Y291" s="67"/>
      <c r="Z291" s="67"/>
      <c r="AG291" s="83"/>
      <c r="AH291" s="66"/>
      <c r="AI291" s="62"/>
      <c r="AJ291" s="75"/>
      <c r="AK291" s="73"/>
      <c r="AL291" s="76"/>
      <c r="BD291" s="64"/>
      <c r="BE291" s="63"/>
      <c r="BF291" s="65"/>
      <c r="BG291" s="77"/>
      <c r="BH291" s="74"/>
      <c r="BQ291" s="61"/>
      <c r="BR291" s="61"/>
      <c r="BZ291" s="91"/>
      <c r="CA291" s="91"/>
      <c r="CC291" s="73"/>
      <c r="CD291" s="74"/>
      <c r="CU291" s="64"/>
      <c r="CV291" s="61"/>
      <c r="CW291" s="78"/>
      <c r="CX291" s="80"/>
      <c r="CZ291" s="63"/>
      <c r="DA291" s="63"/>
      <c r="DB291" s="63"/>
      <c r="DC291" s="63"/>
      <c r="DD291" s="63"/>
      <c r="DE291" s="63"/>
      <c r="DF291" s="63"/>
      <c r="DG291" s="63"/>
      <c r="DH291" s="67"/>
      <c r="DI291" s="61"/>
      <c r="DQ291" s="64"/>
      <c r="DR291" s="64"/>
      <c r="DS291" s="79"/>
      <c r="DT291" s="80"/>
      <c r="HR291"/>
      <c r="KK291"/>
      <c r="KM291" s="15"/>
      <c r="KN291" s="15"/>
      <c r="KO291" s="110"/>
      <c r="KP291" s="110"/>
      <c r="KQ291" s="110"/>
      <c r="KR291" s="110"/>
      <c r="KS291" s="110"/>
      <c r="KT291" s="110"/>
      <c r="KU291" s="110"/>
      <c r="KV291" s="106"/>
      <c r="KW291" s="107"/>
      <c r="KX291"/>
      <c r="KZ291"/>
      <c r="LB291"/>
      <c r="LE291" s="109"/>
      <c r="LF291"/>
      <c r="LG291" s="15"/>
      <c r="LH291"/>
    </row>
    <row r="292" spans="1:320" s="72" customFormat="1" x14ac:dyDescent="0.25">
      <c r="A292" s="72" t="s">
        <v>647</v>
      </c>
      <c r="B292"/>
      <c r="C292" s="72" t="s">
        <v>911</v>
      </c>
      <c r="D292" s="102">
        <v>38569</v>
      </c>
      <c r="E292" s="72">
        <v>1</v>
      </c>
      <c r="O292" s="80"/>
      <c r="Y292" s="67"/>
      <c r="Z292" s="67"/>
      <c r="AH292" s="66"/>
      <c r="AI292" s="66"/>
      <c r="AJ292" s="75"/>
      <c r="AK292" s="73"/>
      <c r="AL292" s="76"/>
      <c r="AU292" s="87"/>
      <c r="AV292" s="87"/>
      <c r="BD292" s="64"/>
      <c r="BE292" s="63"/>
      <c r="BF292" s="65"/>
      <c r="BG292" s="80"/>
      <c r="BQ292" s="67"/>
      <c r="BR292" s="61"/>
      <c r="BZ292" s="64"/>
      <c r="CA292" s="64"/>
      <c r="CC292" s="80"/>
      <c r="CU292" s="64"/>
      <c r="CV292" s="61"/>
      <c r="CW292" s="78"/>
      <c r="CX292" s="80"/>
      <c r="CZ292" s="86"/>
      <c r="DA292" s="63"/>
      <c r="DB292" s="63"/>
      <c r="DC292" s="63"/>
      <c r="DD292" s="63"/>
      <c r="DE292" s="63"/>
      <c r="DF292" s="63"/>
      <c r="DG292" s="86"/>
      <c r="DH292" s="67"/>
      <c r="DI292" s="61"/>
      <c r="DQ292" s="64"/>
      <c r="DR292" s="64"/>
      <c r="DS292" s="79"/>
      <c r="DT292" s="80"/>
      <c r="HR292"/>
      <c r="IH292" s="84">
        <v>44783</v>
      </c>
      <c r="KK292"/>
      <c r="KM292" s="15"/>
      <c r="KN292" s="15"/>
      <c r="KO292" s="110"/>
      <c r="KP292" s="110"/>
      <c r="KQ292" s="110"/>
      <c r="KR292" s="110"/>
      <c r="KS292" s="110"/>
      <c r="KT292" s="110"/>
      <c r="KU292" s="110"/>
      <c r="KV292" s="106"/>
      <c r="KW292" s="106"/>
      <c r="KX292"/>
      <c r="KZ292"/>
      <c r="LB292"/>
      <c r="LE292" s="109"/>
      <c r="LF292"/>
      <c r="LG292" s="15"/>
      <c r="LH292"/>
    </row>
    <row r="293" spans="1:320" s="72" customFormat="1" x14ac:dyDescent="0.25">
      <c r="A293" s="72" t="s">
        <v>647</v>
      </c>
      <c r="B293" t="s">
        <v>988</v>
      </c>
      <c r="C293" t="s">
        <v>942</v>
      </c>
      <c r="D293" s="103">
        <v>39560</v>
      </c>
      <c r="E293" s="72">
        <v>1</v>
      </c>
      <c r="O293" s="80"/>
      <c r="AH293" s="81"/>
      <c r="AI293" s="81"/>
      <c r="AJ293" s="81"/>
      <c r="AK293" s="80"/>
      <c r="BG293" s="80"/>
      <c r="CC293" s="80"/>
      <c r="CX293" s="80"/>
      <c r="DT293" s="77"/>
      <c r="DU293" s="74"/>
      <c r="DV293" s="82"/>
      <c r="DY293" s="82"/>
      <c r="DZ293" s="82"/>
      <c r="EA293" s="82"/>
      <c r="EB293" s="82"/>
      <c r="EC293" s="82"/>
      <c r="EE293" s="83"/>
      <c r="EL293" s="83"/>
      <c r="EQ293" s="84"/>
      <c r="ER293" s="74"/>
      <c r="HR293"/>
      <c r="HT293" s="84"/>
      <c r="HU293" s="84"/>
      <c r="HV293" s="84"/>
      <c r="HW293" s="84"/>
      <c r="HX293" s="84"/>
      <c r="IA293" s="84"/>
      <c r="IB293" s="84"/>
      <c r="IC293" s="84"/>
      <c r="ID293" s="84"/>
      <c r="IE293" s="84"/>
      <c r="IF293" s="84"/>
      <c r="IG293" s="84"/>
      <c r="KK293"/>
      <c r="KM293" s="15"/>
      <c r="KN293" s="15"/>
      <c r="KO293" s="110"/>
      <c r="KP293" s="110"/>
      <c r="KQ293" s="110"/>
      <c r="KR293" s="110"/>
      <c r="KS293" s="110"/>
      <c r="KT293" s="110"/>
      <c r="KU293" s="110"/>
      <c r="KV293" s="106"/>
      <c r="KW293" s="106"/>
      <c r="KX293"/>
      <c r="KZ293"/>
      <c r="LB293"/>
      <c r="LE293" s="109"/>
      <c r="LF293"/>
      <c r="LG293" s="15"/>
      <c r="LH293"/>
    </row>
    <row r="294" spans="1:320" s="72" customFormat="1" x14ac:dyDescent="0.25">
      <c r="A294" s="72" t="s">
        <v>647</v>
      </c>
      <c r="B294"/>
      <c r="C294" s="61" t="s">
        <v>651</v>
      </c>
      <c r="D294" s="102"/>
      <c r="E294" s="72">
        <v>1</v>
      </c>
      <c r="O294" s="73"/>
      <c r="P294" s="74"/>
      <c r="Y294" s="67"/>
      <c r="Z294" s="67"/>
      <c r="AH294" s="62"/>
      <c r="AI294" s="62"/>
      <c r="AJ294" s="62"/>
      <c r="AK294" s="73"/>
      <c r="AL294" s="76"/>
      <c r="BD294" s="64"/>
      <c r="BE294" s="64"/>
      <c r="BF294" s="65"/>
      <c r="BG294" s="77"/>
      <c r="BH294" s="74"/>
      <c r="BQ294" s="67"/>
      <c r="BR294" s="61"/>
      <c r="BZ294" s="64"/>
      <c r="CA294" s="64"/>
      <c r="CC294" s="73"/>
      <c r="CD294" s="74"/>
      <c r="CU294" s="64"/>
      <c r="CV294" s="61"/>
      <c r="CW294" s="78"/>
      <c r="CX294" s="73"/>
      <c r="CY294" s="74"/>
      <c r="CZ294" s="63"/>
      <c r="DA294" s="63"/>
      <c r="DB294" s="63"/>
      <c r="DC294" s="63"/>
      <c r="DD294" s="63"/>
      <c r="DE294" s="63"/>
      <c r="DF294" s="63"/>
      <c r="DG294" s="63"/>
      <c r="DH294" s="67"/>
      <c r="DI294" s="61"/>
      <c r="DQ294" s="61"/>
      <c r="DR294" s="61"/>
      <c r="DS294" s="79"/>
      <c r="DT294" s="80"/>
      <c r="HR294"/>
      <c r="KK294"/>
      <c r="KM294" s="15"/>
      <c r="KN294" s="15"/>
      <c r="KO294" s="110"/>
      <c r="KP294" s="110"/>
      <c r="KQ294" s="110"/>
      <c r="KR294" s="110"/>
      <c r="KS294" s="110"/>
      <c r="KT294" s="110"/>
      <c r="KU294" s="110"/>
      <c r="KV294" s="106"/>
      <c r="KW294" s="106"/>
      <c r="KX294"/>
      <c r="KZ294"/>
      <c r="LB294"/>
      <c r="LE294" s="109"/>
      <c r="LF294"/>
      <c r="LG294" s="15"/>
      <c r="LH294"/>
    </row>
    <row r="295" spans="1:320" s="72" customFormat="1" x14ac:dyDescent="0.25">
      <c r="A295" s="72" t="s">
        <v>647</v>
      </c>
      <c r="B295"/>
      <c r="C295" s="72" t="s">
        <v>930</v>
      </c>
      <c r="D295" s="102"/>
      <c r="E295" s="72">
        <v>1</v>
      </c>
      <c r="O295" s="80"/>
      <c r="Y295" s="67"/>
      <c r="Z295" s="67"/>
      <c r="AH295" s="66"/>
      <c r="AI295" s="66"/>
      <c r="AJ295" s="75"/>
      <c r="AK295" s="73"/>
      <c r="AL295" s="76"/>
      <c r="AU295" s="87"/>
      <c r="AV295" s="87"/>
      <c r="BD295" s="64"/>
      <c r="BE295" s="63"/>
      <c r="BF295" s="65"/>
      <c r="BG295" s="80"/>
      <c r="BQ295" s="67"/>
      <c r="BR295" s="61"/>
      <c r="BZ295" s="64"/>
      <c r="CA295" s="64"/>
      <c r="CC295" s="80"/>
      <c r="CU295" s="64"/>
      <c r="CV295" s="61"/>
      <c r="CW295" s="78"/>
      <c r="CX295" s="80"/>
      <c r="CZ295" s="86"/>
      <c r="DA295" s="63"/>
      <c r="DB295" s="63"/>
      <c r="DC295" s="63"/>
      <c r="DD295" s="63"/>
      <c r="DE295" s="63"/>
      <c r="DF295" s="63"/>
      <c r="DG295" s="86"/>
      <c r="DH295" s="67"/>
      <c r="DI295" s="61"/>
      <c r="DQ295" s="64"/>
      <c r="DR295" s="64"/>
      <c r="DS295" s="79"/>
      <c r="DT295" s="80"/>
      <c r="HR295"/>
      <c r="IH295" s="84">
        <v>44784</v>
      </c>
      <c r="KK295"/>
      <c r="KM295" s="15"/>
      <c r="KN295" s="15"/>
      <c r="KO295" s="110"/>
      <c r="KP295" s="110"/>
      <c r="KQ295" s="110"/>
      <c r="KR295" s="110"/>
      <c r="KS295" s="110"/>
      <c r="KT295" s="110"/>
      <c r="KU295" s="110"/>
      <c r="KV295" s="106"/>
      <c r="KW295" s="106"/>
      <c r="KX295"/>
      <c r="KZ295"/>
      <c r="LB295"/>
      <c r="LE295" s="109"/>
      <c r="LF295"/>
      <c r="LG295" s="15"/>
      <c r="LH295"/>
    </row>
    <row r="296" spans="1:320" s="72" customFormat="1" x14ac:dyDescent="0.25">
      <c r="A296" s="72" t="s">
        <v>647</v>
      </c>
      <c r="B296"/>
      <c r="C296" s="72" t="s">
        <v>906</v>
      </c>
      <c r="D296" s="102"/>
      <c r="E296" s="72">
        <v>1</v>
      </c>
      <c r="O296" s="73"/>
      <c r="P296" s="74"/>
      <c r="Y296" s="67"/>
      <c r="Z296" s="67"/>
      <c r="AH296" s="66"/>
      <c r="AI296" s="62"/>
      <c r="AJ296" s="75"/>
      <c r="AK296" s="73"/>
      <c r="AL296" s="76"/>
      <c r="AU296" s="87"/>
      <c r="AV296" s="87"/>
      <c r="BD296" s="88"/>
      <c r="BE296" s="88"/>
      <c r="BF296" s="65"/>
      <c r="BG296" s="77"/>
      <c r="BH296" s="74"/>
      <c r="BQ296" s="67"/>
      <c r="BR296" s="61"/>
      <c r="BZ296" s="64"/>
      <c r="CA296" s="65"/>
      <c r="CC296" s="73"/>
      <c r="CD296" s="74"/>
      <c r="CU296" s="64"/>
      <c r="CV296" s="61"/>
      <c r="CW296" s="78"/>
      <c r="CX296" s="73"/>
      <c r="CY296" s="74"/>
      <c r="CZ296" s="63"/>
      <c r="DA296" s="63"/>
      <c r="DB296" s="63"/>
      <c r="DC296" s="63"/>
      <c r="DD296" s="63"/>
      <c r="DE296" s="63"/>
      <c r="DF296" s="63"/>
      <c r="DG296" s="63"/>
      <c r="DH296" s="67"/>
      <c r="DI296" s="61"/>
      <c r="DQ296" s="64"/>
      <c r="DR296" s="65"/>
      <c r="DS296" s="79"/>
      <c r="DT296" s="80"/>
      <c r="HR296"/>
      <c r="IH296" s="84">
        <v>44783</v>
      </c>
      <c r="KK296"/>
      <c r="KM296" s="15"/>
      <c r="KN296" s="15"/>
      <c r="KO296" s="110"/>
      <c r="KP296" s="110"/>
      <c r="KQ296" s="110"/>
      <c r="KR296" s="110"/>
      <c r="KS296" s="110"/>
      <c r="KT296" s="110"/>
      <c r="KU296" s="110"/>
      <c r="KV296" s="106"/>
      <c r="KW296" s="107"/>
      <c r="KX296"/>
      <c r="KZ296"/>
      <c r="LB296"/>
      <c r="LE296" s="109"/>
      <c r="LF296"/>
      <c r="LG296" s="15"/>
      <c r="LH296"/>
    </row>
    <row r="297" spans="1:320" s="72" customFormat="1" x14ac:dyDescent="0.25">
      <c r="A297" s="72" t="s">
        <v>647</v>
      </c>
      <c r="B297"/>
      <c r="C297" s="72" t="s">
        <v>1017</v>
      </c>
      <c r="D297" s="102"/>
      <c r="O297" s="73"/>
      <c r="P297" s="74"/>
      <c r="Y297" s="67"/>
      <c r="Z297" s="67"/>
      <c r="AH297" s="66"/>
      <c r="AI297" s="85"/>
      <c r="AJ297" s="75"/>
      <c r="AK297" s="73"/>
      <c r="AL297" s="76"/>
      <c r="BD297" s="64"/>
      <c r="BE297" s="63"/>
      <c r="BF297" s="65"/>
      <c r="BG297" s="77"/>
      <c r="BH297" s="74"/>
      <c r="BQ297" s="67"/>
      <c r="BR297" s="61"/>
      <c r="BZ297" s="64"/>
      <c r="CA297" s="65"/>
      <c r="CC297" s="73"/>
      <c r="CD297" s="74"/>
      <c r="CU297" s="64"/>
      <c r="CV297" s="61"/>
      <c r="CW297" s="78"/>
      <c r="CX297" s="73"/>
      <c r="CY297" s="74"/>
      <c r="CZ297" s="63"/>
      <c r="DA297" s="63"/>
      <c r="DB297" s="63"/>
      <c r="DC297" s="63"/>
      <c r="DD297" s="63"/>
      <c r="DE297" s="63"/>
      <c r="DF297" s="63"/>
      <c r="DG297" s="63"/>
      <c r="DH297" s="67"/>
      <c r="DI297" s="61"/>
      <c r="DQ297" s="61"/>
      <c r="DR297" s="61"/>
      <c r="DS297" s="79"/>
      <c r="DT297" s="80"/>
      <c r="HR297"/>
      <c r="KK297"/>
      <c r="KM297" s="15"/>
      <c r="KN297" s="15"/>
      <c r="KO297" s="110"/>
      <c r="KP297" s="110"/>
      <c r="KQ297" s="110"/>
      <c r="KR297" s="110"/>
      <c r="KS297" s="110"/>
      <c r="KT297" s="110"/>
      <c r="KU297" s="110"/>
      <c r="KV297" s="106"/>
      <c r="KW297" s="107"/>
      <c r="KX297"/>
      <c r="KZ297"/>
      <c r="LB297"/>
      <c r="LE297" s="109"/>
      <c r="LF297"/>
      <c r="LG297" s="15"/>
      <c r="LH297"/>
    </row>
    <row r="298" spans="1:320" s="72" customFormat="1" x14ac:dyDescent="0.25">
      <c r="A298" s="72" t="s">
        <v>647</v>
      </c>
      <c r="B298" t="s">
        <v>1005</v>
      </c>
      <c r="C298" s="72" t="s">
        <v>1018</v>
      </c>
      <c r="D298" s="102"/>
      <c r="O298" s="73"/>
      <c r="P298" s="74"/>
      <c r="Y298" s="67"/>
      <c r="Z298" s="67"/>
      <c r="AH298" s="66"/>
      <c r="AI298" s="62"/>
      <c r="AJ298" s="75"/>
      <c r="AK298" s="73"/>
      <c r="AL298" s="76"/>
      <c r="AU298" s="87"/>
      <c r="BD298" s="64"/>
      <c r="BE298" s="63"/>
      <c r="BF298" s="65"/>
      <c r="BG298" s="77"/>
      <c r="BH298" s="74"/>
      <c r="BQ298" s="67"/>
      <c r="BR298" s="61"/>
      <c r="BZ298" s="64"/>
      <c r="CA298" s="65"/>
      <c r="CC298" s="73"/>
      <c r="CD298" s="74"/>
      <c r="CU298" s="64"/>
      <c r="CV298" s="61"/>
      <c r="CW298" s="78"/>
      <c r="CX298" s="73"/>
      <c r="CY298" s="74"/>
      <c r="CZ298" s="63"/>
      <c r="DA298" s="63"/>
      <c r="DB298" s="63"/>
      <c r="DC298" s="63"/>
      <c r="DD298" s="63"/>
      <c r="DE298" s="63"/>
      <c r="DF298" s="63"/>
      <c r="DG298" s="63"/>
      <c r="DH298" s="67"/>
      <c r="DI298" s="61"/>
      <c r="DQ298" s="64"/>
      <c r="DR298" s="65"/>
      <c r="DS298" s="79"/>
      <c r="DT298" s="80"/>
      <c r="HR298"/>
      <c r="JW298" s="84">
        <v>45063</v>
      </c>
      <c r="JX298" s="72">
        <v>0</v>
      </c>
      <c r="KC298" s="72">
        <v>0</v>
      </c>
      <c r="KG298" s="72">
        <v>0</v>
      </c>
      <c r="KJ298" s="72">
        <v>0</v>
      </c>
      <c r="KK298"/>
      <c r="KM298" s="15"/>
      <c r="KN298" s="15"/>
      <c r="KO298" s="110"/>
      <c r="KP298" s="110"/>
      <c r="KQ298" s="110"/>
      <c r="KR298" s="110"/>
      <c r="KS298" s="110"/>
      <c r="KT298" s="110"/>
      <c r="KU298" s="110"/>
      <c r="KV298" s="106"/>
      <c r="KW298" s="107"/>
      <c r="KX298"/>
      <c r="KZ298"/>
      <c r="LB298"/>
      <c r="LE298" s="109"/>
      <c r="LF298"/>
      <c r="LG298" s="15"/>
      <c r="LH298"/>
    </row>
    <row r="299" spans="1:320" x14ac:dyDescent="0.25">
      <c r="A299" s="72" t="s">
        <v>647</v>
      </c>
      <c r="B299" t="s">
        <v>1015</v>
      </c>
      <c r="C299" s="72" t="s">
        <v>1020</v>
      </c>
      <c r="D299" s="10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3"/>
      <c r="P299" s="74"/>
      <c r="Q299" s="72"/>
      <c r="R299" s="72"/>
      <c r="S299" s="72"/>
      <c r="T299" s="72"/>
      <c r="U299" s="72"/>
      <c r="V299" s="72"/>
      <c r="W299" s="72"/>
      <c r="X299" s="72"/>
      <c r="Y299" s="67"/>
      <c r="Z299" s="67"/>
      <c r="AA299" s="72"/>
      <c r="AB299" s="72"/>
      <c r="AC299" s="72"/>
      <c r="AD299" s="72"/>
      <c r="AE299" s="72"/>
      <c r="AF299" s="72"/>
      <c r="AG299" s="72"/>
      <c r="AH299" s="66"/>
      <c r="AI299" s="62"/>
      <c r="AJ299" s="75"/>
      <c r="AK299" s="73"/>
      <c r="AL299" s="76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61"/>
      <c r="BE299" s="61"/>
      <c r="BF299" s="61"/>
      <c r="BG299" s="77"/>
      <c r="BH299" s="74"/>
      <c r="BI299" s="72"/>
      <c r="BJ299" s="72"/>
      <c r="BK299" s="72"/>
      <c r="BL299" s="72"/>
      <c r="BM299" s="72"/>
      <c r="BN299" s="72"/>
      <c r="BO299" s="72"/>
      <c r="BP299" s="72"/>
      <c r="BQ299" s="67"/>
      <c r="BR299" s="61"/>
      <c r="BS299" s="72"/>
      <c r="BT299" s="72"/>
      <c r="BU299" s="72"/>
      <c r="BV299" s="72"/>
      <c r="BW299" s="72"/>
      <c r="BX299" s="72"/>
      <c r="BY299" s="72"/>
      <c r="BZ299" s="64"/>
      <c r="CA299" s="64"/>
      <c r="CB299" s="72"/>
      <c r="CC299" s="73"/>
      <c r="CD299" s="74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64"/>
      <c r="CV299" s="61"/>
      <c r="CW299" s="78"/>
      <c r="CX299" s="73"/>
      <c r="CY299" s="74"/>
      <c r="CZ299" s="63"/>
      <c r="DA299" s="63"/>
      <c r="DB299" s="63"/>
      <c r="DC299" s="63"/>
      <c r="DD299" s="63"/>
      <c r="DE299" s="63"/>
      <c r="DF299" s="63"/>
      <c r="DG299" s="63"/>
      <c r="DH299" s="67"/>
      <c r="DI299" s="61"/>
      <c r="DJ299" s="72"/>
      <c r="DK299" s="72"/>
      <c r="DL299" s="72"/>
      <c r="DM299" s="72"/>
      <c r="DN299" s="72"/>
      <c r="DO299" s="72"/>
      <c r="DP299" s="72"/>
      <c r="DQ299" s="61"/>
      <c r="DR299" s="61"/>
      <c r="DS299" s="79"/>
      <c r="DT299" s="80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  <c r="FB299" s="72"/>
      <c r="FC299" s="72"/>
      <c r="FD299" s="72"/>
      <c r="FE299" s="72"/>
      <c r="FF299" s="72"/>
      <c r="FG299" s="72"/>
      <c r="FH299" s="72"/>
      <c r="FI299" s="72"/>
      <c r="FJ299" s="72"/>
      <c r="FK299" s="72"/>
      <c r="FL299" s="72"/>
      <c r="FM299" s="72"/>
      <c r="FN299" s="72"/>
      <c r="FO299" s="72"/>
      <c r="FP299" s="72"/>
      <c r="FQ299" s="72"/>
      <c r="FR299" s="72"/>
      <c r="FS299" s="72"/>
      <c r="FT299" s="72"/>
      <c r="FU299" s="72"/>
      <c r="FV299" s="72"/>
      <c r="FW299" s="72"/>
      <c r="FX299" s="72"/>
      <c r="FY299" s="72"/>
      <c r="FZ299" s="72"/>
      <c r="GA299" s="72"/>
      <c r="GB299" s="72"/>
      <c r="GC299" s="72"/>
      <c r="GD299" s="72"/>
      <c r="GE299" s="72"/>
      <c r="GF299" s="72"/>
      <c r="GG299" s="72"/>
      <c r="GH299" s="72"/>
      <c r="GI299" s="72"/>
      <c r="GJ299" s="72"/>
      <c r="GK299" s="72"/>
      <c r="GL299" s="72"/>
      <c r="GM299" s="72"/>
      <c r="GN299" s="72"/>
      <c r="GO299" s="72"/>
      <c r="GP299" s="72"/>
      <c r="GQ299" s="72"/>
      <c r="GR299" s="72"/>
      <c r="GS299" s="72"/>
      <c r="GT299" s="72"/>
      <c r="GU299" s="72"/>
      <c r="GV299" s="72"/>
      <c r="GW299" s="72"/>
      <c r="GX299" s="72"/>
      <c r="GY299" s="72"/>
      <c r="GZ299" s="72"/>
      <c r="HA299" s="72"/>
      <c r="HB299" s="72"/>
      <c r="HC299" s="72"/>
      <c r="HD299" s="72"/>
      <c r="HE299" s="72"/>
      <c r="HF299" s="72"/>
      <c r="HG299" s="72"/>
      <c r="HH299" s="72"/>
      <c r="HI299" s="72"/>
      <c r="HJ299" s="72"/>
      <c r="HK299" s="72"/>
      <c r="HL299" s="72"/>
      <c r="HM299" s="72"/>
      <c r="HN299" s="72"/>
      <c r="HO299" s="72"/>
      <c r="HP299" s="72"/>
      <c r="HQ299" s="72"/>
      <c r="HS299" s="72"/>
      <c r="HT299" s="72"/>
      <c r="HU299" s="72"/>
      <c r="HV299" s="72"/>
      <c r="HW299" s="72"/>
      <c r="HX299" s="72"/>
      <c r="HY299" s="72"/>
      <c r="HZ299" s="72"/>
      <c r="IA299" s="72"/>
      <c r="IB299" s="72"/>
      <c r="IC299" s="72"/>
      <c r="ID299" s="72"/>
      <c r="IE299" s="72"/>
      <c r="IF299" s="72"/>
      <c r="IG299" s="72"/>
      <c r="IH299" s="72"/>
      <c r="II299" s="72"/>
      <c r="IJ299" s="72"/>
      <c r="IK299" s="72"/>
      <c r="IL299" s="72"/>
      <c r="IM299" s="72"/>
      <c r="IN299" s="72"/>
      <c r="IO299" s="72"/>
      <c r="IP299" s="72"/>
      <c r="IQ299" s="72"/>
      <c r="IR299" s="72"/>
      <c r="IS299" s="72"/>
      <c r="IT299" s="72"/>
      <c r="IU299" s="72"/>
      <c r="IV299" s="72"/>
      <c r="IW299" s="72"/>
      <c r="IX299" s="72"/>
      <c r="IY299" s="72"/>
      <c r="IZ299" s="72"/>
      <c r="JA299" s="72"/>
      <c r="JB299" s="72"/>
      <c r="JC299" s="72"/>
      <c r="JD299" s="72"/>
      <c r="JE299" s="72"/>
      <c r="JF299" s="72"/>
      <c r="JG299" s="72"/>
      <c r="JH299" s="72"/>
      <c r="JI299" s="72"/>
      <c r="JJ299" s="72"/>
      <c r="JK299" s="72"/>
      <c r="JL299" s="72"/>
      <c r="JM299" s="72"/>
      <c r="JN299" s="72"/>
      <c r="JO299" s="72"/>
      <c r="JP299" s="72"/>
      <c r="JQ299" s="72"/>
      <c r="JR299" s="72"/>
      <c r="JS299" s="72"/>
      <c r="JT299" s="72"/>
      <c r="JU299" s="72"/>
      <c r="JV299" s="72"/>
      <c r="JW299" s="84">
        <v>45063</v>
      </c>
      <c r="JX299" s="72">
        <v>0</v>
      </c>
      <c r="JY299" s="72"/>
      <c r="JZ299" s="72"/>
      <c r="KA299" s="72"/>
      <c r="KB299" s="72"/>
      <c r="KC299" s="72">
        <v>0</v>
      </c>
      <c r="KD299" s="72"/>
      <c r="KE299" s="72"/>
      <c r="KF299" s="72"/>
      <c r="KG299" s="72">
        <v>0</v>
      </c>
      <c r="KH299" s="72"/>
      <c r="KI299" s="72"/>
      <c r="KJ299" s="72">
        <v>0</v>
      </c>
      <c r="KL299" s="72"/>
      <c r="KM299" s="15"/>
      <c r="KN299" s="15"/>
      <c r="KO299" s="110"/>
      <c r="KP299" s="110"/>
      <c r="KQ299" s="110"/>
      <c r="KR299" s="110"/>
      <c r="KS299" s="110"/>
      <c r="KT299" s="110"/>
      <c r="KU299" s="110"/>
      <c r="KV299" s="106"/>
      <c r="KW299" s="107"/>
      <c r="KY299" s="72"/>
      <c r="LA299" s="72"/>
      <c r="LC299" s="72"/>
      <c r="LD299" s="72"/>
      <c r="LE299" s="109"/>
      <c r="LG299" s="15"/>
    </row>
    <row r="300" spans="1:320" x14ac:dyDescent="0.25">
      <c r="D300" s="97"/>
    </row>
  </sheetData>
  <autoFilter ref="A2:LH299" xr:uid="{00000000-0009-0000-0000-000002000000}">
    <sortState xmlns:xlrd2="http://schemas.microsoft.com/office/spreadsheetml/2017/richdata2" ref="A3:LH299">
      <sortCondition ref="LH2:LH299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X259"/>
  <sheetViews>
    <sheetView tabSelected="1" zoomScale="70" zoomScaleNormal="70" workbookViewId="0">
      <pane xSplit="12" ySplit="2" topLeftCell="W3" activePane="bottomRight" state="frozen"/>
      <selection pane="topRight" activeCell="M1" sqref="M1"/>
      <selection pane="bottomLeft" activeCell="A3" sqref="A3"/>
      <selection pane="bottomRight" activeCell="AD6" sqref="AD6"/>
    </sheetView>
  </sheetViews>
  <sheetFormatPr defaultColWidth="11.5703125" defaultRowHeight="15" x14ac:dyDescent="0.25"/>
  <cols>
    <col min="1" max="1" width="5" bestFit="1" customWidth="1"/>
    <col min="2" max="2" width="21" bestFit="1" customWidth="1"/>
    <col min="3" max="3" width="15.42578125" bestFit="1" customWidth="1"/>
    <col min="4" max="4" width="17.28515625" bestFit="1" customWidth="1"/>
    <col min="5" max="5" width="8.140625" customWidth="1"/>
    <col min="6" max="6" width="31" customWidth="1"/>
    <col min="13" max="13" width="14" customWidth="1"/>
    <col min="35" max="35" width="17.7109375" bestFit="1" customWidth="1"/>
    <col min="46" max="46" width="23.85546875" customWidth="1"/>
    <col min="47" max="48" width="9.7109375" style="15" customWidth="1"/>
    <col min="49" max="49" width="11.42578125" style="15"/>
    <col min="57" max="57" width="12" customWidth="1"/>
    <col min="60" max="60" width="11" customWidth="1"/>
    <col min="107" max="107" width="40.28515625" bestFit="1" customWidth="1"/>
    <col min="109" max="109" width="68.5703125" bestFit="1" customWidth="1"/>
    <col min="116" max="116" width="25.7109375" customWidth="1"/>
    <col min="119" max="119" width="24.85546875" customWidth="1"/>
    <col min="120" max="120" width="20.140625" bestFit="1" customWidth="1"/>
    <col min="121" max="121" width="19.85546875" bestFit="1" customWidth="1"/>
    <col min="122" max="123" width="20.140625" bestFit="1" customWidth="1"/>
    <col min="124" max="124" width="19.85546875" bestFit="1" customWidth="1"/>
    <col min="125" max="125" width="26.140625" bestFit="1" customWidth="1"/>
    <col min="145" max="145" width="12.5703125" customWidth="1"/>
    <col min="155" max="155" width="18.7109375" customWidth="1"/>
    <col min="156" max="156" width="37" customWidth="1"/>
    <col min="158" max="158" width="13" customWidth="1"/>
    <col min="167" max="167" width="13" customWidth="1"/>
    <col min="197" max="197" width="11.5703125" style="52"/>
    <col min="209" max="209" width="15.42578125" customWidth="1"/>
    <col min="210" max="210" width="15.5703125" customWidth="1"/>
    <col min="213" max="213" width="26.5703125" bestFit="1" customWidth="1"/>
    <col min="214" max="214" width="10.5703125" customWidth="1"/>
    <col min="215" max="215" width="38.42578125" bestFit="1" customWidth="1"/>
    <col min="222" max="222" width="11.5703125" style="52"/>
    <col min="229" max="229" width="11.5703125" customWidth="1"/>
    <col min="233" max="233" width="23.5703125" bestFit="1" customWidth="1"/>
    <col min="234" max="234" width="22" bestFit="1" customWidth="1"/>
    <col min="237" max="237" width="21.5703125" customWidth="1"/>
    <col min="239" max="239" width="26.85546875" bestFit="1" customWidth="1"/>
    <col min="246" max="246" width="13.85546875" style="52" customWidth="1"/>
    <col min="261" max="261" width="34" bestFit="1" customWidth="1"/>
    <col min="263" max="263" width="28" bestFit="1" customWidth="1"/>
    <col min="270" max="270" width="11.5703125" style="52"/>
    <col min="286" max="286" width="27.42578125" bestFit="1" customWidth="1"/>
    <col min="288" max="288" width="31.85546875" bestFit="1" customWidth="1"/>
    <col min="295" max="295" width="11.5703125" style="52"/>
    <col min="310" max="310" width="28.85546875" bestFit="1" customWidth="1"/>
    <col min="312" max="312" width="27.140625" bestFit="1" customWidth="1"/>
    <col min="319" max="319" width="11.5703125" style="52"/>
    <col min="334" max="334" width="26.85546875" bestFit="1" customWidth="1"/>
    <col min="336" max="336" width="27.140625" bestFit="1" customWidth="1"/>
    <col min="343" max="343" width="11.5703125" style="52"/>
    <col min="368" max="368" width="39.85546875" bestFit="1" customWidth="1"/>
    <col min="376" max="376" width="14.85546875" customWidth="1"/>
    <col min="378" max="378" width="22.7109375" bestFit="1" customWidth="1"/>
    <col min="387" max="387" width="24.28515625" bestFit="1" customWidth="1"/>
    <col min="389" max="389" width="21.140625" bestFit="1" customWidth="1"/>
    <col min="424" max="424" width="17.7109375" bestFit="1" customWidth="1"/>
    <col min="452" max="452" width="15" customWidth="1"/>
    <col min="463" max="463" width="27.42578125" bestFit="1" customWidth="1"/>
    <col min="489" max="489" width="27.140625" bestFit="1" customWidth="1"/>
    <col min="498" max="498" width="17" customWidth="1"/>
    <col min="500" max="500" width="21" bestFit="1" customWidth="1"/>
    <col min="505" max="505" width="11.5703125" style="52"/>
    <col min="513" max="513" width="12.85546875" style="52" bestFit="1" customWidth="1"/>
    <col min="514" max="514" width="33.28515625" bestFit="1" customWidth="1"/>
    <col min="526" max="526" width="17.5703125" customWidth="1"/>
    <col min="528" max="528" width="15.85546875" customWidth="1"/>
    <col min="530" max="530" width="18.85546875" customWidth="1"/>
    <col min="532" max="532" width="27.7109375" bestFit="1" customWidth="1"/>
    <col min="533" max="533" width="34" bestFit="1" customWidth="1"/>
    <col min="534" max="534" width="15.28515625" bestFit="1" customWidth="1"/>
    <col min="535" max="535" width="20.5703125" bestFit="1" customWidth="1"/>
    <col min="537" max="537" width="11.5703125" style="52"/>
  </cols>
  <sheetData>
    <row r="1" spans="1:544" ht="219.6" customHeight="1" x14ac:dyDescent="0.25">
      <c r="A1" s="2"/>
      <c r="B1" s="3" t="s">
        <v>3417</v>
      </c>
      <c r="C1" s="3" t="s">
        <v>3418</v>
      </c>
      <c r="D1" s="3" t="s">
        <v>3419</v>
      </c>
      <c r="E1" s="3" t="s">
        <v>3420</v>
      </c>
      <c r="F1" s="60" t="s">
        <v>3421</v>
      </c>
      <c r="G1" s="8" t="s">
        <v>3422</v>
      </c>
      <c r="H1" s="3" t="s">
        <v>3423</v>
      </c>
      <c r="I1" s="3"/>
      <c r="J1" s="3"/>
      <c r="K1" s="3"/>
      <c r="L1" s="3"/>
      <c r="M1" s="9" t="s">
        <v>3424</v>
      </c>
      <c r="N1" s="3" t="s">
        <v>3425</v>
      </c>
      <c r="O1" s="3" t="s">
        <v>3426</v>
      </c>
      <c r="P1" s="3" t="s">
        <v>3427</v>
      </c>
      <c r="Q1" s="10" t="s">
        <v>3428</v>
      </c>
      <c r="R1" s="10" t="s">
        <v>3429</v>
      </c>
      <c r="S1" s="10" t="s">
        <v>3430</v>
      </c>
      <c r="T1" s="10" t="s">
        <v>3431</v>
      </c>
      <c r="U1" s="10" t="s">
        <v>3432</v>
      </c>
      <c r="V1" s="10" t="s">
        <v>3433</v>
      </c>
      <c r="W1" s="3" t="s">
        <v>3434</v>
      </c>
      <c r="X1" s="3" t="s">
        <v>3435</v>
      </c>
      <c r="Y1" s="4" t="s">
        <v>3436</v>
      </c>
      <c r="Z1" s="6" t="s">
        <v>3437</v>
      </c>
      <c r="AA1" s="4" t="s">
        <v>3438</v>
      </c>
      <c r="AB1" s="6" t="s">
        <v>3439</v>
      </c>
      <c r="AC1" s="4" t="s">
        <v>3440</v>
      </c>
      <c r="AD1" s="6" t="s">
        <v>3441</v>
      </c>
      <c r="AE1" s="71" t="s">
        <v>1026</v>
      </c>
      <c r="AF1" s="3" t="s">
        <v>3442</v>
      </c>
      <c r="AG1" s="1" t="s">
        <v>3443</v>
      </c>
      <c r="AH1" s="1" t="s">
        <v>2299</v>
      </c>
      <c r="AI1" s="1" t="s">
        <v>2300</v>
      </c>
      <c r="AJ1" s="3" t="s">
        <v>3444</v>
      </c>
      <c r="AK1" s="3" t="s">
        <v>3445</v>
      </c>
      <c r="AL1" s="3" t="s">
        <v>3446</v>
      </c>
      <c r="AM1" s="3" t="s">
        <v>3447</v>
      </c>
      <c r="AN1" s="3" t="s">
        <v>3448</v>
      </c>
      <c r="AO1" s="3" t="s">
        <v>3449</v>
      </c>
      <c r="AP1" s="3" t="s">
        <v>3450</v>
      </c>
      <c r="AQ1" s="3" t="s">
        <v>3451</v>
      </c>
      <c r="AR1" s="3" t="s">
        <v>3452</v>
      </c>
      <c r="AS1" s="3" t="s">
        <v>3453</v>
      </c>
      <c r="AT1" s="3" t="s">
        <v>3454</v>
      </c>
      <c r="AU1" s="3" t="s">
        <v>3455</v>
      </c>
      <c r="AV1" s="3" t="s">
        <v>3456</v>
      </c>
      <c r="AW1" s="3" t="s">
        <v>3457</v>
      </c>
      <c r="AX1" s="3" t="s">
        <v>3458</v>
      </c>
      <c r="AY1" s="3" t="s">
        <v>3459</v>
      </c>
      <c r="AZ1" s="3" t="s">
        <v>3460</v>
      </c>
      <c r="BA1" s="3" t="s">
        <v>3461</v>
      </c>
      <c r="BB1" s="3" t="s">
        <v>3462</v>
      </c>
      <c r="BC1" s="3" t="s">
        <v>3463</v>
      </c>
      <c r="BD1" s="3" t="s">
        <v>3464</v>
      </c>
      <c r="BE1" s="3" t="s">
        <v>3465</v>
      </c>
      <c r="BF1" s="3" t="s">
        <v>3466</v>
      </c>
      <c r="BG1" s="3" t="s">
        <v>3467</v>
      </c>
      <c r="BH1" s="3" t="s">
        <v>3468</v>
      </c>
      <c r="BI1" s="3" t="s">
        <v>3469</v>
      </c>
      <c r="BJ1" s="3" t="s">
        <v>3470</v>
      </c>
      <c r="BK1" s="3" t="s">
        <v>3471</v>
      </c>
      <c r="BL1" s="3" t="s">
        <v>3472</v>
      </c>
      <c r="BM1" s="3" t="s">
        <v>3473</v>
      </c>
      <c r="BN1" s="3" t="s">
        <v>3474</v>
      </c>
      <c r="BO1" s="3" t="s">
        <v>3475</v>
      </c>
      <c r="BP1" s="3" t="s">
        <v>3476</v>
      </c>
      <c r="BQ1" s="3" t="s">
        <v>3477</v>
      </c>
      <c r="BR1" s="3" t="s">
        <v>3478</v>
      </c>
      <c r="BS1" s="3" t="s">
        <v>3479</v>
      </c>
      <c r="BT1" s="3" t="s">
        <v>3480</v>
      </c>
      <c r="BU1" s="3" t="s">
        <v>3481</v>
      </c>
      <c r="BV1" s="3" t="s">
        <v>3482</v>
      </c>
      <c r="BW1" s="3" t="s">
        <v>3473</v>
      </c>
      <c r="BX1" s="3" t="s">
        <v>3483</v>
      </c>
      <c r="BY1" s="3" t="s">
        <v>3484</v>
      </c>
      <c r="BZ1" s="3" t="s">
        <v>3485</v>
      </c>
      <c r="CA1" s="3" t="s">
        <v>3486</v>
      </c>
      <c r="CB1" s="3" t="s">
        <v>3487</v>
      </c>
      <c r="CC1" s="3" t="s">
        <v>3488</v>
      </c>
      <c r="CD1" s="3" t="s">
        <v>3489</v>
      </c>
      <c r="CE1" s="3" t="s">
        <v>3490</v>
      </c>
      <c r="CF1" s="3" t="s">
        <v>3491</v>
      </c>
      <c r="CG1" s="3" t="s">
        <v>3492</v>
      </c>
      <c r="CH1" s="3" t="s">
        <v>3493</v>
      </c>
      <c r="CI1" s="3" t="s">
        <v>3494</v>
      </c>
      <c r="CJ1" s="3" t="s">
        <v>3473</v>
      </c>
      <c r="CK1" s="3" t="s">
        <v>3495</v>
      </c>
      <c r="CL1" s="3" t="s">
        <v>3496</v>
      </c>
      <c r="CM1" s="3" t="s">
        <v>3497</v>
      </c>
      <c r="CN1" s="3" t="s">
        <v>3498</v>
      </c>
      <c r="CO1" s="3" t="s">
        <v>3499</v>
      </c>
      <c r="CP1" s="3" t="s">
        <v>3500</v>
      </c>
      <c r="CQ1" s="3" t="s">
        <v>3473</v>
      </c>
      <c r="CR1" s="3" t="s">
        <v>3501</v>
      </c>
      <c r="CS1" s="3" t="s">
        <v>3502</v>
      </c>
      <c r="CT1" s="3" t="s">
        <v>3503</v>
      </c>
      <c r="CU1" s="3" t="s">
        <v>3504</v>
      </c>
      <c r="CV1" s="3" t="s">
        <v>3505</v>
      </c>
      <c r="CW1" s="3" t="s">
        <v>3506</v>
      </c>
      <c r="CX1" s="3" t="s">
        <v>3473</v>
      </c>
      <c r="CY1" s="3" t="s">
        <v>3507</v>
      </c>
      <c r="CZ1" s="3" t="s">
        <v>3508</v>
      </c>
      <c r="DA1" s="3" t="s">
        <v>3509</v>
      </c>
      <c r="DB1" s="3" t="s">
        <v>3510</v>
      </c>
      <c r="DC1" s="3" t="s">
        <v>3511</v>
      </c>
      <c r="DD1" s="3" t="s">
        <v>3512</v>
      </c>
      <c r="DE1" s="8" t="s">
        <v>3513</v>
      </c>
      <c r="DF1" s="3" t="s">
        <v>3514</v>
      </c>
      <c r="DG1" s="3" t="s">
        <v>3515</v>
      </c>
      <c r="DH1" s="3" t="s">
        <v>3516</v>
      </c>
      <c r="DI1" s="3" t="s">
        <v>3517</v>
      </c>
      <c r="DJ1" s="3" t="s">
        <v>3518</v>
      </c>
      <c r="DK1" s="3" t="s">
        <v>3519</v>
      </c>
      <c r="DL1" s="3" t="s">
        <v>3520</v>
      </c>
      <c r="DM1" s="9" t="s">
        <v>3521</v>
      </c>
      <c r="DN1" s="9" t="s">
        <v>3522</v>
      </c>
      <c r="DO1" s="8" t="s">
        <v>3523</v>
      </c>
      <c r="DP1" s="10" t="s">
        <v>3524</v>
      </c>
      <c r="DQ1" s="10" t="s">
        <v>3525</v>
      </c>
      <c r="DR1" s="10" t="s">
        <v>3526</v>
      </c>
      <c r="DS1" s="10" t="s">
        <v>3527</v>
      </c>
      <c r="DT1" s="10" t="s">
        <v>3528</v>
      </c>
      <c r="DU1" s="10" t="s">
        <v>3529</v>
      </c>
      <c r="DV1" s="10" t="s">
        <v>3530</v>
      </c>
      <c r="DW1" s="10" t="s">
        <v>3531</v>
      </c>
      <c r="DX1" s="10" t="s">
        <v>3532</v>
      </c>
      <c r="DY1" s="10" t="s">
        <v>3533</v>
      </c>
      <c r="DZ1" s="10" t="s">
        <v>3534</v>
      </c>
      <c r="EA1" s="10" t="s">
        <v>3535</v>
      </c>
      <c r="EB1" s="10" t="s">
        <v>3536</v>
      </c>
      <c r="EC1" s="10" t="s">
        <v>3537</v>
      </c>
      <c r="ED1" s="10" t="s">
        <v>3538</v>
      </c>
      <c r="EE1" s="10" t="s">
        <v>3539</v>
      </c>
      <c r="EF1" s="10" t="s">
        <v>3540</v>
      </c>
      <c r="EG1" s="10" t="s">
        <v>3541</v>
      </c>
      <c r="EH1" s="10" t="s">
        <v>3542</v>
      </c>
      <c r="EI1" s="10" t="s">
        <v>3543</v>
      </c>
      <c r="EJ1" s="10" t="s">
        <v>3544</v>
      </c>
      <c r="EK1" s="10" t="s">
        <v>3545</v>
      </c>
      <c r="EL1" s="10" t="s">
        <v>3546</v>
      </c>
      <c r="EM1" s="10" t="s">
        <v>3547</v>
      </c>
      <c r="EN1" s="10" t="s">
        <v>3548</v>
      </c>
      <c r="EO1" s="10" t="s">
        <v>3549</v>
      </c>
      <c r="EP1" s="10" t="s">
        <v>3550</v>
      </c>
      <c r="EQ1" s="10" t="s">
        <v>3551</v>
      </c>
      <c r="ER1" s="10" t="s">
        <v>3552</v>
      </c>
      <c r="ES1" s="10" t="s">
        <v>3553</v>
      </c>
      <c r="ET1" s="10" t="s">
        <v>3554</v>
      </c>
      <c r="EU1" s="10" t="s">
        <v>3555</v>
      </c>
      <c r="EV1" s="10" t="s">
        <v>3556</v>
      </c>
      <c r="EW1" s="10" t="s">
        <v>3557</v>
      </c>
      <c r="EX1" s="10" t="s">
        <v>3558</v>
      </c>
      <c r="EY1" s="10" t="s">
        <v>3559</v>
      </c>
      <c r="EZ1" s="10" t="s">
        <v>3560</v>
      </c>
      <c r="FA1" s="10" t="s">
        <v>3561</v>
      </c>
      <c r="FB1" s="10" t="s">
        <v>3562</v>
      </c>
      <c r="FC1" s="10" t="s">
        <v>3563</v>
      </c>
      <c r="FD1" s="10" t="s">
        <v>3564</v>
      </c>
      <c r="FE1" s="10" t="s">
        <v>3565</v>
      </c>
      <c r="FF1" s="10" t="s">
        <v>3566</v>
      </c>
      <c r="FG1" s="10" t="s">
        <v>3567</v>
      </c>
      <c r="FH1" s="10" t="s">
        <v>3568</v>
      </c>
      <c r="FI1" s="10" t="s">
        <v>3569</v>
      </c>
      <c r="FJ1" s="10" t="s">
        <v>3570</v>
      </c>
      <c r="FK1" s="10" t="s">
        <v>3571</v>
      </c>
      <c r="FL1" s="10" t="s">
        <v>3572</v>
      </c>
      <c r="FM1" s="10" t="s">
        <v>3573</v>
      </c>
      <c r="FN1" s="10" t="s">
        <v>3574</v>
      </c>
      <c r="FO1" s="10" t="s">
        <v>3575</v>
      </c>
      <c r="FP1" s="10" t="s">
        <v>3576</v>
      </c>
      <c r="FQ1" s="10" t="s">
        <v>3577</v>
      </c>
      <c r="FR1" s="10" t="s">
        <v>3578</v>
      </c>
      <c r="FS1" s="10" t="s">
        <v>3579</v>
      </c>
      <c r="FT1" s="10" t="s">
        <v>3567</v>
      </c>
      <c r="FU1" s="10" t="s">
        <v>3580</v>
      </c>
      <c r="FV1" s="10" t="s">
        <v>3581</v>
      </c>
      <c r="FW1" s="10" t="s">
        <v>3582</v>
      </c>
      <c r="FX1" s="10" t="s">
        <v>3583</v>
      </c>
      <c r="FY1" s="10" t="s">
        <v>3584</v>
      </c>
      <c r="FZ1" s="10" t="s">
        <v>3585</v>
      </c>
      <c r="GA1" s="10" t="s">
        <v>3584</v>
      </c>
      <c r="GB1" s="10" t="s">
        <v>3586</v>
      </c>
      <c r="GC1" s="10" t="s">
        <v>3587</v>
      </c>
      <c r="GD1" s="10" t="s">
        <v>3582</v>
      </c>
      <c r="GE1" s="10" t="s">
        <v>3588</v>
      </c>
      <c r="GF1" s="10" t="s">
        <v>3584</v>
      </c>
      <c r="GG1" s="10" t="s">
        <v>3589</v>
      </c>
      <c r="GH1" s="10" t="s">
        <v>3584</v>
      </c>
      <c r="GI1" s="10" t="s">
        <v>3590</v>
      </c>
      <c r="GJ1" s="10" t="s">
        <v>3591</v>
      </c>
      <c r="GK1" s="10" t="s">
        <v>3592</v>
      </c>
      <c r="GL1" s="10" t="s">
        <v>3593</v>
      </c>
      <c r="GM1" s="3" t="s">
        <v>3516</v>
      </c>
      <c r="GN1" s="3" t="s">
        <v>3594</v>
      </c>
      <c r="GO1" s="14" t="s">
        <v>3595</v>
      </c>
      <c r="GP1" s="3" t="s">
        <v>3596</v>
      </c>
      <c r="GQ1" s="3" t="s">
        <v>2301</v>
      </c>
      <c r="GR1" s="3" t="s">
        <v>2302</v>
      </c>
      <c r="GS1" s="3" t="s">
        <v>2303</v>
      </c>
      <c r="GT1" s="3" t="s">
        <v>7</v>
      </c>
      <c r="GU1" s="3" t="s">
        <v>2302</v>
      </c>
      <c r="GV1" s="3" t="s">
        <v>2303</v>
      </c>
      <c r="GW1" s="3" t="s">
        <v>3597</v>
      </c>
      <c r="GX1" s="3" t="s">
        <v>3598</v>
      </c>
      <c r="GY1" s="3" t="s">
        <v>3599</v>
      </c>
      <c r="GZ1" s="3" t="s">
        <v>3600</v>
      </c>
      <c r="HA1" s="134" t="s">
        <v>3601</v>
      </c>
      <c r="HB1" s="134" t="s">
        <v>3602</v>
      </c>
      <c r="HC1" s="134" t="s">
        <v>3603</v>
      </c>
      <c r="HD1" s="3" t="s">
        <v>3604</v>
      </c>
      <c r="HE1" s="3" t="s">
        <v>3605</v>
      </c>
      <c r="HF1" s="3" t="s">
        <v>3606</v>
      </c>
      <c r="HG1" s="3" t="s">
        <v>3607</v>
      </c>
      <c r="HH1" s="3" t="s">
        <v>3608</v>
      </c>
      <c r="HI1" s="3" t="s">
        <v>3609</v>
      </c>
      <c r="HJ1" s="3" t="s">
        <v>3610</v>
      </c>
      <c r="HK1" s="3" t="s">
        <v>3611</v>
      </c>
      <c r="HL1" s="3" t="s">
        <v>3612</v>
      </c>
      <c r="HM1" s="3" t="s">
        <v>3613</v>
      </c>
      <c r="HN1" s="14" t="s">
        <v>3595</v>
      </c>
      <c r="HO1" s="3" t="s">
        <v>2301</v>
      </c>
      <c r="HP1" s="3" t="s">
        <v>2302</v>
      </c>
      <c r="HQ1" s="3" t="s">
        <v>2303</v>
      </c>
      <c r="HR1" s="3" t="s">
        <v>7</v>
      </c>
      <c r="HS1" s="3" t="s">
        <v>2302</v>
      </c>
      <c r="HT1" s="3" t="s">
        <v>2303</v>
      </c>
      <c r="HU1" s="3" t="s">
        <v>3597</v>
      </c>
      <c r="HV1" s="3" t="s">
        <v>3598</v>
      </c>
      <c r="HW1" s="3" t="s">
        <v>3599</v>
      </c>
      <c r="HX1" s="3" t="s">
        <v>3600</v>
      </c>
      <c r="HY1" s="134" t="s">
        <v>3601</v>
      </c>
      <c r="HZ1" s="134" t="s">
        <v>3602</v>
      </c>
      <c r="IA1" s="134" t="s">
        <v>3603</v>
      </c>
      <c r="IB1" s="3" t="s">
        <v>3604</v>
      </c>
      <c r="IC1" s="3" t="s">
        <v>3605</v>
      </c>
      <c r="ID1" s="3" t="s">
        <v>3606</v>
      </c>
      <c r="IE1" s="3" t="s">
        <v>3607</v>
      </c>
      <c r="IF1" s="3" t="s">
        <v>3608</v>
      </c>
      <c r="IG1" s="3" t="s">
        <v>3609</v>
      </c>
      <c r="IH1" s="3" t="s">
        <v>3610</v>
      </c>
      <c r="II1" s="3" t="s">
        <v>3611</v>
      </c>
      <c r="IJ1" s="3" t="s">
        <v>3612</v>
      </c>
      <c r="IK1" s="3" t="s">
        <v>3613</v>
      </c>
      <c r="IL1" s="14" t="s">
        <v>3595</v>
      </c>
      <c r="IM1" s="3" t="s">
        <v>2301</v>
      </c>
      <c r="IN1" s="3" t="s">
        <v>2302</v>
      </c>
      <c r="IO1" s="3" t="s">
        <v>2303</v>
      </c>
      <c r="IP1" s="3" t="s">
        <v>7</v>
      </c>
      <c r="IQ1" s="3" t="s">
        <v>2302</v>
      </c>
      <c r="IR1" s="3" t="s">
        <v>2303</v>
      </c>
      <c r="IS1" s="3" t="s">
        <v>3597</v>
      </c>
      <c r="IT1" s="3" t="s">
        <v>3598</v>
      </c>
      <c r="IU1" s="3" t="s">
        <v>3599</v>
      </c>
      <c r="IV1" s="3" t="s">
        <v>3600</v>
      </c>
      <c r="IW1" s="134" t="s">
        <v>3601</v>
      </c>
      <c r="IX1" s="134" t="s">
        <v>3602</v>
      </c>
      <c r="IY1" s="134" t="s">
        <v>3603</v>
      </c>
      <c r="IZ1" s="3" t="s">
        <v>3604</v>
      </c>
      <c r="JA1" s="3" t="s">
        <v>3605</v>
      </c>
      <c r="JB1" s="3" t="s">
        <v>3606</v>
      </c>
      <c r="JC1" s="3" t="s">
        <v>3607</v>
      </c>
      <c r="JD1" s="3" t="s">
        <v>3608</v>
      </c>
      <c r="JE1" s="3" t="s">
        <v>3609</v>
      </c>
      <c r="JF1" s="3" t="s">
        <v>3610</v>
      </c>
      <c r="JG1" s="3" t="s">
        <v>3611</v>
      </c>
      <c r="JH1" s="3" t="s">
        <v>3612</v>
      </c>
      <c r="JI1" s="3" t="s">
        <v>3613</v>
      </c>
      <c r="JJ1" s="14" t="s">
        <v>3595</v>
      </c>
      <c r="JK1" s="3" t="s">
        <v>3596</v>
      </c>
      <c r="JL1" s="3" t="s">
        <v>2301</v>
      </c>
      <c r="JM1" s="3" t="s">
        <v>2302</v>
      </c>
      <c r="JN1" s="3" t="s">
        <v>2303</v>
      </c>
      <c r="JO1" s="3" t="s">
        <v>7</v>
      </c>
      <c r="JP1" s="3" t="s">
        <v>2302</v>
      </c>
      <c r="JQ1" s="3" t="s">
        <v>2303</v>
      </c>
      <c r="JR1" s="3" t="s">
        <v>3597</v>
      </c>
      <c r="JS1" s="3" t="s">
        <v>3598</v>
      </c>
      <c r="JT1" s="3" t="s">
        <v>3599</v>
      </c>
      <c r="JU1" s="3" t="s">
        <v>3600</v>
      </c>
      <c r="JV1" s="134" t="s">
        <v>3601</v>
      </c>
      <c r="JW1" s="134" t="s">
        <v>3602</v>
      </c>
      <c r="JX1" s="134" t="s">
        <v>3603</v>
      </c>
      <c r="JY1" s="3" t="s">
        <v>3604</v>
      </c>
      <c r="JZ1" s="3" t="s">
        <v>3605</v>
      </c>
      <c r="KA1" s="3" t="s">
        <v>3606</v>
      </c>
      <c r="KB1" s="3" t="s">
        <v>3607</v>
      </c>
      <c r="KC1" s="3" t="s">
        <v>3608</v>
      </c>
      <c r="KD1" s="3" t="s">
        <v>3609</v>
      </c>
      <c r="KE1" s="3" t="s">
        <v>3610</v>
      </c>
      <c r="KF1" s="3" t="s">
        <v>3611</v>
      </c>
      <c r="KG1" s="3" t="s">
        <v>3612</v>
      </c>
      <c r="KH1" s="3" t="s">
        <v>3613</v>
      </c>
      <c r="KI1" s="14" t="s">
        <v>3595</v>
      </c>
      <c r="KJ1" s="3" t="s">
        <v>2301</v>
      </c>
      <c r="KK1" s="3" t="s">
        <v>2302</v>
      </c>
      <c r="KL1" s="3" t="s">
        <v>2303</v>
      </c>
      <c r="KM1" s="3" t="s">
        <v>7</v>
      </c>
      <c r="KN1" s="3" t="s">
        <v>2302</v>
      </c>
      <c r="KO1" s="3" t="s">
        <v>2303</v>
      </c>
      <c r="KP1" s="3" t="s">
        <v>3597</v>
      </c>
      <c r="KQ1" s="3" t="s">
        <v>3598</v>
      </c>
      <c r="KR1" s="3" t="s">
        <v>3599</v>
      </c>
      <c r="KS1" s="3" t="s">
        <v>3600</v>
      </c>
      <c r="KT1" s="134" t="s">
        <v>3601</v>
      </c>
      <c r="KU1" s="134" t="s">
        <v>3602</v>
      </c>
      <c r="KV1" s="134" t="s">
        <v>3603</v>
      </c>
      <c r="KW1" s="3" t="s">
        <v>3604</v>
      </c>
      <c r="KX1" s="3" t="s">
        <v>3605</v>
      </c>
      <c r="KY1" s="3" t="s">
        <v>3606</v>
      </c>
      <c r="KZ1" s="3" t="s">
        <v>3607</v>
      </c>
      <c r="LA1" s="3" t="s">
        <v>3608</v>
      </c>
      <c r="LB1" s="3" t="s">
        <v>3609</v>
      </c>
      <c r="LC1" s="3" t="s">
        <v>3610</v>
      </c>
      <c r="LD1" s="3" t="s">
        <v>3611</v>
      </c>
      <c r="LE1" s="3" t="s">
        <v>3612</v>
      </c>
      <c r="LF1" s="3" t="s">
        <v>3613</v>
      </c>
      <c r="LG1" s="14" t="s">
        <v>3595</v>
      </c>
      <c r="LH1" s="3" t="s">
        <v>2301</v>
      </c>
      <c r="LI1" s="3" t="s">
        <v>2302</v>
      </c>
      <c r="LJ1" s="3" t="s">
        <v>2303</v>
      </c>
      <c r="LK1" s="3" t="s">
        <v>7</v>
      </c>
      <c r="LL1" s="3" t="s">
        <v>2302</v>
      </c>
      <c r="LM1" s="3" t="s">
        <v>2303</v>
      </c>
      <c r="LN1" s="3" t="s">
        <v>3597</v>
      </c>
      <c r="LO1" s="3" t="s">
        <v>3598</v>
      </c>
      <c r="LP1" s="3" t="s">
        <v>3599</v>
      </c>
      <c r="LQ1" s="3" t="s">
        <v>3600</v>
      </c>
      <c r="LR1" s="134" t="s">
        <v>3601</v>
      </c>
      <c r="LS1" s="134" t="s">
        <v>3602</v>
      </c>
      <c r="LT1" s="134" t="s">
        <v>3603</v>
      </c>
      <c r="LU1" s="3" t="s">
        <v>3604</v>
      </c>
      <c r="LV1" s="3" t="s">
        <v>3605</v>
      </c>
      <c r="LW1" s="3" t="s">
        <v>3606</v>
      </c>
      <c r="LX1" s="3" t="s">
        <v>3607</v>
      </c>
      <c r="LY1" s="3" t="s">
        <v>3608</v>
      </c>
      <c r="LZ1" s="3" t="s">
        <v>3609</v>
      </c>
      <c r="MA1" s="3" t="s">
        <v>3610</v>
      </c>
      <c r="MB1" s="3" t="s">
        <v>3611</v>
      </c>
      <c r="MC1" s="3" t="s">
        <v>3612</v>
      </c>
      <c r="MD1" s="3" t="s">
        <v>3613</v>
      </c>
      <c r="ME1" s="14" t="s">
        <v>3595</v>
      </c>
      <c r="MF1" s="3" t="s">
        <v>2301</v>
      </c>
      <c r="MG1" s="3" t="s">
        <v>2302</v>
      </c>
      <c r="MH1" s="3" t="s">
        <v>2303</v>
      </c>
      <c r="MI1" s="3" t="s">
        <v>7</v>
      </c>
      <c r="MJ1" s="3" t="s">
        <v>2302</v>
      </c>
      <c r="MK1" s="3" t="s">
        <v>2303</v>
      </c>
      <c r="ML1" s="3" t="s">
        <v>3595</v>
      </c>
      <c r="MM1" s="3" t="s">
        <v>2301</v>
      </c>
      <c r="MN1" s="3" t="s">
        <v>2302</v>
      </c>
      <c r="MO1" s="3" t="s">
        <v>2303</v>
      </c>
      <c r="MP1" s="3" t="s">
        <v>7</v>
      </c>
      <c r="MQ1" s="3" t="s">
        <v>2302</v>
      </c>
      <c r="MR1" s="3" t="s">
        <v>2303</v>
      </c>
      <c r="MS1" s="3" t="s">
        <v>2304</v>
      </c>
      <c r="MT1" s="3" t="s">
        <v>2301</v>
      </c>
      <c r="MU1" s="3" t="s">
        <v>3614</v>
      </c>
      <c r="MV1" s="3" t="s">
        <v>3615</v>
      </c>
      <c r="MW1" s="3" t="s">
        <v>3616</v>
      </c>
      <c r="MX1" s="3" t="s">
        <v>3617</v>
      </c>
      <c r="MY1" s="3" t="s">
        <v>3618</v>
      </c>
      <c r="MZ1" s="3" t="s">
        <v>3619</v>
      </c>
      <c r="NA1" s="3" t="s">
        <v>3620</v>
      </c>
      <c r="NB1" s="3" t="s">
        <v>3621</v>
      </c>
      <c r="NC1" s="3" t="s">
        <v>3622</v>
      </c>
      <c r="ND1" s="3" t="s">
        <v>3623</v>
      </c>
      <c r="NE1" s="3" t="s">
        <v>3624</v>
      </c>
      <c r="NF1" s="3" t="s">
        <v>7</v>
      </c>
      <c r="NG1" s="3" t="s">
        <v>3625</v>
      </c>
      <c r="NH1" s="3" t="s">
        <v>3626</v>
      </c>
      <c r="NI1" s="3" t="s">
        <v>3627</v>
      </c>
      <c r="NJ1" s="3" t="s">
        <v>3628</v>
      </c>
      <c r="NK1" s="3" t="s">
        <v>3629</v>
      </c>
      <c r="NL1" s="3" t="s">
        <v>3630</v>
      </c>
      <c r="NM1" s="3" t="s">
        <v>3631</v>
      </c>
      <c r="NN1" s="3" t="s">
        <v>3632</v>
      </c>
      <c r="NO1" s="3" t="s">
        <v>3633</v>
      </c>
      <c r="NP1" s="3" t="s">
        <v>3634</v>
      </c>
      <c r="NQ1" s="3" t="s">
        <v>3635</v>
      </c>
      <c r="NR1" s="3" t="s">
        <v>3636</v>
      </c>
      <c r="NS1" s="3" t="s">
        <v>3637</v>
      </c>
      <c r="NT1" s="3" t="s">
        <v>3638</v>
      </c>
      <c r="NU1" s="3" t="s">
        <v>3639</v>
      </c>
      <c r="NV1" s="3" t="s">
        <v>3640</v>
      </c>
      <c r="NW1" s="3" t="s">
        <v>3641</v>
      </c>
      <c r="NX1" s="3" t="s">
        <v>3642</v>
      </c>
      <c r="NY1" s="3" t="s">
        <v>3643</v>
      </c>
      <c r="NZ1" s="3" t="s">
        <v>3644</v>
      </c>
      <c r="OA1" s="3" t="s">
        <v>3645</v>
      </c>
      <c r="OB1" s="3" t="s">
        <v>3646</v>
      </c>
      <c r="OC1" s="3" t="s">
        <v>3647</v>
      </c>
      <c r="OD1" s="3" t="s">
        <v>2304</v>
      </c>
      <c r="OE1" s="3" t="s">
        <v>2301</v>
      </c>
      <c r="OF1" s="3" t="s">
        <v>3614</v>
      </c>
      <c r="OG1" s="3" t="s">
        <v>3615</v>
      </c>
      <c r="OH1" s="3" t="s">
        <v>3616</v>
      </c>
      <c r="OI1" s="3" t="s">
        <v>3617</v>
      </c>
      <c r="OJ1" s="3" t="s">
        <v>3618</v>
      </c>
      <c r="OK1" s="3" t="s">
        <v>3619</v>
      </c>
      <c r="OL1" s="3" t="s">
        <v>3620</v>
      </c>
      <c r="OM1" s="3" t="s">
        <v>3621</v>
      </c>
      <c r="ON1" s="3" t="s">
        <v>3622</v>
      </c>
      <c r="OO1" s="3" t="s">
        <v>3623</v>
      </c>
      <c r="OP1" s="3" t="s">
        <v>3624</v>
      </c>
      <c r="OQ1" s="3" t="s">
        <v>7</v>
      </c>
      <c r="OR1" s="3" t="s">
        <v>3625</v>
      </c>
      <c r="OS1" s="3" t="s">
        <v>3626</v>
      </c>
      <c r="OT1" s="3" t="s">
        <v>3627</v>
      </c>
      <c r="OU1" s="3" t="s">
        <v>3628</v>
      </c>
      <c r="OV1" s="3" t="s">
        <v>3629</v>
      </c>
      <c r="OW1" s="3" t="s">
        <v>3630</v>
      </c>
      <c r="OX1" s="3" t="s">
        <v>3631</v>
      </c>
      <c r="OY1" s="3" t="s">
        <v>3632</v>
      </c>
      <c r="OZ1" s="3" t="s">
        <v>3633</v>
      </c>
      <c r="PA1" s="3" t="s">
        <v>3634</v>
      </c>
      <c r="PB1" s="3" t="s">
        <v>3635</v>
      </c>
      <c r="PC1" s="3" t="s">
        <v>3636</v>
      </c>
      <c r="PD1" s="3" t="s">
        <v>3637</v>
      </c>
      <c r="PE1" s="3" t="s">
        <v>3638</v>
      </c>
      <c r="PF1" s="3" t="s">
        <v>3639</v>
      </c>
      <c r="PG1" s="3" t="s">
        <v>3640</v>
      </c>
      <c r="PH1" s="3" t="s">
        <v>3641</v>
      </c>
      <c r="PI1" s="3" t="s">
        <v>3642</v>
      </c>
      <c r="PJ1" s="3" t="s">
        <v>3643</v>
      </c>
      <c r="PK1" s="3" t="s">
        <v>3644</v>
      </c>
      <c r="PL1" s="3" t="s">
        <v>3645</v>
      </c>
      <c r="PM1" s="3" t="s">
        <v>3646</v>
      </c>
      <c r="PN1" s="3" t="s">
        <v>3647</v>
      </c>
      <c r="PO1" s="3" t="s">
        <v>2304</v>
      </c>
      <c r="PP1" s="3" t="s">
        <v>2301</v>
      </c>
      <c r="PQ1" s="3" t="s">
        <v>3614</v>
      </c>
      <c r="PR1" s="3" t="s">
        <v>3615</v>
      </c>
      <c r="PS1" s="3" t="s">
        <v>3616</v>
      </c>
      <c r="PT1" s="3" t="s">
        <v>3617</v>
      </c>
      <c r="PU1" s="3" t="s">
        <v>3618</v>
      </c>
      <c r="PV1" s="3" t="s">
        <v>3619</v>
      </c>
      <c r="PW1" s="3" t="s">
        <v>3620</v>
      </c>
      <c r="PX1" s="3" t="s">
        <v>3621</v>
      </c>
      <c r="PY1" s="3" t="s">
        <v>3622</v>
      </c>
      <c r="PZ1" s="3" t="s">
        <v>3623</v>
      </c>
      <c r="QA1" s="3" t="s">
        <v>3624</v>
      </c>
      <c r="QB1" s="3" t="s">
        <v>7</v>
      </c>
      <c r="QC1" s="3" t="s">
        <v>3625</v>
      </c>
      <c r="QD1" s="3" t="s">
        <v>3626</v>
      </c>
      <c r="QE1" s="3" t="s">
        <v>3627</v>
      </c>
      <c r="QF1" s="3" t="s">
        <v>3628</v>
      </c>
      <c r="QG1" s="3" t="s">
        <v>3629</v>
      </c>
      <c r="QH1" s="3" t="s">
        <v>3630</v>
      </c>
      <c r="QI1" s="3" t="s">
        <v>3631</v>
      </c>
      <c r="QJ1" s="3" t="s">
        <v>3632</v>
      </c>
      <c r="QK1" s="3" t="s">
        <v>3633</v>
      </c>
      <c r="QL1" s="3" t="s">
        <v>3634</v>
      </c>
      <c r="QM1" s="3" t="s">
        <v>3635</v>
      </c>
      <c r="QN1" s="3" t="s">
        <v>3636</v>
      </c>
      <c r="QO1" s="3" t="s">
        <v>3648</v>
      </c>
      <c r="QP1" s="3" t="s">
        <v>3638</v>
      </c>
      <c r="QQ1" s="3" t="s">
        <v>3639</v>
      </c>
      <c r="QR1" s="3" t="s">
        <v>3640</v>
      </c>
      <c r="QS1" s="3" t="s">
        <v>3641</v>
      </c>
      <c r="QT1" s="3" t="s">
        <v>3642</v>
      </c>
      <c r="QU1" s="3" t="s">
        <v>3643</v>
      </c>
      <c r="QV1" s="3" t="s">
        <v>3644</v>
      </c>
      <c r="QW1" s="3" t="s">
        <v>3645</v>
      </c>
      <c r="QX1" s="3" t="s">
        <v>3646</v>
      </c>
      <c r="QY1" s="3" t="s">
        <v>3647</v>
      </c>
      <c r="QZ1" s="3" t="s">
        <v>2304</v>
      </c>
      <c r="RA1" s="3" t="s">
        <v>2301</v>
      </c>
      <c r="RB1" s="3" t="s">
        <v>3614</v>
      </c>
      <c r="RC1" s="3" t="s">
        <v>3615</v>
      </c>
      <c r="RD1" s="3" t="s">
        <v>3616</v>
      </c>
      <c r="RE1" s="3" t="s">
        <v>3617</v>
      </c>
      <c r="RF1" s="3" t="s">
        <v>3618</v>
      </c>
      <c r="RG1" s="3" t="s">
        <v>3619</v>
      </c>
      <c r="RH1" s="3" t="s">
        <v>3620</v>
      </c>
      <c r="RI1" s="3" t="s">
        <v>3621</v>
      </c>
      <c r="RJ1" s="3" t="s">
        <v>3622</v>
      </c>
      <c r="RK1" s="3" t="s">
        <v>3623</v>
      </c>
      <c r="RL1" s="3" t="s">
        <v>3624</v>
      </c>
      <c r="RM1" s="3" t="s">
        <v>7</v>
      </c>
      <c r="RN1" s="3" t="s">
        <v>3625</v>
      </c>
      <c r="RO1" s="3" t="s">
        <v>3626</v>
      </c>
      <c r="RP1" s="3" t="s">
        <v>3627</v>
      </c>
      <c r="RQ1" s="3" t="s">
        <v>3628</v>
      </c>
      <c r="RR1" s="3" t="s">
        <v>3629</v>
      </c>
      <c r="RS1" s="3" t="s">
        <v>3630</v>
      </c>
      <c r="RT1" s="3" t="s">
        <v>3631</v>
      </c>
      <c r="RU1" s="3" t="s">
        <v>3632</v>
      </c>
      <c r="RV1" s="3" t="s">
        <v>3633</v>
      </c>
      <c r="RW1" s="3" t="s">
        <v>3634</v>
      </c>
      <c r="RX1" s="3" t="s">
        <v>3635</v>
      </c>
      <c r="RY1" s="3" t="s">
        <v>3636</v>
      </c>
      <c r="RZ1" s="3" t="s">
        <v>3648</v>
      </c>
      <c r="SA1" s="3" t="s">
        <v>3638</v>
      </c>
      <c r="SB1" s="3" t="s">
        <v>3639</v>
      </c>
      <c r="SC1" s="3" t="s">
        <v>3640</v>
      </c>
      <c r="SD1" s="3" t="s">
        <v>3641</v>
      </c>
      <c r="SE1" s="3" t="s">
        <v>3642</v>
      </c>
      <c r="SF1" s="3" t="s">
        <v>3643</v>
      </c>
      <c r="SG1" s="3" t="s">
        <v>3644</v>
      </c>
      <c r="SH1" s="3" t="s">
        <v>3645</v>
      </c>
      <c r="SI1" s="3" t="s">
        <v>3646</v>
      </c>
      <c r="SJ1" s="3" t="s">
        <v>3647</v>
      </c>
      <c r="SK1" s="14" t="s">
        <v>2304</v>
      </c>
      <c r="SL1" s="3" t="s">
        <v>2301</v>
      </c>
      <c r="SM1" s="3" t="s">
        <v>3614</v>
      </c>
      <c r="SN1" s="3" t="s">
        <v>3622</v>
      </c>
      <c r="SO1" s="3" t="s">
        <v>7</v>
      </c>
      <c r="SP1" s="3" t="s">
        <v>3649</v>
      </c>
      <c r="SQ1" s="3" t="s">
        <v>3630</v>
      </c>
      <c r="SR1" s="3" t="s">
        <v>3650</v>
      </c>
      <c r="SS1" s="9" t="s">
        <v>3651</v>
      </c>
      <c r="ST1" s="134" t="s">
        <v>3652</v>
      </c>
      <c r="SU1" s="3" t="s">
        <v>3426</v>
      </c>
      <c r="SV1" s="3" t="s">
        <v>3427</v>
      </c>
      <c r="SW1" s="10" t="s">
        <v>3428</v>
      </c>
      <c r="SX1" s="10" t="s">
        <v>3429</v>
      </c>
      <c r="SY1" s="10" t="s">
        <v>3430</v>
      </c>
      <c r="SZ1" s="10" t="s">
        <v>3431</v>
      </c>
      <c r="TA1" s="10" t="s">
        <v>3432</v>
      </c>
      <c r="TB1" s="10" t="s">
        <v>3433</v>
      </c>
      <c r="TC1" s="3" t="s">
        <v>3434</v>
      </c>
      <c r="TD1" s="3" t="s">
        <v>3435</v>
      </c>
      <c r="TE1" s="4" t="s">
        <v>3436</v>
      </c>
      <c r="TF1" s="6" t="s">
        <v>3437</v>
      </c>
      <c r="TG1" s="4" t="s">
        <v>3438</v>
      </c>
      <c r="TH1" s="6" t="s">
        <v>3439</v>
      </c>
      <c r="TI1" s="4" t="s">
        <v>3440</v>
      </c>
      <c r="TJ1" s="6" t="s">
        <v>3441</v>
      </c>
      <c r="TK1" s="71" t="s">
        <v>1026</v>
      </c>
      <c r="TL1" s="134" t="s">
        <v>3653</v>
      </c>
      <c r="TM1" s="134" t="s">
        <v>3443</v>
      </c>
      <c r="TN1" s="134"/>
      <c r="TO1" s="134" t="s">
        <v>3654</v>
      </c>
      <c r="TP1" s="3" t="s">
        <v>3655</v>
      </c>
      <c r="TQ1" s="14" t="s">
        <v>2304</v>
      </c>
      <c r="TR1" s="3" t="s">
        <v>2301</v>
      </c>
      <c r="TS1" s="3" t="s">
        <v>3614</v>
      </c>
      <c r="TT1" s="3" t="s">
        <v>3622</v>
      </c>
      <c r="TU1" s="3" t="s">
        <v>7</v>
      </c>
      <c r="TV1" s="3" t="s">
        <v>3649</v>
      </c>
      <c r="TW1" s="3" t="s">
        <v>3630</v>
      </c>
      <c r="TX1" s="3" t="s">
        <v>3650</v>
      </c>
    </row>
    <row r="2" spans="1:544" ht="219.6" customHeight="1" x14ac:dyDescent="0.25">
      <c r="A2" s="2"/>
      <c r="B2" s="3" t="s">
        <v>3967</v>
      </c>
      <c r="C2" s="3" t="s">
        <v>3968</v>
      </c>
      <c r="D2" s="3" t="s">
        <v>4103</v>
      </c>
      <c r="E2" s="3" t="s">
        <v>3969</v>
      </c>
      <c r="F2" s="60" t="s">
        <v>3971</v>
      </c>
      <c r="G2" s="8" t="s">
        <v>3972</v>
      </c>
      <c r="H2" s="3" t="s">
        <v>3129</v>
      </c>
      <c r="I2" s="3" t="s">
        <v>4104</v>
      </c>
      <c r="J2" s="3" t="s">
        <v>3964</v>
      </c>
      <c r="K2" s="3" t="s">
        <v>3965</v>
      </c>
      <c r="L2" s="3" t="s">
        <v>3966</v>
      </c>
      <c r="M2" s="9" t="s">
        <v>3973</v>
      </c>
      <c r="N2" s="3" t="s">
        <v>3970</v>
      </c>
      <c r="O2" s="3" t="s">
        <v>3974</v>
      </c>
      <c r="P2" s="3" t="s">
        <v>3975</v>
      </c>
      <c r="Q2" s="10" t="s">
        <v>3976</v>
      </c>
      <c r="R2" s="10" t="s">
        <v>3978</v>
      </c>
      <c r="S2" s="10" t="s">
        <v>3977</v>
      </c>
      <c r="T2" s="10" t="s">
        <v>3979</v>
      </c>
      <c r="U2" s="10" t="s">
        <v>3980</v>
      </c>
      <c r="V2" s="10" t="s">
        <v>3981</v>
      </c>
      <c r="W2" s="3" t="s">
        <v>3982</v>
      </c>
      <c r="X2" s="3" t="s">
        <v>3983</v>
      </c>
      <c r="Y2" s="4" t="s">
        <v>3984</v>
      </c>
      <c r="Z2" s="6" t="s">
        <v>3985</v>
      </c>
      <c r="AA2" s="4" t="s">
        <v>3986</v>
      </c>
      <c r="AB2" s="6" t="s">
        <v>3987</v>
      </c>
      <c r="AC2" s="4" t="s">
        <v>3988</v>
      </c>
      <c r="AD2" s="6" t="s">
        <v>3989</v>
      </c>
      <c r="AE2" s="1" t="s">
        <v>3990</v>
      </c>
      <c r="AF2" s="3" t="s">
        <v>3242</v>
      </c>
      <c r="AG2" s="1" t="s">
        <v>3991</v>
      </c>
      <c r="AH2" s="1" t="s">
        <v>3993</v>
      </c>
      <c r="AI2" s="1" t="s">
        <v>2300</v>
      </c>
      <c r="AJ2" s="3" t="s">
        <v>3401</v>
      </c>
      <c r="AK2" s="3" t="s">
        <v>4111</v>
      </c>
      <c r="AL2" s="3" t="s">
        <v>4105</v>
      </c>
      <c r="AM2" s="3" t="s">
        <v>4106</v>
      </c>
      <c r="AN2" s="3" t="s">
        <v>4107</v>
      </c>
      <c r="AO2" s="3" t="s">
        <v>4108</v>
      </c>
      <c r="AP2" s="3" t="s">
        <v>4109</v>
      </c>
      <c r="AQ2" s="3" t="s">
        <v>4110</v>
      </c>
      <c r="AR2" s="3" t="s">
        <v>4112</v>
      </c>
      <c r="AS2" s="3" t="s">
        <v>4113</v>
      </c>
      <c r="AT2" s="3" t="s">
        <v>4114</v>
      </c>
      <c r="AU2" s="3" t="s">
        <v>3402</v>
      </c>
      <c r="AV2" s="3" t="s">
        <v>3403</v>
      </c>
      <c r="AW2" s="3" t="s">
        <v>3404</v>
      </c>
      <c r="AX2" s="3" t="s">
        <v>3405</v>
      </c>
      <c r="AY2" s="3" t="s">
        <v>3406</v>
      </c>
      <c r="AZ2" s="3" t="s">
        <v>3407</v>
      </c>
      <c r="BA2" s="3" t="s">
        <v>3408</v>
      </c>
      <c r="BB2" s="3" t="s">
        <v>4115</v>
      </c>
      <c r="BC2" s="3" t="s">
        <v>4116</v>
      </c>
      <c r="BD2" s="3" t="s">
        <v>4125</v>
      </c>
      <c r="BE2" s="3" t="s">
        <v>3409</v>
      </c>
      <c r="BF2" s="3" t="s">
        <v>4117</v>
      </c>
      <c r="BG2" s="3" t="s">
        <v>4118</v>
      </c>
      <c r="BH2" s="3" t="s">
        <v>4119</v>
      </c>
      <c r="BI2" s="3" t="s">
        <v>4120</v>
      </c>
      <c r="BJ2" s="3" t="s">
        <v>4121</v>
      </c>
      <c r="BK2" s="3" t="s">
        <v>4122</v>
      </c>
      <c r="BL2" s="3" t="s">
        <v>4123</v>
      </c>
      <c r="BM2" s="3" t="s">
        <v>4124</v>
      </c>
      <c r="BN2" s="3" t="s">
        <v>4126</v>
      </c>
      <c r="BO2" s="3" t="s">
        <v>4127</v>
      </c>
      <c r="BP2" s="3" t="s">
        <v>4128</v>
      </c>
      <c r="BQ2" s="3" t="s">
        <v>4129</v>
      </c>
      <c r="BR2" s="3" t="s">
        <v>4130</v>
      </c>
      <c r="BS2" s="3" t="s">
        <v>4131</v>
      </c>
      <c r="BT2" s="3" t="s">
        <v>4132</v>
      </c>
      <c r="BU2" s="3" t="s">
        <v>4133</v>
      </c>
      <c r="BV2" s="3" t="s">
        <v>4134</v>
      </c>
      <c r="BW2" s="3" t="s">
        <v>4135</v>
      </c>
      <c r="BX2" s="3" t="s">
        <v>4136</v>
      </c>
      <c r="BY2" s="3" t="s">
        <v>4138</v>
      </c>
      <c r="BZ2" s="3" t="s">
        <v>4137</v>
      </c>
      <c r="CA2" s="3" t="s">
        <v>4139</v>
      </c>
      <c r="CB2" s="3" t="s">
        <v>4140</v>
      </c>
      <c r="CC2" s="3" t="s">
        <v>4141</v>
      </c>
      <c r="CD2" s="3" t="s">
        <v>4142</v>
      </c>
      <c r="CE2" s="3" t="s">
        <v>4143</v>
      </c>
      <c r="CF2" s="3" t="s">
        <v>4144</v>
      </c>
      <c r="CG2" s="3" t="s">
        <v>4145</v>
      </c>
      <c r="CH2" s="3" t="s">
        <v>4146</v>
      </c>
      <c r="CI2" s="3" t="s">
        <v>4147</v>
      </c>
      <c r="CJ2" s="3" t="s">
        <v>4148</v>
      </c>
      <c r="CK2" s="3" t="s">
        <v>4149</v>
      </c>
      <c r="CL2" s="3" t="s">
        <v>4150</v>
      </c>
      <c r="CM2" s="3" t="s">
        <v>4151</v>
      </c>
      <c r="CN2" s="3" t="s">
        <v>4152</v>
      </c>
      <c r="CO2" s="3" t="s">
        <v>4153</v>
      </c>
      <c r="CP2" s="3" t="s">
        <v>4154</v>
      </c>
      <c r="CQ2" s="3" t="s">
        <v>4155</v>
      </c>
      <c r="CR2" s="3" t="s">
        <v>4149</v>
      </c>
      <c r="CS2" s="3" t="s">
        <v>4156</v>
      </c>
      <c r="CT2" s="3" t="s">
        <v>4157</v>
      </c>
      <c r="CU2" s="3" t="s">
        <v>4158</v>
      </c>
      <c r="CV2" s="3" t="s">
        <v>4159</v>
      </c>
      <c r="CW2" s="3" t="s">
        <v>4160</v>
      </c>
      <c r="CX2" s="3" t="s">
        <v>4161</v>
      </c>
      <c r="CY2" s="3" t="s">
        <v>4162</v>
      </c>
      <c r="CZ2" s="3" t="s">
        <v>4163</v>
      </c>
      <c r="DA2" s="3" t="s">
        <v>4164</v>
      </c>
      <c r="DB2" s="3" t="s">
        <v>3410</v>
      </c>
      <c r="DC2" s="3" t="s">
        <v>3411</v>
      </c>
      <c r="DD2" s="3" t="s">
        <v>4165</v>
      </c>
      <c r="DE2" s="3" t="s">
        <v>4166</v>
      </c>
      <c r="DF2" s="3" t="s">
        <v>3412</v>
      </c>
      <c r="DG2" s="3" t="s">
        <v>3413</v>
      </c>
      <c r="DH2" s="3" t="s">
        <v>4167</v>
      </c>
      <c r="DI2" s="3" t="s">
        <v>4168</v>
      </c>
      <c r="DJ2" s="3" t="s">
        <v>4169</v>
      </c>
      <c r="DK2" s="3" t="s">
        <v>4170</v>
      </c>
      <c r="DL2" s="3" t="s">
        <v>3414</v>
      </c>
      <c r="DM2" s="9" t="s">
        <v>3996</v>
      </c>
      <c r="DN2" s="3" t="s">
        <v>3970</v>
      </c>
      <c r="DO2" s="3" t="s">
        <v>3127</v>
      </c>
      <c r="DP2" s="3" t="s">
        <v>3997</v>
      </c>
      <c r="DQ2" s="3" t="s">
        <v>3998</v>
      </c>
      <c r="DR2" s="3" t="s">
        <v>3999</v>
      </c>
      <c r="DS2" s="3" t="s">
        <v>4000</v>
      </c>
      <c r="DT2" s="3" t="s">
        <v>4001</v>
      </c>
      <c r="DU2" s="3" t="s">
        <v>4002</v>
      </c>
      <c r="DV2" s="3" t="s">
        <v>4003</v>
      </c>
      <c r="DW2" s="3" t="s">
        <v>4004</v>
      </c>
      <c r="DX2" s="3" t="s">
        <v>4005</v>
      </c>
      <c r="DY2" s="3" t="s">
        <v>4251</v>
      </c>
      <c r="DZ2" s="10" t="s">
        <v>4006</v>
      </c>
      <c r="EA2" s="10" t="s">
        <v>4007</v>
      </c>
      <c r="EB2" s="10" t="s">
        <v>4008</v>
      </c>
      <c r="EC2" s="10" t="s">
        <v>4252</v>
      </c>
      <c r="ED2" s="10" t="s">
        <v>4009</v>
      </c>
      <c r="EE2" s="3" t="s">
        <v>4010</v>
      </c>
      <c r="EF2" s="3" t="s">
        <v>4011</v>
      </c>
      <c r="EG2" s="3" t="s">
        <v>4013</v>
      </c>
      <c r="EH2" s="3" t="s">
        <v>4014</v>
      </c>
      <c r="EI2" s="3" t="s">
        <v>4015</v>
      </c>
      <c r="EJ2" s="3" t="s">
        <v>4016</v>
      </c>
      <c r="EK2" s="3" t="s">
        <v>4253</v>
      </c>
      <c r="EL2" s="3" t="s">
        <v>4018</v>
      </c>
      <c r="EM2" s="3" t="s">
        <v>4095</v>
      </c>
      <c r="EN2" s="3" t="s">
        <v>4020</v>
      </c>
      <c r="EO2" s="3" t="s">
        <v>4021</v>
      </c>
      <c r="EP2" s="3" t="s">
        <v>4254</v>
      </c>
      <c r="EQ2" s="3" t="s">
        <v>4025</v>
      </c>
      <c r="ER2" s="3" t="s">
        <v>4027</v>
      </c>
      <c r="ES2" s="3" t="s">
        <v>4028</v>
      </c>
      <c r="ET2" s="3" t="s">
        <v>4029</v>
      </c>
      <c r="EU2" s="3" t="s">
        <v>4030</v>
      </c>
      <c r="EV2" s="3" t="s">
        <v>4026</v>
      </c>
      <c r="EW2" s="3" t="s">
        <v>4031</v>
      </c>
      <c r="EX2" s="3" t="s">
        <v>4034</v>
      </c>
      <c r="EY2" s="3" t="s">
        <v>4033</v>
      </c>
      <c r="EZ2" s="3" t="s">
        <v>4035</v>
      </c>
      <c r="FA2" s="3" t="s">
        <v>4036</v>
      </c>
      <c r="FB2" s="3" t="s">
        <v>4037</v>
      </c>
      <c r="FC2" s="3" t="s">
        <v>4038</v>
      </c>
      <c r="FD2" s="3" t="s">
        <v>4039</v>
      </c>
      <c r="FE2" s="3" t="s">
        <v>4040</v>
      </c>
      <c r="FF2" s="3" t="s">
        <v>4041</v>
      </c>
      <c r="FG2" s="3" t="s">
        <v>4042</v>
      </c>
      <c r="FH2" s="3" t="s">
        <v>4043</v>
      </c>
      <c r="FI2" s="3" t="s">
        <v>4044</v>
      </c>
      <c r="FJ2" s="3" t="s">
        <v>4045</v>
      </c>
      <c r="FK2" s="3" t="s">
        <v>4046</v>
      </c>
      <c r="FL2" s="3" t="s">
        <v>4047</v>
      </c>
      <c r="FM2" s="3" t="s">
        <v>4048</v>
      </c>
      <c r="FN2" s="3" t="s">
        <v>4049</v>
      </c>
      <c r="FO2" s="3" t="s">
        <v>4050</v>
      </c>
      <c r="FP2" s="3" t="s">
        <v>3128</v>
      </c>
      <c r="FQ2" s="3" t="s">
        <v>4051</v>
      </c>
      <c r="FR2" s="3" t="s">
        <v>4052</v>
      </c>
      <c r="FS2" s="3" t="s">
        <v>4053</v>
      </c>
      <c r="FT2" s="3" t="s">
        <v>4054</v>
      </c>
      <c r="FU2" s="3" t="s">
        <v>4055</v>
      </c>
      <c r="FV2" s="3" t="s">
        <v>4056</v>
      </c>
      <c r="FW2" s="3" t="s">
        <v>4063</v>
      </c>
      <c r="FX2" s="3" t="s">
        <v>4057</v>
      </c>
      <c r="FY2" s="3" t="s">
        <v>4064</v>
      </c>
      <c r="FZ2" s="3" t="s">
        <v>4058</v>
      </c>
      <c r="GA2" s="3" t="s">
        <v>4062</v>
      </c>
      <c r="GB2" s="3" t="s">
        <v>4059</v>
      </c>
      <c r="GC2" s="3" t="s">
        <v>4060</v>
      </c>
      <c r="GD2" s="3" t="s">
        <v>4061</v>
      </c>
      <c r="GE2" s="3" t="s">
        <v>4065</v>
      </c>
      <c r="GF2" s="3" t="s">
        <v>4066</v>
      </c>
      <c r="GG2" s="3" t="s">
        <v>4067</v>
      </c>
      <c r="GH2" s="3" t="s">
        <v>4068</v>
      </c>
      <c r="GI2" s="3" t="s">
        <v>4070</v>
      </c>
      <c r="GJ2" s="3" t="s">
        <v>4069</v>
      </c>
      <c r="GK2" s="10" t="s">
        <v>4255</v>
      </c>
      <c r="GL2" s="10" t="s">
        <v>4256</v>
      </c>
      <c r="GM2" s="3" t="s">
        <v>3995</v>
      </c>
      <c r="GN2" s="3" t="s">
        <v>4071</v>
      </c>
      <c r="GO2" s="14" t="s">
        <v>3973</v>
      </c>
      <c r="GP2" s="3" t="s">
        <v>3970</v>
      </c>
      <c r="GQ2" s="3" t="s">
        <v>4072</v>
      </c>
      <c r="GR2" s="3" t="s">
        <v>4073</v>
      </c>
      <c r="GS2" s="3" t="s">
        <v>4257</v>
      </c>
      <c r="GT2" s="3" t="s">
        <v>4076</v>
      </c>
      <c r="GU2" s="3" t="s">
        <v>4077</v>
      </c>
      <c r="GV2" s="3" t="s">
        <v>4257</v>
      </c>
      <c r="GW2" s="3" t="s">
        <v>4080</v>
      </c>
      <c r="GX2" s="3" t="s">
        <v>4258</v>
      </c>
      <c r="GY2" s="3" t="s">
        <v>4259</v>
      </c>
      <c r="GZ2" s="3" t="s">
        <v>4260</v>
      </c>
      <c r="HA2" s="3" t="s">
        <v>4261</v>
      </c>
      <c r="HB2" s="3" t="s">
        <v>4262</v>
      </c>
      <c r="HC2" s="3" t="s">
        <v>4263</v>
      </c>
      <c r="HD2" s="3" t="s">
        <v>4264</v>
      </c>
      <c r="HE2" s="3" t="s">
        <v>4265</v>
      </c>
      <c r="HF2" s="3" t="s">
        <v>4266</v>
      </c>
      <c r="HG2" s="3" t="s">
        <v>4267</v>
      </c>
      <c r="HH2" s="3" t="s">
        <v>4268</v>
      </c>
      <c r="HI2" s="3" t="s">
        <v>4098</v>
      </c>
      <c r="HJ2" s="3" t="s">
        <v>4099</v>
      </c>
      <c r="HK2" s="3" t="s">
        <v>4100</v>
      </c>
      <c r="HL2" s="3" t="s">
        <v>4269</v>
      </c>
      <c r="HM2" s="3" t="s">
        <v>4270</v>
      </c>
      <c r="HN2" s="9" t="s">
        <v>3992</v>
      </c>
      <c r="HO2" s="3" t="s">
        <v>4072</v>
      </c>
      <c r="HP2" s="3" t="s">
        <v>4073</v>
      </c>
      <c r="HQ2" s="3" t="s">
        <v>4257</v>
      </c>
      <c r="HR2" s="3" t="s">
        <v>4076</v>
      </c>
      <c r="HS2" s="3" t="s">
        <v>4077</v>
      </c>
      <c r="HT2" s="3" t="s">
        <v>4257</v>
      </c>
      <c r="HU2" s="3" t="s">
        <v>4080</v>
      </c>
      <c r="HV2" s="3" t="s">
        <v>4258</v>
      </c>
      <c r="HW2" s="3" t="s">
        <v>4259</v>
      </c>
      <c r="HX2" s="3" t="s">
        <v>4260</v>
      </c>
      <c r="HY2" s="3" t="s">
        <v>4261</v>
      </c>
      <c r="HZ2" s="3" t="s">
        <v>4262</v>
      </c>
      <c r="IA2" s="3" t="s">
        <v>4263</v>
      </c>
      <c r="IB2" s="3" t="s">
        <v>4264</v>
      </c>
      <c r="IC2" s="3" t="s">
        <v>4265</v>
      </c>
      <c r="ID2" s="3" t="s">
        <v>4266</v>
      </c>
      <c r="IE2" s="3" t="s">
        <v>4267</v>
      </c>
      <c r="IF2" s="3" t="s">
        <v>4268</v>
      </c>
      <c r="IG2" s="3" t="s">
        <v>4098</v>
      </c>
      <c r="IH2" s="3" t="s">
        <v>4099</v>
      </c>
      <c r="II2" s="3" t="s">
        <v>4100</v>
      </c>
      <c r="IJ2" s="3" t="s">
        <v>4269</v>
      </c>
      <c r="IK2" s="3" t="s">
        <v>4270</v>
      </c>
      <c r="IL2" s="9" t="s">
        <v>4082</v>
      </c>
      <c r="IM2" s="3" t="s">
        <v>4072</v>
      </c>
      <c r="IN2" s="3" t="s">
        <v>4073</v>
      </c>
      <c r="IO2" s="3" t="s">
        <v>4257</v>
      </c>
      <c r="IP2" s="3" t="s">
        <v>4076</v>
      </c>
      <c r="IQ2" s="3" t="s">
        <v>4077</v>
      </c>
      <c r="IR2" s="3" t="s">
        <v>4257</v>
      </c>
      <c r="IS2" s="3" t="s">
        <v>4080</v>
      </c>
      <c r="IT2" s="3" t="s">
        <v>4258</v>
      </c>
      <c r="IU2" s="3" t="s">
        <v>4259</v>
      </c>
      <c r="IV2" s="3" t="s">
        <v>4260</v>
      </c>
      <c r="IW2" s="3" t="s">
        <v>4261</v>
      </c>
      <c r="IX2" s="3" t="s">
        <v>4262</v>
      </c>
      <c r="IY2" s="3" t="s">
        <v>4263</v>
      </c>
      <c r="IZ2" s="3" t="s">
        <v>4264</v>
      </c>
      <c r="JA2" s="3" t="s">
        <v>4265</v>
      </c>
      <c r="JB2" s="3" t="s">
        <v>4266</v>
      </c>
      <c r="JC2" s="3" t="s">
        <v>4267</v>
      </c>
      <c r="JD2" s="3" t="s">
        <v>4268</v>
      </c>
      <c r="JE2" s="3" t="s">
        <v>4098</v>
      </c>
      <c r="JF2" s="3" t="s">
        <v>4099</v>
      </c>
      <c r="JG2" s="3" t="s">
        <v>4100</v>
      </c>
      <c r="JH2" s="3" t="s">
        <v>4269</v>
      </c>
      <c r="JI2" s="3" t="s">
        <v>4270</v>
      </c>
      <c r="JJ2" s="9" t="s">
        <v>4083</v>
      </c>
      <c r="JK2" s="3" t="s">
        <v>3970</v>
      </c>
      <c r="JL2" s="3" t="s">
        <v>4072</v>
      </c>
      <c r="JM2" s="3" t="s">
        <v>4073</v>
      </c>
      <c r="JN2" s="3" t="s">
        <v>4257</v>
      </c>
      <c r="JO2" s="3" t="s">
        <v>4076</v>
      </c>
      <c r="JP2" s="3" t="s">
        <v>4077</v>
      </c>
      <c r="JQ2" s="3" t="s">
        <v>4257</v>
      </c>
      <c r="JR2" s="3" t="s">
        <v>4080</v>
      </c>
      <c r="JS2" s="3" t="s">
        <v>4258</v>
      </c>
      <c r="JT2" s="3" t="s">
        <v>4259</v>
      </c>
      <c r="JU2" s="3" t="s">
        <v>4260</v>
      </c>
      <c r="JV2" s="3" t="s">
        <v>4261</v>
      </c>
      <c r="JW2" s="3" t="s">
        <v>4262</v>
      </c>
      <c r="JX2" s="3" t="s">
        <v>4263</v>
      </c>
      <c r="JY2" s="3" t="s">
        <v>4264</v>
      </c>
      <c r="JZ2" s="3" t="s">
        <v>4265</v>
      </c>
      <c r="KA2" s="3" t="s">
        <v>4266</v>
      </c>
      <c r="KB2" s="3" t="s">
        <v>4267</v>
      </c>
      <c r="KC2" s="3" t="s">
        <v>4268</v>
      </c>
      <c r="KD2" s="3" t="s">
        <v>4098</v>
      </c>
      <c r="KE2" s="3" t="s">
        <v>4099</v>
      </c>
      <c r="KF2" s="3" t="s">
        <v>4100</v>
      </c>
      <c r="KG2" s="3" t="s">
        <v>4269</v>
      </c>
      <c r="KH2" s="3" t="s">
        <v>4270</v>
      </c>
      <c r="KI2" s="9" t="s">
        <v>4102</v>
      </c>
      <c r="KJ2" s="3" t="s">
        <v>4072</v>
      </c>
      <c r="KK2" s="3" t="s">
        <v>4073</v>
      </c>
      <c r="KL2" s="3" t="s">
        <v>4257</v>
      </c>
      <c r="KM2" s="3" t="s">
        <v>4076</v>
      </c>
      <c r="KN2" s="3" t="s">
        <v>4077</v>
      </c>
      <c r="KO2" s="3" t="s">
        <v>4257</v>
      </c>
      <c r="KP2" s="3" t="s">
        <v>4080</v>
      </c>
      <c r="KQ2" s="3" t="s">
        <v>4258</v>
      </c>
      <c r="KR2" s="3" t="s">
        <v>4259</v>
      </c>
      <c r="KS2" s="3" t="s">
        <v>4260</v>
      </c>
      <c r="KT2" s="3" t="s">
        <v>4261</v>
      </c>
      <c r="KU2" s="3" t="s">
        <v>4262</v>
      </c>
      <c r="KV2" s="3" t="s">
        <v>4263</v>
      </c>
      <c r="KW2" s="3" t="s">
        <v>4264</v>
      </c>
      <c r="KX2" s="3" t="s">
        <v>4265</v>
      </c>
      <c r="KY2" s="3" t="s">
        <v>4266</v>
      </c>
      <c r="KZ2" s="3" t="s">
        <v>4267</v>
      </c>
      <c r="LA2" s="3" t="s">
        <v>4268</v>
      </c>
      <c r="LB2" s="3" t="s">
        <v>4098</v>
      </c>
      <c r="LC2" s="3" t="s">
        <v>4099</v>
      </c>
      <c r="LD2" s="3" t="s">
        <v>4100</v>
      </c>
      <c r="LE2" s="3" t="s">
        <v>4269</v>
      </c>
      <c r="LF2" s="3" t="s">
        <v>4270</v>
      </c>
      <c r="LG2" s="9" t="s">
        <v>4271</v>
      </c>
      <c r="LH2" s="3" t="s">
        <v>4072</v>
      </c>
      <c r="LI2" s="3" t="s">
        <v>4073</v>
      </c>
      <c r="LJ2" s="3" t="s">
        <v>4257</v>
      </c>
      <c r="LK2" s="3" t="s">
        <v>4076</v>
      </c>
      <c r="LL2" s="3" t="s">
        <v>4077</v>
      </c>
      <c r="LM2" s="3" t="s">
        <v>4257</v>
      </c>
      <c r="LN2" s="3" t="s">
        <v>4080</v>
      </c>
      <c r="LO2" s="3" t="s">
        <v>4258</v>
      </c>
      <c r="LP2" s="3" t="s">
        <v>4259</v>
      </c>
      <c r="LQ2" s="3" t="s">
        <v>4260</v>
      </c>
      <c r="LR2" s="3" t="s">
        <v>4261</v>
      </c>
      <c r="LS2" s="3" t="s">
        <v>4262</v>
      </c>
      <c r="LT2" s="3" t="s">
        <v>4263</v>
      </c>
      <c r="LU2" s="3" t="s">
        <v>4264</v>
      </c>
      <c r="LV2" s="3" t="s">
        <v>4265</v>
      </c>
      <c r="LW2" s="3" t="s">
        <v>4266</v>
      </c>
      <c r="LX2" s="3" t="s">
        <v>4267</v>
      </c>
      <c r="LY2" s="3" t="s">
        <v>4268</v>
      </c>
      <c r="LZ2" s="3" t="s">
        <v>4098</v>
      </c>
      <c r="MA2" s="3" t="s">
        <v>4099</v>
      </c>
      <c r="MB2" s="3" t="s">
        <v>4100</v>
      </c>
      <c r="MC2" s="3" t="s">
        <v>4269</v>
      </c>
      <c r="MD2" s="3" t="s">
        <v>4270</v>
      </c>
      <c r="ME2" s="9" t="s">
        <v>4272</v>
      </c>
      <c r="MF2" s="3" t="s">
        <v>4072</v>
      </c>
      <c r="MG2" s="3" t="s">
        <v>4073</v>
      </c>
      <c r="MH2" s="3" t="s">
        <v>4257</v>
      </c>
      <c r="MI2" s="3" t="s">
        <v>4076</v>
      </c>
      <c r="MJ2" s="3" t="s">
        <v>4077</v>
      </c>
      <c r="MK2" s="3" t="s">
        <v>4257</v>
      </c>
      <c r="ML2" s="9" t="s">
        <v>4273</v>
      </c>
      <c r="MM2" s="3" t="s">
        <v>4072</v>
      </c>
      <c r="MN2" s="3" t="s">
        <v>4073</v>
      </c>
      <c r="MO2" s="3" t="s">
        <v>4257</v>
      </c>
      <c r="MP2" s="3" t="s">
        <v>4076</v>
      </c>
      <c r="MQ2" s="3" t="s">
        <v>4077</v>
      </c>
      <c r="MR2" s="3" t="s">
        <v>4257</v>
      </c>
      <c r="MS2" s="9" t="s">
        <v>4274</v>
      </c>
      <c r="MT2" s="3" t="s">
        <v>4072</v>
      </c>
      <c r="MU2" s="3" t="s">
        <v>4275</v>
      </c>
      <c r="MV2" s="3" t="s">
        <v>4073</v>
      </c>
      <c r="MW2" s="3" t="s">
        <v>4276</v>
      </c>
      <c r="MX2" s="3" t="s">
        <v>4074</v>
      </c>
      <c r="MY2" s="3" t="s">
        <v>4277</v>
      </c>
      <c r="MZ2" s="3" t="s">
        <v>4278</v>
      </c>
      <c r="NA2" s="3" t="s">
        <v>4279</v>
      </c>
      <c r="NB2" s="3" t="s">
        <v>4280</v>
      </c>
      <c r="NC2" s="3" t="s">
        <v>4281</v>
      </c>
      <c r="ND2" s="3" t="s">
        <v>4282</v>
      </c>
      <c r="NE2" s="3" t="s">
        <v>4283</v>
      </c>
      <c r="NF2" s="3" t="s">
        <v>4284</v>
      </c>
      <c r="NG2" s="3" t="s">
        <v>4285</v>
      </c>
      <c r="NH2" s="3" t="s">
        <v>4286</v>
      </c>
      <c r="NI2" s="3" t="s">
        <v>4287</v>
      </c>
      <c r="NJ2" s="3" t="s">
        <v>4288</v>
      </c>
      <c r="NK2" s="3" t="s">
        <v>4291</v>
      </c>
      <c r="NL2" s="3" t="s">
        <v>4292</v>
      </c>
      <c r="NM2" s="3" t="s">
        <v>4293</v>
      </c>
      <c r="NN2" s="3" t="s">
        <v>3415</v>
      </c>
      <c r="NO2" s="3" t="s">
        <v>4261</v>
      </c>
      <c r="NP2" s="3" t="s">
        <v>4262</v>
      </c>
      <c r="NQ2" s="3" t="s">
        <v>4294</v>
      </c>
      <c r="NR2" s="3" t="s">
        <v>4263</v>
      </c>
      <c r="NS2" s="3" t="s">
        <v>4100</v>
      </c>
      <c r="NT2" s="3" t="s">
        <v>4295</v>
      </c>
      <c r="NU2" s="3" t="s">
        <v>4028</v>
      </c>
      <c r="NV2" s="3" t="s">
        <v>4031</v>
      </c>
      <c r="NW2" s="3" t="s">
        <v>4296</v>
      </c>
      <c r="NX2" s="3" t="s">
        <v>4297</v>
      </c>
      <c r="NY2" s="3" t="s">
        <v>4298</v>
      </c>
      <c r="NZ2" s="3" t="s">
        <v>4299</v>
      </c>
      <c r="OA2" s="3" t="s">
        <v>4300</v>
      </c>
      <c r="OB2" s="3" t="s">
        <v>4301</v>
      </c>
      <c r="OC2" s="3" t="s">
        <v>4302</v>
      </c>
      <c r="OD2" s="9" t="s">
        <v>4303</v>
      </c>
      <c r="OE2" s="3" t="s">
        <v>4072</v>
      </c>
      <c r="OF2" s="3" t="s">
        <v>4275</v>
      </c>
      <c r="OG2" s="3" t="s">
        <v>4073</v>
      </c>
      <c r="OH2" s="3" t="s">
        <v>4276</v>
      </c>
      <c r="OI2" s="3" t="s">
        <v>4074</v>
      </c>
      <c r="OJ2" s="3" t="s">
        <v>4277</v>
      </c>
      <c r="OK2" s="3" t="s">
        <v>4278</v>
      </c>
      <c r="OL2" s="3" t="s">
        <v>4279</v>
      </c>
      <c r="OM2" s="3" t="s">
        <v>4280</v>
      </c>
      <c r="ON2" s="3" t="s">
        <v>4281</v>
      </c>
      <c r="OO2" s="3" t="s">
        <v>4282</v>
      </c>
      <c r="OP2" s="3" t="s">
        <v>4283</v>
      </c>
      <c r="OQ2" s="3" t="s">
        <v>4284</v>
      </c>
      <c r="OR2" s="3" t="s">
        <v>4285</v>
      </c>
      <c r="OS2" s="3" t="s">
        <v>4286</v>
      </c>
      <c r="OT2" s="3" t="s">
        <v>4287</v>
      </c>
      <c r="OU2" s="3" t="s">
        <v>4288</v>
      </c>
      <c r="OV2" s="3" t="s">
        <v>4291</v>
      </c>
      <c r="OW2" s="3" t="s">
        <v>4292</v>
      </c>
      <c r="OX2" s="3" t="s">
        <v>4293</v>
      </c>
      <c r="OY2" s="3" t="s">
        <v>3415</v>
      </c>
      <c r="OZ2" s="3" t="s">
        <v>4261</v>
      </c>
      <c r="PA2" s="3" t="s">
        <v>4262</v>
      </c>
      <c r="PB2" s="3" t="s">
        <v>4294</v>
      </c>
      <c r="PC2" s="3" t="s">
        <v>4263</v>
      </c>
      <c r="PD2" s="3" t="s">
        <v>4100</v>
      </c>
      <c r="PE2" s="3" t="s">
        <v>4295</v>
      </c>
      <c r="PF2" s="3" t="s">
        <v>4028</v>
      </c>
      <c r="PG2" s="3" t="s">
        <v>4031</v>
      </c>
      <c r="PH2" s="3" t="s">
        <v>4296</v>
      </c>
      <c r="PI2" s="3" t="s">
        <v>4297</v>
      </c>
      <c r="PJ2" s="3" t="s">
        <v>4298</v>
      </c>
      <c r="PK2" s="3" t="s">
        <v>4299</v>
      </c>
      <c r="PL2" s="3" t="s">
        <v>4300</v>
      </c>
      <c r="PM2" s="3" t="s">
        <v>4301</v>
      </c>
      <c r="PN2" s="3" t="s">
        <v>4302</v>
      </c>
      <c r="PO2" s="9" t="s">
        <v>4304</v>
      </c>
      <c r="PP2" s="3" t="s">
        <v>4072</v>
      </c>
      <c r="PQ2" s="3" t="s">
        <v>4275</v>
      </c>
      <c r="PR2" s="3" t="s">
        <v>4073</v>
      </c>
      <c r="PS2" s="3" t="s">
        <v>4276</v>
      </c>
      <c r="PT2" s="3" t="s">
        <v>4074</v>
      </c>
      <c r="PU2" s="3" t="s">
        <v>4277</v>
      </c>
      <c r="PV2" s="3" t="s">
        <v>4278</v>
      </c>
      <c r="PW2" s="3" t="s">
        <v>4279</v>
      </c>
      <c r="PX2" s="3" t="s">
        <v>4280</v>
      </c>
      <c r="PY2" s="3" t="s">
        <v>4281</v>
      </c>
      <c r="PZ2" s="3" t="s">
        <v>4282</v>
      </c>
      <c r="QA2" s="3" t="s">
        <v>4283</v>
      </c>
      <c r="QB2" s="3" t="s">
        <v>4284</v>
      </c>
      <c r="QC2" s="3" t="s">
        <v>4285</v>
      </c>
      <c r="QD2" s="3" t="s">
        <v>4286</v>
      </c>
      <c r="QE2" s="3" t="s">
        <v>4287</v>
      </c>
      <c r="QF2" s="3" t="s">
        <v>4288</v>
      </c>
      <c r="QG2" s="3" t="s">
        <v>4291</v>
      </c>
      <c r="QH2" s="3" t="s">
        <v>4292</v>
      </c>
      <c r="QI2" s="3" t="s">
        <v>4293</v>
      </c>
      <c r="QJ2" s="3" t="s">
        <v>3415</v>
      </c>
      <c r="QK2" s="3" t="s">
        <v>4261</v>
      </c>
      <c r="QL2" s="3" t="s">
        <v>4262</v>
      </c>
      <c r="QM2" s="3" t="s">
        <v>4294</v>
      </c>
      <c r="QN2" s="3" t="s">
        <v>4263</v>
      </c>
      <c r="QO2" s="3" t="s">
        <v>4100</v>
      </c>
      <c r="QP2" s="3" t="s">
        <v>4295</v>
      </c>
      <c r="QQ2" s="3" t="s">
        <v>4028</v>
      </c>
      <c r="QR2" s="3" t="s">
        <v>4031</v>
      </c>
      <c r="QS2" s="3" t="s">
        <v>4296</v>
      </c>
      <c r="QT2" s="3" t="s">
        <v>4297</v>
      </c>
      <c r="QU2" s="3" t="s">
        <v>4298</v>
      </c>
      <c r="QV2" s="3" t="s">
        <v>4299</v>
      </c>
      <c r="QW2" s="3" t="s">
        <v>4300</v>
      </c>
      <c r="QX2" s="3" t="s">
        <v>4301</v>
      </c>
      <c r="QY2" s="3" t="s">
        <v>4302</v>
      </c>
      <c r="QZ2" s="9" t="s">
        <v>3973</v>
      </c>
      <c r="RA2" s="3" t="s">
        <v>4072</v>
      </c>
      <c r="RB2" s="3" t="s">
        <v>4275</v>
      </c>
      <c r="RC2" s="3" t="s">
        <v>4073</v>
      </c>
      <c r="RD2" s="3" t="s">
        <v>4276</v>
      </c>
      <c r="RE2" s="3" t="s">
        <v>4074</v>
      </c>
      <c r="RF2" s="3" t="s">
        <v>4277</v>
      </c>
      <c r="RG2" s="3" t="s">
        <v>4278</v>
      </c>
      <c r="RH2" s="3" t="s">
        <v>4279</v>
      </c>
      <c r="RI2" s="3" t="s">
        <v>4280</v>
      </c>
      <c r="RJ2" s="3" t="s">
        <v>4281</v>
      </c>
      <c r="RK2" s="3" t="s">
        <v>4282</v>
      </c>
      <c r="RL2" s="3" t="s">
        <v>4283</v>
      </c>
      <c r="RM2" s="3" t="s">
        <v>4284</v>
      </c>
      <c r="RN2" s="3" t="s">
        <v>4285</v>
      </c>
      <c r="RO2" s="3" t="s">
        <v>4286</v>
      </c>
      <c r="RP2" s="3" t="s">
        <v>4287</v>
      </c>
      <c r="RQ2" s="3" t="s">
        <v>4288</v>
      </c>
      <c r="RR2" s="3" t="s">
        <v>4291</v>
      </c>
      <c r="RS2" s="3" t="s">
        <v>4292</v>
      </c>
      <c r="RT2" s="3" t="s">
        <v>4293</v>
      </c>
      <c r="RU2" s="3" t="s">
        <v>3415</v>
      </c>
      <c r="RV2" s="3" t="s">
        <v>4261</v>
      </c>
      <c r="RW2" s="3" t="s">
        <v>4262</v>
      </c>
      <c r="RX2" s="3" t="s">
        <v>4294</v>
      </c>
      <c r="RY2" s="3" t="s">
        <v>4263</v>
      </c>
      <c r="RZ2" s="3" t="s">
        <v>4100</v>
      </c>
      <c r="SA2" s="3" t="s">
        <v>4295</v>
      </c>
      <c r="SB2" s="3" t="s">
        <v>4028</v>
      </c>
      <c r="SC2" s="3" t="s">
        <v>4031</v>
      </c>
      <c r="SD2" s="3" t="s">
        <v>4296</v>
      </c>
      <c r="SE2" s="3" t="s">
        <v>4297</v>
      </c>
      <c r="SF2" s="3" t="s">
        <v>4298</v>
      </c>
      <c r="SG2" s="3" t="s">
        <v>4299</v>
      </c>
      <c r="SH2" s="3" t="s">
        <v>4300</v>
      </c>
      <c r="SI2" s="3" t="s">
        <v>4301</v>
      </c>
      <c r="SJ2" s="3" t="s">
        <v>4302</v>
      </c>
      <c r="SK2" s="9" t="s">
        <v>3992</v>
      </c>
      <c r="SL2" s="3" t="s">
        <v>4072</v>
      </c>
      <c r="SM2" s="3" t="s">
        <v>4275</v>
      </c>
      <c r="SN2" s="3" t="s">
        <v>4281</v>
      </c>
      <c r="SO2" s="3" t="s">
        <v>4076</v>
      </c>
      <c r="SP2" s="3" t="s">
        <v>4470</v>
      </c>
      <c r="SQ2" s="3" t="s">
        <v>4471</v>
      </c>
      <c r="SR2" s="3" t="s">
        <v>3995</v>
      </c>
      <c r="SS2" s="9" t="s">
        <v>4082</v>
      </c>
      <c r="ST2" s="3" t="s">
        <v>3970</v>
      </c>
      <c r="SU2" s="3" t="s">
        <v>3974</v>
      </c>
      <c r="SV2" s="3" t="s">
        <v>3975</v>
      </c>
      <c r="SW2" s="10" t="s">
        <v>3976</v>
      </c>
      <c r="SX2" s="10" t="s">
        <v>3978</v>
      </c>
      <c r="SY2" s="10" t="s">
        <v>3977</v>
      </c>
      <c r="SZ2" s="10" t="s">
        <v>3979</v>
      </c>
      <c r="TA2" s="10" t="s">
        <v>3980</v>
      </c>
      <c r="TB2" s="10" t="s">
        <v>3981</v>
      </c>
      <c r="TC2" s="3" t="s">
        <v>3982</v>
      </c>
      <c r="TD2" s="3" t="s">
        <v>3983</v>
      </c>
      <c r="TE2" s="4" t="s">
        <v>3984</v>
      </c>
      <c r="TF2" s="6" t="s">
        <v>3985</v>
      </c>
      <c r="TG2" s="4" t="s">
        <v>3986</v>
      </c>
      <c r="TH2" s="6" t="s">
        <v>3987</v>
      </c>
      <c r="TI2" s="4" t="s">
        <v>3988</v>
      </c>
      <c r="TJ2" s="6" t="s">
        <v>3989</v>
      </c>
      <c r="TK2" s="1" t="s">
        <v>3990</v>
      </c>
      <c r="TL2" s="3" t="s">
        <v>3242</v>
      </c>
      <c r="TM2" s="1" t="s">
        <v>3991</v>
      </c>
      <c r="TN2" s="3" t="s">
        <v>4489</v>
      </c>
      <c r="TO2" s="9" t="s">
        <v>4084</v>
      </c>
      <c r="TP2" s="3" t="s">
        <v>3995</v>
      </c>
      <c r="TQ2" s="14" t="s">
        <v>3416</v>
      </c>
      <c r="TR2" s="3" t="s">
        <v>4072</v>
      </c>
      <c r="TS2" s="3" t="s">
        <v>4275</v>
      </c>
      <c r="TT2" s="3" t="s">
        <v>4281</v>
      </c>
      <c r="TU2" s="3" t="s">
        <v>4076</v>
      </c>
      <c r="TV2" s="3" t="s">
        <v>4470</v>
      </c>
      <c r="TW2" s="3" t="s">
        <v>4471</v>
      </c>
      <c r="TX2" s="3" t="s">
        <v>3995</v>
      </c>
    </row>
    <row r="3" spans="1:544" x14ac:dyDescent="0.25">
      <c r="A3">
        <v>58</v>
      </c>
      <c r="B3" s="15" t="s">
        <v>2305</v>
      </c>
      <c r="C3" s="15" t="s">
        <v>2348</v>
      </c>
      <c r="D3" t="s">
        <v>2349</v>
      </c>
      <c r="E3" t="s">
        <v>2545</v>
      </c>
      <c r="F3" t="s">
        <v>2546</v>
      </c>
      <c r="G3" s="138">
        <v>18849</v>
      </c>
      <c r="H3">
        <v>1</v>
      </c>
      <c r="I3" s="3" t="s">
        <v>4104</v>
      </c>
      <c r="J3" s="3" t="s">
        <v>3964</v>
      </c>
      <c r="K3" s="3" t="s">
        <v>3965</v>
      </c>
      <c r="M3" s="139">
        <v>44176</v>
      </c>
      <c r="N3" s="58">
        <f>(M3-G3)/365.25</f>
        <v>69.341546885694726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65</v>
      </c>
      <c r="X3">
        <v>1.62</v>
      </c>
      <c r="AE3" s="83">
        <f>(W3/(X3*X3))</f>
        <v>24.767565919829291</v>
      </c>
      <c r="AF3">
        <v>11.7</v>
      </c>
      <c r="AG3">
        <v>1</v>
      </c>
      <c r="AH3">
        <v>36</v>
      </c>
      <c r="AI3">
        <v>12</v>
      </c>
      <c r="AJ3">
        <v>11</v>
      </c>
      <c r="AK3">
        <v>1</v>
      </c>
      <c r="AL3">
        <v>5</v>
      </c>
      <c r="AM3">
        <v>7</v>
      </c>
      <c r="AN3">
        <v>1</v>
      </c>
      <c r="AO3">
        <v>30</v>
      </c>
      <c r="AP3">
        <v>1</v>
      </c>
      <c r="AQ3">
        <v>3</v>
      </c>
      <c r="AR3">
        <v>3</v>
      </c>
      <c r="AS3">
        <v>1</v>
      </c>
      <c r="AT3" t="s">
        <v>2547</v>
      </c>
      <c r="AU3" s="15">
        <v>0</v>
      </c>
      <c r="AX3" s="68">
        <v>1</v>
      </c>
      <c r="AY3" s="68">
        <v>1</v>
      </c>
      <c r="AZ3" s="68">
        <v>5</v>
      </c>
      <c r="BA3" s="68">
        <v>6</v>
      </c>
      <c r="BB3" s="68">
        <v>6</v>
      </c>
      <c r="BC3" s="68">
        <v>1</v>
      </c>
      <c r="BD3" s="68">
        <v>0</v>
      </c>
      <c r="BE3" s="68">
        <v>0</v>
      </c>
      <c r="BF3" s="68">
        <v>1</v>
      </c>
      <c r="BG3" s="68">
        <v>0</v>
      </c>
      <c r="BH3" s="68">
        <v>0</v>
      </c>
      <c r="BI3" s="68">
        <v>0</v>
      </c>
      <c r="BJ3" s="68">
        <v>0</v>
      </c>
      <c r="BK3" s="68">
        <v>1</v>
      </c>
      <c r="BL3" s="68">
        <v>0</v>
      </c>
      <c r="BN3" s="68">
        <v>0</v>
      </c>
      <c r="BO3" s="68">
        <v>0</v>
      </c>
      <c r="BP3" s="68">
        <v>1</v>
      </c>
      <c r="BQ3" s="68">
        <v>1</v>
      </c>
      <c r="BR3" s="68">
        <v>0</v>
      </c>
      <c r="BS3" s="68">
        <v>0</v>
      </c>
      <c r="BT3" s="68">
        <v>0</v>
      </c>
      <c r="BU3" s="68">
        <v>1</v>
      </c>
      <c r="BV3" s="68">
        <v>0</v>
      </c>
      <c r="BX3" s="68">
        <v>1</v>
      </c>
      <c r="BY3" s="68">
        <v>0</v>
      </c>
      <c r="BZ3" s="68">
        <v>0</v>
      </c>
      <c r="CA3" s="68">
        <v>0</v>
      </c>
      <c r="CB3" s="68">
        <v>0</v>
      </c>
      <c r="CC3" s="68">
        <v>0</v>
      </c>
      <c r="CD3" s="68">
        <v>0</v>
      </c>
      <c r="CE3" s="68">
        <v>1</v>
      </c>
      <c r="CF3" s="68">
        <v>0</v>
      </c>
      <c r="CG3" s="68">
        <v>0</v>
      </c>
      <c r="CH3" s="68">
        <v>1</v>
      </c>
      <c r="CI3" s="68">
        <v>0</v>
      </c>
      <c r="CK3" s="68">
        <v>1</v>
      </c>
      <c r="CL3" s="68">
        <v>0</v>
      </c>
      <c r="CM3" s="68">
        <v>1</v>
      </c>
      <c r="CN3" s="68">
        <v>0</v>
      </c>
      <c r="CO3" s="68">
        <v>0</v>
      </c>
      <c r="CP3" s="68">
        <v>0</v>
      </c>
      <c r="CR3" s="68">
        <v>1</v>
      </c>
      <c r="CS3" s="68">
        <v>0</v>
      </c>
      <c r="CT3" s="68">
        <v>0</v>
      </c>
      <c r="CU3" s="68">
        <v>0</v>
      </c>
      <c r="CV3" s="68">
        <v>0</v>
      </c>
      <c r="CW3" s="68">
        <v>1</v>
      </c>
      <c r="CX3" s="68" t="s">
        <v>216</v>
      </c>
      <c r="CY3" s="68">
        <v>1</v>
      </c>
      <c r="CZ3" s="68">
        <v>1</v>
      </c>
      <c r="DA3" s="68">
        <v>0</v>
      </c>
      <c r="DB3" s="68">
        <v>1</v>
      </c>
      <c r="DC3" t="s">
        <v>4199</v>
      </c>
      <c r="DD3" s="68">
        <v>1</v>
      </c>
      <c r="DE3" t="s">
        <v>4247</v>
      </c>
      <c r="DF3" s="15">
        <v>0</v>
      </c>
      <c r="DG3" s="15"/>
      <c r="DH3" s="68">
        <v>1</v>
      </c>
      <c r="DI3" s="68">
        <v>1</v>
      </c>
      <c r="DJ3" s="148">
        <v>44136</v>
      </c>
      <c r="DK3" s="15"/>
      <c r="DL3" s="140" t="s">
        <v>4183</v>
      </c>
      <c r="DM3" s="59">
        <v>44507</v>
      </c>
      <c r="DN3" s="58">
        <f>(DM3-G3)/365.25</f>
        <v>70.247775496235448</v>
      </c>
      <c r="DP3">
        <v>1</v>
      </c>
      <c r="DQ3">
        <v>1</v>
      </c>
      <c r="DR3">
        <v>1</v>
      </c>
      <c r="DS3">
        <v>1</v>
      </c>
      <c r="DT3">
        <v>30</v>
      </c>
      <c r="DU3">
        <v>3</v>
      </c>
      <c r="DV3">
        <v>1</v>
      </c>
      <c r="DW3">
        <v>0</v>
      </c>
      <c r="DX3">
        <v>0</v>
      </c>
      <c r="DY3">
        <v>0</v>
      </c>
      <c r="EB3">
        <v>1</v>
      </c>
      <c r="EE3">
        <v>2</v>
      </c>
      <c r="EG3">
        <v>0</v>
      </c>
      <c r="EH3">
        <v>0</v>
      </c>
      <c r="EI3">
        <v>0</v>
      </c>
      <c r="EK3">
        <v>0</v>
      </c>
      <c r="EL3">
        <v>0</v>
      </c>
      <c r="EM3">
        <v>1</v>
      </c>
      <c r="EN3">
        <v>0</v>
      </c>
      <c r="EO3" t="s">
        <v>22</v>
      </c>
      <c r="EP3">
        <v>3</v>
      </c>
      <c r="EQ3">
        <v>1</v>
      </c>
      <c r="ER3">
        <v>1</v>
      </c>
      <c r="ES3">
        <v>-1</v>
      </c>
      <c r="EU3">
        <v>1</v>
      </c>
      <c r="EV3">
        <v>1</v>
      </c>
      <c r="EX3">
        <v>1</v>
      </c>
      <c r="EZ3" t="s">
        <v>2499</v>
      </c>
      <c r="FD3">
        <v>1</v>
      </c>
      <c r="FH3">
        <v>0</v>
      </c>
      <c r="FI3">
        <v>0</v>
      </c>
      <c r="FK3" t="s">
        <v>14</v>
      </c>
      <c r="FL3">
        <v>3</v>
      </c>
      <c r="FM3" t="s">
        <v>2548</v>
      </c>
      <c r="FN3" t="s">
        <v>2549</v>
      </c>
      <c r="FO3">
        <v>7</v>
      </c>
      <c r="FP3" t="s">
        <v>98</v>
      </c>
      <c r="FQ3">
        <v>2</v>
      </c>
      <c r="FR3">
        <v>0</v>
      </c>
      <c r="FU3">
        <v>15</v>
      </c>
      <c r="FV3">
        <v>7</v>
      </c>
      <c r="FW3">
        <v>0</v>
      </c>
      <c r="GB3">
        <v>15</v>
      </c>
      <c r="GC3">
        <v>7</v>
      </c>
      <c r="GD3">
        <v>0</v>
      </c>
      <c r="GI3">
        <v>0</v>
      </c>
      <c r="GK3" t="s">
        <v>2550</v>
      </c>
      <c r="GM3">
        <v>1</v>
      </c>
      <c r="GN3" s="59">
        <v>44506</v>
      </c>
      <c r="GO3" s="56">
        <v>44617</v>
      </c>
      <c r="GP3">
        <v>70</v>
      </c>
      <c r="GQ3">
        <v>0</v>
      </c>
      <c r="GR3" s="59"/>
      <c r="GS3" s="59"/>
      <c r="GT3">
        <v>0</v>
      </c>
      <c r="GU3" s="59"/>
      <c r="GV3" s="59"/>
      <c r="GW3">
        <v>1</v>
      </c>
      <c r="GX3" s="59"/>
      <c r="GY3" s="59"/>
      <c r="GZ3" s="59"/>
      <c r="HA3">
        <v>1</v>
      </c>
      <c r="HB3">
        <v>1</v>
      </c>
      <c r="HC3" s="59"/>
      <c r="HD3">
        <v>1</v>
      </c>
      <c r="HE3" t="s">
        <v>4316</v>
      </c>
      <c r="HF3">
        <v>1</v>
      </c>
      <c r="HG3" t="s">
        <v>4333</v>
      </c>
      <c r="HH3">
        <v>1</v>
      </c>
      <c r="HI3">
        <v>1</v>
      </c>
      <c r="HJ3">
        <v>1</v>
      </c>
      <c r="HK3">
        <v>1</v>
      </c>
      <c r="HL3">
        <v>0</v>
      </c>
      <c r="HM3">
        <v>0</v>
      </c>
      <c r="HN3" s="56">
        <v>44640</v>
      </c>
      <c r="HO3">
        <v>0</v>
      </c>
      <c r="HP3" s="59"/>
      <c r="HQ3" s="59"/>
      <c r="HR3">
        <v>0</v>
      </c>
      <c r="HT3" s="59"/>
      <c r="HU3">
        <v>1</v>
      </c>
      <c r="HV3" s="59"/>
      <c r="HW3" s="59"/>
      <c r="HX3" s="59"/>
      <c r="HY3">
        <v>1</v>
      </c>
      <c r="HZ3">
        <v>1</v>
      </c>
      <c r="IA3" s="59"/>
      <c r="IB3">
        <v>1</v>
      </c>
      <c r="IC3" t="s">
        <v>4347</v>
      </c>
      <c r="ID3">
        <v>1</v>
      </c>
      <c r="IE3" t="s">
        <v>4356</v>
      </c>
      <c r="IF3">
        <v>1</v>
      </c>
      <c r="IG3">
        <v>1</v>
      </c>
      <c r="IH3">
        <v>1</v>
      </c>
      <c r="II3">
        <v>1</v>
      </c>
      <c r="IJ3">
        <v>0</v>
      </c>
      <c r="IK3">
        <v>0</v>
      </c>
      <c r="IL3" s="56">
        <v>44663</v>
      </c>
      <c r="IM3">
        <v>0</v>
      </c>
      <c r="IN3" s="59"/>
      <c r="IO3" s="59"/>
      <c r="IP3">
        <v>0</v>
      </c>
      <c r="IQ3" s="59"/>
      <c r="IR3" s="59"/>
      <c r="IS3">
        <v>1</v>
      </c>
      <c r="IT3" s="59"/>
      <c r="IU3" s="59"/>
      <c r="IV3" s="59"/>
      <c r="IW3">
        <v>1</v>
      </c>
      <c r="IX3">
        <v>1</v>
      </c>
      <c r="IY3" s="59"/>
      <c r="IZ3">
        <v>1</v>
      </c>
      <c r="JA3" t="s">
        <v>4316</v>
      </c>
      <c r="JB3">
        <v>1</v>
      </c>
      <c r="JC3" t="s">
        <v>4378</v>
      </c>
      <c r="JD3">
        <v>1</v>
      </c>
      <c r="JE3">
        <v>1</v>
      </c>
      <c r="JF3">
        <v>1</v>
      </c>
      <c r="JG3">
        <v>1</v>
      </c>
      <c r="JH3">
        <v>0</v>
      </c>
      <c r="JI3">
        <v>0</v>
      </c>
      <c r="JJ3" s="56">
        <v>44694</v>
      </c>
      <c r="JK3" s="59"/>
      <c r="JL3">
        <v>0</v>
      </c>
      <c r="JM3" s="59"/>
      <c r="JN3" s="59"/>
      <c r="JO3">
        <v>0</v>
      </c>
      <c r="JP3" s="59"/>
      <c r="JQ3" s="59"/>
      <c r="JR3">
        <v>1</v>
      </c>
      <c r="JS3" s="59"/>
      <c r="JT3" s="59"/>
      <c r="JU3" s="59"/>
      <c r="JV3">
        <v>0</v>
      </c>
      <c r="JW3">
        <v>0</v>
      </c>
      <c r="JX3" s="59"/>
      <c r="JY3">
        <v>1</v>
      </c>
      <c r="JZ3" t="s">
        <v>4318</v>
      </c>
      <c r="KA3">
        <v>1</v>
      </c>
      <c r="KB3" t="s">
        <v>4392</v>
      </c>
      <c r="KC3">
        <v>1</v>
      </c>
      <c r="KD3">
        <v>1</v>
      </c>
      <c r="KE3">
        <v>1</v>
      </c>
      <c r="KF3">
        <v>1</v>
      </c>
      <c r="KG3">
        <v>0</v>
      </c>
      <c r="KH3">
        <v>0</v>
      </c>
      <c r="KI3" s="56">
        <v>44741</v>
      </c>
      <c r="KJ3">
        <v>0</v>
      </c>
      <c r="KK3" s="59"/>
      <c r="KL3" s="59"/>
      <c r="KM3">
        <v>0</v>
      </c>
      <c r="KN3" s="59"/>
      <c r="KO3" s="59"/>
      <c r="KP3">
        <v>0</v>
      </c>
      <c r="KQ3" s="59"/>
      <c r="KR3" s="59"/>
      <c r="KS3" s="59"/>
      <c r="KT3">
        <v>0</v>
      </c>
      <c r="KU3">
        <v>0</v>
      </c>
      <c r="KV3" s="59"/>
      <c r="KW3">
        <v>1</v>
      </c>
      <c r="KX3" t="s">
        <v>4399</v>
      </c>
      <c r="KY3">
        <v>1</v>
      </c>
      <c r="KZ3" t="s">
        <v>4202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 s="56">
        <v>44762</v>
      </c>
      <c r="LH3">
        <v>1</v>
      </c>
      <c r="LI3" s="59"/>
      <c r="LJ3" s="59"/>
      <c r="LK3">
        <v>0</v>
      </c>
      <c r="LL3" s="59"/>
      <c r="LM3" s="59"/>
      <c r="LN3">
        <v>0</v>
      </c>
      <c r="LP3" s="59"/>
      <c r="LQ3" s="59"/>
      <c r="LR3">
        <v>0</v>
      </c>
      <c r="LS3">
        <v>0</v>
      </c>
      <c r="LT3" s="59"/>
      <c r="LU3">
        <v>1</v>
      </c>
      <c r="LV3" t="s">
        <v>4189</v>
      </c>
      <c r="LW3">
        <v>1</v>
      </c>
      <c r="LX3" t="s">
        <v>4389</v>
      </c>
      <c r="LY3">
        <v>1</v>
      </c>
      <c r="LZ3">
        <v>1</v>
      </c>
      <c r="MA3">
        <v>1</v>
      </c>
      <c r="MB3">
        <v>1</v>
      </c>
      <c r="MC3">
        <v>0</v>
      </c>
      <c r="MD3">
        <v>0</v>
      </c>
      <c r="ML3" s="59">
        <v>44783</v>
      </c>
      <c r="MM3">
        <v>1</v>
      </c>
      <c r="MS3" s="59">
        <v>44840</v>
      </c>
      <c r="MT3">
        <v>0</v>
      </c>
      <c r="NE3">
        <v>0</v>
      </c>
      <c r="NF3">
        <v>0</v>
      </c>
      <c r="NM3">
        <v>0</v>
      </c>
      <c r="NS3">
        <v>0</v>
      </c>
      <c r="NX3">
        <v>0</v>
      </c>
      <c r="NZ3">
        <v>0</v>
      </c>
      <c r="PO3" s="59">
        <v>44907</v>
      </c>
      <c r="PP3">
        <v>1</v>
      </c>
      <c r="PQ3" t="s">
        <v>2551</v>
      </c>
      <c r="QA3">
        <v>1</v>
      </c>
      <c r="QI3">
        <v>1</v>
      </c>
      <c r="QJ3" t="s">
        <v>2353</v>
      </c>
      <c r="QO3">
        <v>1</v>
      </c>
      <c r="QP3">
        <v>0</v>
      </c>
      <c r="QQ3">
        <v>1</v>
      </c>
      <c r="QR3">
        <v>0</v>
      </c>
      <c r="QS3" t="s">
        <v>2354</v>
      </c>
      <c r="QT3">
        <v>1</v>
      </c>
      <c r="QU3" t="s">
        <v>3184</v>
      </c>
      <c r="QV3">
        <v>1</v>
      </c>
      <c r="QW3">
        <v>1</v>
      </c>
      <c r="SS3" s="170">
        <v>45265</v>
      </c>
      <c r="ST3" s="141">
        <v>72.323066392881586</v>
      </c>
      <c r="SU3" s="151">
        <v>-1</v>
      </c>
      <c r="SV3" s="151">
        <v>-1</v>
      </c>
      <c r="SW3" s="151">
        <v>-1</v>
      </c>
      <c r="SX3" s="151">
        <v>-1</v>
      </c>
      <c r="SY3" s="151">
        <v>-1</v>
      </c>
      <c r="SZ3" s="151">
        <v>-1</v>
      </c>
      <c r="TA3" s="151">
        <v>-1</v>
      </c>
      <c r="TB3" s="151">
        <v>-1</v>
      </c>
      <c r="TC3" s="141">
        <v>51.2</v>
      </c>
      <c r="TD3" s="146">
        <v>1.62</v>
      </c>
      <c r="TF3" s="141"/>
      <c r="TH3" s="141"/>
      <c r="TJ3" s="141"/>
      <c r="TK3" s="83">
        <f>(TC3/(TD3*TD3))</f>
        <v>19.509221155311689</v>
      </c>
      <c r="TL3" s="142">
        <v>9.4</v>
      </c>
      <c r="TM3" s="15" t="s">
        <v>517</v>
      </c>
      <c r="TN3" s="3" t="s">
        <v>4489</v>
      </c>
      <c r="TO3" s="142"/>
      <c r="TP3" s="142"/>
      <c r="TQ3" s="56">
        <v>45354</v>
      </c>
      <c r="TR3">
        <v>0</v>
      </c>
      <c r="TU3">
        <v>0</v>
      </c>
    </row>
    <row r="4" spans="1:544" x14ac:dyDescent="0.25">
      <c r="A4">
        <v>203</v>
      </c>
      <c r="B4" s="15" t="s">
        <v>2305</v>
      </c>
      <c r="C4" s="68" t="s">
        <v>2497</v>
      </c>
      <c r="F4" t="s">
        <v>2993</v>
      </c>
      <c r="H4">
        <v>0</v>
      </c>
      <c r="K4" s="3" t="s">
        <v>3965</v>
      </c>
      <c r="L4" s="3" t="s">
        <v>3966</v>
      </c>
      <c r="JJ4" s="56">
        <v>44693</v>
      </c>
      <c r="JK4" s="59"/>
      <c r="JL4">
        <v>0</v>
      </c>
      <c r="JO4">
        <v>0</v>
      </c>
      <c r="JR4">
        <v>0</v>
      </c>
      <c r="JS4">
        <v>0</v>
      </c>
      <c r="JV4">
        <v>0</v>
      </c>
      <c r="JW4">
        <v>0</v>
      </c>
      <c r="JY4">
        <v>1</v>
      </c>
      <c r="JZ4" t="s">
        <v>4383</v>
      </c>
      <c r="KA4">
        <v>1</v>
      </c>
      <c r="KB4" t="s">
        <v>4202</v>
      </c>
      <c r="KC4">
        <v>1</v>
      </c>
      <c r="KD4">
        <v>1</v>
      </c>
      <c r="KE4">
        <v>1</v>
      </c>
      <c r="KF4">
        <v>1</v>
      </c>
      <c r="KG4">
        <v>0</v>
      </c>
      <c r="KH4">
        <v>0</v>
      </c>
      <c r="KI4" s="56">
        <v>44740</v>
      </c>
      <c r="KJ4">
        <v>0</v>
      </c>
      <c r="KM4">
        <v>0</v>
      </c>
      <c r="KP4">
        <v>0</v>
      </c>
      <c r="KW4">
        <v>1</v>
      </c>
      <c r="KX4" t="s">
        <v>4355</v>
      </c>
      <c r="KY4">
        <v>1</v>
      </c>
      <c r="KZ4" t="s">
        <v>4306</v>
      </c>
      <c r="LE4">
        <v>0</v>
      </c>
      <c r="LF4">
        <v>0</v>
      </c>
      <c r="LG4" s="56">
        <v>44761</v>
      </c>
      <c r="LH4">
        <v>0</v>
      </c>
      <c r="LK4">
        <v>0</v>
      </c>
      <c r="LN4">
        <v>0</v>
      </c>
      <c r="LR4">
        <v>0</v>
      </c>
      <c r="LS4">
        <v>0</v>
      </c>
      <c r="LU4">
        <v>1</v>
      </c>
      <c r="LV4" t="s">
        <v>4189</v>
      </c>
      <c r="LW4">
        <v>1</v>
      </c>
      <c r="LX4" t="s">
        <v>4429</v>
      </c>
      <c r="LY4">
        <v>1</v>
      </c>
      <c r="LZ4">
        <v>1</v>
      </c>
      <c r="MA4">
        <v>1</v>
      </c>
      <c r="MB4">
        <v>1</v>
      </c>
      <c r="MC4">
        <v>0</v>
      </c>
      <c r="MD4">
        <v>0</v>
      </c>
      <c r="ME4" s="56">
        <v>44781</v>
      </c>
      <c r="MF4">
        <v>1</v>
      </c>
      <c r="MH4">
        <v>1</v>
      </c>
      <c r="MI4">
        <v>0</v>
      </c>
      <c r="OD4" s="59">
        <v>44841</v>
      </c>
      <c r="OE4">
        <v>0</v>
      </c>
      <c r="OP4">
        <v>1</v>
      </c>
      <c r="OQ4">
        <v>1</v>
      </c>
      <c r="OR4" s="69">
        <v>44805</v>
      </c>
      <c r="OS4">
        <v>3</v>
      </c>
      <c r="OT4">
        <v>0</v>
      </c>
      <c r="OU4">
        <v>1</v>
      </c>
      <c r="OV4">
        <v>1</v>
      </c>
      <c r="OW4">
        <v>1</v>
      </c>
      <c r="OX4">
        <v>0</v>
      </c>
      <c r="PD4">
        <v>0</v>
      </c>
      <c r="PI4">
        <v>1</v>
      </c>
      <c r="PJ4" t="s">
        <v>2502</v>
      </c>
      <c r="PK4">
        <v>0</v>
      </c>
      <c r="PO4" s="59">
        <v>44917</v>
      </c>
      <c r="PP4">
        <v>0</v>
      </c>
      <c r="QA4">
        <v>1</v>
      </c>
      <c r="QB4">
        <v>0</v>
      </c>
      <c r="QI4">
        <v>1</v>
      </c>
      <c r="QJ4" t="s">
        <v>2305</v>
      </c>
      <c r="QK4">
        <v>0</v>
      </c>
      <c r="QL4">
        <v>1</v>
      </c>
      <c r="QO4">
        <v>1</v>
      </c>
      <c r="QP4">
        <v>0</v>
      </c>
      <c r="QQ4">
        <v>1</v>
      </c>
      <c r="QT4">
        <v>1</v>
      </c>
      <c r="QU4" t="s">
        <v>4459</v>
      </c>
      <c r="QV4">
        <v>0</v>
      </c>
      <c r="QZ4" s="59">
        <v>45060</v>
      </c>
      <c r="RA4">
        <v>1</v>
      </c>
      <c r="RB4" s="69">
        <v>45047</v>
      </c>
      <c r="RD4">
        <v>0</v>
      </c>
      <c r="RE4">
        <v>0</v>
      </c>
      <c r="RF4">
        <v>0</v>
      </c>
      <c r="RG4">
        <v>0</v>
      </c>
      <c r="RH4">
        <v>0</v>
      </c>
      <c r="RJ4">
        <v>0</v>
      </c>
      <c r="RL4">
        <v>1</v>
      </c>
      <c r="RM4">
        <v>1</v>
      </c>
      <c r="RN4" s="69">
        <v>45017</v>
      </c>
      <c r="RO4">
        <v>7</v>
      </c>
      <c r="RP4">
        <v>0</v>
      </c>
      <c r="RQ4">
        <v>1</v>
      </c>
      <c r="RR4">
        <v>1</v>
      </c>
      <c r="RS4">
        <v>0</v>
      </c>
      <c r="RT4">
        <v>0</v>
      </c>
      <c r="RZ4">
        <v>1</v>
      </c>
      <c r="SA4">
        <v>1</v>
      </c>
      <c r="SB4">
        <v>1</v>
      </c>
      <c r="SC4">
        <v>1</v>
      </c>
      <c r="SE4">
        <v>1</v>
      </c>
      <c r="SF4" t="s">
        <v>4473</v>
      </c>
      <c r="SG4">
        <v>0</v>
      </c>
      <c r="SS4" s="170">
        <v>45265</v>
      </c>
      <c r="ST4" s="141">
        <v>4.3600000000000003</v>
      </c>
      <c r="SU4" s="142">
        <v>0</v>
      </c>
      <c r="SV4" s="142">
        <v>0</v>
      </c>
      <c r="SW4" s="142">
        <v>0</v>
      </c>
      <c r="SX4" s="142">
        <v>0</v>
      </c>
      <c r="SY4" s="142">
        <v>0</v>
      </c>
      <c r="SZ4" s="142">
        <v>0</v>
      </c>
      <c r="TA4" s="142">
        <v>0</v>
      </c>
      <c r="TB4" s="142">
        <v>0</v>
      </c>
      <c r="TC4" s="141">
        <v>11</v>
      </c>
      <c r="TD4" s="146">
        <v>0.85</v>
      </c>
      <c r="TE4">
        <v>-3.23</v>
      </c>
      <c r="TF4" t="s">
        <v>3130</v>
      </c>
      <c r="TG4">
        <v>-4.5599999999999996</v>
      </c>
      <c r="TH4" t="s">
        <v>3130</v>
      </c>
      <c r="TI4">
        <v>-0.02</v>
      </c>
      <c r="TJ4" s="141" t="s">
        <v>20</v>
      </c>
      <c r="TK4" s="141"/>
      <c r="TL4" s="142">
        <v>9.6</v>
      </c>
      <c r="TM4" s="143" t="s">
        <v>517</v>
      </c>
      <c r="TN4" s="3" t="s">
        <v>4489</v>
      </c>
      <c r="TO4" s="142"/>
      <c r="TP4" s="142"/>
      <c r="TQ4" s="56">
        <v>45354</v>
      </c>
      <c r="TR4">
        <v>0</v>
      </c>
      <c r="TU4">
        <v>0</v>
      </c>
    </row>
    <row r="5" spans="1:544" x14ac:dyDescent="0.25">
      <c r="A5">
        <v>207</v>
      </c>
      <c r="B5" s="15" t="s">
        <v>2305</v>
      </c>
      <c r="C5" s="15" t="s">
        <v>2465</v>
      </c>
      <c r="D5" t="s">
        <v>2466</v>
      </c>
      <c r="E5" t="s">
        <v>2998</v>
      </c>
      <c r="F5" t="s">
        <v>2999</v>
      </c>
      <c r="G5" s="138">
        <v>43973</v>
      </c>
      <c r="H5">
        <v>0</v>
      </c>
      <c r="I5" s="3" t="s">
        <v>4104</v>
      </c>
      <c r="K5" s="3" t="s">
        <v>3965</v>
      </c>
      <c r="L5" s="3" t="s">
        <v>3966</v>
      </c>
      <c r="M5" s="139">
        <v>44176</v>
      </c>
      <c r="N5" s="58">
        <f>(M5-G5)/365.25</f>
        <v>0.55578370978781655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7.3</v>
      </c>
      <c r="X5">
        <v>0.65</v>
      </c>
      <c r="Y5">
        <v>-0.26</v>
      </c>
      <c r="Z5" t="s">
        <v>20</v>
      </c>
      <c r="AA5">
        <v>-0.78</v>
      </c>
      <c r="AB5" t="s">
        <v>20</v>
      </c>
      <c r="AC5">
        <v>0.24</v>
      </c>
      <c r="AD5" t="s">
        <v>20</v>
      </c>
      <c r="AF5">
        <v>11.8</v>
      </c>
      <c r="AG5">
        <v>0</v>
      </c>
      <c r="AH5">
        <v>35</v>
      </c>
      <c r="AI5">
        <v>11.6</v>
      </c>
      <c r="AJ5">
        <v>0</v>
      </c>
      <c r="AK5">
        <v>0</v>
      </c>
      <c r="AN5">
        <v>1</v>
      </c>
      <c r="AO5">
        <v>2</v>
      </c>
      <c r="AP5">
        <v>1</v>
      </c>
      <c r="AQ5">
        <v>3</v>
      </c>
      <c r="AR5">
        <v>7</v>
      </c>
      <c r="AS5">
        <v>0</v>
      </c>
      <c r="AU5" s="15">
        <v>0</v>
      </c>
      <c r="AX5" s="68">
        <v>1</v>
      </c>
      <c r="AY5" s="68">
        <v>0</v>
      </c>
      <c r="AZ5" s="68">
        <v>4</v>
      </c>
      <c r="BA5" s="68">
        <v>-1</v>
      </c>
      <c r="BB5" s="68">
        <v>-1</v>
      </c>
      <c r="BC5" s="68">
        <v>1</v>
      </c>
      <c r="BD5" s="68">
        <v>0</v>
      </c>
      <c r="BE5" s="68">
        <v>1</v>
      </c>
      <c r="BF5" s="68">
        <v>1</v>
      </c>
      <c r="BG5" s="68">
        <v>0</v>
      </c>
      <c r="BH5" s="68">
        <v>0</v>
      </c>
      <c r="BI5" s="68">
        <v>0</v>
      </c>
      <c r="BJ5" s="68">
        <v>0</v>
      </c>
      <c r="BK5" s="68">
        <v>0</v>
      </c>
      <c r="BL5" s="68">
        <v>0</v>
      </c>
      <c r="BN5" s="68">
        <v>0</v>
      </c>
      <c r="BO5" s="68">
        <v>0</v>
      </c>
      <c r="BP5" s="68">
        <v>0</v>
      </c>
      <c r="BQ5" s="68">
        <v>1</v>
      </c>
      <c r="BR5" s="68">
        <v>0</v>
      </c>
      <c r="BS5" s="68">
        <v>0</v>
      </c>
      <c r="BT5" s="68">
        <v>0</v>
      </c>
      <c r="BU5" s="68">
        <v>1</v>
      </c>
      <c r="BV5" s="68">
        <v>0</v>
      </c>
      <c r="BX5" s="68">
        <v>0</v>
      </c>
      <c r="BY5" s="68">
        <v>0</v>
      </c>
      <c r="BZ5" s="68">
        <v>0</v>
      </c>
      <c r="CA5" s="68">
        <v>0</v>
      </c>
      <c r="CB5" s="68">
        <v>0</v>
      </c>
      <c r="CC5" s="68">
        <v>0</v>
      </c>
      <c r="CD5" s="68">
        <v>0</v>
      </c>
      <c r="CE5" s="68">
        <v>0</v>
      </c>
      <c r="CF5" s="68">
        <v>0</v>
      </c>
      <c r="CG5" s="68">
        <v>0</v>
      </c>
      <c r="CH5" s="68">
        <v>0</v>
      </c>
      <c r="CI5" s="68">
        <v>0</v>
      </c>
      <c r="CK5" s="68">
        <v>1</v>
      </c>
      <c r="CL5" s="68">
        <v>1</v>
      </c>
      <c r="CM5" s="68">
        <v>0</v>
      </c>
      <c r="CN5" s="68">
        <v>0</v>
      </c>
      <c r="CO5" s="68">
        <v>0</v>
      </c>
      <c r="CP5" s="68">
        <v>1</v>
      </c>
      <c r="CQ5" t="s">
        <v>2469</v>
      </c>
      <c r="CR5" s="68">
        <v>0</v>
      </c>
      <c r="CS5" s="68">
        <v>0</v>
      </c>
      <c r="CT5" s="68">
        <v>0</v>
      </c>
      <c r="CU5" s="68">
        <v>0</v>
      </c>
      <c r="CV5" s="68">
        <v>0</v>
      </c>
      <c r="CW5" s="68">
        <v>1</v>
      </c>
      <c r="CX5" s="68" t="s">
        <v>216</v>
      </c>
      <c r="CY5" s="68">
        <v>1</v>
      </c>
      <c r="CZ5" s="68">
        <v>1</v>
      </c>
      <c r="DA5" s="68">
        <v>0</v>
      </c>
      <c r="DB5" s="68">
        <v>1</v>
      </c>
      <c r="DC5" t="s">
        <v>4212</v>
      </c>
      <c r="DD5" s="68">
        <v>1</v>
      </c>
      <c r="DE5" t="s">
        <v>4244</v>
      </c>
      <c r="DF5" s="15">
        <v>0</v>
      </c>
      <c r="DG5" s="15"/>
      <c r="DH5" s="68">
        <v>0</v>
      </c>
      <c r="DI5" s="68"/>
      <c r="DJ5" s="68"/>
      <c r="DK5" s="68"/>
      <c r="DL5" s="140"/>
      <c r="GO5" s="56">
        <v>44617</v>
      </c>
      <c r="GP5">
        <v>1</v>
      </c>
      <c r="GQ5">
        <v>0</v>
      </c>
      <c r="GT5">
        <v>0</v>
      </c>
      <c r="GW5">
        <v>1</v>
      </c>
      <c r="HA5">
        <v>1</v>
      </c>
      <c r="HB5">
        <v>1</v>
      </c>
      <c r="HD5">
        <v>1</v>
      </c>
      <c r="HE5" t="s">
        <v>4314</v>
      </c>
      <c r="HF5">
        <v>1</v>
      </c>
      <c r="HG5" t="s">
        <v>4331</v>
      </c>
      <c r="HH5">
        <v>1</v>
      </c>
      <c r="HI5">
        <v>1</v>
      </c>
      <c r="HJ5">
        <v>1</v>
      </c>
      <c r="HK5">
        <v>1</v>
      </c>
      <c r="HL5">
        <v>1</v>
      </c>
      <c r="HM5">
        <v>0</v>
      </c>
      <c r="HN5" s="56">
        <v>44640</v>
      </c>
      <c r="HO5">
        <v>0</v>
      </c>
      <c r="HR5">
        <v>0</v>
      </c>
      <c r="HU5">
        <v>1</v>
      </c>
      <c r="HY5">
        <v>0</v>
      </c>
      <c r="HZ5">
        <v>1</v>
      </c>
      <c r="IB5">
        <v>1</v>
      </c>
      <c r="IC5" t="s">
        <v>4305</v>
      </c>
      <c r="ID5">
        <v>1</v>
      </c>
      <c r="IE5" t="s">
        <v>4192</v>
      </c>
      <c r="IF5">
        <v>1</v>
      </c>
      <c r="IG5">
        <v>1</v>
      </c>
      <c r="IH5">
        <v>1</v>
      </c>
      <c r="II5">
        <v>1</v>
      </c>
      <c r="IJ5">
        <v>0</v>
      </c>
      <c r="IK5">
        <v>0</v>
      </c>
      <c r="IL5" s="56">
        <v>44663</v>
      </c>
      <c r="IM5">
        <v>0</v>
      </c>
      <c r="IP5">
        <v>0</v>
      </c>
      <c r="IS5">
        <v>1</v>
      </c>
      <c r="IW5">
        <v>1</v>
      </c>
      <c r="IZ5">
        <v>1</v>
      </c>
      <c r="JA5" t="s">
        <v>4366</v>
      </c>
      <c r="JB5">
        <v>1</v>
      </c>
      <c r="JC5" t="s">
        <v>4350</v>
      </c>
      <c r="JD5">
        <v>1</v>
      </c>
      <c r="JE5">
        <v>1</v>
      </c>
      <c r="JF5">
        <v>1</v>
      </c>
      <c r="JG5">
        <v>1</v>
      </c>
      <c r="JH5">
        <v>0</v>
      </c>
      <c r="JI5">
        <v>0</v>
      </c>
      <c r="ME5" s="56">
        <v>44782</v>
      </c>
      <c r="MF5">
        <v>1</v>
      </c>
      <c r="MH5">
        <v>0</v>
      </c>
      <c r="MS5" s="59"/>
      <c r="OD5" s="59">
        <v>44841</v>
      </c>
      <c r="OE5">
        <v>0</v>
      </c>
      <c r="OP5">
        <v>0</v>
      </c>
      <c r="OQ5">
        <v>1</v>
      </c>
      <c r="OR5" s="69">
        <v>44805</v>
      </c>
      <c r="OS5">
        <v>7</v>
      </c>
      <c r="OT5">
        <v>0</v>
      </c>
      <c r="OU5">
        <v>1</v>
      </c>
      <c r="OV5">
        <v>0</v>
      </c>
      <c r="OW5">
        <v>0</v>
      </c>
      <c r="OX5">
        <v>1</v>
      </c>
      <c r="OY5" t="s">
        <v>2317</v>
      </c>
      <c r="OZ5">
        <v>1</v>
      </c>
      <c r="PD5">
        <v>1</v>
      </c>
      <c r="PE5">
        <v>0</v>
      </c>
      <c r="PF5">
        <v>0</v>
      </c>
      <c r="PG5">
        <v>0</v>
      </c>
      <c r="PH5" t="s">
        <v>4446</v>
      </c>
      <c r="PI5">
        <v>0</v>
      </c>
      <c r="PK5">
        <v>0</v>
      </c>
      <c r="PO5" s="59">
        <v>44907</v>
      </c>
      <c r="PP5">
        <v>0</v>
      </c>
      <c r="QA5">
        <v>0</v>
      </c>
      <c r="QQ5">
        <v>1</v>
      </c>
      <c r="QR5">
        <v>1</v>
      </c>
      <c r="QT5">
        <v>1</v>
      </c>
      <c r="QU5" t="s">
        <v>4460</v>
      </c>
      <c r="QV5">
        <v>0</v>
      </c>
      <c r="QW5">
        <v>0</v>
      </c>
      <c r="QX5">
        <v>0</v>
      </c>
      <c r="QZ5" s="59">
        <v>45062</v>
      </c>
      <c r="RA5">
        <v>0</v>
      </c>
      <c r="RL5">
        <v>1</v>
      </c>
      <c r="RM5">
        <v>1</v>
      </c>
      <c r="RN5" s="69">
        <v>45047</v>
      </c>
      <c r="RO5">
        <v>7</v>
      </c>
      <c r="RR5">
        <v>0</v>
      </c>
      <c r="RS5">
        <v>1</v>
      </c>
      <c r="RT5">
        <v>0</v>
      </c>
      <c r="RZ5">
        <v>0</v>
      </c>
      <c r="SB5">
        <v>1</v>
      </c>
      <c r="SC5">
        <v>1</v>
      </c>
      <c r="SE5">
        <v>1</v>
      </c>
      <c r="SF5" t="s">
        <v>4480</v>
      </c>
      <c r="SG5">
        <v>0</v>
      </c>
      <c r="SK5" s="56">
        <v>45247</v>
      </c>
      <c r="SL5">
        <v>0</v>
      </c>
      <c r="SS5" s="170">
        <v>45265</v>
      </c>
      <c r="ST5" s="141">
        <v>3.5373032169746748</v>
      </c>
      <c r="SU5" s="151">
        <v>-1</v>
      </c>
      <c r="SV5" s="151">
        <v>-1</v>
      </c>
      <c r="SW5" s="151">
        <v>-1</v>
      </c>
      <c r="SX5" s="151">
        <v>-1</v>
      </c>
      <c r="SY5" s="151">
        <v>-1</v>
      </c>
      <c r="SZ5" s="151">
        <v>-1</v>
      </c>
      <c r="TA5" s="151">
        <v>-1</v>
      </c>
      <c r="TB5" s="151">
        <v>-1</v>
      </c>
      <c r="TC5" s="141">
        <v>12.7</v>
      </c>
      <c r="TD5" s="146">
        <v>0.94</v>
      </c>
      <c r="TE5">
        <v>-1.3</v>
      </c>
      <c r="TF5" t="s">
        <v>3132</v>
      </c>
      <c r="TG5">
        <v>-1.3</v>
      </c>
      <c r="TH5" t="s">
        <v>3132</v>
      </c>
      <c r="TI5">
        <v>-0.72</v>
      </c>
      <c r="TJ5" s="141" t="s">
        <v>20</v>
      </c>
      <c r="TK5" s="141"/>
      <c r="TL5" s="142">
        <v>9.9</v>
      </c>
      <c r="TM5" s="143" t="s">
        <v>517</v>
      </c>
      <c r="TN5" s="3" t="s">
        <v>4489</v>
      </c>
      <c r="TO5" s="142"/>
      <c r="TP5" s="142"/>
      <c r="TQ5" s="56">
        <v>45354</v>
      </c>
      <c r="TR5">
        <v>0</v>
      </c>
      <c r="TU5">
        <v>0</v>
      </c>
    </row>
    <row r="6" spans="1:544" x14ac:dyDescent="0.25">
      <c r="A6">
        <v>13</v>
      </c>
      <c r="B6" s="15" t="s">
        <v>2305</v>
      </c>
      <c r="C6" s="15" t="s">
        <v>2373</v>
      </c>
      <c r="D6" t="s">
        <v>2374</v>
      </c>
      <c r="E6" t="s">
        <v>2375</v>
      </c>
      <c r="F6" t="s">
        <v>2376</v>
      </c>
      <c r="G6" s="138">
        <v>43034</v>
      </c>
      <c r="H6">
        <v>1</v>
      </c>
      <c r="I6" s="3" t="s">
        <v>4104</v>
      </c>
      <c r="K6" s="3" t="s">
        <v>3965</v>
      </c>
      <c r="L6" s="3" t="s">
        <v>3966</v>
      </c>
      <c r="M6" s="145">
        <v>44176</v>
      </c>
      <c r="N6" s="58">
        <f>(M6-G6)/365.25</f>
        <v>3.1266255989048597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14</v>
      </c>
      <c r="X6">
        <v>92.3</v>
      </c>
      <c r="Y6">
        <v>-0.34</v>
      </c>
      <c r="Z6" t="s">
        <v>20</v>
      </c>
      <c r="AA6">
        <v>-1.26</v>
      </c>
      <c r="AB6" t="s">
        <v>28</v>
      </c>
      <c r="AC6">
        <v>0.68</v>
      </c>
      <c r="AD6" t="s">
        <v>20</v>
      </c>
      <c r="AF6">
        <v>9.5</v>
      </c>
      <c r="AG6">
        <v>1</v>
      </c>
      <c r="AH6">
        <v>29.4</v>
      </c>
      <c r="AI6">
        <v>9.6999999999999993</v>
      </c>
      <c r="AJ6">
        <v>0</v>
      </c>
      <c r="AK6">
        <v>1</v>
      </c>
      <c r="AL6">
        <v>2</v>
      </c>
      <c r="AM6">
        <v>7</v>
      </c>
      <c r="AP6">
        <v>1</v>
      </c>
      <c r="AQ6">
        <v>2</v>
      </c>
      <c r="AR6">
        <v>4</v>
      </c>
      <c r="AS6">
        <v>1</v>
      </c>
      <c r="AT6" t="s">
        <v>2377</v>
      </c>
      <c r="AU6" s="15">
        <v>-1</v>
      </c>
      <c r="AX6" s="68">
        <v>1</v>
      </c>
      <c r="AY6" s="68">
        <v>-1</v>
      </c>
      <c r="AZ6" s="68">
        <v>4</v>
      </c>
      <c r="BA6" s="68">
        <v>-1</v>
      </c>
      <c r="BB6" s="68">
        <v>-1</v>
      </c>
      <c r="BC6" s="68">
        <v>0</v>
      </c>
      <c r="BD6" s="68">
        <v>0</v>
      </c>
      <c r="BE6" s="68">
        <v>0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  <c r="BK6" s="68">
        <v>0</v>
      </c>
      <c r="BL6" s="68">
        <v>0</v>
      </c>
      <c r="BN6" s="68">
        <v>0</v>
      </c>
      <c r="BO6" s="68">
        <v>0</v>
      </c>
      <c r="BP6" s="68">
        <v>0</v>
      </c>
      <c r="BQ6" s="68">
        <v>0</v>
      </c>
      <c r="BR6" s="68">
        <v>0</v>
      </c>
      <c r="BS6" s="68">
        <v>0</v>
      </c>
      <c r="BT6" s="68">
        <v>0</v>
      </c>
      <c r="BU6" s="68">
        <v>1</v>
      </c>
      <c r="BV6" s="68">
        <v>0</v>
      </c>
      <c r="BX6" s="68">
        <v>1</v>
      </c>
      <c r="BY6" s="68">
        <v>0</v>
      </c>
      <c r="BZ6" s="68">
        <v>1</v>
      </c>
      <c r="CA6" s="68">
        <v>0</v>
      </c>
      <c r="CB6" s="68">
        <v>0</v>
      </c>
      <c r="CC6" s="68">
        <v>0</v>
      </c>
      <c r="CD6" s="68">
        <v>0</v>
      </c>
      <c r="CE6" s="68">
        <v>1</v>
      </c>
      <c r="CF6" s="68">
        <v>0</v>
      </c>
      <c r="CG6" s="68">
        <v>0</v>
      </c>
      <c r="CH6" s="68">
        <v>0</v>
      </c>
      <c r="CI6" s="68">
        <v>0</v>
      </c>
      <c r="CK6" s="68">
        <v>1</v>
      </c>
      <c r="CL6" s="68">
        <v>1</v>
      </c>
      <c r="CM6" s="68">
        <v>0</v>
      </c>
      <c r="CN6" s="68">
        <v>0</v>
      </c>
      <c r="CO6" s="68">
        <v>0</v>
      </c>
      <c r="CP6" s="68">
        <v>1</v>
      </c>
      <c r="CQ6" t="s">
        <v>216</v>
      </c>
      <c r="CR6" s="68">
        <v>1</v>
      </c>
      <c r="CS6" s="68">
        <v>0</v>
      </c>
      <c r="CT6" s="68">
        <v>1</v>
      </c>
      <c r="CU6" s="68">
        <v>0</v>
      </c>
      <c r="CV6" s="68">
        <v>0</v>
      </c>
      <c r="CW6" s="68">
        <v>1</v>
      </c>
      <c r="CX6" t="s">
        <v>216</v>
      </c>
      <c r="CY6" s="68">
        <v>0</v>
      </c>
      <c r="CZ6" s="68">
        <v>0</v>
      </c>
      <c r="DA6" s="68">
        <v>0</v>
      </c>
      <c r="DB6" s="68">
        <v>1</v>
      </c>
      <c r="DC6" t="s">
        <v>4190</v>
      </c>
      <c r="DD6" s="68">
        <v>1</v>
      </c>
      <c r="DE6" t="s">
        <v>4232</v>
      </c>
      <c r="DF6" s="15">
        <v>1</v>
      </c>
      <c r="DG6" s="15">
        <v>4</v>
      </c>
      <c r="DH6" s="68">
        <v>1</v>
      </c>
      <c r="DI6" s="68"/>
      <c r="DJ6" s="68"/>
      <c r="DK6" s="68"/>
      <c r="DL6" s="140"/>
      <c r="GM6">
        <v>1</v>
      </c>
      <c r="GN6" s="59">
        <v>44506</v>
      </c>
      <c r="GO6" s="56">
        <v>44617</v>
      </c>
      <c r="GQ6">
        <v>0</v>
      </c>
      <c r="GR6" s="59"/>
      <c r="GS6" s="59"/>
      <c r="GT6">
        <v>0</v>
      </c>
      <c r="GU6" s="59"/>
      <c r="GV6" s="59"/>
      <c r="GW6">
        <v>1</v>
      </c>
      <c r="GX6" s="59"/>
      <c r="GY6" s="59"/>
      <c r="GZ6" s="59"/>
      <c r="HA6">
        <v>0</v>
      </c>
      <c r="HB6">
        <v>0</v>
      </c>
      <c r="HC6" s="59"/>
      <c r="HD6">
        <v>1</v>
      </c>
      <c r="HE6" t="s">
        <v>4312</v>
      </c>
      <c r="HF6">
        <v>1</v>
      </c>
      <c r="HG6" t="s">
        <v>4326</v>
      </c>
      <c r="HH6">
        <v>1</v>
      </c>
      <c r="HI6">
        <v>1</v>
      </c>
      <c r="HJ6">
        <v>1</v>
      </c>
      <c r="HK6">
        <v>1</v>
      </c>
      <c r="HL6">
        <v>1</v>
      </c>
      <c r="HM6">
        <v>0</v>
      </c>
      <c r="HN6" s="56">
        <v>44640</v>
      </c>
      <c r="HO6">
        <v>0</v>
      </c>
      <c r="HP6" s="59"/>
      <c r="HQ6" s="59"/>
      <c r="HR6">
        <v>0</v>
      </c>
      <c r="HT6" s="59"/>
      <c r="HV6" s="59"/>
      <c r="HW6" s="59"/>
      <c r="HX6" s="59"/>
      <c r="HY6" s="59"/>
      <c r="HZ6" s="59"/>
      <c r="IA6" s="59"/>
      <c r="IB6">
        <v>1</v>
      </c>
      <c r="IC6" t="s">
        <v>4231</v>
      </c>
      <c r="ID6">
        <v>1</v>
      </c>
      <c r="IE6" t="s">
        <v>2339</v>
      </c>
      <c r="IF6">
        <v>1</v>
      </c>
      <c r="IG6">
        <v>1</v>
      </c>
      <c r="IH6">
        <v>1</v>
      </c>
      <c r="II6">
        <v>1</v>
      </c>
      <c r="IJ6">
        <v>0</v>
      </c>
      <c r="IK6">
        <v>1</v>
      </c>
      <c r="IL6" s="56">
        <v>44663</v>
      </c>
      <c r="IM6">
        <v>0</v>
      </c>
      <c r="IN6" s="59"/>
      <c r="IO6" s="59"/>
      <c r="IP6">
        <v>0</v>
      </c>
      <c r="IQ6" s="59"/>
      <c r="IR6" s="59"/>
      <c r="IS6">
        <v>0</v>
      </c>
      <c r="IT6" s="59"/>
      <c r="IU6" s="59"/>
      <c r="IV6" s="59"/>
      <c r="IW6">
        <v>0</v>
      </c>
      <c r="IY6" s="59"/>
      <c r="IZ6">
        <v>1</v>
      </c>
      <c r="JA6" t="s">
        <v>4359</v>
      </c>
      <c r="JB6">
        <v>1</v>
      </c>
      <c r="JC6" t="s">
        <v>4373</v>
      </c>
      <c r="JD6">
        <v>1</v>
      </c>
      <c r="JE6">
        <v>1</v>
      </c>
      <c r="JF6">
        <v>1</v>
      </c>
      <c r="JG6">
        <v>1</v>
      </c>
      <c r="JH6" s="59"/>
      <c r="JI6" s="59"/>
      <c r="JJ6" s="56">
        <v>44693</v>
      </c>
      <c r="JK6" s="59"/>
      <c r="JL6">
        <v>0</v>
      </c>
      <c r="JM6" s="59"/>
      <c r="JN6" s="59"/>
      <c r="JO6">
        <v>0</v>
      </c>
      <c r="JP6" s="59"/>
      <c r="JQ6" s="59"/>
      <c r="JR6">
        <v>0</v>
      </c>
      <c r="JS6" s="59"/>
      <c r="JT6" s="59"/>
      <c r="JU6" s="59"/>
      <c r="JV6">
        <v>0</v>
      </c>
      <c r="JW6">
        <v>0</v>
      </c>
      <c r="JX6" s="59"/>
      <c r="JZ6" s="59"/>
      <c r="KA6" s="59"/>
      <c r="KB6" s="59"/>
      <c r="KD6" s="59"/>
      <c r="KE6" s="59"/>
      <c r="KF6" s="59"/>
      <c r="KG6" s="59"/>
      <c r="KH6" s="59"/>
      <c r="KI6" s="56">
        <v>44741</v>
      </c>
      <c r="KJ6">
        <v>0</v>
      </c>
      <c r="KK6" s="59"/>
      <c r="KL6" s="59"/>
      <c r="KM6">
        <v>0</v>
      </c>
      <c r="KN6" s="59"/>
      <c r="KO6" s="59"/>
      <c r="KP6">
        <v>0</v>
      </c>
      <c r="KQ6" s="59"/>
      <c r="KR6" s="59"/>
      <c r="KS6" s="59"/>
      <c r="KT6">
        <v>0</v>
      </c>
      <c r="KU6">
        <v>0</v>
      </c>
      <c r="KV6" s="59"/>
      <c r="KW6">
        <v>1</v>
      </c>
      <c r="KX6" t="s">
        <v>4387</v>
      </c>
      <c r="KY6">
        <v>1</v>
      </c>
      <c r="KZ6" t="s">
        <v>4404</v>
      </c>
      <c r="LA6">
        <v>0</v>
      </c>
      <c r="LB6">
        <v>1</v>
      </c>
      <c r="LC6">
        <v>1</v>
      </c>
      <c r="LD6">
        <v>1</v>
      </c>
      <c r="LE6">
        <v>0</v>
      </c>
      <c r="LF6">
        <v>0</v>
      </c>
      <c r="LG6" s="56">
        <v>44761</v>
      </c>
      <c r="LH6">
        <v>0</v>
      </c>
      <c r="LI6" s="59"/>
      <c r="LJ6" s="59"/>
      <c r="LK6">
        <v>0</v>
      </c>
      <c r="LL6" s="59"/>
      <c r="LM6" s="59"/>
      <c r="LN6">
        <v>0</v>
      </c>
      <c r="LO6" s="59"/>
      <c r="LP6" s="59"/>
      <c r="LQ6" s="59"/>
      <c r="LR6">
        <v>0</v>
      </c>
      <c r="LS6">
        <v>0</v>
      </c>
      <c r="LT6" s="59"/>
      <c r="LU6">
        <v>1</v>
      </c>
      <c r="LV6" t="s">
        <v>4423</v>
      </c>
      <c r="LW6">
        <v>1</v>
      </c>
      <c r="LX6" t="s">
        <v>4431</v>
      </c>
      <c r="LY6">
        <v>0</v>
      </c>
      <c r="LZ6">
        <v>1</v>
      </c>
      <c r="MA6">
        <v>1</v>
      </c>
      <c r="MB6">
        <v>1</v>
      </c>
      <c r="MC6">
        <v>0</v>
      </c>
      <c r="MD6">
        <v>0</v>
      </c>
      <c r="ME6" s="56">
        <v>44780</v>
      </c>
      <c r="MF6">
        <v>1</v>
      </c>
      <c r="MH6">
        <v>0</v>
      </c>
      <c r="MI6">
        <v>0</v>
      </c>
      <c r="MS6" s="59">
        <v>44840</v>
      </c>
      <c r="MT6">
        <v>0</v>
      </c>
      <c r="NE6">
        <v>0</v>
      </c>
      <c r="NF6">
        <v>1</v>
      </c>
      <c r="NG6" s="69">
        <v>44774</v>
      </c>
      <c r="NH6">
        <v>7</v>
      </c>
      <c r="NI6">
        <v>0</v>
      </c>
      <c r="NJ6">
        <v>0</v>
      </c>
      <c r="NK6">
        <v>1</v>
      </c>
      <c r="NL6">
        <v>1</v>
      </c>
      <c r="NM6">
        <v>1</v>
      </c>
      <c r="NP6">
        <v>1</v>
      </c>
      <c r="NS6">
        <v>0</v>
      </c>
      <c r="NT6">
        <v>0</v>
      </c>
      <c r="NZ6">
        <v>0</v>
      </c>
      <c r="PO6" s="59">
        <v>44907</v>
      </c>
      <c r="PP6">
        <v>0</v>
      </c>
      <c r="QA6">
        <v>1</v>
      </c>
      <c r="QB6">
        <v>1</v>
      </c>
      <c r="QC6" s="69">
        <v>44835</v>
      </c>
      <c r="QD6">
        <v>7</v>
      </c>
      <c r="QE6">
        <v>1</v>
      </c>
      <c r="QF6">
        <v>1</v>
      </c>
      <c r="QG6">
        <v>1</v>
      </c>
      <c r="QH6">
        <v>1</v>
      </c>
      <c r="QI6">
        <v>1</v>
      </c>
      <c r="QJ6" t="s">
        <v>2365</v>
      </c>
      <c r="QK6">
        <v>1</v>
      </c>
      <c r="QL6">
        <v>1</v>
      </c>
      <c r="QM6">
        <v>1</v>
      </c>
      <c r="QO6">
        <v>1</v>
      </c>
      <c r="QP6">
        <v>0</v>
      </c>
      <c r="QQ6">
        <v>1</v>
      </c>
      <c r="QR6">
        <v>0</v>
      </c>
      <c r="QS6" t="s">
        <v>2358</v>
      </c>
      <c r="QT6">
        <v>1</v>
      </c>
      <c r="QU6" t="s">
        <v>4457</v>
      </c>
      <c r="QV6">
        <v>0</v>
      </c>
      <c r="QZ6" s="59">
        <v>45061</v>
      </c>
      <c r="RA6">
        <v>1</v>
      </c>
      <c r="RB6" s="69">
        <v>45017</v>
      </c>
      <c r="RC6">
        <v>7</v>
      </c>
      <c r="RD6">
        <v>0</v>
      </c>
      <c r="RE6">
        <v>0</v>
      </c>
      <c r="RF6">
        <v>0</v>
      </c>
      <c r="RG6">
        <v>0</v>
      </c>
      <c r="RH6">
        <v>1</v>
      </c>
      <c r="RJ6">
        <v>0</v>
      </c>
      <c r="RL6">
        <v>1</v>
      </c>
      <c r="RM6">
        <v>1</v>
      </c>
      <c r="RN6" s="69">
        <v>45047</v>
      </c>
      <c r="RO6">
        <v>14</v>
      </c>
      <c r="RP6">
        <v>1</v>
      </c>
      <c r="RQ6">
        <v>1</v>
      </c>
      <c r="RR6">
        <v>1</v>
      </c>
      <c r="RS6">
        <v>1</v>
      </c>
      <c r="RT6">
        <v>1</v>
      </c>
      <c r="RU6" t="s">
        <v>2305</v>
      </c>
      <c r="RV6">
        <v>1</v>
      </c>
      <c r="RW6">
        <v>1</v>
      </c>
      <c r="RZ6">
        <v>1</v>
      </c>
      <c r="SA6">
        <v>1</v>
      </c>
      <c r="SB6">
        <v>0</v>
      </c>
      <c r="SC6">
        <v>0</v>
      </c>
      <c r="SD6" t="s">
        <v>4466</v>
      </c>
      <c r="SE6">
        <v>1</v>
      </c>
      <c r="SF6" t="s">
        <v>4486</v>
      </c>
      <c r="SG6">
        <v>0</v>
      </c>
      <c r="SS6" s="170">
        <v>45265</v>
      </c>
      <c r="ST6" s="141">
        <v>6.108145106091718</v>
      </c>
      <c r="SU6" s="142">
        <v>0</v>
      </c>
      <c r="SV6" s="142">
        <v>0</v>
      </c>
      <c r="SW6" s="142">
        <v>0</v>
      </c>
      <c r="SX6" s="142">
        <v>0</v>
      </c>
      <c r="SY6" s="142">
        <v>0</v>
      </c>
      <c r="SZ6" s="142">
        <v>0</v>
      </c>
      <c r="TA6" s="142">
        <v>0</v>
      </c>
      <c r="TB6" s="142">
        <v>0</v>
      </c>
      <c r="TC6" s="141">
        <v>22.2</v>
      </c>
      <c r="TD6" s="146">
        <v>1.1299999999999999</v>
      </c>
      <c r="TE6">
        <v>0.49</v>
      </c>
      <c r="TF6" s="141" t="s">
        <v>20</v>
      </c>
      <c r="TG6">
        <v>-0.72</v>
      </c>
      <c r="TH6" s="141" t="s">
        <v>20</v>
      </c>
      <c r="TI6">
        <v>1.36</v>
      </c>
      <c r="TJ6" t="s">
        <v>3132</v>
      </c>
      <c r="TK6" s="141"/>
      <c r="TL6" s="142">
        <v>10.199999999999999</v>
      </c>
      <c r="TM6" s="15" t="s">
        <v>517</v>
      </c>
      <c r="TN6" s="3" t="s">
        <v>4489</v>
      </c>
      <c r="TO6" s="142"/>
      <c r="TP6" s="142"/>
      <c r="TQ6" s="56">
        <v>45354</v>
      </c>
      <c r="TR6">
        <v>0</v>
      </c>
      <c r="TU6">
        <v>1</v>
      </c>
      <c r="TV6" s="69">
        <v>45323</v>
      </c>
    </row>
    <row r="7" spans="1:544" x14ac:dyDescent="0.25">
      <c r="A7">
        <v>96</v>
      </c>
      <c r="B7" s="15" t="s">
        <v>2305</v>
      </c>
      <c r="C7" s="15" t="s">
        <v>2342</v>
      </c>
      <c r="D7" t="s">
        <v>2343</v>
      </c>
      <c r="E7" t="s">
        <v>2662</v>
      </c>
      <c r="F7" t="s">
        <v>2663</v>
      </c>
      <c r="G7" s="138">
        <v>28007</v>
      </c>
      <c r="H7">
        <v>0</v>
      </c>
      <c r="I7" s="3" t="s">
        <v>4104</v>
      </c>
      <c r="J7" s="3" t="s">
        <v>3964</v>
      </c>
      <c r="K7" s="3" t="s">
        <v>3965</v>
      </c>
      <c r="L7" s="3" t="s">
        <v>3966</v>
      </c>
      <c r="M7" s="139">
        <v>44176</v>
      </c>
      <c r="N7" s="58">
        <f>(M7-G7)/365.25</f>
        <v>44.268309377138948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67</v>
      </c>
      <c r="X7">
        <v>1.55</v>
      </c>
      <c r="AE7" s="83">
        <f>(W7/(X7*X7))</f>
        <v>27.887617065556707</v>
      </c>
      <c r="AF7">
        <v>11.5</v>
      </c>
      <c r="AG7">
        <v>1</v>
      </c>
      <c r="AH7">
        <v>35</v>
      </c>
      <c r="AI7">
        <v>11.7</v>
      </c>
      <c r="AJ7">
        <v>8</v>
      </c>
      <c r="AK7">
        <v>1</v>
      </c>
      <c r="AL7">
        <v>1</v>
      </c>
      <c r="AM7">
        <v>3</v>
      </c>
      <c r="AP7">
        <v>1</v>
      </c>
      <c r="AQ7">
        <v>1</v>
      </c>
      <c r="AR7">
        <v>4</v>
      </c>
      <c r="AS7">
        <v>0</v>
      </c>
      <c r="AU7" s="15">
        <v>0</v>
      </c>
      <c r="AW7" s="15">
        <v>1</v>
      </c>
      <c r="AX7" s="68">
        <v>1</v>
      </c>
      <c r="AY7" s="68">
        <v>1</v>
      </c>
      <c r="AZ7" s="68">
        <v>6</v>
      </c>
      <c r="BA7" s="68">
        <v>8</v>
      </c>
      <c r="BB7" s="68">
        <v>11</v>
      </c>
      <c r="BC7" s="68">
        <v>1</v>
      </c>
      <c r="BD7" s="68">
        <v>0</v>
      </c>
      <c r="BE7" s="68">
        <v>1</v>
      </c>
      <c r="BF7" s="68">
        <v>1</v>
      </c>
      <c r="BG7" s="68">
        <v>0</v>
      </c>
      <c r="BH7" s="68">
        <v>0</v>
      </c>
      <c r="BI7" s="68">
        <v>1</v>
      </c>
      <c r="BJ7" s="68">
        <v>0</v>
      </c>
      <c r="BK7" s="68">
        <v>1</v>
      </c>
      <c r="BL7" s="68">
        <v>0</v>
      </c>
      <c r="BN7" s="68">
        <v>0</v>
      </c>
      <c r="BO7" s="68">
        <v>0</v>
      </c>
      <c r="BP7" s="68">
        <v>1</v>
      </c>
      <c r="BQ7" s="68">
        <v>1</v>
      </c>
      <c r="BR7" s="68">
        <v>0</v>
      </c>
      <c r="BS7" s="68">
        <v>1</v>
      </c>
      <c r="BT7" s="68">
        <v>0</v>
      </c>
      <c r="BU7" s="68">
        <v>1</v>
      </c>
      <c r="BV7" s="68">
        <v>0</v>
      </c>
      <c r="BX7" s="68">
        <v>1</v>
      </c>
      <c r="BY7" s="68">
        <v>0</v>
      </c>
      <c r="BZ7" s="68">
        <v>0</v>
      </c>
      <c r="CA7" s="68">
        <v>0</v>
      </c>
      <c r="CB7" s="68">
        <v>1</v>
      </c>
      <c r="CC7" s="68">
        <v>0</v>
      </c>
      <c r="CD7" s="68">
        <v>1</v>
      </c>
      <c r="CE7" s="68">
        <v>0</v>
      </c>
      <c r="CF7" s="68">
        <v>0</v>
      </c>
      <c r="CG7" s="68">
        <v>1</v>
      </c>
      <c r="CH7" s="68">
        <v>1</v>
      </c>
      <c r="CI7" s="68">
        <v>0</v>
      </c>
      <c r="CK7" s="68">
        <v>1</v>
      </c>
      <c r="CL7" s="68">
        <v>1</v>
      </c>
      <c r="CM7" s="68">
        <v>1</v>
      </c>
      <c r="CN7" s="68">
        <v>0</v>
      </c>
      <c r="CO7" s="68">
        <v>0</v>
      </c>
      <c r="CP7" s="68">
        <v>0</v>
      </c>
      <c r="CR7" s="68">
        <v>1</v>
      </c>
      <c r="CS7" s="68">
        <v>1</v>
      </c>
      <c r="CT7" s="68">
        <v>1</v>
      </c>
      <c r="CU7" s="68">
        <v>0</v>
      </c>
      <c r="CV7" s="68">
        <v>0</v>
      </c>
      <c r="CW7" s="68">
        <v>0</v>
      </c>
      <c r="CX7" s="68"/>
      <c r="CY7" s="68">
        <v>1</v>
      </c>
      <c r="CZ7" s="68">
        <v>1</v>
      </c>
      <c r="DA7" s="68">
        <v>0</v>
      </c>
      <c r="DB7" s="68">
        <v>1</v>
      </c>
      <c r="DC7" t="s">
        <v>4205</v>
      </c>
      <c r="DD7" s="68">
        <v>1</v>
      </c>
      <c r="DE7" t="s">
        <v>4237</v>
      </c>
      <c r="DF7" s="15">
        <v>0</v>
      </c>
      <c r="DG7" s="15"/>
      <c r="DH7" s="68">
        <v>1</v>
      </c>
      <c r="DI7" s="68">
        <v>1</v>
      </c>
      <c r="DJ7" s="147">
        <v>44004</v>
      </c>
      <c r="DK7" s="15"/>
      <c r="DL7" s="140"/>
      <c r="DM7" s="59">
        <v>44507</v>
      </c>
      <c r="DN7" s="58">
        <f>(DM7-G7)/365.25</f>
        <v>45.17453798767967</v>
      </c>
      <c r="DP7">
        <v>1</v>
      </c>
      <c r="DQ7">
        <v>1</v>
      </c>
      <c r="DR7">
        <v>1</v>
      </c>
      <c r="DS7">
        <v>1</v>
      </c>
      <c r="DT7">
        <v>15</v>
      </c>
      <c r="DU7">
        <v>2</v>
      </c>
      <c r="DV7">
        <v>0</v>
      </c>
      <c r="DW7">
        <v>0</v>
      </c>
      <c r="DX7">
        <v>0</v>
      </c>
      <c r="DY7">
        <v>1</v>
      </c>
      <c r="EA7">
        <v>1</v>
      </c>
      <c r="EE7">
        <v>-1</v>
      </c>
      <c r="EG7">
        <v>0</v>
      </c>
      <c r="EH7">
        <v>1</v>
      </c>
      <c r="EI7">
        <v>0</v>
      </c>
      <c r="EJ7">
        <v>60</v>
      </c>
      <c r="EK7">
        <v>0</v>
      </c>
      <c r="EL7">
        <v>1</v>
      </c>
      <c r="EM7">
        <v>0</v>
      </c>
      <c r="EN7">
        <v>1</v>
      </c>
      <c r="EP7">
        <v>1</v>
      </c>
      <c r="EQ7">
        <v>1</v>
      </c>
      <c r="ER7">
        <v>1</v>
      </c>
      <c r="ES7">
        <v>-1</v>
      </c>
      <c r="EU7">
        <v>1</v>
      </c>
      <c r="EV7">
        <v>1</v>
      </c>
      <c r="EW7">
        <v>3</v>
      </c>
      <c r="EX7">
        <v>1</v>
      </c>
      <c r="EZ7" t="s">
        <v>2462</v>
      </c>
      <c r="FD7">
        <v>1</v>
      </c>
      <c r="FE7">
        <v>90</v>
      </c>
      <c r="FG7">
        <v>1</v>
      </c>
      <c r="FH7">
        <v>1</v>
      </c>
      <c r="FI7">
        <v>0</v>
      </c>
      <c r="FK7" t="s">
        <v>2664</v>
      </c>
      <c r="FL7">
        <v>3</v>
      </c>
      <c r="FM7" t="s">
        <v>2665</v>
      </c>
      <c r="FN7" t="s">
        <v>2666</v>
      </c>
      <c r="FO7">
        <v>7</v>
      </c>
      <c r="FP7" t="s">
        <v>98</v>
      </c>
      <c r="FQ7">
        <v>1</v>
      </c>
      <c r="FR7">
        <v>4</v>
      </c>
      <c r="FS7" t="s">
        <v>363</v>
      </c>
      <c r="FT7">
        <v>1</v>
      </c>
      <c r="FU7">
        <v>14</v>
      </c>
      <c r="FV7">
        <v>4</v>
      </c>
      <c r="FW7">
        <v>0</v>
      </c>
      <c r="FZ7">
        <v>2</v>
      </c>
      <c r="GA7">
        <v>1</v>
      </c>
      <c r="GB7">
        <v>10</v>
      </c>
      <c r="GC7">
        <v>6</v>
      </c>
      <c r="GD7">
        <v>0</v>
      </c>
      <c r="GI7">
        <v>1</v>
      </c>
      <c r="GJ7">
        <v>1</v>
      </c>
      <c r="GK7" t="s">
        <v>2667</v>
      </c>
      <c r="GL7">
        <v>150</v>
      </c>
      <c r="GM7">
        <v>1</v>
      </c>
      <c r="GN7" s="59">
        <v>44506</v>
      </c>
      <c r="GO7" s="56">
        <v>44617</v>
      </c>
      <c r="GP7">
        <v>45</v>
      </c>
      <c r="GQ7">
        <v>0</v>
      </c>
      <c r="GR7" s="59"/>
      <c r="GS7" s="59"/>
      <c r="GT7">
        <v>0</v>
      </c>
      <c r="GU7" s="59"/>
      <c r="GV7" s="59"/>
      <c r="GW7">
        <v>0</v>
      </c>
      <c r="GX7" s="59"/>
      <c r="GY7" s="59"/>
      <c r="GZ7" s="59"/>
      <c r="HA7">
        <v>0</v>
      </c>
      <c r="HB7">
        <v>1</v>
      </c>
      <c r="HC7" s="59"/>
      <c r="HD7">
        <v>1</v>
      </c>
      <c r="HE7" t="s">
        <v>4309</v>
      </c>
      <c r="HF7">
        <v>1</v>
      </c>
      <c r="HG7" t="s">
        <v>4324</v>
      </c>
      <c r="HH7">
        <v>1</v>
      </c>
      <c r="HI7">
        <v>1</v>
      </c>
      <c r="HJ7">
        <v>1</v>
      </c>
      <c r="HK7">
        <v>1</v>
      </c>
      <c r="HL7">
        <v>1</v>
      </c>
      <c r="HM7">
        <v>0</v>
      </c>
      <c r="HN7" s="56">
        <v>44640</v>
      </c>
      <c r="HO7">
        <v>0</v>
      </c>
      <c r="HP7" s="59"/>
      <c r="HQ7" s="59"/>
      <c r="HR7">
        <v>0</v>
      </c>
      <c r="HT7" s="59"/>
      <c r="HU7">
        <v>0</v>
      </c>
      <c r="HV7" s="59"/>
      <c r="HW7" s="59"/>
      <c r="HX7" s="59"/>
      <c r="HY7">
        <v>0</v>
      </c>
      <c r="HZ7">
        <v>0</v>
      </c>
      <c r="IA7" s="59"/>
      <c r="IB7">
        <v>1</v>
      </c>
      <c r="IC7" t="s">
        <v>4340</v>
      </c>
      <c r="ID7">
        <v>1</v>
      </c>
      <c r="IE7" t="s">
        <v>4194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 s="56">
        <v>44663</v>
      </c>
      <c r="IM7">
        <v>0</v>
      </c>
      <c r="IN7" s="59"/>
      <c r="IO7" s="59"/>
      <c r="IP7">
        <v>0</v>
      </c>
      <c r="IQ7" s="59"/>
      <c r="IR7" s="59"/>
      <c r="IS7">
        <v>0</v>
      </c>
      <c r="IT7" s="59"/>
      <c r="IU7" s="59"/>
      <c r="IV7" s="59"/>
      <c r="IW7">
        <v>0</v>
      </c>
      <c r="IX7">
        <v>0</v>
      </c>
      <c r="IY7" s="59"/>
      <c r="IZ7">
        <v>1</v>
      </c>
      <c r="JA7" t="s">
        <v>4336</v>
      </c>
      <c r="JB7">
        <v>1</v>
      </c>
      <c r="JC7" t="s">
        <v>4382</v>
      </c>
      <c r="JD7">
        <v>1</v>
      </c>
      <c r="JE7">
        <v>1</v>
      </c>
      <c r="JF7">
        <v>1</v>
      </c>
      <c r="JG7">
        <v>1</v>
      </c>
      <c r="JH7">
        <v>1</v>
      </c>
      <c r="JI7">
        <v>0</v>
      </c>
      <c r="JJ7" s="56">
        <v>44693</v>
      </c>
      <c r="JK7" s="59"/>
      <c r="JL7">
        <v>0</v>
      </c>
      <c r="JM7" s="59"/>
      <c r="JN7" s="59"/>
      <c r="JO7">
        <v>0</v>
      </c>
      <c r="JP7" s="59"/>
      <c r="JQ7" s="59"/>
      <c r="JR7">
        <v>0</v>
      </c>
      <c r="JS7" s="59"/>
      <c r="JT7" s="59"/>
      <c r="JU7" s="59"/>
      <c r="JV7">
        <v>1</v>
      </c>
      <c r="JW7">
        <v>0</v>
      </c>
      <c r="JX7" s="59"/>
      <c r="JY7">
        <v>1</v>
      </c>
      <c r="JZ7" t="s">
        <v>4353</v>
      </c>
      <c r="KA7">
        <v>1</v>
      </c>
      <c r="KB7" t="s">
        <v>4202</v>
      </c>
      <c r="KC7">
        <v>1</v>
      </c>
      <c r="KD7">
        <v>1</v>
      </c>
      <c r="KE7">
        <v>1</v>
      </c>
      <c r="KF7">
        <v>1</v>
      </c>
      <c r="KG7">
        <v>0</v>
      </c>
      <c r="KH7">
        <v>0</v>
      </c>
      <c r="KI7" s="56">
        <v>44741</v>
      </c>
      <c r="KJ7">
        <v>0</v>
      </c>
      <c r="KK7" s="59"/>
      <c r="KL7" s="59"/>
      <c r="KM7">
        <v>0</v>
      </c>
      <c r="KN7" s="59"/>
      <c r="KO7" s="59"/>
      <c r="KP7">
        <v>1</v>
      </c>
      <c r="KQ7" s="59"/>
      <c r="KR7" s="59"/>
      <c r="KS7" s="59"/>
      <c r="KT7">
        <v>1</v>
      </c>
      <c r="KU7">
        <v>1</v>
      </c>
      <c r="KV7" s="59"/>
      <c r="KW7">
        <v>1</v>
      </c>
      <c r="KX7" t="s">
        <v>4336</v>
      </c>
      <c r="KY7">
        <v>1</v>
      </c>
      <c r="KZ7" t="s">
        <v>4340</v>
      </c>
      <c r="LA7">
        <v>1</v>
      </c>
      <c r="LB7">
        <v>1</v>
      </c>
      <c r="LC7">
        <v>1</v>
      </c>
      <c r="LD7">
        <v>1</v>
      </c>
      <c r="LE7">
        <v>0</v>
      </c>
      <c r="LF7">
        <v>0</v>
      </c>
      <c r="LG7" s="56">
        <v>44760</v>
      </c>
      <c r="LH7">
        <v>0</v>
      </c>
      <c r="LI7" s="59"/>
      <c r="LJ7" s="59"/>
      <c r="LK7">
        <v>0</v>
      </c>
      <c r="LL7" s="59"/>
      <c r="LM7" s="59"/>
      <c r="LN7">
        <v>0</v>
      </c>
      <c r="LO7" s="59"/>
      <c r="LP7" s="59"/>
      <c r="LQ7" s="59"/>
      <c r="LR7">
        <v>1</v>
      </c>
      <c r="LS7">
        <v>1</v>
      </c>
      <c r="LT7" s="59"/>
      <c r="LU7">
        <v>1</v>
      </c>
      <c r="LV7" t="s">
        <v>4415</v>
      </c>
      <c r="LW7">
        <v>1</v>
      </c>
      <c r="LX7" t="s">
        <v>4351</v>
      </c>
      <c r="LY7">
        <v>1</v>
      </c>
      <c r="LZ7">
        <v>1</v>
      </c>
      <c r="MA7">
        <v>1</v>
      </c>
      <c r="MB7">
        <v>1</v>
      </c>
      <c r="MC7">
        <v>0</v>
      </c>
      <c r="MD7">
        <v>0</v>
      </c>
      <c r="ME7" s="56"/>
      <c r="ML7" s="59">
        <v>44783</v>
      </c>
      <c r="MM7">
        <v>1</v>
      </c>
      <c r="MO7">
        <v>0</v>
      </c>
      <c r="MP7">
        <v>1</v>
      </c>
      <c r="MR7">
        <v>1</v>
      </c>
      <c r="MS7" s="59">
        <v>44840</v>
      </c>
      <c r="MT7">
        <v>1</v>
      </c>
      <c r="MU7" s="69">
        <v>44805</v>
      </c>
      <c r="MV7">
        <v>1</v>
      </c>
      <c r="MW7">
        <v>0</v>
      </c>
      <c r="MX7">
        <v>0</v>
      </c>
      <c r="MY7">
        <v>1</v>
      </c>
      <c r="MZ7">
        <v>1</v>
      </c>
      <c r="NA7">
        <v>0</v>
      </c>
      <c r="NC7">
        <v>0</v>
      </c>
      <c r="NF7">
        <v>1</v>
      </c>
      <c r="NG7" s="69">
        <v>44774</v>
      </c>
      <c r="NH7">
        <v>8</v>
      </c>
      <c r="NI7">
        <v>1</v>
      </c>
      <c r="NJ7">
        <v>1</v>
      </c>
      <c r="NK7">
        <v>1</v>
      </c>
      <c r="NL7">
        <v>0</v>
      </c>
      <c r="NM7">
        <v>1</v>
      </c>
      <c r="NN7" t="s">
        <v>2346</v>
      </c>
      <c r="NP7">
        <v>1</v>
      </c>
      <c r="NQ7">
        <v>1</v>
      </c>
      <c r="NZ7">
        <v>0</v>
      </c>
      <c r="PO7" s="59">
        <v>44907</v>
      </c>
      <c r="PP7">
        <v>0</v>
      </c>
      <c r="QA7">
        <v>1</v>
      </c>
      <c r="QB7">
        <v>0</v>
      </c>
      <c r="QI7">
        <v>1</v>
      </c>
      <c r="QJ7" t="s">
        <v>2326</v>
      </c>
      <c r="QK7">
        <v>1</v>
      </c>
      <c r="QL7">
        <v>1</v>
      </c>
      <c r="QM7">
        <v>1</v>
      </c>
      <c r="QN7" t="s">
        <v>2347</v>
      </c>
      <c r="QO7">
        <v>1</v>
      </c>
      <c r="QP7">
        <v>1</v>
      </c>
      <c r="QQ7">
        <v>1</v>
      </c>
      <c r="QR7">
        <v>1</v>
      </c>
      <c r="QT7">
        <v>1</v>
      </c>
      <c r="QU7" t="s">
        <v>4453</v>
      </c>
      <c r="QV7">
        <v>0</v>
      </c>
      <c r="QZ7" s="59">
        <v>45062</v>
      </c>
      <c r="RA7">
        <v>0</v>
      </c>
      <c r="RL7">
        <v>1</v>
      </c>
      <c r="RM7">
        <v>1</v>
      </c>
      <c r="RN7" s="69">
        <v>45047</v>
      </c>
      <c r="RO7">
        <v>10</v>
      </c>
      <c r="RP7">
        <v>1</v>
      </c>
      <c r="RQ7">
        <v>1</v>
      </c>
      <c r="RR7">
        <v>1</v>
      </c>
      <c r="RS7">
        <v>1</v>
      </c>
      <c r="RT7">
        <v>1</v>
      </c>
      <c r="RU7" t="s">
        <v>2305</v>
      </c>
      <c r="RV7">
        <v>0</v>
      </c>
      <c r="RW7">
        <v>1</v>
      </c>
      <c r="RZ7">
        <v>1</v>
      </c>
      <c r="SA7">
        <v>1</v>
      </c>
      <c r="SB7">
        <v>1</v>
      </c>
      <c r="SC7">
        <v>1</v>
      </c>
      <c r="SE7">
        <v>1</v>
      </c>
      <c r="SF7" t="s">
        <v>4480</v>
      </c>
      <c r="SG7">
        <v>1</v>
      </c>
      <c r="SH7">
        <v>0</v>
      </c>
      <c r="SI7">
        <v>1</v>
      </c>
      <c r="SK7" s="56">
        <v>45247</v>
      </c>
      <c r="SL7">
        <v>0</v>
      </c>
      <c r="SS7" s="170">
        <v>45265</v>
      </c>
      <c r="ST7" s="141">
        <v>47.249828884325801</v>
      </c>
      <c r="SU7" s="142">
        <v>0</v>
      </c>
      <c r="SV7" s="142">
        <v>0</v>
      </c>
      <c r="SW7" s="142">
        <v>0</v>
      </c>
      <c r="SX7" s="142">
        <v>0</v>
      </c>
      <c r="SY7" s="142">
        <v>0</v>
      </c>
      <c r="SZ7" s="142">
        <v>0</v>
      </c>
      <c r="TA7" s="142">
        <v>0</v>
      </c>
      <c r="TB7" s="142">
        <v>0</v>
      </c>
      <c r="TC7" s="141">
        <v>70.8</v>
      </c>
      <c r="TD7" s="146">
        <v>1.54</v>
      </c>
      <c r="TF7" s="141"/>
      <c r="TH7" s="141"/>
      <c r="TJ7" s="141"/>
      <c r="TK7" s="83">
        <f>(TC7/(TD7*TD7))</f>
        <v>29.853263619497387</v>
      </c>
      <c r="TL7" s="142">
        <v>10.8</v>
      </c>
      <c r="TM7" s="15" t="s">
        <v>517</v>
      </c>
      <c r="TN7" s="3" t="s">
        <v>4489</v>
      </c>
      <c r="TO7" s="142"/>
      <c r="TP7" s="142"/>
      <c r="TQ7" s="56">
        <v>45354</v>
      </c>
      <c r="TR7">
        <v>0</v>
      </c>
      <c r="TU7">
        <v>0</v>
      </c>
    </row>
    <row r="8" spans="1:544" x14ac:dyDescent="0.25">
      <c r="A8">
        <v>94</v>
      </c>
      <c r="B8" s="15" t="s">
        <v>2305</v>
      </c>
      <c r="C8" t="s">
        <v>2441</v>
      </c>
      <c r="F8" t="s">
        <v>2659</v>
      </c>
      <c r="H8">
        <v>0</v>
      </c>
      <c r="K8" s="3" t="s">
        <v>3965</v>
      </c>
      <c r="L8" s="3" t="s">
        <v>3966</v>
      </c>
      <c r="JJ8" s="56">
        <v>44693</v>
      </c>
      <c r="JK8" s="59"/>
      <c r="JL8">
        <v>0</v>
      </c>
      <c r="JO8">
        <v>0</v>
      </c>
      <c r="JR8">
        <v>0</v>
      </c>
      <c r="JV8">
        <v>0</v>
      </c>
      <c r="JW8">
        <v>0</v>
      </c>
      <c r="JY8">
        <v>1</v>
      </c>
      <c r="JZ8" t="s">
        <v>4388</v>
      </c>
      <c r="KA8">
        <v>1</v>
      </c>
      <c r="KB8" t="s">
        <v>4382</v>
      </c>
      <c r="KC8">
        <v>0</v>
      </c>
      <c r="KD8">
        <v>1</v>
      </c>
      <c r="KE8">
        <v>1</v>
      </c>
      <c r="KF8">
        <v>1</v>
      </c>
      <c r="KG8">
        <v>0</v>
      </c>
      <c r="KH8">
        <v>0</v>
      </c>
      <c r="KI8" s="56">
        <v>44740</v>
      </c>
      <c r="KJ8">
        <v>0</v>
      </c>
      <c r="KM8">
        <v>0</v>
      </c>
      <c r="KP8">
        <v>0</v>
      </c>
      <c r="KT8">
        <v>0</v>
      </c>
      <c r="KU8">
        <v>0</v>
      </c>
      <c r="KW8">
        <v>1</v>
      </c>
      <c r="KX8" t="s">
        <v>4400</v>
      </c>
      <c r="KY8">
        <v>1</v>
      </c>
      <c r="KZ8" t="s">
        <v>4401</v>
      </c>
      <c r="LE8">
        <v>1</v>
      </c>
      <c r="LF8">
        <v>0</v>
      </c>
      <c r="LG8" s="56">
        <v>44761</v>
      </c>
      <c r="LH8">
        <v>0</v>
      </c>
      <c r="LK8">
        <v>0</v>
      </c>
      <c r="LN8">
        <v>0</v>
      </c>
      <c r="LR8">
        <v>0</v>
      </c>
      <c r="LS8">
        <v>0</v>
      </c>
      <c r="LU8">
        <v>1</v>
      </c>
      <c r="LV8" t="s">
        <v>4424</v>
      </c>
      <c r="LW8">
        <v>1</v>
      </c>
      <c r="LX8" t="s">
        <v>4430</v>
      </c>
      <c r="LY8">
        <v>1</v>
      </c>
      <c r="LZ8">
        <v>1</v>
      </c>
      <c r="MA8">
        <v>1</v>
      </c>
      <c r="MB8">
        <v>1</v>
      </c>
      <c r="MC8">
        <v>1</v>
      </c>
      <c r="MD8">
        <v>0</v>
      </c>
      <c r="ME8" s="56">
        <v>44781</v>
      </c>
      <c r="MF8">
        <v>0</v>
      </c>
      <c r="MI8">
        <v>0</v>
      </c>
      <c r="NF8">
        <v>0</v>
      </c>
      <c r="NG8" s="69"/>
      <c r="PO8" s="59">
        <v>44907</v>
      </c>
      <c r="PP8">
        <v>0</v>
      </c>
      <c r="QA8">
        <v>1</v>
      </c>
      <c r="QB8">
        <v>0</v>
      </c>
      <c r="QI8">
        <v>0</v>
      </c>
      <c r="QO8">
        <v>1</v>
      </c>
      <c r="QP8">
        <v>1</v>
      </c>
      <c r="QQ8">
        <v>1</v>
      </c>
      <c r="QR8">
        <v>0</v>
      </c>
      <c r="QS8" t="s">
        <v>2443</v>
      </c>
      <c r="QT8">
        <v>1</v>
      </c>
      <c r="QU8" t="s">
        <v>3184</v>
      </c>
      <c r="QV8">
        <v>1</v>
      </c>
      <c r="QW8">
        <v>1</v>
      </c>
      <c r="QZ8" s="59">
        <v>45061</v>
      </c>
      <c r="RA8">
        <v>0</v>
      </c>
      <c r="RL8">
        <v>1</v>
      </c>
      <c r="RM8">
        <v>0</v>
      </c>
      <c r="RT8">
        <v>0</v>
      </c>
      <c r="RZ8">
        <v>1</v>
      </c>
      <c r="SA8">
        <v>1</v>
      </c>
      <c r="SB8">
        <v>1</v>
      </c>
      <c r="SC8">
        <v>1</v>
      </c>
      <c r="SE8">
        <v>1</v>
      </c>
      <c r="SF8" t="s">
        <v>4480</v>
      </c>
      <c r="SG8">
        <v>1</v>
      </c>
      <c r="SH8">
        <v>1</v>
      </c>
      <c r="SS8" s="170">
        <v>45265</v>
      </c>
      <c r="ST8" s="141"/>
      <c r="SU8" s="151">
        <v>-1</v>
      </c>
      <c r="SV8" s="151">
        <v>-1</v>
      </c>
      <c r="SW8" s="151">
        <v>-1</v>
      </c>
      <c r="SX8" s="151">
        <v>-1</v>
      </c>
      <c r="SY8" s="151">
        <v>-1</v>
      </c>
      <c r="SZ8" s="151">
        <v>-1</v>
      </c>
      <c r="TA8" s="151">
        <v>-1</v>
      </c>
      <c r="TB8" s="151">
        <v>-1</v>
      </c>
      <c r="TC8" s="141">
        <v>83.9</v>
      </c>
      <c r="TD8" s="146">
        <v>1.55</v>
      </c>
      <c r="TF8" s="141"/>
      <c r="TH8" s="141"/>
      <c r="TJ8" s="141"/>
      <c r="TK8" s="83">
        <f>(TC8/(TD8*TD8))</f>
        <v>34.92195629552549</v>
      </c>
      <c r="TL8" s="142">
        <v>10.8</v>
      </c>
      <c r="TM8" s="15" t="s">
        <v>517</v>
      </c>
      <c r="TN8" s="3" t="s">
        <v>4489</v>
      </c>
      <c r="TO8" s="142"/>
      <c r="TP8" s="142"/>
      <c r="TQ8" s="56">
        <v>45354</v>
      </c>
      <c r="TR8">
        <v>1</v>
      </c>
      <c r="TS8" s="69">
        <v>45323</v>
      </c>
      <c r="TT8">
        <v>1</v>
      </c>
      <c r="TU8">
        <v>0</v>
      </c>
    </row>
    <row r="9" spans="1:544" x14ac:dyDescent="0.25">
      <c r="A9">
        <v>181</v>
      </c>
      <c r="B9" s="15" t="s">
        <v>2305</v>
      </c>
      <c r="C9" t="s">
        <v>2315</v>
      </c>
      <c r="F9" t="s">
        <v>2930</v>
      </c>
      <c r="H9">
        <v>0</v>
      </c>
      <c r="K9" s="3" t="s">
        <v>3965</v>
      </c>
      <c r="L9" s="3" t="s">
        <v>3966</v>
      </c>
      <c r="GO9" s="56">
        <v>44617</v>
      </c>
      <c r="GP9">
        <v>4</v>
      </c>
      <c r="GQ9">
        <v>0</v>
      </c>
      <c r="GT9">
        <v>0</v>
      </c>
      <c r="GW9">
        <v>1</v>
      </c>
      <c r="HA9">
        <v>0</v>
      </c>
      <c r="HB9">
        <v>0</v>
      </c>
      <c r="HD9">
        <v>1</v>
      </c>
      <c r="HE9" t="s">
        <v>4317</v>
      </c>
      <c r="HF9">
        <v>1</v>
      </c>
      <c r="HG9" t="s">
        <v>4329</v>
      </c>
      <c r="HH9">
        <v>1</v>
      </c>
      <c r="HI9">
        <v>1</v>
      </c>
      <c r="HJ9">
        <v>1</v>
      </c>
      <c r="HK9">
        <v>1</v>
      </c>
      <c r="HL9">
        <v>1</v>
      </c>
      <c r="HM9">
        <v>0</v>
      </c>
      <c r="HN9" s="56">
        <v>44640</v>
      </c>
      <c r="HO9">
        <v>0</v>
      </c>
      <c r="HR9">
        <v>0</v>
      </c>
      <c r="HU9">
        <v>1</v>
      </c>
      <c r="HY9">
        <v>0</v>
      </c>
      <c r="HZ9">
        <v>1</v>
      </c>
      <c r="IB9">
        <v>1</v>
      </c>
      <c r="IC9" t="s">
        <v>4343</v>
      </c>
      <c r="ID9">
        <v>1</v>
      </c>
      <c r="IE9" t="s">
        <v>4189</v>
      </c>
      <c r="IF9">
        <v>1</v>
      </c>
      <c r="IG9">
        <v>1</v>
      </c>
      <c r="IH9">
        <v>1</v>
      </c>
      <c r="II9">
        <v>1</v>
      </c>
      <c r="IJ9">
        <v>1</v>
      </c>
      <c r="IK9">
        <v>0</v>
      </c>
      <c r="IL9" s="56">
        <v>44663</v>
      </c>
      <c r="IM9">
        <v>0</v>
      </c>
      <c r="IP9">
        <v>0</v>
      </c>
      <c r="IS9">
        <v>1</v>
      </c>
      <c r="IW9">
        <v>0</v>
      </c>
      <c r="IX9">
        <v>0</v>
      </c>
      <c r="IZ9">
        <v>1</v>
      </c>
      <c r="JA9" t="s">
        <v>4361</v>
      </c>
      <c r="JB9">
        <v>1</v>
      </c>
      <c r="JC9" t="s">
        <v>4371</v>
      </c>
      <c r="JD9">
        <v>1</v>
      </c>
      <c r="JE9">
        <v>1</v>
      </c>
      <c r="JF9">
        <v>1</v>
      </c>
      <c r="JG9">
        <v>1</v>
      </c>
      <c r="JH9">
        <v>1</v>
      </c>
      <c r="JI9">
        <v>0</v>
      </c>
      <c r="JJ9" s="56">
        <v>44693</v>
      </c>
      <c r="JL9">
        <v>0</v>
      </c>
      <c r="JO9">
        <v>0</v>
      </c>
      <c r="JR9">
        <v>1</v>
      </c>
      <c r="JV9">
        <v>0</v>
      </c>
      <c r="JW9">
        <v>0</v>
      </c>
      <c r="JY9">
        <v>1</v>
      </c>
      <c r="JZ9" t="s">
        <v>4189</v>
      </c>
      <c r="KA9">
        <v>1</v>
      </c>
      <c r="KB9" t="s">
        <v>4202</v>
      </c>
      <c r="KC9">
        <v>0</v>
      </c>
      <c r="KD9">
        <v>1</v>
      </c>
      <c r="KE9">
        <v>1</v>
      </c>
      <c r="KF9">
        <v>1</v>
      </c>
      <c r="KG9">
        <v>0</v>
      </c>
      <c r="KH9">
        <v>0</v>
      </c>
      <c r="KI9" s="56">
        <v>44739</v>
      </c>
      <c r="KJ9">
        <v>0</v>
      </c>
      <c r="KM9">
        <v>0</v>
      </c>
      <c r="KP9">
        <v>1</v>
      </c>
      <c r="KT9">
        <v>0</v>
      </c>
      <c r="KU9">
        <v>0</v>
      </c>
      <c r="KW9">
        <v>1</v>
      </c>
      <c r="KX9" t="s">
        <v>4396</v>
      </c>
      <c r="KY9">
        <v>1</v>
      </c>
      <c r="KZ9" t="s">
        <v>4402</v>
      </c>
      <c r="LA9">
        <v>1</v>
      </c>
      <c r="LB9">
        <v>1</v>
      </c>
      <c r="LC9">
        <v>1</v>
      </c>
      <c r="LD9">
        <v>1</v>
      </c>
      <c r="LE9">
        <v>0</v>
      </c>
      <c r="LF9">
        <v>0</v>
      </c>
      <c r="LG9" s="56">
        <v>44760</v>
      </c>
      <c r="LH9">
        <v>0</v>
      </c>
      <c r="LK9">
        <v>0</v>
      </c>
      <c r="LN9">
        <v>1</v>
      </c>
      <c r="LR9">
        <v>0</v>
      </c>
      <c r="LS9">
        <v>0</v>
      </c>
      <c r="LU9">
        <v>1</v>
      </c>
      <c r="LV9" t="s">
        <v>4420</v>
      </c>
      <c r="LW9">
        <v>1</v>
      </c>
      <c r="LX9" t="s">
        <v>4427</v>
      </c>
      <c r="LY9">
        <v>1</v>
      </c>
      <c r="LZ9">
        <v>1</v>
      </c>
      <c r="MA9">
        <v>1</v>
      </c>
      <c r="MB9">
        <v>1</v>
      </c>
      <c r="MC9">
        <v>0</v>
      </c>
      <c r="MD9">
        <v>0</v>
      </c>
      <c r="ME9" s="56">
        <v>44780</v>
      </c>
      <c r="MF9">
        <v>0</v>
      </c>
      <c r="MI9">
        <v>1</v>
      </c>
      <c r="MK9">
        <v>1</v>
      </c>
      <c r="ML9" s="59">
        <v>44783</v>
      </c>
      <c r="MM9">
        <v>1</v>
      </c>
      <c r="MN9">
        <v>7</v>
      </c>
      <c r="MO9">
        <v>0</v>
      </c>
      <c r="MP9">
        <v>0</v>
      </c>
      <c r="MS9" s="59">
        <v>44840</v>
      </c>
      <c r="MT9">
        <v>0</v>
      </c>
      <c r="NE9">
        <v>0</v>
      </c>
      <c r="NF9">
        <v>1</v>
      </c>
      <c r="NG9" s="69">
        <v>44805</v>
      </c>
      <c r="NH9">
        <v>4</v>
      </c>
      <c r="NI9">
        <v>1</v>
      </c>
      <c r="NJ9">
        <v>0</v>
      </c>
      <c r="NK9">
        <v>1</v>
      </c>
      <c r="NL9">
        <v>1</v>
      </c>
      <c r="NM9">
        <v>1</v>
      </c>
      <c r="NN9" t="s">
        <v>2317</v>
      </c>
      <c r="NO9">
        <v>1</v>
      </c>
      <c r="NS9">
        <v>1</v>
      </c>
      <c r="NT9">
        <v>1</v>
      </c>
      <c r="NU9">
        <v>1</v>
      </c>
      <c r="NV9">
        <v>0</v>
      </c>
      <c r="NW9" t="s">
        <v>4438</v>
      </c>
      <c r="NX9">
        <v>1</v>
      </c>
      <c r="NY9" t="s">
        <v>4442</v>
      </c>
      <c r="NZ9">
        <v>1</v>
      </c>
      <c r="OA9">
        <v>1</v>
      </c>
      <c r="PO9" s="59">
        <v>44907</v>
      </c>
      <c r="PP9">
        <v>0</v>
      </c>
      <c r="QA9">
        <v>1</v>
      </c>
      <c r="QB9">
        <v>1</v>
      </c>
      <c r="QC9" s="69">
        <v>44896</v>
      </c>
      <c r="QD9">
        <v>3</v>
      </c>
      <c r="QE9">
        <v>1</v>
      </c>
      <c r="QF9">
        <v>1</v>
      </c>
      <c r="QG9">
        <v>1</v>
      </c>
      <c r="QH9">
        <v>0</v>
      </c>
      <c r="QI9">
        <v>0</v>
      </c>
      <c r="QO9">
        <v>1</v>
      </c>
      <c r="QP9">
        <v>1</v>
      </c>
      <c r="QQ9">
        <v>1</v>
      </c>
      <c r="QR9">
        <v>1</v>
      </c>
      <c r="QV9">
        <v>1</v>
      </c>
      <c r="QW9">
        <v>1</v>
      </c>
      <c r="QZ9" s="59">
        <v>45061</v>
      </c>
      <c r="RA9">
        <v>0</v>
      </c>
      <c r="RL9">
        <v>1</v>
      </c>
      <c r="RM9">
        <v>1</v>
      </c>
      <c r="RN9" s="69">
        <v>44986</v>
      </c>
      <c r="RO9">
        <v>3</v>
      </c>
      <c r="RP9">
        <v>0</v>
      </c>
      <c r="RQ9">
        <v>1</v>
      </c>
      <c r="RR9">
        <v>1</v>
      </c>
      <c r="RS9">
        <v>1</v>
      </c>
      <c r="RT9">
        <v>0</v>
      </c>
      <c r="RZ9">
        <v>1</v>
      </c>
      <c r="SA9">
        <v>1</v>
      </c>
      <c r="SB9">
        <v>1</v>
      </c>
      <c r="SC9">
        <v>0</v>
      </c>
      <c r="SD9" t="s">
        <v>4467</v>
      </c>
      <c r="SE9">
        <v>1</v>
      </c>
      <c r="SF9" t="s">
        <v>4484</v>
      </c>
      <c r="SG9">
        <v>0</v>
      </c>
      <c r="SK9" s="56">
        <v>45247</v>
      </c>
      <c r="SS9" s="170">
        <v>45265</v>
      </c>
      <c r="ST9" s="141">
        <v>8</v>
      </c>
      <c r="SU9" s="142">
        <v>0</v>
      </c>
      <c r="SV9" s="142">
        <v>0</v>
      </c>
      <c r="SW9" s="142">
        <v>0</v>
      </c>
      <c r="SX9" s="142">
        <v>0</v>
      </c>
      <c r="SY9" s="142">
        <v>0</v>
      </c>
      <c r="SZ9" s="142">
        <v>0</v>
      </c>
      <c r="TA9" s="142">
        <v>0</v>
      </c>
      <c r="TB9" s="142">
        <v>0</v>
      </c>
      <c r="TC9" s="141">
        <v>17.8</v>
      </c>
      <c r="TD9" s="146">
        <v>1.1200000000000001</v>
      </c>
      <c r="TE9">
        <v>-2.64</v>
      </c>
      <c r="TF9" t="s">
        <v>3130</v>
      </c>
      <c r="TG9">
        <v>-2.85</v>
      </c>
      <c r="TH9" t="s">
        <v>3130</v>
      </c>
      <c r="TI9">
        <v>-1.03</v>
      </c>
      <c r="TJ9" t="s">
        <v>3132</v>
      </c>
      <c r="TK9" s="141"/>
      <c r="TL9" s="142">
        <v>10.9</v>
      </c>
      <c r="TM9" s="15" t="s">
        <v>517</v>
      </c>
      <c r="TN9" s="3" t="s">
        <v>4489</v>
      </c>
      <c r="TO9" s="142"/>
      <c r="TP9" s="142"/>
      <c r="TQ9" s="56">
        <v>45354</v>
      </c>
      <c r="TR9">
        <v>0</v>
      </c>
      <c r="TU9">
        <v>1</v>
      </c>
      <c r="TV9" s="69">
        <v>45323</v>
      </c>
    </row>
    <row r="10" spans="1:544" x14ac:dyDescent="0.25">
      <c r="A10">
        <v>213</v>
      </c>
      <c r="B10" s="15" t="s">
        <v>2305</v>
      </c>
      <c r="C10" s="15" t="s">
        <v>2805</v>
      </c>
      <c r="D10" t="s">
        <v>2806</v>
      </c>
      <c r="E10" t="s">
        <v>3013</v>
      </c>
      <c r="F10" t="s">
        <v>3014</v>
      </c>
      <c r="G10" s="138">
        <v>30916</v>
      </c>
      <c r="H10">
        <v>0</v>
      </c>
      <c r="I10" s="3" t="s">
        <v>4104</v>
      </c>
      <c r="J10" s="3" t="s">
        <v>3964</v>
      </c>
      <c r="K10" s="3" t="s">
        <v>3965</v>
      </c>
      <c r="L10" s="3" t="s">
        <v>3966</v>
      </c>
      <c r="M10" s="139">
        <v>44176</v>
      </c>
      <c r="N10" s="58">
        <f>(M10-G10)/365.25</f>
        <v>36.303901437371664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69</v>
      </c>
      <c r="X10">
        <v>1.63</v>
      </c>
      <c r="AE10" s="83">
        <f>(W10/(X10*X10))</f>
        <v>25.970115548195267</v>
      </c>
      <c r="AF10">
        <v>13</v>
      </c>
      <c r="AG10">
        <v>0</v>
      </c>
      <c r="AH10">
        <v>38</v>
      </c>
      <c r="AI10">
        <v>13</v>
      </c>
      <c r="AJ10">
        <v>11</v>
      </c>
      <c r="AK10">
        <v>0</v>
      </c>
      <c r="AN10">
        <v>0</v>
      </c>
      <c r="AP10">
        <v>1</v>
      </c>
      <c r="AR10">
        <v>3</v>
      </c>
      <c r="AS10">
        <v>0</v>
      </c>
      <c r="AU10" s="15">
        <v>0</v>
      </c>
      <c r="AV10" s="15">
        <v>1</v>
      </c>
      <c r="AX10" s="68">
        <v>0</v>
      </c>
      <c r="AY10" s="68">
        <v>0</v>
      </c>
      <c r="AZ10" s="68">
        <v>6</v>
      </c>
      <c r="BA10" s="68">
        <v>11</v>
      </c>
      <c r="BB10" s="68">
        <v>14</v>
      </c>
      <c r="BC10" s="68">
        <v>1</v>
      </c>
      <c r="BD10" s="68">
        <v>1</v>
      </c>
      <c r="BE10" s="68">
        <v>1</v>
      </c>
      <c r="BF10" s="68">
        <v>0</v>
      </c>
      <c r="BG10" s="68">
        <v>0</v>
      </c>
      <c r="BH10" s="68">
        <v>0</v>
      </c>
      <c r="BI10" s="68">
        <v>1</v>
      </c>
      <c r="BJ10" s="68">
        <v>0</v>
      </c>
      <c r="BK10" s="68">
        <v>1</v>
      </c>
      <c r="BL10" s="68">
        <v>1</v>
      </c>
      <c r="BM10" t="s">
        <v>2810</v>
      </c>
      <c r="BN10" s="68">
        <v>0</v>
      </c>
      <c r="BO10" s="68">
        <v>0</v>
      </c>
      <c r="BP10" s="68">
        <v>0</v>
      </c>
      <c r="BQ10" s="68">
        <v>1</v>
      </c>
      <c r="BR10" s="68">
        <v>1</v>
      </c>
      <c r="BS10" s="68">
        <v>0</v>
      </c>
      <c r="BT10" s="68">
        <v>0</v>
      </c>
      <c r="BU10" s="68">
        <v>0</v>
      </c>
      <c r="BV10" s="68">
        <v>0</v>
      </c>
      <c r="BX10" s="68">
        <v>1</v>
      </c>
      <c r="BY10" s="68">
        <v>0</v>
      </c>
      <c r="BZ10" s="68">
        <v>0</v>
      </c>
      <c r="CA10" s="68">
        <v>0</v>
      </c>
      <c r="CB10" s="68">
        <v>0</v>
      </c>
      <c r="CC10" s="68">
        <v>0</v>
      </c>
      <c r="CD10" s="68">
        <v>1</v>
      </c>
      <c r="CE10" s="68">
        <v>1</v>
      </c>
      <c r="CF10" s="68">
        <v>0</v>
      </c>
      <c r="CG10" s="68">
        <v>0</v>
      </c>
      <c r="CH10" s="68">
        <v>1</v>
      </c>
      <c r="CI10" s="68">
        <v>0</v>
      </c>
      <c r="CJ10" s="68"/>
      <c r="CK10" s="68">
        <v>1</v>
      </c>
      <c r="CL10" s="68">
        <v>1</v>
      </c>
      <c r="CM10" s="68">
        <v>1</v>
      </c>
      <c r="CN10" s="68">
        <v>0</v>
      </c>
      <c r="CO10" s="68">
        <v>0</v>
      </c>
      <c r="CP10" s="68">
        <v>0</v>
      </c>
      <c r="CR10" s="68">
        <v>1</v>
      </c>
      <c r="CS10" s="68">
        <v>1</v>
      </c>
      <c r="CT10" s="68">
        <v>1</v>
      </c>
      <c r="CU10" s="68">
        <v>0</v>
      </c>
      <c r="CV10" s="68">
        <v>0</v>
      </c>
      <c r="CW10" s="68">
        <v>0</v>
      </c>
      <c r="CX10" s="68"/>
      <c r="CY10" s="68">
        <v>1</v>
      </c>
      <c r="CZ10" s="68">
        <v>1</v>
      </c>
      <c r="DA10" s="68">
        <v>0</v>
      </c>
      <c r="DB10" s="68">
        <v>1</v>
      </c>
      <c r="DC10" t="s">
        <v>4220</v>
      </c>
      <c r="DD10" s="68">
        <v>1</v>
      </c>
      <c r="DE10" s="169" t="s">
        <v>4250</v>
      </c>
      <c r="DF10" s="15">
        <v>0</v>
      </c>
      <c r="DG10" s="15"/>
      <c r="DH10" s="68">
        <v>1</v>
      </c>
      <c r="DI10" s="68"/>
      <c r="DJ10" s="68"/>
      <c r="DK10" s="15"/>
      <c r="DL10" s="140"/>
      <c r="DM10" s="59">
        <v>44507</v>
      </c>
      <c r="DN10" s="58">
        <f>(DM10-G10)/365.25</f>
        <v>37.210130047912386</v>
      </c>
      <c r="DP10">
        <v>1</v>
      </c>
      <c r="DQ10">
        <v>1</v>
      </c>
      <c r="DR10">
        <v>1</v>
      </c>
      <c r="DS10">
        <v>0</v>
      </c>
      <c r="DV10">
        <v>0</v>
      </c>
      <c r="DW10">
        <v>0</v>
      </c>
      <c r="DX10">
        <v>0</v>
      </c>
      <c r="DY10">
        <v>0</v>
      </c>
      <c r="DZ10" t="s">
        <v>2332</v>
      </c>
      <c r="EA10">
        <v>1</v>
      </c>
      <c r="ED10" t="s">
        <v>12</v>
      </c>
      <c r="EE10">
        <v>1</v>
      </c>
      <c r="EG10">
        <v>0</v>
      </c>
      <c r="EH10">
        <v>0</v>
      </c>
      <c r="EI10">
        <v>0</v>
      </c>
      <c r="EJ10">
        <v>7</v>
      </c>
      <c r="EK10">
        <v>1</v>
      </c>
      <c r="EL10">
        <v>0</v>
      </c>
      <c r="EM10">
        <v>0</v>
      </c>
      <c r="EN10">
        <v>0</v>
      </c>
      <c r="EO10" t="s">
        <v>717</v>
      </c>
      <c r="EP10">
        <v>3</v>
      </c>
      <c r="EQ10">
        <v>1</v>
      </c>
      <c r="ER10">
        <v>1</v>
      </c>
      <c r="ES10">
        <v>-1</v>
      </c>
      <c r="EU10">
        <v>1</v>
      </c>
      <c r="EV10">
        <v>0</v>
      </c>
      <c r="EW10">
        <v>3</v>
      </c>
      <c r="EX10">
        <v>1</v>
      </c>
      <c r="EY10" t="s">
        <v>2669</v>
      </c>
      <c r="EZ10" t="s">
        <v>3015</v>
      </c>
      <c r="FD10">
        <v>1</v>
      </c>
      <c r="FE10">
        <v>60</v>
      </c>
      <c r="FG10">
        <v>1</v>
      </c>
      <c r="FH10">
        <v>1</v>
      </c>
      <c r="FI10">
        <v>0</v>
      </c>
      <c r="FK10" t="s">
        <v>14</v>
      </c>
      <c r="FL10">
        <v>3</v>
      </c>
      <c r="FM10" t="s">
        <v>3016</v>
      </c>
      <c r="FN10" t="s">
        <v>2416</v>
      </c>
      <c r="FO10">
        <v>15</v>
      </c>
      <c r="FP10" t="s">
        <v>121</v>
      </c>
      <c r="FQ10">
        <v>3</v>
      </c>
      <c r="FR10">
        <v>90</v>
      </c>
      <c r="FS10" t="s">
        <v>303</v>
      </c>
      <c r="FT10">
        <v>3</v>
      </c>
      <c r="FU10">
        <v>0</v>
      </c>
      <c r="GB10">
        <v>1</v>
      </c>
      <c r="GC10">
        <v>4</v>
      </c>
      <c r="GD10">
        <v>0</v>
      </c>
      <c r="GI10">
        <v>0</v>
      </c>
      <c r="GL10">
        <v>-1</v>
      </c>
      <c r="GM10">
        <v>1</v>
      </c>
      <c r="GN10" s="59">
        <v>44506</v>
      </c>
      <c r="GO10" s="56">
        <v>44617</v>
      </c>
      <c r="GP10">
        <v>37</v>
      </c>
      <c r="GQ10">
        <v>0</v>
      </c>
      <c r="GR10" s="59"/>
      <c r="GS10" s="59"/>
      <c r="GT10">
        <v>0</v>
      </c>
      <c r="GU10" s="59"/>
      <c r="GV10" s="59"/>
      <c r="GW10">
        <v>0</v>
      </c>
      <c r="GX10" s="59"/>
      <c r="GY10" s="59"/>
      <c r="GZ10" s="59"/>
      <c r="HA10">
        <v>1</v>
      </c>
      <c r="HB10">
        <v>0</v>
      </c>
      <c r="HC10" s="59"/>
      <c r="HD10">
        <v>1</v>
      </c>
      <c r="HE10" t="s">
        <v>4311</v>
      </c>
      <c r="HF10">
        <v>1</v>
      </c>
      <c r="HG10" t="s">
        <v>4320</v>
      </c>
      <c r="HH10">
        <v>1</v>
      </c>
      <c r="HI10">
        <v>1</v>
      </c>
      <c r="HJ10">
        <v>1</v>
      </c>
      <c r="HK10">
        <v>1</v>
      </c>
      <c r="HL10">
        <v>0</v>
      </c>
      <c r="HM10">
        <v>0</v>
      </c>
      <c r="HN10" s="56">
        <v>44640</v>
      </c>
      <c r="HO10">
        <v>0</v>
      </c>
      <c r="HP10" s="59"/>
      <c r="HQ10" s="59"/>
      <c r="HR10">
        <v>0</v>
      </c>
      <c r="HS10" s="59"/>
      <c r="HT10" s="59"/>
      <c r="HU10">
        <v>0</v>
      </c>
      <c r="HW10" s="59"/>
      <c r="HX10" s="59"/>
      <c r="HY10">
        <v>1</v>
      </c>
      <c r="HZ10">
        <v>1</v>
      </c>
      <c r="IA10" s="59"/>
      <c r="IB10">
        <v>1</v>
      </c>
      <c r="IC10" t="s">
        <v>4313</v>
      </c>
      <c r="ID10">
        <v>1</v>
      </c>
      <c r="IE10" t="s">
        <v>4350</v>
      </c>
      <c r="IF10">
        <v>1</v>
      </c>
      <c r="IG10">
        <v>1</v>
      </c>
      <c r="IH10">
        <v>1</v>
      </c>
      <c r="II10">
        <v>1</v>
      </c>
      <c r="IJ10">
        <v>0</v>
      </c>
      <c r="IK10">
        <v>0</v>
      </c>
      <c r="IL10" s="56">
        <v>44663</v>
      </c>
      <c r="IM10">
        <v>0</v>
      </c>
      <c r="IN10" s="59"/>
      <c r="IO10" s="59"/>
      <c r="IP10">
        <v>0</v>
      </c>
      <c r="IQ10" s="59"/>
      <c r="IR10" s="59"/>
      <c r="IS10">
        <v>0</v>
      </c>
      <c r="IT10" s="59"/>
      <c r="IU10" s="59"/>
      <c r="IV10" s="59"/>
      <c r="IW10">
        <v>1</v>
      </c>
      <c r="IX10">
        <v>0</v>
      </c>
      <c r="IY10" s="59"/>
      <c r="IZ10">
        <v>1</v>
      </c>
      <c r="JA10" t="s">
        <v>4365</v>
      </c>
      <c r="JB10">
        <v>1</v>
      </c>
      <c r="JC10" t="s">
        <v>4372</v>
      </c>
      <c r="JD10">
        <v>1</v>
      </c>
      <c r="JE10">
        <v>1</v>
      </c>
      <c r="JF10">
        <v>1</v>
      </c>
      <c r="JG10">
        <v>1</v>
      </c>
      <c r="JH10">
        <v>0</v>
      </c>
      <c r="JI10">
        <v>0</v>
      </c>
      <c r="JJ10" s="56">
        <v>44693</v>
      </c>
      <c r="JK10" s="59"/>
      <c r="JL10">
        <v>0</v>
      </c>
      <c r="JM10" s="59"/>
      <c r="JN10" s="59"/>
      <c r="JO10">
        <v>0</v>
      </c>
      <c r="JP10" s="59"/>
      <c r="JQ10" s="59"/>
      <c r="JR10">
        <v>1</v>
      </c>
      <c r="JS10" s="59"/>
      <c r="JT10" s="59"/>
      <c r="JU10" s="59"/>
      <c r="JV10">
        <v>0</v>
      </c>
      <c r="JW10">
        <v>0</v>
      </c>
      <c r="JX10" s="59"/>
      <c r="JZ10" s="59"/>
      <c r="KA10" s="59"/>
      <c r="KB10" s="59"/>
      <c r="KE10" s="59"/>
      <c r="KF10" s="59"/>
      <c r="KH10" s="59"/>
      <c r="KI10" s="56">
        <v>44741</v>
      </c>
      <c r="KJ10">
        <v>1</v>
      </c>
      <c r="KK10" s="59"/>
      <c r="KL10" s="59"/>
      <c r="KM10">
        <v>1</v>
      </c>
      <c r="KN10" s="59"/>
      <c r="KO10" s="59"/>
      <c r="KP10">
        <v>1</v>
      </c>
      <c r="KQ10" s="59"/>
      <c r="KR10" s="59"/>
      <c r="KS10" s="59"/>
      <c r="KT10">
        <v>1</v>
      </c>
      <c r="KU10">
        <v>0</v>
      </c>
      <c r="KV10" s="59"/>
      <c r="KW10">
        <v>1</v>
      </c>
      <c r="KX10" t="s">
        <v>4387</v>
      </c>
      <c r="KY10">
        <v>1</v>
      </c>
      <c r="KZ10" t="s">
        <v>4408</v>
      </c>
      <c r="LA10">
        <v>1</v>
      </c>
      <c r="LB10">
        <v>1</v>
      </c>
      <c r="LC10">
        <v>1</v>
      </c>
      <c r="LD10">
        <v>1</v>
      </c>
      <c r="LE10">
        <v>0</v>
      </c>
      <c r="LF10">
        <v>0</v>
      </c>
      <c r="LG10" s="56">
        <v>44760</v>
      </c>
      <c r="LH10">
        <v>0</v>
      </c>
      <c r="LI10" s="59"/>
      <c r="LJ10" s="59"/>
      <c r="LK10">
        <v>0</v>
      </c>
      <c r="LL10" s="59"/>
      <c r="LM10" s="59"/>
      <c r="LN10">
        <v>1</v>
      </c>
      <c r="LO10" s="59"/>
      <c r="LP10" s="59"/>
      <c r="LQ10" s="59"/>
      <c r="LR10">
        <v>1</v>
      </c>
      <c r="LS10">
        <v>0</v>
      </c>
      <c r="LT10" s="59"/>
      <c r="LU10">
        <v>1</v>
      </c>
      <c r="LV10" t="s">
        <v>4214</v>
      </c>
      <c r="LW10">
        <v>1</v>
      </c>
      <c r="LX10" t="s">
        <v>4306</v>
      </c>
      <c r="LY10">
        <v>1</v>
      </c>
      <c r="LZ10">
        <v>1</v>
      </c>
      <c r="MA10">
        <v>1</v>
      </c>
      <c r="MB10">
        <v>1</v>
      </c>
      <c r="MC10">
        <v>0</v>
      </c>
      <c r="MD10">
        <v>0</v>
      </c>
      <c r="ME10" s="56">
        <v>44780</v>
      </c>
      <c r="MF10">
        <v>0</v>
      </c>
      <c r="MH10">
        <v>0</v>
      </c>
      <c r="ML10" s="59">
        <v>44783</v>
      </c>
      <c r="MM10">
        <v>0</v>
      </c>
      <c r="MP10">
        <v>0</v>
      </c>
      <c r="MS10" s="59">
        <v>44840</v>
      </c>
      <c r="MT10">
        <v>1</v>
      </c>
      <c r="MU10" s="59">
        <v>44840</v>
      </c>
      <c r="MZ10">
        <v>1</v>
      </c>
      <c r="NA10">
        <v>0</v>
      </c>
      <c r="NB10">
        <v>1</v>
      </c>
      <c r="NC10">
        <v>0</v>
      </c>
      <c r="ND10" t="s">
        <v>4433</v>
      </c>
      <c r="NE10">
        <v>0</v>
      </c>
      <c r="NF10">
        <v>0</v>
      </c>
      <c r="NM10">
        <v>1</v>
      </c>
      <c r="NN10" t="s">
        <v>2452</v>
      </c>
      <c r="NP10">
        <v>1</v>
      </c>
      <c r="NS10">
        <v>0</v>
      </c>
      <c r="NZ10">
        <v>0</v>
      </c>
      <c r="PO10" s="59">
        <v>44907</v>
      </c>
      <c r="PP10">
        <v>0</v>
      </c>
      <c r="QA10">
        <v>1</v>
      </c>
      <c r="QI10">
        <v>1</v>
      </c>
      <c r="QJ10" t="s">
        <v>2326</v>
      </c>
      <c r="QL10">
        <v>1</v>
      </c>
      <c r="QM10">
        <v>1</v>
      </c>
      <c r="QP10">
        <v>0</v>
      </c>
      <c r="QQ10">
        <v>1</v>
      </c>
      <c r="QR10">
        <v>1</v>
      </c>
      <c r="QT10">
        <v>1</v>
      </c>
      <c r="QU10" t="s">
        <v>4454</v>
      </c>
      <c r="QV10">
        <v>0</v>
      </c>
      <c r="QZ10" s="59">
        <v>45062</v>
      </c>
      <c r="RA10">
        <v>0</v>
      </c>
      <c r="RL10">
        <v>1</v>
      </c>
      <c r="RM10">
        <v>1</v>
      </c>
      <c r="RN10" s="69">
        <v>45047</v>
      </c>
      <c r="RP10">
        <v>0</v>
      </c>
      <c r="RQ10">
        <v>1</v>
      </c>
      <c r="RR10">
        <v>1</v>
      </c>
      <c r="RS10">
        <v>1</v>
      </c>
      <c r="RT10">
        <v>1</v>
      </c>
      <c r="RU10" t="s">
        <v>2326</v>
      </c>
      <c r="RV10">
        <v>0</v>
      </c>
      <c r="RW10">
        <v>1</v>
      </c>
      <c r="SA10">
        <v>0</v>
      </c>
      <c r="SB10">
        <v>1</v>
      </c>
      <c r="SC10">
        <v>1</v>
      </c>
      <c r="SE10">
        <v>1</v>
      </c>
      <c r="SF10" t="s">
        <v>4484</v>
      </c>
      <c r="SG10">
        <v>0</v>
      </c>
      <c r="SK10" s="56">
        <v>45247</v>
      </c>
      <c r="SL10">
        <v>1</v>
      </c>
      <c r="SM10" s="69">
        <v>45200</v>
      </c>
      <c r="SO10">
        <v>0</v>
      </c>
      <c r="SR10">
        <v>0</v>
      </c>
      <c r="SS10" s="170">
        <v>45265</v>
      </c>
      <c r="ST10" s="141">
        <v>39.285420944558524</v>
      </c>
      <c r="SU10" s="142">
        <v>0</v>
      </c>
      <c r="SV10" s="142">
        <v>0</v>
      </c>
      <c r="SW10" s="142">
        <v>0</v>
      </c>
      <c r="SX10" s="142">
        <v>0</v>
      </c>
      <c r="SY10" s="142">
        <v>0</v>
      </c>
      <c r="SZ10" s="142">
        <v>0</v>
      </c>
      <c r="TA10" s="142">
        <v>0</v>
      </c>
      <c r="TB10" s="142">
        <v>0</v>
      </c>
      <c r="TC10" s="141">
        <v>71.7</v>
      </c>
      <c r="TD10" s="146">
        <v>1.63</v>
      </c>
      <c r="TF10" s="141"/>
      <c r="TH10" s="141"/>
      <c r="TJ10" s="141"/>
      <c r="TK10" s="83">
        <f>(TC10/(TD10*TD10))</f>
        <v>26.986337460950736</v>
      </c>
      <c r="TL10" s="142">
        <v>11</v>
      </c>
      <c r="TM10" s="15" t="s">
        <v>517</v>
      </c>
      <c r="TN10" s="3" t="s">
        <v>4489</v>
      </c>
      <c r="TO10" s="142"/>
      <c r="TP10" s="142"/>
      <c r="TQ10" s="56">
        <v>45354</v>
      </c>
      <c r="TR10">
        <v>1</v>
      </c>
    </row>
    <row r="11" spans="1:544" x14ac:dyDescent="0.25">
      <c r="A11">
        <v>194</v>
      </c>
      <c r="B11" s="15" t="s">
        <v>2305</v>
      </c>
      <c r="C11" s="15" t="s">
        <v>2805</v>
      </c>
      <c r="D11" t="s">
        <v>2806</v>
      </c>
      <c r="E11" t="s">
        <v>2969</v>
      </c>
      <c r="F11" t="s">
        <v>2970</v>
      </c>
      <c r="G11" s="138">
        <v>39860</v>
      </c>
      <c r="H11">
        <v>0</v>
      </c>
      <c r="I11" s="3" t="s">
        <v>4104</v>
      </c>
      <c r="K11" s="3" t="s">
        <v>3965</v>
      </c>
      <c r="L11" s="3" t="s">
        <v>3966</v>
      </c>
      <c r="M11" s="139">
        <v>44176</v>
      </c>
      <c r="N11" s="58">
        <f>(M11-G11)/365.25</f>
        <v>11.816563997262149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39.5</v>
      </c>
      <c r="X11">
        <v>1.46</v>
      </c>
      <c r="AA11">
        <v>-0.61</v>
      </c>
      <c r="AB11" t="s">
        <v>20</v>
      </c>
      <c r="AC11">
        <v>0.28000000000000003</v>
      </c>
      <c r="AD11" t="s">
        <v>20</v>
      </c>
      <c r="AF11">
        <v>13</v>
      </c>
      <c r="AG11">
        <v>0</v>
      </c>
      <c r="AH11">
        <v>38</v>
      </c>
      <c r="AI11">
        <v>12.8</v>
      </c>
      <c r="AJ11">
        <v>6</v>
      </c>
      <c r="AK11">
        <v>1</v>
      </c>
      <c r="AL11">
        <v>1</v>
      </c>
      <c r="AM11">
        <v>5</v>
      </c>
      <c r="AN11">
        <v>0</v>
      </c>
      <c r="AP11">
        <v>0</v>
      </c>
      <c r="AS11">
        <v>1</v>
      </c>
      <c r="AT11" t="s">
        <v>2971</v>
      </c>
      <c r="AU11" s="15">
        <v>1</v>
      </c>
      <c r="AV11" s="15">
        <v>1</v>
      </c>
      <c r="AX11" s="68">
        <v>0</v>
      </c>
      <c r="AY11" s="68">
        <v>0</v>
      </c>
      <c r="AZ11" s="68">
        <v>6</v>
      </c>
      <c r="BA11" s="68">
        <v>11</v>
      </c>
      <c r="BB11" s="68">
        <v>14</v>
      </c>
      <c r="BC11" s="68">
        <v>1</v>
      </c>
      <c r="BD11" s="68">
        <v>1</v>
      </c>
      <c r="BE11" s="68">
        <v>1</v>
      </c>
      <c r="BF11" s="68">
        <v>0</v>
      </c>
      <c r="BG11" s="68">
        <v>0</v>
      </c>
      <c r="BH11" s="68">
        <v>0</v>
      </c>
      <c r="BI11" s="68">
        <v>1</v>
      </c>
      <c r="BJ11" s="68">
        <v>0</v>
      </c>
      <c r="BK11" s="68">
        <v>1</v>
      </c>
      <c r="BL11" s="68">
        <v>1</v>
      </c>
      <c r="BM11" t="s">
        <v>2810</v>
      </c>
      <c r="BN11" s="68">
        <v>0</v>
      </c>
      <c r="BO11" s="68">
        <v>0</v>
      </c>
      <c r="BP11" s="68">
        <v>0</v>
      </c>
      <c r="BQ11" s="68">
        <v>1</v>
      </c>
      <c r="BR11" s="68">
        <v>1</v>
      </c>
      <c r="BS11" s="68">
        <v>0</v>
      </c>
      <c r="BT11" s="68">
        <v>0</v>
      </c>
      <c r="BU11" s="68">
        <v>0</v>
      </c>
      <c r="BV11" s="68">
        <v>0</v>
      </c>
      <c r="BX11" s="68">
        <v>1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1</v>
      </c>
      <c r="CE11" s="68">
        <v>1</v>
      </c>
      <c r="CF11" s="68">
        <v>0</v>
      </c>
      <c r="CG11" s="68">
        <v>0</v>
      </c>
      <c r="CH11" s="68">
        <v>1</v>
      </c>
      <c r="CI11" s="68">
        <v>0</v>
      </c>
      <c r="CJ11" s="68"/>
      <c r="CK11" s="68">
        <v>1</v>
      </c>
      <c r="CL11" s="68">
        <v>1</v>
      </c>
      <c r="CM11" s="68">
        <v>1</v>
      </c>
      <c r="CN11" s="68">
        <v>0</v>
      </c>
      <c r="CO11" s="68">
        <v>0</v>
      </c>
      <c r="CP11" s="68">
        <v>0</v>
      </c>
      <c r="CR11" s="68">
        <v>1</v>
      </c>
      <c r="CS11" s="68">
        <v>1</v>
      </c>
      <c r="CT11" s="68">
        <v>1</v>
      </c>
      <c r="CU11" s="68">
        <v>0</v>
      </c>
      <c r="CV11" s="68">
        <v>0</v>
      </c>
      <c r="CW11" s="68">
        <v>0</v>
      </c>
      <c r="CX11" s="68"/>
      <c r="CY11" s="68">
        <v>1</v>
      </c>
      <c r="CZ11" s="68">
        <v>1</v>
      </c>
      <c r="DA11" s="68">
        <v>0</v>
      </c>
      <c r="DB11" s="68">
        <v>1</v>
      </c>
      <c r="DC11" t="s">
        <v>4220</v>
      </c>
      <c r="DD11" s="68">
        <v>1</v>
      </c>
      <c r="DE11" s="169" t="s">
        <v>4250</v>
      </c>
      <c r="DF11" s="15">
        <v>1</v>
      </c>
      <c r="DG11" s="15">
        <v>6</v>
      </c>
      <c r="DH11" s="68">
        <v>1</v>
      </c>
      <c r="DI11" s="68">
        <v>1</v>
      </c>
      <c r="DJ11" s="147">
        <v>44008</v>
      </c>
      <c r="DK11" s="150"/>
      <c r="DL11" s="140"/>
      <c r="GM11">
        <v>1</v>
      </c>
      <c r="GN11" s="59">
        <v>44506</v>
      </c>
      <c r="GO11" s="56">
        <v>44617</v>
      </c>
      <c r="GP11">
        <v>13</v>
      </c>
      <c r="GQ11">
        <v>0</v>
      </c>
      <c r="GR11" s="59"/>
      <c r="GS11" s="59"/>
      <c r="GT11">
        <v>0</v>
      </c>
      <c r="GU11" s="59"/>
      <c r="GV11" s="59"/>
      <c r="GW11">
        <v>0</v>
      </c>
      <c r="GX11" s="59"/>
      <c r="GY11" s="59"/>
      <c r="GZ11" s="59"/>
      <c r="HA11">
        <v>0</v>
      </c>
      <c r="HB11">
        <v>0</v>
      </c>
      <c r="HC11" s="59"/>
      <c r="HD11">
        <v>1</v>
      </c>
      <c r="HE11" t="s">
        <v>4311</v>
      </c>
      <c r="HF11">
        <v>1</v>
      </c>
      <c r="HG11" t="s">
        <v>4320</v>
      </c>
      <c r="HH11">
        <v>1</v>
      </c>
      <c r="HI11">
        <v>1</v>
      </c>
      <c r="HJ11">
        <v>1</v>
      </c>
      <c r="HK11">
        <v>1</v>
      </c>
      <c r="HL11">
        <v>0</v>
      </c>
      <c r="HM11">
        <v>0</v>
      </c>
      <c r="HN11" s="56">
        <v>44640</v>
      </c>
      <c r="HO11">
        <v>0</v>
      </c>
      <c r="HP11" s="59"/>
      <c r="HQ11" s="59"/>
      <c r="HR11">
        <v>0</v>
      </c>
      <c r="HS11" s="59"/>
      <c r="HT11" s="59"/>
      <c r="HU11">
        <v>0</v>
      </c>
      <c r="HW11" s="59"/>
      <c r="HX11" s="59"/>
      <c r="HY11">
        <v>1</v>
      </c>
      <c r="HZ11">
        <v>1</v>
      </c>
      <c r="IA11" s="59"/>
      <c r="IB11">
        <v>1</v>
      </c>
      <c r="IC11" t="s">
        <v>4313</v>
      </c>
      <c r="ID11">
        <v>1</v>
      </c>
      <c r="IE11" t="s">
        <v>4350</v>
      </c>
      <c r="IF11">
        <v>1</v>
      </c>
      <c r="IG11">
        <v>1</v>
      </c>
      <c r="IH11">
        <v>1</v>
      </c>
      <c r="II11">
        <v>1</v>
      </c>
      <c r="IJ11">
        <v>0</v>
      </c>
      <c r="IK11">
        <v>0</v>
      </c>
      <c r="IL11" s="56">
        <v>44663</v>
      </c>
      <c r="IM11">
        <v>0</v>
      </c>
      <c r="IN11" s="59"/>
      <c r="IO11" s="59"/>
      <c r="IP11">
        <v>0</v>
      </c>
      <c r="IQ11" s="59"/>
      <c r="IR11" s="59"/>
      <c r="IS11">
        <v>0</v>
      </c>
      <c r="IT11" s="59"/>
      <c r="IU11" s="59"/>
      <c r="IV11" s="59"/>
      <c r="IW11">
        <v>0</v>
      </c>
      <c r="IX11">
        <v>0</v>
      </c>
      <c r="IY11" s="59"/>
      <c r="IZ11">
        <v>1</v>
      </c>
      <c r="JA11" t="s">
        <v>4365</v>
      </c>
      <c r="JB11">
        <v>1</v>
      </c>
      <c r="JC11" t="s">
        <v>4372</v>
      </c>
      <c r="JD11">
        <v>1</v>
      </c>
      <c r="JE11">
        <v>1</v>
      </c>
      <c r="JF11">
        <v>1</v>
      </c>
      <c r="JG11">
        <v>1</v>
      </c>
      <c r="JH11">
        <v>0</v>
      </c>
      <c r="JI11">
        <v>0</v>
      </c>
      <c r="JJ11" s="56">
        <v>44693</v>
      </c>
      <c r="JK11" s="59"/>
      <c r="JL11">
        <v>0</v>
      </c>
      <c r="JM11" s="59"/>
      <c r="JN11" s="59"/>
      <c r="JO11">
        <v>0</v>
      </c>
      <c r="JP11" s="59"/>
      <c r="JQ11" s="59"/>
      <c r="JR11">
        <v>1</v>
      </c>
      <c r="JS11" s="59"/>
      <c r="JT11" s="59"/>
      <c r="JU11" s="59"/>
      <c r="JV11">
        <v>0</v>
      </c>
      <c r="JW11">
        <v>0</v>
      </c>
      <c r="JX11" s="59"/>
      <c r="JZ11" s="59"/>
      <c r="KA11" s="59"/>
      <c r="KB11" s="59"/>
      <c r="KC11" s="59"/>
      <c r="KE11" s="59"/>
      <c r="KF11" s="59"/>
      <c r="KH11" s="59"/>
      <c r="KI11" s="56">
        <v>44741</v>
      </c>
      <c r="KJ11">
        <v>0</v>
      </c>
      <c r="KK11" s="59"/>
      <c r="KL11" s="59"/>
      <c r="KM11">
        <v>0</v>
      </c>
      <c r="KN11" s="59"/>
      <c r="KO11" s="59"/>
      <c r="KP11">
        <v>1</v>
      </c>
      <c r="KQ11" s="59"/>
      <c r="KR11" s="59"/>
      <c r="KS11" s="59"/>
      <c r="KT11">
        <v>0</v>
      </c>
      <c r="KU11">
        <v>0</v>
      </c>
      <c r="KV11" s="59"/>
      <c r="KW11">
        <v>1</v>
      </c>
      <c r="KX11" t="s">
        <v>4387</v>
      </c>
      <c r="KY11">
        <v>1</v>
      </c>
      <c r="KZ11" t="s">
        <v>4408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0</v>
      </c>
      <c r="LG11" s="56">
        <v>44760</v>
      </c>
      <c r="LH11">
        <v>0</v>
      </c>
      <c r="LI11" s="59"/>
      <c r="LJ11" s="59"/>
      <c r="LK11">
        <v>0</v>
      </c>
      <c r="LL11" s="59"/>
      <c r="LM11" s="59"/>
      <c r="LN11">
        <v>1</v>
      </c>
      <c r="LO11" s="59"/>
      <c r="LP11" s="59"/>
      <c r="LQ11" s="59"/>
      <c r="LR11">
        <v>0</v>
      </c>
      <c r="LS11">
        <v>0</v>
      </c>
      <c r="LT11" s="59"/>
      <c r="LU11">
        <v>1</v>
      </c>
      <c r="LV11" t="s">
        <v>4214</v>
      </c>
      <c r="LW11">
        <v>1</v>
      </c>
      <c r="LX11" t="s">
        <v>4306</v>
      </c>
      <c r="LY11">
        <v>1</v>
      </c>
      <c r="LZ11">
        <v>1</v>
      </c>
      <c r="MA11">
        <v>1</v>
      </c>
      <c r="MB11">
        <v>1</v>
      </c>
      <c r="MC11">
        <v>0</v>
      </c>
      <c r="MD11">
        <v>0</v>
      </c>
      <c r="ME11" s="56">
        <v>44780</v>
      </c>
      <c r="MF11">
        <v>0</v>
      </c>
      <c r="MH11">
        <v>0</v>
      </c>
      <c r="ML11" s="59">
        <v>44783</v>
      </c>
      <c r="MM11">
        <v>0</v>
      </c>
      <c r="MP11">
        <v>0</v>
      </c>
      <c r="MS11" s="59">
        <v>44840</v>
      </c>
      <c r="MT11">
        <v>0</v>
      </c>
      <c r="NE11">
        <v>0</v>
      </c>
      <c r="NF11">
        <v>1</v>
      </c>
      <c r="NG11" s="69">
        <v>44774</v>
      </c>
      <c r="NH11">
        <v>7</v>
      </c>
      <c r="NI11">
        <v>1</v>
      </c>
      <c r="NJ11">
        <v>0</v>
      </c>
      <c r="NK11">
        <v>0</v>
      </c>
      <c r="NL11">
        <v>0</v>
      </c>
      <c r="NM11">
        <v>0</v>
      </c>
      <c r="NS11">
        <v>0</v>
      </c>
      <c r="NZ11">
        <v>0</v>
      </c>
      <c r="PO11" s="59">
        <v>44907</v>
      </c>
      <c r="PP11">
        <v>0</v>
      </c>
      <c r="QA11">
        <v>1</v>
      </c>
      <c r="QI11">
        <v>1</v>
      </c>
      <c r="QJ11" t="s">
        <v>2326</v>
      </c>
      <c r="QL11">
        <v>1</v>
      </c>
      <c r="QM11">
        <v>1</v>
      </c>
      <c r="QP11">
        <v>0</v>
      </c>
      <c r="QQ11">
        <v>1</v>
      </c>
      <c r="QR11">
        <v>1</v>
      </c>
      <c r="QT11">
        <v>1</v>
      </c>
      <c r="QU11" t="s">
        <v>4454</v>
      </c>
      <c r="QV11">
        <v>0</v>
      </c>
      <c r="QZ11" s="59">
        <v>45062</v>
      </c>
      <c r="RA11">
        <v>0</v>
      </c>
      <c r="RL11">
        <v>1</v>
      </c>
      <c r="RM11">
        <v>0</v>
      </c>
      <c r="RT11">
        <v>1</v>
      </c>
      <c r="RU11" t="s">
        <v>2326</v>
      </c>
      <c r="RV11">
        <v>0</v>
      </c>
      <c r="RW11">
        <v>1</v>
      </c>
      <c r="SA11">
        <v>0</v>
      </c>
      <c r="SB11">
        <v>1</v>
      </c>
      <c r="SC11">
        <v>1</v>
      </c>
      <c r="SE11">
        <v>1</v>
      </c>
      <c r="SF11" t="s">
        <v>4484</v>
      </c>
      <c r="SG11">
        <v>0</v>
      </c>
      <c r="SK11" s="56">
        <v>45247</v>
      </c>
      <c r="SL11">
        <v>0</v>
      </c>
      <c r="SO11">
        <v>0</v>
      </c>
      <c r="SS11" s="170">
        <v>45265</v>
      </c>
      <c r="ST11" s="141">
        <v>14.798083504449007</v>
      </c>
      <c r="SU11" s="142">
        <v>0</v>
      </c>
      <c r="SV11" s="142">
        <v>0</v>
      </c>
      <c r="SW11" s="142">
        <v>0</v>
      </c>
      <c r="SX11" s="142">
        <v>0</v>
      </c>
      <c r="SY11" s="142">
        <v>0</v>
      </c>
      <c r="SZ11" s="142">
        <v>0</v>
      </c>
      <c r="TA11" s="142">
        <v>0</v>
      </c>
      <c r="TB11" s="142">
        <v>1</v>
      </c>
      <c r="TC11" s="141">
        <v>53.3</v>
      </c>
      <c r="TD11" s="146">
        <v>1.56</v>
      </c>
      <c r="TF11" s="141"/>
      <c r="TG11">
        <v>-0.78</v>
      </c>
      <c r="TH11" s="141" t="s">
        <v>20</v>
      </c>
      <c r="TI11">
        <v>0.59</v>
      </c>
      <c r="TJ11" s="141" t="s">
        <v>20</v>
      </c>
      <c r="TK11" s="141"/>
      <c r="TL11" s="142">
        <v>11.1</v>
      </c>
      <c r="TM11" s="15" t="s">
        <v>517</v>
      </c>
      <c r="TN11" s="3" t="s">
        <v>4489</v>
      </c>
      <c r="TO11" s="142"/>
      <c r="TP11" s="142"/>
      <c r="TQ11" s="56">
        <v>45354</v>
      </c>
      <c r="TR11">
        <v>1</v>
      </c>
    </row>
    <row r="12" spans="1:544" x14ac:dyDescent="0.25">
      <c r="A12">
        <v>69</v>
      </c>
      <c r="B12" s="15" t="s">
        <v>2305</v>
      </c>
      <c r="C12" s="15" t="s">
        <v>2555</v>
      </c>
      <c r="D12" t="s">
        <v>2582</v>
      </c>
      <c r="E12" t="s">
        <v>2583</v>
      </c>
      <c r="F12" t="s">
        <v>2584</v>
      </c>
      <c r="G12" s="138">
        <v>42361</v>
      </c>
      <c r="H12">
        <v>1</v>
      </c>
      <c r="I12" s="3" t="s">
        <v>4104</v>
      </c>
      <c r="K12" s="3" t="s">
        <v>3965</v>
      </c>
      <c r="L12" s="3" t="s">
        <v>3966</v>
      </c>
      <c r="M12" s="139">
        <v>44176</v>
      </c>
      <c r="N12" s="58">
        <f>(M12-G12)/365.25</f>
        <v>4.9691991786447636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20.3</v>
      </c>
      <c r="X12">
        <v>1.07</v>
      </c>
      <c r="Y12">
        <v>0.77</v>
      </c>
      <c r="Z12" t="s">
        <v>20</v>
      </c>
      <c r="AA12">
        <v>-0.6</v>
      </c>
      <c r="AB12" t="s">
        <v>20</v>
      </c>
      <c r="AC12">
        <v>1.69</v>
      </c>
      <c r="AD12" t="s">
        <v>20</v>
      </c>
      <c r="AF12">
        <v>10.8</v>
      </c>
      <c r="AG12">
        <v>1</v>
      </c>
      <c r="AH12">
        <v>33</v>
      </c>
      <c r="AI12">
        <v>11</v>
      </c>
      <c r="AJ12">
        <v>0</v>
      </c>
      <c r="AK12">
        <v>0</v>
      </c>
      <c r="AP12">
        <v>1</v>
      </c>
      <c r="AQ12">
        <v>2</v>
      </c>
      <c r="AR12">
        <v>3</v>
      </c>
      <c r="AS12">
        <v>0</v>
      </c>
      <c r="AU12" s="15">
        <v>1</v>
      </c>
      <c r="AX12" s="68">
        <v>1</v>
      </c>
      <c r="AY12" s="68">
        <v>0</v>
      </c>
      <c r="AZ12" s="68">
        <v>9</v>
      </c>
      <c r="BA12" s="68">
        <v>-1</v>
      </c>
      <c r="BB12" s="68">
        <v>-1</v>
      </c>
      <c r="BC12">
        <v>1</v>
      </c>
      <c r="BD12" s="68">
        <v>0</v>
      </c>
      <c r="BE12" s="68">
        <v>1</v>
      </c>
      <c r="BF12" s="68">
        <v>1</v>
      </c>
      <c r="BG12" s="68">
        <v>0</v>
      </c>
      <c r="BH12" s="68">
        <v>0</v>
      </c>
      <c r="BI12" s="68">
        <v>0</v>
      </c>
      <c r="BJ12" s="68">
        <v>1</v>
      </c>
      <c r="BK12" s="68">
        <v>0</v>
      </c>
      <c r="BL12" s="68">
        <v>0</v>
      </c>
      <c r="BN12" s="68">
        <v>0</v>
      </c>
      <c r="BO12" s="68">
        <v>0</v>
      </c>
      <c r="BP12" s="68">
        <v>1</v>
      </c>
      <c r="BQ12" s="68">
        <v>0</v>
      </c>
      <c r="BR12" s="68">
        <v>0</v>
      </c>
      <c r="BS12" s="68">
        <v>0</v>
      </c>
      <c r="BT12" s="68">
        <v>1</v>
      </c>
      <c r="BU12" s="68">
        <v>1</v>
      </c>
      <c r="BV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R12" s="68">
        <v>1</v>
      </c>
      <c r="CS12" s="68">
        <v>1</v>
      </c>
      <c r="CT12" s="68">
        <v>0</v>
      </c>
      <c r="CU12" s="68">
        <v>0</v>
      </c>
      <c r="CV12" s="68">
        <v>0</v>
      </c>
      <c r="CW12" s="68">
        <v>0</v>
      </c>
      <c r="DB12" s="68">
        <v>1</v>
      </c>
      <c r="DC12" s="140" t="s">
        <v>2585</v>
      </c>
      <c r="DD12" s="68">
        <v>1</v>
      </c>
      <c r="DE12" t="s">
        <v>4240</v>
      </c>
      <c r="DF12" s="15">
        <v>0</v>
      </c>
      <c r="DG12" s="15"/>
      <c r="DH12" s="68">
        <v>1</v>
      </c>
      <c r="DI12" s="68"/>
      <c r="DJ12" s="68"/>
      <c r="DK12" s="68"/>
      <c r="DL12" s="140"/>
      <c r="GM12">
        <v>1</v>
      </c>
      <c r="GN12" s="59">
        <v>44506</v>
      </c>
      <c r="GO12" s="56">
        <v>44617</v>
      </c>
      <c r="GQ12">
        <v>0</v>
      </c>
      <c r="GR12" s="59"/>
      <c r="GS12" s="59"/>
      <c r="GT12">
        <v>0</v>
      </c>
      <c r="GU12" s="59"/>
      <c r="GV12" s="59"/>
      <c r="GW12">
        <v>0</v>
      </c>
      <c r="GX12" s="59"/>
      <c r="GY12" s="59"/>
      <c r="GZ12" s="59"/>
      <c r="HA12">
        <v>0</v>
      </c>
      <c r="HB12">
        <v>0</v>
      </c>
      <c r="HC12" s="59"/>
      <c r="HD12">
        <v>1</v>
      </c>
      <c r="HE12" t="s">
        <v>4315</v>
      </c>
      <c r="HF12">
        <v>1</v>
      </c>
      <c r="HG12" t="s">
        <v>2562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0</v>
      </c>
      <c r="HN12" s="56">
        <v>44640</v>
      </c>
      <c r="HO12">
        <v>0</v>
      </c>
      <c r="HP12" s="59"/>
      <c r="HQ12" s="59"/>
      <c r="HR12">
        <v>0</v>
      </c>
      <c r="HT12" s="59"/>
      <c r="HU12">
        <v>0</v>
      </c>
      <c r="HV12" s="59"/>
      <c r="HW12" s="59"/>
      <c r="HX12" s="59"/>
      <c r="HY12">
        <v>0</v>
      </c>
      <c r="HZ12">
        <v>0</v>
      </c>
      <c r="IA12" s="59"/>
      <c r="IB12">
        <v>1</v>
      </c>
      <c r="IC12" t="s">
        <v>4321</v>
      </c>
      <c r="ID12">
        <v>1</v>
      </c>
      <c r="IE12" t="s">
        <v>4355</v>
      </c>
      <c r="IF12">
        <v>1</v>
      </c>
      <c r="IG12">
        <v>1</v>
      </c>
      <c r="IH12">
        <v>1</v>
      </c>
      <c r="II12">
        <v>1</v>
      </c>
      <c r="IJ12">
        <v>0</v>
      </c>
      <c r="IK12">
        <v>0</v>
      </c>
      <c r="IL12" s="56">
        <v>44663</v>
      </c>
      <c r="IM12">
        <v>0</v>
      </c>
      <c r="IN12" s="59"/>
      <c r="IO12" s="59"/>
      <c r="IP12">
        <v>0</v>
      </c>
      <c r="IQ12" s="59"/>
      <c r="IR12" s="59"/>
      <c r="IS12">
        <v>0</v>
      </c>
      <c r="IT12" s="59"/>
      <c r="IU12" s="59"/>
      <c r="IV12" s="59"/>
      <c r="IW12">
        <v>0</v>
      </c>
      <c r="IX12">
        <v>0</v>
      </c>
      <c r="IY12" s="59"/>
      <c r="IZ12">
        <v>1</v>
      </c>
      <c r="JA12" t="s">
        <v>4249</v>
      </c>
      <c r="JB12">
        <v>1</v>
      </c>
      <c r="JC12" t="s">
        <v>4369</v>
      </c>
      <c r="JD12">
        <v>1</v>
      </c>
      <c r="JE12">
        <v>1</v>
      </c>
      <c r="JF12">
        <v>1</v>
      </c>
      <c r="JG12">
        <v>1</v>
      </c>
      <c r="JH12">
        <v>0</v>
      </c>
      <c r="JI12">
        <v>0</v>
      </c>
      <c r="JJ12" s="56">
        <v>44694</v>
      </c>
      <c r="JK12" s="59"/>
      <c r="JL12">
        <v>0</v>
      </c>
      <c r="JM12" s="59"/>
      <c r="JN12" s="59"/>
      <c r="JO12">
        <v>0</v>
      </c>
      <c r="JP12" s="59"/>
      <c r="JQ12" s="59"/>
      <c r="JR12">
        <v>0</v>
      </c>
      <c r="JS12" s="59"/>
      <c r="JT12" s="59"/>
      <c r="JU12" s="59"/>
      <c r="JV12">
        <v>0</v>
      </c>
      <c r="JW12">
        <v>0</v>
      </c>
      <c r="JX12" s="59"/>
      <c r="JY12">
        <v>1</v>
      </c>
      <c r="JZ12" t="s">
        <v>4389</v>
      </c>
      <c r="KA12">
        <v>1</v>
      </c>
      <c r="KB12" t="s">
        <v>4394</v>
      </c>
      <c r="KC12">
        <v>1</v>
      </c>
      <c r="KD12">
        <v>1</v>
      </c>
      <c r="KE12">
        <v>1</v>
      </c>
      <c r="KF12">
        <v>1</v>
      </c>
      <c r="KG12">
        <v>0</v>
      </c>
      <c r="KH12">
        <v>0</v>
      </c>
      <c r="KI12" s="56">
        <v>44740</v>
      </c>
      <c r="KJ12">
        <v>0</v>
      </c>
      <c r="KK12" s="59"/>
      <c r="KL12" s="59"/>
      <c r="KM12">
        <v>0</v>
      </c>
      <c r="KN12" s="59"/>
      <c r="KO12" s="59"/>
      <c r="KP12">
        <v>0</v>
      </c>
      <c r="KQ12" s="59"/>
      <c r="KR12" s="59"/>
      <c r="KS12" s="59"/>
      <c r="KT12">
        <v>0</v>
      </c>
      <c r="KU12">
        <v>0</v>
      </c>
      <c r="KV12" s="59"/>
      <c r="KW12">
        <v>1</v>
      </c>
      <c r="KX12" t="s">
        <v>4398</v>
      </c>
      <c r="KY12">
        <v>1</v>
      </c>
      <c r="KZ12" t="s">
        <v>4391</v>
      </c>
      <c r="LA12">
        <v>1</v>
      </c>
      <c r="LB12">
        <v>1</v>
      </c>
      <c r="LC12">
        <v>1</v>
      </c>
      <c r="LD12">
        <v>1</v>
      </c>
      <c r="LE12">
        <v>0</v>
      </c>
      <c r="LF12">
        <v>0</v>
      </c>
      <c r="LG12" s="56">
        <v>44762</v>
      </c>
      <c r="LH12">
        <v>0</v>
      </c>
      <c r="LI12" s="59"/>
      <c r="LJ12" s="59"/>
      <c r="LK12">
        <v>0</v>
      </c>
      <c r="LL12" s="59"/>
      <c r="LM12" s="59"/>
      <c r="LN12">
        <v>0</v>
      </c>
      <c r="LO12" s="59"/>
      <c r="LP12" s="59"/>
      <c r="LQ12" s="59"/>
      <c r="LR12">
        <v>0</v>
      </c>
      <c r="LS12">
        <v>0</v>
      </c>
      <c r="LT12" s="59"/>
      <c r="LU12">
        <v>1</v>
      </c>
      <c r="LV12" t="s">
        <v>4387</v>
      </c>
      <c r="LW12">
        <v>1</v>
      </c>
      <c r="LX12" t="s">
        <v>4214</v>
      </c>
      <c r="LY12">
        <v>0</v>
      </c>
      <c r="LZ12">
        <v>1</v>
      </c>
      <c r="MA12">
        <v>1</v>
      </c>
      <c r="MB12">
        <v>1</v>
      </c>
      <c r="MC12">
        <v>0</v>
      </c>
      <c r="MD12">
        <v>0</v>
      </c>
      <c r="OD12" s="59">
        <v>44841</v>
      </c>
      <c r="OE12">
        <v>0</v>
      </c>
      <c r="OF12" s="69"/>
      <c r="OP12">
        <v>0</v>
      </c>
      <c r="OQ12">
        <v>0</v>
      </c>
      <c r="OX12">
        <v>1</v>
      </c>
      <c r="OY12" t="s">
        <v>2317</v>
      </c>
      <c r="OZ12">
        <v>1</v>
      </c>
      <c r="PD12">
        <v>1</v>
      </c>
      <c r="PE12">
        <v>1</v>
      </c>
      <c r="PF12">
        <v>1</v>
      </c>
      <c r="PG12">
        <v>1</v>
      </c>
      <c r="PI12">
        <v>1</v>
      </c>
      <c r="PJ12" t="s">
        <v>2397</v>
      </c>
      <c r="PK12">
        <v>1</v>
      </c>
      <c r="PL12">
        <v>1</v>
      </c>
      <c r="PO12" s="59">
        <v>44907</v>
      </c>
      <c r="PP12">
        <v>0</v>
      </c>
      <c r="QA12">
        <v>1</v>
      </c>
      <c r="QB12">
        <v>0</v>
      </c>
      <c r="QI12">
        <v>1</v>
      </c>
      <c r="QJ12" t="s">
        <v>2305</v>
      </c>
      <c r="QK12">
        <v>0</v>
      </c>
      <c r="QL12">
        <v>1</v>
      </c>
      <c r="QM12">
        <v>1</v>
      </c>
      <c r="QN12" t="s">
        <v>2563</v>
      </c>
      <c r="QO12">
        <v>1</v>
      </c>
      <c r="QP12">
        <v>0</v>
      </c>
      <c r="QQ12">
        <v>1</v>
      </c>
      <c r="QR12">
        <v>1</v>
      </c>
      <c r="QT12">
        <v>1</v>
      </c>
      <c r="QU12" t="s">
        <v>4448</v>
      </c>
      <c r="QV12">
        <v>1</v>
      </c>
      <c r="QZ12" s="59">
        <v>45061</v>
      </c>
      <c r="RA12">
        <v>0</v>
      </c>
      <c r="RL12">
        <v>0</v>
      </c>
      <c r="RM12">
        <v>0</v>
      </c>
      <c r="RT12">
        <v>1</v>
      </c>
      <c r="RU12" t="s">
        <v>2305</v>
      </c>
      <c r="RV12">
        <v>0</v>
      </c>
      <c r="RW12">
        <v>1</v>
      </c>
      <c r="RZ12">
        <v>1</v>
      </c>
      <c r="SA12">
        <v>1</v>
      </c>
      <c r="SB12">
        <v>1</v>
      </c>
      <c r="SC12">
        <v>1</v>
      </c>
      <c r="SE12">
        <v>1</v>
      </c>
      <c r="SF12" t="s">
        <v>4487</v>
      </c>
      <c r="SG12">
        <v>1</v>
      </c>
      <c r="SH12">
        <v>1</v>
      </c>
      <c r="SK12" s="56">
        <v>45247</v>
      </c>
      <c r="SL12">
        <v>0</v>
      </c>
      <c r="SS12" s="170">
        <v>45265</v>
      </c>
      <c r="ST12" s="141">
        <v>7.9507186858316219</v>
      </c>
      <c r="SU12" s="151">
        <v>-1</v>
      </c>
      <c r="SV12" s="151">
        <v>-1</v>
      </c>
      <c r="SW12" s="151">
        <v>-1</v>
      </c>
      <c r="SX12" s="151">
        <v>-1</v>
      </c>
      <c r="SY12" s="151">
        <v>-1</v>
      </c>
      <c r="SZ12" s="151">
        <v>-1</v>
      </c>
      <c r="TA12" s="151">
        <v>-1</v>
      </c>
      <c r="TB12" s="151">
        <v>-1</v>
      </c>
      <c r="TC12" s="141">
        <v>28.2</v>
      </c>
      <c r="TD12" s="146">
        <v>1.26</v>
      </c>
      <c r="TE12">
        <v>0.74</v>
      </c>
      <c r="TF12" s="141" t="s">
        <v>20</v>
      </c>
      <c r="TG12">
        <v>-0.18</v>
      </c>
      <c r="TH12" s="141" t="s">
        <v>20</v>
      </c>
      <c r="TI12">
        <v>1.18</v>
      </c>
      <c r="TJ12" t="s">
        <v>3132</v>
      </c>
      <c r="TK12" s="141"/>
      <c r="TL12" s="142">
        <v>11.2</v>
      </c>
      <c r="TM12" s="15" t="s">
        <v>517</v>
      </c>
      <c r="TN12" s="3" t="s">
        <v>4489</v>
      </c>
      <c r="TO12" s="142"/>
      <c r="TP12" s="142"/>
      <c r="TQ12" s="56">
        <v>45354</v>
      </c>
      <c r="TR12">
        <v>0</v>
      </c>
      <c r="TU12">
        <v>0</v>
      </c>
    </row>
    <row r="13" spans="1:544" x14ac:dyDescent="0.25">
      <c r="A13">
        <v>189</v>
      </c>
      <c r="B13" s="15" t="s">
        <v>2305</v>
      </c>
      <c r="C13" t="s">
        <v>2441</v>
      </c>
      <c r="F13" t="s">
        <v>2961</v>
      </c>
      <c r="G13" s="138"/>
      <c r="H13">
        <v>0</v>
      </c>
      <c r="K13" s="3" t="s">
        <v>3965</v>
      </c>
      <c r="L13" s="3" t="s">
        <v>3966</v>
      </c>
      <c r="M13" s="139"/>
      <c r="N13" s="58"/>
      <c r="AE13" s="83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N13" s="68"/>
      <c r="BO13" s="68"/>
      <c r="BP13" s="68"/>
      <c r="BQ13" s="68"/>
      <c r="BR13" s="68"/>
      <c r="BS13" s="68"/>
      <c r="BT13" s="68"/>
      <c r="BU13" s="68"/>
      <c r="BV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K13" s="68"/>
      <c r="CL13" s="68"/>
      <c r="CM13" s="68"/>
      <c r="CN13" s="68"/>
      <c r="CO13" s="68"/>
      <c r="CP13" s="68"/>
      <c r="CR13" s="68"/>
      <c r="CS13" s="68"/>
      <c r="CT13" s="68"/>
      <c r="CU13" s="68"/>
      <c r="CV13" s="68"/>
      <c r="CW13" s="68"/>
      <c r="CY13" s="68"/>
      <c r="CZ13" s="68"/>
      <c r="DA13" s="68"/>
      <c r="DB13" s="68"/>
      <c r="DC13" s="140"/>
      <c r="DD13" s="68"/>
      <c r="DE13" s="140"/>
      <c r="DF13" s="15"/>
      <c r="DG13" s="15"/>
      <c r="DH13" s="68"/>
      <c r="DI13" s="68"/>
      <c r="DJ13" s="68"/>
      <c r="DK13" s="68"/>
      <c r="DL13" s="140"/>
      <c r="DM13" s="59"/>
      <c r="DN13" s="58"/>
      <c r="GN13" s="59"/>
      <c r="GO13" s="56"/>
      <c r="GR13" s="59"/>
      <c r="GS13" s="59"/>
      <c r="GU13" s="59"/>
      <c r="GV13" s="59"/>
      <c r="GX13" s="59"/>
      <c r="GY13" s="59"/>
      <c r="GZ13" s="59"/>
      <c r="HC13" s="59"/>
      <c r="HE13" s="59"/>
      <c r="HG13" s="59"/>
      <c r="HK13" s="59"/>
      <c r="HL13" s="59"/>
      <c r="HM13" s="59"/>
      <c r="HN13" s="56"/>
      <c r="HP13" s="59"/>
      <c r="HQ13" s="59"/>
      <c r="HS13" s="59"/>
      <c r="HT13" s="59"/>
      <c r="HW13" s="59"/>
      <c r="HX13" s="59"/>
      <c r="IA13" s="59"/>
      <c r="IC13" s="59"/>
      <c r="IE13" s="59"/>
      <c r="II13" s="59"/>
      <c r="IJ13" s="59"/>
      <c r="IL13" s="56"/>
      <c r="IN13" s="59"/>
      <c r="IO13" s="59"/>
      <c r="IQ13" s="59"/>
      <c r="IR13" s="59"/>
      <c r="IT13" s="59"/>
      <c r="IU13" s="59"/>
      <c r="IV13" s="59"/>
      <c r="IY13" s="59"/>
      <c r="JA13" s="59"/>
      <c r="JC13" s="59"/>
      <c r="JF13" s="59"/>
      <c r="JG13" s="59"/>
      <c r="JJ13" s="56"/>
      <c r="JK13">
        <v>0.6</v>
      </c>
      <c r="JM13" s="59"/>
      <c r="JN13" s="59"/>
      <c r="JP13" s="59"/>
      <c r="JQ13" s="59"/>
      <c r="JS13" s="59"/>
      <c r="JT13" s="59"/>
      <c r="JU13" s="59"/>
      <c r="JX13" s="59"/>
      <c r="JZ13" s="59"/>
      <c r="KA13" s="59"/>
      <c r="KB13" s="59"/>
      <c r="KC13" s="59"/>
      <c r="KE13" s="59"/>
      <c r="KF13" s="59"/>
      <c r="KH13" s="59"/>
      <c r="KI13" s="56"/>
      <c r="KK13" s="59"/>
      <c r="KL13" s="59"/>
      <c r="KN13" s="59"/>
      <c r="KO13" s="59"/>
      <c r="KQ13" s="59"/>
      <c r="KR13" s="59"/>
      <c r="KS13" s="59"/>
      <c r="KV13" s="59"/>
      <c r="KX13" s="59"/>
      <c r="KZ13" s="59"/>
      <c r="LC13" s="59"/>
      <c r="LD13" s="59"/>
      <c r="LG13" s="56">
        <v>44761</v>
      </c>
      <c r="LH13">
        <v>0</v>
      </c>
      <c r="LK13">
        <v>0</v>
      </c>
      <c r="LN13">
        <v>1</v>
      </c>
      <c r="LR13">
        <v>0</v>
      </c>
      <c r="LS13">
        <v>0</v>
      </c>
      <c r="LU13">
        <v>1</v>
      </c>
      <c r="LV13" t="s">
        <v>4422</v>
      </c>
      <c r="LW13">
        <v>1</v>
      </c>
      <c r="LX13" t="s">
        <v>4430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0</v>
      </c>
      <c r="ME13" s="56">
        <v>44781</v>
      </c>
      <c r="MF13">
        <v>0</v>
      </c>
      <c r="MI13">
        <v>0</v>
      </c>
      <c r="QZ13" s="59">
        <v>45061</v>
      </c>
      <c r="RA13">
        <v>0</v>
      </c>
      <c r="RL13">
        <v>1</v>
      </c>
      <c r="RM13">
        <v>0</v>
      </c>
      <c r="RT13">
        <v>0</v>
      </c>
      <c r="RZ13">
        <v>1</v>
      </c>
      <c r="SA13">
        <v>1</v>
      </c>
      <c r="SB13">
        <v>1</v>
      </c>
      <c r="SC13">
        <v>1</v>
      </c>
      <c r="SE13">
        <v>1</v>
      </c>
      <c r="SF13" t="s">
        <v>4480</v>
      </c>
      <c r="SG13">
        <v>1</v>
      </c>
      <c r="SH13">
        <v>1</v>
      </c>
      <c r="SS13" s="170">
        <v>45265</v>
      </c>
      <c r="ST13" s="141"/>
      <c r="SU13" s="142">
        <v>0</v>
      </c>
      <c r="SV13" s="142">
        <v>0</v>
      </c>
      <c r="SW13" s="142">
        <v>0</v>
      </c>
      <c r="SX13" s="142">
        <v>0</v>
      </c>
      <c r="SY13" s="142">
        <v>0</v>
      </c>
      <c r="SZ13" s="142">
        <v>0</v>
      </c>
      <c r="TA13" s="142">
        <v>0</v>
      </c>
      <c r="TB13" s="142">
        <v>0</v>
      </c>
      <c r="TC13" s="141">
        <v>11.2</v>
      </c>
      <c r="TD13" s="146">
        <v>0.84499999999999997</v>
      </c>
      <c r="TF13" s="141"/>
      <c r="TH13" s="141"/>
      <c r="TJ13" s="141"/>
      <c r="TK13" s="83">
        <f>(TC13/(TD13*TD13))</f>
        <v>15.685725289730753</v>
      </c>
      <c r="TL13" s="142">
        <v>11.3</v>
      </c>
      <c r="TM13" s="15" t="s">
        <v>517</v>
      </c>
      <c r="TN13" s="3" t="s">
        <v>4489</v>
      </c>
      <c r="TO13" s="142"/>
      <c r="TP13" s="142"/>
      <c r="TQ13" s="56">
        <v>45354</v>
      </c>
      <c r="TR13">
        <v>0</v>
      </c>
      <c r="TU13">
        <v>0</v>
      </c>
    </row>
    <row r="14" spans="1:544" x14ac:dyDescent="0.25">
      <c r="A14">
        <v>129</v>
      </c>
      <c r="B14" s="15" t="s">
        <v>2305</v>
      </c>
      <c r="C14" s="15" t="s">
        <v>2348</v>
      </c>
      <c r="D14" t="s">
        <v>2349</v>
      </c>
      <c r="E14" t="s">
        <v>2768</v>
      </c>
      <c r="F14" t="s">
        <v>2769</v>
      </c>
      <c r="G14" s="138">
        <v>21234</v>
      </c>
      <c r="H14">
        <v>0</v>
      </c>
      <c r="I14" s="3" t="s">
        <v>4104</v>
      </c>
      <c r="J14" s="3" t="s">
        <v>3964</v>
      </c>
      <c r="K14" s="3" t="s">
        <v>3965</v>
      </c>
      <c r="M14" s="139">
        <v>44176</v>
      </c>
      <c r="N14" s="58">
        <f>(M14-G14)/365.25</f>
        <v>62.81177275838467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60</v>
      </c>
      <c r="X14">
        <v>1.55</v>
      </c>
      <c r="AE14" s="83">
        <f>(W14/(X14*X14))</f>
        <v>24.973985431841829</v>
      </c>
      <c r="AF14">
        <v>11.8</v>
      </c>
      <c r="AG14">
        <v>1</v>
      </c>
      <c r="AH14">
        <v>38</v>
      </c>
      <c r="AI14">
        <v>12</v>
      </c>
      <c r="AJ14">
        <v>11</v>
      </c>
      <c r="AK14">
        <v>1</v>
      </c>
      <c r="AL14">
        <v>2</v>
      </c>
      <c r="AM14">
        <v>2</v>
      </c>
      <c r="AP14">
        <v>0</v>
      </c>
      <c r="AS14">
        <v>1</v>
      </c>
      <c r="AT14" t="s">
        <v>2433</v>
      </c>
      <c r="AU14" s="15">
        <v>0</v>
      </c>
      <c r="AX14" s="68">
        <v>1</v>
      </c>
      <c r="AY14" s="68">
        <v>1</v>
      </c>
      <c r="AZ14" s="68">
        <v>5</v>
      </c>
      <c r="BA14" s="68">
        <v>6</v>
      </c>
      <c r="BB14" s="68">
        <v>6</v>
      </c>
      <c r="BC14" s="68">
        <v>1</v>
      </c>
      <c r="BD14" s="68">
        <v>0</v>
      </c>
      <c r="BE14" s="68">
        <v>0</v>
      </c>
      <c r="BF14" s="68">
        <v>1</v>
      </c>
      <c r="BG14" s="68">
        <v>0</v>
      </c>
      <c r="BH14" s="68">
        <v>0</v>
      </c>
      <c r="BI14" s="68">
        <v>0</v>
      </c>
      <c r="BJ14" s="68">
        <v>0</v>
      </c>
      <c r="BK14" s="68">
        <v>1</v>
      </c>
      <c r="BL14" s="68">
        <v>0</v>
      </c>
      <c r="BN14" s="68">
        <v>0</v>
      </c>
      <c r="BO14" s="68">
        <v>0</v>
      </c>
      <c r="BP14" s="68">
        <v>1</v>
      </c>
      <c r="BQ14" s="68">
        <v>1</v>
      </c>
      <c r="BR14" s="68">
        <v>0</v>
      </c>
      <c r="BS14" s="68">
        <v>0</v>
      </c>
      <c r="BT14" s="68">
        <v>0</v>
      </c>
      <c r="BU14" s="68">
        <v>1</v>
      </c>
      <c r="BV14" s="68">
        <v>0</v>
      </c>
      <c r="BX14" s="68">
        <v>1</v>
      </c>
      <c r="BY14" s="68">
        <v>0</v>
      </c>
      <c r="BZ14" s="68">
        <v>0</v>
      </c>
      <c r="CA14" s="68">
        <v>0</v>
      </c>
      <c r="CB14" s="68">
        <v>0</v>
      </c>
      <c r="CC14" s="68">
        <v>0</v>
      </c>
      <c r="CD14" s="68">
        <v>0</v>
      </c>
      <c r="CE14" s="68">
        <v>1</v>
      </c>
      <c r="CF14" s="68">
        <v>0</v>
      </c>
      <c r="CG14" s="68">
        <v>0</v>
      </c>
      <c r="CH14" s="68">
        <v>1</v>
      </c>
      <c r="CI14" s="68">
        <v>0</v>
      </c>
      <c r="CK14" s="68">
        <v>1</v>
      </c>
      <c r="CL14" s="68">
        <v>0</v>
      </c>
      <c r="CM14" s="68">
        <v>1</v>
      </c>
      <c r="CN14" s="68">
        <v>0</v>
      </c>
      <c r="CO14" s="68">
        <v>0</v>
      </c>
      <c r="CP14" s="68">
        <v>0</v>
      </c>
      <c r="CR14" s="68">
        <v>1</v>
      </c>
      <c r="CS14" s="68">
        <v>0</v>
      </c>
      <c r="CT14" s="68">
        <v>0</v>
      </c>
      <c r="CU14" s="68">
        <v>0</v>
      </c>
      <c r="CV14" s="68">
        <v>0</v>
      </c>
      <c r="CW14" s="68">
        <v>1</v>
      </c>
      <c r="CX14" s="68" t="s">
        <v>216</v>
      </c>
      <c r="CY14" s="68">
        <v>1</v>
      </c>
      <c r="CZ14" s="68">
        <v>1</v>
      </c>
      <c r="DA14" s="68">
        <v>0</v>
      </c>
      <c r="DB14" s="68">
        <v>1</v>
      </c>
      <c r="DC14" t="s">
        <v>4199</v>
      </c>
      <c r="DD14" s="68">
        <v>1</v>
      </c>
      <c r="DE14" t="s">
        <v>4247</v>
      </c>
      <c r="DF14" s="15">
        <v>1</v>
      </c>
      <c r="DG14" s="15"/>
      <c r="DH14" s="68">
        <v>1</v>
      </c>
      <c r="DI14" s="68"/>
      <c r="DJ14" s="68"/>
      <c r="DK14" s="15"/>
      <c r="DL14" s="140"/>
      <c r="DM14" s="59">
        <v>44507</v>
      </c>
      <c r="DN14" s="58">
        <f>(DM14-G14)/365.25</f>
        <v>63.718001368925393</v>
      </c>
      <c r="DP14">
        <v>1</v>
      </c>
      <c r="DQ14">
        <v>1</v>
      </c>
      <c r="DR14">
        <v>1</v>
      </c>
      <c r="DS14">
        <v>1</v>
      </c>
      <c r="DT14">
        <v>30</v>
      </c>
      <c r="DU14">
        <v>3</v>
      </c>
      <c r="DV14">
        <v>1</v>
      </c>
      <c r="DW14">
        <v>0</v>
      </c>
      <c r="DX14">
        <v>1</v>
      </c>
      <c r="DY14">
        <v>0</v>
      </c>
      <c r="EB14">
        <v>1</v>
      </c>
      <c r="EE14">
        <v>2</v>
      </c>
      <c r="EG14">
        <v>0</v>
      </c>
      <c r="EH14">
        <v>0</v>
      </c>
      <c r="EI14">
        <v>0</v>
      </c>
      <c r="EK14">
        <v>0</v>
      </c>
      <c r="EL14">
        <v>0</v>
      </c>
      <c r="EM14">
        <v>1</v>
      </c>
      <c r="EN14">
        <v>0</v>
      </c>
      <c r="EO14" t="s">
        <v>22</v>
      </c>
      <c r="EP14">
        <v>3</v>
      </c>
      <c r="EQ14">
        <v>1</v>
      </c>
      <c r="ER14">
        <v>1</v>
      </c>
      <c r="ES14">
        <v>0</v>
      </c>
      <c r="ET14" t="s">
        <v>383</v>
      </c>
      <c r="EU14">
        <v>1</v>
      </c>
      <c r="EV14">
        <v>0</v>
      </c>
      <c r="EW14">
        <v>3</v>
      </c>
      <c r="EX14">
        <v>-1</v>
      </c>
      <c r="EZ14" t="s">
        <v>2539</v>
      </c>
      <c r="FD14">
        <v>0</v>
      </c>
      <c r="FE14">
        <v>0</v>
      </c>
      <c r="FF14">
        <v>0</v>
      </c>
      <c r="FH14">
        <v>0</v>
      </c>
      <c r="FI14">
        <v>0</v>
      </c>
      <c r="FK14" t="s">
        <v>14</v>
      </c>
      <c r="FL14">
        <v>3</v>
      </c>
      <c r="FM14" t="s">
        <v>2770</v>
      </c>
      <c r="FN14" t="s">
        <v>2771</v>
      </c>
      <c r="FO14">
        <v>7</v>
      </c>
      <c r="FP14" t="s">
        <v>98</v>
      </c>
      <c r="FQ14">
        <v>2</v>
      </c>
      <c r="FR14">
        <v>0</v>
      </c>
      <c r="FU14">
        <v>0</v>
      </c>
      <c r="GB14">
        <v>0</v>
      </c>
      <c r="GI14">
        <v>0</v>
      </c>
      <c r="GM14">
        <v>1</v>
      </c>
      <c r="GN14" s="59">
        <v>44506</v>
      </c>
      <c r="GO14" s="56">
        <v>44617</v>
      </c>
      <c r="GP14">
        <v>65</v>
      </c>
      <c r="GQ14">
        <v>0</v>
      </c>
      <c r="GR14" s="59"/>
      <c r="GS14" s="59"/>
      <c r="GT14">
        <v>0</v>
      </c>
      <c r="GU14" s="59"/>
      <c r="GV14" s="59"/>
      <c r="GW14">
        <v>1</v>
      </c>
      <c r="GX14" s="59"/>
      <c r="GY14" s="59"/>
      <c r="GZ14" s="59"/>
      <c r="HA14">
        <v>0</v>
      </c>
      <c r="HB14">
        <v>0</v>
      </c>
      <c r="HC14" s="59"/>
      <c r="HD14">
        <v>1</v>
      </c>
      <c r="HE14" t="s">
        <v>4316</v>
      </c>
      <c r="HF14">
        <v>1</v>
      </c>
      <c r="HG14" t="s">
        <v>4333</v>
      </c>
      <c r="HH14">
        <v>1</v>
      </c>
      <c r="HI14">
        <v>1</v>
      </c>
      <c r="HJ14">
        <v>1</v>
      </c>
      <c r="HK14">
        <v>1</v>
      </c>
      <c r="HL14">
        <v>0</v>
      </c>
      <c r="HM14">
        <v>0</v>
      </c>
      <c r="HN14" s="56">
        <v>44640</v>
      </c>
      <c r="HO14">
        <v>0</v>
      </c>
      <c r="HP14" s="59"/>
      <c r="HQ14" s="59"/>
      <c r="HR14">
        <v>0</v>
      </c>
      <c r="HT14" s="59"/>
      <c r="HU14">
        <v>1</v>
      </c>
      <c r="HV14" s="59"/>
      <c r="HW14" s="59"/>
      <c r="HX14" s="59"/>
      <c r="HY14">
        <v>0</v>
      </c>
      <c r="HZ14">
        <v>1</v>
      </c>
      <c r="IA14" s="59"/>
      <c r="IB14">
        <v>1</v>
      </c>
      <c r="IC14" t="s">
        <v>4347</v>
      </c>
      <c r="ID14">
        <v>1</v>
      </c>
      <c r="IE14" t="s">
        <v>4356</v>
      </c>
      <c r="IF14">
        <v>1</v>
      </c>
      <c r="IG14">
        <v>1</v>
      </c>
      <c r="IH14">
        <v>1</v>
      </c>
      <c r="II14">
        <v>1</v>
      </c>
      <c r="IJ14">
        <v>0</v>
      </c>
      <c r="IK14">
        <v>0</v>
      </c>
      <c r="IL14" s="56">
        <v>44663</v>
      </c>
      <c r="IM14">
        <v>0</v>
      </c>
      <c r="IN14" s="59"/>
      <c r="IO14" s="59"/>
      <c r="IP14">
        <v>0</v>
      </c>
      <c r="IQ14" s="59"/>
      <c r="IR14" s="59"/>
      <c r="IS14">
        <v>1</v>
      </c>
      <c r="IT14" s="59"/>
      <c r="IU14" s="59"/>
      <c r="IV14" s="59"/>
      <c r="IW14">
        <v>1</v>
      </c>
      <c r="IX14">
        <v>1</v>
      </c>
      <c r="IY14" s="59"/>
      <c r="IZ14">
        <v>1</v>
      </c>
      <c r="JA14" t="s">
        <v>4316</v>
      </c>
      <c r="JB14">
        <v>1</v>
      </c>
      <c r="JC14" t="s">
        <v>4378</v>
      </c>
      <c r="JD14">
        <v>1</v>
      </c>
      <c r="JE14">
        <v>1</v>
      </c>
      <c r="JF14">
        <v>1</v>
      </c>
      <c r="JG14">
        <v>1</v>
      </c>
      <c r="JH14">
        <v>0</v>
      </c>
      <c r="JI14">
        <v>0</v>
      </c>
      <c r="JJ14" s="56">
        <v>44694</v>
      </c>
      <c r="JK14" s="59"/>
      <c r="JL14">
        <v>0</v>
      </c>
      <c r="JM14" s="59"/>
      <c r="JN14" s="59"/>
      <c r="JO14">
        <v>0</v>
      </c>
      <c r="JP14" s="59"/>
      <c r="JQ14" s="59"/>
      <c r="JR14">
        <v>1</v>
      </c>
      <c r="JS14" s="59"/>
      <c r="JT14" s="59"/>
      <c r="JU14" s="59"/>
      <c r="JV14">
        <v>0</v>
      </c>
      <c r="JW14">
        <v>0</v>
      </c>
      <c r="JX14" s="59"/>
      <c r="JY14">
        <v>1</v>
      </c>
      <c r="JZ14" t="s">
        <v>4318</v>
      </c>
      <c r="KA14">
        <v>1</v>
      </c>
      <c r="KB14" t="s">
        <v>4392</v>
      </c>
      <c r="KC14">
        <v>1</v>
      </c>
      <c r="KD14">
        <v>1</v>
      </c>
      <c r="KE14">
        <v>1</v>
      </c>
      <c r="KF14">
        <v>1</v>
      </c>
      <c r="KG14">
        <v>0</v>
      </c>
      <c r="KH14">
        <v>0</v>
      </c>
      <c r="KI14" s="56">
        <v>44741</v>
      </c>
      <c r="KJ14">
        <v>0</v>
      </c>
      <c r="KK14" s="59"/>
      <c r="KL14" s="59"/>
      <c r="KM14">
        <v>0</v>
      </c>
      <c r="KN14" s="59"/>
      <c r="KO14" s="59"/>
      <c r="KP14">
        <v>0</v>
      </c>
      <c r="KQ14" s="59"/>
      <c r="KR14" s="59"/>
      <c r="KS14" s="59"/>
      <c r="KT14">
        <v>0</v>
      </c>
      <c r="KU14">
        <v>0</v>
      </c>
      <c r="KV14" s="59"/>
      <c r="KW14">
        <v>1</v>
      </c>
      <c r="KX14" t="s">
        <v>4399</v>
      </c>
      <c r="KY14">
        <v>1</v>
      </c>
      <c r="KZ14" t="s">
        <v>4202</v>
      </c>
      <c r="LA14">
        <v>0</v>
      </c>
      <c r="LB14">
        <v>1</v>
      </c>
      <c r="LC14">
        <v>1</v>
      </c>
      <c r="LD14">
        <v>1</v>
      </c>
      <c r="LE14">
        <v>0</v>
      </c>
      <c r="LF14">
        <v>0</v>
      </c>
      <c r="LG14" s="56">
        <v>44762</v>
      </c>
      <c r="LH14">
        <v>0</v>
      </c>
      <c r="LI14" s="59"/>
      <c r="LJ14" s="59"/>
      <c r="LK14">
        <v>0</v>
      </c>
      <c r="LL14" s="59"/>
      <c r="LM14" s="59"/>
      <c r="LN14">
        <v>0</v>
      </c>
      <c r="LO14" s="59"/>
      <c r="LP14" s="59"/>
      <c r="LQ14" s="59"/>
      <c r="LR14">
        <v>0</v>
      </c>
      <c r="LS14">
        <v>0</v>
      </c>
      <c r="LT14" s="59"/>
      <c r="LU14">
        <v>1</v>
      </c>
      <c r="LV14" t="s">
        <v>4189</v>
      </c>
      <c r="LW14">
        <v>1</v>
      </c>
      <c r="LX14" t="s">
        <v>4389</v>
      </c>
      <c r="LY14">
        <v>1</v>
      </c>
      <c r="LZ14">
        <v>1</v>
      </c>
      <c r="MA14">
        <v>1</v>
      </c>
      <c r="MB14">
        <v>1</v>
      </c>
      <c r="MC14">
        <v>0</v>
      </c>
      <c r="MD14">
        <v>0</v>
      </c>
      <c r="ML14" s="59">
        <v>44783</v>
      </c>
      <c r="MM14">
        <v>0</v>
      </c>
      <c r="MS14" s="59">
        <v>44840</v>
      </c>
      <c r="MT14">
        <v>0</v>
      </c>
      <c r="NE14">
        <v>0</v>
      </c>
      <c r="NF14">
        <v>0</v>
      </c>
      <c r="NM14">
        <v>1</v>
      </c>
      <c r="NN14" t="s">
        <v>2353</v>
      </c>
      <c r="NO14">
        <v>1</v>
      </c>
      <c r="NS14">
        <v>0</v>
      </c>
      <c r="NX14">
        <v>0</v>
      </c>
      <c r="NZ14">
        <v>0</v>
      </c>
      <c r="PO14" s="59">
        <v>44907</v>
      </c>
      <c r="PP14">
        <v>0</v>
      </c>
      <c r="QA14">
        <v>1</v>
      </c>
      <c r="QI14">
        <v>1</v>
      </c>
      <c r="QJ14" t="s">
        <v>2353</v>
      </c>
      <c r="QO14">
        <v>1</v>
      </c>
      <c r="QP14">
        <v>0</v>
      </c>
      <c r="QQ14">
        <v>1</v>
      </c>
      <c r="QR14">
        <v>0</v>
      </c>
      <c r="QS14" t="s">
        <v>2354</v>
      </c>
      <c r="QT14">
        <v>1</v>
      </c>
      <c r="QU14" t="s">
        <v>3184</v>
      </c>
      <c r="QV14">
        <v>1</v>
      </c>
      <c r="QW14">
        <v>1</v>
      </c>
      <c r="SS14" s="170">
        <v>45265</v>
      </c>
      <c r="ST14" s="141">
        <v>65.793292265571523</v>
      </c>
      <c r="SU14" s="151">
        <v>-1</v>
      </c>
      <c r="SV14" s="151">
        <v>-1</v>
      </c>
      <c r="SW14" s="151">
        <v>-1</v>
      </c>
      <c r="SX14" s="151">
        <v>-1</v>
      </c>
      <c r="SY14" s="151">
        <v>-1</v>
      </c>
      <c r="SZ14" s="151">
        <v>-1</v>
      </c>
      <c r="TA14" s="151">
        <v>-1</v>
      </c>
      <c r="TB14" s="151">
        <v>-1</v>
      </c>
      <c r="TC14" s="141">
        <v>57.4</v>
      </c>
      <c r="TD14" s="146">
        <v>1.55</v>
      </c>
      <c r="TF14" s="141"/>
      <c r="TH14" s="141"/>
      <c r="TJ14" s="141"/>
      <c r="TK14" s="83">
        <f>(TC14/(TD14*TD14))</f>
        <v>23.891779396462017</v>
      </c>
      <c r="TL14" s="142">
        <v>11.3</v>
      </c>
      <c r="TM14" s="15" t="s">
        <v>517</v>
      </c>
      <c r="TN14" s="3" t="s">
        <v>4489</v>
      </c>
      <c r="TO14" s="142"/>
      <c r="TP14" s="142"/>
      <c r="TQ14" s="56">
        <v>45354</v>
      </c>
      <c r="TR14">
        <v>0</v>
      </c>
      <c r="TU14">
        <v>0</v>
      </c>
    </row>
    <row r="15" spans="1:544" x14ac:dyDescent="0.25">
      <c r="A15">
        <v>21</v>
      </c>
      <c r="B15" s="15" t="s">
        <v>2305</v>
      </c>
      <c r="C15" s="15" t="s">
        <v>2404</v>
      </c>
      <c r="D15" t="s">
        <v>2405</v>
      </c>
      <c r="E15" t="s">
        <v>2406</v>
      </c>
      <c r="F15" t="s">
        <v>2407</v>
      </c>
      <c r="G15" s="138">
        <v>13411</v>
      </c>
      <c r="H15">
        <v>1</v>
      </c>
      <c r="I15" s="3" t="s">
        <v>4104</v>
      </c>
      <c r="J15" s="3" t="s">
        <v>3964</v>
      </c>
      <c r="K15" s="3" t="s">
        <v>3965</v>
      </c>
      <c r="L15" s="3" t="s">
        <v>3966</v>
      </c>
      <c r="M15" s="139">
        <v>44176</v>
      </c>
      <c r="N15" s="58">
        <f>(M15-G15)/365.25</f>
        <v>84.22997946611909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47</v>
      </c>
      <c r="X15">
        <v>1.55</v>
      </c>
      <c r="AE15" s="83">
        <f>(W15/(X15*X15))</f>
        <v>19.562955254942764</v>
      </c>
      <c r="AF15">
        <v>11.6</v>
      </c>
      <c r="AG15">
        <v>1</v>
      </c>
      <c r="AH15">
        <v>35</v>
      </c>
      <c r="AI15">
        <v>12</v>
      </c>
      <c r="AJ15">
        <v>0</v>
      </c>
      <c r="AK15">
        <v>1</v>
      </c>
      <c r="AL15">
        <v>10</v>
      </c>
      <c r="AM15">
        <v>7</v>
      </c>
      <c r="AP15">
        <v>1</v>
      </c>
      <c r="AQ15">
        <v>4</v>
      </c>
      <c r="AR15">
        <v>4</v>
      </c>
      <c r="AS15">
        <v>0</v>
      </c>
      <c r="AU15" s="15">
        <v>-1</v>
      </c>
      <c r="AX15" s="68">
        <v>-1</v>
      </c>
      <c r="AY15" s="68">
        <v>-1</v>
      </c>
      <c r="AZ15" s="68">
        <v>1</v>
      </c>
      <c r="BA15" s="68">
        <v>-1</v>
      </c>
      <c r="BB15" s="68">
        <v>-1</v>
      </c>
      <c r="BC15" s="68">
        <v>1</v>
      </c>
      <c r="BD15" s="68">
        <v>0</v>
      </c>
      <c r="BE15" s="68">
        <v>0</v>
      </c>
      <c r="BF15" s="68">
        <v>0</v>
      </c>
      <c r="BG15" s="68">
        <v>1</v>
      </c>
      <c r="BH15" s="68">
        <v>0</v>
      </c>
      <c r="BI15" s="68">
        <v>0</v>
      </c>
      <c r="BJ15" s="68">
        <v>0</v>
      </c>
      <c r="BK15" s="68">
        <v>0</v>
      </c>
      <c r="BL15" s="68">
        <v>0</v>
      </c>
      <c r="BN15" s="68">
        <v>0</v>
      </c>
      <c r="BO15" s="68">
        <v>0</v>
      </c>
      <c r="BP15" s="68">
        <v>0</v>
      </c>
      <c r="BQ15" s="68">
        <v>0</v>
      </c>
      <c r="BR15" s="68">
        <v>0</v>
      </c>
      <c r="BS15" s="68">
        <v>0</v>
      </c>
      <c r="BT15" s="68">
        <v>0</v>
      </c>
      <c r="BU15" s="68">
        <v>0</v>
      </c>
      <c r="BV15" s="68">
        <v>0</v>
      </c>
      <c r="BX15" s="68"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</v>
      </c>
      <c r="CH15" s="68">
        <v>0</v>
      </c>
      <c r="CI15" s="68">
        <v>0</v>
      </c>
      <c r="CK15" s="68">
        <v>0</v>
      </c>
      <c r="CL15" s="68">
        <v>0</v>
      </c>
      <c r="CM15" s="68">
        <v>0</v>
      </c>
      <c r="CN15" s="68">
        <v>0</v>
      </c>
      <c r="CO15" s="68">
        <v>0</v>
      </c>
      <c r="CP15" s="68">
        <v>0</v>
      </c>
      <c r="CR15" s="68">
        <v>1</v>
      </c>
      <c r="CS15" s="68">
        <v>1</v>
      </c>
      <c r="CT15" s="68">
        <v>1</v>
      </c>
      <c r="CU15" s="68">
        <v>0</v>
      </c>
      <c r="CV15" s="68">
        <v>0</v>
      </c>
      <c r="CW15" s="68">
        <v>0</v>
      </c>
      <c r="CX15" s="68"/>
      <c r="CY15" s="68">
        <v>1</v>
      </c>
      <c r="CZ15" s="68">
        <v>1</v>
      </c>
      <c r="DA15" s="68">
        <v>0</v>
      </c>
      <c r="DB15" s="68">
        <v>1</v>
      </c>
      <c r="DC15" t="s">
        <v>4211</v>
      </c>
      <c r="DD15" s="68">
        <v>0</v>
      </c>
      <c r="DE15" s="140"/>
      <c r="DF15" s="15">
        <v>0</v>
      </c>
      <c r="DG15" s="15"/>
      <c r="DK15" s="15"/>
      <c r="DL15" s="140" t="s">
        <v>4172</v>
      </c>
      <c r="DM15" s="59">
        <v>44507</v>
      </c>
      <c r="DN15" s="58">
        <f>(DM15-G15)/365.25</f>
        <v>85.136208076659827</v>
      </c>
      <c r="DP15">
        <v>1</v>
      </c>
      <c r="DQ15">
        <v>0</v>
      </c>
      <c r="DR15">
        <v>1</v>
      </c>
      <c r="DS15">
        <v>1</v>
      </c>
      <c r="DT15">
        <v>-1</v>
      </c>
      <c r="DV15">
        <v>0</v>
      </c>
      <c r="DW15">
        <v>0</v>
      </c>
      <c r="DX15">
        <v>1</v>
      </c>
      <c r="DY15">
        <v>0</v>
      </c>
      <c r="ED15" t="s">
        <v>2408</v>
      </c>
      <c r="EG15">
        <v>0</v>
      </c>
      <c r="EH15">
        <v>0</v>
      </c>
      <c r="EI15">
        <v>0</v>
      </c>
      <c r="EK15">
        <v>0</v>
      </c>
      <c r="EL15">
        <v>0</v>
      </c>
      <c r="EM15">
        <v>1</v>
      </c>
      <c r="EN15">
        <v>0</v>
      </c>
      <c r="EO15" t="s">
        <v>245</v>
      </c>
      <c r="EP15">
        <v>3</v>
      </c>
      <c r="EQ15">
        <v>1</v>
      </c>
      <c r="ER15">
        <v>1</v>
      </c>
      <c r="ES15">
        <v>-1</v>
      </c>
      <c r="EU15">
        <v>1</v>
      </c>
      <c r="EV15">
        <v>0</v>
      </c>
      <c r="EW15">
        <v>2</v>
      </c>
      <c r="EX15">
        <v>1</v>
      </c>
      <c r="EZ15" t="s">
        <v>13</v>
      </c>
      <c r="FD15">
        <v>1</v>
      </c>
      <c r="FH15">
        <v>0</v>
      </c>
      <c r="FI15">
        <v>0</v>
      </c>
      <c r="FK15" t="s">
        <v>14</v>
      </c>
      <c r="FL15">
        <v>1</v>
      </c>
      <c r="FM15" t="s">
        <v>2409</v>
      </c>
      <c r="FO15">
        <v>1</v>
      </c>
      <c r="FP15" t="s">
        <v>98</v>
      </c>
      <c r="FQ15">
        <v>3</v>
      </c>
      <c r="GB15">
        <v>0</v>
      </c>
      <c r="GI15">
        <v>1</v>
      </c>
      <c r="GJ15">
        <v>0</v>
      </c>
      <c r="GM15">
        <v>1</v>
      </c>
      <c r="GN15" s="59">
        <v>44506</v>
      </c>
      <c r="GO15" s="56"/>
      <c r="GP15">
        <v>82</v>
      </c>
      <c r="GQ15" s="59"/>
      <c r="GR15" s="59"/>
      <c r="GS15" s="59"/>
      <c r="GU15" s="59"/>
      <c r="GV15" s="59"/>
      <c r="GX15" s="59"/>
      <c r="GY15" s="59"/>
      <c r="GZ15" s="59"/>
      <c r="HB15" s="59"/>
      <c r="HC15" s="59"/>
      <c r="HE15" s="59"/>
      <c r="HF15" s="59"/>
      <c r="HG15" s="59"/>
      <c r="HH15" s="59"/>
      <c r="HI15" s="59"/>
      <c r="HJ15" s="59"/>
      <c r="HK15" s="59"/>
      <c r="HN15" s="56"/>
      <c r="HP15" s="59"/>
      <c r="HQ15" s="59"/>
      <c r="HR15" s="59"/>
      <c r="HT15" s="59"/>
      <c r="HV15" s="59"/>
      <c r="HW15" s="59"/>
      <c r="HX15" s="59"/>
      <c r="HY15" s="59"/>
      <c r="HZ15" s="59"/>
      <c r="IA15" s="59"/>
      <c r="IC15" s="59"/>
      <c r="IE15" s="59"/>
      <c r="IF15" s="59"/>
      <c r="IG15" s="59"/>
      <c r="IH15" s="59"/>
      <c r="II15" s="59"/>
      <c r="IJ15" s="59"/>
      <c r="IL15" s="56"/>
      <c r="IN15" s="59"/>
      <c r="IO15" s="59"/>
      <c r="IP15" s="59"/>
      <c r="IQ15" s="59"/>
      <c r="IR15" s="59"/>
      <c r="IS15" s="59"/>
      <c r="IT15" s="59"/>
      <c r="IU15" s="59"/>
      <c r="IV15" s="59"/>
      <c r="IY15" s="59"/>
      <c r="JA15" s="59"/>
      <c r="JC15" s="59"/>
      <c r="JE15" s="59"/>
      <c r="JF15" s="59"/>
      <c r="JG15" s="59"/>
      <c r="JH15" s="59"/>
      <c r="JI15" s="59"/>
      <c r="JJ15" s="56">
        <v>44693</v>
      </c>
      <c r="JK15" s="59"/>
      <c r="JL15">
        <v>0</v>
      </c>
      <c r="JM15" s="59"/>
      <c r="JN15" s="59"/>
      <c r="JO15">
        <v>0</v>
      </c>
      <c r="JP15" s="59"/>
      <c r="JQ15" s="59"/>
      <c r="JS15" s="59"/>
      <c r="JT15" s="59"/>
      <c r="JU15" s="59"/>
      <c r="JV15">
        <v>0</v>
      </c>
      <c r="JW15">
        <v>0</v>
      </c>
      <c r="JX15" s="59"/>
      <c r="JY15">
        <v>1</v>
      </c>
      <c r="JZ15" t="s">
        <v>4385</v>
      </c>
      <c r="KA15">
        <v>1</v>
      </c>
      <c r="KB15" t="s">
        <v>4391</v>
      </c>
      <c r="KC15">
        <v>1</v>
      </c>
      <c r="KD15">
        <v>1</v>
      </c>
      <c r="KE15">
        <v>1</v>
      </c>
      <c r="KF15">
        <v>1</v>
      </c>
      <c r="KG15">
        <v>0</v>
      </c>
      <c r="KH15">
        <v>0</v>
      </c>
      <c r="KI15" s="56"/>
      <c r="KK15" s="59"/>
      <c r="KL15" s="59"/>
      <c r="KN15" s="59"/>
      <c r="KO15" s="59"/>
      <c r="KQ15" s="59"/>
      <c r="KR15" s="59"/>
      <c r="KS15" s="59"/>
      <c r="KU15" s="59"/>
      <c r="KV15" s="59"/>
      <c r="KX15" s="59"/>
      <c r="KY15" s="59"/>
      <c r="KZ15" s="59"/>
      <c r="LA15" s="59"/>
      <c r="LB15" s="59"/>
      <c r="LC15" s="59"/>
      <c r="LD15" s="59"/>
      <c r="LG15" s="56">
        <v>44761</v>
      </c>
      <c r="LH15">
        <v>0</v>
      </c>
      <c r="LI15" s="59"/>
      <c r="LJ15" s="59"/>
      <c r="LK15">
        <v>0</v>
      </c>
      <c r="LL15" s="59"/>
      <c r="LM15" s="59"/>
      <c r="LN15">
        <v>0</v>
      </c>
      <c r="LO15" s="59"/>
      <c r="LP15" s="59"/>
      <c r="LQ15" s="59"/>
      <c r="LR15">
        <v>0</v>
      </c>
      <c r="LS15">
        <v>0</v>
      </c>
      <c r="LT15" s="59"/>
      <c r="LU15">
        <v>1</v>
      </c>
      <c r="LV15" t="s">
        <v>4387</v>
      </c>
      <c r="LW15">
        <v>1</v>
      </c>
      <c r="LX15" t="s">
        <v>4202</v>
      </c>
      <c r="LY15">
        <v>1</v>
      </c>
      <c r="LZ15">
        <v>1</v>
      </c>
      <c r="MA15">
        <v>1</v>
      </c>
      <c r="MB15">
        <v>1</v>
      </c>
      <c r="MC15">
        <v>0</v>
      </c>
      <c r="MD15">
        <v>0</v>
      </c>
      <c r="ML15" s="59">
        <v>44783</v>
      </c>
      <c r="MM15">
        <v>1</v>
      </c>
      <c r="MS15" s="59">
        <v>44840</v>
      </c>
      <c r="MT15">
        <v>1</v>
      </c>
      <c r="MU15" s="69">
        <v>44774</v>
      </c>
      <c r="ND15" t="s">
        <v>4437</v>
      </c>
      <c r="NF15">
        <v>1</v>
      </c>
      <c r="NG15" s="69">
        <v>44774</v>
      </c>
      <c r="NH15">
        <v>21</v>
      </c>
      <c r="NK15">
        <v>1</v>
      </c>
      <c r="NL15">
        <v>1</v>
      </c>
      <c r="NM15">
        <v>0</v>
      </c>
      <c r="NZ15">
        <v>1</v>
      </c>
      <c r="OA15">
        <v>1</v>
      </c>
      <c r="PO15" s="59">
        <v>44907</v>
      </c>
      <c r="PP15">
        <v>0</v>
      </c>
      <c r="QA15">
        <v>0</v>
      </c>
      <c r="QB15">
        <v>0</v>
      </c>
      <c r="QI15">
        <v>1</v>
      </c>
      <c r="QJ15" t="s">
        <v>2410</v>
      </c>
      <c r="QK15">
        <v>0</v>
      </c>
      <c r="QL15">
        <v>1</v>
      </c>
      <c r="QM15">
        <v>1</v>
      </c>
      <c r="QN15" t="s">
        <v>2347</v>
      </c>
      <c r="QO15">
        <v>0</v>
      </c>
      <c r="QQ15">
        <v>1</v>
      </c>
      <c r="QR15">
        <v>1</v>
      </c>
      <c r="QT15">
        <v>1</v>
      </c>
      <c r="QU15" t="s">
        <v>4448</v>
      </c>
      <c r="QV15">
        <v>1</v>
      </c>
      <c r="QW15">
        <v>1</v>
      </c>
      <c r="QX15">
        <v>1</v>
      </c>
      <c r="QZ15" s="59">
        <v>45061</v>
      </c>
      <c r="RA15">
        <v>0</v>
      </c>
      <c r="RL15">
        <v>0</v>
      </c>
      <c r="RM15">
        <v>1</v>
      </c>
      <c r="RN15" s="69">
        <v>45047</v>
      </c>
      <c r="RO15">
        <v>7</v>
      </c>
      <c r="RP15">
        <v>1</v>
      </c>
      <c r="RQ15">
        <v>1</v>
      </c>
      <c r="RR15">
        <v>1</v>
      </c>
      <c r="RS15">
        <v>1</v>
      </c>
      <c r="RT15">
        <v>0</v>
      </c>
      <c r="RZ15">
        <v>1</v>
      </c>
      <c r="SA15">
        <v>0</v>
      </c>
      <c r="SB15">
        <v>1</v>
      </c>
      <c r="SC15">
        <v>0</v>
      </c>
      <c r="SE15">
        <v>1</v>
      </c>
      <c r="SF15" t="s">
        <v>4474</v>
      </c>
      <c r="SG15">
        <v>1</v>
      </c>
      <c r="SH15">
        <v>1</v>
      </c>
      <c r="SS15" s="170">
        <v>45265</v>
      </c>
      <c r="ST15" s="141">
        <v>87.21149897330595</v>
      </c>
      <c r="SU15" s="142">
        <v>0</v>
      </c>
      <c r="SV15" s="142">
        <v>0</v>
      </c>
      <c r="SW15" s="142">
        <v>0</v>
      </c>
      <c r="SX15" s="142">
        <v>0</v>
      </c>
      <c r="SY15" s="142">
        <v>0</v>
      </c>
      <c r="SZ15" s="142">
        <v>0</v>
      </c>
      <c r="TA15" s="142">
        <v>0</v>
      </c>
      <c r="TB15" s="142">
        <v>0</v>
      </c>
      <c r="TC15" s="141">
        <v>46.3</v>
      </c>
      <c r="TD15" s="146">
        <v>1.47</v>
      </c>
      <c r="TF15" s="141"/>
      <c r="TH15" s="141"/>
      <c r="TJ15" s="141"/>
      <c r="TK15" s="83">
        <f>(TC15/(TD15*TD15))</f>
        <v>21.426257577861076</v>
      </c>
      <c r="TL15" s="142">
        <v>11.4</v>
      </c>
      <c r="TM15" s="15" t="s">
        <v>517</v>
      </c>
      <c r="TN15" s="3" t="s">
        <v>4489</v>
      </c>
      <c r="TO15" s="142"/>
      <c r="TP15" s="106">
        <v>1</v>
      </c>
      <c r="TQ15" s="56">
        <v>45354</v>
      </c>
      <c r="TR15">
        <v>0</v>
      </c>
      <c r="TU15">
        <v>0</v>
      </c>
    </row>
    <row r="16" spans="1:544" x14ac:dyDescent="0.25">
      <c r="A16">
        <v>219</v>
      </c>
      <c r="B16" s="15" t="s">
        <v>2305</v>
      </c>
      <c r="C16" s="68" t="s">
        <v>2421</v>
      </c>
      <c r="F16" t="s">
        <v>3032</v>
      </c>
      <c r="H16">
        <v>0</v>
      </c>
      <c r="K16" s="3" t="s">
        <v>3965</v>
      </c>
      <c r="L16" s="3" t="s">
        <v>3966</v>
      </c>
      <c r="ME16" s="56">
        <v>44782</v>
      </c>
      <c r="MF16">
        <v>0</v>
      </c>
      <c r="MS16" s="59">
        <v>44840</v>
      </c>
      <c r="MT16">
        <v>0</v>
      </c>
      <c r="NE16">
        <v>0</v>
      </c>
      <c r="NF16">
        <v>0</v>
      </c>
      <c r="NM16">
        <v>1</v>
      </c>
      <c r="NN16" t="s">
        <v>2317</v>
      </c>
      <c r="NO16">
        <v>1</v>
      </c>
      <c r="NT16">
        <v>0</v>
      </c>
      <c r="NU16">
        <v>1</v>
      </c>
      <c r="NV16">
        <v>0</v>
      </c>
      <c r="NW16" t="s">
        <v>4439</v>
      </c>
      <c r="NX16">
        <v>1</v>
      </c>
      <c r="NY16" t="s">
        <v>4444</v>
      </c>
      <c r="NZ16">
        <v>0</v>
      </c>
      <c r="PO16" s="59">
        <v>44907</v>
      </c>
      <c r="PP16">
        <v>0</v>
      </c>
      <c r="QA16">
        <v>0</v>
      </c>
      <c r="QB16">
        <v>0</v>
      </c>
      <c r="QI16">
        <v>1</v>
      </c>
      <c r="QJ16" t="s">
        <v>2305</v>
      </c>
      <c r="QK16">
        <v>1</v>
      </c>
      <c r="QL16">
        <v>1</v>
      </c>
      <c r="QP16">
        <v>0</v>
      </c>
      <c r="QQ16">
        <v>1</v>
      </c>
      <c r="QR16">
        <v>0</v>
      </c>
      <c r="QS16" t="s">
        <v>2423</v>
      </c>
      <c r="QT16">
        <v>1</v>
      </c>
      <c r="QU16" t="s">
        <v>4460</v>
      </c>
      <c r="QV16">
        <v>0</v>
      </c>
      <c r="QZ16" s="59">
        <v>45061</v>
      </c>
      <c r="RA16">
        <v>0</v>
      </c>
      <c r="RL16">
        <v>1</v>
      </c>
      <c r="RM16">
        <v>0</v>
      </c>
      <c r="RT16">
        <v>0</v>
      </c>
      <c r="RZ16">
        <v>1</v>
      </c>
      <c r="SA16">
        <v>0</v>
      </c>
      <c r="SB16">
        <v>1</v>
      </c>
      <c r="SC16">
        <v>1</v>
      </c>
      <c r="SE16">
        <v>1</v>
      </c>
      <c r="SF16" t="s">
        <v>4483</v>
      </c>
      <c r="SG16">
        <v>0</v>
      </c>
      <c r="SK16" s="56">
        <v>45247</v>
      </c>
      <c r="SL16">
        <v>0</v>
      </c>
      <c r="SR16">
        <v>0</v>
      </c>
      <c r="SS16" s="170">
        <v>45265</v>
      </c>
      <c r="ST16" s="141">
        <v>15</v>
      </c>
      <c r="SU16" s="151">
        <v>-1</v>
      </c>
      <c r="SV16" s="151">
        <v>-1</v>
      </c>
      <c r="SW16" s="151">
        <v>-1</v>
      </c>
      <c r="SX16" s="151">
        <v>-1</v>
      </c>
      <c r="SY16" s="151">
        <v>-1</v>
      </c>
      <c r="SZ16" s="151">
        <v>-1</v>
      </c>
      <c r="TA16" s="151">
        <v>-1</v>
      </c>
      <c r="TB16" s="151">
        <v>-1</v>
      </c>
      <c r="TC16" s="141">
        <v>49.3</v>
      </c>
      <c r="TD16" s="146">
        <v>1.51</v>
      </c>
      <c r="TF16" s="141"/>
      <c r="TG16">
        <v>-1.62</v>
      </c>
      <c r="TH16" t="s">
        <v>3132</v>
      </c>
      <c r="TI16">
        <v>0.4</v>
      </c>
      <c r="TJ16" s="141" t="s">
        <v>20</v>
      </c>
      <c r="TK16" s="141"/>
      <c r="TL16" s="142">
        <v>11.9</v>
      </c>
      <c r="TM16" s="15" t="s">
        <v>517</v>
      </c>
      <c r="TN16" s="3" t="s">
        <v>4489</v>
      </c>
      <c r="TO16" s="142"/>
      <c r="TP16" s="142"/>
      <c r="TQ16" s="56">
        <v>45354</v>
      </c>
      <c r="TR16">
        <v>0</v>
      </c>
      <c r="TU16">
        <v>0</v>
      </c>
    </row>
    <row r="17" spans="1:542" x14ac:dyDescent="0.25">
      <c r="A17">
        <v>102</v>
      </c>
      <c r="B17" s="15" t="s">
        <v>2305</v>
      </c>
      <c r="C17" t="s">
        <v>2478</v>
      </c>
      <c r="F17" t="s">
        <v>2684</v>
      </c>
      <c r="H17">
        <v>0</v>
      </c>
      <c r="J17" s="3" t="s">
        <v>3964</v>
      </c>
      <c r="K17" s="3" t="s">
        <v>3965</v>
      </c>
      <c r="L17" s="3" t="s">
        <v>3966</v>
      </c>
      <c r="DM17" s="59">
        <v>44507</v>
      </c>
      <c r="DN17" s="58">
        <v>11</v>
      </c>
      <c r="DO17" t="s">
        <v>2685</v>
      </c>
      <c r="EF17">
        <v>2</v>
      </c>
      <c r="EK17">
        <v>0</v>
      </c>
      <c r="EL17">
        <v>0</v>
      </c>
      <c r="EM17">
        <v>1</v>
      </c>
      <c r="EN17">
        <v>1</v>
      </c>
      <c r="EQ17">
        <v>1</v>
      </c>
      <c r="ER17">
        <v>2</v>
      </c>
      <c r="ES17">
        <v>-1</v>
      </c>
      <c r="EU17">
        <v>1</v>
      </c>
      <c r="EZ17" t="s">
        <v>2686</v>
      </c>
      <c r="FA17">
        <v>1</v>
      </c>
      <c r="FC17">
        <v>0</v>
      </c>
      <c r="FL17">
        <v>3</v>
      </c>
      <c r="FM17" t="s">
        <v>2687</v>
      </c>
      <c r="FN17" t="s">
        <v>2688</v>
      </c>
      <c r="GM17">
        <v>1</v>
      </c>
      <c r="GN17" s="59">
        <v>44506</v>
      </c>
      <c r="GO17" s="56"/>
      <c r="GP17" s="59"/>
      <c r="GR17" s="59"/>
      <c r="GS17" s="59"/>
      <c r="GU17" s="59"/>
      <c r="GV17" s="59"/>
      <c r="GX17" s="59"/>
      <c r="GY17" s="59"/>
      <c r="GZ17" s="59"/>
      <c r="HC17" s="59"/>
      <c r="HE17" s="59"/>
      <c r="HG17" s="59"/>
      <c r="HJ17" s="59"/>
      <c r="HK17" s="59"/>
      <c r="HN17" s="56"/>
      <c r="HP17" s="59"/>
      <c r="HQ17" s="59"/>
      <c r="HT17" s="59"/>
      <c r="HV17" s="59"/>
      <c r="HW17" s="59"/>
      <c r="HX17" s="59"/>
      <c r="IA17" s="59"/>
      <c r="IC17" s="59"/>
      <c r="IE17" s="59"/>
      <c r="IH17" s="59"/>
      <c r="II17" s="59"/>
      <c r="IL17" s="56"/>
      <c r="IN17" s="59"/>
      <c r="IO17" s="59"/>
      <c r="IQ17" s="59"/>
      <c r="IR17" s="59"/>
      <c r="IT17" s="59"/>
      <c r="IU17" s="59"/>
      <c r="IV17" s="59"/>
      <c r="IY17" s="59"/>
      <c r="JA17" s="59"/>
      <c r="JC17" s="59"/>
      <c r="JF17" s="59"/>
      <c r="JG17" s="59"/>
      <c r="JI17" s="59"/>
      <c r="JJ17" s="56">
        <v>44693</v>
      </c>
      <c r="JK17">
        <v>16</v>
      </c>
      <c r="JL17">
        <v>0</v>
      </c>
      <c r="JM17" s="59"/>
      <c r="JN17" s="59"/>
      <c r="JO17">
        <v>0</v>
      </c>
      <c r="JP17" s="59"/>
      <c r="JQ17" s="59"/>
      <c r="JR17">
        <v>0</v>
      </c>
      <c r="JS17" s="59"/>
      <c r="JT17" s="59"/>
      <c r="JU17" s="59"/>
      <c r="JX17" s="59"/>
      <c r="JY17">
        <v>1</v>
      </c>
      <c r="JZ17" t="s">
        <v>4336</v>
      </c>
      <c r="KA17">
        <v>1</v>
      </c>
      <c r="KB17" t="s">
        <v>4389</v>
      </c>
      <c r="KC17">
        <v>1</v>
      </c>
      <c r="KD17">
        <v>1</v>
      </c>
      <c r="KE17">
        <v>1</v>
      </c>
      <c r="KF17">
        <v>1</v>
      </c>
      <c r="KG17">
        <v>0</v>
      </c>
      <c r="KH17">
        <v>0</v>
      </c>
      <c r="KI17" s="56">
        <v>44739</v>
      </c>
      <c r="KJ17">
        <v>0</v>
      </c>
      <c r="KK17" s="59"/>
      <c r="KL17" s="59"/>
      <c r="KM17">
        <v>0</v>
      </c>
      <c r="KN17" s="59"/>
      <c r="KO17" s="59"/>
      <c r="KP17">
        <v>0</v>
      </c>
      <c r="KQ17" s="59"/>
      <c r="KR17" s="59"/>
      <c r="KS17" s="59"/>
      <c r="KT17">
        <v>0</v>
      </c>
      <c r="KU17">
        <v>0</v>
      </c>
      <c r="KV17" s="59"/>
      <c r="KW17">
        <v>1</v>
      </c>
      <c r="KX17" t="s">
        <v>4189</v>
      </c>
      <c r="KY17">
        <v>1</v>
      </c>
      <c r="KZ17" t="s">
        <v>4405</v>
      </c>
      <c r="LA17">
        <v>1</v>
      </c>
      <c r="LB17">
        <v>1</v>
      </c>
      <c r="LC17">
        <v>1</v>
      </c>
      <c r="LD17">
        <v>1</v>
      </c>
      <c r="LE17">
        <v>0</v>
      </c>
      <c r="LF17">
        <v>0</v>
      </c>
      <c r="LG17" s="56">
        <v>44761</v>
      </c>
      <c r="LH17">
        <v>0</v>
      </c>
      <c r="LI17" s="59"/>
      <c r="LJ17" s="59"/>
      <c r="LK17">
        <v>0</v>
      </c>
      <c r="LL17" s="59"/>
      <c r="LM17" s="59"/>
      <c r="LN17">
        <v>0</v>
      </c>
      <c r="LO17" s="59"/>
      <c r="LP17" s="59"/>
      <c r="LQ17" s="59"/>
      <c r="LR17">
        <v>0</v>
      </c>
      <c r="LT17" s="59"/>
      <c r="LU17">
        <v>1</v>
      </c>
      <c r="LV17" t="s">
        <v>4415</v>
      </c>
      <c r="LW17">
        <v>1</v>
      </c>
      <c r="LX17" t="s">
        <v>4428</v>
      </c>
      <c r="LY17">
        <v>1</v>
      </c>
      <c r="LZ17">
        <v>1</v>
      </c>
      <c r="MA17">
        <v>1</v>
      </c>
      <c r="MB17">
        <v>0</v>
      </c>
      <c r="MC17">
        <v>0</v>
      </c>
      <c r="MD17">
        <v>0</v>
      </c>
      <c r="ME17" s="56">
        <v>44781</v>
      </c>
      <c r="MF17">
        <v>1</v>
      </c>
      <c r="MH17">
        <v>0</v>
      </c>
      <c r="MI17">
        <v>0</v>
      </c>
      <c r="MS17" s="59">
        <v>44840</v>
      </c>
      <c r="MT17">
        <v>0</v>
      </c>
      <c r="NE17">
        <v>0</v>
      </c>
      <c r="NF17">
        <v>1</v>
      </c>
      <c r="NG17" s="69">
        <v>44805</v>
      </c>
      <c r="NH17">
        <v>14</v>
      </c>
      <c r="NI17">
        <v>0</v>
      </c>
      <c r="NJ17">
        <v>1</v>
      </c>
      <c r="NK17">
        <v>1</v>
      </c>
      <c r="NL17">
        <v>1</v>
      </c>
      <c r="NM17">
        <v>1</v>
      </c>
      <c r="NO17">
        <v>1</v>
      </c>
      <c r="NP17">
        <v>1</v>
      </c>
      <c r="NS17">
        <v>0</v>
      </c>
      <c r="NX17">
        <v>0</v>
      </c>
      <c r="NZ17">
        <v>1</v>
      </c>
      <c r="OA17">
        <v>1</v>
      </c>
      <c r="PO17" s="59">
        <v>44907</v>
      </c>
      <c r="PP17">
        <v>1</v>
      </c>
      <c r="PQ17" s="69">
        <v>44866</v>
      </c>
      <c r="PR17">
        <v>3</v>
      </c>
      <c r="PS17">
        <v>0</v>
      </c>
      <c r="PT17">
        <v>0</v>
      </c>
      <c r="PU17">
        <v>0</v>
      </c>
      <c r="PV17">
        <v>0</v>
      </c>
      <c r="PW17">
        <v>0</v>
      </c>
      <c r="PY17">
        <v>0</v>
      </c>
      <c r="QA17">
        <v>1</v>
      </c>
      <c r="QB17">
        <v>1</v>
      </c>
      <c r="QC17" s="69">
        <v>44835</v>
      </c>
      <c r="QD17">
        <v>7</v>
      </c>
      <c r="QE17">
        <v>1</v>
      </c>
      <c r="QF17">
        <v>1</v>
      </c>
      <c r="QG17">
        <v>1</v>
      </c>
      <c r="QH17">
        <v>1</v>
      </c>
      <c r="QI17">
        <v>1</v>
      </c>
      <c r="QJ17" t="s">
        <v>2305</v>
      </c>
      <c r="QK17">
        <v>1</v>
      </c>
      <c r="QL17">
        <v>1</v>
      </c>
      <c r="QM17">
        <v>1</v>
      </c>
      <c r="QN17" t="s">
        <v>2480</v>
      </c>
      <c r="QO17">
        <v>0</v>
      </c>
      <c r="QQ17">
        <v>0</v>
      </c>
      <c r="QR17">
        <v>0</v>
      </c>
      <c r="QS17" t="s">
        <v>2470</v>
      </c>
      <c r="QT17">
        <v>1</v>
      </c>
      <c r="QU17" t="s">
        <v>4455</v>
      </c>
      <c r="QV17">
        <v>1</v>
      </c>
      <c r="QW17">
        <v>1</v>
      </c>
      <c r="QX17">
        <v>1</v>
      </c>
      <c r="QZ17" s="59">
        <v>45061</v>
      </c>
      <c r="RA17">
        <v>0</v>
      </c>
      <c r="RL17">
        <v>0</v>
      </c>
      <c r="RM17">
        <v>1</v>
      </c>
      <c r="RN17" s="69">
        <v>45047</v>
      </c>
      <c r="RP17">
        <v>0</v>
      </c>
      <c r="RQ17">
        <v>1</v>
      </c>
      <c r="RR17">
        <v>1</v>
      </c>
      <c r="RS17">
        <v>1</v>
      </c>
      <c r="RT17">
        <v>1</v>
      </c>
      <c r="RU17" t="s">
        <v>2457</v>
      </c>
      <c r="RV17">
        <v>1</v>
      </c>
      <c r="RW17">
        <v>1</v>
      </c>
      <c r="RX17">
        <v>1</v>
      </c>
      <c r="RZ17">
        <v>0</v>
      </c>
      <c r="SA17">
        <v>0</v>
      </c>
      <c r="SB17">
        <v>0</v>
      </c>
      <c r="SC17">
        <v>0</v>
      </c>
      <c r="SD17" t="s">
        <v>4468</v>
      </c>
      <c r="SG17">
        <v>0</v>
      </c>
      <c r="SK17" s="56">
        <v>45247</v>
      </c>
      <c r="SL17">
        <v>0</v>
      </c>
      <c r="SS17" s="170">
        <v>45265</v>
      </c>
      <c r="ST17" s="141"/>
      <c r="SU17" s="142">
        <v>0</v>
      </c>
      <c r="SV17" s="142">
        <v>0</v>
      </c>
      <c r="SW17" s="142">
        <v>0</v>
      </c>
      <c r="SX17" s="142">
        <v>0</v>
      </c>
      <c r="SY17" s="142">
        <v>1</v>
      </c>
      <c r="SZ17" s="142">
        <v>0</v>
      </c>
      <c r="TA17" s="142">
        <v>0</v>
      </c>
      <c r="TB17" s="142">
        <v>0</v>
      </c>
      <c r="TC17" s="141">
        <v>34.4</v>
      </c>
      <c r="TD17" s="146">
        <v>1.45</v>
      </c>
      <c r="TF17" s="141"/>
      <c r="TH17" s="141"/>
      <c r="TJ17" s="141"/>
      <c r="TK17" s="83">
        <f>(TC17/(TD17*TD17))</f>
        <v>16.361474435196193</v>
      </c>
      <c r="TL17" s="142">
        <v>11.9</v>
      </c>
      <c r="TM17" s="15" t="s">
        <v>517</v>
      </c>
      <c r="TN17" s="3" t="s">
        <v>4489</v>
      </c>
      <c r="TO17" s="142"/>
      <c r="TP17" s="142"/>
      <c r="TQ17" s="56">
        <v>45354</v>
      </c>
      <c r="TR17">
        <v>0</v>
      </c>
      <c r="TU17">
        <v>0</v>
      </c>
    </row>
    <row r="18" spans="1:542" x14ac:dyDescent="0.25">
      <c r="A18">
        <v>61</v>
      </c>
      <c r="B18" s="15" t="s">
        <v>2305</v>
      </c>
      <c r="C18" t="s">
        <v>2564</v>
      </c>
      <c r="F18" t="s">
        <v>2565</v>
      </c>
      <c r="H18">
        <v>1</v>
      </c>
      <c r="K18" s="3" t="s">
        <v>3965</v>
      </c>
      <c r="L18" s="3" t="s">
        <v>3966</v>
      </c>
      <c r="ME18" s="56">
        <v>44782</v>
      </c>
      <c r="MF18">
        <v>0</v>
      </c>
      <c r="MI18">
        <v>0</v>
      </c>
      <c r="MS18" s="59">
        <v>44840</v>
      </c>
      <c r="MT18">
        <v>0</v>
      </c>
      <c r="NF18">
        <v>0</v>
      </c>
      <c r="NM18">
        <v>1</v>
      </c>
      <c r="NP18">
        <v>1</v>
      </c>
      <c r="NS18">
        <v>1</v>
      </c>
      <c r="NT18">
        <v>1</v>
      </c>
      <c r="NU18">
        <v>1</v>
      </c>
      <c r="NV18">
        <v>1</v>
      </c>
      <c r="NX18">
        <v>1</v>
      </c>
      <c r="NY18" s="154" t="s">
        <v>4440</v>
      </c>
      <c r="NZ18">
        <v>0</v>
      </c>
      <c r="PO18" s="59">
        <v>44907</v>
      </c>
      <c r="PP18">
        <v>0</v>
      </c>
      <c r="QA18">
        <v>1</v>
      </c>
      <c r="QB18">
        <v>0</v>
      </c>
      <c r="QI18">
        <v>0</v>
      </c>
      <c r="QJ18" t="s">
        <v>2305</v>
      </c>
      <c r="QL18">
        <v>1</v>
      </c>
      <c r="QM18">
        <v>1</v>
      </c>
      <c r="QN18" t="s">
        <v>2347</v>
      </c>
      <c r="QQ18">
        <v>1</v>
      </c>
      <c r="QR18">
        <v>1</v>
      </c>
      <c r="QT18">
        <v>1</v>
      </c>
      <c r="QU18" t="s">
        <v>4458</v>
      </c>
      <c r="QV18">
        <v>1</v>
      </c>
      <c r="QW18">
        <v>1</v>
      </c>
      <c r="QX18">
        <v>1</v>
      </c>
      <c r="QZ18" s="59">
        <v>45059</v>
      </c>
      <c r="RA18">
        <v>0</v>
      </c>
      <c r="RM18">
        <v>0</v>
      </c>
      <c r="RT18">
        <v>1</v>
      </c>
      <c r="RV18">
        <v>1</v>
      </c>
      <c r="RW18">
        <v>1</v>
      </c>
      <c r="RX18">
        <v>1</v>
      </c>
      <c r="RZ18">
        <v>1</v>
      </c>
      <c r="SA18">
        <v>1</v>
      </c>
      <c r="SB18">
        <v>0</v>
      </c>
      <c r="SC18">
        <v>1</v>
      </c>
      <c r="SE18">
        <v>1</v>
      </c>
      <c r="SF18" t="s">
        <v>4482</v>
      </c>
      <c r="SG18">
        <v>1</v>
      </c>
      <c r="SH18">
        <v>1</v>
      </c>
      <c r="SS18" s="170">
        <v>45265</v>
      </c>
      <c r="ST18" s="141">
        <v>71.2</v>
      </c>
      <c r="SU18" s="151">
        <v>-1</v>
      </c>
      <c r="SV18" s="151">
        <v>-1</v>
      </c>
      <c r="SW18" s="151">
        <v>-1</v>
      </c>
      <c r="SX18" s="151">
        <v>-1</v>
      </c>
      <c r="SY18" s="151">
        <v>-1</v>
      </c>
      <c r="SZ18" s="151">
        <v>-1</v>
      </c>
      <c r="TA18" s="151">
        <v>-1</v>
      </c>
      <c r="TB18" s="151">
        <v>-1</v>
      </c>
      <c r="TC18" s="141">
        <v>53</v>
      </c>
      <c r="TD18" s="146">
        <v>1.63</v>
      </c>
      <c r="TF18" s="141"/>
      <c r="TH18" s="141"/>
      <c r="TJ18" s="141"/>
      <c r="TK18" s="83">
        <f>(TC18/(TD18*TD18))</f>
        <v>19.948059768903612</v>
      </c>
      <c r="TL18" s="142">
        <v>12.4</v>
      </c>
      <c r="TM18" s="15" t="s">
        <v>517</v>
      </c>
      <c r="TN18" s="3" t="s">
        <v>4489</v>
      </c>
      <c r="TO18" s="142">
        <v>36</v>
      </c>
      <c r="TP18" s="142"/>
      <c r="TQ18" s="56">
        <v>45354</v>
      </c>
      <c r="TR18">
        <v>0</v>
      </c>
      <c r="TU18">
        <v>1</v>
      </c>
      <c r="TV18" s="69">
        <v>45323</v>
      </c>
    </row>
    <row r="19" spans="1:542" x14ac:dyDescent="0.25">
      <c r="A19">
        <v>256</v>
      </c>
      <c r="B19" s="153" t="s">
        <v>2305</v>
      </c>
      <c r="C19" s="153" t="s">
        <v>2373</v>
      </c>
      <c r="D19" s="154" t="s">
        <v>2374</v>
      </c>
      <c r="E19" s="154" t="s">
        <v>3117</v>
      </c>
      <c r="F19" s="154" t="s">
        <v>3118</v>
      </c>
      <c r="G19" s="155">
        <v>41890</v>
      </c>
      <c r="H19" s="154">
        <v>0</v>
      </c>
      <c r="I19" s="3" t="s">
        <v>4104</v>
      </c>
      <c r="J19" s="3" t="s">
        <v>3964</v>
      </c>
      <c r="K19" s="3" t="s">
        <v>3965</v>
      </c>
      <c r="L19" s="3" t="s">
        <v>3966</v>
      </c>
      <c r="M19" s="156">
        <v>44176</v>
      </c>
      <c r="N19" s="58">
        <f>(M19-G19)/365.25</f>
        <v>6.2587268993839835</v>
      </c>
      <c r="O19" s="154">
        <v>0</v>
      </c>
      <c r="P19" s="154">
        <v>0</v>
      </c>
      <c r="Q19" s="154">
        <v>1</v>
      </c>
      <c r="R19" s="154">
        <v>0</v>
      </c>
      <c r="S19" s="154">
        <v>0</v>
      </c>
      <c r="T19" s="154">
        <v>0</v>
      </c>
      <c r="U19" s="154">
        <v>0</v>
      </c>
      <c r="V19" s="154">
        <v>0</v>
      </c>
      <c r="W19" s="154">
        <v>20.5</v>
      </c>
      <c r="X19" s="154">
        <v>1.1599999999999999</v>
      </c>
      <c r="Y19" s="154">
        <v>-7.0000000000000007E-2</v>
      </c>
      <c r="Z19" s="154" t="s">
        <v>20</v>
      </c>
      <c r="AA19" s="154">
        <v>-0.12</v>
      </c>
      <c r="AB19" s="154" t="s">
        <v>20</v>
      </c>
      <c r="AC19" s="154">
        <v>-0.04</v>
      </c>
      <c r="AD19" s="154" t="s">
        <v>20</v>
      </c>
      <c r="AE19" s="154"/>
      <c r="AF19" s="154">
        <v>10.8</v>
      </c>
      <c r="AG19" s="154">
        <v>1</v>
      </c>
      <c r="AH19" s="154">
        <v>32.5</v>
      </c>
      <c r="AI19" s="154">
        <v>10.9</v>
      </c>
      <c r="AJ19" s="154">
        <v>0</v>
      </c>
      <c r="AK19" s="154">
        <v>0</v>
      </c>
      <c r="AL19" s="154"/>
      <c r="AM19" s="154"/>
      <c r="AN19" s="154"/>
      <c r="AO19" s="154"/>
      <c r="AP19" s="154">
        <v>1</v>
      </c>
      <c r="AQ19" s="154">
        <v>3</v>
      </c>
      <c r="AR19" s="154">
        <v>3</v>
      </c>
      <c r="AS19" s="154">
        <v>1</v>
      </c>
      <c r="AT19" s="154" t="s">
        <v>2798</v>
      </c>
      <c r="AU19" s="153">
        <v>1</v>
      </c>
      <c r="AV19" s="153"/>
      <c r="AW19" s="153"/>
      <c r="AX19" s="158">
        <v>1</v>
      </c>
      <c r="AY19" s="158">
        <v>1</v>
      </c>
      <c r="AZ19" s="158">
        <v>4</v>
      </c>
      <c r="BA19" s="158">
        <v>-1</v>
      </c>
      <c r="BB19" s="158">
        <v>-1</v>
      </c>
      <c r="BC19" s="158">
        <v>0</v>
      </c>
      <c r="BD19" s="158">
        <v>0</v>
      </c>
      <c r="BE19" s="158">
        <v>0</v>
      </c>
      <c r="BF19" s="158">
        <v>0</v>
      </c>
      <c r="BG19" s="158">
        <v>0</v>
      </c>
      <c r="BH19" s="158">
        <v>0</v>
      </c>
      <c r="BI19" s="158">
        <v>0</v>
      </c>
      <c r="BJ19" s="158">
        <v>0</v>
      </c>
      <c r="BK19" s="158">
        <v>0</v>
      </c>
      <c r="BL19" s="158">
        <v>0</v>
      </c>
      <c r="BM19" s="154"/>
      <c r="BN19" s="158">
        <v>0</v>
      </c>
      <c r="BO19" s="158">
        <v>0</v>
      </c>
      <c r="BP19" s="158">
        <v>0</v>
      </c>
      <c r="BQ19" s="158">
        <v>0</v>
      </c>
      <c r="BR19" s="158">
        <v>0</v>
      </c>
      <c r="BS19" s="158">
        <v>0</v>
      </c>
      <c r="BT19" s="158">
        <v>0</v>
      </c>
      <c r="BU19" s="158">
        <v>1</v>
      </c>
      <c r="BV19" s="158">
        <v>0</v>
      </c>
      <c r="BW19" s="154"/>
      <c r="BX19" s="158">
        <v>1</v>
      </c>
      <c r="BY19" s="158">
        <v>0</v>
      </c>
      <c r="BZ19" s="158">
        <v>1</v>
      </c>
      <c r="CA19" s="158">
        <v>0</v>
      </c>
      <c r="CB19" s="158">
        <v>0</v>
      </c>
      <c r="CC19" s="158">
        <v>0</v>
      </c>
      <c r="CD19" s="158">
        <v>0</v>
      </c>
      <c r="CE19" s="158">
        <v>1</v>
      </c>
      <c r="CF19" s="158">
        <v>0</v>
      </c>
      <c r="CG19" s="158">
        <v>0</v>
      </c>
      <c r="CH19" s="158">
        <v>0</v>
      </c>
      <c r="CI19" s="158">
        <v>0</v>
      </c>
      <c r="CJ19" s="154"/>
      <c r="CK19" s="158">
        <v>1</v>
      </c>
      <c r="CL19" s="158">
        <v>1</v>
      </c>
      <c r="CM19" s="158">
        <v>0</v>
      </c>
      <c r="CN19" s="158">
        <v>0</v>
      </c>
      <c r="CO19" s="158">
        <v>0</v>
      </c>
      <c r="CP19" s="158">
        <v>1</v>
      </c>
      <c r="CQ19" s="154" t="s">
        <v>216</v>
      </c>
      <c r="CR19" s="158">
        <v>1</v>
      </c>
      <c r="CS19" s="158">
        <v>0</v>
      </c>
      <c r="CT19" s="158">
        <v>1</v>
      </c>
      <c r="CU19" s="158">
        <v>0</v>
      </c>
      <c r="CV19" s="158">
        <v>0</v>
      </c>
      <c r="CW19" s="158">
        <v>1</v>
      </c>
      <c r="CX19" s="154" t="s">
        <v>216</v>
      </c>
      <c r="CY19" s="158">
        <v>0</v>
      </c>
      <c r="CZ19" s="158">
        <v>0</v>
      </c>
      <c r="DA19" s="158">
        <v>0</v>
      </c>
      <c r="DB19" s="158">
        <v>1</v>
      </c>
      <c r="DC19" t="s">
        <v>4190</v>
      </c>
      <c r="DD19" s="158">
        <v>1</v>
      </c>
      <c r="DE19" t="s">
        <v>4232</v>
      </c>
      <c r="DF19" s="153">
        <v>1</v>
      </c>
      <c r="DG19" s="153">
        <v>5</v>
      </c>
      <c r="DH19" s="158">
        <v>0</v>
      </c>
      <c r="DI19" s="158">
        <v>1</v>
      </c>
      <c r="DJ19" s="164">
        <v>44004</v>
      </c>
      <c r="DK19" s="167"/>
      <c r="DL19" s="159"/>
      <c r="DM19" s="160">
        <v>44507</v>
      </c>
      <c r="DN19" s="58">
        <f>(DM19-G19)/365.25</f>
        <v>7.1649555099247095</v>
      </c>
      <c r="DO19" s="154"/>
      <c r="DP19" s="154"/>
      <c r="DQ19" s="154"/>
      <c r="DR19" s="154"/>
      <c r="DS19" s="154"/>
      <c r="DT19" s="154"/>
      <c r="DU19" s="154"/>
      <c r="DV19" s="154"/>
      <c r="DW19" s="154"/>
      <c r="DX19" s="154"/>
      <c r="DY19" s="154"/>
      <c r="DZ19" s="154"/>
      <c r="EA19" s="154"/>
      <c r="EB19" s="154"/>
      <c r="EC19" s="154"/>
      <c r="ED19" s="154"/>
      <c r="EE19" s="154"/>
      <c r="EF19" s="154">
        <v>1</v>
      </c>
      <c r="EG19" s="154"/>
      <c r="EH19" s="154"/>
      <c r="EI19" s="154"/>
      <c r="EJ19" s="154"/>
      <c r="EK19">
        <v>1</v>
      </c>
      <c r="EL19" s="154">
        <v>0</v>
      </c>
      <c r="EM19" s="154">
        <v>1</v>
      </c>
      <c r="EN19" s="154">
        <v>1</v>
      </c>
      <c r="EO19" s="154"/>
      <c r="EP19" s="154"/>
      <c r="EQ19">
        <v>1</v>
      </c>
      <c r="ER19" s="154">
        <v>1</v>
      </c>
      <c r="ES19" s="154">
        <v>1</v>
      </c>
      <c r="ET19" s="154"/>
      <c r="EU19" s="154"/>
      <c r="EV19" s="154"/>
      <c r="EW19" s="154"/>
      <c r="EX19" s="154"/>
      <c r="EY19" s="154"/>
      <c r="EZ19" s="154" t="s">
        <v>3119</v>
      </c>
      <c r="FA19" s="154">
        <v>1</v>
      </c>
      <c r="FB19" s="154"/>
      <c r="FC19" s="154">
        <v>2</v>
      </c>
      <c r="FD19" s="154"/>
      <c r="FE19" s="154"/>
      <c r="FF19" s="154"/>
      <c r="FG19" s="154"/>
      <c r="FH19" s="154"/>
      <c r="FI19" s="154"/>
      <c r="FJ19" s="154"/>
      <c r="FK19" s="154"/>
      <c r="FL19" s="154">
        <v>2</v>
      </c>
      <c r="FM19" s="154" t="s">
        <v>3120</v>
      </c>
      <c r="FN19" s="154" t="s">
        <v>3121</v>
      </c>
      <c r="FO19" s="154"/>
      <c r="FP19" s="154"/>
      <c r="FQ19" s="154"/>
      <c r="FR19" s="154"/>
      <c r="FS19" s="154"/>
      <c r="FT19" s="154"/>
      <c r="FU19" s="154"/>
      <c r="FV19" s="154"/>
      <c r="FW19" s="154"/>
      <c r="FX19" s="154"/>
      <c r="FY19" s="154"/>
      <c r="FZ19" s="154"/>
      <c r="GA19" s="154"/>
      <c r="GB19" s="154"/>
      <c r="GC19" s="154"/>
      <c r="GD19" s="154"/>
      <c r="GE19" s="154"/>
      <c r="GF19" s="154"/>
      <c r="GG19" s="154"/>
      <c r="GH19" s="154"/>
      <c r="GI19" s="154"/>
      <c r="GJ19" s="154"/>
      <c r="GK19" s="154"/>
      <c r="GL19" s="154"/>
      <c r="GM19">
        <v>1</v>
      </c>
      <c r="GN19" s="59">
        <v>44506</v>
      </c>
      <c r="GO19" s="56">
        <v>44617</v>
      </c>
      <c r="GQ19">
        <v>0</v>
      </c>
      <c r="GR19" s="59"/>
      <c r="GS19" s="59"/>
      <c r="GT19">
        <v>0</v>
      </c>
      <c r="GU19" s="59"/>
      <c r="GV19" s="59"/>
      <c r="GW19">
        <v>1</v>
      </c>
      <c r="GX19" s="59"/>
      <c r="GY19" s="59"/>
      <c r="GZ19" s="59"/>
      <c r="HA19">
        <v>0</v>
      </c>
      <c r="HB19">
        <v>0</v>
      </c>
      <c r="HC19" s="59"/>
      <c r="HD19">
        <v>1</v>
      </c>
      <c r="HE19" t="s">
        <v>4312</v>
      </c>
      <c r="HF19">
        <v>1</v>
      </c>
      <c r="HG19" t="s">
        <v>4326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0</v>
      </c>
      <c r="HN19" s="56">
        <v>44640</v>
      </c>
      <c r="HO19">
        <v>0</v>
      </c>
      <c r="HP19" s="59"/>
      <c r="HQ19" s="59"/>
      <c r="HR19">
        <v>0</v>
      </c>
      <c r="HS19" s="59"/>
      <c r="HT19" s="59"/>
      <c r="HW19" s="59"/>
      <c r="HX19" s="59"/>
      <c r="HZ19" s="59"/>
      <c r="IA19" s="59"/>
      <c r="IB19">
        <v>1</v>
      </c>
      <c r="IC19" t="s">
        <v>4231</v>
      </c>
      <c r="ID19">
        <v>1</v>
      </c>
      <c r="IE19" t="s">
        <v>2339</v>
      </c>
      <c r="IF19">
        <v>1</v>
      </c>
      <c r="IG19">
        <v>1</v>
      </c>
      <c r="IH19">
        <v>1</v>
      </c>
      <c r="II19">
        <v>1</v>
      </c>
      <c r="IJ19">
        <v>0</v>
      </c>
      <c r="IK19">
        <v>1</v>
      </c>
      <c r="IL19" s="56">
        <v>44663</v>
      </c>
      <c r="IM19">
        <v>0</v>
      </c>
      <c r="IN19" s="59"/>
      <c r="IO19" s="59"/>
      <c r="IP19">
        <v>0</v>
      </c>
      <c r="IQ19" s="59"/>
      <c r="IR19" s="59"/>
      <c r="IS19">
        <v>0</v>
      </c>
      <c r="IT19" s="59"/>
      <c r="IU19" s="59"/>
      <c r="IV19" s="59"/>
      <c r="IW19">
        <v>0</v>
      </c>
      <c r="IX19" s="59"/>
      <c r="IY19" s="59"/>
      <c r="IZ19">
        <v>1</v>
      </c>
      <c r="JA19" t="s">
        <v>4359</v>
      </c>
      <c r="JB19">
        <v>1</v>
      </c>
      <c r="JC19" t="s">
        <v>4373</v>
      </c>
      <c r="JD19">
        <v>1</v>
      </c>
      <c r="JE19">
        <v>1</v>
      </c>
      <c r="JF19">
        <v>1</v>
      </c>
      <c r="JG19">
        <v>1</v>
      </c>
      <c r="JH19" s="59"/>
      <c r="JI19" s="59"/>
      <c r="JJ19" s="56">
        <v>44693</v>
      </c>
      <c r="JK19" s="59"/>
      <c r="JL19">
        <v>0</v>
      </c>
      <c r="JM19" s="59"/>
      <c r="JN19" s="59"/>
      <c r="JO19">
        <v>0</v>
      </c>
      <c r="JP19" s="59"/>
      <c r="JQ19" s="59"/>
      <c r="JR19">
        <v>0</v>
      </c>
      <c r="JS19" s="59"/>
      <c r="JT19" s="59"/>
      <c r="JU19" s="59"/>
      <c r="JV19">
        <v>0</v>
      </c>
      <c r="JW19">
        <v>0</v>
      </c>
      <c r="JX19" s="59"/>
      <c r="JZ19" s="59"/>
      <c r="KA19" s="59"/>
      <c r="KB19" s="59"/>
      <c r="KC19" s="59"/>
      <c r="KE19" s="59"/>
      <c r="KF19" s="59"/>
      <c r="KH19" s="59"/>
      <c r="KI19" s="56">
        <v>44741</v>
      </c>
      <c r="KJ19">
        <v>0</v>
      </c>
      <c r="KK19" s="59"/>
      <c r="KL19" s="59"/>
      <c r="KM19">
        <v>0</v>
      </c>
      <c r="KN19" s="59"/>
      <c r="KO19" s="59"/>
      <c r="KP19">
        <v>0</v>
      </c>
      <c r="KQ19" s="59"/>
      <c r="KR19" s="59"/>
      <c r="KS19" s="59"/>
      <c r="KT19">
        <v>0</v>
      </c>
      <c r="KU19">
        <v>0</v>
      </c>
      <c r="KV19" s="59"/>
      <c r="KW19">
        <v>1</v>
      </c>
      <c r="KX19" t="s">
        <v>4387</v>
      </c>
      <c r="KY19">
        <v>1</v>
      </c>
      <c r="KZ19" t="s">
        <v>4404</v>
      </c>
      <c r="LA19">
        <v>0</v>
      </c>
      <c r="LB19">
        <v>1</v>
      </c>
      <c r="LC19">
        <v>1</v>
      </c>
      <c r="LD19">
        <v>1</v>
      </c>
      <c r="LE19">
        <v>0</v>
      </c>
      <c r="LF19">
        <v>0</v>
      </c>
      <c r="LG19" s="56">
        <v>44761</v>
      </c>
      <c r="LH19">
        <v>0</v>
      </c>
      <c r="LI19" s="59"/>
      <c r="LJ19" s="59"/>
      <c r="LK19">
        <v>0</v>
      </c>
      <c r="LL19" s="59"/>
      <c r="LM19" s="59"/>
      <c r="LN19">
        <v>0</v>
      </c>
      <c r="LO19" s="59"/>
      <c r="LP19" s="59"/>
      <c r="LQ19" s="59"/>
      <c r="LR19">
        <v>0</v>
      </c>
      <c r="LS19">
        <v>0</v>
      </c>
      <c r="LT19" s="59"/>
      <c r="LU19">
        <v>1</v>
      </c>
      <c r="LV19" t="s">
        <v>4423</v>
      </c>
      <c r="LW19">
        <v>1</v>
      </c>
      <c r="LX19" t="s">
        <v>4431</v>
      </c>
      <c r="LY19">
        <v>0</v>
      </c>
      <c r="LZ19">
        <v>1</v>
      </c>
      <c r="MA19">
        <v>1</v>
      </c>
      <c r="MB19">
        <v>1</v>
      </c>
      <c r="MC19">
        <v>0</v>
      </c>
      <c r="MD19">
        <v>0</v>
      </c>
      <c r="ME19" s="56">
        <v>44780</v>
      </c>
      <c r="MF19" s="154">
        <v>0</v>
      </c>
      <c r="MG19" s="154"/>
      <c r="MH19" s="154"/>
      <c r="MI19" s="154">
        <v>0</v>
      </c>
      <c r="MJ19" s="154"/>
      <c r="MK19" s="154"/>
      <c r="ML19" s="154"/>
      <c r="MM19" s="154"/>
      <c r="MN19" s="154"/>
      <c r="MO19" s="154"/>
      <c r="MP19" s="154"/>
      <c r="MQ19" s="154"/>
      <c r="MR19" s="154"/>
      <c r="MS19" s="59">
        <v>44840</v>
      </c>
      <c r="MT19">
        <v>0</v>
      </c>
      <c r="MU19" s="154"/>
      <c r="MV19" s="154"/>
      <c r="MW19" s="154"/>
      <c r="MX19" s="154"/>
      <c r="MY19" s="154"/>
      <c r="MZ19" s="154"/>
      <c r="NA19" s="154"/>
      <c r="NB19" s="154"/>
      <c r="NC19" s="154"/>
      <c r="ND19" s="154"/>
      <c r="NE19" s="154">
        <v>0</v>
      </c>
      <c r="NF19" s="154">
        <v>1</v>
      </c>
      <c r="NG19" s="163">
        <v>44774</v>
      </c>
      <c r="NH19" s="154">
        <v>7</v>
      </c>
      <c r="NI19" s="154">
        <v>1</v>
      </c>
      <c r="NJ19" s="154">
        <v>0</v>
      </c>
      <c r="NK19" s="154">
        <v>1</v>
      </c>
      <c r="NL19" s="154">
        <v>1</v>
      </c>
      <c r="NM19" s="154">
        <v>1</v>
      </c>
      <c r="NN19" s="154"/>
      <c r="NO19" s="154"/>
      <c r="NP19" s="154">
        <v>1</v>
      </c>
      <c r="NQ19" s="154"/>
      <c r="NR19" s="154"/>
      <c r="NS19" s="154">
        <v>0</v>
      </c>
      <c r="NT19" s="154">
        <v>0</v>
      </c>
      <c r="NU19" s="154"/>
      <c r="NV19" s="154"/>
      <c r="NW19" s="154"/>
      <c r="NX19" s="154"/>
      <c r="NY19" s="154"/>
      <c r="NZ19" s="154">
        <v>0</v>
      </c>
      <c r="PO19" s="59">
        <v>44907</v>
      </c>
      <c r="PP19">
        <v>0</v>
      </c>
      <c r="QA19">
        <v>1</v>
      </c>
      <c r="QB19">
        <v>1</v>
      </c>
      <c r="QC19" s="69">
        <v>44835</v>
      </c>
      <c r="QD19">
        <v>7</v>
      </c>
      <c r="QE19">
        <v>1</v>
      </c>
      <c r="QF19">
        <v>1</v>
      </c>
      <c r="QG19">
        <v>1</v>
      </c>
      <c r="QH19">
        <v>1</v>
      </c>
      <c r="QI19">
        <v>1</v>
      </c>
      <c r="QJ19" t="s">
        <v>2365</v>
      </c>
      <c r="QK19">
        <v>1</v>
      </c>
      <c r="QL19">
        <v>1</v>
      </c>
      <c r="QM19">
        <v>1</v>
      </c>
      <c r="QO19">
        <v>1</v>
      </c>
      <c r="QP19">
        <v>0</v>
      </c>
      <c r="QQ19">
        <v>1</v>
      </c>
      <c r="QR19">
        <v>0</v>
      </c>
      <c r="QS19" t="s">
        <v>2358</v>
      </c>
      <c r="QT19">
        <v>1</v>
      </c>
      <c r="QU19" t="s">
        <v>4457</v>
      </c>
      <c r="QV19">
        <v>0</v>
      </c>
      <c r="QZ19" s="59">
        <v>45061</v>
      </c>
      <c r="RA19">
        <v>1</v>
      </c>
      <c r="RB19" s="69">
        <v>45017</v>
      </c>
      <c r="RC19">
        <v>4</v>
      </c>
      <c r="RD19">
        <v>0</v>
      </c>
      <c r="RE19">
        <v>0</v>
      </c>
      <c r="RF19">
        <v>0</v>
      </c>
      <c r="RG19">
        <v>0</v>
      </c>
      <c r="RH19">
        <v>1</v>
      </c>
      <c r="RJ19">
        <v>0</v>
      </c>
      <c r="RL19">
        <v>1</v>
      </c>
      <c r="RM19">
        <v>1</v>
      </c>
      <c r="RN19" s="69">
        <v>45047</v>
      </c>
      <c r="RO19">
        <v>14</v>
      </c>
      <c r="RP19">
        <v>1</v>
      </c>
      <c r="RQ19">
        <v>1</v>
      </c>
      <c r="RR19">
        <v>1</v>
      </c>
      <c r="RS19">
        <v>1</v>
      </c>
      <c r="RT19">
        <v>1</v>
      </c>
      <c r="RU19" t="s">
        <v>2305</v>
      </c>
      <c r="RV19">
        <v>1</v>
      </c>
      <c r="RW19">
        <v>1</v>
      </c>
      <c r="RZ19">
        <v>1</v>
      </c>
      <c r="SA19">
        <v>1</v>
      </c>
      <c r="SB19">
        <v>0</v>
      </c>
      <c r="SC19">
        <v>0</v>
      </c>
      <c r="SD19" t="s">
        <v>4466</v>
      </c>
      <c r="SE19">
        <v>1</v>
      </c>
      <c r="SF19" t="s">
        <v>4486</v>
      </c>
      <c r="SG19">
        <v>0</v>
      </c>
      <c r="SS19" s="170">
        <v>45265</v>
      </c>
      <c r="ST19" s="141">
        <v>9.2402464065708418</v>
      </c>
      <c r="SU19" s="151">
        <v>-1</v>
      </c>
      <c r="SV19" s="151">
        <v>-1</v>
      </c>
      <c r="SW19" s="151">
        <v>-1</v>
      </c>
      <c r="SX19" s="151">
        <v>-1</v>
      </c>
      <c r="SY19" s="151">
        <v>-1</v>
      </c>
      <c r="SZ19" s="151">
        <v>-1</v>
      </c>
      <c r="TA19" s="151">
        <v>-1</v>
      </c>
      <c r="TB19" s="151">
        <v>-1</v>
      </c>
      <c r="TC19" s="141">
        <v>31.6</v>
      </c>
      <c r="TD19" s="146">
        <v>1.36</v>
      </c>
      <c r="TE19">
        <v>0.49</v>
      </c>
      <c r="TF19" s="141" t="s">
        <v>20</v>
      </c>
      <c r="TG19">
        <v>0.33</v>
      </c>
      <c r="TH19" s="141" t="s">
        <v>20</v>
      </c>
      <c r="TI19">
        <v>0.42</v>
      </c>
      <c r="TJ19" s="141" t="s">
        <v>20</v>
      </c>
      <c r="TK19" s="141"/>
      <c r="TL19" s="142">
        <v>11.7</v>
      </c>
      <c r="TM19" s="15" t="s">
        <v>20</v>
      </c>
      <c r="TN19" s="3" t="s">
        <v>4489</v>
      </c>
      <c r="TO19" s="142"/>
      <c r="TP19" s="142"/>
      <c r="TQ19" s="56">
        <v>45354</v>
      </c>
      <c r="TR19">
        <v>0</v>
      </c>
      <c r="TU19">
        <v>1</v>
      </c>
      <c r="TV19" s="69">
        <v>45323</v>
      </c>
    </row>
    <row r="20" spans="1:542" x14ac:dyDescent="0.25">
      <c r="A20">
        <v>144</v>
      </c>
      <c r="B20" s="15" t="s">
        <v>2305</v>
      </c>
      <c r="C20" s="68" t="s">
        <v>2497</v>
      </c>
      <c r="F20" t="s">
        <v>2801</v>
      </c>
      <c r="H20">
        <v>1</v>
      </c>
      <c r="K20" s="3" t="s">
        <v>3965</v>
      </c>
      <c r="L20" s="3" t="s">
        <v>3966</v>
      </c>
      <c r="JJ20" s="56">
        <v>44693</v>
      </c>
      <c r="JK20" s="59"/>
      <c r="JL20">
        <v>0</v>
      </c>
      <c r="JO20">
        <v>0</v>
      </c>
      <c r="JR20">
        <v>0</v>
      </c>
      <c r="JS20">
        <v>0</v>
      </c>
      <c r="JV20">
        <v>0</v>
      </c>
      <c r="JW20">
        <v>0</v>
      </c>
      <c r="JY20">
        <v>1</v>
      </c>
      <c r="JZ20" t="s">
        <v>4383</v>
      </c>
      <c r="KA20">
        <v>1</v>
      </c>
      <c r="KB20" t="s">
        <v>4202</v>
      </c>
      <c r="KC20">
        <v>1</v>
      </c>
      <c r="KD20">
        <v>1</v>
      </c>
      <c r="KE20">
        <v>1</v>
      </c>
      <c r="KF20">
        <v>1</v>
      </c>
      <c r="KG20">
        <v>0</v>
      </c>
      <c r="KH20">
        <v>0</v>
      </c>
      <c r="KI20" s="56">
        <v>44740</v>
      </c>
      <c r="KJ20">
        <v>0</v>
      </c>
      <c r="KM20">
        <v>0</v>
      </c>
      <c r="KP20">
        <v>0</v>
      </c>
      <c r="KW20">
        <v>1</v>
      </c>
      <c r="KX20" t="s">
        <v>4355</v>
      </c>
      <c r="KY20">
        <v>1</v>
      </c>
      <c r="KZ20" t="s">
        <v>4306</v>
      </c>
      <c r="LE20">
        <v>0</v>
      </c>
      <c r="LF20">
        <v>0</v>
      </c>
      <c r="LG20" s="56">
        <v>44761</v>
      </c>
      <c r="LH20">
        <v>0</v>
      </c>
      <c r="LK20">
        <v>0</v>
      </c>
      <c r="LN20">
        <v>0</v>
      </c>
      <c r="LR20">
        <v>0</v>
      </c>
      <c r="LS20">
        <v>0</v>
      </c>
      <c r="LU20">
        <v>1</v>
      </c>
      <c r="LV20" t="s">
        <v>4189</v>
      </c>
      <c r="LW20">
        <v>1</v>
      </c>
      <c r="LX20" t="s">
        <v>4429</v>
      </c>
      <c r="LY20">
        <v>1</v>
      </c>
      <c r="LZ20">
        <v>1</v>
      </c>
      <c r="MA20">
        <v>1</v>
      </c>
      <c r="MB20">
        <v>1</v>
      </c>
      <c r="MC20">
        <v>0</v>
      </c>
      <c r="MD20">
        <v>0</v>
      </c>
      <c r="ME20" s="56">
        <v>44781</v>
      </c>
      <c r="MF20">
        <v>1</v>
      </c>
      <c r="MG20">
        <v>5</v>
      </c>
      <c r="MH20">
        <v>1</v>
      </c>
      <c r="MI20">
        <v>0</v>
      </c>
      <c r="OD20" s="59">
        <v>44841</v>
      </c>
      <c r="OE20">
        <v>0</v>
      </c>
      <c r="OP20">
        <v>1</v>
      </c>
      <c r="OQ20">
        <v>1</v>
      </c>
      <c r="OR20" s="69">
        <v>44805</v>
      </c>
      <c r="OS20">
        <v>14</v>
      </c>
      <c r="OT20">
        <v>1</v>
      </c>
      <c r="OU20">
        <v>1</v>
      </c>
      <c r="OV20">
        <v>1</v>
      </c>
      <c r="OW20">
        <v>1</v>
      </c>
      <c r="OX20">
        <v>0</v>
      </c>
      <c r="PD20">
        <v>0</v>
      </c>
      <c r="PI20">
        <v>1</v>
      </c>
      <c r="PJ20" t="s">
        <v>2502</v>
      </c>
      <c r="PK20">
        <v>0</v>
      </c>
      <c r="PO20" s="59">
        <v>44917</v>
      </c>
      <c r="PP20">
        <v>0</v>
      </c>
      <c r="QA20">
        <v>1</v>
      </c>
      <c r="QB20">
        <v>0</v>
      </c>
      <c r="QI20">
        <v>1</v>
      </c>
      <c r="QJ20" t="s">
        <v>2305</v>
      </c>
      <c r="QK20">
        <v>0</v>
      </c>
      <c r="QL20">
        <v>1</v>
      </c>
      <c r="QO20">
        <v>1</v>
      </c>
      <c r="QP20">
        <v>0</v>
      </c>
      <c r="QQ20">
        <v>1</v>
      </c>
      <c r="QT20">
        <v>1</v>
      </c>
      <c r="QU20" t="s">
        <v>4459</v>
      </c>
      <c r="QV20">
        <v>0</v>
      </c>
      <c r="QZ20" s="59">
        <v>45060</v>
      </c>
      <c r="RA20">
        <v>0</v>
      </c>
      <c r="RL20">
        <v>1</v>
      </c>
      <c r="RM20">
        <v>1</v>
      </c>
      <c r="RN20" s="69">
        <v>45017</v>
      </c>
      <c r="RO20">
        <v>7</v>
      </c>
      <c r="RP20">
        <v>0</v>
      </c>
      <c r="RQ20">
        <v>1</v>
      </c>
      <c r="RR20">
        <v>1</v>
      </c>
      <c r="RS20">
        <v>0</v>
      </c>
      <c r="RT20">
        <v>0</v>
      </c>
      <c r="RZ20">
        <v>1</v>
      </c>
      <c r="SA20">
        <v>1</v>
      </c>
      <c r="SB20">
        <v>1</v>
      </c>
      <c r="SC20">
        <v>1</v>
      </c>
      <c r="SE20">
        <v>1</v>
      </c>
      <c r="SF20" t="s">
        <v>4473</v>
      </c>
      <c r="SG20">
        <v>0</v>
      </c>
      <c r="SS20" s="170">
        <v>45265</v>
      </c>
      <c r="ST20" s="141">
        <v>6.9</v>
      </c>
      <c r="SU20" s="142">
        <v>0</v>
      </c>
      <c r="SV20" s="142">
        <v>0</v>
      </c>
      <c r="SW20" s="142">
        <v>0</v>
      </c>
      <c r="SX20" s="142">
        <v>0</v>
      </c>
      <c r="SY20" s="142">
        <v>0</v>
      </c>
      <c r="SZ20" s="142">
        <v>0</v>
      </c>
      <c r="TA20" s="142">
        <v>0</v>
      </c>
      <c r="TB20" s="142">
        <v>0</v>
      </c>
      <c r="TC20" s="141">
        <v>18.8</v>
      </c>
      <c r="TD20" s="146">
        <v>1.06</v>
      </c>
      <c r="TE20">
        <v>1.74</v>
      </c>
      <c r="TF20" t="s">
        <v>3132</v>
      </c>
      <c r="TG20">
        <v>1.78</v>
      </c>
      <c r="TH20" t="s">
        <v>3132</v>
      </c>
      <c r="TI20">
        <v>0.96</v>
      </c>
      <c r="TJ20" s="141" t="s">
        <v>20</v>
      </c>
      <c r="TK20" s="141"/>
      <c r="TL20" s="142">
        <v>12</v>
      </c>
      <c r="TM20" s="143" t="s">
        <v>20</v>
      </c>
      <c r="TN20" s="3" t="s">
        <v>4489</v>
      </c>
      <c r="TO20" s="142">
        <v>35</v>
      </c>
      <c r="TP20" s="142"/>
      <c r="TQ20" s="56">
        <v>45354</v>
      </c>
      <c r="TR20">
        <v>0</v>
      </c>
      <c r="TU20">
        <v>0</v>
      </c>
    </row>
    <row r="21" spans="1:542" x14ac:dyDescent="0.25">
      <c r="A21">
        <v>199</v>
      </c>
      <c r="B21" s="15" t="s">
        <v>2305</v>
      </c>
      <c r="C21" s="15" t="s">
        <v>2355</v>
      </c>
      <c r="D21" t="s">
        <v>2536</v>
      </c>
      <c r="E21" t="s">
        <v>2982</v>
      </c>
      <c r="F21" t="s">
        <v>2983</v>
      </c>
      <c r="G21" s="138">
        <v>41889</v>
      </c>
      <c r="H21">
        <v>1</v>
      </c>
      <c r="I21" s="3" t="s">
        <v>4104</v>
      </c>
      <c r="K21" s="3" t="s">
        <v>3965</v>
      </c>
      <c r="L21" s="3" t="s">
        <v>3966</v>
      </c>
      <c r="M21" s="139">
        <v>44176</v>
      </c>
      <c r="N21" s="58">
        <f>(M21-G21)/365.25</f>
        <v>6.2614647501711156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17.5</v>
      </c>
      <c r="X21">
        <v>1.1000000000000001</v>
      </c>
      <c r="Y21">
        <v>-1.44</v>
      </c>
      <c r="Z21" t="s">
        <v>28</v>
      </c>
      <c r="AA21">
        <v>-1.49</v>
      </c>
      <c r="AB21" t="s">
        <v>28</v>
      </c>
      <c r="AC21">
        <v>-0.69</v>
      </c>
      <c r="AD21" t="s">
        <v>20</v>
      </c>
      <c r="AF21">
        <v>12.1</v>
      </c>
      <c r="AG21">
        <v>0</v>
      </c>
      <c r="AH21">
        <v>36</v>
      </c>
      <c r="AI21">
        <v>12</v>
      </c>
      <c r="AJ21">
        <v>0</v>
      </c>
      <c r="AK21">
        <v>1</v>
      </c>
      <c r="AL21">
        <v>6</v>
      </c>
      <c r="AM21">
        <v>4</v>
      </c>
      <c r="AP21">
        <v>0</v>
      </c>
      <c r="AS21">
        <v>0</v>
      </c>
      <c r="AU21" s="15">
        <v>1</v>
      </c>
      <c r="AX21" s="68">
        <v>1</v>
      </c>
      <c r="AY21" s="68">
        <v>0</v>
      </c>
      <c r="AZ21" s="68">
        <v>9</v>
      </c>
      <c r="BA21" s="68">
        <v>10</v>
      </c>
      <c r="BB21" s="68">
        <v>9</v>
      </c>
      <c r="BC21" s="68">
        <v>1</v>
      </c>
      <c r="BD21" s="68">
        <v>1</v>
      </c>
      <c r="BE21" s="68">
        <v>1</v>
      </c>
      <c r="BF21" s="68">
        <v>1</v>
      </c>
      <c r="BG21" s="68">
        <v>0</v>
      </c>
      <c r="BH21" s="68">
        <v>0</v>
      </c>
      <c r="BI21" s="68">
        <v>0</v>
      </c>
      <c r="BJ21" s="68">
        <v>0</v>
      </c>
      <c r="BK21" s="68">
        <v>1</v>
      </c>
      <c r="BL21" s="68">
        <v>0</v>
      </c>
      <c r="BN21" s="68">
        <v>0</v>
      </c>
      <c r="BO21" s="68">
        <v>1</v>
      </c>
      <c r="BP21" s="68">
        <v>1</v>
      </c>
      <c r="BQ21" s="68">
        <v>0</v>
      </c>
      <c r="BR21" s="68">
        <v>0</v>
      </c>
      <c r="BS21" s="68">
        <v>1</v>
      </c>
      <c r="BT21" s="68">
        <v>0</v>
      </c>
      <c r="BU21" s="68">
        <v>0</v>
      </c>
      <c r="BV21" s="68">
        <v>0</v>
      </c>
      <c r="BX21" s="68">
        <v>1</v>
      </c>
      <c r="BY21" s="68">
        <v>0</v>
      </c>
      <c r="BZ21" s="68">
        <v>0</v>
      </c>
      <c r="CA21" s="68">
        <v>0</v>
      </c>
      <c r="CB21" s="68">
        <v>0</v>
      </c>
      <c r="CC21" s="68">
        <v>0</v>
      </c>
      <c r="CD21" s="68">
        <v>1</v>
      </c>
      <c r="CE21" s="68">
        <v>0</v>
      </c>
      <c r="CF21" s="68">
        <v>0</v>
      </c>
      <c r="CG21" s="68">
        <v>0</v>
      </c>
      <c r="CH21" s="68">
        <v>0</v>
      </c>
      <c r="CI21" s="68">
        <v>0</v>
      </c>
      <c r="CK21" s="68">
        <v>1</v>
      </c>
      <c r="CL21" s="68">
        <v>1</v>
      </c>
      <c r="CM21" s="68">
        <v>1</v>
      </c>
      <c r="CN21" s="68">
        <v>0</v>
      </c>
      <c r="CO21" s="68">
        <v>0</v>
      </c>
      <c r="CP21" s="68">
        <v>1</v>
      </c>
      <c r="CQ21" t="s">
        <v>2469</v>
      </c>
      <c r="CR21" s="68">
        <v>1</v>
      </c>
      <c r="CS21" s="68">
        <v>0</v>
      </c>
      <c r="CT21" s="68">
        <v>1</v>
      </c>
      <c r="CU21" s="68">
        <v>0</v>
      </c>
      <c r="CV21" s="68">
        <v>0</v>
      </c>
      <c r="CW21" s="68">
        <v>0</v>
      </c>
      <c r="CX21" s="68"/>
      <c r="CY21" s="68">
        <v>1</v>
      </c>
      <c r="CZ21" s="68">
        <v>1</v>
      </c>
      <c r="DA21" s="68">
        <v>1</v>
      </c>
      <c r="DB21" s="68">
        <v>1</v>
      </c>
      <c r="DC21" s="140" t="s">
        <v>4204</v>
      </c>
      <c r="DD21" s="68">
        <v>1</v>
      </c>
      <c r="DE21" t="s">
        <v>4235</v>
      </c>
      <c r="DF21" s="15">
        <v>1</v>
      </c>
      <c r="DG21" s="15">
        <v>6</v>
      </c>
      <c r="DH21" s="68">
        <v>1</v>
      </c>
      <c r="DI21" s="68">
        <v>1</v>
      </c>
      <c r="DJ21" s="147">
        <v>44004</v>
      </c>
      <c r="DK21" s="15"/>
      <c r="DL21" s="140"/>
      <c r="GM21">
        <v>1</v>
      </c>
      <c r="GN21" s="59">
        <v>44506</v>
      </c>
      <c r="GO21" s="56">
        <v>44617</v>
      </c>
      <c r="GP21">
        <v>7</v>
      </c>
      <c r="GQ21">
        <v>0</v>
      </c>
      <c r="GR21" s="59"/>
      <c r="GS21" s="59"/>
      <c r="GT21">
        <v>0</v>
      </c>
      <c r="GU21" s="59"/>
      <c r="GV21" s="59"/>
      <c r="GW21">
        <v>0</v>
      </c>
      <c r="GX21" s="59"/>
      <c r="GY21" s="59"/>
      <c r="GZ21" s="59"/>
      <c r="HA21">
        <v>0</v>
      </c>
      <c r="HB21">
        <v>1</v>
      </c>
      <c r="HC21" s="59"/>
      <c r="HD21">
        <v>1</v>
      </c>
      <c r="HE21" t="s">
        <v>4214</v>
      </c>
      <c r="HF21">
        <v>1</v>
      </c>
      <c r="HG21" t="s">
        <v>4333</v>
      </c>
      <c r="HH21">
        <v>1</v>
      </c>
      <c r="HI21">
        <v>1</v>
      </c>
      <c r="HJ21">
        <v>1</v>
      </c>
      <c r="HK21">
        <v>1</v>
      </c>
      <c r="HL21">
        <v>0</v>
      </c>
      <c r="HM21">
        <v>0</v>
      </c>
      <c r="HN21" s="56">
        <v>44642</v>
      </c>
      <c r="HO21">
        <v>0</v>
      </c>
      <c r="HP21" s="59"/>
      <c r="HQ21" s="59"/>
      <c r="HR21">
        <v>0</v>
      </c>
      <c r="HS21" s="59"/>
      <c r="HT21" s="59"/>
      <c r="HU21">
        <v>0</v>
      </c>
      <c r="HW21" s="59"/>
      <c r="HX21" s="59"/>
      <c r="HY21">
        <v>0</v>
      </c>
      <c r="HZ21">
        <v>1</v>
      </c>
      <c r="IA21" s="59"/>
      <c r="IB21">
        <v>1</v>
      </c>
      <c r="IC21" t="s">
        <v>4341</v>
      </c>
      <c r="ID21">
        <v>1</v>
      </c>
      <c r="IE21" t="s">
        <v>4192</v>
      </c>
      <c r="IF21">
        <v>1</v>
      </c>
      <c r="IG21">
        <v>1</v>
      </c>
      <c r="IH21">
        <v>1</v>
      </c>
      <c r="II21">
        <v>1</v>
      </c>
      <c r="IJ21">
        <v>0</v>
      </c>
      <c r="IK21">
        <v>0</v>
      </c>
      <c r="IL21" s="56">
        <v>44663</v>
      </c>
      <c r="IM21">
        <v>0</v>
      </c>
      <c r="IN21" s="59"/>
      <c r="IO21" s="59"/>
      <c r="IP21">
        <v>0</v>
      </c>
      <c r="IQ21" s="59"/>
      <c r="IR21" s="59"/>
      <c r="IS21">
        <v>0</v>
      </c>
      <c r="IT21" s="59"/>
      <c r="IU21" s="59"/>
      <c r="IV21" s="59"/>
      <c r="IW21">
        <v>0</v>
      </c>
      <c r="IX21">
        <v>1</v>
      </c>
      <c r="IY21" s="59"/>
      <c r="IZ21">
        <v>1</v>
      </c>
      <c r="JA21" t="s">
        <v>4204</v>
      </c>
      <c r="JB21">
        <v>1</v>
      </c>
      <c r="JC21" t="s">
        <v>4379</v>
      </c>
      <c r="JD21">
        <v>1</v>
      </c>
      <c r="JE21">
        <v>1</v>
      </c>
      <c r="JF21">
        <v>1</v>
      </c>
      <c r="JG21">
        <v>1</v>
      </c>
      <c r="JH21">
        <v>0</v>
      </c>
      <c r="JI21">
        <v>0</v>
      </c>
      <c r="JJ21" s="56"/>
      <c r="JK21" s="59"/>
      <c r="JM21" s="59"/>
      <c r="JN21" s="59"/>
      <c r="JP21" s="59"/>
      <c r="JQ21" s="59"/>
      <c r="JS21" s="59"/>
      <c r="JT21" s="59"/>
      <c r="JU21" s="59"/>
      <c r="JX21" s="59"/>
      <c r="JZ21" s="59"/>
      <c r="KA21" s="59"/>
      <c r="KB21" s="59"/>
      <c r="KC21" s="59"/>
      <c r="KE21" s="59"/>
      <c r="KF21" s="59"/>
      <c r="KH21" s="59"/>
      <c r="KI21" s="56">
        <v>44740</v>
      </c>
      <c r="KJ21">
        <v>0</v>
      </c>
      <c r="KK21" s="59"/>
      <c r="KL21" s="59"/>
      <c r="KM21">
        <v>0</v>
      </c>
      <c r="KN21" s="59"/>
      <c r="KO21" s="59"/>
      <c r="KP21">
        <v>0</v>
      </c>
      <c r="KQ21" s="59"/>
      <c r="KR21" s="59"/>
      <c r="KS21" s="59"/>
      <c r="KT21">
        <v>0</v>
      </c>
      <c r="KU21">
        <v>0</v>
      </c>
      <c r="KV21" s="59"/>
      <c r="KW21">
        <v>1</v>
      </c>
      <c r="KX21" t="s">
        <v>4397</v>
      </c>
      <c r="KY21">
        <v>1</v>
      </c>
      <c r="KZ21" t="s">
        <v>4410</v>
      </c>
      <c r="LC21" s="59"/>
      <c r="LD21" s="59"/>
      <c r="LE21">
        <v>1</v>
      </c>
      <c r="LF21">
        <v>0</v>
      </c>
      <c r="LG21" s="56">
        <v>44762</v>
      </c>
      <c r="LH21">
        <v>0</v>
      </c>
      <c r="LI21" s="59"/>
      <c r="LJ21" s="59"/>
      <c r="LK21">
        <v>0</v>
      </c>
      <c r="LL21" s="59"/>
      <c r="LM21" s="59"/>
      <c r="LN21">
        <v>0</v>
      </c>
      <c r="LO21" s="59"/>
      <c r="LP21" s="59"/>
      <c r="LQ21" s="59"/>
      <c r="LR21">
        <v>0</v>
      </c>
      <c r="LS21">
        <v>0</v>
      </c>
      <c r="LT21" s="59"/>
      <c r="LU21">
        <v>1</v>
      </c>
      <c r="LV21" t="s">
        <v>4189</v>
      </c>
      <c r="LW21">
        <v>1</v>
      </c>
      <c r="LX21" t="s">
        <v>4387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 s="56">
        <v>44780</v>
      </c>
      <c r="MF21">
        <v>0</v>
      </c>
      <c r="MI21">
        <v>1</v>
      </c>
      <c r="MK21">
        <v>1</v>
      </c>
      <c r="OD21" s="59">
        <v>44841</v>
      </c>
      <c r="OE21">
        <v>0</v>
      </c>
      <c r="OQ21">
        <v>1</v>
      </c>
      <c r="OR21" s="69">
        <v>44774</v>
      </c>
      <c r="OS21">
        <v>7</v>
      </c>
      <c r="OW21">
        <v>1</v>
      </c>
      <c r="OX21">
        <v>0</v>
      </c>
      <c r="PK21">
        <v>1</v>
      </c>
      <c r="PL21">
        <v>1</v>
      </c>
      <c r="PO21" s="59">
        <v>44907</v>
      </c>
      <c r="PP21">
        <v>0</v>
      </c>
      <c r="QA21">
        <v>0</v>
      </c>
      <c r="QB21">
        <v>1</v>
      </c>
      <c r="QC21" s="69">
        <v>44866</v>
      </c>
      <c r="QD21">
        <v>7</v>
      </c>
      <c r="QE21">
        <v>1</v>
      </c>
      <c r="QF21">
        <v>1</v>
      </c>
      <c r="QG21">
        <v>1</v>
      </c>
      <c r="QH21">
        <v>1</v>
      </c>
      <c r="QI21">
        <v>1</v>
      </c>
      <c r="QJ21" t="s">
        <v>2353</v>
      </c>
      <c r="QL21">
        <v>1</v>
      </c>
      <c r="QM21">
        <v>1</v>
      </c>
      <c r="QN21" t="s">
        <v>2347</v>
      </c>
      <c r="QO21">
        <v>1</v>
      </c>
      <c r="QP21">
        <v>0</v>
      </c>
      <c r="QQ21">
        <v>1</v>
      </c>
      <c r="QR21">
        <v>0</v>
      </c>
      <c r="QS21" t="s">
        <v>2542</v>
      </c>
      <c r="QT21">
        <v>1</v>
      </c>
      <c r="QU21" t="s">
        <v>4452</v>
      </c>
      <c r="QV21">
        <v>1</v>
      </c>
      <c r="QZ21" s="59">
        <v>45059</v>
      </c>
      <c r="RA21">
        <v>0</v>
      </c>
      <c r="RL21">
        <v>0</v>
      </c>
      <c r="RM21">
        <v>1</v>
      </c>
      <c r="RN21" s="69">
        <v>45017</v>
      </c>
      <c r="RO21">
        <v>7</v>
      </c>
      <c r="RP21">
        <v>1</v>
      </c>
      <c r="RQ21">
        <v>1</v>
      </c>
      <c r="RR21">
        <v>1</v>
      </c>
      <c r="RS21">
        <v>1</v>
      </c>
      <c r="RT21">
        <v>1</v>
      </c>
      <c r="RU21" t="s">
        <v>2357</v>
      </c>
      <c r="RV21">
        <v>0</v>
      </c>
      <c r="RW21">
        <v>1</v>
      </c>
      <c r="RZ21">
        <v>1</v>
      </c>
      <c r="SA21">
        <v>0</v>
      </c>
      <c r="SB21">
        <v>1</v>
      </c>
      <c r="SC21">
        <v>0</v>
      </c>
      <c r="SD21" t="s">
        <v>4465</v>
      </c>
      <c r="SE21">
        <v>1</v>
      </c>
      <c r="SF21" t="s">
        <v>4472</v>
      </c>
      <c r="SG21">
        <v>0</v>
      </c>
      <c r="SK21" s="56">
        <v>45247</v>
      </c>
      <c r="SS21" s="170">
        <v>45265</v>
      </c>
      <c r="ST21" s="141">
        <v>9.2429842573579748</v>
      </c>
      <c r="SU21" s="142">
        <v>0</v>
      </c>
      <c r="SV21" s="142">
        <v>0</v>
      </c>
      <c r="SW21" s="142">
        <v>0</v>
      </c>
      <c r="SX21" s="142">
        <v>0</v>
      </c>
      <c r="SY21" s="142">
        <v>0</v>
      </c>
      <c r="SZ21" s="142">
        <v>0</v>
      </c>
      <c r="TA21" s="142">
        <v>0</v>
      </c>
      <c r="TB21" s="142">
        <v>0</v>
      </c>
      <c r="TC21" s="141">
        <v>24.6</v>
      </c>
      <c r="TD21" s="146">
        <v>1.2549999999999999</v>
      </c>
      <c r="TE21">
        <v>-1.07</v>
      </c>
      <c r="TF21" t="s">
        <v>3132</v>
      </c>
      <c r="TG21">
        <v>-1.37</v>
      </c>
      <c r="TH21" t="s">
        <v>3132</v>
      </c>
      <c r="TI21">
        <v>-0.33</v>
      </c>
      <c r="TJ21" s="141" t="s">
        <v>20</v>
      </c>
      <c r="TK21" s="141"/>
      <c r="TL21" s="142">
        <v>12.1</v>
      </c>
      <c r="TM21" s="15" t="s">
        <v>20</v>
      </c>
      <c r="TN21" s="3" t="s">
        <v>4489</v>
      </c>
      <c r="TO21" s="142">
        <v>36</v>
      </c>
      <c r="TP21" s="142"/>
      <c r="TQ21" s="56">
        <v>45354</v>
      </c>
      <c r="TR21">
        <v>0</v>
      </c>
    </row>
    <row r="22" spans="1:542" x14ac:dyDescent="0.25">
      <c r="A22">
        <v>28</v>
      </c>
      <c r="B22" s="15" t="s">
        <v>2305</v>
      </c>
      <c r="C22" s="15" t="s">
        <v>2342</v>
      </c>
      <c r="D22" t="s">
        <v>2343</v>
      </c>
      <c r="E22" t="s">
        <v>2431</v>
      </c>
      <c r="F22" t="s">
        <v>2432</v>
      </c>
      <c r="G22" s="138">
        <v>39972</v>
      </c>
      <c r="H22">
        <v>0</v>
      </c>
      <c r="I22" s="3" t="s">
        <v>4104</v>
      </c>
      <c r="K22" s="3" t="s">
        <v>3965</v>
      </c>
      <c r="L22" s="3" t="s">
        <v>3966</v>
      </c>
      <c r="M22" s="139">
        <v>44176</v>
      </c>
      <c r="N22" s="58">
        <f>(M22-G22)/365.25</f>
        <v>11.509924709103354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38</v>
      </c>
      <c r="X22">
        <v>1.42</v>
      </c>
      <c r="AA22">
        <v>-0.92</v>
      </c>
      <c r="AB22" t="s">
        <v>20</v>
      </c>
      <c r="AC22">
        <v>0.5</v>
      </c>
      <c r="AD22" t="s">
        <v>20</v>
      </c>
      <c r="AF22">
        <v>11.6</v>
      </c>
      <c r="AG22">
        <v>0</v>
      </c>
      <c r="AH22">
        <v>35</v>
      </c>
      <c r="AI22">
        <v>11.7</v>
      </c>
      <c r="AJ22">
        <v>5</v>
      </c>
      <c r="AK22">
        <v>1</v>
      </c>
      <c r="AL22">
        <v>3</v>
      </c>
      <c r="AM22">
        <v>3</v>
      </c>
      <c r="AN22">
        <v>1</v>
      </c>
      <c r="AO22">
        <v>3</v>
      </c>
      <c r="AP22">
        <v>1</v>
      </c>
      <c r="AQ22">
        <v>2</v>
      </c>
      <c r="AR22">
        <v>4</v>
      </c>
      <c r="AS22">
        <v>1</v>
      </c>
      <c r="AT22" t="s">
        <v>2433</v>
      </c>
      <c r="AU22" s="15">
        <v>-1</v>
      </c>
      <c r="AW22" s="15">
        <v>1</v>
      </c>
      <c r="AX22" s="68">
        <v>-1</v>
      </c>
      <c r="AY22" s="68">
        <v>-1</v>
      </c>
      <c r="AZ22" s="68">
        <v>6</v>
      </c>
      <c r="BA22" s="68">
        <v>8</v>
      </c>
      <c r="BB22" s="68">
        <v>11</v>
      </c>
      <c r="BC22" s="68">
        <v>1</v>
      </c>
      <c r="BD22" s="68">
        <v>0</v>
      </c>
      <c r="BE22" s="68">
        <v>1</v>
      </c>
      <c r="BF22" s="68">
        <v>1</v>
      </c>
      <c r="BG22" s="68">
        <v>0</v>
      </c>
      <c r="BH22" s="68">
        <v>0</v>
      </c>
      <c r="BI22" s="68">
        <v>1</v>
      </c>
      <c r="BJ22" s="68">
        <v>0</v>
      </c>
      <c r="BK22" s="68">
        <v>1</v>
      </c>
      <c r="BL22" s="68">
        <v>0</v>
      </c>
      <c r="BN22" s="68">
        <v>0</v>
      </c>
      <c r="BO22" s="68">
        <v>0</v>
      </c>
      <c r="BP22" s="68">
        <v>1</v>
      </c>
      <c r="BQ22" s="68">
        <v>1</v>
      </c>
      <c r="BR22" s="68">
        <v>0</v>
      </c>
      <c r="BS22" s="68">
        <v>1</v>
      </c>
      <c r="BT22" s="68">
        <v>0</v>
      </c>
      <c r="BU22" s="68">
        <v>1</v>
      </c>
      <c r="BV22" s="68">
        <v>0</v>
      </c>
      <c r="BX22" s="68">
        <v>1</v>
      </c>
      <c r="BY22" s="68">
        <v>0</v>
      </c>
      <c r="BZ22" s="68">
        <v>0</v>
      </c>
      <c r="CA22" s="68">
        <v>0</v>
      </c>
      <c r="CB22" s="68">
        <v>1</v>
      </c>
      <c r="CC22" s="68">
        <v>0</v>
      </c>
      <c r="CD22" s="68">
        <v>1</v>
      </c>
      <c r="CE22" s="68">
        <v>0</v>
      </c>
      <c r="CF22" s="68">
        <v>0</v>
      </c>
      <c r="CG22" s="68">
        <v>1</v>
      </c>
      <c r="CH22" s="68">
        <v>1</v>
      </c>
      <c r="CI22" s="68">
        <v>0</v>
      </c>
      <c r="CK22" s="68">
        <v>1</v>
      </c>
      <c r="CL22" s="68">
        <v>1</v>
      </c>
      <c r="CM22" s="68">
        <v>1</v>
      </c>
      <c r="CN22" s="68">
        <v>0</v>
      </c>
      <c r="CO22" s="68">
        <v>0</v>
      </c>
      <c r="CP22" s="68">
        <v>0</v>
      </c>
      <c r="CR22" s="68">
        <v>1</v>
      </c>
      <c r="CS22" s="68">
        <v>1</v>
      </c>
      <c r="CT22" s="68">
        <v>1</v>
      </c>
      <c r="CU22" s="68">
        <v>0</v>
      </c>
      <c r="CV22" s="68">
        <v>0</v>
      </c>
      <c r="CW22" s="68">
        <v>0</v>
      </c>
      <c r="CX22" s="68"/>
      <c r="CY22" s="68">
        <v>1</v>
      </c>
      <c r="CZ22" s="68">
        <v>1</v>
      </c>
      <c r="DA22" s="68">
        <v>0</v>
      </c>
      <c r="DB22" s="68">
        <v>1</v>
      </c>
      <c r="DC22" t="s">
        <v>4205</v>
      </c>
      <c r="DD22" s="68">
        <v>1</v>
      </c>
      <c r="DE22" t="s">
        <v>4237</v>
      </c>
      <c r="DF22" s="15">
        <v>0</v>
      </c>
      <c r="DG22" s="15"/>
      <c r="DH22" s="68">
        <v>1</v>
      </c>
      <c r="DI22" s="68">
        <v>1</v>
      </c>
      <c r="DJ22" s="68"/>
      <c r="DK22" s="15"/>
      <c r="DL22" s="140" t="s">
        <v>4186</v>
      </c>
      <c r="GM22">
        <v>1</v>
      </c>
      <c r="GN22" s="59">
        <v>44506</v>
      </c>
      <c r="GO22" s="56">
        <v>44617</v>
      </c>
      <c r="GP22">
        <v>12</v>
      </c>
      <c r="GQ22">
        <v>0</v>
      </c>
      <c r="GR22" s="59"/>
      <c r="GS22" s="59"/>
      <c r="GT22">
        <v>0</v>
      </c>
      <c r="GU22" s="59"/>
      <c r="GV22" s="59"/>
      <c r="GW22">
        <v>0</v>
      </c>
      <c r="GX22" s="59"/>
      <c r="GY22" s="59"/>
      <c r="GZ22" s="59"/>
      <c r="HA22">
        <v>0</v>
      </c>
      <c r="HB22">
        <v>0</v>
      </c>
      <c r="HC22" s="59"/>
      <c r="HD22">
        <v>1</v>
      </c>
      <c r="HE22" t="s">
        <v>4309</v>
      </c>
      <c r="HF22">
        <v>1</v>
      </c>
      <c r="HG22" t="s">
        <v>4324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0</v>
      </c>
      <c r="HN22" s="56">
        <v>44640</v>
      </c>
      <c r="HO22">
        <v>0</v>
      </c>
      <c r="HP22" s="59"/>
      <c r="HQ22" s="59"/>
      <c r="HR22">
        <v>0</v>
      </c>
      <c r="HT22" s="59"/>
      <c r="HU22">
        <v>0</v>
      </c>
      <c r="HV22" s="59"/>
      <c r="HW22" s="59"/>
      <c r="HX22" s="59"/>
      <c r="HY22">
        <v>0</v>
      </c>
      <c r="HZ22">
        <v>1</v>
      </c>
      <c r="IA22" s="59"/>
      <c r="IB22">
        <v>1</v>
      </c>
      <c r="IC22" t="s">
        <v>4340</v>
      </c>
      <c r="ID22">
        <v>1</v>
      </c>
      <c r="IE22" t="s">
        <v>4194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0</v>
      </c>
      <c r="IL22" s="56">
        <v>44663</v>
      </c>
      <c r="IM22">
        <v>0</v>
      </c>
      <c r="IN22" s="59"/>
      <c r="IO22" s="59"/>
      <c r="IP22">
        <v>0</v>
      </c>
      <c r="IQ22" s="59"/>
      <c r="IR22" s="59"/>
      <c r="IS22">
        <v>0</v>
      </c>
      <c r="IT22" s="59"/>
      <c r="IU22" s="59"/>
      <c r="IV22" s="59"/>
      <c r="IW22">
        <v>0</v>
      </c>
      <c r="IX22">
        <v>1</v>
      </c>
      <c r="IY22" s="59"/>
      <c r="IZ22">
        <v>1</v>
      </c>
      <c r="JA22" t="s">
        <v>4336</v>
      </c>
      <c r="JB22">
        <v>1</v>
      </c>
      <c r="JC22" t="s">
        <v>4382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0</v>
      </c>
      <c r="JJ22" s="56">
        <v>44693</v>
      </c>
      <c r="JK22" s="59"/>
      <c r="JL22">
        <v>0</v>
      </c>
      <c r="JM22" s="59"/>
      <c r="JN22" s="59"/>
      <c r="JO22">
        <v>0</v>
      </c>
      <c r="JP22" s="59"/>
      <c r="JQ22" s="59"/>
      <c r="JR22">
        <v>0</v>
      </c>
      <c r="JS22" s="59"/>
      <c r="JT22" s="59"/>
      <c r="JU22" s="59"/>
      <c r="JV22">
        <v>0</v>
      </c>
      <c r="JW22">
        <v>0</v>
      </c>
      <c r="JX22" s="59"/>
      <c r="JY22">
        <v>1</v>
      </c>
      <c r="JZ22" t="s">
        <v>4353</v>
      </c>
      <c r="KA22">
        <v>1</v>
      </c>
      <c r="KB22" t="s">
        <v>4202</v>
      </c>
      <c r="KC22">
        <v>1</v>
      </c>
      <c r="KD22">
        <v>1</v>
      </c>
      <c r="KE22">
        <v>1</v>
      </c>
      <c r="KF22">
        <v>1</v>
      </c>
      <c r="KG22">
        <v>0</v>
      </c>
      <c r="KH22">
        <v>0</v>
      </c>
      <c r="KI22" s="56">
        <v>44741</v>
      </c>
      <c r="KJ22">
        <v>0</v>
      </c>
      <c r="KK22" s="59"/>
      <c r="KL22" s="59"/>
      <c r="KM22">
        <v>0</v>
      </c>
      <c r="KN22" s="59"/>
      <c r="KO22" s="59"/>
      <c r="KP22">
        <v>0</v>
      </c>
      <c r="KQ22" s="59"/>
      <c r="KR22" s="59"/>
      <c r="KS22" s="59"/>
      <c r="KT22">
        <v>0</v>
      </c>
      <c r="KU22">
        <v>0</v>
      </c>
      <c r="KV22" s="59"/>
      <c r="KW22">
        <v>1</v>
      </c>
      <c r="KX22" t="s">
        <v>4336</v>
      </c>
      <c r="KY22">
        <v>1</v>
      </c>
      <c r="KZ22" t="s">
        <v>4340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0</v>
      </c>
      <c r="LG22" s="56">
        <v>44760</v>
      </c>
      <c r="LH22">
        <v>0</v>
      </c>
      <c r="LI22" s="59"/>
      <c r="LJ22" s="59"/>
      <c r="LK22">
        <v>0</v>
      </c>
      <c r="LL22" s="59"/>
      <c r="LM22" s="59"/>
      <c r="LN22">
        <v>0</v>
      </c>
      <c r="LP22" s="59"/>
      <c r="LQ22" s="59"/>
      <c r="LR22">
        <v>0</v>
      </c>
      <c r="LS22">
        <v>0</v>
      </c>
      <c r="LT22" s="59"/>
      <c r="LU22">
        <v>1</v>
      </c>
      <c r="LV22" t="s">
        <v>4415</v>
      </c>
      <c r="LW22">
        <v>1</v>
      </c>
      <c r="LX22" t="s">
        <v>4351</v>
      </c>
      <c r="LY22">
        <v>1</v>
      </c>
      <c r="LZ22">
        <v>1</v>
      </c>
      <c r="MA22">
        <v>1</v>
      </c>
      <c r="MB22">
        <v>1</v>
      </c>
      <c r="MC22">
        <v>0</v>
      </c>
      <c r="MD22">
        <v>0</v>
      </c>
      <c r="ME22" s="56"/>
      <c r="ML22" s="59">
        <v>44783</v>
      </c>
      <c r="MM22">
        <v>0</v>
      </c>
      <c r="MP22">
        <v>1</v>
      </c>
      <c r="MR22">
        <v>1</v>
      </c>
      <c r="MS22" s="59">
        <v>44840</v>
      </c>
      <c r="MT22">
        <v>1</v>
      </c>
      <c r="MU22" s="69">
        <v>44805</v>
      </c>
      <c r="MV22">
        <v>2</v>
      </c>
      <c r="MW22">
        <v>0</v>
      </c>
      <c r="MX22">
        <v>0</v>
      </c>
      <c r="MY22">
        <v>1</v>
      </c>
      <c r="MZ22">
        <v>1</v>
      </c>
      <c r="NA22">
        <v>1</v>
      </c>
      <c r="NC22">
        <v>1</v>
      </c>
      <c r="ND22" t="s">
        <v>4432</v>
      </c>
      <c r="NF22">
        <v>1</v>
      </c>
      <c r="NG22" s="69">
        <v>44774</v>
      </c>
      <c r="NH22">
        <v>8</v>
      </c>
      <c r="NI22">
        <v>1</v>
      </c>
      <c r="NJ22">
        <v>1</v>
      </c>
      <c r="NK22">
        <v>1</v>
      </c>
      <c r="NL22">
        <v>0</v>
      </c>
      <c r="NM22">
        <v>1</v>
      </c>
      <c r="NN22" t="s">
        <v>2346</v>
      </c>
      <c r="NP22">
        <v>1</v>
      </c>
      <c r="NQ22">
        <v>1</v>
      </c>
      <c r="NZ22">
        <v>0</v>
      </c>
      <c r="PO22" s="59">
        <v>44907</v>
      </c>
      <c r="PP22">
        <v>0</v>
      </c>
      <c r="QA22">
        <v>1</v>
      </c>
      <c r="QB22">
        <v>0</v>
      </c>
      <c r="QI22">
        <v>1</v>
      </c>
      <c r="QJ22" t="s">
        <v>2326</v>
      </c>
      <c r="QK22">
        <v>1</v>
      </c>
      <c r="QL22">
        <v>1</v>
      </c>
      <c r="QM22">
        <v>1</v>
      </c>
      <c r="QN22" t="s">
        <v>2347</v>
      </c>
      <c r="QO22">
        <v>1</v>
      </c>
      <c r="QP22">
        <v>1</v>
      </c>
      <c r="QQ22">
        <v>1</v>
      </c>
      <c r="QR22">
        <v>1</v>
      </c>
      <c r="QT22">
        <v>1</v>
      </c>
      <c r="QU22" t="s">
        <v>4453</v>
      </c>
      <c r="QV22">
        <v>0</v>
      </c>
      <c r="QZ22" s="59">
        <v>45062</v>
      </c>
      <c r="RA22">
        <v>0</v>
      </c>
      <c r="RL22">
        <v>1</v>
      </c>
      <c r="RM22">
        <v>1</v>
      </c>
      <c r="RN22" s="69">
        <v>45017</v>
      </c>
      <c r="RO22">
        <v>10</v>
      </c>
      <c r="RP22">
        <v>1</v>
      </c>
      <c r="RQ22">
        <v>1</v>
      </c>
      <c r="RR22">
        <v>1</v>
      </c>
      <c r="RS22">
        <v>1</v>
      </c>
      <c r="RT22">
        <v>1</v>
      </c>
      <c r="RU22" t="s">
        <v>2305</v>
      </c>
      <c r="RV22">
        <v>0</v>
      </c>
      <c r="RW22">
        <v>1</v>
      </c>
      <c r="RZ22">
        <v>1</v>
      </c>
      <c r="SA22">
        <v>1</v>
      </c>
      <c r="SB22">
        <v>1</v>
      </c>
      <c r="SC22">
        <v>1</v>
      </c>
      <c r="SE22">
        <v>1</v>
      </c>
      <c r="SF22" t="s">
        <v>4480</v>
      </c>
      <c r="SG22">
        <v>1</v>
      </c>
      <c r="SH22">
        <v>0</v>
      </c>
      <c r="SI22">
        <v>1</v>
      </c>
      <c r="SK22" s="56">
        <v>45247</v>
      </c>
      <c r="SL22">
        <v>0</v>
      </c>
      <c r="SS22" s="170">
        <v>45265</v>
      </c>
      <c r="ST22" s="141">
        <v>14.491444216290212</v>
      </c>
      <c r="SU22" s="142">
        <v>1</v>
      </c>
      <c r="SV22" s="142">
        <v>0</v>
      </c>
      <c r="SW22" s="142">
        <v>0</v>
      </c>
      <c r="SX22" s="142">
        <v>0</v>
      </c>
      <c r="SY22" s="142">
        <v>0</v>
      </c>
      <c r="SZ22" s="142">
        <v>0</v>
      </c>
      <c r="TA22" s="142">
        <v>0</v>
      </c>
      <c r="TB22" s="142">
        <v>0</v>
      </c>
      <c r="TC22" s="141">
        <v>54.5</v>
      </c>
      <c r="TD22" s="146">
        <v>1.54</v>
      </c>
      <c r="TF22" s="141"/>
      <c r="TG22">
        <v>-0.99</v>
      </c>
      <c r="TH22" s="141" t="s">
        <v>20</v>
      </c>
      <c r="TI22">
        <v>0.96</v>
      </c>
      <c r="TJ22" s="141" t="s">
        <v>20</v>
      </c>
      <c r="TK22" s="141"/>
      <c r="TL22" s="142">
        <v>12.2</v>
      </c>
      <c r="TM22" s="15" t="s">
        <v>20</v>
      </c>
      <c r="TN22" s="3" t="s">
        <v>4489</v>
      </c>
      <c r="TO22" s="142">
        <v>35</v>
      </c>
      <c r="TP22" s="142"/>
      <c r="TQ22" s="56">
        <v>45354</v>
      </c>
      <c r="TR22">
        <v>0</v>
      </c>
      <c r="TU22">
        <v>0</v>
      </c>
    </row>
    <row r="23" spans="1:542" x14ac:dyDescent="0.25">
      <c r="A23">
        <v>106</v>
      </c>
      <c r="B23" s="15" t="s">
        <v>2305</v>
      </c>
      <c r="C23" s="15" t="s">
        <v>2555</v>
      </c>
      <c r="D23" t="s">
        <v>2582</v>
      </c>
      <c r="E23" t="s">
        <v>2698</v>
      </c>
      <c r="F23" t="s">
        <v>2699</v>
      </c>
      <c r="G23" s="138">
        <v>21281</v>
      </c>
      <c r="H23">
        <v>0</v>
      </c>
      <c r="I23" s="3" t="s">
        <v>4104</v>
      </c>
      <c r="J23" s="3" t="s">
        <v>3964</v>
      </c>
      <c r="K23" s="3" t="s">
        <v>3965</v>
      </c>
      <c r="L23" s="3" t="s">
        <v>3966</v>
      </c>
      <c r="M23" s="139">
        <v>44176</v>
      </c>
      <c r="N23" s="58">
        <f>(M23-G23)/365.25</f>
        <v>62.683093771389458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AE23" s="83"/>
      <c r="AJ23">
        <v>-1</v>
      </c>
      <c r="AK23">
        <v>0</v>
      </c>
      <c r="AN23">
        <v>1</v>
      </c>
      <c r="AO23">
        <v>3</v>
      </c>
      <c r="AP23">
        <v>0</v>
      </c>
      <c r="AS23">
        <v>0</v>
      </c>
      <c r="AU23" s="15">
        <v>1</v>
      </c>
      <c r="AX23" s="68">
        <v>1</v>
      </c>
      <c r="AY23" s="68">
        <v>1</v>
      </c>
      <c r="AZ23" s="68">
        <v>9</v>
      </c>
      <c r="BA23" s="68">
        <v>-1</v>
      </c>
      <c r="BB23" s="68">
        <v>-1</v>
      </c>
      <c r="BC23">
        <v>1</v>
      </c>
      <c r="BD23" s="68">
        <v>0</v>
      </c>
      <c r="BE23" s="68">
        <v>1</v>
      </c>
      <c r="BF23" s="68">
        <v>1</v>
      </c>
      <c r="BG23" s="68">
        <v>0</v>
      </c>
      <c r="BH23" s="68">
        <v>0</v>
      </c>
      <c r="BI23" s="68">
        <v>0</v>
      </c>
      <c r="BJ23" s="68">
        <v>1</v>
      </c>
      <c r="BK23" s="68">
        <v>0</v>
      </c>
      <c r="BL23" s="68">
        <v>0</v>
      </c>
      <c r="BN23" s="68">
        <v>0</v>
      </c>
      <c r="BO23" s="68">
        <v>0</v>
      </c>
      <c r="BP23" s="68">
        <v>1</v>
      </c>
      <c r="BQ23" s="68">
        <v>0</v>
      </c>
      <c r="BR23" s="68">
        <v>0</v>
      </c>
      <c r="BS23" s="68">
        <v>0</v>
      </c>
      <c r="BT23" s="68">
        <v>1</v>
      </c>
      <c r="BU23" s="68">
        <v>1</v>
      </c>
      <c r="BV23" s="68">
        <v>0</v>
      </c>
      <c r="BX23" s="68">
        <v>0</v>
      </c>
      <c r="BY23" s="68">
        <v>0</v>
      </c>
      <c r="BZ23" s="68">
        <v>0</v>
      </c>
      <c r="CA23" s="68">
        <v>0</v>
      </c>
      <c r="CB23" s="68">
        <v>0</v>
      </c>
      <c r="CC23" s="68">
        <v>0</v>
      </c>
      <c r="CD23" s="68">
        <v>0</v>
      </c>
      <c r="CE23" s="68">
        <v>0</v>
      </c>
      <c r="CF23" s="68">
        <v>0</v>
      </c>
      <c r="CG23" s="68">
        <v>0</v>
      </c>
      <c r="CH23" s="68">
        <v>0</v>
      </c>
      <c r="CI23" s="68">
        <v>0</v>
      </c>
      <c r="CK23" s="68">
        <v>0</v>
      </c>
      <c r="CL23" s="68">
        <v>0</v>
      </c>
      <c r="CM23" s="68">
        <v>0</v>
      </c>
      <c r="CN23" s="68">
        <v>0</v>
      </c>
      <c r="CO23" s="68">
        <v>0</v>
      </c>
      <c r="CP23" s="68">
        <v>0</v>
      </c>
      <c r="CR23" s="68">
        <v>1</v>
      </c>
      <c r="CS23" s="68">
        <v>1</v>
      </c>
      <c r="CT23" s="68">
        <v>0</v>
      </c>
      <c r="CU23" s="68">
        <v>0</v>
      </c>
      <c r="CV23" s="68">
        <v>0</v>
      </c>
      <c r="CW23" s="68">
        <v>0</v>
      </c>
      <c r="DB23" s="68">
        <v>1</v>
      </c>
      <c r="DC23" s="140" t="s">
        <v>2585</v>
      </c>
      <c r="DD23" s="68">
        <v>1</v>
      </c>
      <c r="DE23" t="s">
        <v>4240</v>
      </c>
      <c r="DF23" s="15">
        <v>0</v>
      </c>
      <c r="DG23" s="15"/>
      <c r="DH23" s="68">
        <v>1</v>
      </c>
      <c r="DI23" s="68"/>
      <c r="DJ23" s="68"/>
      <c r="DK23" s="15"/>
      <c r="DL23" s="140"/>
      <c r="DM23" s="59">
        <v>44507</v>
      </c>
      <c r="DN23" s="58">
        <f>(DM23-G23)/365.25</f>
        <v>63.589322381930188</v>
      </c>
      <c r="DP23">
        <v>1</v>
      </c>
      <c r="DQ23">
        <v>1</v>
      </c>
      <c r="DR23">
        <v>2</v>
      </c>
      <c r="DS23">
        <v>1</v>
      </c>
      <c r="DT23">
        <v>7</v>
      </c>
      <c r="DU23">
        <v>-1</v>
      </c>
      <c r="DV23">
        <v>0</v>
      </c>
      <c r="DW23">
        <v>1</v>
      </c>
      <c r="DX23">
        <v>0</v>
      </c>
      <c r="DY23">
        <v>0</v>
      </c>
      <c r="EA23">
        <v>1</v>
      </c>
      <c r="EE23">
        <v>2</v>
      </c>
      <c r="EG23">
        <v>0</v>
      </c>
      <c r="EH23">
        <v>1</v>
      </c>
      <c r="EI23">
        <v>0</v>
      </c>
      <c r="EJ23">
        <v>7</v>
      </c>
      <c r="EK23">
        <v>0</v>
      </c>
      <c r="EL23">
        <v>0</v>
      </c>
      <c r="EM23">
        <v>0</v>
      </c>
      <c r="EN23">
        <v>1</v>
      </c>
      <c r="EO23" t="s">
        <v>2700</v>
      </c>
      <c r="EP23">
        <v>1</v>
      </c>
      <c r="EQ23">
        <v>1</v>
      </c>
      <c r="ER23">
        <v>1</v>
      </c>
      <c r="ES23">
        <v>1</v>
      </c>
      <c r="EU23">
        <v>1</v>
      </c>
      <c r="EV23">
        <v>1</v>
      </c>
      <c r="EW23">
        <v>3</v>
      </c>
      <c r="EX23">
        <v>1</v>
      </c>
      <c r="EZ23" t="s">
        <v>2701</v>
      </c>
      <c r="FD23">
        <v>0</v>
      </c>
      <c r="FH23">
        <v>1</v>
      </c>
      <c r="FI23">
        <v>0</v>
      </c>
      <c r="FK23" t="s">
        <v>14</v>
      </c>
      <c r="FL23">
        <v>3</v>
      </c>
      <c r="FM23" t="s">
        <v>2702</v>
      </c>
      <c r="FN23" t="s">
        <v>2703</v>
      </c>
      <c r="FO23">
        <v>7</v>
      </c>
      <c r="FP23" t="s">
        <v>217</v>
      </c>
      <c r="FQ23">
        <v>1</v>
      </c>
      <c r="FR23">
        <v>1</v>
      </c>
      <c r="FS23" t="s">
        <v>2336</v>
      </c>
      <c r="FT23">
        <v>3</v>
      </c>
      <c r="FU23">
        <v>0</v>
      </c>
      <c r="FX23">
        <v>1</v>
      </c>
      <c r="FY23">
        <v>0</v>
      </c>
      <c r="GB23">
        <v>0</v>
      </c>
      <c r="GI23">
        <v>0</v>
      </c>
      <c r="GL23">
        <v>21</v>
      </c>
      <c r="GM23">
        <v>1</v>
      </c>
      <c r="GN23" s="59">
        <v>44506</v>
      </c>
      <c r="GO23" s="56">
        <v>44617</v>
      </c>
      <c r="GP23">
        <v>63</v>
      </c>
      <c r="GQ23">
        <v>0</v>
      </c>
      <c r="GR23" s="59"/>
      <c r="GS23" s="59"/>
      <c r="GT23">
        <v>0</v>
      </c>
      <c r="GU23" s="59"/>
      <c r="GV23" s="59"/>
      <c r="GW23">
        <v>0</v>
      </c>
      <c r="GX23" s="59"/>
      <c r="GY23" s="59"/>
      <c r="GZ23" s="59"/>
      <c r="HA23">
        <v>0</v>
      </c>
      <c r="HB23">
        <v>1</v>
      </c>
      <c r="HC23" s="59"/>
      <c r="HD23">
        <v>1</v>
      </c>
      <c r="HE23" t="s">
        <v>4315</v>
      </c>
      <c r="HF23">
        <v>1</v>
      </c>
      <c r="HG23" t="s">
        <v>2562</v>
      </c>
      <c r="HH23">
        <v>1</v>
      </c>
      <c r="HI23">
        <v>1</v>
      </c>
      <c r="HJ23">
        <v>1</v>
      </c>
      <c r="HK23">
        <v>1</v>
      </c>
      <c r="HL23">
        <v>0</v>
      </c>
      <c r="HM23">
        <v>0</v>
      </c>
      <c r="HN23" s="56">
        <v>44640</v>
      </c>
      <c r="HO23">
        <v>0</v>
      </c>
      <c r="HP23" s="59"/>
      <c r="HQ23" s="59"/>
      <c r="HR23">
        <v>0</v>
      </c>
      <c r="HT23" s="59"/>
      <c r="HU23">
        <v>0</v>
      </c>
      <c r="HV23" s="59"/>
      <c r="HW23" s="59"/>
      <c r="HX23" s="59"/>
      <c r="HY23">
        <v>0</v>
      </c>
      <c r="HZ23">
        <v>1</v>
      </c>
      <c r="IA23" s="59"/>
      <c r="IB23">
        <v>1</v>
      </c>
      <c r="IC23" t="s">
        <v>4321</v>
      </c>
      <c r="ID23">
        <v>1</v>
      </c>
      <c r="IE23" t="s">
        <v>4355</v>
      </c>
      <c r="IF23">
        <v>1</v>
      </c>
      <c r="IG23">
        <v>1</v>
      </c>
      <c r="IH23">
        <v>1</v>
      </c>
      <c r="II23">
        <v>1</v>
      </c>
      <c r="IJ23">
        <v>0</v>
      </c>
      <c r="IK23">
        <v>0</v>
      </c>
      <c r="IL23" s="56">
        <v>44663</v>
      </c>
      <c r="IM23">
        <v>0</v>
      </c>
      <c r="IN23" s="59"/>
      <c r="IO23" s="59"/>
      <c r="IP23">
        <v>0</v>
      </c>
      <c r="IQ23" s="59"/>
      <c r="IR23" s="59"/>
      <c r="IS23">
        <v>0</v>
      </c>
      <c r="IT23" s="59"/>
      <c r="IU23" s="59"/>
      <c r="IV23" s="59"/>
      <c r="IW23">
        <v>0</v>
      </c>
      <c r="IX23">
        <v>1</v>
      </c>
      <c r="IY23" s="59"/>
      <c r="IZ23">
        <v>1</v>
      </c>
      <c r="JA23" t="s">
        <v>4249</v>
      </c>
      <c r="JB23">
        <v>1</v>
      </c>
      <c r="JC23" t="s">
        <v>4369</v>
      </c>
      <c r="JD23">
        <v>1</v>
      </c>
      <c r="JE23">
        <v>1</v>
      </c>
      <c r="JF23">
        <v>1</v>
      </c>
      <c r="JG23">
        <v>1</v>
      </c>
      <c r="JH23">
        <v>0</v>
      </c>
      <c r="JI23">
        <v>0</v>
      </c>
      <c r="JJ23" s="56">
        <v>44694</v>
      </c>
      <c r="JK23" s="59"/>
      <c r="JL23">
        <v>0</v>
      </c>
      <c r="JM23" s="59"/>
      <c r="JN23" s="59"/>
      <c r="JO23">
        <v>0</v>
      </c>
      <c r="JP23" s="59"/>
      <c r="JQ23" s="59"/>
      <c r="JR23">
        <v>0</v>
      </c>
      <c r="JS23" s="59"/>
      <c r="JT23" s="59"/>
      <c r="JU23" s="59"/>
      <c r="JV23">
        <v>1</v>
      </c>
      <c r="JW23">
        <v>1</v>
      </c>
      <c r="JX23" s="59"/>
      <c r="JY23">
        <v>1</v>
      </c>
      <c r="JZ23" t="s">
        <v>4389</v>
      </c>
      <c r="KA23">
        <v>1</v>
      </c>
      <c r="KB23" t="s">
        <v>4394</v>
      </c>
      <c r="KC23">
        <v>1</v>
      </c>
      <c r="KD23">
        <v>1</v>
      </c>
      <c r="KE23">
        <v>1</v>
      </c>
      <c r="KF23">
        <v>1</v>
      </c>
      <c r="KG23">
        <v>0</v>
      </c>
      <c r="KH23">
        <v>0</v>
      </c>
      <c r="KI23" s="56">
        <v>44740</v>
      </c>
      <c r="KJ23">
        <v>0</v>
      </c>
      <c r="KK23" s="59"/>
      <c r="KL23" s="59"/>
      <c r="KM23">
        <v>0</v>
      </c>
      <c r="KN23" s="59"/>
      <c r="KO23" s="59"/>
      <c r="KP23">
        <v>0</v>
      </c>
      <c r="KQ23" s="59"/>
      <c r="KR23" s="59"/>
      <c r="KS23" s="59"/>
      <c r="KT23">
        <v>1</v>
      </c>
      <c r="KU23">
        <v>1</v>
      </c>
      <c r="KV23" s="59"/>
      <c r="KW23">
        <v>1</v>
      </c>
      <c r="KX23" t="s">
        <v>4398</v>
      </c>
      <c r="KY23">
        <v>1</v>
      </c>
      <c r="KZ23" t="s">
        <v>4391</v>
      </c>
      <c r="LA23">
        <v>1</v>
      </c>
      <c r="LB23">
        <v>1</v>
      </c>
      <c r="LC23">
        <v>1</v>
      </c>
      <c r="LD23">
        <v>1</v>
      </c>
      <c r="LE23">
        <v>0</v>
      </c>
      <c r="LF23">
        <v>0</v>
      </c>
      <c r="LG23" s="56">
        <v>44762</v>
      </c>
      <c r="LH23">
        <v>0</v>
      </c>
      <c r="LI23" s="59"/>
      <c r="LJ23" s="59"/>
      <c r="LK23">
        <v>0</v>
      </c>
      <c r="LL23" s="59"/>
      <c r="LM23" s="59"/>
      <c r="LN23">
        <v>0</v>
      </c>
      <c r="LO23" s="59"/>
      <c r="LP23" s="59"/>
      <c r="LQ23" s="59"/>
      <c r="LR23">
        <v>1</v>
      </c>
      <c r="LS23">
        <v>1</v>
      </c>
      <c r="LT23" s="59"/>
      <c r="LU23">
        <v>1</v>
      </c>
      <c r="LV23" t="s">
        <v>4387</v>
      </c>
      <c r="LW23">
        <v>1</v>
      </c>
      <c r="LX23" t="s">
        <v>4214</v>
      </c>
      <c r="LY23">
        <v>0</v>
      </c>
      <c r="LZ23">
        <v>1</v>
      </c>
      <c r="MA23">
        <v>1</v>
      </c>
      <c r="MB23">
        <v>1</v>
      </c>
      <c r="MC23">
        <v>0</v>
      </c>
      <c r="MD23">
        <v>0</v>
      </c>
      <c r="OD23" s="59">
        <v>44841</v>
      </c>
      <c r="OE23">
        <v>1</v>
      </c>
      <c r="OF23" s="69">
        <v>44805</v>
      </c>
      <c r="OG23">
        <v>3</v>
      </c>
      <c r="OH23">
        <v>1</v>
      </c>
      <c r="OI23">
        <v>0</v>
      </c>
      <c r="OJ23">
        <v>0</v>
      </c>
      <c r="OK23">
        <v>1</v>
      </c>
      <c r="OL23">
        <v>1</v>
      </c>
      <c r="ON23">
        <v>1</v>
      </c>
      <c r="OO23" t="s">
        <v>2704</v>
      </c>
      <c r="OP23">
        <v>0</v>
      </c>
      <c r="OQ23">
        <v>0</v>
      </c>
      <c r="OX23">
        <v>1</v>
      </c>
      <c r="OY23" t="s">
        <v>2317</v>
      </c>
      <c r="OZ23">
        <v>1</v>
      </c>
      <c r="PD23">
        <v>1</v>
      </c>
      <c r="PE23">
        <v>1</v>
      </c>
      <c r="PF23">
        <v>1</v>
      </c>
      <c r="PG23">
        <v>1</v>
      </c>
      <c r="PI23">
        <v>1</v>
      </c>
      <c r="PJ23" t="s">
        <v>2397</v>
      </c>
      <c r="PK23">
        <v>1</v>
      </c>
      <c r="PL23">
        <v>1</v>
      </c>
      <c r="PO23" s="59">
        <v>44907</v>
      </c>
      <c r="PP23">
        <v>0</v>
      </c>
      <c r="QA23">
        <v>1</v>
      </c>
      <c r="QB23">
        <v>0</v>
      </c>
      <c r="QI23">
        <v>1</v>
      </c>
      <c r="QJ23" t="s">
        <v>2305</v>
      </c>
      <c r="QK23">
        <v>0</v>
      </c>
      <c r="QL23">
        <v>1</v>
      </c>
      <c r="QM23">
        <v>1</v>
      </c>
      <c r="QN23" t="s">
        <v>2563</v>
      </c>
      <c r="QO23">
        <v>1</v>
      </c>
      <c r="QP23">
        <v>0</v>
      </c>
      <c r="QQ23">
        <v>1</v>
      </c>
      <c r="QR23">
        <v>1</v>
      </c>
      <c r="QT23">
        <v>1</v>
      </c>
      <c r="QU23" t="s">
        <v>4448</v>
      </c>
      <c r="QV23">
        <v>1</v>
      </c>
      <c r="QZ23" s="59">
        <v>45061</v>
      </c>
      <c r="RA23">
        <v>1</v>
      </c>
      <c r="RB23" s="69">
        <v>45047</v>
      </c>
      <c r="RC23">
        <v>3</v>
      </c>
      <c r="RD23">
        <v>1</v>
      </c>
      <c r="RE23">
        <v>0</v>
      </c>
      <c r="RF23">
        <v>0</v>
      </c>
      <c r="RG23">
        <v>0</v>
      </c>
      <c r="RH23">
        <v>1</v>
      </c>
      <c r="RJ23">
        <v>1</v>
      </c>
      <c r="RL23">
        <v>0</v>
      </c>
      <c r="RM23">
        <v>1</v>
      </c>
      <c r="RN23" s="69">
        <v>44986</v>
      </c>
      <c r="RO23">
        <v>7</v>
      </c>
      <c r="RP23">
        <v>0</v>
      </c>
      <c r="RQ23">
        <v>1</v>
      </c>
      <c r="RR23">
        <v>1</v>
      </c>
      <c r="RS23">
        <v>0</v>
      </c>
      <c r="RT23">
        <v>1</v>
      </c>
      <c r="RU23" t="s">
        <v>2305</v>
      </c>
      <c r="RV23">
        <v>0</v>
      </c>
      <c r="RW23">
        <v>1</v>
      </c>
      <c r="RZ23">
        <v>1</v>
      </c>
      <c r="SA23">
        <v>1</v>
      </c>
      <c r="SB23">
        <v>1</v>
      </c>
      <c r="SC23">
        <v>1</v>
      </c>
      <c r="SE23">
        <v>1</v>
      </c>
      <c r="SF23" t="s">
        <v>4487</v>
      </c>
      <c r="SG23">
        <v>1</v>
      </c>
      <c r="SH23">
        <v>1</v>
      </c>
      <c r="SK23" s="56">
        <v>45247</v>
      </c>
      <c r="SL23">
        <v>0</v>
      </c>
      <c r="SS23" s="170">
        <v>45265</v>
      </c>
      <c r="ST23" s="141">
        <v>65.664613278576311</v>
      </c>
      <c r="SU23" s="142">
        <v>0</v>
      </c>
      <c r="SV23" s="142">
        <v>0</v>
      </c>
      <c r="SW23" s="142">
        <v>0</v>
      </c>
      <c r="SX23" s="142">
        <v>0</v>
      </c>
      <c r="SY23" s="142">
        <v>0</v>
      </c>
      <c r="SZ23" s="142">
        <v>0</v>
      </c>
      <c r="TA23" s="142">
        <v>0</v>
      </c>
      <c r="TB23" s="142">
        <v>0</v>
      </c>
      <c r="TC23" s="141">
        <v>41.2</v>
      </c>
      <c r="TD23" s="146">
        <v>1.36</v>
      </c>
      <c r="TF23" s="141"/>
      <c r="TH23" s="141"/>
      <c r="TJ23" s="141"/>
      <c r="TK23" s="83">
        <f>(TC23/(TD23*TD23))</f>
        <v>22.275086505190309</v>
      </c>
      <c r="TL23" s="142">
        <v>12.2</v>
      </c>
      <c r="TM23" s="143" t="s">
        <v>20</v>
      </c>
      <c r="TN23" s="3" t="s">
        <v>4489</v>
      </c>
      <c r="TO23" s="142">
        <v>36</v>
      </c>
      <c r="TP23" s="142"/>
      <c r="TQ23" s="56">
        <v>45354</v>
      </c>
      <c r="TR23">
        <v>0</v>
      </c>
      <c r="TU23">
        <v>0</v>
      </c>
    </row>
    <row r="24" spans="1:542" x14ac:dyDescent="0.25">
      <c r="A24">
        <v>233</v>
      </c>
      <c r="B24" s="15" t="s">
        <v>2305</v>
      </c>
      <c r="C24" t="s">
        <v>2478</v>
      </c>
      <c r="F24" t="s">
        <v>3065</v>
      </c>
      <c r="H24">
        <v>0</v>
      </c>
      <c r="K24" s="3" t="s">
        <v>3965</v>
      </c>
      <c r="L24" s="3" t="s">
        <v>3966</v>
      </c>
      <c r="JJ24" s="56">
        <v>44693</v>
      </c>
      <c r="JK24">
        <v>1</v>
      </c>
      <c r="JL24">
        <v>0</v>
      </c>
      <c r="JO24">
        <v>0</v>
      </c>
      <c r="JR24">
        <v>0</v>
      </c>
      <c r="JY24">
        <v>1</v>
      </c>
      <c r="JZ24" t="s">
        <v>4336</v>
      </c>
      <c r="KA24">
        <v>1</v>
      </c>
      <c r="KB24" t="s">
        <v>4389</v>
      </c>
      <c r="KC24">
        <v>1</v>
      </c>
      <c r="KD24">
        <v>1</v>
      </c>
      <c r="KE24">
        <v>1</v>
      </c>
      <c r="KF24">
        <v>1</v>
      </c>
      <c r="KG24">
        <v>0</v>
      </c>
      <c r="KH24">
        <v>0</v>
      </c>
      <c r="KI24" s="56">
        <v>44739</v>
      </c>
      <c r="KJ24">
        <v>0</v>
      </c>
      <c r="KM24">
        <v>0</v>
      </c>
      <c r="KP24">
        <v>0</v>
      </c>
      <c r="KT24">
        <v>0</v>
      </c>
      <c r="KU24">
        <v>0</v>
      </c>
      <c r="KW24">
        <v>1</v>
      </c>
      <c r="KX24" t="s">
        <v>4189</v>
      </c>
      <c r="KY24">
        <v>1</v>
      </c>
      <c r="KZ24" t="s">
        <v>4405</v>
      </c>
      <c r="LA24">
        <v>1</v>
      </c>
      <c r="LB24">
        <v>1</v>
      </c>
      <c r="LC24">
        <v>1</v>
      </c>
      <c r="LD24">
        <v>1</v>
      </c>
      <c r="LE24">
        <v>0</v>
      </c>
      <c r="LF24">
        <v>0</v>
      </c>
      <c r="LG24" s="56">
        <v>44761</v>
      </c>
      <c r="LH24">
        <v>0</v>
      </c>
      <c r="LK24">
        <v>0</v>
      </c>
      <c r="LN24">
        <v>0</v>
      </c>
      <c r="LR24">
        <v>0</v>
      </c>
      <c r="LU24">
        <v>1</v>
      </c>
      <c r="LV24" t="s">
        <v>4415</v>
      </c>
      <c r="LW24">
        <v>1</v>
      </c>
      <c r="LX24" t="s">
        <v>4428</v>
      </c>
      <c r="LY24">
        <v>1</v>
      </c>
      <c r="LZ24">
        <v>1</v>
      </c>
      <c r="MA24">
        <v>1</v>
      </c>
      <c r="MB24">
        <v>0</v>
      </c>
      <c r="MC24">
        <v>0</v>
      </c>
      <c r="MD24">
        <v>0</v>
      </c>
      <c r="ME24" s="56">
        <v>44781</v>
      </c>
      <c r="MF24">
        <v>1</v>
      </c>
      <c r="MG24">
        <v>2</v>
      </c>
      <c r="MH24">
        <v>0</v>
      </c>
      <c r="MI24">
        <v>0</v>
      </c>
      <c r="MS24" s="59">
        <v>44840</v>
      </c>
      <c r="MT24">
        <v>0</v>
      </c>
      <c r="NE24">
        <v>0</v>
      </c>
      <c r="NF24">
        <v>0</v>
      </c>
      <c r="NG24" s="69"/>
      <c r="NM24">
        <v>1</v>
      </c>
      <c r="NO24">
        <v>1</v>
      </c>
      <c r="NP24">
        <v>1</v>
      </c>
      <c r="NS24">
        <v>0</v>
      </c>
      <c r="NX24">
        <v>0</v>
      </c>
      <c r="NZ24">
        <v>1</v>
      </c>
      <c r="OA24">
        <v>1</v>
      </c>
      <c r="PO24" s="59">
        <v>44907</v>
      </c>
      <c r="PP24">
        <v>0</v>
      </c>
      <c r="QA24">
        <v>1</v>
      </c>
      <c r="QB24">
        <v>1</v>
      </c>
      <c r="QC24" s="69">
        <v>44835</v>
      </c>
      <c r="QD24">
        <v>7</v>
      </c>
      <c r="QE24">
        <v>1</v>
      </c>
      <c r="QF24">
        <v>1</v>
      </c>
      <c r="QG24">
        <v>1</v>
      </c>
      <c r="QH24">
        <v>1</v>
      </c>
      <c r="QI24">
        <v>1</v>
      </c>
      <c r="QJ24" t="s">
        <v>2305</v>
      </c>
      <c r="QK24">
        <v>1</v>
      </c>
      <c r="QL24">
        <v>1</v>
      </c>
      <c r="QM24">
        <v>1</v>
      </c>
      <c r="QN24" t="s">
        <v>2480</v>
      </c>
      <c r="QO24">
        <v>0</v>
      </c>
      <c r="QQ24">
        <v>0</v>
      </c>
      <c r="QR24">
        <v>0</v>
      </c>
      <c r="QS24" t="s">
        <v>2470</v>
      </c>
      <c r="QT24">
        <v>1</v>
      </c>
      <c r="QU24" t="s">
        <v>4455</v>
      </c>
      <c r="QV24">
        <v>1</v>
      </c>
      <c r="QW24">
        <v>1</v>
      </c>
      <c r="QX24">
        <v>1</v>
      </c>
      <c r="QZ24" s="59">
        <v>45061</v>
      </c>
      <c r="RA24">
        <v>0</v>
      </c>
      <c r="RL24">
        <v>0</v>
      </c>
      <c r="RM24">
        <v>0</v>
      </c>
      <c r="RT24">
        <v>1</v>
      </c>
      <c r="RU24" t="s">
        <v>2457</v>
      </c>
      <c r="RV24">
        <v>1</v>
      </c>
      <c r="RW24">
        <v>1</v>
      </c>
      <c r="RX24">
        <v>1</v>
      </c>
      <c r="RZ24">
        <v>0</v>
      </c>
      <c r="SA24">
        <v>0</v>
      </c>
      <c r="SB24">
        <v>0</v>
      </c>
      <c r="SC24">
        <v>0</v>
      </c>
      <c r="SD24" t="s">
        <v>4468</v>
      </c>
      <c r="SG24">
        <v>0</v>
      </c>
      <c r="SK24" s="56">
        <v>45247</v>
      </c>
      <c r="SL24">
        <v>0</v>
      </c>
      <c r="SS24" s="170">
        <v>45265</v>
      </c>
      <c r="ST24" s="141">
        <v>4</v>
      </c>
      <c r="SU24" s="151">
        <v>-1</v>
      </c>
      <c r="SV24" s="151">
        <v>-1</v>
      </c>
      <c r="SW24" s="151">
        <v>-1</v>
      </c>
      <c r="SX24" s="151">
        <v>-1</v>
      </c>
      <c r="SY24" s="151">
        <v>-1</v>
      </c>
      <c r="SZ24" s="151">
        <v>-1</v>
      </c>
      <c r="TA24" s="151">
        <v>-1</v>
      </c>
      <c r="TB24" s="151">
        <v>-1</v>
      </c>
      <c r="TC24" s="141">
        <v>13.6</v>
      </c>
      <c r="TD24" s="146">
        <v>0.92800000000000005</v>
      </c>
      <c r="TE24">
        <v>-1.59</v>
      </c>
      <c r="TF24" t="s">
        <v>3132</v>
      </c>
      <c r="TG24">
        <v>-2.82</v>
      </c>
      <c r="TH24" t="s">
        <v>3130</v>
      </c>
      <c r="TI24">
        <v>0.37</v>
      </c>
      <c r="TJ24" s="141" t="s">
        <v>20</v>
      </c>
      <c r="TK24" s="141"/>
      <c r="TL24" s="142">
        <v>12.5</v>
      </c>
      <c r="TM24" s="143" t="s">
        <v>20</v>
      </c>
      <c r="TN24" s="3" t="s">
        <v>4489</v>
      </c>
      <c r="TO24" s="142">
        <v>37</v>
      </c>
      <c r="TP24" s="142"/>
      <c r="TQ24" s="56">
        <v>45354</v>
      </c>
      <c r="TR24">
        <v>0</v>
      </c>
      <c r="TU24">
        <v>0</v>
      </c>
    </row>
    <row r="25" spans="1:542" x14ac:dyDescent="0.25">
      <c r="A25">
        <v>55</v>
      </c>
      <c r="B25" s="15" t="s">
        <v>2305</v>
      </c>
      <c r="C25" s="15" t="s">
        <v>2355</v>
      </c>
      <c r="D25" t="s">
        <v>2536</v>
      </c>
      <c r="E25" t="s">
        <v>2537</v>
      </c>
      <c r="F25" t="s">
        <v>2538</v>
      </c>
      <c r="G25" s="138">
        <v>28403</v>
      </c>
      <c r="H25">
        <v>0</v>
      </c>
      <c r="I25" s="3" t="s">
        <v>4104</v>
      </c>
      <c r="J25" s="3" t="s">
        <v>3964</v>
      </c>
      <c r="K25" s="3" t="s">
        <v>3965</v>
      </c>
      <c r="L25" s="3" t="s">
        <v>3966</v>
      </c>
      <c r="M25" s="139">
        <v>44176</v>
      </c>
      <c r="N25" s="58">
        <f>(M25-G25)/365.25</f>
        <v>43.184120465434631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80</v>
      </c>
      <c r="X25">
        <v>1.56</v>
      </c>
      <c r="AE25" s="83">
        <f>(W25/(X25*X25))</f>
        <v>32.873109796186718</v>
      </c>
      <c r="AF25">
        <v>13.6</v>
      </c>
      <c r="AG25">
        <v>0</v>
      </c>
      <c r="AH25">
        <v>40</v>
      </c>
      <c r="AI25">
        <v>13.8</v>
      </c>
      <c r="AJ25">
        <v>10</v>
      </c>
      <c r="AK25">
        <v>1</v>
      </c>
      <c r="AL25">
        <v>3</v>
      </c>
      <c r="AM25">
        <v>3</v>
      </c>
      <c r="AP25">
        <v>1</v>
      </c>
      <c r="AQ25">
        <v>5</v>
      </c>
      <c r="AR25">
        <v>2</v>
      </c>
      <c r="AS25">
        <v>0</v>
      </c>
      <c r="AU25" s="15">
        <v>1</v>
      </c>
      <c r="AX25" s="68">
        <v>1</v>
      </c>
      <c r="AY25" s="68">
        <v>1</v>
      </c>
      <c r="AZ25" s="68">
        <v>9</v>
      </c>
      <c r="BA25" s="68">
        <v>10</v>
      </c>
      <c r="BB25" s="68">
        <v>9</v>
      </c>
      <c r="BC25" s="68">
        <v>1</v>
      </c>
      <c r="BD25" s="68">
        <v>1</v>
      </c>
      <c r="BE25" s="68">
        <v>1</v>
      </c>
      <c r="BF25" s="68">
        <v>1</v>
      </c>
      <c r="BG25" s="68">
        <v>0</v>
      </c>
      <c r="BH25" s="68">
        <v>0</v>
      </c>
      <c r="BI25" s="68">
        <v>0</v>
      </c>
      <c r="BJ25" s="68">
        <v>0</v>
      </c>
      <c r="BK25" s="68">
        <v>1</v>
      </c>
      <c r="BL25" s="68">
        <v>0</v>
      </c>
      <c r="BN25" s="68">
        <v>0</v>
      </c>
      <c r="BO25" s="68">
        <v>1</v>
      </c>
      <c r="BP25" s="68">
        <v>1</v>
      </c>
      <c r="BQ25" s="68">
        <v>0</v>
      </c>
      <c r="BR25" s="68">
        <v>0</v>
      </c>
      <c r="BS25" s="68">
        <v>1</v>
      </c>
      <c r="BT25" s="68">
        <v>0</v>
      </c>
      <c r="BU25" s="68">
        <v>0</v>
      </c>
      <c r="BV25" s="68">
        <v>0</v>
      </c>
      <c r="BX25" s="68">
        <v>1</v>
      </c>
      <c r="BY25" s="68">
        <v>0</v>
      </c>
      <c r="BZ25" s="68">
        <v>0</v>
      </c>
      <c r="CA25" s="68">
        <v>0</v>
      </c>
      <c r="CB25" s="68">
        <v>0</v>
      </c>
      <c r="CC25" s="68">
        <v>0</v>
      </c>
      <c r="CD25" s="68">
        <v>1</v>
      </c>
      <c r="CE25" s="68">
        <v>0</v>
      </c>
      <c r="CF25" s="68">
        <v>0</v>
      </c>
      <c r="CG25" s="68">
        <v>0</v>
      </c>
      <c r="CH25" s="68">
        <v>0</v>
      </c>
      <c r="CI25" s="68">
        <v>0</v>
      </c>
      <c r="CK25" s="68">
        <v>1</v>
      </c>
      <c r="CL25" s="68">
        <v>1</v>
      </c>
      <c r="CM25" s="68">
        <v>1</v>
      </c>
      <c r="CN25" s="68">
        <v>0</v>
      </c>
      <c r="CO25" s="68">
        <v>0</v>
      </c>
      <c r="CP25" s="68">
        <v>1</v>
      </c>
      <c r="CQ25" t="s">
        <v>2469</v>
      </c>
      <c r="CR25" s="68">
        <v>1</v>
      </c>
      <c r="CS25" s="68">
        <v>0</v>
      </c>
      <c r="CT25" s="68">
        <v>1</v>
      </c>
      <c r="CU25" s="68">
        <v>0</v>
      </c>
      <c r="CV25" s="68">
        <v>0</v>
      </c>
      <c r="CW25" s="68">
        <v>0</v>
      </c>
      <c r="CX25" s="68"/>
      <c r="CY25" s="68">
        <v>1</v>
      </c>
      <c r="CZ25" s="68">
        <v>1</v>
      </c>
      <c r="DA25" s="68">
        <v>1</v>
      </c>
      <c r="DB25" s="68">
        <v>1</v>
      </c>
      <c r="DC25" s="140" t="s">
        <v>4204</v>
      </c>
      <c r="DD25" s="68">
        <v>1</v>
      </c>
      <c r="DE25" t="s">
        <v>4235</v>
      </c>
      <c r="DF25" s="15">
        <v>0</v>
      </c>
      <c r="DG25" s="15"/>
      <c r="DH25" s="68">
        <v>0</v>
      </c>
      <c r="DI25" s="68"/>
      <c r="DJ25" s="68"/>
      <c r="DK25" s="15"/>
      <c r="DL25" s="140"/>
      <c r="DM25" s="59">
        <v>44507</v>
      </c>
      <c r="DN25" s="58">
        <f>(DM25-G25)/365.25</f>
        <v>44.090349075975361</v>
      </c>
      <c r="DP25">
        <v>1</v>
      </c>
      <c r="DQ25">
        <v>1</v>
      </c>
      <c r="DR25">
        <v>0</v>
      </c>
      <c r="DS25">
        <v>1</v>
      </c>
      <c r="DT25">
        <v>7</v>
      </c>
      <c r="DU25">
        <v>2</v>
      </c>
      <c r="DV25">
        <v>1</v>
      </c>
      <c r="DW25">
        <v>0</v>
      </c>
      <c r="DX25">
        <v>0</v>
      </c>
      <c r="DY25">
        <v>0</v>
      </c>
      <c r="ED25" t="s">
        <v>2413</v>
      </c>
      <c r="EE25">
        <v>2</v>
      </c>
      <c r="EG25">
        <v>0</v>
      </c>
      <c r="EH25">
        <v>0</v>
      </c>
      <c r="EI25">
        <v>1</v>
      </c>
      <c r="EJ25">
        <v>2</v>
      </c>
      <c r="EK25">
        <v>1</v>
      </c>
      <c r="EL25">
        <v>0</v>
      </c>
      <c r="EM25">
        <v>0</v>
      </c>
      <c r="EN25">
        <v>1</v>
      </c>
      <c r="EO25" t="s">
        <v>22</v>
      </c>
      <c r="EP25">
        <v>2</v>
      </c>
      <c r="EQ25">
        <v>1</v>
      </c>
      <c r="ER25">
        <v>1</v>
      </c>
      <c r="ES25">
        <v>-1</v>
      </c>
      <c r="EU25">
        <v>1</v>
      </c>
      <c r="EV25">
        <v>1</v>
      </c>
      <c r="EW25">
        <v>3</v>
      </c>
      <c r="EX25">
        <v>1</v>
      </c>
      <c r="EZ25" t="s">
        <v>2539</v>
      </c>
      <c r="FD25">
        <v>0</v>
      </c>
      <c r="FF25">
        <v>1</v>
      </c>
      <c r="FG25">
        <v>3</v>
      </c>
      <c r="FH25">
        <v>1</v>
      </c>
      <c r="FI25">
        <v>0</v>
      </c>
      <c r="FK25" t="s">
        <v>14</v>
      </c>
      <c r="FL25">
        <v>3</v>
      </c>
      <c r="FM25" t="s">
        <v>2540</v>
      </c>
      <c r="FN25" t="s">
        <v>120</v>
      </c>
      <c r="FO25">
        <v>7</v>
      </c>
      <c r="FP25" t="s">
        <v>98</v>
      </c>
      <c r="FQ25">
        <v>1</v>
      </c>
      <c r="FR25">
        <v>4</v>
      </c>
      <c r="FS25" t="s">
        <v>2541</v>
      </c>
      <c r="FT25">
        <v>3</v>
      </c>
      <c r="FU25">
        <v>0</v>
      </c>
      <c r="FX25">
        <v>1</v>
      </c>
      <c r="FY25">
        <v>0</v>
      </c>
      <c r="GB25">
        <v>0</v>
      </c>
      <c r="GE25">
        <v>1</v>
      </c>
      <c r="GF25">
        <v>1</v>
      </c>
      <c r="GI25">
        <v>0</v>
      </c>
      <c r="GM25">
        <v>1</v>
      </c>
      <c r="GN25" s="59">
        <v>44506</v>
      </c>
      <c r="GO25" s="56">
        <v>44617</v>
      </c>
      <c r="GP25">
        <v>44</v>
      </c>
      <c r="GQ25">
        <v>0</v>
      </c>
      <c r="GR25" s="59"/>
      <c r="GS25" s="59"/>
      <c r="GT25">
        <v>0</v>
      </c>
      <c r="GU25" s="59"/>
      <c r="GV25" s="59"/>
      <c r="GW25">
        <v>0</v>
      </c>
      <c r="GX25" s="59"/>
      <c r="GY25" s="59"/>
      <c r="GZ25" s="59"/>
      <c r="HA25">
        <v>0</v>
      </c>
      <c r="HB25">
        <v>1</v>
      </c>
      <c r="HC25" s="59"/>
      <c r="HD25">
        <v>1</v>
      </c>
      <c r="HE25" t="s">
        <v>4214</v>
      </c>
      <c r="HF25">
        <v>1</v>
      </c>
      <c r="HG25" t="s">
        <v>4333</v>
      </c>
      <c r="HH25">
        <v>1</v>
      </c>
      <c r="HI25">
        <v>1</v>
      </c>
      <c r="HJ25">
        <v>1</v>
      </c>
      <c r="HK25">
        <v>1</v>
      </c>
      <c r="HL25">
        <v>0</v>
      </c>
      <c r="HM25">
        <v>0</v>
      </c>
      <c r="HN25" s="56">
        <v>44642</v>
      </c>
      <c r="HO25">
        <v>0</v>
      </c>
      <c r="HP25" s="59"/>
      <c r="HQ25" s="59"/>
      <c r="HR25">
        <v>0</v>
      </c>
      <c r="HT25" s="59"/>
      <c r="HU25">
        <v>0</v>
      </c>
      <c r="HV25" s="59"/>
      <c r="HW25" s="59"/>
      <c r="HX25" s="59"/>
      <c r="HY25">
        <v>0</v>
      </c>
      <c r="HZ25">
        <v>1</v>
      </c>
      <c r="IA25" s="59"/>
      <c r="IB25">
        <v>1</v>
      </c>
      <c r="IC25" t="s">
        <v>4341</v>
      </c>
      <c r="ID25">
        <v>1</v>
      </c>
      <c r="IE25" t="s">
        <v>4192</v>
      </c>
      <c r="IF25">
        <v>1</v>
      </c>
      <c r="IG25">
        <v>1</v>
      </c>
      <c r="IH25">
        <v>1</v>
      </c>
      <c r="II25">
        <v>1</v>
      </c>
      <c r="IJ25">
        <v>0</v>
      </c>
      <c r="IK25">
        <v>0</v>
      </c>
      <c r="IL25" s="56">
        <v>44663</v>
      </c>
      <c r="IM25">
        <v>0</v>
      </c>
      <c r="IN25" s="59"/>
      <c r="IO25" s="59"/>
      <c r="IP25">
        <v>0</v>
      </c>
      <c r="IQ25" s="59"/>
      <c r="IR25" s="59"/>
      <c r="IS25">
        <v>0</v>
      </c>
      <c r="IT25" s="59"/>
      <c r="IU25" s="59"/>
      <c r="IV25" s="59"/>
      <c r="IW25">
        <v>0</v>
      </c>
      <c r="IX25">
        <v>1</v>
      </c>
      <c r="IY25" s="59"/>
      <c r="IZ25">
        <v>1</v>
      </c>
      <c r="JA25" t="s">
        <v>4204</v>
      </c>
      <c r="JB25">
        <v>1</v>
      </c>
      <c r="JC25" t="s">
        <v>4379</v>
      </c>
      <c r="JD25">
        <v>1</v>
      </c>
      <c r="JE25">
        <v>1</v>
      </c>
      <c r="JF25">
        <v>1</v>
      </c>
      <c r="JG25">
        <v>1</v>
      </c>
      <c r="JH25">
        <v>0</v>
      </c>
      <c r="JI25">
        <v>0</v>
      </c>
      <c r="JJ25" s="56"/>
      <c r="JK25" s="59"/>
      <c r="JM25" s="59"/>
      <c r="JN25" s="59"/>
      <c r="JP25" s="59"/>
      <c r="JQ25" s="59"/>
      <c r="JS25" s="59"/>
      <c r="JT25" s="59"/>
      <c r="JU25" s="59"/>
      <c r="JX25" s="59"/>
      <c r="JZ25" s="59"/>
      <c r="KB25" s="59"/>
      <c r="KE25" s="59"/>
      <c r="KF25" s="59"/>
      <c r="KG25" s="59"/>
      <c r="KH25" s="59"/>
      <c r="KI25" s="56">
        <v>44740</v>
      </c>
      <c r="KJ25">
        <v>0</v>
      </c>
      <c r="KK25" s="59"/>
      <c r="KL25" s="59"/>
      <c r="KM25">
        <v>0</v>
      </c>
      <c r="KN25" s="59"/>
      <c r="KO25" s="59"/>
      <c r="KP25">
        <v>0</v>
      </c>
      <c r="KQ25" s="59"/>
      <c r="KR25" s="59"/>
      <c r="KS25" s="59"/>
      <c r="KT25">
        <v>0</v>
      </c>
      <c r="KU25">
        <v>0</v>
      </c>
      <c r="KV25" s="59"/>
      <c r="KW25">
        <v>1</v>
      </c>
      <c r="KX25" t="s">
        <v>4397</v>
      </c>
      <c r="KY25">
        <v>1</v>
      </c>
      <c r="KZ25" t="s">
        <v>4410</v>
      </c>
      <c r="LA25" s="59"/>
      <c r="LC25" s="59"/>
      <c r="LD25" s="59"/>
      <c r="LE25">
        <v>1</v>
      </c>
      <c r="LF25">
        <v>0</v>
      </c>
      <c r="LG25" s="56">
        <v>44762</v>
      </c>
      <c r="LH25">
        <v>0</v>
      </c>
      <c r="LI25" s="59"/>
      <c r="LJ25" s="59"/>
      <c r="LK25">
        <v>0</v>
      </c>
      <c r="LL25" s="59"/>
      <c r="LM25" s="59"/>
      <c r="LN25">
        <v>0</v>
      </c>
      <c r="LP25" s="59"/>
      <c r="LQ25" s="59"/>
      <c r="LR25">
        <v>0</v>
      </c>
      <c r="LS25">
        <v>0</v>
      </c>
      <c r="LT25" s="59"/>
      <c r="LU25">
        <v>1</v>
      </c>
      <c r="LV25" t="s">
        <v>4189</v>
      </c>
      <c r="LW25">
        <v>1</v>
      </c>
      <c r="LX25" t="s">
        <v>4387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 s="56">
        <v>44780</v>
      </c>
      <c r="MF25">
        <v>1</v>
      </c>
      <c r="MG25">
        <v>2</v>
      </c>
      <c r="OD25" s="59">
        <v>44841</v>
      </c>
      <c r="OE25">
        <v>0</v>
      </c>
      <c r="OQ25">
        <v>1</v>
      </c>
      <c r="OR25" s="69">
        <v>44774</v>
      </c>
      <c r="OS25">
        <v>7</v>
      </c>
      <c r="OW25">
        <v>0</v>
      </c>
      <c r="OX25">
        <v>0</v>
      </c>
      <c r="PK25">
        <v>1</v>
      </c>
      <c r="PL25">
        <v>1</v>
      </c>
      <c r="PO25" s="59">
        <v>44907</v>
      </c>
      <c r="PP25">
        <v>0</v>
      </c>
      <c r="QA25">
        <v>0</v>
      </c>
      <c r="QB25">
        <v>1</v>
      </c>
      <c r="QC25" s="69">
        <v>44866</v>
      </c>
      <c r="QD25">
        <v>7</v>
      </c>
      <c r="QE25">
        <v>1</v>
      </c>
      <c r="QF25">
        <v>1</v>
      </c>
      <c r="QG25">
        <v>1</v>
      </c>
      <c r="QH25">
        <v>1</v>
      </c>
      <c r="QI25">
        <v>1</v>
      </c>
      <c r="QJ25" t="s">
        <v>2353</v>
      </c>
      <c r="QL25">
        <v>1</v>
      </c>
      <c r="QM25">
        <v>1</v>
      </c>
      <c r="QN25" t="s">
        <v>2347</v>
      </c>
      <c r="QO25">
        <v>1</v>
      </c>
      <c r="QP25">
        <v>0</v>
      </c>
      <c r="QQ25">
        <v>1</v>
      </c>
      <c r="QR25">
        <v>0</v>
      </c>
      <c r="QS25" t="s">
        <v>2542</v>
      </c>
      <c r="QT25">
        <v>1</v>
      </c>
      <c r="QU25" t="s">
        <v>4452</v>
      </c>
      <c r="QV25">
        <v>1</v>
      </c>
      <c r="QZ25" s="59">
        <v>45059</v>
      </c>
      <c r="RA25">
        <v>0</v>
      </c>
      <c r="RL25">
        <v>0</v>
      </c>
      <c r="RM25">
        <v>1</v>
      </c>
      <c r="RN25" s="69">
        <v>45017</v>
      </c>
      <c r="RO25">
        <v>7</v>
      </c>
      <c r="RP25">
        <v>1</v>
      </c>
      <c r="RQ25">
        <v>1</v>
      </c>
      <c r="RR25">
        <v>0</v>
      </c>
      <c r="RS25">
        <v>0</v>
      </c>
      <c r="RT25">
        <v>1</v>
      </c>
      <c r="RU25" t="s">
        <v>2357</v>
      </c>
      <c r="RV25">
        <v>0</v>
      </c>
      <c r="RW25">
        <v>1</v>
      </c>
      <c r="RZ25">
        <v>1</v>
      </c>
      <c r="SA25">
        <v>0</v>
      </c>
      <c r="SB25">
        <v>1</v>
      </c>
      <c r="SC25">
        <v>0</v>
      </c>
      <c r="SD25" t="s">
        <v>4465</v>
      </c>
      <c r="SE25">
        <v>1</v>
      </c>
      <c r="SF25" t="s">
        <v>4472</v>
      </c>
      <c r="SG25">
        <v>0</v>
      </c>
      <c r="SK25" s="56">
        <v>45247</v>
      </c>
      <c r="SL25">
        <v>1</v>
      </c>
      <c r="SM25" s="69">
        <v>45200</v>
      </c>
      <c r="SS25" s="170">
        <v>45265</v>
      </c>
      <c r="ST25" s="141">
        <v>46.165639972621491</v>
      </c>
      <c r="SU25" s="142">
        <v>0</v>
      </c>
      <c r="SV25" s="142">
        <v>0</v>
      </c>
      <c r="SW25" s="142">
        <v>0</v>
      </c>
      <c r="SX25" s="142">
        <v>0</v>
      </c>
      <c r="SY25" s="142">
        <v>0</v>
      </c>
      <c r="SZ25" s="142">
        <v>0</v>
      </c>
      <c r="TA25" s="142">
        <v>0</v>
      </c>
      <c r="TB25" s="142">
        <v>0</v>
      </c>
      <c r="TC25" s="141">
        <v>101.4</v>
      </c>
      <c r="TD25" s="146">
        <v>1.55</v>
      </c>
      <c r="TF25" s="141"/>
      <c r="TH25" s="141"/>
      <c r="TJ25" s="141"/>
      <c r="TK25" s="83">
        <f>(TC25/(TD25*TD25))</f>
        <v>42.20603537981269</v>
      </c>
      <c r="TL25" s="142">
        <v>12.5</v>
      </c>
      <c r="TM25" s="143" t="s">
        <v>20</v>
      </c>
      <c r="TN25" s="3" t="s">
        <v>4489</v>
      </c>
      <c r="TO25" s="142">
        <v>37</v>
      </c>
      <c r="TP25" s="106">
        <v>1</v>
      </c>
      <c r="TQ25" s="56">
        <v>45354</v>
      </c>
      <c r="TR25">
        <v>0</v>
      </c>
    </row>
    <row r="26" spans="1:542" x14ac:dyDescent="0.25">
      <c r="A26">
        <v>30</v>
      </c>
      <c r="B26" s="15" t="s">
        <v>2305</v>
      </c>
      <c r="C26" s="15" t="s">
        <v>2404</v>
      </c>
      <c r="F26" t="s">
        <v>2440</v>
      </c>
      <c r="G26" s="138"/>
      <c r="H26">
        <v>1</v>
      </c>
      <c r="K26" s="3" t="s">
        <v>3965</v>
      </c>
      <c r="L26" s="3" t="s">
        <v>3966</v>
      </c>
      <c r="M26" s="139"/>
      <c r="N26" s="5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N26" s="68"/>
      <c r="BO26" s="68"/>
      <c r="BP26" s="68"/>
      <c r="BQ26" s="68"/>
      <c r="BR26" s="68"/>
      <c r="BS26" s="68"/>
      <c r="BT26" s="68"/>
      <c r="BU26" s="68"/>
      <c r="BV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K26" s="68"/>
      <c r="CL26" s="68"/>
      <c r="CM26" s="68"/>
      <c r="CN26" s="68"/>
      <c r="CO26" s="68"/>
      <c r="CP26" s="68"/>
      <c r="CR26" s="68"/>
      <c r="CS26" s="68"/>
      <c r="CT26" s="68"/>
      <c r="CU26" s="68"/>
      <c r="CV26" s="68"/>
      <c r="CW26" s="68"/>
      <c r="CY26" s="68"/>
      <c r="CZ26" s="68"/>
      <c r="DA26" s="68"/>
      <c r="DB26" s="68"/>
      <c r="DC26" s="140"/>
      <c r="DD26" s="68"/>
      <c r="DE26" s="140"/>
      <c r="DF26" s="15"/>
      <c r="DG26" s="15"/>
      <c r="DH26" s="68"/>
      <c r="DI26" s="68"/>
      <c r="DJ26" s="147"/>
      <c r="DK26" s="150"/>
      <c r="DL26" s="140"/>
      <c r="GN26" s="59"/>
      <c r="GO26" s="56"/>
      <c r="GR26" s="59"/>
      <c r="GS26" s="59"/>
      <c r="GU26" s="59"/>
      <c r="GV26" s="59"/>
      <c r="GX26" s="59"/>
      <c r="GY26" s="59"/>
      <c r="GZ26" s="59"/>
      <c r="HC26" s="59"/>
      <c r="HE26" s="59"/>
      <c r="HG26" s="59"/>
      <c r="HH26" s="59"/>
      <c r="HI26" s="59"/>
      <c r="HJ26" s="59"/>
      <c r="HK26" s="59"/>
      <c r="HN26" s="56"/>
      <c r="HP26" s="59"/>
      <c r="HQ26" s="59"/>
      <c r="HT26" s="59"/>
      <c r="HV26" s="59"/>
      <c r="HW26" s="59"/>
      <c r="HX26" s="59"/>
      <c r="IA26" s="59"/>
      <c r="IC26" s="59"/>
      <c r="IE26" s="59"/>
      <c r="IF26" s="59"/>
      <c r="IG26" s="59"/>
      <c r="IH26" s="59"/>
      <c r="II26" s="59"/>
      <c r="IJ26" s="59"/>
      <c r="IL26" s="56"/>
      <c r="IM26" s="59"/>
      <c r="IN26" s="59"/>
      <c r="IO26" s="59"/>
      <c r="IP26" s="59"/>
      <c r="IQ26" s="59"/>
      <c r="IR26" s="59"/>
      <c r="IT26" s="59"/>
      <c r="IU26" s="59"/>
      <c r="IV26" s="59"/>
      <c r="IY26" s="59"/>
      <c r="JA26" s="59"/>
      <c r="JC26" s="59"/>
      <c r="JE26" s="59"/>
      <c r="JF26" s="59"/>
      <c r="JG26" s="59"/>
      <c r="JH26" s="59"/>
      <c r="JI26" s="59"/>
      <c r="JJ26" s="56">
        <v>44693</v>
      </c>
      <c r="JK26" s="59"/>
      <c r="JL26">
        <v>0</v>
      </c>
      <c r="JO26">
        <v>0</v>
      </c>
      <c r="JV26">
        <v>0</v>
      </c>
      <c r="JW26">
        <v>0</v>
      </c>
      <c r="JY26">
        <v>1</v>
      </c>
      <c r="JZ26" t="s">
        <v>4385</v>
      </c>
      <c r="KA26">
        <v>1</v>
      </c>
      <c r="KB26" t="s">
        <v>4391</v>
      </c>
      <c r="KC26">
        <v>1</v>
      </c>
      <c r="KD26">
        <v>1</v>
      </c>
      <c r="KE26">
        <v>1</v>
      </c>
      <c r="KF26">
        <v>1</v>
      </c>
      <c r="KG26">
        <v>0</v>
      </c>
      <c r="KH26">
        <v>0</v>
      </c>
      <c r="LG26" s="56">
        <v>44761</v>
      </c>
      <c r="LH26">
        <v>0</v>
      </c>
      <c r="LK26">
        <v>0</v>
      </c>
      <c r="LN26">
        <v>1</v>
      </c>
      <c r="LR26">
        <v>0</v>
      </c>
      <c r="LS26">
        <v>0</v>
      </c>
      <c r="LU26">
        <v>1</v>
      </c>
      <c r="LV26" t="s">
        <v>4387</v>
      </c>
      <c r="LW26">
        <v>1</v>
      </c>
      <c r="LX26" t="s">
        <v>4202</v>
      </c>
      <c r="LY26">
        <v>1</v>
      </c>
      <c r="LZ26">
        <v>1</v>
      </c>
      <c r="MA26">
        <v>1</v>
      </c>
      <c r="MB26">
        <v>1</v>
      </c>
      <c r="MC26">
        <v>0</v>
      </c>
      <c r="MD26">
        <v>0</v>
      </c>
      <c r="QZ26" s="59">
        <v>45061</v>
      </c>
      <c r="RA26">
        <v>0</v>
      </c>
      <c r="RL26">
        <v>0</v>
      </c>
      <c r="RM26">
        <v>1</v>
      </c>
      <c r="RN26" s="69">
        <v>45047</v>
      </c>
      <c r="RO26">
        <v>7</v>
      </c>
      <c r="RP26">
        <v>1</v>
      </c>
      <c r="RQ26">
        <v>1</v>
      </c>
      <c r="RR26">
        <v>1</v>
      </c>
      <c r="RS26">
        <v>1</v>
      </c>
      <c r="RT26">
        <v>0</v>
      </c>
      <c r="RZ26">
        <v>1</v>
      </c>
      <c r="SA26">
        <v>0</v>
      </c>
      <c r="SB26">
        <v>1</v>
      </c>
      <c r="SC26">
        <v>0</v>
      </c>
      <c r="SE26">
        <v>1</v>
      </c>
      <c r="SF26" t="s">
        <v>4474</v>
      </c>
      <c r="SG26">
        <v>1</v>
      </c>
      <c r="SH26">
        <v>1</v>
      </c>
      <c r="SS26" s="170">
        <v>45265</v>
      </c>
      <c r="ST26" s="141">
        <v>5</v>
      </c>
      <c r="SU26" s="142">
        <v>0</v>
      </c>
      <c r="SV26" s="142">
        <v>0</v>
      </c>
      <c r="SW26" s="142">
        <v>0</v>
      </c>
      <c r="SX26" s="142">
        <v>0</v>
      </c>
      <c r="SY26" s="142">
        <v>0</v>
      </c>
      <c r="SZ26" s="142">
        <v>0</v>
      </c>
      <c r="TA26" s="142">
        <v>0</v>
      </c>
      <c r="TB26" s="142">
        <v>0</v>
      </c>
      <c r="TC26" s="141">
        <v>18.600000000000001</v>
      </c>
      <c r="TD26" s="146">
        <v>1.0900000000000001</v>
      </c>
      <c r="TE26">
        <v>-0.23</v>
      </c>
      <c r="TF26" s="141" t="s">
        <v>20</v>
      </c>
      <c r="TG26">
        <v>-0.69</v>
      </c>
      <c r="TH26" s="141" t="s">
        <v>20</v>
      </c>
      <c r="TI26">
        <v>0.3</v>
      </c>
      <c r="TJ26" s="141" t="s">
        <v>20</v>
      </c>
      <c r="TK26" s="141"/>
      <c r="TL26" s="142">
        <v>12.6</v>
      </c>
      <c r="TM26" s="143" t="s">
        <v>20</v>
      </c>
      <c r="TN26" s="3" t="s">
        <v>4489</v>
      </c>
      <c r="TO26" s="142">
        <v>37</v>
      </c>
      <c r="TP26" s="142"/>
      <c r="TQ26" s="56">
        <v>45354</v>
      </c>
      <c r="TR26">
        <v>0</v>
      </c>
      <c r="TU26">
        <v>0</v>
      </c>
    </row>
    <row r="27" spans="1:542" x14ac:dyDescent="0.25">
      <c r="A27">
        <v>198</v>
      </c>
      <c r="B27" s="153" t="s">
        <v>2305</v>
      </c>
      <c r="C27" s="153" t="s">
        <v>2373</v>
      </c>
      <c r="D27" s="154" t="s">
        <v>2374</v>
      </c>
      <c r="E27" s="154" t="s">
        <v>2979</v>
      </c>
      <c r="F27" s="154" t="s">
        <v>2980</v>
      </c>
      <c r="G27" s="155">
        <v>39396</v>
      </c>
      <c r="H27" s="154">
        <v>0</v>
      </c>
      <c r="I27" s="3" t="s">
        <v>4104</v>
      </c>
      <c r="J27" s="154"/>
      <c r="K27" s="3" t="s">
        <v>3965</v>
      </c>
      <c r="L27" s="3" t="s">
        <v>3966</v>
      </c>
      <c r="M27" s="156">
        <v>44176</v>
      </c>
      <c r="N27" s="58">
        <f>(M27-G27)/365.25</f>
        <v>13.086926762491444</v>
      </c>
      <c r="O27" s="154">
        <v>0</v>
      </c>
      <c r="P27" s="154">
        <v>0</v>
      </c>
      <c r="Q27" s="154">
        <v>0</v>
      </c>
      <c r="R27" s="154">
        <v>0</v>
      </c>
      <c r="S27" s="154">
        <v>0</v>
      </c>
      <c r="T27" s="154">
        <v>0</v>
      </c>
      <c r="U27" s="154">
        <v>0</v>
      </c>
      <c r="V27" s="154">
        <v>0</v>
      </c>
      <c r="W27" s="154">
        <v>50.6</v>
      </c>
      <c r="X27" s="154">
        <v>1.56</v>
      </c>
      <c r="Y27" s="154"/>
      <c r="Z27" s="154"/>
      <c r="AA27" s="154">
        <v>-0.11</v>
      </c>
      <c r="AB27" s="154" t="s">
        <v>20</v>
      </c>
      <c r="AC27" s="154">
        <v>0.68</v>
      </c>
      <c r="AD27" s="154" t="s">
        <v>20</v>
      </c>
      <c r="AE27" s="154"/>
      <c r="AF27" s="154">
        <v>11.1</v>
      </c>
      <c r="AG27" s="154">
        <v>1</v>
      </c>
      <c r="AH27" s="154">
        <v>34.299999999999997</v>
      </c>
      <c r="AI27" s="154">
        <v>11.4</v>
      </c>
      <c r="AJ27" s="154">
        <v>7</v>
      </c>
      <c r="AK27" s="154">
        <v>1</v>
      </c>
      <c r="AL27" s="154">
        <v>2</v>
      </c>
      <c r="AM27" s="154">
        <v>4</v>
      </c>
      <c r="AN27" s="154"/>
      <c r="AO27" s="154"/>
      <c r="AP27" s="154">
        <v>0</v>
      </c>
      <c r="AQ27" s="154"/>
      <c r="AR27" s="154"/>
      <c r="AS27" s="154">
        <v>1</v>
      </c>
      <c r="AT27" s="154" t="s">
        <v>2981</v>
      </c>
      <c r="AU27" s="153">
        <v>1</v>
      </c>
      <c r="AV27" s="153"/>
      <c r="AW27" s="153"/>
      <c r="AX27" s="158">
        <v>1</v>
      </c>
      <c r="AY27" s="158">
        <v>1</v>
      </c>
      <c r="AZ27" s="158">
        <v>4</v>
      </c>
      <c r="BA27" s="158">
        <v>-1</v>
      </c>
      <c r="BB27" s="158">
        <v>-1</v>
      </c>
      <c r="BC27" s="158">
        <v>0</v>
      </c>
      <c r="BD27" s="158">
        <v>0</v>
      </c>
      <c r="BE27" s="158">
        <v>0</v>
      </c>
      <c r="BF27" s="158">
        <v>0</v>
      </c>
      <c r="BG27" s="158">
        <v>0</v>
      </c>
      <c r="BH27" s="158">
        <v>0</v>
      </c>
      <c r="BI27" s="158">
        <v>0</v>
      </c>
      <c r="BJ27" s="158">
        <v>0</v>
      </c>
      <c r="BK27" s="158">
        <v>0</v>
      </c>
      <c r="BL27" s="158">
        <v>0</v>
      </c>
      <c r="BM27" s="154"/>
      <c r="BN27" s="158">
        <v>0</v>
      </c>
      <c r="BO27" s="158">
        <v>0</v>
      </c>
      <c r="BP27" s="158">
        <v>0</v>
      </c>
      <c r="BQ27" s="158">
        <v>0</v>
      </c>
      <c r="BR27" s="158">
        <v>0</v>
      </c>
      <c r="BS27" s="158">
        <v>0</v>
      </c>
      <c r="BT27" s="158">
        <v>0</v>
      </c>
      <c r="BU27" s="158">
        <v>1</v>
      </c>
      <c r="BV27" s="158">
        <v>0</v>
      </c>
      <c r="BW27" s="154"/>
      <c r="BX27" s="158">
        <v>1</v>
      </c>
      <c r="BY27" s="158">
        <v>0</v>
      </c>
      <c r="BZ27" s="158">
        <v>1</v>
      </c>
      <c r="CA27" s="158">
        <v>0</v>
      </c>
      <c r="CB27" s="158">
        <v>0</v>
      </c>
      <c r="CC27" s="158">
        <v>0</v>
      </c>
      <c r="CD27" s="158">
        <v>0</v>
      </c>
      <c r="CE27" s="158">
        <v>1</v>
      </c>
      <c r="CF27" s="158">
        <v>0</v>
      </c>
      <c r="CG27" s="158">
        <v>0</v>
      </c>
      <c r="CH27" s="158">
        <v>0</v>
      </c>
      <c r="CI27" s="158">
        <v>0</v>
      </c>
      <c r="CJ27" s="154"/>
      <c r="CK27" s="158">
        <v>1</v>
      </c>
      <c r="CL27" s="158">
        <v>1</v>
      </c>
      <c r="CM27" s="158">
        <v>0</v>
      </c>
      <c r="CN27" s="158">
        <v>0</v>
      </c>
      <c r="CO27" s="158">
        <v>0</v>
      </c>
      <c r="CP27" s="158">
        <v>1</v>
      </c>
      <c r="CQ27" s="154" t="s">
        <v>216</v>
      </c>
      <c r="CR27" s="158">
        <v>1</v>
      </c>
      <c r="CS27" s="158">
        <v>0</v>
      </c>
      <c r="CT27" s="158">
        <v>1</v>
      </c>
      <c r="CU27" s="158">
        <v>0</v>
      </c>
      <c r="CV27" s="158">
        <v>0</v>
      </c>
      <c r="CW27" s="158">
        <v>1</v>
      </c>
      <c r="CX27" s="154" t="s">
        <v>216</v>
      </c>
      <c r="CY27" s="158">
        <v>0</v>
      </c>
      <c r="CZ27" s="158">
        <v>0</v>
      </c>
      <c r="DA27" s="158">
        <v>0</v>
      </c>
      <c r="DB27" s="158">
        <v>1</v>
      </c>
      <c r="DC27" t="s">
        <v>4190</v>
      </c>
      <c r="DD27" s="158">
        <v>1</v>
      </c>
      <c r="DE27" t="s">
        <v>4232</v>
      </c>
      <c r="DF27" s="153">
        <v>1</v>
      </c>
      <c r="DG27" s="153">
        <v>5</v>
      </c>
      <c r="DH27" s="158">
        <v>0</v>
      </c>
      <c r="DI27" s="158">
        <v>1</v>
      </c>
      <c r="DJ27" s="164">
        <v>44004</v>
      </c>
      <c r="DK27" s="167"/>
      <c r="DL27" s="159"/>
      <c r="GM27">
        <v>1</v>
      </c>
      <c r="GN27" s="59">
        <v>44506</v>
      </c>
      <c r="GO27" s="56">
        <v>44617</v>
      </c>
      <c r="GP27" s="59"/>
      <c r="GQ27">
        <v>0</v>
      </c>
      <c r="GR27" s="59"/>
      <c r="GS27" s="59"/>
      <c r="GT27">
        <v>0</v>
      </c>
      <c r="GU27" s="59"/>
      <c r="GV27" s="59"/>
      <c r="GW27">
        <v>1</v>
      </c>
      <c r="GX27" s="59"/>
      <c r="GY27" s="59"/>
      <c r="GZ27" s="59"/>
      <c r="HA27">
        <v>0</v>
      </c>
      <c r="HB27">
        <v>0</v>
      </c>
      <c r="HC27" s="59"/>
      <c r="HD27">
        <v>1</v>
      </c>
      <c r="HE27" t="s">
        <v>4312</v>
      </c>
      <c r="HF27">
        <v>1</v>
      </c>
      <c r="HG27" t="s">
        <v>4326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0</v>
      </c>
      <c r="HN27" s="56">
        <v>44640</v>
      </c>
      <c r="HO27">
        <v>0</v>
      </c>
      <c r="HP27" s="59"/>
      <c r="HQ27" s="59"/>
      <c r="HR27">
        <v>0</v>
      </c>
      <c r="HS27" s="59"/>
      <c r="HT27" s="59"/>
      <c r="HW27" s="59"/>
      <c r="HX27" s="59"/>
      <c r="IA27" s="59"/>
      <c r="IB27">
        <v>1</v>
      </c>
      <c r="IC27" t="s">
        <v>4231</v>
      </c>
      <c r="ID27">
        <v>1</v>
      </c>
      <c r="IE27" t="s">
        <v>2339</v>
      </c>
      <c r="IF27">
        <v>1</v>
      </c>
      <c r="IG27">
        <v>1</v>
      </c>
      <c r="IH27">
        <v>1</v>
      </c>
      <c r="II27">
        <v>1</v>
      </c>
      <c r="IJ27">
        <v>0</v>
      </c>
      <c r="IK27">
        <v>1</v>
      </c>
      <c r="IL27" s="56">
        <v>44663</v>
      </c>
      <c r="IM27">
        <v>0</v>
      </c>
      <c r="IN27" s="59"/>
      <c r="IO27" s="59"/>
      <c r="IP27">
        <v>0</v>
      </c>
      <c r="IQ27" s="59"/>
      <c r="IR27" s="59"/>
      <c r="IS27">
        <v>0</v>
      </c>
      <c r="IT27" s="59"/>
      <c r="IU27" s="59"/>
      <c r="IV27" s="59"/>
      <c r="IW27">
        <v>0</v>
      </c>
      <c r="IX27" s="59"/>
      <c r="IY27" s="59"/>
      <c r="IZ27">
        <v>1</v>
      </c>
      <c r="JA27" t="s">
        <v>4359</v>
      </c>
      <c r="JB27">
        <v>1</v>
      </c>
      <c r="JC27" t="s">
        <v>4373</v>
      </c>
      <c r="JD27">
        <v>1</v>
      </c>
      <c r="JE27">
        <v>1</v>
      </c>
      <c r="JF27">
        <v>1</v>
      </c>
      <c r="JG27">
        <v>1</v>
      </c>
      <c r="JJ27" s="56">
        <v>44693</v>
      </c>
      <c r="JK27" s="59"/>
      <c r="JL27">
        <v>0</v>
      </c>
      <c r="JM27" s="59"/>
      <c r="JN27" s="59"/>
      <c r="JO27">
        <v>0</v>
      </c>
      <c r="JP27" s="59"/>
      <c r="JQ27" s="59"/>
      <c r="JR27">
        <v>0</v>
      </c>
      <c r="JS27" s="59"/>
      <c r="JT27" s="59"/>
      <c r="JU27" s="59"/>
      <c r="JV27">
        <v>0</v>
      </c>
      <c r="JW27">
        <v>0</v>
      </c>
      <c r="JX27" s="59"/>
      <c r="JZ27" s="59"/>
      <c r="KA27" s="59"/>
      <c r="KB27" s="59"/>
      <c r="KC27" s="59"/>
      <c r="KE27" s="59"/>
      <c r="KF27" s="59"/>
      <c r="KH27" s="59"/>
      <c r="KI27" s="56">
        <v>44741</v>
      </c>
      <c r="KJ27">
        <v>0</v>
      </c>
      <c r="KK27" s="59"/>
      <c r="KL27" s="59"/>
      <c r="KM27">
        <v>0</v>
      </c>
      <c r="KN27" s="59"/>
      <c r="KO27" s="59"/>
      <c r="KP27">
        <v>0</v>
      </c>
      <c r="KQ27" s="59"/>
      <c r="KR27" s="59"/>
      <c r="KS27" s="59"/>
      <c r="KT27">
        <v>0</v>
      </c>
      <c r="KU27">
        <v>0</v>
      </c>
      <c r="KV27" s="59"/>
      <c r="KW27">
        <v>1</v>
      </c>
      <c r="KX27" t="s">
        <v>4387</v>
      </c>
      <c r="KY27">
        <v>1</v>
      </c>
      <c r="KZ27" t="s">
        <v>4404</v>
      </c>
      <c r="LA27">
        <v>0</v>
      </c>
      <c r="LB27">
        <v>1</v>
      </c>
      <c r="LC27">
        <v>1</v>
      </c>
      <c r="LD27">
        <v>1</v>
      </c>
      <c r="LE27">
        <v>0</v>
      </c>
      <c r="LF27">
        <v>0</v>
      </c>
      <c r="LG27" s="56">
        <v>44761</v>
      </c>
      <c r="LH27">
        <v>0</v>
      </c>
      <c r="LI27" s="59"/>
      <c r="LJ27" s="59"/>
      <c r="LK27">
        <v>0</v>
      </c>
      <c r="LL27" s="59"/>
      <c r="LM27" s="59"/>
      <c r="LN27">
        <v>0</v>
      </c>
      <c r="LO27" s="59"/>
      <c r="LP27" s="59"/>
      <c r="LQ27" s="59"/>
      <c r="LR27">
        <v>0</v>
      </c>
      <c r="LS27">
        <v>0</v>
      </c>
      <c r="LT27" s="59"/>
      <c r="LU27">
        <v>1</v>
      </c>
      <c r="LV27" t="s">
        <v>4423</v>
      </c>
      <c r="LW27">
        <v>1</v>
      </c>
      <c r="LX27" t="s">
        <v>4431</v>
      </c>
      <c r="LY27">
        <v>0</v>
      </c>
      <c r="LZ27">
        <v>1</v>
      </c>
      <c r="MA27">
        <v>1</v>
      </c>
      <c r="MB27">
        <v>1</v>
      </c>
      <c r="MC27">
        <v>0</v>
      </c>
      <c r="MD27">
        <v>0</v>
      </c>
      <c r="ME27" s="56">
        <v>44780</v>
      </c>
      <c r="MF27" s="154">
        <v>0</v>
      </c>
      <c r="MG27" s="154"/>
      <c r="MH27" s="154"/>
      <c r="MI27" s="154">
        <v>0</v>
      </c>
      <c r="MJ27" s="154"/>
      <c r="MK27" s="154"/>
      <c r="ML27" s="154"/>
      <c r="MM27" s="154"/>
      <c r="MN27" s="154"/>
      <c r="MO27" s="154"/>
      <c r="MP27" s="154"/>
      <c r="MQ27" s="154"/>
      <c r="MR27" s="154"/>
      <c r="MS27" s="59">
        <v>44840</v>
      </c>
      <c r="MT27">
        <v>0</v>
      </c>
      <c r="MU27" s="154"/>
      <c r="MV27" s="154"/>
      <c r="MW27" s="154"/>
      <c r="MX27" s="154"/>
      <c r="MY27" s="154"/>
      <c r="MZ27" s="154"/>
      <c r="NA27" s="154"/>
      <c r="NB27" s="154"/>
      <c r="NC27" s="154"/>
      <c r="ND27" s="154"/>
      <c r="NE27" s="154">
        <v>0</v>
      </c>
      <c r="NF27" s="154">
        <v>0</v>
      </c>
      <c r="NG27" s="154"/>
      <c r="NH27" s="154"/>
      <c r="NI27" s="154"/>
      <c r="NJ27" s="154"/>
      <c r="NK27" s="154"/>
      <c r="NL27" s="154"/>
      <c r="NM27" s="154">
        <v>1</v>
      </c>
      <c r="NN27" s="154"/>
      <c r="NO27" s="154"/>
      <c r="NP27" s="154">
        <v>1</v>
      </c>
      <c r="NQ27" s="154"/>
      <c r="NR27" s="154"/>
      <c r="NS27" s="154">
        <v>0</v>
      </c>
      <c r="NT27" s="154">
        <v>0</v>
      </c>
      <c r="NU27" s="154"/>
      <c r="NV27" s="154"/>
      <c r="NW27" s="154"/>
      <c r="NX27" s="154"/>
      <c r="NY27" s="154"/>
      <c r="NZ27" s="154">
        <v>0</v>
      </c>
      <c r="OA27" s="154"/>
      <c r="PO27" s="59">
        <v>44907</v>
      </c>
      <c r="PP27">
        <v>0</v>
      </c>
      <c r="QA27">
        <v>1</v>
      </c>
      <c r="QI27">
        <v>1</v>
      </c>
      <c r="QJ27" t="s">
        <v>2365</v>
      </c>
      <c r="QK27">
        <v>1</v>
      </c>
      <c r="QL27">
        <v>1</v>
      </c>
      <c r="QM27">
        <v>1</v>
      </c>
      <c r="QO27">
        <v>1</v>
      </c>
      <c r="QP27">
        <v>0</v>
      </c>
      <c r="QQ27">
        <v>1</v>
      </c>
      <c r="QR27">
        <v>0</v>
      </c>
      <c r="QS27" t="s">
        <v>2358</v>
      </c>
      <c r="QT27">
        <v>1</v>
      </c>
      <c r="QU27" t="s">
        <v>4457</v>
      </c>
      <c r="QV27">
        <v>0</v>
      </c>
      <c r="QZ27" s="59">
        <v>45061</v>
      </c>
      <c r="RA27">
        <v>0</v>
      </c>
      <c r="RL27">
        <v>1</v>
      </c>
      <c r="RM27">
        <v>1</v>
      </c>
      <c r="RN27" s="69">
        <v>45047</v>
      </c>
      <c r="RO27">
        <v>14</v>
      </c>
      <c r="RP27">
        <v>1</v>
      </c>
      <c r="RQ27">
        <v>1</v>
      </c>
      <c r="RR27">
        <v>1</v>
      </c>
      <c r="RS27">
        <v>1</v>
      </c>
      <c r="RT27">
        <v>1</v>
      </c>
      <c r="RU27" t="s">
        <v>2305</v>
      </c>
      <c r="RV27">
        <v>1</v>
      </c>
      <c r="RW27">
        <v>1</v>
      </c>
      <c r="RZ27">
        <v>1</v>
      </c>
      <c r="SA27">
        <v>1</v>
      </c>
      <c r="SB27">
        <v>0</v>
      </c>
      <c r="SC27">
        <v>0</v>
      </c>
      <c r="SD27" t="s">
        <v>4466</v>
      </c>
      <c r="SE27">
        <v>1</v>
      </c>
      <c r="SF27" t="s">
        <v>4486</v>
      </c>
      <c r="SG27">
        <v>0</v>
      </c>
      <c r="SS27" s="170">
        <v>45265</v>
      </c>
      <c r="ST27" s="141">
        <v>16.068446269678301</v>
      </c>
      <c r="SU27" s="151">
        <v>-1</v>
      </c>
      <c r="SV27" s="151">
        <v>-1</v>
      </c>
      <c r="SW27" s="151">
        <v>-1</v>
      </c>
      <c r="SX27" s="151">
        <v>-1</v>
      </c>
      <c r="SY27" s="151">
        <v>-1</v>
      </c>
      <c r="SZ27" s="151">
        <v>-1</v>
      </c>
      <c r="TA27" s="151">
        <v>-1</v>
      </c>
      <c r="TB27" s="151">
        <v>-1</v>
      </c>
      <c r="TC27" s="141">
        <v>52.8</v>
      </c>
      <c r="TD27" s="146">
        <v>1.59</v>
      </c>
      <c r="TF27" s="141"/>
      <c r="TG27">
        <v>-0.52</v>
      </c>
      <c r="TH27" s="141" t="s">
        <v>20</v>
      </c>
      <c r="TI27">
        <v>0.05</v>
      </c>
      <c r="TJ27" s="141" t="s">
        <v>20</v>
      </c>
      <c r="TK27" s="141"/>
      <c r="TL27" s="142">
        <v>12.6</v>
      </c>
      <c r="TM27" s="143" t="s">
        <v>20</v>
      </c>
      <c r="TN27" s="3" t="s">
        <v>4489</v>
      </c>
      <c r="TO27" s="142">
        <v>36</v>
      </c>
      <c r="TP27" s="142"/>
      <c r="TQ27" s="56">
        <v>45354</v>
      </c>
      <c r="TR27">
        <v>0</v>
      </c>
      <c r="TU27">
        <v>1</v>
      </c>
      <c r="TV27" s="69">
        <v>45323</v>
      </c>
    </row>
    <row r="28" spans="1:542" x14ac:dyDescent="0.25">
      <c r="A28">
        <v>249</v>
      </c>
      <c r="B28" s="15" t="s">
        <v>2305</v>
      </c>
      <c r="C28" s="68" t="s">
        <v>2497</v>
      </c>
      <c r="F28" t="s">
        <v>3101</v>
      </c>
      <c r="H28">
        <v>1</v>
      </c>
      <c r="K28" s="3" t="s">
        <v>3965</v>
      </c>
      <c r="L28" s="3" t="s">
        <v>3966</v>
      </c>
      <c r="JJ28" s="56">
        <v>44693</v>
      </c>
      <c r="JK28" s="59"/>
      <c r="JL28">
        <v>0</v>
      </c>
      <c r="JO28">
        <v>0</v>
      </c>
      <c r="JR28">
        <v>0</v>
      </c>
      <c r="JS28">
        <v>0</v>
      </c>
      <c r="JV28">
        <v>0</v>
      </c>
      <c r="JW28">
        <v>0</v>
      </c>
      <c r="JY28">
        <v>1</v>
      </c>
      <c r="JZ28" t="s">
        <v>4383</v>
      </c>
      <c r="KA28">
        <v>1</v>
      </c>
      <c r="KB28" t="s">
        <v>4202</v>
      </c>
      <c r="KC28">
        <v>1</v>
      </c>
      <c r="KD28">
        <v>1</v>
      </c>
      <c r="KE28">
        <v>1</v>
      </c>
      <c r="KF28">
        <v>1</v>
      </c>
      <c r="KG28">
        <v>0</v>
      </c>
      <c r="KH28">
        <v>0</v>
      </c>
      <c r="KI28" s="56">
        <v>44740</v>
      </c>
      <c r="KJ28">
        <v>0</v>
      </c>
      <c r="KM28">
        <v>0</v>
      </c>
      <c r="KP28">
        <v>0</v>
      </c>
      <c r="KW28">
        <v>1</v>
      </c>
      <c r="KX28" t="s">
        <v>4355</v>
      </c>
      <c r="KY28">
        <v>1</v>
      </c>
      <c r="KZ28" t="s">
        <v>4306</v>
      </c>
      <c r="LE28">
        <v>0</v>
      </c>
      <c r="LF28">
        <v>0</v>
      </c>
      <c r="LG28" s="56">
        <v>44761</v>
      </c>
      <c r="LH28">
        <v>0</v>
      </c>
      <c r="LK28">
        <v>0</v>
      </c>
      <c r="LN28">
        <v>0</v>
      </c>
      <c r="LR28">
        <v>0</v>
      </c>
      <c r="LS28">
        <v>0</v>
      </c>
      <c r="LU28">
        <v>1</v>
      </c>
      <c r="LV28" t="s">
        <v>4189</v>
      </c>
      <c r="LW28">
        <v>1</v>
      </c>
      <c r="LX28" t="s">
        <v>4429</v>
      </c>
      <c r="LY28">
        <v>1</v>
      </c>
      <c r="LZ28">
        <v>1</v>
      </c>
      <c r="MA28">
        <v>1</v>
      </c>
      <c r="MB28">
        <v>1</v>
      </c>
      <c r="MC28">
        <v>0</v>
      </c>
      <c r="MD28">
        <v>0</v>
      </c>
      <c r="ME28" s="56">
        <v>44781</v>
      </c>
      <c r="MF28">
        <v>1</v>
      </c>
      <c r="MH28">
        <v>1</v>
      </c>
      <c r="MI28">
        <v>0</v>
      </c>
      <c r="OD28" s="59">
        <v>44841</v>
      </c>
      <c r="OE28">
        <v>0</v>
      </c>
      <c r="OP28">
        <v>1</v>
      </c>
      <c r="OQ28">
        <v>0</v>
      </c>
      <c r="OX28">
        <v>0</v>
      </c>
      <c r="PD28">
        <v>0</v>
      </c>
      <c r="PI28">
        <v>1</v>
      </c>
      <c r="PJ28" t="s">
        <v>2502</v>
      </c>
      <c r="PK28">
        <v>0</v>
      </c>
      <c r="PO28" s="59">
        <v>44917</v>
      </c>
      <c r="PP28">
        <v>0</v>
      </c>
      <c r="QA28">
        <v>1</v>
      </c>
      <c r="QB28">
        <v>0</v>
      </c>
      <c r="QI28">
        <v>1</v>
      </c>
      <c r="QJ28" t="s">
        <v>2305</v>
      </c>
      <c r="QK28">
        <v>0</v>
      </c>
      <c r="QL28">
        <v>1</v>
      </c>
      <c r="QO28">
        <v>1</v>
      </c>
      <c r="QP28">
        <v>0</v>
      </c>
      <c r="QQ28">
        <v>1</v>
      </c>
      <c r="QT28">
        <v>1</v>
      </c>
      <c r="QU28" t="s">
        <v>4459</v>
      </c>
      <c r="QV28">
        <v>0</v>
      </c>
      <c r="QZ28" s="59">
        <v>45060</v>
      </c>
      <c r="RA28">
        <v>0</v>
      </c>
      <c r="RL28">
        <v>1</v>
      </c>
      <c r="RM28">
        <v>1</v>
      </c>
      <c r="RN28" s="69">
        <v>45017</v>
      </c>
      <c r="RO28">
        <v>7</v>
      </c>
      <c r="RP28">
        <v>0</v>
      </c>
      <c r="RQ28">
        <v>1</v>
      </c>
      <c r="RR28">
        <v>1</v>
      </c>
      <c r="RS28">
        <v>0</v>
      </c>
      <c r="RT28">
        <v>0</v>
      </c>
      <c r="RZ28">
        <v>1</v>
      </c>
      <c r="SA28">
        <v>1</v>
      </c>
      <c r="SB28">
        <v>1</v>
      </c>
      <c r="SC28">
        <v>1</v>
      </c>
      <c r="SE28">
        <v>1</v>
      </c>
      <c r="SF28" t="s">
        <v>4473</v>
      </c>
      <c r="SG28">
        <v>0</v>
      </c>
      <c r="SS28" s="170">
        <v>45265</v>
      </c>
      <c r="ST28" s="141">
        <v>14.6</v>
      </c>
      <c r="SU28" s="151">
        <v>-1</v>
      </c>
      <c r="SV28" s="151">
        <v>-1</v>
      </c>
      <c r="SW28" s="151">
        <v>-1</v>
      </c>
      <c r="SX28" s="151">
        <v>-1</v>
      </c>
      <c r="SY28" s="151">
        <v>-1</v>
      </c>
      <c r="SZ28" s="151">
        <v>-1</v>
      </c>
      <c r="TA28" s="151">
        <v>-1</v>
      </c>
      <c r="TB28" s="151">
        <v>-1</v>
      </c>
      <c r="TC28" s="141">
        <v>69.900000000000006</v>
      </c>
      <c r="TD28" s="146">
        <v>1.53</v>
      </c>
      <c r="TF28" s="141"/>
      <c r="TG28">
        <v>-1.63</v>
      </c>
      <c r="TH28" t="s">
        <v>3132</v>
      </c>
      <c r="TI28">
        <v>2.57</v>
      </c>
      <c r="TJ28" t="s">
        <v>3131</v>
      </c>
      <c r="TK28" s="141"/>
      <c r="TL28" s="142">
        <v>12.7</v>
      </c>
      <c r="TM28" s="15" t="s">
        <v>20</v>
      </c>
      <c r="TN28" s="3" t="s">
        <v>4489</v>
      </c>
      <c r="TO28" s="142">
        <v>37</v>
      </c>
      <c r="TP28" s="142"/>
      <c r="TQ28" s="56">
        <v>45354</v>
      </c>
      <c r="TR28">
        <v>0</v>
      </c>
      <c r="TU28">
        <v>0</v>
      </c>
    </row>
    <row r="29" spans="1:542" x14ac:dyDescent="0.25">
      <c r="A29">
        <v>167</v>
      </c>
      <c r="B29" s="15" t="s">
        <v>2305</v>
      </c>
      <c r="C29" s="15" t="s">
        <v>2805</v>
      </c>
      <c r="D29" t="s">
        <v>2806</v>
      </c>
      <c r="E29" t="s">
        <v>2885</v>
      </c>
      <c r="F29" t="s">
        <v>2886</v>
      </c>
      <c r="G29" s="138">
        <v>42058</v>
      </c>
      <c r="H29">
        <v>0</v>
      </c>
      <c r="I29" s="3" t="s">
        <v>4104</v>
      </c>
      <c r="K29" s="3" t="s">
        <v>3965</v>
      </c>
      <c r="L29" s="3" t="s">
        <v>3966</v>
      </c>
      <c r="M29" s="139">
        <v>44176</v>
      </c>
      <c r="N29" s="58">
        <f>(M29-G29)/365.25</f>
        <v>5.7987679671457908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19</v>
      </c>
      <c r="X29">
        <v>1.1100000000000001</v>
      </c>
      <c r="Y29">
        <v>-0.26</v>
      </c>
      <c r="Z29" t="s">
        <v>20</v>
      </c>
      <c r="AA29">
        <v>-0.59</v>
      </c>
      <c r="AB29" t="s">
        <v>20</v>
      </c>
      <c r="AC29">
        <v>0.1</v>
      </c>
      <c r="AD29" t="s">
        <v>20</v>
      </c>
      <c r="AF29">
        <v>11.4</v>
      </c>
      <c r="AG29">
        <v>1</v>
      </c>
      <c r="AH29">
        <v>35</v>
      </c>
      <c r="AI29">
        <v>11.7</v>
      </c>
      <c r="AJ29">
        <v>0</v>
      </c>
      <c r="AK29">
        <v>0</v>
      </c>
      <c r="AN29">
        <v>0</v>
      </c>
      <c r="AP29">
        <v>0</v>
      </c>
      <c r="AS29">
        <v>0</v>
      </c>
      <c r="AU29" s="15">
        <v>1</v>
      </c>
      <c r="AV29" s="15">
        <v>1</v>
      </c>
      <c r="AX29" s="68">
        <v>0</v>
      </c>
      <c r="AY29" s="68">
        <v>0</v>
      </c>
      <c r="AZ29" s="68">
        <v>6</v>
      </c>
      <c r="BA29" s="68">
        <v>11</v>
      </c>
      <c r="BB29" s="68">
        <v>14</v>
      </c>
      <c r="BC29" s="68">
        <v>1</v>
      </c>
      <c r="BD29" s="68">
        <v>1</v>
      </c>
      <c r="BE29" s="68">
        <v>1</v>
      </c>
      <c r="BF29" s="68">
        <v>0</v>
      </c>
      <c r="BG29" s="68">
        <v>0</v>
      </c>
      <c r="BH29" s="68">
        <v>0</v>
      </c>
      <c r="BI29" s="68">
        <v>1</v>
      </c>
      <c r="BJ29" s="68">
        <v>0</v>
      </c>
      <c r="BK29" s="68">
        <v>1</v>
      </c>
      <c r="BL29" s="68">
        <v>1</v>
      </c>
      <c r="BM29" t="s">
        <v>2810</v>
      </c>
      <c r="BN29" s="68">
        <v>0</v>
      </c>
      <c r="BO29" s="68">
        <v>0</v>
      </c>
      <c r="BP29" s="68">
        <v>0</v>
      </c>
      <c r="BQ29" s="68">
        <v>1</v>
      </c>
      <c r="BR29" s="68">
        <v>1</v>
      </c>
      <c r="BS29" s="68">
        <v>0</v>
      </c>
      <c r="BT29" s="68">
        <v>0</v>
      </c>
      <c r="BU29" s="68">
        <v>0</v>
      </c>
      <c r="BV29" s="68">
        <v>0</v>
      </c>
      <c r="BX29" s="68">
        <v>1</v>
      </c>
      <c r="BY29" s="68">
        <v>0</v>
      </c>
      <c r="BZ29" s="68">
        <v>0</v>
      </c>
      <c r="CA29" s="68">
        <v>0</v>
      </c>
      <c r="CB29" s="68">
        <v>0</v>
      </c>
      <c r="CC29" s="68">
        <v>0</v>
      </c>
      <c r="CD29" s="68">
        <v>1</v>
      </c>
      <c r="CE29" s="68">
        <v>1</v>
      </c>
      <c r="CF29" s="68">
        <v>0</v>
      </c>
      <c r="CG29" s="68">
        <v>0</v>
      </c>
      <c r="CH29" s="68">
        <v>1</v>
      </c>
      <c r="CI29" s="68">
        <v>0</v>
      </c>
      <c r="CJ29" s="68"/>
      <c r="CK29" s="68">
        <v>1</v>
      </c>
      <c r="CL29" s="68">
        <v>1</v>
      </c>
      <c r="CM29" s="68">
        <v>1</v>
      </c>
      <c r="CN29" s="68">
        <v>0</v>
      </c>
      <c r="CO29" s="68">
        <v>0</v>
      </c>
      <c r="CP29" s="68">
        <v>0</v>
      </c>
      <c r="CR29" s="68">
        <v>1</v>
      </c>
      <c r="CS29" s="68">
        <v>1</v>
      </c>
      <c r="CT29" s="68">
        <v>1</v>
      </c>
      <c r="CU29" s="68">
        <v>0</v>
      </c>
      <c r="CV29" s="68">
        <v>0</v>
      </c>
      <c r="CW29" s="68">
        <v>0</v>
      </c>
      <c r="CX29" s="68"/>
      <c r="CY29" s="68">
        <v>1</v>
      </c>
      <c r="CZ29" s="68">
        <v>1</v>
      </c>
      <c r="DA29" s="68">
        <v>0</v>
      </c>
      <c r="DB29" s="68">
        <v>1</v>
      </c>
      <c r="DC29" t="s">
        <v>4220</v>
      </c>
      <c r="DD29" s="68">
        <v>1</v>
      </c>
      <c r="DE29" s="169" t="s">
        <v>4250</v>
      </c>
      <c r="DF29" s="15">
        <v>0</v>
      </c>
      <c r="DG29" s="15"/>
      <c r="DH29" s="68">
        <v>1</v>
      </c>
      <c r="DI29" s="68">
        <v>1</v>
      </c>
      <c r="DJ29" s="147">
        <v>44007</v>
      </c>
      <c r="DK29" s="15">
        <v>1</v>
      </c>
      <c r="DL29" s="166"/>
      <c r="GM29">
        <v>1</v>
      </c>
      <c r="GN29" s="59">
        <v>44506</v>
      </c>
      <c r="GO29" s="56">
        <v>44617</v>
      </c>
      <c r="GP29">
        <v>7</v>
      </c>
      <c r="GQ29">
        <v>0</v>
      </c>
      <c r="GR29" s="59"/>
      <c r="GS29" s="59"/>
      <c r="GT29">
        <v>0</v>
      </c>
      <c r="GU29" s="59"/>
      <c r="GV29" s="59"/>
      <c r="GW29">
        <v>0</v>
      </c>
      <c r="GX29" s="59"/>
      <c r="GY29" s="59"/>
      <c r="GZ29" s="59"/>
      <c r="HA29">
        <v>0</v>
      </c>
      <c r="HB29">
        <v>0</v>
      </c>
      <c r="HC29" s="59"/>
      <c r="HD29">
        <v>1</v>
      </c>
      <c r="HE29" t="s">
        <v>4311</v>
      </c>
      <c r="HF29">
        <v>1</v>
      </c>
      <c r="HG29" t="s">
        <v>4320</v>
      </c>
      <c r="HH29">
        <v>1</v>
      </c>
      <c r="HI29">
        <v>1</v>
      </c>
      <c r="HJ29">
        <v>1</v>
      </c>
      <c r="HK29">
        <v>1</v>
      </c>
      <c r="HL29">
        <v>0</v>
      </c>
      <c r="HM29">
        <v>0</v>
      </c>
      <c r="HN29" s="56">
        <v>44640</v>
      </c>
      <c r="HO29">
        <v>0</v>
      </c>
      <c r="HP29" s="59"/>
      <c r="HQ29" s="59"/>
      <c r="HR29">
        <v>0</v>
      </c>
      <c r="HT29" s="59"/>
      <c r="HU29">
        <v>0</v>
      </c>
      <c r="HW29" s="59"/>
      <c r="HX29" s="59"/>
      <c r="HY29">
        <v>1</v>
      </c>
      <c r="HZ29">
        <v>1</v>
      </c>
      <c r="IA29" s="59"/>
      <c r="IB29">
        <v>1</v>
      </c>
      <c r="IC29" t="s">
        <v>4313</v>
      </c>
      <c r="ID29">
        <v>1</v>
      </c>
      <c r="IE29" t="s">
        <v>4350</v>
      </c>
      <c r="IF29">
        <v>1</v>
      </c>
      <c r="IG29">
        <v>1</v>
      </c>
      <c r="IH29">
        <v>1</v>
      </c>
      <c r="II29">
        <v>1</v>
      </c>
      <c r="IJ29">
        <v>0</v>
      </c>
      <c r="IK29">
        <v>0</v>
      </c>
      <c r="IL29" s="56">
        <v>44663</v>
      </c>
      <c r="IM29">
        <v>0</v>
      </c>
      <c r="IN29" s="59"/>
      <c r="IO29" s="59"/>
      <c r="IP29">
        <v>0</v>
      </c>
      <c r="IQ29" s="59"/>
      <c r="IR29" s="59"/>
      <c r="IS29">
        <v>0</v>
      </c>
      <c r="IT29" s="59"/>
      <c r="IU29" s="59"/>
      <c r="IV29" s="59"/>
      <c r="IW29">
        <v>0</v>
      </c>
      <c r="IX29">
        <v>0</v>
      </c>
      <c r="IY29" s="59"/>
      <c r="IZ29">
        <v>1</v>
      </c>
      <c r="JA29" t="s">
        <v>4365</v>
      </c>
      <c r="JB29">
        <v>1</v>
      </c>
      <c r="JC29" t="s">
        <v>4372</v>
      </c>
      <c r="JD29">
        <v>1</v>
      </c>
      <c r="JE29">
        <v>1</v>
      </c>
      <c r="JF29">
        <v>1</v>
      </c>
      <c r="JG29">
        <v>1</v>
      </c>
      <c r="JH29">
        <v>0</v>
      </c>
      <c r="JI29">
        <v>0</v>
      </c>
      <c r="JJ29" s="56">
        <v>44693</v>
      </c>
      <c r="JK29" s="59"/>
      <c r="JL29">
        <v>0</v>
      </c>
      <c r="JM29" s="59"/>
      <c r="JN29" s="59"/>
      <c r="JO29">
        <v>0</v>
      </c>
      <c r="JP29" s="59"/>
      <c r="JQ29" s="59"/>
      <c r="JR29">
        <v>1</v>
      </c>
      <c r="JS29" s="59"/>
      <c r="JT29" s="59"/>
      <c r="JU29" s="59"/>
      <c r="JV29">
        <v>0</v>
      </c>
      <c r="JW29">
        <v>0</v>
      </c>
      <c r="JX29" s="59"/>
      <c r="JZ29" s="59"/>
      <c r="KB29" s="59"/>
      <c r="KI29" s="56">
        <v>44741</v>
      </c>
      <c r="KJ29">
        <v>0</v>
      </c>
      <c r="KK29" s="59"/>
      <c r="KL29" s="59"/>
      <c r="KM29">
        <v>0</v>
      </c>
      <c r="KN29" s="59"/>
      <c r="KO29" s="59"/>
      <c r="KP29">
        <v>1</v>
      </c>
      <c r="KQ29" s="59"/>
      <c r="KR29" s="59"/>
      <c r="KS29" s="59"/>
      <c r="KT29">
        <v>0</v>
      </c>
      <c r="KU29">
        <v>0</v>
      </c>
      <c r="KV29" s="59"/>
      <c r="KW29">
        <v>1</v>
      </c>
      <c r="KX29" t="s">
        <v>4387</v>
      </c>
      <c r="KY29">
        <v>1</v>
      </c>
      <c r="KZ29" t="s">
        <v>4408</v>
      </c>
      <c r="LA29">
        <v>1</v>
      </c>
      <c r="LB29">
        <v>1</v>
      </c>
      <c r="LC29">
        <v>1</v>
      </c>
      <c r="LD29">
        <v>1</v>
      </c>
      <c r="LE29">
        <v>0</v>
      </c>
      <c r="LF29">
        <v>0</v>
      </c>
      <c r="LG29" s="56">
        <v>44760</v>
      </c>
      <c r="LH29">
        <v>0</v>
      </c>
      <c r="LI29" s="59"/>
      <c r="LJ29" s="59"/>
      <c r="LK29">
        <v>0</v>
      </c>
      <c r="LL29" s="59"/>
      <c r="LM29" s="59"/>
      <c r="LN29">
        <v>1</v>
      </c>
      <c r="LO29" s="59"/>
      <c r="LP29" s="59"/>
      <c r="LQ29" s="59"/>
      <c r="LR29">
        <v>0</v>
      </c>
      <c r="LS29">
        <v>0</v>
      </c>
      <c r="LT29" s="59"/>
      <c r="LU29">
        <v>1</v>
      </c>
      <c r="LV29" t="s">
        <v>4214</v>
      </c>
      <c r="LW29">
        <v>1</v>
      </c>
      <c r="LX29" t="s">
        <v>4306</v>
      </c>
      <c r="LY29">
        <v>1</v>
      </c>
      <c r="LZ29">
        <v>1</v>
      </c>
      <c r="MA29">
        <v>1</v>
      </c>
      <c r="MB29">
        <v>1</v>
      </c>
      <c r="MC29">
        <v>0</v>
      </c>
      <c r="MD29">
        <v>0</v>
      </c>
      <c r="ME29" s="56">
        <v>44780</v>
      </c>
      <c r="MF29">
        <v>0</v>
      </c>
      <c r="MH29">
        <v>0</v>
      </c>
      <c r="ML29" s="59">
        <v>44783</v>
      </c>
      <c r="MM29">
        <v>1</v>
      </c>
      <c r="MP29">
        <v>0</v>
      </c>
      <c r="MS29" s="59">
        <v>44840</v>
      </c>
      <c r="MT29">
        <v>0</v>
      </c>
      <c r="NE29">
        <v>0</v>
      </c>
      <c r="NF29">
        <v>1</v>
      </c>
      <c r="NG29" s="69">
        <v>44774</v>
      </c>
      <c r="NH29">
        <v>3</v>
      </c>
      <c r="NI29">
        <v>1</v>
      </c>
      <c r="NJ29">
        <v>0</v>
      </c>
      <c r="NK29">
        <v>0</v>
      </c>
      <c r="NL29">
        <v>0</v>
      </c>
      <c r="NM29">
        <v>0</v>
      </c>
      <c r="NS29">
        <v>0</v>
      </c>
      <c r="NZ29">
        <v>0</v>
      </c>
      <c r="PO29" s="59">
        <v>44907</v>
      </c>
      <c r="PP29">
        <v>0</v>
      </c>
      <c r="QA29">
        <v>1</v>
      </c>
      <c r="QB29">
        <v>1</v>
      </c>
      <c r="QC29" s="69">
        <v>44866</v>
      </c>
      <c r="QD29">
        <v>7</v>
      </c>
      <c r="QE29">
        <v>1</v>
      </c>
      <c r="QF29">
        <v>1</v>
      </c>
      <c r="QG29">
        <v>0</v>
      </c>
      <c r="QH29">
        <v>1</v>
      </c>
      <c r="QI29">
        <v>1</v>
      </c>
      <c r="QJ29" t="s">
        <v>2326</v>
      </c>
      <c r="QL29">
        <v>1</v>
      </c>
      <c r="QM29">
        <v>1</v>
      </c>
      <c r="QP29">
        <v>0</v>
      </c>
      <c r="QQ29">
        <v>1</v>
      </c>
      <c r="QR29">
        <v>1</v>
      </c>
      <c r="QT29">
        <v>1</v>
      </c>
      <c r="QU29" t="s">
        <v>4454</v>
      </c>
      <c r="QV29">
        <v>0</v>
      </c>
      <c r="QZ29" s="59">
        <v>45062</v>
      </c>
      <c r="RA29">
        <v>0</v>
      </c>
      <c r="RL29">
        <v>1</v>
      </c>
      <c r="RM29">
        <v>0</v>
      </c>
      <c r="RT29">
        <v>1</v>
      </c>
      <c r="RU29" t="s">
        <v>2326</v>
      </c>
      <c r="RV29">
        <v>0</v>
      </c>
      <c r="RW29">
        <v>1</v>
      </c>
      <c r="SA29">
        <v>0</v>
      </c>
      <c r="SB29">
        <v>1</v>
      </c>
      <c r="SC29">
        <v>1</v>
      </c>
      <c r="SE29">
        <v>1</v>
      </c>
      <c r="SF29" t="s">
        <v>4484</v>
      </c>
      <c r="SG29">
        <v>0</v>
      </c>
      <c r="SK29" s="56">
        <v>45247</v>
      </c>
      <c r="SL29">
        <v>0</v>
      </c>
      <c r="SO29">
        <v>0</v>
      </c>
      <c r="SS29" s="170">
        <v>45265</v>
      </c>
      <c r="ST29" s="141">
        <v>8.7802874743326491</v>
      </c>
      <c r="SU29" s="142">
        <v>0</v>
      </c>
      <c r="SV29" s="142">
        <v>0</v>
      </c>
      <c r="SW29" s="142">
        <v>0</v>
      </c>
      <c r="SX29" s="142">
        <v>0</v>
      </c>
      <c r="SY29" s="142">
        <v>0</v>
      </c>
      <c r="SZ29" s="142">
        <v>0</v>
      </c>
      <c r="TA29" s="142">
        <v>0</v>
      </c>
      <c r="TB29" s="142">
        <v>1</v>
      </c>
      <c r="TC29" s="141">
        <v>25.3</v>
      </c>
      <c r="TD29" s="146">
        <v>1.26</v>
      </c>
      <c r="TE29">
        <v>-0.51</v>
      </c>
      <c r="TF29" s="141" t="s">
        <v>20</v>
      </c>
      <c r="TG29">
        <v>-0.86</v>
      </c>
      <c r="TH29" s="141" t="s">
        <v>20</v>
      </c>
      <c r="TI29">
        <v>-0.03</v>
      </c>
      <c r="TJ29" s="141" t="s">
        <v>20</v>
      </c>
      <c r="TK29" s="141"/>
      <c r="TL29" s="142">
        <v>12.8</v>
      </c>
      <c r="TM29" s="15" t="s">
        <v>20</v>
      </c>
      <c r="TN29" s="3" t="s">
        <v>4489</v>
      </c>
      <c r="TO29" s="142">
        <v>38</v>
      </c>
      <c r="TP29" s="142"/>
      <c r="TQ29" s="56">
        <v>45354</v>
      </c>
      <c r="TR29">
        <v>1</v>
      </c>
    </row>
    <row r="30" spans="1:542" x14ac:dyDescent="0.25">
      <c r="A30">
        <v>169</v>
      </c>
      <c r="B30" s="15" t="s">
        <v>2305</v>
      </c>
      <c r="C30" s="15" t="s">
        <v>2465</v>
      </c>
      <c r="D30" t="s">
        <v>2466</v>
      </c>
      <c r="E30" t="s">
        <v>2891</v>
      </c>
      <c r="F30" t="s">
        <v>2892</v>
      </c>
      <c r="G30" s="138">
        <v>35692</v>
      </c>
      <c r="H30">
        <v>0</v>
      </c>
      <c r="I30" s="3" t="s">
        <v>4104</v>
      </c>
      <c r="K30" s="3" t="s">
        <v>3965</v>
      </c>
      <c r="L30" s="3" t="s">
        <v>3966</v>
      </c>
      <c r="M30" s="139">
        <v>44176</v>
      </c>
      <c r="N30" s="58">
        <f>(M30-G30)/365.25</f>
        <v>23.227926078028748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62.5</v>
      </c>
      <c r="X30">
        <v>1.55</v>
      </c>
      <c r="AE30" s="83">
        <f>(W30/(X30*X30))</f>
        <v>26.014568158168572</v>
      </c>
      <c r="AF30">
        <v>11.8</v>
      </c>
      <c r="AG30">
        <v>1</v>
      </c>
      <c r="AH30">
        <v>35.6</v>
      </c>
      <c r="AI30">
        <v>12</v>
      </c>
      <c r="AJ30">
        <v>14</v>
      </c>
      <c r="AK30">
        <v>1</v>
      </c>
      <c r="AL30">
        <v>1</v>
      </c>
      <c r="AM30">
        <v>2</v>
      </c>
      <c r="AP30">
        <v>0</v>
      </c>
      <c r="AS30">
        <v>1</v>
      </c>
      <c r="AT30" t="s">
        <v>2526</v>
      </c>
      <c r="AU30" s="15">
        <v>0</v>
      </c>
      <c r="AX30" s="68">
        <v>1</v>
      </c>
      <c r="AY30" s="68">
        <v>1</v>
      </c>
      <c r="AZ30" s="68">
        <v>4</v>
      </c>
      <c r="BA30" s="68">
        <v>-1</v>
      </c>
      <c r="BB30" s="68">
        <v>-1</v>
      </c>
      <c r="BC30" s="68">
        <v>1</v>
      </c>
      <c r="BD30" s="68">
        <v>0</v>
      </c>
      <c r="BE30" s="68">
        <v>1</v>
      </c>
      <c r="BF30" s="68">
        <v>1</v>
      </c>
      <c r="BG30" s="68">
        <v>0</v>
      </c>
      <c r="BH30" s="68">
        <v>0</v>
      </c>
      <c r="BI30" s="68">
        <v>0</v>
      </c>
      <c r="BJ30" s="68">
        <v>0</v>
      </c>
      <c r="BK30" s="68">
        <v>0</v>
      </c>
      <c r="BL30" s="68">
        <v>0</v>
      </c>
      <c r="BN30" s="68">
        <v>0</v>
      </c>
      <c r="BO30" s="68">
        <v>0</v>
      </c>
      <c r="BP30" s="68">
        <v>0</v>
      </c>
      <c r="BQ30" s="68">
        <v>1</v>
      </c>
      <c r="BR30" s="68">
        <v>0</v>
      </c>
      <c r="BS30" s="68">
        <v>0</v>
      </c>
      <c r="BT30" s="68">
        <v>0</v>
      </c>
      <c r="BU30" s="68">
        <v>1</v>
      </c>
      <c r="BV30" s="68">
        <v>0</v>
      </c>
      <c r="BX30" s="68">
        <v>0</v>
      </c>
      <c r="BY30" s="68">
        <v>0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68">
        <v>0</v>
      </c>
      <c r="CF30" s="68">
        <v>0</v>
      </c>
      <c r="CG30" s="68">
        <v>0</v>
      </c>
      <c r="CH30" s="68">
        <v>0</v>
      </c>
      <c r="CI30" s="68">
        <v>0</v>
      </c>
      <c r="CK30" s="68">
        <v>1</v>
      </c>
      <c r="CL30" s="68">
        <v>1</v>
      </c>
      <c r="CM30" s="68">
        <v>0</v>
      </c>
      <c r="CN30" s="68">
        <v>0</v>
      </c>
      <c r="CO30" s="68">
        <v>0</v>
      </c>
      <c r="CP30" s="68">
        <v>1</v>
      </c>
      <c r="CQ30" t="s">
        <v>2469</v>
      </c>
      <c r="CR30" s="68">
        <v>0</v>
      </c>
      <c r="CS30" s="68">
        <v>0</v>
      </c>
      <c r="CT30" s="68">
        <v>0</v>
      </c>
      <c r="CU30" s="68">
        <v>0</v>
      </c>
      <c r="CV30" s="68">
        <v>0</v>
      </c>
      <c r="CW30" s="68">
        <v>1</v>
      </c>
      <c r="CX30" s="68" t="s">
        <v>216</v>
      </c>
      <c r="CY30" s="68">
        <v>1</v>
      </c>
      <c r="CZ30" s="68">
        <v>1</v>
      </c>
      <c r="DA30" s="68">
        <v>0</v>
      </c>
      <c r="DB30" s="68">
        <v>1</v>
      </c>
      <c r="DC30" t="s">
        <v>4212</v>
      </c>
      <c r="DD30" s="68">
        <v>1</v>
      </c>
      <c r="DE30" t="s">
        <v>4244</v>
      </c>
      <c r="DF30" s="15">
        <v>1</v>
      </c>
      <c r="DG30" s="15">
        <v>6</v>
      </c>
      <c r="DH30" s="68">
        <v>0</v>
      </c>
      <c r="DI30" s="68"/>
      <c r="DJ30" s="68"/>
      <c r="DK30" s="15">
        <v>1</v>
      </c>
      <c r="DL30" s="140"/>
      <c r="GO30" s="56">
        <v>44617</v>
      </c>
      <c r="GP30">
        <v>24</v>
      </c>
      <c r="GQ30">
        <v>0</v>
      </c>
      <c r="GR30" s="59"/>
      <c r="GS30" s="59"/>
      <c r="GT30">
        <v>0</v>
      </c>
      <c r="GU30" s="59"/>
      <c r="GV30" s="59"/>
      <c r="GW30">
        <v>1</v>
      </c>
      <c r="GX30" s="59"/>
      <c r="GY30" s="59"/>
      <c r="GZ30" s="59"/>
      <c r="HA30">
        <v>1</v>
      </c>
      <c r="HB30">
        <v>1</v>
      </c>
      <c r="HC30" s="59"/>
      <c r="HD30">
        <v>1</v>
      </c>
      <c r="HE30" t="s">
        <v>4314</v>
      </c>
      <c r="HF30">
        <v>1</v>
      </c>
      <c r="HG30" t="s">
        <v>4331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0</v>
      </c>
      <c r="HN30" s="56">
        <v>44640</v>
      </c>
      <c r="HO30">
        <v>0</v>
      </c>
      <c r="HP30" s="59"/>
      <c r="HQ30" s="59"/>
      <c r="HR30">
        <v>0</v>
      </c>
      <c r="HT30" s="59"/>
      <c r="HU30">
        <v>1</v>
      </c>
      <c r="HV30" s="59"/>
      <c r="HW30" s="59"/>
      <c r="HX30" s="59"/>
      <c r="HY30">
        <v>1</v>
      </c>
      <c r="HZ30">
        <v>1</v>
      </c>
      <c r="IA30" s="59"/>
      <c r="IB30">
        <v>1</v>
      </c>
      <c r="IC30" t="s">
        <v>4305</v>
      </c>
      <c r="ID30">
        <v>1</v>
      </c>
      <c r="IE30" t="s">
        <v>4192</v>
      </c>
      <c r="IF30">
        <v>1</v>
      </c>
      <c r="IG30">
        <v>1</v>
      </c>
      <c r="IH30">
        <v>1</v>
      </c>
      <c r="II30">
        <v>1</v>
      </c>
      <c r="IJ30">
        <v>0</v>
      </c>
      <c r="IK30">
        <v>0</v>
      </c>
      <c r="IL30" s="56">
        <v>44663</v>
      </c>
      <c r="IM30">
        <v>0</v>
      </c>
      <c r="IN30" s="59"/>
      <c r="IO30" s="59"/>
      <c r="IP30">
        <v>0</v>
      </c>
      <c r="IQ30" s="59"/>
      <c r="IR30" s="59"/>
      <c r="IS30">
        <v>1</v>
      </c>
      <c r="IT30" s="59"/>
      <c r="IU30" s="59"/>
      <c r="IV30" s="59"/>
      <c r="IW30">
        <v>1</v>
      </c>
      <c r="IY30" s="59"/>
      <c r="IZ30">
        <v>1</v>
      </c>
      <c r="JA30" t="s">
        <v>4366</v>
      </c>
      <c r="JB30">
        <v>1</v>
      </c>
      <c r="JC30" t="s">
        <v>4350</v>
      </c>
      <c r="JD30">
        <v>1</v>
      </c>
      <c r="JE30">
        <v>1</v>
      </c>
      <c r="JF30">
        <v>1</v>
      </c>
      <c r="JG30">
        <v>1</v>
      </c>
      <c r="JH30">
        <v>0</v>
      </c>
      <c r="JI30">
        <v>0</v>
      </c>
      <c r="JJ30" s="56"/>
      <c r="JK30" s="59"/>
      <c r="JM30" s="59"/>
      <c r="JN30" s="59"/>
      <c r="JP30" s="59"/>
      <c r="JQ30" s="59"/>
      <c r="JS30" s="59"/>
      <c r="JT30" s="59"/>
      <c r="JU30" s="59"/>
      <c r="JX30" s="59"/>
      <c r="JZ30" s="59"/>
      <c r="KB30" s="59"/>
      <c r="KI30" s="56"/>
      <c r="KK30" s="59"/>
      <c r="KL30" s="59"/>
      <c r="KN30" s="59"/>
      <c r="KO30" s="59"/>
      <c r="KQ30" s="59"/>
      <c r="KR30" s="59"/>
      <c r="KS30" s="59"/>
      <c r="KV30" s="59"/>
      <c r="KX30" s="59"/>
      <c r="KZ30" s="59"/>
      <c r="LC30" s="59"/>
      <c r="LD30" s="59"/>
      <c r="LG30" s="56"/>
      <c r="LI30" s="59"/>
      <c r="LJ30" s="59"/>
      <c r="LL30" s="59"/>
      <c r="LM30" s="59"/>
      <c r="LO30" s="59"/>
      <c r="LP30" s="59"/>
      <c r="LQ30" s="59"/>
      <c r="LT30" s="59"/>
      <c r="LV30" s="59"/>
      <c r="LX30" s="59"/>
      <c r="ME30" s="56">
        <v>44782</v>
      </c>
      <c r="MF30">
        <v>0</v>
      </c>
      <c r="MH30">
        <v>0</v>
      </c>
      <c r="MS30" s="59"/>
      <c r="OD30" s="59">
        <v>44841</v>
      </c>
      <c r="OE30">
        <v>1</v>
      </c>
      <c r="OF30" s="69">
        <v>44805</v>
      </c>
      <c r="OG30">
        <v>2</v>
      </c>
      <c r="OH30">
        <v>0</v>
      </c>
      <c r="OI30">
        <v>0</v>
      </c>
      <c r="OJ30">
        <v>0</v>
      </c>
      <c r="OK30">
        <v>1</v>
      </c>
      <c r="OL30">
        <v>0</v>
      </c>
      <c r="ON30">
        <v>0</v>
      </c>
      <c r="OP30">
        <v>0</v>
      </c>
      <c r="OQ30">
        <v>0</v>
      </c>
      <c r="OX30">
        <v>1</v>
      </c>
      <c r="OY30" t="s">
        <v>2317</v>
      </c>
      <c r="OZ30">
        <v>1</v>
      </c>
      <c r="PD30">
        <v>1</v>
      </c>
      <c r="PE30">
        <v>0</v>
      </c>
      <c r="PF30">
        <v>0</v>
      </c>
      <c r="PG30">
        <v>0</v>
      </c>
      <c r="PH30" t="s">
        <v>4446</v>
      </c>
      <c r="PI30">
        <v>0</v>
      </c>
      <c r="PK30">
        <v>0</v>
      </c>
      <c r="PO30" s="59">
        <v>44907</v>
      </c>
      <c r="PP30">
        <v>0</v>
      </c>
      <c r="QA30">
        <v>0</v>
      </c>
      <c r="QB30">
        <v>1</v>
      </c>
      <c r="QC30" s="59">
        <v>44906</v>
      </c>
      <c r="QE30">
        <v>1</v>
      </c>
      <c r="QF30">
        <v>1</v>
      </c>
      <c r="QG30">
        <v>0</v>
      </c>
      <c r="QH30">
        <v>1</v>
      </c>
      <c r="QI30">
        <v>1</v>
      </c>
      <c r="QJ30" t="s">
        <v>2326</v>
      </c>
      <c r="QK30">
        <v>0</v>
      </c>
      <c r="QL30">
        <v>1</v>
      </c>
      <c r="QO30">
        <v>1</v>
      </c>
      <c r="QP30">
        <v>0</v>
      </c>
      <c r="QQ30">
        <v>1</v>
      </c>
      <c r="QR30">
        <v>1</v>
      </c>
      <c r="QT30">
        <v>1</v>
      </c>
      <c r="QU30" t="s">
        <v>4460</v>
      </c>
      <c r="QV30">
        <v>0</v>
      </c>
      <c r="QW30">
        <v>0</v>
      </c>
      <c r="QX30">
        <v>0</v>
      </c>
      <c r="QZ30" s="59">
        <v>45062</v>
      </c>
      <c r="RA30">
        <v>0</v>
      </c>
      <c r="RL30">
        <v>1</v>
      </c>
      <c r="RM30">
        <v>1</v>
      </c>
      <c r="RN30" s="69">
        <v>45047</v>
      </c>
      <c r="RO30">
        <v>7</v>
      </c>
      <c r="RR30">
        <v>0</v>
      </c>
      <c r="RS30">
        <v>0</v>
      </c>
      <c r="RT30">
        <v>0</v>
      </c>
      <c r="RZ30">
        <v>0</v>
      </c>
      <c r="SB30">
        <v>1</v>
      </c>
      <c r="SC30">
        <v>1</v>
      </c>
      <c r="SE30">
        <v>1</v>
      </c>
      <c r="SF30" t="s">
        <v>4480</v>
      </c>
      <c r="SG30">
        <v>0</v>
      </c>
      <c r="SK30" s="56">
        <v>45247</v>
      </c>
      <c r="SL30">
        <v>0</v>
      </c>
      <c r="SS30" s="170">
        <v>45265</v>
      </c>
      <c r="ST30" s="141">
        <v>26.209445585215605</v>
      </c>
      <c r="SU30" s="151">
        <v>-1</v>
      </c>
      <c r="SV30" s="151">
        <v>-1</v>
      </c>
      <c r="SW30" s="151">
        <v>-1</v>
      </c>
      <c r="SX30" s="151">
        <v>-1</v>
      </c>
      <c r="SY30" s="151">
        <v>-1</v>
      </c>
      <c r="SZ30" s="151">
        <v>-1</v>
      </c>
      <c r="TA30" s="151">
        <v>-1</v>
      </c>
      <c r="TB30" s="151">
        <v>-1</v>
      </c>
      <c r="TC30" s="141">
        <v>62.6</v>
      </c>
      <c r="TD30" s="146">
        <v>1.56</v>
      </c>
      <c r="TF30" s="141"/>
      <c r="TH30" s="141"/>
      <c r="TJ30" s="141"/>
      <c r="TK30" s="83">
        <f>(TC30/(TD30*TD30))</f>
        <v>25.723208415516105</v>
      </c>
      <c r="TL30" s="142">
        <v>12.8</v>
      </c>
      <c r="TM30" s="143" t="s">
        <v>20</v>
      </c>
      <c r="TN30" s="3" t="s">
        <v>4489</v>
      </c>
      <c r="TO30" s="142">
        <v>38</v>
      </c>
      <c r="TP30" s="142"/>
      <c r="TQ30" s="56">
        <v>45354</v>
      </c>
      <c r="TR30">
        <v>1</v>
      </c>
      <c r="TU30">
        <v>0</v>
      </c>
    </row>
    <row r="31" spans="1:542" x14ac:dyDescent="0.25">
      <c r="A31">
        <v>128</v>
      </c>
      <c r="B31" s="15" t="s">
        <v>2305</v>
      </c>
      <c r="C31" s="15" t="s">
        <v>2373</v>
      </c>
      <c r="D31" t="s">
        <v>2374</v>
      </c>
      <c r="E31" t="s">
        <v>2765</v>
      </c>
      <c r="F31" t="s">
        <v>2766</v>
      </c>
      <c r="G31" s="138">
        <v>16788</v>
      </c>
      <c r="H31">
        <v>0</v>
      </c>
      <c r="I31" s="3" t="s">
        <v>4104</v>
      </c>
      <c r="K31" s="3" t="s">
        <v>3965</v>
      </c>
      <c r="L31" s="3" t="s">
        <v>3966</v>
      </c>
      <c r="M31" s="139">
        <v>44176</v>
      </c>
      <c r="N31" s="58">
        <f>(M31-G31)/365.25</f>
        <v>74.984257357973988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61</v>
      </c>
      <c r="X31">
        <v>1.53</v>
      </c>
      <c r="AE31" s="83">
        <f>(W31/(X31*X31))</f>
        <v>26.058353624674272</v>
      </c>
      <c r="AF31">
        <v>10.7</v>
      </c>
      <c r="AG31">
        <v>1</v>
      </c>
      <c r="AH31">
        <v>35.4</v>
      </c>
      <c r="AI31">
        <v>11</v>
      </c>
      <c r="AJ31">
        <v>-1</v>
      </c>
      <c r="AK31">
        <v>1</v>
      </c>
      <c r="AL31">
        <v>2</v>
      </c>
      <c r="AM31">
        <v>2</v>
      </c>
      <c r="AN31">
        <v>1</v>
      </c>
      <c r="AP31">
        <v>0</v>
      </c>
      <c r="AS31">
        <v>1</v>
      </c>
      <c r="AT31" t="s">
        <v>2767</v>
      </c>
      <c r="AU31" s="15">
        <v>0</v>
      </c>
      <c r="AX31" s="68">
        <v>1</v>
      </c>
      <c r="AY31" s="68">
        <v>0</v>
      </c>
      <c r="AZ31" s="68">
        <v>4</v>
      </c>
      <c r="BA31" s="68">
        <v>-1</v>
      </c>
      <c r="BB31" s="68">
        <v>-1</v>
      </c>
      <c r="BC31" s="68">
        <v>0</v>
      </c>
      <c r="BD31" s="68">
        <v>0</v>
      </c>
      <c r="BE31" s="68">
        <v>0</v>
      </c>
      <c r="BF31" s="68">
        <v>0</v>
      </c>
      <c r="BG31" s="68">
        <v>0</v>
      </c>
      <c r="BH31" s="68">
        <v>0</v>
      </c>
      <c r="BI31" s="68">
        <v>0</v>
      </c>
      <c r="BJ31" s="68">
        <v>0</v>
      </c>
      <c r="BK31" s="68">
        <v>0</v>
      </c>
      <c r="BL31" s="68">
        <v>0</v>
      </c>
      <c r="BN31" s="68">
        <v>0</v>
      </c>
      <c r="BO31" s="68">
        <v>0</v>
      </c>
      <c r="BP31" s="68">
        <v>0</v>
      </c>
      <c r="BQ31" s="68">
        <v>0</v>
      </c>
      <c r="BR31" s="68">
        <v>0</v>
      </c>
      <c r="BS31" s="68">
        <v>0</v>
      </c>
      <c r="BT31" s="68">
        <v>0</v>
      </c>
      <c r="BU31" s="68">
        <v>1</v>
      </c>
      <c r="BV31" s="68">
        <v>0</v>
      </c>
      <c r="BX31" s="68">
        <v>1</v>
      </c>
      <c r="BY31" s="68">
        <v>0</v>
      </c>
      <c r="BZ31" s="68">
        <v>1</v>
      </c>
      <c r="CA31" s="68">
        <v>0</v>
      </c>
      <c r="CB31" s="68">
        <v>0</v>
      </c>
      <c r="CC31" s="68">
        <v>0</v>
      </c>
      <c r="CD31" s="68">
        <v>0</v>
      </c>
      <c r="CE31" s="68">
        <v>1</v>
      </c>
      <c r="CF31" s="68">
        <v>0</v>
      </c>
      <c r="CG31" s="68">
        <v>0</v>
      </c>
      <c r="CH31" s="68">
        <v>0</v>
      </c>
      <c r="CI31" s="68">
        <v>0</v>
      </c>
      <c r="CK31" s="68">
        <v>1</v>
      </c>
      <c r="CL31" s="68">
        <v>1</v>
      </c>
      <c r="CM31" s="68">
        <v>0</v>
      </c>
      <c r="CN31" s="68">
        <v>0</v>
      </c>
      <c r="CO31" s="68">
        <v>0</v>
      </c>
      <c r="CP31" s="68">
        <v>1</v>
      </c>
      <c r="CQ31" t="s">
        <v>216</v>
      </c>
      <c r="CR31" s="68">
        <v>1</v>
      </c>
      <c r="CS31" s="68">
        <v>0</v>
      </c>
      <c r="CT31" s="68">
        <v>1</v>
      </c>
      <c r="CU31" s="68">
        <v>0</v>
      </c>
      <c r="CV31" s="68">
        <v>0</v>
      </c>
      <c r="CW31" s="68">
        <v>1</v>
      </c>
      <c r="CX31" t="s">
        <v>216</v>
      </c>
      <c r="CY31" s="68">
        <v>0</v>
      </c>
      <c r="CZ31" s="68">
        <v>0</v>
      </c>
      <c r="DA31" s="68">
        <v>0</v>
      </c>
      <c r="DB31" s="68">
        <v>1</v>
      </c>
      <c r="DC31" t="s">
        <v>4190</v>
      </c>
      <c r="DD31" s="68">
        <v>1</v>
      </c>
      <c r="DE31" t="s">
        <v>4232</v>
      </c>
      <c r="DF31" s="15">
        <v>0</v>
      </c>
      <c r="DG31" s="15"/>
      <c r="DH31" s="68">
        <v>1</v>
      </c>
      <c r="DI31" s="68">
        <v>1</v>
      </c>
      <c r="DJ31" s="147">
        <v>44004</v>
      </c>
      <c r="DK31" s="150"/>
      <c r="DL31" s="140"/>
      <c r="GM31">
        <v>1</v>
      </c>
      <c r="GN31" s="59">
        <v>44506</v>
      </c>
      <c r="GO31" s="56">
        <v>44617</v>
      </c>
      <c r="GQ31">
        <v>0</v>
      </c>
      <c r="GR31" s="59"/>
      <c r="GS31" s="59"/>
      <c r="GT31">
        <v>0</v>
      </c>
      <c r="GU31" s="59"/>
      <c r="GV31" s="59"/>
      <c r="GW31">
        <v>1</v>
      </c>
      <c r="GX31" s="59"/>
      <c r="GY31" s="59"/>
      <c r="GZ31" s="59"/>
      <c r="HA31">
        <v>0</v>
      </c>
      <c r="HB31">
        <v>0</v>
      </c>
      <c r="HC31" s="59"/>
      <c r="HD31">
        <v>1</v>
      </c>
      <c r="HE31" t="s">
        <v>4312</v>
      </c>
      <c r="HF31">
        <v>1</v>
      </c>
      <c r="HG31" t="s">
        <v>4326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0</v>
      </c>
      <c r="HN31" s="56">
        <v>44640</v>
      </c>
      <c r="HO31">
        <v>0</v>
      </c>
      <c r="HP31" s="59"/>
      <c r="HQ31" s="59"/>
      <c r="HR31">
        <v>0</v>
      </c>
      <c r="HT31" s="59"/>
      <c r="HV31" s="59"/>
      <c r="HW31" s="59"/>
      <c r="HX31" s="59"/>
      <c r="IA31" s="59"/>
      <c r="IB31">
        <v>1</v>
      </c>
      <c r="IC31" t="s">
        <v>4231</v>
      </c>
      <c r="ID31">
        <v>1</v>
      </c>
      <c r="IE31" t="s">
        <v>2339</v>
      </c>
      <c r="IF31">
        <v>1</v>
      </c>
      <c r="IG31">
        <v>1</v>
      </c>
      <c r="IH31">
        <v>1</v>
      </c>
      <c r="II31">
        <v>1</v>
      </c>
      <c r="IJ31">
        <v>0</v>
      </c>
      <c r="IK31">
        <v>1</v>
      </c>
      <c r="IL31" s="56">
        <v>44663</v>
      </c>
      <c r="IM31">
        <v>0</v>
      </c>
      <c r="IN31" s="59"/>
      <c r="IO31" s="59"/>
      <c r="IP31">
        <v>0</v>
      </c>
      <c r="IQ31" s="59"/>
      <c r="IR31" s="59"/>
      <c r="IS31">
        <v>1</v>
      </c>
      <c r="IT31" s="59"/>
      <c r="IU31" s="59"/>
      <c r="IV31" s="59"/>
      <c r="IW31">
        <v>0</v>
      </c>
      <c r="IY31" s="59"/>
      <c r="IZ31">
        <v>1</v>
      </c>
      <c r="JA31" t="s">
        <v>4359</v>
      </c>
      <c r="JB31">
        <v>1</v>
      </c>
      <c r="JC31" t="s">
        <v>4373</v>
      </c>
      <c r="JD31">
        <v>1</v>
      </c>
      <c r="JE31">
        <v>1</v>
      </c>
      <c r="JF31">
        <v>1</v>
      </c>
      <c r="JG31">
        <v>1</v>
      </c>
      <c r="JI31" s="59"/>
      <c r="JJ31" s="56">
        <v>44693</v>
      </c>
      <c r="JK31">
        <v>82</v>
      </c>
      <c r="JL31">
        <v>0</v>
      </c>
      <c r="JM31" s="59"/>
      <c r="JN31" s="59"/>
      <c r="JO31">
        <v>0</v>
      </c>
      <c r="JP31" s="59"/>
      <c r="JQ31" s="59"/>
      <c r="JR31">
        <v>1</v>
      </c>
      <c r="JS31" s="59"/>
      <c r="JT31" s="59"/>
      <c r="JU31" s="59"/>
      <c r="JV31">
        <v>1</v>
      </c>
      <c r="JW31">
        <v>1</v>
      </c>
      <c r="JX31" s="59"/>
      <c r="JZ31" s="59"/>
      <c r="KB31" s="59"/>
      <c r="KI31" s="56">
        <v>44741</v>
      </c>
      <c r="KJ31">
        <v>0</v>
      </c>
      <c r="KK31" s="59"/>
      <c r="KL31" s="59"/>
      <c r="KM31">
        <v>0</v>
      </c>
      <c r="KN31" s="59"/>
      <c r="KO31" s="59"/>
      <c r="KP31">
        <v>1</v>
      </c>
      <c r="KQ31" s="59"/>
      <c r="KR31" s="59"/>
      <c r="KS31" s="59"/>
      <c r="KT31">
        <v>0</v>
      </c>
      <c r="KU31">
        <v>0</v>
      </c>
      <c r="KV31" s="59"/>
      <c r="KW31">
        <v>1</v>
      </c>
      <c r="KX31" t="s">
        <v>4387</v>
      </c>
      <c r="KY31">
        <v>1</v>
      </c>
      <c r="KZ31" t="s">
        <v>4404</v>
      </c>
      <c r="LA31">
        <v>0</v>
      </c>
      <c r="LB31">
        <v>1</v>
      </c>
      <c r="LC31">
        <v>1</v>
      </c>
      <c r="LD31">
        <v>1</v>
      </c>
      <c r="LE31">
        <v>0</v>
      </c>
      <c r="LF31">
        <v>0</v>
      </c>
      <c r="LG31" s="56">
        <v>44761</v>
      </c>
      <c r="LH31">
        <v>0</v>
      </c>
      <c r="LI31" s="59"/>
      <c r="LJ31" s="59"/>
      <c r="LK31">
        <v>0</v>
      </c>
      <c r="LL31" s="59"/>
      <c r="LM31" s="59"/>
      <c r="LN31">
        <v>1</v>
      </c>
      <c r="LO31" s="59"/>
      <c r="LP31" s="59"/>
      <c r="LQ31" s="59"/>
      <c r="LR31">
        <v>0</v>
      </c>
      <c r="LS31">
        <v>0</v>
      </c>
      <c r="LT31" s="59"/>
      <c r="LU31">
        <v>1</v>
      </c>
      <c r="LV31" t="s">
        <v>4423</v>
      </c>
      <c r="LW31">
        <v>1</v>
      </c>
      <c r="LX31" t="s">
        <v>4431</v>
      </c>
      <c r="LY31">
        <v>0</v>
      </c>
      <c r="LZ31">
        <v>1</v>
      </c>
      <c r="MA31">
        <v>1</v>
      </c>
      <c r="MB31">
        <v>1</v>
      </c>
      <c r="MC31">
        <v>0</v>
      </c>
      <c r="MD31">
        <v>0</v>
      </c>
      <c r="ME31" s="56">
        <v>44780</v>
      </c>
      <c r="MF31">
        <v>1</v>
      </c>
      <c r="MH31">
        <v>0</v>
      </c>
      <c r="MI31">
        <v>1</v>
      </c>
      <c r="MK31">
        <v>1</v>
      </c>
      <c r="MS31" s="59">
        <v>44840</v>
      </c>
      <c r="MT31">
        <v>0</v>
      </c>
      <c r="NE31">
        <v>0</v>
      </c>
      <c r="NF31">
        <v>0</v>
      </c>
      <c r="NM31">
        <v>1</v>
      </c>
      <c r="NP31">
        <v>1</v>
      </c>
      <c r="NS31">
        <v>0</v>
      </c>
      <c r="NT31">
        <v>0</v>
      </c>
      <c r="NZ31">
        <v>0</v>
      </c>
      <c r="PO31" s="59">
        <v>44907</v>
      </c>
      <c r="PP31">
        <v>0</v>
      </c>
      <c r="QA31">
        <v>1</v>
      </c>
      <c r="QI31">
        <v>1</v>
      </c>
      <c r="QJ31" t="s">
        <v>2365</v>
      </c>
      <c r="QK31">
        <v>1</v>
      </c>
      <c r="QL31">
        <v>1</v>
      </c>
      <c r="QM31">
        <v>1</v>
      </c>
      <c r="QO31">
        <v>1</v>
      </c>
      <c r="QP31">
        <v>0</v>
      </c>
      <c r="QQ31">
        <v>1</v>
      </c>
      <c r="QR31">
        <v>0</v>
      </c>
      <c r="QS31" t="s">
        <v>2358</v>
      </c>
      <c r="QT31">
        <v>1</v>
      </c>
      <c r="QU31" t="s">
        <v>4457</v>
      </c>
      <c r="QV31">
        <v>0</v>
      </c>
      <c r="QZ31" s="59">
        <v>45061</v>
      </c>
      <c r="RA31">
        <v>0</v>
      </c>
      <c r="RL31">
        <v>1</v>
      </c>
      <c r="RM31">
        <v>1</v>
      </c>
      <c r="RN31" s="69">
        <v>45047</v>
      </c>
      <c r="RO31">
        <v>14</v>
      </c>
      <c r="RP31">
        <v>1</v>
      </c>
      <c r="RQ31">
        <v>1</v>
      </c>
      <c r="RR31">
        <v>1</v>
      </c>
      <c r="RS31">
        <v>1</v>
      </c>
      <c r="RT31">
        <v>1</v>
      </c>
      <c r="RU31" t="s">
        <v>2305</v>
      </c>
      <c r="RV31">
        <v>1</v>
      </c>
      <c r="RW31">
        <v>1</v>
      </c>
      <c r="RZ31">
        <v>1</v>
      </c>
      <c r="SA31">
        <v>1</v>
      </c>
      <c r="SB31">
        <v>0</v>
      </c>
      <c r="SC31">
        <v>0</v>
      </c>
      <c r="SD31" t="s">
        <v>4466</v>
      </c>
      <c r="SE31">
        <v>1</v>
      </c>
      <c r="SF31" t="s">
        <v>4486</v>
      </c>
      <c r="SG31">
        <v>0</v>
      </c>
      <c r="SS31" s="170">
        <v>45265</v>
      </c>
      <c r="ST31" s="141">
        <v>77.965776865160848</v>
      </c>
      <c r="SU31" s="151">
        <v>-1</v>
      </c>
      <c r="SV31" s="151">
        <v>-1</v>
      </c>
      <c r="SW31" s="151">
        <v>-1</v>
      </c>
      <c r="SX31" s="151">
        <v>-1</v>
      </c>
      <c r="SY31" s="151">
        <v>-1</v>
      </c>
      <c r="SZ31" s="151">
        <v>-1</v>
      </c>
      <c r="TA31" s="151">
        <v>-1</v>
      </c>
      <c r="TB31" s="151">
        <v>-1</v>
      </c>
      <c r="TC31" s="141">
        <v>55.5</v>
      </c>
      <c r="TD31" s="146">
        <v>1.4</v>
      </c>
      <c r="TF31" s="141"/>
      <c r="TH31" s="141"/>
      <c r="TJ31" s="141"/>
      <c r="TK31" s="83">
        <f>(TC31/(TD31*TD31))</f>
        <v>28.316326530612248</v>
      </c>
      <c r="TL31" s="142">
        <v>12.9</v>
      </c>
      <c r="TM31" s="143" t="s">
        <v>20</v>
      </c>
      <c r="TN31" s="3" t="s">
        <v>4489</v>
      </c>
      <c r="TO31" s="142">
        <v>38</v>
      </c>
      <c r="TP31" s="142"/>
      <c r="TQ31" s="56">
        <v>45354</v>
      </c>
      <c r="TR31">
        <v>0</v>
      </c>
      <c r="TU31">
        <v>1</v>
      </c>
      <c r="TV31" s="69">
        <v>45323</v>
      </c>
    </row>
    <row r="32" spans="1:542" x14ac:dyDescent="0.25">
      <c r="A32">
        <v>186</v>
      </c>
      <c r="B32" s="15" t="s">
        <v>2305</v>
      </c>
      <c r="C32" s="15" t="s">
        <v>2404</v>
      </c>
      <c r="F32" t="s">
        <v>2943</v>
      </c>
      <c r="G32" s="138">
        <v>35928</v>
      </c>
      <c r="H32">
        <v>0</v>
      </c>
      <c r="J32" s="3" t="s">
        <v>3964</v>
      </c>
      <c r="K32" s="3" t="s">
        <v>3965</v>
      </c>
      <c r="L32" s="3" t="s">
        <v>3966</v>
      </c>
      <c r="DM32" s="59">
        <v>44507</v>
      </c>
      <c r="DN32" s="58">
        <f>(DM32-G32)/365.25</f>
        <v>23.488021902806295</v>
      </c>
      <c r="DP32">
        <v>1</v>
      </c>
      <c r="DQ32">
        <v>0</v>
      </c>
      <c r="DS32">
        <v>1</v>
      </c>
      <c r="DU32" t="s">
        <v>2944</v>
      </c>
      <c r="DV32">
        <v>-1</v>
      </c>
      <c r="DW32">
        <v>-1</v>
      </c>
      <c r="DX32">
        <v>-1</v>
      </c>
      <c r="DY32">
        <v>-1</v>
      </c>
      <c r="EB32">
        <v>1</v>
      </c>
      <c r="EE32">
        <v>2</v>
      </c>
      <c r="EG32">
        <v>0</v>
      </c>
      <c r="EH32">
        <v>0</v>
      </c>
      <c r="EI32">
        <v>0</v>
      </c>
      <c r="EK32">
        <v>1</v>
      </c>
      <c r="EL32">
        <v>0</v>
      </c>
      <c r="EM32">
        <v>0</v>
      </c>
      <c r="EN32">
        <v>0</v>
      </c>
      <c r="EP32">
        <v>1</v>
      </c>
      <c r="EQ32">
        <v>2</v>
      </c>
      <c r="ER32">
        <v>1</v>
      </c>
      <c r="ES32">
        <v>-1</v>
      </c>
      <c r="EU32">
        <v>1</v>
      </c>
      <c r="EV32">
        <v>1</v>
      </c>
      <c r="EW32">
        <v>-1</v>
      </c>
      <c r="EX32">
        <v>1</v>
      </c>
      <c r="EZ32" t="s">
        <v>2414</v>
      </c>
      <c r="FD32">
        <v>0</v>
      </c>
      <c r="FH32">
        <v>1</v>
      </c>
      <c r="FI32">
        <v>0</v>
      </c>
      <c r="FK32" t="s">
        <v>14</v>
      </c>
      <c r="FL32">
        <v>3</v>
      </c>
      <c r="FM32" t="s">
        <v>2945</v>
      </c>
      <c r="FN32" t="s">
        <v>2946</v>
      </c>
      <c r="FO32">
        <v>14</v>
      </c>
      <c r="FP32" t="s">
        <v>2947</v>
      </c>
      <c r="FQ32">
        <v>2</v>
      </c>
      <c r="FU32">
        <v>0</v>
      </c>
      <c r="FX32">
        <v>1</v>
      </c>
      <c r="FY32">
        <v>0</v>
      </c>
      <c r="GB32">
        <v>0</v>
      </c>
      <c r="GE32">
        <v>1</v>
      </c>
      <c r="GF32">
        <v>0</v>
      </c>
      <c r="GI32">
        <v>0</v>
      </c>
      <c r="GL32">
        <v>0</v>
      </c>
      <c r="GM32">
        <v>1</v>
      </c>
      <c r="GN32" s="59">
        <v>44506</v>
      </c>
      <c r="GO32" s="56"/>
      <c r="GR32" s="59"/>
      <c r="GS32" s="59"/>
      <c r="GU32" s="59"/>
      <c r="GV32" s="59"/>
      <c r="GX32" s="59"/>
      <c r="GY32" s="59"/>
      <c r="GZ32" s="59"/>
      <c r="HC32" s="59"/>
      <c r="HE32" s="59"/>
      <c r="HG32" s="59"/>
      <c r="HK32" s="59"/>
      <c r="HL32" s="59"/>
      <c r="HM32" s="59"/>
      <c r="HN32" s="56"/>
      <c r="HP32" s="59"/>
      <c r="HQ32" s="59"/>
      <c r="HS32" s="59"/>
      <c r="HT32" s="59"/>
      <c r="HW32" s="59"/>
      <c r="HX32" s="59"/>
      <c r="IA32" s="59"/>
      <c r="IC32" s="59"/>
      <c r="IE32" s="59"/>
      <c r="II32" s="59"/>
      <c r="IJ32" s="59"/>
      <c r="IL32" s="56"/>
      <c r="IN32" s="59"/>
      <c r="IO32" s="59"/>
      <c r="IQ32" s="59"/>
      <c r="IR32" s="59"/>
      <c r="IT32" s="59"/>
      <c r="IU32" s="59"/>
      <c r="IV32" s="59"/>
      <c r="IY32" s="59"/>
      <c r="JA32" s="59"/>
      <c r="JC32" s="59"/>
      <c r="JF32" s="59"/>
      <c r="JG32" s="59"/>
      <c r="JJ32" s="56">
        <v>44693</v>
      </c>
      <c r="JK32" s="59"/>
      <c r="JL32">
        <v>0</v>
      </c>
      <c r="JM32" s="59"/>
      <c r="JN32" s="59"/>
      <c r="JO32">
        <v>0</v>
      </c>
      <c r="JP32" s="59"/>
      <c r="JQ32" s="59"/>
      <c r="JS32" s="59"/>
      <c r="JT32" s="59"/>
      <c r="JU32" s="59"/>
      <c r="JV32">
        <v>0</v>
      </c>
      <c r="JW32">
        <v>0</v>
      </c>
      <c r="JX32" s="59"/>
      <c r="JY32">
        <v>1</v>
      </c>
      <c r="JZ32" t="s">
        <v>4385</v>
      </c>
      <c r="KA32">
        <v>1</v>
      </c>
      <c r="KB32" t="s">
        <v>4391</v>
      </c>
      <c r="KC32">
        <v>1</v>
      </c>
      <c r="KD32">
        <v>1</v>
      </c>
      <c r="KE32">
        <v>1</v>
      </c>
      <c r="KF32">
        <v>1</v>
      </c>
      <c r="KG32">
        <v>0</v>
      </c>
      <c r="KH32">
        <v>0</v>
      </c>
      <c r="KI32" s="56"/>
      <c r="KK32" s="59"/>
      <c r="KL32" s="59"/>
      <c r="KN32" s="59"/>
      <c r="KO32" s="59"/>
      <c r="KQ32" s="59"/>
      <c r="KR32" s="59"/>
      <c r="KS32" s="59"/>
      <c r="KV32" s="59"/>
      <c r="KX32" s="59"/>
      <c r="KZ32" s="59"/>
      <c r="LC32" s="59"/>
      <c r="LD32" s="59"/>
      <c r="LG32" s="56">
        <v>44761</v>
      </c>
      <c r="LH32">
        <v>0</v>
      </c>
      <c r="LI32" s="59"/>
      <c r="LJ32" s="59"/>
      <c r="LK32">
        <v>0</v>
      </c>
      <c r="LL32" s="59"/>
      <c r="LM32" s="59"/>
      <c r="LN32">
        <v>0</v>
      </c>
      <c r="LO32" s="59"/>
      <c r="LP32" s="59"/>
      <c r="LQ32" s="59"/>
      <c r="LR32">
        <v>0</v>
      </c>
      <c r="LS32">
        <v>0</v>
      </c>
      <c r="LT32" s="59"/>
      <c r="LU32">
        <v>1</v>
      </c>
      <c r="LV32" t="s">
        <v>4387</v>
      </c>
      <c r="LW32">
        <v>1</v>
      </c>
      <c r="LX32" t="s">
        <v>4202</v>
      </c>
      <c r="LY32">
        <v>1</v>
      </c>
      <c r="LZ32">
        <v>1</v>
      </c>
      <c r="MA32">
        <v>1</v>
      </c>
      <c r="MB32">
        <v>1</v>
      </c>
      <c r="MC32">
        <v>0</v>
      </c>
      <c r="MD32">
        <v>0</v>
      </c>
      <c r="ML32" s="59">
        <v>44783</v>
      </c>
      <c r="MM32" s="154">
        <v>0</v>
      </c>
      <c r="MS32" s="59">
        <v>44840</v>
      </c>
      <c r="MT32">
        <v>0</v>
      </c>
      <c r="ND32" t="s">
        <v>4437</v>
      </c>
      <c r="NF32">
        <v>1</v>
      </c>
      <c r="NG32" s="69">
        <v>44774</v>
      </c>
      <c r="NH32">
        <v>14</v>
      </c>
      <c r="NI32">
        <v>1</v>
      </c>
      <c r="NK32">
        <v>0</v>
      </c>
      <c r="NL32">
        <v>0</v>
      </c>
      <c r="NM32">
        <v>0</v>
      </c>
      <c r="NZ32">
        <v>1</v>
      </c>
      <c r="OA32">
        <v>1</v>
      </c>
      <c r="PO32" s="59">
        <v>44907</v>
      </c>
      <c r="PP32">
        <v>0</v>
      </c>
      <c r="QA32">
        <v>0</v>
      </c>
      <c r="QB32">
        <v>0</v>
      </c>
      <c r="QI32">
        <v>1</v>
      </c>
      <c r="QJ32" t="s">
        <v>2410</v>
      </c>
      <c r="QK32">
        <v>0</v>
      </c>
      <c r="QL32">
        <v>1</v>
      </c>
      <c r="QM32">
        <v>1</v>
      </c>
      <c r="QN32" t="s">
        <v>2347</v>
      </c>
      <c r="QO32">
        <v>0</v>
      </c>
      <c r="QQ32">
        <v>1</v>
      </c>
      <c r="QR32">
        <v>1</v>
      </c>
      <c r="QT32">
        <v>1</v>
      </c>
      <c r="QU32" t="s">
        <v>4448</v>
      </c>
      <c r="QV32">
        <v>1</v>
      </c>
      <c r="QW32">
        <v>1</v>
      </c>
      <c r="QX32">
        <v>1</v>
      </c>
      <c r="QZ32" s="59">
        <v>45061</v>
      </c>
      <c r="RA32">
        <v>0</v>
      </c>
      <c r="RL32">
        <v>0</v>
      </c>
      <c r="RM32">
        <v>1</v>
      </c>
      <c r="RN32" s="69">
        <v>45047</v>
      </c>
      <c r="RO32">
        <v>7</v>
      </c>
      <c r="RP32">
        <v>1</v>
      </c>
      <c r="RQ32">
        <v>1</v>
      </c>
      <c r="RR32">
        <v>1</v>
      </c>
      <c r="RS32">
        <v>1</v>
      </c>
      <c r="RT32">
        <v>0</v>
      </c>
      <c r="RZ32">
        <v>1</v>
      </c>
      <c r="SA32">
        <v>0</v>
      </c>
      <c r="SB32">
        <v>1</v>
      </c>
      <c r="SC32">
        <v>0</v>
      </c>
      <c r="SE32">
        <v>1</v>
      </c>
      <c r="SF32" t="s">
        <v>4474</v>
      </c>
      <c r="SG32">
        <v>1</v>
      </c>
      <c r="SH32">
        <v>1</v>
      </c>
      <c r="SS32" s="170">
        <v>45265</v>
      </c>
      <c r="ST32" s="141">
        <v>25.563312799452429</v>
      </c>
      <c r="SU32" s="142">
        <v>0</v>
      </c>
      <c r="SV32" s="142">
        <v>0</v>
      </c>
      <c r="SW32" s="142">
        <v>0</v>
      </c>
      <c r="SX32" s="142">
        <v>0</v>
      </c>
      <c r="SY32" s="142">
        <v>0</v>
      </c>
      <c r="SZ32" s="142">
        <v>0</v>
      </c>
      <c r="TA32" s="142">
        <v>0</v>
      </c>
      <c r="TB32" s="142">
        <v>0</v>
      </c>
      <c r="TC32" s="141">
        <v>60.5</v>
      </c>
      <c r="TD32" s="146">
        <v>1.55</v>
      </c>
      <c r="TF32" s="141"/>
      <c r="TH32" s="141"/>
      <c r="TJ32" s="141"/>
      <c r="TK32" s="83">
        <f>(TC32/(TD32*TD32))</f>
        <v>25.182101977107177</v>
      </c>
      <c r="TL32" s="165">
        <v>13</v>
      </c>
      <c r="TM32" s="143" t="s">
        <v>20</v>
      </c>
      <c r="TN32" s="3" t="s">
        <v>4489</v>
      </c>
      <c r="TO32" s="142">
        <v>38</v>
      </c>
      <c r="TP32" s="106">
        <v>1</v>
      </c>
      <c r="TQ32" s="56">
        <v>45354</v>
      </c>
      <c r="TR32">
        <v>0</v>
      </c>
      <c r="TU32">
        <v>0</v>
      </c>
    </row>
    <row r="33" spans="1:542" x14ac:dyDescent="0.25">
      <c r="A33">
        <v>42</v>
      </c>
      <c r="B33" s="15" t="s">
        <v>2305</v>
      </c>
      <c r="C33" t="s">
        <v>2478</v>
      </c>
      <c r="F33" t="s">
        <v>2479</v>
      </c>
      <c r="H33">
        <v>1</v>
      </c>
      <c r="K33" s="3" t="s">
        <v>3965</v>
      </c>
      <c r="L33" s="3" t="s">
        <v>3966</v>
      </c>
      <c r="JJ33" s="56">
        <v>44693</v>
      </c>
      <c r="JK33">
        <v>37</v>
      </c>
      <c r="JL33">
        <v>0</v>
      </c>
      <c r="JO33">
        <v>0</v>
      </c>
      <c r="JR33">
        <v>0</v>
      </c>
      <c r="JY33">
        <v>1</v>
      </c>
      <c r="JZ33" t="s">
        <v>4336</v>
      </c>
      <c r="KA33">
        <v>1</v>
      </c>
      <c r="KB33" t="s">
        <v>4389</v>
      </c>
      <c r="KC33">
        <v>1</v>
      </c>
      <c r="KD33">
        <v>1</v>
      </c>
      <c r="KE33">
        <v>1</v>
      </c>
      <c r="KF33">
        <v>1</v>
      </c>
      <c r="KG33">
        <v>0</v>
      </c>
      <c r="KH33">
        <v>0</v>
      </c>
      <c r="KI33" s="56">
        <v>44739</v>
      </c>
      <c r="KJ33">
        <v>0</v>
      </c>
      <c r="KM33">
        <v>0</v>
      </c>
      <c r="KP33">
        <v>0</v>
      </c>
      <c r="KT33">
        <v>0</v>
      </c>
      <c r="KU33">
        <v>0</v>
      </c>
      <c r="KW33">
        <v>1</v>
      </c>
      <c r="KX33" t="s">
        <v>4189</v>
      </c>
      <c r="KY33">
        <v>1</v>
      </c>
      <c r="KZ33" t="s">
        <v>4405</v>
      </c>
      <c r="LA33">
        <v>1</v>
      </c>
      <c r="LB33">
        <v>1</v>
      </c>
      <c r="LC33">
        <v>1</v>
      </c>
      <c r="LD33">
        <v>1</v>
      </c>
      <c r="LE33">
        <v>0</v>
      </c>
      <c r="LF33">
        <v>0</v>
      </c>
      <c r="LG33" s="56">
        <v>44761</v>
      </c>
      <c r="LH33">
        <v>0</v>
      </c>
      <c r="LK33">
        <v>0</v>
      </c>
      <c r="LN33">
        <v>0</v>
      </c>
      <c r="LR33">
        <v>1</v>
      </c>
      <c r="LU33">
        <v>1</v>
      </c>
      <c r="LV33" t="s">
        <v>4415</v>
      </c>
      <c r="LW33">
        <v>1</v>
      </c>
      <c r="LX33" t="s">
        <v>4428</v>
      </c>
      <c r="LY33">
        <v>1</v>
      </c>
      <c r="LZ33">
        <v>1</v>
      </c>
      <c r="MA33">
        <v>1</v>
      </c>
      <c r="MB33">
        <v>0</v>
      </c>
      <c r="MC33">
        <v>0</v>
      </c>
      <c r="MD33">
        <v>0</v>
      </c>
      <c r="ME33" s="56">
        <v>44781</v>
      </c>
      <c r="MF33">
        <v>0</v>
      </c>
      <c r="MI33">
        <v>0</v>
      </c>
      <c r="MS33" s="59">
        <v>44840</v>
      </c>
      <c r="MT33">
        <v>1</v>
      </c>
      <c r="MU33" s="59">
        <v>44836</v>
      </c>
      <c r="MV33">
        <v>1</v>
      </c>
      <c r="MX33">
        <v>0</v>
      </c>
      <c r="MY33">
        <v>0</v>
      </c>
      <c r="MZ33">
        <v>0</v>
      </c>
      <c r="NA33">
        <v>0</v>
      </c>
      <c r="NB33">
        <v>1</v>
      </c>
      <c r="NC33">
        <v>0</v>
      </c>
      <c r="ND33" t="s">
        <v>4434</v>
      </c>
      <c r="NE33">
        <v>0</v>
      </c>
      <c r="NF33">
        <v>1</v>
      </c>
      <c r="NG33" s="69">
        <v>44805</v>
      </c>
      <c r="NH33">
        <v>2</v>
      </c>
      <c r="NI33">
        <v>0</v>
      </c>
      <c r="NJ33">
        <v>1</v>
      </c>
      <c r="NK33">
        <v>0</v>
      </c>
      <c r="NL33">
        <v>0</v>
      </c>
      <c r="NM33">
        <v>1</v>
      </c>
      <c r="NO33">
        <v>1</v>
      </c>
      <c r="NP33">
        <v>1</v>
      </c>
      <c r="NS33">
        <v>0</v>
      </c>
      <c r="NX33">
        <v>0</v>
      </c>
      <c r="NZ33">
        <v>1</v>
      </c>
      <c r="OA33">
        <v>1</v>
      </c>
      <c r="PO33" s="59">
        <v>44907</v>
      </c>
      <c r="PP33">
        <v>0</v>
      </c>
      <c r="QA33">
        <v>1</v>
      </c>
      <c r="QB33">
        <v>1</v>
      </c>
      <c r="QC33" s="69">
        <v>44835</v>
      </c>
      <c r="QD33">
        <v>7</v>
      </c>
      <c r="QE33">
        <v>1</v>
      </c>
      <c r="QF33">
        <v>1</v>
      </c>
      <c r="QG33">
        <v>1</v>
      </c>
      <c r="QH33">
        <v>1</v>
      </c>
      <c r="QI33">
        <v>1</v>
      </c>
      <c r="QJ33" t="s">
        <v>2305</v>
      </c>
      <c r="QK33">
        <v>1</v>
      </c>
      <c r="QL33">
        <v>1</v>
      </c>
      <c r="QM33">
        <v>1</v>
      </c>
      <c r="QN33" t="s">
        <v>2480</v>
      </c>
      <c r="QO33">
        <v>0</v>
      </c>
      <c r="QQ33">
        <v>0</v>
      </c>
      <c r="QR33">
        <v>0</v>
      </c>
      <c r="QS33" t="s">
        <v>2470</v>
      </c>
      <c r="QT33">
        <v>1</v>
      </c>
      <c r="QU33" t="s">
        <v>4455</v>
      </c>
      <c r="QV33">
        <v>1</v>
      </c>
      <c r="QW33">
        <v>1</v>
      </c>
      <c r="QX33">
        <v>1</v>
      </c>
      <c r="QZ33" s="59">
        <v>45061</v>
      </c>
      <c r="RA33">
        <v>0</v>
      </c>
      <c r="RL33">
        <v>0</v>
      </c>
      <c r="RM33">
        <v>1</v>
      </c>
      <c r="RN33" s="69">
        <v>45017</v>
      </c>
      <c r="RP33">
        <v>0</v>
      </c>
      <c r="RQ33">
        <v>1</v>
      </c>
      <c r="RR33">
        <v>0</v>
      </c>
      <c r="RS33">
        <v>0</v>
      </c>
      <c r="RT33">
        <v>1</v>
      </c>
      <c r="RU33" t="s">
        <v>2457</v>
      </c>
      <c r="RV33">
        <v>1</v>
      </c>
      <c r="RW33">
        <v>1</v>
      </c>
      <c r="RX33">
        <v>1</v>
      </c>
      <c r="RZ33">
        <v>0</v>
      </c>
      <c r="SA33">
        <v>0</v>
      </c>
      <c r="SB33">
        <v>0</v>
      </c>
      <c r="SC33">
        <v>0</v>
      </c>
      <c r="SD33" t="s">
        <v>4468</v>
      </c>
      <c r="SG33">
        <v>0</v>
      </c>
      <c r="SS33" s="170">
        <v>45265</v>
      </c>
      <c r="ST33" s="141"/>
      <c r="SU33" s="151">
        <v>-1</v>
      </c>
      <c r="SV33" s="151">
        <v>-1</v>
      </c>
      <c r="SW33" s="151">
        <v>-1</v>
      </c>
      <c r="SX33" s="151">
        <v>-1</v>
      </c>
      <c r="SY33" s="151">
        <v>-1</v>
      </c>
      <c r="SZ33" s="151">
        <v>-1</v>
      </c>
      <c r="TA33" s="151">
        <v>-1</v>
      </c>
      <c r="TB33" s="151">
        <v>-1</v>
      </c>
      <c r="TC33" s="141">
        <v>68</v>
      </c>
      <c r="TD33" s="141">
        <v>1.62</v>
      </c>
      <c r="TF33" s="141"/>
      <c r="TH33" s="141"/>
      <c r="TJ33" s="141"/>
      <c r="TK33" s="83">
        <f>(TC33/(TD33*TD33))</f>
        <v>25.910684346898332</v>
      </c>
      <c r="TL33" s="142">
        <v>13</v>
      </c>
      <c r="TM33" s="15" t="s">
        <v>20</v>
      </c>
      <c r="TN33" s="3" t="s">
        <v>4489</v>
      </c>
      <c r="TO33" s="142">
        <v>38</v>
      </c>
      <c r="TP33" s="142"/>
      <c r="TQ33" s="56">
        <v>45354</v>
      </c>
      <c r="TR33">
        <v>0</v>
      </c>
      <c r="TU33">
        <v>0</v>
      </c>
    </row>
    <row r="34" spans="1:542" x14ac:dyDescent="0.25">
      <c r="A34">
        <v>155</v>
      </c>
      <c r="B34" s="15" t="s">
        <v>2305</v>
      </c>
      <c r="C34" s="15" t="s">
        <v>2342</v>
      </c>
      <c r="D34" t="s">
        <v>2343</v>
      </c>
      <c r="E34" t="s">
        <v>2834</v>
      </c>
      <c r="F34" t="s">
        <v>2835</v>
      </c>
      <c r="G34" s="138">
        <v>41765</v>
      </c>
      <c r="H34">
        <v>0</v>
      </c>
      <c r="I34" s="3" t="s">
        <v>4104</v>
      </c>
      <c r="J34" s="3" t="s">
        <v>3964</v>
      </c>
      <c r="K34" s="3" t="s">
        <v>3965</v>
      </c>
      <c r="L34" s="3" t="s">
        <v>3966</v>
      </c>
      <c r="M34" s="139">
        <v>44176</v>
      </c>
      <c r="N34" s="58">
        <f>(M34-G34)/365.25</f>
        <v>6.6009582477754964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19.5</v>
      </c>
      <c r="X34">
        <v>1.1299999999999999</v>
      </c>
      <c r="Y34">
        <v>-0.64</v>
      </c>
      <c r="Z34" t="s">
        <v>20</v>
      </c>
      <c r="AA34">
        <v>-1.04</v>
      </c>
      <c r="AB34" t="s">
        <v>28</v>
      </c>
      <c r="AC34">
        <v>-0.04</v>
      </c>
      <c r="AD34" t="s">
        <v>20</v>
      </c>
      <c r="AF34">
        <v>12.2</v>
      </c>
      <c r="AG34">
        <v>0</v>
      </c>
      <c r="AH34">
        <v>36</v>
      </c>
      <c r="AI34">
        <v>12</v>
      </c>
      <c r="AJ34">
        <v>0</v>
      </c>
      <c r="AK34">
        <v>1</v>
      </c>
      <c r="AL34">
        <v>4</v>
      </c>
      <c r="AM34">
        <v>10</v>
      </c>
      <c r="AP34">
        <v>1</v>
      </c>
      <c r="AQ34">
        <v>2</v>
      </c>
      <c r="AR34">
        <v>3</v>
      </c>
      <c r="AS34">
        <v>0</v>
      </c>
      <c r="AU34" s="15">
        <v>1</v>
      </c>
      <c r="AW34" s="15">
        <v>1</v>
      </c>
      <c r="AX34" s="68">
        <v>1</v>
      </c>
      <c r="AY34" s="68">
        <v>0</v>
      </c>
      <c r="AZ34" s="68">
        <v>6</v>
      </c>
      <c r="BA34" s="68">
        <v>8</v>
      </c>
      <c r="BB34" s="68">
        <v>11</v>
      </c>
      <c r="BC34" s="68">
        <v>1</v>
      </c>
      <c r="BD34" s="68">
        <v>0</v>
      </c>
      <c r="BE34" s="68">
        <v>1</v>
      </c>
      <c r="BF34" s="68">
        <v>1</v>
      </c>
      <c r="BG34" s="68">
        <v>0</v>
      </c>
      <c r="BH34" s="68">
        <v>0</v>
      </c>
      <c r="BI34" s="68">
        <v>1</v>
      </c>
      <c r="BJ34" s="68">
        <v>0</v>
      </c>
      <c r="BK34" s="68">
        <v>1</v>
      </c>
      <c r="BL34" s="68">
        <v>0</v>
      </c>
      <c r="BN34" s="68">
        <v>0</v>
      </c>
      <c r="BO34" s="68">
        <v>0</v>
      </c>
      <c r="BP34" s="68">
        <v>1</v>
      </c>
      <c r="BQ34" s="68">
        <v>1</v>
      </c>
      <c r="BR34" s="68">
        <v>0</v>
      </c>
      <c r="BS34" s="68">
        <v>1</v>
      </c>
      <c r="BT34" s="68">
        <v>0</v>
      </c>
      <c r="BU34" s="68">
        <v>1</v>
      </c>
      <c r="BV34" s="68">
        <v>0</v>
      </c>
      <c r="BX34" s="68">
        <v>1</v>
      </c>
      <c r="BY34" s="68">
        <v>0</v>
      </c>
      <c r="BZ34" s="68">
        <v>0</v>
      </c>
      <c r="CA34" s="68">
        <v>0</v>
      </c>
      <c r="CB34" s="68">
        <v>1</v>
      </c>
      <c r="CC34" s="68">
        <v>0</v>
      </c>
      <c r="CD34" s="68">
        <v>1</v>
      </c>
      <c r="CE34" s="68">
        <v>0</v>
      </c>
      <c r="CF34" s="68">
        <v>0</v>
      </c>
      <c r="CG34" s="68">
        <v>1</v>
      </c>
      <c r="CH34" s="68">
        <v>1</v>
      </c>
      <c r="CI34" s="68">
        <v>0</v>
      </c>
      <c r="CK34" s="68">
        <v>1</v>
      </c>
      <c r="CL34" s="68">
        <v>1</v>
      </c>
      <c r="CM34" s="68">
        <v>1</v>
      </c>
      <c r="CN34" s="68">
        <v>0</v>
      </c>
      <c r="CO34" s="68">
        <v>0</v>
      </c>
      <c r="CP34" s="68">
        <v>0</v>
      </c>
      <c r="CR34" s="68">
        <v>1</v>
      </c>
      <c r="CS34" s="68">
        <v>1</v>
      </c>
      <c r="CT34" s="68">
        <v>1</v>
      </c>
      <c r="CU34" s="68">
        <v>0</v>
      </c>
      <c r="CV34" s="68">
        <v>0</v>
      </c>
      <c r="CW34" s="68">
        <v>0</v>
      </c>
      <c r="CX34" s="68"/>
      <c r="CY34" s="68">
        <v>1</v>
      </c>
      <c r="CZ34" s="68">
        <v>1</v>
      </c>
      <c r="DA34" s="68">
        <v>0</v>
      </c>
      <c r="DB34" s="68">
        <v>1</v>
      </c>
      <c r="DC34" t="s">
        <v>4205</v>
      </c>
      <c r="DD34" s="68">
        <v>1</v>
      </c>
      <c r="DE34" t="s">
        <v>4237</v>
      </c>
      <c r="DF34" s="15">
        <v>1</v>
      </c>
      <c r="DG34" s="15">
        <v>6</v>
      </c>
      <c r="DH34" s="68">
        <v>1</v>
      </c>
      <c r="DI34" s="68">
        <v>1</v>
      </c>
      <c r="DJ34" s="147">
        <v>44004</v>
      </c>
      <c r="DK34" s="15"/>
      <c r="DL34" s="140"/>
      <c r="DM34" s="59">
        <v>44507</v>
      </c>
      <c r="DN34" s="58">
        <f>(DM34-G34)/365.25</f>
        <v>7.5071868583162216</v>
      </c>
      <c r="DO34" t="s">
        <v>2836</v>
      </c>
      <c r="EF34">
        <v>1</v>
      </c>
      <c r="EK34">
        <v>0</v>
      </c>
      <c r="EL34">
        <v>1</v>
      </c>
      <c r="EM34">
        <v>0</v>
      </c>
      <c r="EN34">
        <v>0</v>
      </c>
      <c r="EO34" t="s">
        <v>2837</v>
      </c>
      <c r="EQ34">
        <v>1</v>
      </c>
      <c r="ER34">
        <v>1</v>
      </c>
      <c r="ES34">
        <v>1</v>
      </c>
      <c r="EZ34" t="s">
        <v>2838</v>
      </c>
      <c r="FA34">
        <v>1</v>
      </c>
      <c r="FB34" t="s">
        <v>179</v>
      </c>
      <c r="FC34">
        <v>1</v>
      </c>
      <c r="FL34">
        <v>3</v>
      </c>
      <c r="FM34" t="s">
        <v>2839</v>
      </c>
      <c r="FN34" t="s">
        <v>2840</v>
      </c>
      <c r="GM34">
        <v>1</v>
      </c>
      <c r="GN34" s="59">
        <v>44506</v>
      </c>
      <c r="GO34" s="56">
        <v>44617</v>
      </c>
      <c r="GP34">
        <v>7</v>
      </c>
      <c r="GQ34">
        <v>0</v>
      </c>
      <c r="GR34" s="59"/>
      <c r="GS34" s="59"/>
      <c r="GT34">
        <v>0</v>
      </c>
      <c r="GU34" s="59"/>
      <c r="GV34" s="59"/>
      <c r="GW34">
        <v>0</v>
      </c>
      <c r="GX34" s="59"/>
      <c r="GY34" s="59"/>
      <c r="GZ34" s="59"/>
      <c r="HA34">
        <v>1</v>
      </c>
      <c r="HB34">
        <v>1</v>
      </c>
      <c r="HC34" s="59"/>
      <c r="HD34">
        <v>1</v>
      </c>
      <c r="HE34" t="s">
        <v>4309</v>
      </c>
      <c r="HF34">
        <v>1</v>
      </c>
      <c r="HG34" t="s">
        <v>4324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0</v>
      </c>
      <c r="HN34" s="56">
        <v>44640</v>
      </c>
      <c r="HO34">
        <v>0</v>
      </c>
      <c r="HP34" s="59"/>
      <c r="HQ34" s="59"/>
      <c r="HR34">
        <v>0</v>
      </c>
      <c r="HT34" s="59"/>
      <c r="HU34">
        <v>0</v>
      </c>
      <c r="HV34" s="59"/>
      <c r="HW34" s="59"/>
      <c r="HX34" s="59"/>
      <c r="HY34">
        <v>0</v>
      </c>
      <c r="HZ34">
        <v>1</v>
      </c>
      <c r="IA34" s="59"/>
      <c r="IB34">
        <v>1</v>
      </c>
      <c r="IC34" t="s">
        <v>4340</v>
      </c>
      <c r="ID34">
        <v>1</v>
      </c>
      <c r="IE34" t="s">
        <v>4194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0</v>
      </c>
      <c r="IL34" s="56">
        <v>44663</v>
      </c>
      <c r="IM34">
        <v>0</v>
      </c>
      <c r="IN34" s="59"/>
      <c r="IO34" s="59"/>
      <c r="IP34">
        <v>0</v>
      </c>
      <c r="IQ34" s="59"/>
      <c r="IR34" s="59"/>
      <c r="IS34">
        <v>0</v>
      </c>
      <c r="IT34" s="59"/>
      <c r="IU34" s="59"/>
      <c r="IV34" s="59"/>
      <c r="IW34">
        <v>0</v>
      </c>
      <c r="IX34">
        <v>1</v>
      </c>
      <c r="IY34" s="59"/>
      <c r="IZ34">
        <v>1</v>
      </c>
      <c r="JA34" t="s">
        <v>4336</v>
      </c>
      <c r="JB34">
        <v>1</v>
      </c>
      <c r="JC34" t="s">
        <v>4382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0</v>
      </c>
      <c r="JJ34" s="56">
        <v>44693</v>
      </c>
      <c r="JK34" s="59"/>
      <c r="JL34">
        <v>0</v>
      </c>
      <c r="JM34" s="59"/>
      <c r="JN34" s="59"/>
      <c r="JO34">
        <v>0</v>
      </c>
      <c r="JP34" s="59"/>
      <c r="JQ34" s="59"/>
      <c r="JR34">
        <v>0</v>
      </c>
      <c r="JS34" s="59"/>
      <c r="JT34" s="59"/>
      <c r="JU34" s="59"/>
      <c r="JV34">
        <v>0</v>
      </c>
      <c r="JW34">
        <v>0</v>
      </c>
      <c r="JX34" s="59"/>
      <c r="JY34">
        <v>1</v>
      </c>
      <c r="JZ34" t="s">
        <v>4353</v>
      </c>
      <c r="KA34">
        <v>1</v>
      </c>
      <c r="KB34" t="s">
        <v>4202</v>
      </c>
      <c r="KC34">
        <v>1</v>
      </c>
      <c r="KD34">
        <v>1</v>
      </c>
      <c r="KE34">
        <v>1</v>
      </c>
      <c r="KF34">
        <v>1</v>
      </c>
      <c r="KG34">
        <v>0</v>
      </c>
      <c r="KH34">
        <v>0</v>
      </c>
      <c r="KI34" s="56">
        <v>44741</v>
      </c>
      <c r="KJ34">
        <v>0</v>
      </c>
      <c r="KK34" s="59"/>
      <c r="KL34" s="59"/>
      <c r="KM34">
        <v>0</v>
      </c>
      <c r="KN34" s="59"/>
      <c r="KO34" s="59"/>
      <c r="KP34">
        <v>0</v>
      </c>
      <c r="KQ34" s="59"/>
      <c r="KR34" s="59"/>
      <c r="KS34" s="59"/>
      <c r="KT34">
        <v>0</v>
      </c>
      <c r="KU34">
        <v>0</v>
      </c>
      <c r="KV34" s="59"/>
      <c r="KW34">
        <v>1</v>
      </c>
      <c r="KX34" t="s">
        <v>4336</v>
      </c>
      <c r="KY34">
        <v>1</v>
      </c>
      <c r="KZ34" t="s">
        <v>4340</v>
      </c>
      <c r="LA34">
        <v>1</v>
      </c>
      <c r="LB34">
        <v>1</v>
      </c>
      <c r="LC34">
        <v>1</v>
      </c>
      <c r="LD34">
        <v>1</v>
      </c>
      <c r="LE34">
        <v>0</v>
      </c>
      <c r="LF34">
        <v>0</v>
      </c>
      <c r="LG34" s="56">
        <v>44760</v>
      </c>
      <c r="LH34">
        <v>0</v>
      </c>
      <c r="LI34" s="59"/>
      <c r="LJ34" s="59"/>
      <c r="LK34">
        <v>0</v>
      </c>
      <c r="LL34" s="59"/>
      <c r="LM34" s="59"/>
      <c r="LN34">
        <v>0</v>
      </c>
      <c r="LO34" s="59"/>
      <c r="LP34" s="59"/>
      <c r="LQ34" s="59"/>
      <c r="LR34">
        <v>0</v>
      </c>
      <c r="LS34">
        <v>0</v>
      </c>
      <c r="LT34" s="59"/>
      <c r="LU34">
        <v>1</v>
      </c>
      <c r="LV34" t="s">
        <v>4415</v>
      </c>
      <c r="LW34">
        <v>1</v>
      </c>
      <c r="LX34" t="s">
        <v>4351</v>
      </c>
      <c r="LY34">
        <v>1</v>
      </c>
      <c r="LZ34">
        <v>1</v>
      </c>
      <c r="MA34">
        <v>1</v>
      </c>
      <c r="MB34">
        <v>1</v>
      </c>
      <c r="MC34">
        <v>0</v>
      </c>
      <c r="MD34">
        <v>0</v>
      </c>
      <c r="ME34" s="56"/>
      <c r="ML34" s="59">
        <v>44783</v>
      </c>
      <c r="MM34">
        <v>0</v>
      </c>
      <c r="MP34">
        <v>1</v>
      </c>
      <c r="MR34">
        <v>1</v>
      </c>
      <c r="MS34" s="59">
        <v>44840</v>
      </c>
      <c r="NF34">
        <v>1</v>
      </c>
      <c r="NG34" s="69">
        <v>44774</v>
      </c>
      <c r="NH34">
        <v>8</v>
      </c>
      <c r="NI34">
        <v>1</v>
      </c>
      <c r="NJ34">
        <v>1</v>
      </c>
      <c r="NK34">
        <v>1</v>
      </c>
      <c r="NL34">
        <v>0</v>
      </c>
      <c r="NM34">
        <v>1</v>
      </c>
      <c r="NN34" t="s">
        <v>2346</v>
      </c>
      <c r="NP34">
        <v>1</v>
      </c>
      <c r="NQ34">
        <v>1</v>
      </c>
      <c r="NZ34">
        <v>0</v>
      </c>
      <c r="PO34" s="59">
        <v>44907</v>
      </c>
      <c r="PP34">
        <v>0</v>
      </c>
      <c r="QA34">
        <v>1</v>
      </c>
      <c r="QB34">
        <v>0</v>
      </c>
      <c r="QI34">
        <v>1</v>
      </c>
      <c r="QJ34" t="s">
        <v>2326</v>
      </c>
      <c r="QK34">
        <v>1</v>
      </c>
      <c r="QL34">
        <v>1</v>
      </c>
      <c r="QM34">
        <v>1</v>
      </c>
      <c r="QN34" t="s">
        <v>2347</v>
      </c>
      <c r="QO34">
        <v>1</v>
      </c>
      <c r="QP34">
        <v>1</v>
      </c>
      <c r="QQ34">
        <v>1</v>
      </c>
      <c r="QR34">
        <v>1</v>
      </c>
      <c r="QT34">
        <v>1</v>
      </c>
      <c r="QU34" t="s">
        <v>4453</v>
      </c>
      <c r="QV34">
        <v>0</v>
      </c>
      <c r="QZ34" s="59">
        <v>45062</v>
      </c>
      <c r="RA34">
        <v>0</v>
      </c>
      <c r="RL34">
        <v>1</v>
      </c>
      <c r="RM34">
        <v>1</v>
      </c>
      <c r="RN34" s="69">
        <v>45047</v>
      </c>
      <c r="RP34">
        <v>1</v>
      </c>
      <c r="RQ34">
        <v>0</v>
      </c>
      <c r="RR34">
        <v>0</v>
      </c>
      <c r="RS34">
        <v>1</v>
      </c>
      <c r="RT34">
        <v>1</v>
      </c>
      <c r="RU34" t="s">
        <v>2305</v>
      </c>
      <c r="RV34">
        <v>0</v>
      </c>
      <c r="RW34">
        <v>1</v>
      </c>
      <c r="RZ34">
        <v>1</v>
      </c>
      <c r="SA34">
        <v>1</v>
      </c>
      <c r="SB34">
        <v>1</v>
      </c>
      <c r="SC34">
        <v>1</v>
      </c>
      <c r="SE34">
        <v>1</v>
      </c>
      <c r="SF34" t="s">
        <v>4480</v>
      </c>
      <c r="SG34">
        <v>1</v>
      </c>
      <c r="SH34">
        <v>0</v>
      </c>
      <c r="SI34">
        <v>1</v>
      </c>
      <c r="SK34" s="56">
        <v>45247</v>
      </c>
      <c r="SL34">
        <v>0</v>
      </c>
      <c r="SS34" s="170">
        <v>45265</v>
      </c>
      <c r="ST34" s="141">
        <v>9.5824777549623548</v>
      </c>
      <c r="SU34" s="142">
        <v>0</v>
      </c>
      <c r="SV34" s="142">
        <v>0</v>
      </c>
      <c r="SW34" s="142">
        <v>0</v>
      </c>
      <c r="SX34" s="142">
        <v>0</v>
      </c>
      <c r="SY34" s="142">
        <v>0</v>
      </c>
      <c r="SZ34" s="142">
        <v>0</v>
      </c>
      <c r="TA34" s="142">
        <v>0</v>
      </c>
      <c r="TB34" s="142">
        <v>0</v>
      </c>
      <c r="TC34" s="141">
        <v>27.1</v>
      </c>
      <c r="TD34" s="146">
        <v>1.29</v>
      </c>
      <c r="TE34">
        <v>-0.67</v>
      </c>
      <c r="TF34" s="141" t="s">
        <v>20</v>
      </c>
      <c r="TG34">
        <v>-1.1200000000000001</v>
      </c>
      <c r="TH34" t="s">
        <v>3132</v>
      </c>
      <c r="TI34">
        <v>-0.05</v>
      </c>
      <c r="TJ34" s="141" t="s">
        <v>20</v>
      </c>
      <c r="TK34" s="141"/>
      <c r="TL34" s="142">
        <v>13.1</v>
      </c>
      <c r="TM34" s="15" t="s">
        <v>20</v>
      </c>
      <c r="TN34" s="3" t="s">
        <v>4489</v>
      </c>
      <c r="TO34" s="142">
        <v>39</v>
      </c>
      <c r="TP34" s="142"/>
      <c r="TQ34" s="56">
        <v>45354</v>
      </c>
      <c r="TR34">
        <v>0</v>
      </c>
      <c r="TU34">
        <v>0</v>
      </c>
    </row>
    <row r="35" spans="1:542" x14ac:dyDescent="0.25">
      <c r="A35">
        <v>76</v>
      </c>
      <c r="B35" s="153" t="s">
        <v>2305</v>
      </c>
      <c r="C35" s="153" t="s">
        <v>2390</v>
      </c>
      <c r="D35" s="154" t="s">
        <v>2391</v>
      </c>
      <c r="E35" s="154" t="s">
        <v>2604</v>
      </c>
      <c r="F35" s="154" t="s">
        <v>2605</v>
      </c>
      <c r="G35" s="155">
        <v>23609</v>
      </c>
      <c r="H35" s="154">
        <v>0</v>
      </c>
      <c r="I35" s="3" t="s">
        <v>4104</v>
      </c>
      <c r="J35" s="3" t="s">
        <v>3964</v>
      </c>
      <c r="K35" s="3" t="s">
        <v>3965</v>
      </c>
      <c r="L35" s="3" t="s">
        <v>3966</v>
      </c>
      <c r="M35" s="156">
        <v>44176</v>
      </c>
      <c r="N35" s="58">
        <f>(M35-G35)/365.25</f>
        <v>56.309377138945926</v>
      </c>
      <c r="O35" s="154">
        <v>0</v>
      </c>
      <c r="P35" s="154">
        <v>0</v>
      </c>
      <c r="Q35" s="154">
        <v>0</v>
      </c>
      <c r="R35" s="154">
        <v>0</v>
      </c>
      <c r="S35" s="154">
        <v>0</v>
      </c>
      <c r="T35" s="154">
        <v>0</v>
      </c>
      <c r="U35" s="154">
        <v>0</v>
      </c>
      <c r="V35" s="154">
        <v>0</v>
      </c>
      <c r="W35" s="154">
        <v>68</v>
      </c>
      <c r="X35" s="154">
        <v>1.56</v>
      </c>
      <c r="Y35" s="154"/>
      <c r="Z35" s="154"/>
      <c r="AA35" s="154"/>
      <c r="AB35" s="154"/>
      <c r="AC35" s="154"/>
      <c r="AD35" s="154"/>
      <c r="AE35" s="83">
        <f>(W35/(X35*X35))</f>
        <v>27.94214332675871</v>
      </c>
      <c r="AF35" s="154">
        <v>12.8</v>
      </c>
      <c r="AG35" s="154">
        <v>0</v>
      </c>
      <c r="AH35" s="154">
        <v>38.4</v>
      </c>
      <c r="AI35" s="154">
        <v>13</v>
      </c>
      <c r="AJ35" s="154">
        <v>6</v>
      </c>
      <c r="AK35" s="154">
        <v>0</v>
      </c>
      <c r="AL35" s="154"/>
      <c r="AM35" s="154"/>
      <c r="AN35" s="154"/>
      <c r="AO35" s="154"/>
      <c r="AP35" s="154">
        <v>0</v>
      </c>
      <c r="AQ35" s="154"/>
      <c r="AR35" s="154"/>
      <c r="AS35" s="154">
        <v>1</v>
      </c>
      <c r="AT35" s="154" t="s">
        <v>2606</v>
      </c>
      <c r="AU35" s="153">
        <v>0</v>
      </c>
      <c r="AV35" s="153"/>
      <c r="AW35" s="153"/>
      <c r="AX35" s="158">
        <v>1</v>
      </c>
      <c r="AY35" s="158">
        <v>0</v>
      </c>
      <c r="AZ35" s="158">
        <v>6</v>
      </c>
      <c r="BA35" s="158">
        <v>6</v>
      </c>
      <c r="BB35" s="158">
        <v>6</v>
      </c>
      <c r="BC35" s="158">
        <v>1</v>
      </c>
      <c r="BD35" s="158">
        <v>1</v>
      </c>
      <c r="BE35" s="158">
        <v>1</v>
      </c>
      <c r="BF35" s="158">
        <v>0</v>
      </c>
      <c r="BG35" s="158">
        <v>1</v>
      </c>
      <c r="BH35" s="158">
        <v>0</v>
      </c>
      <c r="BI35" s="158">
        <v>0</v>
      </c>
      <c r="BJ35" s="158">
        <v>0</v>
      </c>
      <c r="BK35" s="158">
        <v>0</v>
      </c>
      <c r="BL35" s="158">
        <v>0</v>
      </c>
      <c r="BM35" s="154"/>
      <c r="BN35" s="158">
        <v>0</v>
      </c>
      <c r="BO35" s="158">
        <v>0</v>
      </c>
      <c r="BP35" s="158">
        <v>1</v>
      </c>
      <c r="BQ35" s="158">
        <v>1</v>
      </c>
      <c r="BR35" s="158">
        <v>0</v>
      </c>
      <c r="BS35" s="158">
        <v>1</v>
      </c>
      <c r="BT35" s="158">
        <v>0</v>
      </c>
      <c r="BU35" s="158">
        <v>1</v>
      </c>
      <c r="BV35" s="158">
        <v>0</v>
      </c>
      <c r="BW35" s="154"/>
      <c r="BX35" s="158">
        <v>0</v>
      </c>
      <c r="BY35" s="158">
        <v>0</v>
      </c>
      <c r="BZ35" s="158">
        <v>0</v>
      </c>
      <c r="CA35" s="158">
        <v>0</v>
      </c>
      <c r="CB35" s="158">
        <v>0</v>
      </c>
      <c r="CC35" s="158">
        <v>0</v>
      </c>
      <c r="CD35" s="158">
        <v>0</v>
      </c>
      <c r="CE35" s="158">
        <v>0</v>
      </c>
      <c r="CF35" s="158">
        <v>0</v>
      </c>
      <c r="CG35" s="158">
        <v>0</v>
      </c>
      <c r="CH35" s="158">
        <v>0</v>
      </c>
      <c r="CI35" s="158">
        <v>0</v>
      </c>
      <c r="CJ35" s="154"/>
      <c r="CK35" s="158">
        <v>1</v>
      </c>
      <c r="CL35" s="158">
        <v>0</v>
      </c>
      <c r="CM35" s="158">
        <v>1</v>
      </c>
      <c r="CN35" s="158">
        <v>0</v>
      </c>
      <c r="CO35" s="158">
        <v>1</v>
      </c>
      <c r="CP35" s="158">
        <v>0</v>
      </c>
      <c r="CQ35" s="154"/>
      <c r="CR35" s="158">
        <v>1</v>
      </c>
      <c r="CS35" s="158">
        <v>1</v>
      </c>
      <c r="CT35" s="158">
        <v>0</v>
      </c>
      <c r="CU35" s="158">
        <v>0</v>
      </c>
      <c r="CV35" s="158">
        <v>0</v>
      </c>
      <c r="CW35" s="158">
        <v>1</v>
      </c>
      <c r="CX35" s="158" t="s">
        <v>2394</v>
      </c>
      <c r="CY35" s="158">
        <v>1</v>
      </c>
      <c r="CZ35" s="158">
        <v>1</v>
      </c>
      <c r="DA35" s="158">
        <v>0</v>
      </c>
      <c r="DB35" s="158">
        <v>1</v>
      </c>
      <c r="DC35" t="s">
        <v>4204</v>
      </c>
      <c r="DD35" s="158">
        <v>1</v>
      </c>
      <c r="DE35" t="s">
        <v>4238</v>
      </c>
      <c r="DF35" s="153">
        <v>0</v>
      </c>
      <c r="DG35" s="153"/>
      <c r="DH35" s="158">
        <v>0</v>
      </c>
      <c r="DI35" s="158"/>
      <c r="DJ35" s="158"/>
      <c r="DK35" s="158"/>
      <c r="DL35" s="159"/>
      <c r="DM35" s="160">
        <v>44507</v>
      </c>
      <c r="DN35" s="58">
        <f>(DM35-G35)/365.25</f>
        <v>57.215605749486656</v>
      </c>
      <c r="DO35" s="154"/>
      <c r="DP35" s="154">
        <v>1</v>
      </c>
      <c r="DQ35" s="154">
        <v>1</v>
      </c>
      <c r="DR35" s="154">
        <v>1</v>
      </c>
      <c r="DS35" s="154">
        <v>1</v>
      </c>
      <c r="DT35" s="154">
        <v>30</v>
      </c>
      <c r="DU35" s="154">
        <v>7</v>
      </c>
      <c r="DV35" s="154">
        <v>0</v>
      </c>
      <c r="DW35" s="154">
        <v>0</v>
      </c>
      <c r="DX35" s="154">
        <v>1</v>
      </c>
      <c r="DY35" s="154">
        <v>0</v>
      </c>
      <c r="DZ35" s="154"/>
      <c r="EA35" s="154"/>
      <c r="EB35" s="154">
        <v>1</v>
      </c>
      <c r="EC35" s="154"/>
      <c r="ED35" s="154"/>
      <c r="EE35" s="154">
        <v>1</v>
      </c>
      <c r="EF35" s="154"/>
      <c r="EG35" s="154">
        <v>0</v>
      </c>
      <c r="EH35" s="154">
        <v>0</v>
      </c>
      <c r="EI35" s="154">
        <v>0</v>
      </c>
      <c r="EJ35" s="154"/>
      <c r="EK35" s="154">
        <v>0</v>
      </c>
      <c r="EL35" s="154">
        <v>0</v>
      </c>
      <c r="EM35" s="154">
        <v>1</v>
      </c>
      <c r="EN35" s="154">
        <v>1</v>
      </c>
      <c r="EO35" s="154" t="s">
        <v>22</v>
      </c>
      <c r="EP35">
        <v>1</v>
      </c>
      <c r="EQ35">
        <v>1</v>
      </c>
      <c r="ER35" s="154">
        <v>1</v>
      </c>
      <c r="ES35" s="154">
        <v>-1</v>
      </c>
      <c r="ET35" s="154"/>
      <c r="EU35" s="154">
        <v>1</v>
      </c>
      <c r="EV35" s="154">
        <v>0</v>
      </c>
      <c r="EW35">
        <v>3</v>
      </c>
      <c r="EX35" s="154">
        <v>1</v>
      </c>
      <c r="EY35" s="154"/>
      <c r="EZ35" s="154" t="s">
        <v>2539</v>
      </c>
      <c r="FA35" s="154"/>
      <c r="FB35" s="154"/>
      <c r="FC35" s="154"/>
      <c r="FD35" s="154">
        <v>1</v>
      </c>
      <c r="FE35" s="154">
        <v>30</v>
      </c>
      <c r="FF35" s="154"/>
      <c r="FG35" s="154">
        <v>2</v>
      </c>
      <c r="FH35" s="154">
        <v>0</v>
      </c>
      <c r="FI35" s="154">
        <v>0</v>
      </c>
      <c r="FJ35" s="154"/>
      <c r="FK35" s="154" t="s">
        <v>2607</v>
      </c>
      <c r="FL35" s="154">
        <v>2</v>
      </c>
      <c r="FM35" s="154" t="s">
        <v>2608</v>
      </c>
      <c r="FN35" s="154" t="s">
        <v>2609</v>
      </c>
      <c r="FO35" s="154">
        <v>2</v>
      </c>
      <c r="FP35" s="154" t="s">
        <v>217</v>
      </c>
      <c r="FQ35">
        <v>1</v>
      </c>
      <c r="FR35" s="154"/>
      <c r="FS35" s="154"/>
      <c r="FT35" s="154"/>
      <c r="FU35" s="154">
        <v>0</v>
      </c>
      <c r="FV35" s="154"/>
      <c r="FW35" s="154"/>
      <c r="FX35" s="154"/>
      <c r="FY35" s="154"/>
      <c r="FZ35" s="154">
        <v>1</v>
      </c>
      <c r="GA35" s="154">
        <v>0</v>
      </c>
      <c r="GB35" s="154">
        <v>7</v>
      </c>
      <c r="GC35" s="154">
        <v>5</v>
      </c>
      <c r="GD35" s="154">
        <v>0</v>
      </c>
      <c r="GE35" s="154"/>
      <c r="GF35" s="154"/>
      <c r="GG35" s="154"/>
      <c r="GH35" s="154"/>
      <c r="GI35" s="154">
        <v>2</v>
      </c>
      <c r="GJ35" s="154">
        <v>0</v>
      </c>
      <c r="GK35" s="154"/>
      <c r="GL35" s="154"/>
      <c r="GM35" s="154">
        <v>1</v>
      </c>
      <c r="GN35" s="160">
        <v>44506</v>
      </c>
      <c r="GO35" s="56"/>
      <c r="GP35" s="160"/>
      <c r="GR35" s="160"/>
      <c r="GS35" s="160"/>
      <c r="GU35" s="160"/>
      <c r="GV35" s="160"/>
      <c r="GX35" s="160"/>
      <c r="GY35" s="160"/>
      <c r="GZ35" s="160"/>
      <c r="HA35" s="160"/>
      <c r="HC35" s="160"/>
      <c r="HE35" s="160"/>
      <c r="HG35" s="160"/>
      <c r="HJ35" s="160"/>
      <c r="HK35" s="160"/>
      <c r="HN35" s="56"/>
      <c r="HP35" s="160"/>
      <c r="HQ35" s="160"/>
      <c r="HT35" s="160"/>
      <c r="HV35" s="160"/>
      <c r="HW35" s="160"/>
      <c r="HX35" s="160"/>
      <c r="IA35" s="160"/>
      <c r="IC35" s="160"/>
      <c r="IE35" s="160"/>
      <c r="IH35" s="160"/>
      <c r="II35" s="160"/>
      <c r="IL35" s="56"/>
      <c r="IN35" s="160"/>
      <c r="IO35" s="160"/>
      <c r="IQ35" s="160"/>
      <c r="IR35" s="160"/>
      <c r="IT35" s="160"/>
      <c r="IU35" s="160"/>
      <c r="IV35" s="160"/>
      <c r="IY35" s="160"/>
      <c r="JA35" s="160"/>
      <c r="JC35" s="160"/>
      <c r="JF35" s="160"/>
      <c r="JG35" s="160"/>
      <c r="JI35" s="160"/>
      <c r="JJ35" s="56"/>
      <c r="JK35" s="160"/>
      <c r="JM35" s="160"/>
      <c r="JN35" s="160"/>
      <c r="JP35" s="160"/>
      <c r="JQ35" s="160"/>
      <c r="JR35" s="160"/>
      <c r="JS35" s="160"/>
      <c r="JT35" s="160"/>
      <c r="JU35" s="160"/>
      <c r="JX35" s="160"/>
      <c r="JZ35" s="160"/>
      <c r="KB35" s="160"/>
      <c r="KI35" s="56"/>
      <c r="KK35" s="160"/>
      <c r="KL35" s="160"/>
      <c r="KN35" s="160"/>
      <c r="KO35" s="160"/>
      <c r="KQ35" s="160"/>
      <c r="KR35" s="160"/>
      <c r="KS35" s="160"/>
      <c r="KU35" s="160"/>
      <c r="KV35" s="160"/>
      <c r="KX35" s="160"/>
      <c r="KZ35" s="160"/>
      <c r="LC35" s="160"/>
      <c r="LD35" s="160"/>
      <c r="LG35" s="56"/>
      <c r="LI35" s="160"/>
      <c r="LJ35" s="160"/>
      <c r="LL35" s="160"/>
      <c r="LM35" s="160"/>
      <c r="LO35" s="160"/>
      <c r="LP35" s="160"/>
      <c r="LQ35" s="160"/>
      <c r="LT35" s="160"/>
      <c r="LV35" s="160"/>
      <c r="LW35" s="160"/>
      <c r="LX35" s="160"/>
      <c r="LY35" s="160"/>
      <c r="LZ35" s="160"/>
      <c r="MD35" s="160"/>
      <c r="ME35" s="56">
        <v>44780</v>
      </c>
      <c r="MF35" s="154">
        <v>0</v>
      </c>
      <c r="MG35" s="154"/>
      <c r="MH35" s="154"/>
      <c r="MI35" s="154">
        <v>0</v>
      </c>
      <c r="MJ35" s="154"/>
      <c r="MK35" s="154"/>
      <c r="ML35" s="59">
        <v>44783</v>
      </c>
      <c r="MM35" s="154">
        <v>0</v>
      </c>
      <c r="MN35" s="154"/>
      <c r="MO35" s="154"/>
      <c r="MP35" s="154"/>
      <c r="MQ35" s="154"/>
      <c r="MR35" s="154"/>
      <c r="MS35" s="154"/>
      <c r="MT35" s="154"/>
      <c r="MU35" s="154"/>
      <c r="MV35" s="154"/>
      <c r="MW35" s="154"/>
      <c r="MX35" s="154"/>
      <c r="MY35" s="154"/>
      <c r="MZ35" s="154"/>
      <c r="NA35" s="154"/>
      <c r="NB35" s="154"/>
      <c r="NC35" s="154"/>
      <c r="ND35" s="154"/>
      <c r="NE35" s="154"/>
      <c r="NF35" s="154"/>
      <c r="NG35" s="154"/>
      <c r="NH35" s="154"/>
      <c r="NI35" s="154"/>
      <c r="NJ35" s="154"/>
      <c r="NK35" s="154"/>
      <c r="NL35" s="154"/>
      <c r="NM35" s="154"/>
      <c r="NN35" s="154"/>
      <c r="NO35" s="154"/>
      <c r="NP35" s="154"/>
      <c r="NQ35" s="154"/>
      <c r="NR35" s="154"/>
      <c r="NS35" s="154"/>
      <c r="NT35" s="154"/>
      <c r="NU35" s="154"/>
      <c r="NV35" s="154"/>
      <c r="NW35" s="154"/>
      <c r="NX35" s="154"/>
      <c r="NY35" s="154"/>
      <c r="NZ35" s="154"/>
      <c r="OD35" s="59">
        <v>44841</v>
      </c>
      <c r="OE35">
        <v>0</v>
      </c>
      <c r="OQ35">
        <v>0</v>
      </c>
      <c r="OU35">
        <v>0</v>
      </c>
      <c r="PO35" s="59">
        <v>44907</v>
      </c>
      <c r="PP35">
        <v>0</v>
      </c>
      <c r="QA35">
        <v>0</v>
      </c>
      <c r="QB35">
        <v>0</v>
      </c>
      <c r="QI35">
        <v>1</v>
      </c>
      <c r="QJ35" t="s">
        <v>2305</v>
      </c>
      <c r="QL35">
        <v>0</v>
      </c>
      <c r="QO35">
        <v>1</v>
      </c>
      <c r="QP35">
        <v>1</v>
      </c>
      <c r="QT35">
        <v>1</v>
      </c>
      <c r="QU35" t="s">
        <v>4447</v>
      </c>
      <c r="QV35">
        <v>0</v>
      </c>
      <c r="QZ35" s="59">
        <v>45061</v>
      </c>
      <c r="RA35">
        <v>1</v>
      </c>
      <c r="RB35" s="69">
        <v>44986</v>
      </c>
      <c r="RC35">
        <v>3</v>
      </c>
      <c r="RD35">
        <v>0</v>
      </c>
      <c r="RE35">
        <v>0</v>
      </c>
      <c r="RF35">
        <v>0</v>
      </c>
      <c r="RG35">
        <v>0</v>
      </c>
      <c r="RH35">
        <v>0</v>
      </c>
      <c r="RJ35">
        <v>0</v>
      </c>
      <c r="RL35">
        <v>1</v>
      </c>
      <c r="RM35">
        <v>0</v>
      </c>
      <c r="RT35">
        <v>1</v>
      </c>
      <c r="RU35" t="s">
        <v>2305</v>
      </c>
      <c r="RV35">
        <v>0</v>
      </c>
      <c r="RW35">
        <v>1</v>
      </c>
      <c r="RZ35">
        <v>1</v>
      </c>
      <c r="SA35">
        <v>1</v>
      </c>
      <c r="SB35">
        <v>1</v>
      </c>
      <c r="SC35">
        <v>1</v>
      </c>
      <c r="SE35">
        <v>1</v>
      </c>
      <c r="SF35" t="s">
        <v>4476</v>
      </c>
      <c r="SG35">
        <v>0</v>
      </c>
      <c r="SS35" s="170">
        <v>45265</v>
      </c>
      <c r="ST35" s="141">
        <v>59.290896646132786</v>
      </c>
      <c r="SU35" s="142">
        <v>0</v>
      </c>
      <c r="SV35" s="142">
        <v>0</v>
      </c>
      <c r="SW35" s="142">
        <v>0</v>
      </c>
      <c r="SX35" s="142">
        <v>0</v>
      </c>
      <c r="SY35" s="142">
        <v>0</v>
      </c>
      <c r="SZ35" s="142">
        <v>0</v>
      </c>
      <c r="TA35" s="142">
        <v>0</v>
      </c>
      <c r="TB35" s="142">
        <v>0</v>
      </c>
      <c r="TC35" s="141">
        <v>73.2</v>
      </c>
      <c r="TD35" s="146">
        <v>1.5409999999999999</v>
      </c>
      <c r="TF35" s="141"/>
      <c r="TH35" s="141"/>
      <c r="TJ35" s="141"/>
      <c r="TK35" s="83">
        <f>(TC35/(TD35*TD35))</f>
        <v>30.825192941704593</v>
      </c>
      <c r="TL35" s="142">
        <v>13.1</v>
      </c>
      <c r="TM35" s="143" t="s">
        <v>20</v>
      </c>
      <c r="TN35" s="3" t="s">
        <v>4489</v>
      </c>
      <c r="TO35" s="142">
        <v>39</v>
      </c>
      <c r="TP35" s="142"/>
      <c r="TQ35" s="56">
        <v>45354</v>
      </c>
      <c r="TR35">
        <v>0</v>
      </c>
      <c r="TU35">
        <v>0</v>
      </c>
    </row>
    <row r="36" spans="1:542" x14ac:dyDescent="0.25">
      <c r="A36">
        <v>105</v>
      </c>
      <c r="B36" s="15" t="s">
        <v>2305</v>
      </c>
      <c r="C36" s="68" t="s">
        <v>2497</v>
      </c>
      <c r="F36" t="s">
        <v>2696</v>
      </c>
      <c r="G36" s="138">
        <v>32879</v>
      </c>
      <c r="H36">
        <v>1</v>
      </c>
      <c r="J36" s="3" t="s">
        <v>3964</v>
      </c>
      <c r="K36" s="3" t="s">
        <v>3965</v>
      </c>
      <c r="L36" s="3" t="s">
        <v>3966</v>
      </c>
      <c r="DM36" s="59">
        <v>44507</v>
      </c>
      <c r="DN36" s="58">
        <f>(DM36-G36)/365.25</f>
        <v>31.835728952772072</v>
      </c>
      <c r="DP36">
        <v>1</v>
      </c>
      <c r="DQ36">
        <v>1</v>
      </c>
      <c r="DR36">
        <v>1</v>
      </c>
      <c r="DS36">
        <v>1</v>
      </c>
      <c r="DT36">
        <v>60</v>
      </c>
      <c r="DU36">
        <v>4</v>
      </c>
      <c r="DV36">
        <v>1</v>
      </c>
      <c r="DW36">
        <v>0</v>
      </c>
      <c r="DX36">
        <v>0</v>
      </c>
      <c r="DY36">
        <v>0</v>
      </c>
      <c r="EA36">
        <v>1</v>
      </c>
      <c r="ED36" t="s">
        <v>12</v>
      </c>
      <c r="EE36">
        <v>1</v>
      </c>
      <c r="EG36">
        <v>0</v>
      </c>
      <c r="EH36">
        <v>1</v>
      </c>
      <c r="EI36">
        <v>0</v>
      </c>
      <c r="EJ36">
        <v>60</v>
      </c>
      <c r="EK36">
        <v>0</v>
      </c>
      <c r="EL36">
        <v>0</v>
      </c>
      <c r="EM36">
        <v>1</v>
      </c>
      <c r="EN36">
        <v>1</v>
      </c>
      <c r="EO36" t="s">
        <v>245</v>
      </c>
      <c r="EP36">
        <v>1</v>
      </c>
      <c r="EQ36">
        <v>1</v>
      </c>
      <c r="ER36">
        <v>1</v>
      </c>
      <c r="ES36">
        <v>-1</v>
      </c>
      <c r="EU36">
        <v>1</v>
      </c>
      <c r="EV36">
        <v>2</v>
      </c>
      <c r="EX36">
        <v>1</v>
      </c>
      <c r="EY36" t="s">
        <v>170</v>
      </c>
      <c r="EZ36" t="s">
        <v>2539</v>
      </c>
      <c r="FD36">
        <v>0</v>
      </c>
      <c r="FE36">
        <v>30</v>
      </c>
      <c r="FG36">
        <v>2</v>
      </c>
      <c r="FH36">
        <v>0</v>
      </c>
      <c r="FI36">
        <v>1</v>
      </c>
      <c r="FK36" t="s">
        <v>14</v>
      </c>
      <c r="FL36">
        <v>2</v>
      </c>
      <c r="FM36" t="s">
        <v>2697</v>
      </c>
      <c r="FN36" t="s">
        <v>2416</v>
      </c>
      <c r="FO36">
        <v>7</v>
      </c>
      <c r="FP36" t="s">
        <v>98</v>
      </c>
      <c r="FQ36">
        <v>2</v>
      </c>
      <c r="FR36">
        <v>12</v>
      </c>
      <c r="FS36" t="s">
        <v>15</v>
      </c>
      <c r="FT36">
        <v>3</v>
      </c>
      <c r="GI36">
        <v>2</v>
      </c>
      <c r="GJ36">
        <v>0</v>
      </c>
      <c r="GL36">
        <v>-1</v>
      </c>
      <c r="GM36">
        <v>1</v>
      </c>
      <c r="GN36" s="59">
        <v>44506</v>
      </c>
      <c r="GO36" s="56"/>
      <c r="GP36" s="59"/>
      <c r="GR36" s="59"/>
      <c r="GS36" s="59"/>
      <c r="GU36" s="59"/>
      <c r="GV36" s="59"/>
      <c r="GX36" s="59"/>
      <c r="GY36" s="59"/>
      <c r="GZ36" s="59"/>
      <c r="HC36" s="59"/>
      <c r="HE36" s="59"/>
      <c r="HG36" s="59"/>
      <c r="HJ36" s="59"/>
      <c r="HK36" s="59"/>
      <c r="HN36" s="56"/>
      <c r="HP36" s="59"/>
      <c r="HQ36" s="59"/>
      <c r="HT36" s="59"/>
      <c r="HV36" s="59"/>
      <c r="HW36" s="59"/>
      <c r="HX36" s="59"/>
      <c r="IA36" s="59"/>
      <c r="IC36" s="59"/>
      <c r="IE36" s="59"/>
      <c r="IH36" s="59"/>
      <c r="II36" s="59"/>
      <c r="IL36" s="56"/>
      <c r="IN36" s="59"/>
      <c r="IO36" s="59"/>
      <c r="IQ36" s="59"/>
      <c r="IR36" s="59"/>
      <c r="IT36" s="59"/>
      <c r="IU36" s="59"/>
      <c r="IV36" s="59"/>
      <c r="IY36" s="59"/>
      <c r="JA36" s="59"/>
      <c r="JC36" s="59"/>
      <c r="JF36" s="59"/>
      <c r="JG36" s="59"/>
      <c r="JI36" s="59"/>
      <c r="JJ36" s="56">
        <v>44693</v>
      </c>
      <c r="JK36" s="59"/>
      <c r="JL36">
        <v>0</v>
      </c>
      <c r="JM36" s="59"/>
      <c r="JN36" s="59"/>
      <c r="JO36">
        <v>0</v>
      </c>
      <c r="JP36" s="59"/>
      <c r="JQ36" s="59"/>
      <c r="JR36">
        <v>0</v>
      </c>
      <c r="JS36">
        <v>0</v>
      </c>
      <c r="JT36" s="59"/>
      <c r="JU36" s="59"/>
      <c r="JV36">
        <v>0</v>
      </c>
      <c r="JW36">
        <v>0</v>
      </c>
      <c r="JX36" s="59"/>
      <c r="JY36">
        <v>1</v>
      </c>
      <c r="JZ36" t="s">
        <v>4383</v>
      </c>
      <c r="KA36">
        <v>1</v>
      </c>
      <c r="KB36" t="s">
        <v>4202</v>
      </c>
      <c r="KC36">
        <v>1</v>
      </c>
      <c r="KD36">
        <v>1</v>
      </c>
      <c r="KE36">
        <v>1</v>
      </c>
      <c r="KF36">
        <v>1</v>
      </c>
      <c r="KG36">
        <v>0</v>
      </c>
      <c r="KH36">
        <v>0</v>
      </c>
      <c r="KI36" s="56">
        <v>44740</v>
      </c>
      <c r="KJ36">
        <v>0</v>
      </c>
      <c r="KK36" s="59"/>
      <c r="KL36" s="59"/>
      <c r="KM36">
        <v>0</v>
      </c>
      <c r="KN36" s="59"/>
      <c r="KO36" s="59"/>
      <c r="KP36">
        <v>0</v>
      </c>
      <c r="KQ36" s="59"/>
      <c r="KR36" s="59"/>
      <c r="KS36" s="59"/>
      <c r="KV36" s="59"/>
      <c r="KW36">
        <v>1</v>
      </c>
      <c r="KX36" t="s">
        <v>4355</v>
      </c>
      <c r="KY36">
        <v>1</v>
      </c>
      <c r="KZ36" t="s">
        <v>4306</v>
      </c>
      <c r="LC36" s="59"/>
      <c r="LD36" s="59"/>
      <c r="LE36">
        <v>0</v>
      </c>
      <c r="LF36">
        <v>0</v>
      </c>
      <c r="LG36" s="56">
        <v>44761</v>
      </c>
      <c r="LH36">
        <v>0</v>
      </c>
      <c r="LI36" s="59"/>
      <c r="LJ36" s="59"/>
      <c r="LK36">
        <v>0</v>
      </c>
      <c r="LL36" s="59"/>
      <c r="LM36" s="59"/>
      <c r="LN36">
        <v>0</v>
      </c>
      <c r="LO36" s="59"/>
      <c r="LP36" s="59"/>
      <c r="LQ36" s="59"/>
      <c r="LR36">
        <v>0</v>
      </c>
      <c r="LS36">
        <v>0</v>
      </c>
      <c r="LT36" s="59"/>
      <c r="LU36">
        <v>1</v>
      </c>
      <c r="LV36" t="s">
        <v>4189</v>
      </c>
      <c r="LW36">
        <v>1</v>
      </c>
      <c r="LX36" t="s">
        <v>4429</v>
      </c>
      <c r="LY36">
        <v>1</v>
      </c>
      <c r="LZ36">
        <v>1</v>
      </c>
      <c r="MA36">
        <v>1</v>
      </c>
      <c r="MB36">
        <v>1</v>
      </c>
      <c r="MC36">
        <v>0</v>
      </c>
      <c r="MD36">
        <v>0</v>
      </c>
      <c r="ME36" s="56">
        <v>44781</v>
      </c>
      <c r="MF36">
        <v>0</v>
      </c>
      <c r="MI36">
        <v>0</v>
      </c>
      <c r="OD36" s="59">
        <v>44841</v>
      </c>
      <c r="OE36">
        <v>0</v>
      </c>
      <c r="OP36">
        <v>1</v>
      </c>
      <c r="OQ36">
        <v>0</v>
      </c>
      <c r="OX36">
        <v>1</v>
      </c>
      <c r="OZ36">
        <v>1</v>
      </c>
      <c r="PD36">
        <v>0</v>
      </c>
      <c r="PI36">
        <v>1</v>
      </c>
      <c r="PJ36" t="s">
        <v>2502</v>
      </c>
      <c r="PK36">
        <v>0</v>
      </c>
      <c r="PO36" s="59">
        <v>44917</v>
      </c>
      <c r="PP36">
        <v>0</v>
      </c>
      <c r="QA36">
        <v>1</v>
      </c>
      <c r="QB36">
        <v>0</v>
      </c>
      <c r="QI36">
        <v>1</v>
      </c>
      <c r="QJ36" t="s">
        <v>2305</v>
      </c>
      <c r="QK36">
        <v>0</v>
      </c>
      <c r="QL36">
        <v>1</v>
      </c>
      <c r="QO36">
        <v>1</v>
      </c>
      <c r="QP36">
        <v>0</v>
      </c>
      <c r="QQ36">
        <v>1</v>
      </c>
      <c r="QT36">
        <v>1</v>
      </c>
      <c r="QU36" t="s">
        <v>4459</v>
      </c>
      <c r="QV36">
        <v>0</v>
      </c>
      <c r="QZ36" s="59">
        <v>45060</v>
      </c>
      <c r="RA36">
        <v>0</v>
      </c>
      <c r="RL36">
        <v>1</v>
      </c>
      <c r="RM36">
        <v>1</v>
      </c>
      <c r="RN36" s="69">
        <v>45017</v>
      </c>
      <c r="RO36">
        <v>7</v>
      </c>
      <c r="RP36">
        <v>0</v>
      </c>
      <c r="RQ36">
        <v>1</v>
      </c>
      <c r="RR36">
        <v>1</v>
      </c>
      <c r="RS36">
        <v>0</v>
      </c>
      <c r="RT36">
        <v>1</v>
      </c>
      <c r="RV36">
        <v>1</v>
      </c>
      <c r="RW36">
        <v>0</v>
      </c>
      <c r="RZ36">
        <v>1</v>
      </c>
      <c r="SA36">
        <v>1</v>
      </c>
      <c r="SB36">
        <v>1</v>
      </c>
      <c r="SC36">
        <v>1</v>
      </c>
      <c r="SE36">
        <v>1</v>
      </c>
      <c r="SF36" t="s">
        <v>4473</v>
      </c>
      <c r="SG36">
        <v>0</v>
      </c>
      <c r="SS36" s="170">
        <v>45265</v>
      </c>
      <c r="ST36" s="141">
        <v>33.91101984941821</v>
      </c>
      <c r="SU36" s="142">
        <v>0</v>
      </c>
      <c r="SV36" s="142">
        <v>0</v>
      </c>
      <c r="SW36" s="142">
        <v>0</v>
      </c>
      <c r="SX36" s="142">
        <v>0</v>
      </c>
      <c r="SY36" s="142">
        <v>0</v>
      </c>
      <c r="SZ36" s="142">
        <v>0</v>
      </c>
      <c r="TA36" s="142">
        <v>0</v>
      </c>
      <c r="TB36" s="142">
        <v>0</v>
      </c>
      <c r="TC36" s="141">
        <v>86.6</v>
      </c>
      <c r="TD36" s="146">
        <v>1.645</v>
      </c>
      <c r="TF36" s="141"/>
      <c r="TH36" s="141"/>
      <c r="TJ36" s="141"/>
      <c r="TK36" s="83">
        <f>(TC36/(TD36*TD36))</f>
        <v>32.002660729298512</v>
      </c>
      <c r="TL36" s="142">
        <v>13.2</v>
      </c>
      <c r="TM36" s="15" t="s">
        <v>20</v>
      </c>
      <c r="TN36" s="3" t="s">
        <v>4489</v>
      </c>
      <c r="TO36" s="142">
        <v>39</v>
      </c>
      <c r="TP36" s="106">
        <v>1</v>
      </c>
      <c r="TQ36" s="56">
        <v>45354</v>
      </c>
      <c r="TR36">
        <v>0</v>
      </c>
      <c r="TU36">
        <v>0</v>
      </c>
    </row>
    <row r="37" spans="1:542" x14ac:dyDescent="0.25">
      <c r="A37">
        <v>26</v>
      </c>
      <c r="B37" s="15" t="s">
        <v>2305</v>
      </c>
      <c r="C37" s="15" t="s">
        <v>2390</v>
      </c>
      <c r="D37" t="s">
        <v>2391</v>
      </c>
      <c r="E37" t="s">
        <v>2424</v>
      </c>
      <c r="F37" t="s">
        <v>2425</v>
      </c>
      <c r="G37" s="138">
        <v>20684</v>
      </c>
      <c r="H37">
        <v>1</v>
      </c>
      <c r="I37" s="3" t="s">
        <v>4104</v>
      </c>
      <c r="K37" s="3" t="s">
        <v>3965</v>
      </c>
      <c r="L37" s="3" t="s">
        <v>3966</v>
      </c>
      <c r="M37" s="139">
        <v>44176</v>
      </c>
      <c r="N37" s="58">
        <f>(M37-G37)/365.25</f>
        <v>64.317590691307331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80</v>
      </c>
      <c r="X37">
        <v>1.69</v>
      </c>
      <c r="AE37" s="83">
        <f>(W37/(X37*X37))</f>
        <v>28.010223731662059</v>
      </c>
      <c r="AF37">
        <v>14.9</v>
      </c>
      <c r="AG37">
        <v>0</v>
      </c>
      <c r="AH37">
        <v>44.5</v>
      </c>
      <c r="AI37">
        <v>15</v>
      </c>
      <c r="AJ37">
        <v>6</v>
      </c>
      <c r="AK37">
        <v>1</v>
      </c>
      <c r="AL37">
        <v>2</v>
      </c>
      <c r="AM37">
        <v>3</v>
      </c>
      <c r="AN37">
        <v>1</v>
      </c>
      <c r="AO37">
        <v>4</v>
      </c>
      <c r="AP37">
        <v>1</v>
      </c>
      <c r="AQ37">
        <v>4</v>
      </c>
      <c r="AR37">
        <v>7</v>
      </c>
      <c r="AS37">
        <v>1</v>
      </c>
      <c r="AT37" t="s">
        <v>2426</v>
      </c>
      <c r="AU37" s="15">
        <v>0</v>
      </c>
      <c r="AX37" s="68">
        <v>1</v>
      </c>
      <c r="AY37" s="68">
        <v>0</v>
      </c>
      <c r="AZ37" s="68">
        <v>6</v>
      </c>
      <c r="BA37" s="68">
        <v>6</v>
      </c>
      <c r="BB37" s="68">
        <v>6</v>
      </c>
      <c r="BC37" s="68">
        <v>1</v>
      </c>
      <c r="BD37" s="68">
        <v>1</v>
      </c>
      <c r="BE37" s="68">
        <v>1</v>
      </c>
      <c r="BF37" s="68">
        <v>0</v>
      </c>
      <c r="BG37" s="68">
        <v>1</v>
      </c>
      <c r="BH37" s="68">
        <v>0</v>
      </c>
      <c r="BI37" s="68">
        <v>0</v>
      </c>
      <c r="BJ37" s="68">
        <v>0</v>
      </c>
      <c r="BK37" s="68">
        <v>0</v>
      </c>
      <c r="BL37" s="68">
        <v>0</v>
      </c>
      <c r="BN37" s="68">
        <v>0</v>
      </c>
      <c r="BO37" s="68">
        <v>0</v>
      </c>
      <c r="BP37" s="68">
        <v>1</v>
      </c>
      <c r="BQ37" s="68">
        <v>1</v>
      </c>
      <c r="BR37" s="68">
        <v>0</v>
      </c>
      <c r="BS37" s="68">
        <v>1</v>
      </c>
      <c r="BT37" s="68">
        <v>0</v>
      </c>
      <c r="BU37" s="68">
        <v>1</v>
      </c>
      <c r="BV37" s="68">
        <v>0</v>
      </c>
      <c r="BX37" s="68">
        <v>0</v>
      </c>
      <c r="BY37" s="68">
        <v>0</v>
      </c>
      <c r="BZ37" s="68">
        <v>0</v>
      </c>
      <c r="CA37" s="68">
        <v>0</v>
      </c>
      <c r="CB37" s="68">
        <v>0</v>
      </c>
      <c r="CC37" s="68">
        <v>0</v>
      </c>
      <c r="CD37" s="68">
        <v>0</v>
      </c>
      <c r="CE37" s="68">
        <v>0</v>
      </c>
      <c r="CF37" s="68">
        <v>0</v>
      </c>
      <c r="CG37" s="68">
        <v>0</v>
      </c>
      <c r="CH37" s="68">
        <v>0</v>
      </c>
      <c r="CI37" s="68">
        <v>0</v>
      </c>
      <c r="CK37" s="68">
        <v>1</v>
      </c>
      <c r="CL37" s="68">
        <v>0</v>
      </c>
      <c r="CM37" s="68">
        <v>1</v>
      </c>
      <c r="CN37" s="68">
        <v>0</v>
      </c>
      <c r="CO37" s="68">
        <v>1</v>
      </c>
      <c r="CP37" s="68">
        <v>0</v>
      </c>
      <c r="CR37" s="68">
        <v>1</v>
      </c>
      <c r="CS37" s="68">
        <v>1</v>
      </c>
      <c r="CT37" s="68">
        <v>0</v>
      </c>
      <c r="CU37" s="68">
        <v>0</v>
      </c>
      <c r="CV37" s="68">
        <v>0</v>
      </c>
      <c r="CW37" s="68">
        <v>1</v>
      </c>
      <c r="CX37" s="68" t="s">
        <v>2394</v>
      </c>
      <c r="CY37" s="68">
        <v>1</v>
      </c>
      <c r="CZ37" s="68">
        <v>1</v>
      </c>
      <c r="DA37" s="68">
        <v>0</v>
      </c>
      <c r="DB37" s="68">
        <v>1</v>
      </c>
      <c r="DC37" t="s">
        <v>4204</v>
      </c>
      <c r="DD37" s="68">
        <v>1</v>
      </c>
      <c r="DE37" t="s">
        <v>4238</v>
      </c>
      <c r="DF37" s="15">
        <v>0</v>
      </c>
      <c r="DG37" s="15"/>
      <c r="DH37" s="68">
        <v>1</v>
      </c>
      <c r="DI37" s="68"/>
      <c r="DJ37" s="68"/>
      <c r="DK37" s="68"/>
      <c r="DL37" s="140"/>
      <c r="GM37">
        <v>1</v>
      </c>
      <c r="GN37" s="59">
        <v>44506</v>
      </c>
      <c r="GO37" s="56"/>
      <c r="GR37" s="59"/>
      <c r="GS37" s="59"/>
      <c r="GU37" s="59"/>
      <c r="GV37" s="59"/>
      <c r="GX37" s="59"/>
      <c r="GY37" s="59"/>
      <c r="GZ37" s="59"/>
      <c r="HC37" s="59"/>
      <c r="HE37" s="59"/>
      <c r="HG37" s="59"/>
      <c r="HH37" s="59"/>
      <c r="HI37" s="59"/>
      <c r="HJ37" s="59"/>
      <c r="HK37" s="59"/>
      <c r="HN37" s="56"/>
      <c r="HP37" s="59"/>
      <c r="HQ37" s="59"/>
      <c r="HT37" s="59"/>
      <c r="HV37" s="59"/>
      <c r="HW37" s="59"/>
      <c r="HX37" s="59"/>
      <c r="IA37" s="59"/>
      <c r="IC37" s="59"/>
      <c r="IE37" s="59"/>
      <c r="IF37" s="59"/>
      <c r="IG37" s="59"/>
      <c r="IH37" s="59"/>
      <c r="II37" s="59"/>
      <c r="IJ37" s="59"/>
      <c r="IL37" s="56"/>
      <c r="IN37" s="59"/>
      <c r="IO37" s="59"/>
      <c r="IP37" s="59"/>
      <c r="IQ37" s="59"/>
      <c r="IR37" s="59"/>
      <c r="IT37" s="59"/>
      <c r="IU37" s="59"/>
      <c r="IV37" s="59"/>
      <c r="IY37" s="59"/>
      <c r="JA37" s="59"/>
      <c r="JC37" s="59"/>
      <c r="JE37" s="59"/>
      <c r="JF37" s="59"/>
      <c r="JG37" s="59"/>
      <c r="JH37" s="59"/>
      <c r="JI37" s="59"/>
      <c r="JJ37" s="56"/>
      <c r="JK37" s="59"/>
      <c r="JM37" s="59"/>
      <c r="JN37" s="59"/>
      <c r="JP37" s="59"/>
      <c r="JQ37" s="59"/>
      <c r="JS37" s="59"/>
      <c r="JT37" s="59"/>
      <c r="JU37" s="59"/>
      <c r="JX37" s="59"/>
      <c r="JZ37" s="59"/>
      <c r="KB37" s="59"/>
      <c r="KE37" s="59"/>
      <c r="KF37" s="59"/>
      <c r="KH37" s="59"/>
      <c r="KI37" s="56"/>
      <c r="KK37" s="59"/>
      <c r="KL37" s="59"/>
      <c r="KN37" s="59"/>
      <c r="KO37" s="59"/>
      <c r="KQ37" s="59"/>
      <c r="KR37" s="59"/>
      <c r="KS37" s="59"/>
      <c r="KV37" s="59"/>
      <c r="KX37" s="59"/>
      <c r="KZ37" s="59"/>
      <c r="LB37" s="59"/>
      <c r="LC37" s="59"/>
      <c r="LD37" s="59"/>
      <c r="LG37" s="56"/>
      <c r="LI37" s="59"/>
      <c r="LJ37" s="59"/>
      <c r="LL37" s="59"/>
      <c r="LM37" s="59"/>
      <c r="LP37" s="59"/>
      <c r="LQ37" s="59"/>
      <c r="LT37" s="59"/>
      <c r="LV37" s="59"/>
      <c r="LX37" s="59"/>
      <c r="ME37" s="56">
        <v>44780</v>
      </c>
      <c r="MF37">
        <v>0</v>
      </c>
      <c r="MI37">
        <v>0</v>
      </c>
      <c r="ML37" s="59">
        <v>44783</v>
      </c>
      <c r="MM37">
        <v>0</v>
      </c>
      <c r="OD37" s="59">
        <v>44841</v>
      </c>
      <c r="OE37">
        <v>0</v>
      </c>
      <c r="OQ37">
        <v>0</v>
      </c>
      <c r="OU37">
        <v>0</v>
      </c>
      <c r="PO37" s="59">
        <v>44907</v>
      </c>
      <c r="PP37">
        <v>0</v>
      </c>
      <c r="QA37">
        <v>0</v>
      </c>
      <c r="QB37">
        <v>0</v>
      </c>
      <c r="QI37">
        <v>1</v>
      </c>
      <c r="QJ37" t="s">
        <v>2305</v>
      </c>
      <c r="QL37">
        <v>0</v>
      </c>
      <c r="QO37">
        <v>1</v>
      </c>
      <c r="QP37">
        <v>1</v>
      </c>
      <c r="QT37">
        <v>1</v>
      </c>
      <c r="QU37" t="s">
        <v>4447</v>
      </c>
      <c r="QV37">
        <v>0</v>
      </c>
      <c r="QZ37" s="59">
        <v>45061</v>
      </c>
      <c r="RA37">
        <v>0</v>
      </c>
      <c r="RL37">
        <v>1</v>
      </c>
      <c r="RM37">
        <v>1</v>
      </c>
      <c r="RN37" s="69">
        <v>45047</v>
      </c>
      <c r="RP37">
        <v>1</v>
      </c>
      <c r="RQ37">
        <v>1</v>
      </c>
      <c r="RR37">
        <v>1</v>
      </c>
      <c r="RS37">
        <v>1</v>
      </c>
      <c r="RT37">
        <v>1</v>
      </c>
      <c r="RU37" t="s">
        <v>2305</v>
      </c>
      <c r="RV37">
        <v>0</v>
      </c>
      <c r="RW37">
        <v>1</v>
      </c>
      <c r="RZ37">
        <v>1</v>
      </c>
      <c r="SA37">
        <v>1</v>
      </c>
      <c r="SB37">
        <v>1</v>
      </c>
      <c r="SC37">
        <v>1</v>
      </c>
      <c r="SE37">
        <v>1</v>
      </c>
      <c r="SF37" t="s">
        <v>4476</v>
      </c>
      <c r="SG37">
        <v>0</v>
      </c>
      <c r="SS37" s="170">
        <v>45265</v>
      </c>
      <c r="ST37" s="141">
        <v>67.299110198494176</v>
      </c>
      <c r="SU37" s="142">
        <v>0</v>
      </c>
      <c r="SV37" s="142">
        <v>0</v>
      </c>
      <c r="SW37" s="142">
        <v>0</v>
      </c>
      <c r="SX37" s="142">
        <v>0</v>
      </c>
      <c r="SY37" s="142">
        <v>0</v>
      </c>
      <c r="SZ37" s="142">
        <v>0</v>
      </c>
      <c r="TA37" s="142">
        <v>0</v>
      </c>
      <c r="TB37" s="142">
        <v>0</v>
      </c>
      <c r="TC37" s="141">
        <v>81.3</v>
      </c>
      <c r="TD37" s="146">
        <v>1.69</v>
      </c>
      <c r="TF37" s="141"/>
      <c r="TH37" s="141"/>
      <c r="TJ37" s="141"/>
      <c r="TK37" s="83">
        <f>(TC37/(TD37*TD37))</f>
        <v>28.465389867301568</v>
      </c>
      <c r="TL37" s="142">
        <v>13.2</v>
      </c>
      <c r="TM37" s="15" t="s">
        <v>20</v>
      </c>
      <c r="TN37" s="3" t="s">
        <v>4489</v>
      </c>
      <c r="TO37" s="142">
        <v>39</v>
      </c>
      <c r="TP37" s="106">
        <v>1</v>
      </c>
      <c r="TQ37" s="56">
        <v>45354</v>
      </c>
      <c r="TR37">
        <v>1</v>
      </c>
      <c r="TS37" s="69">
        <v>45352</v>
      </c>
      <c r="TU37">
        <v>0</v>
      </c>
    </row>
    <row r="38" spans="1:542" x14ac:dyDescent="0.25">
      <c r="A38">
        <v>47</v>
      </c>
      <c r="B38" s="15" t="s">
        <v>2305</v>
      </c>
      <c r="C38" s="68" t="s">
        <v>2497</v>
      </c>
      <c r="F38" s="95" t="s">
        <v>2498</v>
      </c>
      <c r="G38" s="138">
        <v>33044</v>
      </c>
      <c r="H38">
        <v>0</v>
      </c>
      <c r="J38" s="3" t="s">
        <v>3964</v>
      </c>
      <c r="K38" s="3" t="s">
        <v>3965</v>
      </c>
      <c r="L38" s="3" t="s">
        <v>3966</v>
      </c>
      <c r="DM38" s="59">
        <v>44507</v>
      </c>
      <c r="DN38" s="58">
        <f>(DM38-G38)/365.25</f>
        <v>31.383983572895279</v>
      </c>
      <c r="DP38">
        <v>1</v>
      </c>
      <c r="DQ38">
        <v>1</v>
      </c>
      <c r="DR38">
        <v>1</v>
      </c>
      <c r="DS38">
        <v>1</v>
      </c>
      <c r="DT38">
        <v>-1</v>
      </c>
      <c r="DU38">
        <v>-1</v>
      </c>
      <c r="DV38">
        <v>1</v>
      </c>
      <c r="DW38">
        <v>0</v>
      </c>
      <c r="DX38">
        <v>0</v>
      </c>
      <c r="DY38">
        <v>0</v>
      </c>
      <c r="EA38">
        <v>1</v>
      </c>
      <c r="EE38">
        <v>1</v>
      </c>
      <c r="EG38">
        <v>0</v>
      </c>
      <c r="EH38">
        <v>0</v>
      </c>
      <c r="EI38">
        <v>0</v>
      </c>
      <c r="EK38">
        <v>1</v>
      </c>
      <c r="EL38">
        <v>0</v>
      </c>
      <c r="EM38">
        <v>1</v>
      </c>
      <c r="EN38">
        <v>1</v>
      </c>
      <c r="EP38">
        <v>1</v>
      </c>
      <c r="EQ38">
        <v>1</v>
      </c>
      <c r="ER38">
        <v>1</v>
      </c>
      <c r="ES38">
        <v>-1</v>
      </c>
      <c r="EU38">
        <v>1</v>
      </c>
      <c r="EV38">
        <v>0</v>
      </c>
      <c r="EW38">
        <v>3</v>
      </c>
      <c r="EX38">
        <v>-1</v>
      </c>
      <c r="EZ38" t="s">
        <v>2499</v>
      </c>
      <c r="FD38">
        <v>0</v>
      </c>
      <c r="FE38">
        <v>1</v>
      </c>
      <c r="FG38">
        <v>3</v>
      </c>
      <c r="FH38">
        <v>0</v>
      </c>
      <c r="FI38">
        <v>0</v>
      </c>
      <c r="FK38" t="s">
        <v>2500</v>
      </c>
      <c r="FL38">
        <v>3</v>
      </c>
      <c r="FM38" t="s">
        <v>2501</v>
      </c>
      <c r="FN38" t="s">
        <v>2416</v>
      </c>
      <c r="FO38">
        <v>7</v>
      </c>
      <c r="FP38" t="s">
        <v>98</v>
      </c>
      <c r="FQ38">
        <v>3</v>
      </c>
      <c r="FR38">
        <v>1</v>
      </c>
      <c r="FT38">
        <v>3</v>
      </c>
      <c r="FU38">
        <v>1</v>
      </c>
      <c r="FW38">
        <v>0</v>
      </c>
      <c r="FX38">
        <v>1</v>
      </c>
      <c r="FY38">
        <v>1</v>
      </c>
      <c r="GB38">
        <v>0</v>
      </c>
      <c r="GI38">
        <v>0</v>
      </c>
      <c r="GL38">
        <v>-1</v>
      </c>
      <c r="JJ38" s="56">
        <v>44693</v>
      </c>
      <c r="JK38" s="59"/>
      <c r="JL38">
        <v>0</v>
      </c>
      <c r="JO38">
        <v>0</v>
      </c>
      <c r="JR38">
        <v>0</v>
      </c>
      <c r="JS38">
        <v>0</v>
      </c>
      <c r="JV38">
        <v>0</v>
      </c>
      <c r="JW38">
        <v>0</v>
      </c>
      <c r="JY38">
        <v>1</v>
      </c>
      <c r="JZ38" t="s">
        <v>4383</v>
      </c>
      <c r="KA38">
        <v>1</v>
      </c>
      <c r="KB38" t="s">
        <v>4202</v>
      </c>
      <c r="KC38">
        <v>1</v>
      </c>
      <c r="KD38">
        <v>1</v>
      </c>
      <c r="KE38">
        <v>1</v>
      </c>
      <c r="KF38">
        <v>1</v>
      </c>
      <c r="KG38">
        <v>0</v>
      </c>
      <c r="KH38">
        <v>0</v>
      </c>
      <c r="KI38" s="56">
        <v>44740</v>
      </c>
      <c r="KJ38">
        <v>0</v>
      </c>
      <c r="KM38">
        <v>0</v>
      </c>
      <c r="KP38">
        <v>0</v>
      </c>
      <c r="KW38">
        <v>1</v>
      </c>
      <c r="KX38" t="s">
        <v>4355</v>
      </c>
      <c r="KY38">
        <v>1</v>
      </c>
      <c r="KZ38" t="s">
        <v>4306</v>
      </c>
      <c r="LE38">
        <v>0</v>
      </c>
      <c r="LF38">
        <v>0</v>
      </c>
      <c r="LG38" s="56">
        <v>44761</v>
      </c>
      <c r="LH38">
        <v>0</v>
      </c>
      <c r="LK38">
        <v>0</v>
      </c>
      <c r="LN38">
        <v>0</v>
      </c>
      <c r="LR38">
        <v>0</v>
      </c>
      <c r="LS38">
        <v>0</v>
      </c>
      <c r="LU38">
        <v>1</v>
      </c>
      <c r="LV38" t="s">
        <v>4189</v>
      </c>
      <c r="LW38">
        <v>1</v>
      </c>
      <c r="LX38" t="s">
        <v>4429</v>
      </c>
      <c r="LY38">
        <v>1</v>
      </c>
      <c r="LZ38">
        <v>1</v>
      </c>
      <c r="MA38">
        <v>1</v>
      </c>
      <c r="MB38">
        <v>1</v>
      </c>
      <c r="MC38">
        <v>0</v>
      </c>
      <c r="MD38">
        <v>0</v>
      </c>
      <c r="ME38" s="56">
        <v>44781</v>
      </c>
      <c r="MF38">
        <v>0</v>
      </c>
      <c r="MI38">
        <v>0</v>
      </c>
      <c r="OD38" s="59">
        <v>44841</v>
      </c>
      <c r="OE38">
        <v>0</v>
      </c>
      <c r="OP38">
        <v>1</v>
      </c>
      <c r="OQ38">
        <v>0</v>
      </c>
      <c r="OX38">
        <v>0</v>
      </c>
      <c r="PD38">
        <v>0</v>
      </c>
      <c r="PI38">
        <v>1</v>
      </c>
      <c r="PJ38" t="s">
        <v>2502</v>
      </c>
      <c r="PK38">
        <v>0</v>
      </c>
      <c r="PO38" s="59">
        <v>44917</v>
      </c>
      <c r="PP38">
        <v>1</v>
      </c>
      <c r="PQ38" s="59"/>
      <c r="PU38">
        <v>1</v>
      </c>
      <c r="PW38">
        <v>0</v>
      </c>
      <c r="PY38">
        <v>0</v>
      </c>
      <c r="QA38">
        <v>1</v>
      </c>
      <c r="QB38">
        <v>0</v>
      </c>
      <c r="QI38">
        <v>1</v>
      </c>
      <c r="QJ38" t="s">
        <v>2305</v>
      </c>
      <c r="QK38">
        <v>0</v>
      </c>
      <c r="QL38">
        <v>1</v>
      </c>
      <c r="QO38">
        <v>1</v>
      </c>
      <c r="QP38">
        <v>0</v>
      </c>
      <c r="QQ38">
        <v>1</v>
      </c>
      <c r="QT38">
        <v>1</v>
      </c>
      <c r="QU38" t="s">
        <v>4459</v>
      </c>
      <c r="QV38">
        <v>0</v>
      </c>
      <c r="QZ38" s="59">
        <v>45060</v>
      </c>
      <c r="RA38">
        <v>0</v>
      </c>
      <c r="RL38">
        <v>1</v>
      </c>
      <c r="RM38">
        <v>1</v>
      </c>
      <c r="RN38" s="69">
        <v>45017</v>
      </c>
      <c r="RO38">
        <v>7</v>
      </c>
      <c r="RP38">
        <v>0</v>
      </c>
      <c r="RQ38">
        <v>1</v>
      </c>
      <c r="RR38">
        <v>1</v>
      </c>
      <c r="RS38">
        <v>0</v>
      </c>
      <c r="RT38">
        <v>0</v>
      </c>
      <c r="RZ38">
        <v>1</v>
      </c>
      <c r="SA38">
        <v>1</v>
      </c>
      <c r="SB38">
        <v>1</v>
      </c>
      <c r="SC38">
        <v>1</v>
      </c>
      <c r="SE38">
        <v>1</v>
      </c>
      <c r="SF38" t="s">
        <v>4473</v>
      </c>
      <c r="SG38">
        <v>0</v>
      </c>
      <c r="SS38" s="170">
        <v>45265</v>
      </c>
      <c r="ST38" s="141">
        <v>33.459274469541413</v>
      </c>
      <c r="SU38" s="142">
        <v>0</v>
      </c>
      <c r="SV38" s="142">
        <v>0</v>
      </c>
      <c r="SW38" s="142">
        <v>0</v>
      </c>
      <c r="SX38" s="142">
        <v>0</v>
      </c>
      <c r="SY38" s="142">
        <v>0</v>
      </c>
      <c r="SZ38" s="142">
        <v>0</v>
      </c>
      <c r="TA38" s="142">
        <v>0</v>
      </c>
      <c r="TB38" s="142">
        <v>0</v>
      </c>
      <c r="TC38" s="141">
        <v>69.5</v>
      </c>
      <c r="TD38" s="146">
        <v>1.506</v>
      </c>
      <c r="TF38" s="141"/>
      <c r="TH38" s="141"/>
      <c r="TJ38" s="141"/>
      <c r="TK38" s="83">
        <f>(TC38/(TD38*TD38))</f>
        <v>30.643252576237767</v>
      </c>
      <c r="TL38" s="142">
        <v>13.3</v>
      </c>
      <c r="TM38" s="143" t="s">
        <v>20</v>
      </c>
      <c r="TN38" s="3" t="s">
        <v>4489</v>
      </c>
      <c r="TO38" s="142">
        <v>39</v>
      </c>
      <c r="TP38" s="106">
        <v>1</v>
      </c>
      <c r="TQ38" s="56">
        <v>45354</v>
      </c>
      <c r="TR38">
        <v>0</v>
      </c>
      <c r="TU38">
        <v>0</v>
      </c>
    </row>
    <row r="39" spans="1:542" x14ac:dyDescent="0.25">
      <c r="A39">
        <v>195</v>
      </c>
      <c r="B39" s="15" t="s">
        <v>2305</v>
      </c>
      <c r="C39" s="15" t="s">
        <v>2342</v>
      </c>
      <c r="D39" t="s">
        <v>2343</v>
      </c>
      <c r="E39" t="s">
        <v>2972</v>
      </c>
      <c r="F39" t="s">
        <v>2973</v>
      </c>
      <c r="G39" s="138">
        <v>35744</v>
      </c>
      <c r="H39">
        <v>0</v>
      </c>
      <c r="I39" s="3" t="s">
        <v>4104</v>
      </c>
      <c r="K39" s="3" t="s">
        <v>3965</v>
      </c>
      <c r="L39" s="3" t="s">
        <v>3966</v>
      </c>
      <c r="M39" s="139">
        <v>44176</v>
      </c>
      <c r="N39" s="58">
        <f>(M39-G39)/365.25</f>
        <v>23.085557837097877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65</v>
      </c>
      <c r="X39">
        <v>1.56</v>
      </c>
      <c r="AE39" s="83">
        <f>(W39/(X39*X39))</f>
        <v>26.709401709401707</v>
      </c>
      <c r="AF39">
        <v>12.2</v>
      </c>
      <c r="AG39">
        <v>0</v>
      </c>
      <c r="AH39">
        <v>36</v>
      </c>
      <c r="AI39">
        <v>11.9</v>
      </c>
      <c r="AJ39">
        <v>11</v>
      </c>
      <c r="AK39">
        <v>1</v>
      </c>
      <c r="AL39">
        <v>1</v>
      </c>
      <c r="AM39">
        <v>4</v>
      </c>
      <c r="AP39">
        <v>1</v>
      </c>
      <c r="AQ39">
        <v>2</v>
      </c>
      <c r="AR39">
        <v>7</v>
      </c>
      <c r="AS39">
        <v>0</v>
      </c>
      <c r="AU39" s="15">
        <v>0</v>
      </c>
      <c r="AW39" s="15">
        <v>1</v>
      </c>
      <c r="AX39" s="68">
        <v>0</v>
      </c>
      <c r="AY39" s="68">
        <v>0</v>
      </c>
      <c r="AZ39" s="68">
        <v>6</v>
      </c>
      <c r="BA39" s="68">
        <v>8</v>
      </c>
      <c r="BB39" s="68">
        <v>11</v>
      </c>
      <c r="BC39" s="68">
        <v>1</v>
      </c>
      <c r="BD39" s="68">
        <v>0</v>
      </c>
      <c r="BE39" s="68">
        <v>1</v>
      </c>
      <c r="BF39" s="68">
        <v>1</v>
      </c>
      <c r="BG39" s="68">
        <v>0</v>
      </c>
      <c r="BH39" s="68">
        <v>0</v>
      </c>
      <c r="BI39" s="68">
        <v>1</v>
      </c>
      <c r="BJ39" s="68">
        <v>0</v>
      </c>
      <c r="BK39" s="68">
        <v>1</v>
      </c>
      <c r="BL39" s="68">
        <v>0</v>
      </c>
      <c r="BN39" s="68">
        <v>0</v>
      </c>
      <c r="BO39" s="68">
        <v>0</v>
      </c>
      <c r="BP39" s="68">
        <v>1</v>
      </c>
      <c r="BQ39" s="68">
        <v>1</v>
      </c>
      <c r="BR39" s="68">
        <v>0</v>
      </c>
      <c r="BS39" s="68">
        <v>1</v>
      </c>
      <c r="BT39" s="68">
        <v>0</v>
      </c>
      <c r="BU39" s="68">
        <v>1</v>
      </c>
      <c r="BV39" s="68">
        <v>0</v>
      </c>
      <c r="BX39" s="68">
        <v>1</v>
      </c>
      <c r="BY39" s="68">
        <v>0</v>
      </c>
      <c r="BZ39" s="68">
        <v>0</v>
      </c>
      <c r="CA39" s="68">
        <v>0</v>
      </c>
      <c r="CB39" s="68">
        <v>1</v>
      </c>
      <c r="CC39" s="68">
        <v>0</v>
      </c>
      <c r="CD39" s="68">
        <v>1</v>
      </c>
      <c r="CE39" s="68">
        <v>0</v>
      </c>
      <c r="CF39" s="68">
        <v>0</v>
      </c>
      <c r="CG39" s="68">
        <v>1</v>
      </c>
      <c r="CH39" s="68">
        <v>1</v>
      </c>
      <c r="CI39" s="68">
        <v>0</v>
      </c>
      <c r="CK39" s="68">
        <v>1</v>
      </c>
      <c r="CL39" s="68">
        <v>1</v>
      </c>
      <c r="CM39" s="68">
        <v>1</v>
      </c>
      <c r="CN39" s="68">
        <v>0</v>
      </c>
      <c r="CO39" s="68">
        <v>0</v>
      </c>
      <c r="CP39" s="68">
        <v>0</v>
      </c>
      <c r="CR39" s="68">
        <v>1</v>
      </c>
      <c r="CS39" s="68">
        <v>1</v>
      </c>
      <c r="CT39" s="68">
        <v>1</v>
      </c>
      <c r="CU39" s="68">
        <v>0</v>
      </c>
      <c r="CV39" s="68">
        <v>0</v>
      </c>
      <c r="CW39" s="68">
        <v>0</v>
      </c>
      <c r="CX39" s="68"/>
      <c r="CY39" s="68">
        <v>1</v>
      </c>
      <c r="CZ39" s="68">
        <v>1</v>
      </c>
      <c r="DA39" s="68">
        <v>0</v>
      </c>
      <c r="DB39" s="68">
        <v>1</v>
      </c>
      <c r="DC39" t="s">
        <v>4205</v>
      </c>
      <c r="DD39" s="68">
        <v>1</v>
      </c>
      <c r="DE39" t="s">
        <v>4237</v>
      </c>
      <c r="DF39" s="15">
        <v>0</v>
      </c>
      <c r="DG39" s="15"/>
      <c r="DH39" s="68">
        <v>1</v>
      </c>
      <c r="DI39" s="68"/>
      <c r="DJ39" s="68"/>
      <c r="DK39" s="15"/>
      <c r="DL39" s="140"/>
      <c r="GM39">
        <v>1</v>
      </c>
      <c r="GN39" s="59">
        <v>44506</v>
      </c>
      <c r="GO39" s="56">
        <v>44617</v>
      </c>
      <c r="GP39">
        <v>24</v>
      </c>
      <c r="GQ39">
        <v>0</v>
      </c>
      <c r="GR39" s="59"/>
      <c r="GS39" s="59"/>
      <c r="GT39">
        <v>0</v>
      </c>
      <c r="GU39" s="59"/>
      <c r="GV39" s="59"/>
      <c r="GW39">
        <v>0</v>
      </c>
      <c r="GX39" s="59"/>
      <c r="GY39" s="59"/>
      <c r="GZ39" s="59"/>
      <c r="HA39">
        <v>1</v>
      </c>
      <c r="HB39">
        <v>1</v>
      </c>
      <c r="HC39" s="59"/>
      <c r="HD39">
        <v>1</v>
      </c>
      <c r="HE39" t="s">
        <v>4309</v>
      </c>
      <c r="HF39">
        <v>1</v>
      </c>
      <c r="HG39" t="s">
        <v>4324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0</v>
      </c>
      <c r="HN39" s="56">
        <v>44640</v>
      </c>
      <c r="HO39">
        <v>0</v>
      </c>
      <c r="HP39" s="59"/>
      <c r="HQ39" s="59"/>
      <c r="HR39">
        <v>0</v>
      </c>
      <c r="HS39" s="59"/>
      <c r="HT39" s="59"/>
      <c r="HU39">
        <v>0</v>
      </c>
      <c r="HW39" s="59"/>
      <c r="HX39" s="59"/>
      <c r="HY39">
        <v>0</v>
      </c>
      <c r="HZ39">
        <v>1</v>
      </c>
      <c r="IA39" s="59"/>
      <c r="IB39">
        <v>1</v>
      </c>
      <c r="IC39" t="s">
        <v>4340</v>
      </c>
      <c r="ID39">
        <v>1</v>
      </c>
      <c r="IE39" t="s">
        <v>4194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0</v>
      </c>
      <c r="IL39" s="56">
        <v>44663</v>
      </c>
      <c r="IM39">
        <v>0</v>
      </c>
      <c r="IN39" s="59"/>
      <c r="IO39" s="59"/>
      <c r="IP39">
        <v>0</v>
      </c>
      <c r="IQ39" s="59"/>
      <c r="IR39" s="59"/>
      <c r="IS39">
        <v>0</v>
      </c>
      <c r="IT39" s="59"/>
      <c r="IU39" s="59"/>
      <c r="IV39" s="59"/>
      <c r="IW39">
        <v>1</v>
      </c>
      <c r="IX39">
        <v>0</v>
      </c>
      <c r="IY39" s="59"/>
      <c r="IZ39">
        <v>1</v>
      </c>
      <c r="JA39" t="s">
        <v>4336</v>
      </c>
      <c r="JB39">
        <v>1</v>
      </c>
      <c r="JC39" t="s">
        <v>4382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0</v>
      </c>
      <c r="JJ39" s="56">
        <v>44693</v>
      </c>
      <c r="JK39" s="59"/>
      <c r="JL39">
        <v>0</v>
      </c>
      <c r="JM39" s="59"/>
      <c r="JN39" s="59"/>
      <c r="JO39">
        <v>0</v>
      </c>
      <c r="JP39" s="59"/>
      <c r="JQ39" s="59"/>
      <c r="JR39">
        <v>0</v>
      </c>
      <c r="JS39" s="59"/>
      <c r="JT39" s="59"/>
      <c r="JU39" s="59"/>
      <c r="JV39">
        <v>0</v>
      </c>
      <c r="JW39">
        <v>0</v>
      </c>
      <c r="JX39" s="59"/>
      <c r="JY39">
        <v>1</v>
      </c>
      <c r="JZ39" t="s">
        <v>4353</v>
      </c>
      <c r="KA39">
        <v>1</v>
      </c>
      <c r="KB39" t="s">
        <v>4202</v>
      </c>
      <c r="KC39">
        <v>1</v>
      </c>
      <c r="KD39">
        <v>1</v>
      </c>
      <c r="KE39">
        <v>1</v>
      </c>
      <c r="KF39">
        <v>1</v>
      </c>
      <c r="KG39">
        <v>0</v>
      </c>
      <c r="KH39">
        <v>0</v>
      </c>
      <c r="KI39" s="56">
        <v>44741</v>
      </c>
      <c r="KJ39">
        <v>0</v>
      </c>
      <c r="KK39" s="59"/>
      <c r="KL39" s="59"/>
      <c r="KM39">
        <v>0</v>
      </c>
      <c r="KN39" s="59"/>
      <c r="KO39" s="59"/>
      <c r="KP39">
        <v>0</v>
      </c>
      <c r="KQ39" s="59"/>
      <c r="KR39" s="59"/>
      <c r="KS39" s="59"/>
      <c r="KT39">
        <v>0</v>
      </c>
      <c r="KU39">
        <v>0</v>
      </c>
      <c r="KV39" s="59"/>
      <c r="KW39">
        <v>1</v>
      </c>
      <c r="KX39" t="s">
        <v>4336</v>
      </c>
      <c r="KY39">
        <v>1</v>
      </c>
      <c r="KZ39" t="s">
        <v>4340</v>
      </c>
      <c r="LA39">
        <v>1</v>
      </c>
      <c r="LB39">
        <v>1</v>
      </c>
      <c r="LC39">
        <v>1</v>
      </c>
      <c r="LD39">
        <v>1</v>
      </c>
      <c r="LE39">
        <v>0</v>
      </c>
      <c r="LF39">
        <v>0</v>
      </c>
      <c r="LG39" s="56">
        <v>44760</v>
      </c>
      <c r="LH39">
        <v>0</v>
      </c>
      <c r="LI39" s="59"/>
      <c r="LJ39" s="59"/>
      <c r="LK39">
        <v>0</v>
      </c>
      <c r="LL39" s="59"/>
      <c r="LM39" s="59"/>
      <c r="LN39">
        <v>0</v>
      </c>
      <c r="LO39" s="59"/>
      <c r="LP39" s="59"/>
      <c r="LQ39" s="59"/>
      <c r="LR39">
        <v>0</v>
      </c>
      <c r="LS39">
        <v>0</v>
      </c>
      <c r="LT39" s="59"/>
      <c r="LU39">
        <v>1</v>
      </c>
      <c r="LV39" t="s">
        <v>4415</v>
      </c>
      <c r="LW39">
        <v>1</v>
      </c>
      <c r="LX39" t="s">
        <v>4351</v>
      </c>
      <c r="LY39">
        <v>1</v>
      </c>
      <c r="LZ39">
        <v>1</v>
      </c>
      <c r="MA39">
        <v>1</v>
      </c>
      <c r="MB39">
        <v>1</v>
      </c>
      <c r="MC39">
        <v>0</v>
      </c>
      <c r="MD39">
        <v>0</v>
      </c>
      <c r="ME39" s="56"/>
      <c r="ML39" s="59">
        <v>44783</v>
      </c>
      <c r="MM39">
        <v>0</v>
      </c>
      <c r="MP39">
        <v>1</v>
      </c>
      <c r="MR39">
        <v>1</v>
      </c>
      <c r="MS39" s="59">
        <v>44840</v>
      </c>
      <c r="NF39">
        <v>1</v>
      </c>
      <c r="NG39" s="69">
        <v>44774</v>
      </c>
      <c r="NH39">
        <v>8</v>
      </c>
      <c r="NI39">
        <v>1</v>
      </c>
      <c r="NJ39">
        <v>1</v>
      </c>
      <c r="NK39">
        <v>1</v>
      </c>
      <c r="NL39">
        <v>0</v>
      </c>
      <c r="NM39">
        <v>1</v>
      </c>
      <c r="NN39" t="s">
        <v>2346</v>
      </c>
      <c r="NP39">
        <v>1</v>
      </c>
      <c r="NQ39">
        <v>1</v>
      </c>
      <c r="NZ39">
        <v>0</v>
      </c>
      <c r="PO39" s="59">
        <v>44907</v>
      </c>
      <c r="PP39">
        <v>0</v>
      </c>
      <c r="QA39">
        <v>1</v>
      </c>
      <c r="QB39">
        <v>0</v>
      </c>
      <c r="QI39">
        <v>1</v>
      </c>
      <c r="QJ39" t="s">
        <v>2326</v>
      </c>
      <c r="QK39">
        <v>1</v>
      </c>
      <c r="QL39">
        <v>1</v>
      </c>
      <c r="QM39">
        <v>1</v>
      </c>
      <c r="QN39" t="s">
        <v>2347</v>
      </c>
      <c r="QO39">
        <v>1</v>
      </c>
      <c r="QP39">
        <v>1</v>
      </c>
      <c r="QQ39">
        <v>1</v>
      </c>
      <c r="QR39">
        <v>1</v>
      </c>
      <c r="QT39">
        <v>1</v>
      </c>
      <c r="QU39" t="s">
        <v>4453</v>
      </c>
      <c r="QV39">
        <v>0</v>
      </c>
      <c r="QZ39" s="59">
        <v>45062</v>
      </c>
      <c r="RA39">
        <v>0</v>
      </c>
      <c r="RL39">
        <v>1</v>
      </c>
      <c r="RM39">
        <v>0</v>
      </c>
      <c r="RT39">
        <v>1</v>
      </c>
      <c r="RU39" t="s">
        <v>2305</v>
      </c>
      <c r="RV39">
        <v>0</v>
      </c>
      <c r="RW39">
        <v>1</v>
      </c>
      <c r="RZ39">
        <v>1</v>
      </c>
      <c r="SA39">
        <v>1</v>
      </c>
      <c r="SB39">
        <v>1</v>
      </c>
      <c r="SC39">
        <v>1</v>
      </c>
      <c r="SE39">
        <v>1</v>
      </c>
      <c r="SF39" t="s">
        <v>4480</v>
      </c>
      <c r="SG39">
        <v>1</v>
      </c>
      <c r="SH39">
        <v>0</v>
      </c>
      <c r="SI39">
        <v>1</v>
      </c>
      <c r="SK39" s="56">
        <v>45247</v>
      </c>
      <c r="SL39">
        <v>1</v>
      </c>
      <c r="SM39" s="69">
        <v>45231</v>
      </c>
      <c r="SN39">
        <v>1</v>
      </c>
      <c r="SS39" s="170">
        <v>45265</v>
      </c>
      <c r="ST39" s="141">
        <v>26.067077344284737</v>
      </c>
      <c r="SU39" s="142">
        <v>0</v>
      </c>
      <c r="SV39" s="142">
        <v>0</v>
      </c>
      <c r="SW39" s="142">
        <v>0</v>
      </c>
      <c r="SX39" s="142">
        <v>0</v>
      </c>
      <c r="SY39" s="142">
        <v>0</v>
      </c>
      <c r="SZ39" s="142">
        <v>0</v>
      </c>
      <c r="TA39" s="142">
        <v>0</v>
      </c>
      <c r="TB39" s="142">
        <v>0</v>
      </c>
      <c r="TC39" s="141">
        <v>72.8</v>
      </c>
      <c r="TD39" s="146">
        <v>1.55</v>
      </c>
      <c r="TF39" s="141"/>
      <c r="TH39" s="141"/>
      <c r="TJ39" s="141"/>
      <c r="TK39" s="83">
        <f>(TC39/(TD39*TD39))</f>
        <v>30.301768990634752</v>
      </c>
      <c r="TL39" s="142">
        <v>13.3</v>
      </c>
      <c r="TM39" s="143" t="s">
        <v>20</v>
      </c>
      <c r="TN39" s="3" t="s">
        <v>4489</v>
      </c>
      <c r="TO39" s="142">
        <v>39</v>
      </c>
      <c r="TP39" s="142"/>
      <c r="TQ39" s="56">
        <v>45354</v>
      </c>
      <c r="TR39">
        <v>0</v>
      </c>
      <c r="TU39">
        <v>0</v>
      </c>
    </row>
    <row r="40" spans="1:542" x14ac:dyDescent="0.25">
      <c r="A40">
        <v>147</v>
      </c>
      <c r="B40" s="15" t="s">
        <v>2305</v>
      </c>
      <c r="C40" s="15" t="s">
        <v>2805</v>
      </c>
      <c r="D40" t="s">
        <v>2806</v>
      </c>
      <c r="E40" t="s">
        <v>2807</v>
      </c>
      <c r="F40" t="s">
        <v>2808</v>
      </c>
      <c r="G40" s="138">
        <v>41038</v>
      </c>
      <c r="H40">
        <v>0</v>
      </c>
      <c r="I40" s="3" t="s">
        <v>4104</v>
      </c>
      <c r="K40" s="3" t="s">
        <v>3965</v>
      </c>
      <c r="L40" s="3" t="s">
        <v>3966</v>
      </c>
      <c r="M40" s="139">
        <v>44176</v>
      </c>
      <c r="N40" s="58">
        <f>(M40-G40)/365.25</f>
        <v>8.5913757700205338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25</v>
      </c>
      <c r="X40">
        <v>1.2849999999999999</v>
      </c>
      <c r="Y40">
        <v>-0.44</v>
      </c>
      <c r="Z40" t="s">
        <v>20</v>
      </c>
      <c r="AA40">
        <v>-0.26</v>
      </c>
      <c r="AB40" t="s">
        <v>20</v>
      </c>
      <c r="AC40">
        <v>-0.44</v>
      </c>
      <c r="AD40" t="s">
        <v>20</v>
      </c>
      <c r="AF40">
        <v>11</v>
      </c>
      <c r="AG40">
        <v>1</v>
      </c>
      <c r="AH40">
        <v>34</v>
      </c>
      <c r="AI40">
        <v>11.2</v>
      </c>
      <c r="AJ40">
        <v>2</v>
      </c>
      <c r="AK40">
        <v>1</v>
      </c>
      <c r="AL40">
        <v>4</v>
      </c>
      <c r="AM40">
        <v>3</v>
      </c>
      <c r="AN40">
        <v>0</v>
      </c>
      <c r="AP40">
        <v>1</v>
      </c>
      <c r="AQ40">
        <v>2</v>
      </c>
      <c r="AR40">
        <v>3</v>
      </c>
      <c r="AS40">
        <v>1</v>
      </c>
      <c r="AT40" t="s">
        <v>2809</v>
      </c>
      <c r="AU40" s="15">
        <v>1</v>
      </c>
      <c r="AV40" s="15">
        <v>1</v>
      </c>
      <c r="AX40" s="68">
        <v>0</v>
      </c>
      <c r="AY40" s="68">
        <v>0</v>
      </c>
      <c r="AZ40" s="68">
        <v>6</v>
      </c>
      <c r="BA40" s="68">
        <v>11</v>
      </c>
      <c r="BB40" s="68">
        <v>14</v>
      </c>
      <c r="BC40" s="68">
        <v>1</v>
      </c>
      <c r="BD40" s="68">
        <v>1</v>
      </c>
      <c r="BE40" s="68">
        <v>1</v>
      </c>
      <c r="BF40" s="68">
        <v>0</v>
      </c>
      <c r="BG40" s="68">
        <v>0</v>
      </c>
      <c r="BH40" s="68">
        <v>0</v>
      </c>
      <c r="BI40" s="68">
        <v>1</v>
      </c>
      <c r="BJ40" s="68">
        <v>0</v>
      </c>
      <c r="BK40" s="68">
        <v>1</v>
      </c>
      <c r="BL40" s="68">
        <v>1</v>
      </c>
      <c r="BM40" t="s">
        <v>2810</v>
      </c>
      <c r="BN40" s="68">
        <v>0</v>
      </c>
      <c r="BO40" s="68">
        <v>0</v>
      </c>
      <c r="BP40" s="68">
        <v>0</v>
      </c>
      <c r="BQ40" s="68">
        <v>1</v>
      </c>
      <c r="BR40" s="68">
        <v>1</v>
      </c>
      <c r="BS40" s="68">
        <v>0</v>
      </c>
      <c r="BT40" s="68">
        <v>0</v>
      </c>
      <c r="BU40" s="68">
        <v>0</v>
      </c>
      <c r="BV40" s="68">
        <v>0</v>
      </c>
      <c r="BX40" s="68">
        <v>1</v>
      </c>
      <c r="BY40" s="68">
        <v>0</v>
      </c>
      <c r="BZ40" s="68">
        <v>0</v>
      </c>
      <c r="CA40" s="68">
        <v>0</v>
      </c>
      <c r="CB40" s="68">
        <v>0</v>
      </c>
      <c r="CC40" s="68">
        <v>0</v>
      </c>
      <c r="CD40" s="68">
        <v>1</v>
      </c>
      <c r="CE40" s="68">
        <v>1</v>
      </c>
      <c r="CF40" s="68">
        <v>0</v>
      </c>
      <c r="CG40" s="68">
        <v>0</v>
      </c>
      <c r="CH40" s="68">
        <v>1</v>
      </c>
      <c r="CI40" s="68">
        <v>0</v>
      </c>
      <c r="CJ40" s="68"/>
      <c r="CK40" s="68">
        <v>1</v>
      </c>
      <c r="CL40" s="68">
        <v>1</v>
      </c>
      <c r="CM40" s="68">
        <v>1</v>
      </c>
      <c r="CN40" s="68">
        <v>0</v>
      </c>
      <c r="CO40" s="68">
        <v>0</v>
      </c>
      <c r="CP40" s="68">
        <v>0</v>
      </c>
      <c r="CR40" s="68">
        <v>1</v>
      </c>
      <c r="CS40" s="68">
        <v>1</v>
      </c>
      <c r="CT40" s="68">
        <v>1</v>
      </c>
      <c r="CU40" s="68">
        <v>0</v>
      </c>
      <c r="CV40" s="68">
        <v>0</v>
      </c>
      <c r="CW40" s="68">
        <v>0</v>
      </c>
      <c r="CX40" s="68"/>
      <c r="CY40" s="68">
        <v>1</v>
      </c>
      <c r="CZ40" s="68">
        <v>1</v>
      </c>
      <c r="DA40" s="68">
        <v>0</v>
      </c>
      <c r="DB40" s="68">
        <v>1</v>
      </c>
      <c r="DC40" t="s">
        <v>4220</v>
      </c>
      <c r="DD40" s="68">
        <v>1</v>
      </c>
      <c r="DE40" s="169" t="s">
        <v>4250</v>
      </c>
      <c r="DF40" s="15">
        <v>1</v>
      </c>
      <c r="DG40" s="15"/>
      <c r="DH40" s="68">
        <v>1</v>
      </c>
      <c r="DI40" s="68">
        <v>1</v>
      </c>
      <c r="DJ40" s="147">
        <v>44008</v>
      </c>
      <c r="DK40" s="150"/>
      <c r="DL40" s="140" t="s">
        <v>4180</v>
      </c>
      <c r="GM40">
        <v>1</v>
      </c>
      <c r="GN40" s="59">
        <v>44506</v>
      </c>
      <c r="GO40" s="56">
        <v>44617</v>
      </c>
      <c r="GP40">
        <v>9</v>
      </c>
      <c r="GQ40">
        <v>0</v>
      </c>
      <c r="GR40" s="59"/>
      <c r="GS40" s="59"/>
      <c r="GT40">
        <v>0</v>
      </c>
      <c r="GU40" s="59"/>
      <c r="GV40" s="59"/>
      <c r="GW40">
        <v>0</v>
      </c>
      <c r="GX40" s="59"/>
      <c r="GY40" s="59"/>
      <c r="GZ40" s="59"/>
      <c r="HA40">
        <v>0</v>
      </c>
      <c r="HB40">
        <v>0</v>
      </c>
      <c r="HC40" s="59"/>
      <c r="HD40">
        <v>1</v>
      </c>
      <c r="HE40" t="s">
        <v>4311</v>
      </c>
      <c r="HF40">
        <v>1</v>
      </c>
      <c r="HG40" t="s">
        <v>4320</v>
      </c>
      <c r="HH40">
        <v>1</v>
      </c>
      <c r="HI40">
        <v>1</v>
      </c>
      <c r="HJ40">
        <v>1</v>
      </c>
      <c r="HK40">
        <v>1</v>
      </c>
      <c r="HL40">
        <v>0</v>
      </c>
      <c r="HM40">
        <v>0</v>
      </c>
      <c r="HN40" s="56">
        <v>44640</v>
      </c>
      <c r="HO40">
        <v>0</v>
      </c>
      <c r="HP40" s="59"/>
      <c r="HQ40" s="59"/>
      <c r="HR40">
        <v>0</v>
      </c>
      <c r="HT40" s="59"/>
      <c r="HU40">
        <v>0</v>
      </c>
      <c r="HV40" s="59"/>
      <c r="HW40" s="59"/>
      <c r="HX40" s="59"/>
      <c r="HY40">
        <v>1</v>
      </c>
      <c r="HZ40">
        <v>1</v>
      </c>
      <c r="IA40" s="59"/>
      <c r="IB40">
        <v>1</v>
      </c>
      <c r="IC40" t="s">
        <v>4313</v>
      </c>
      <c r="ID40">
        <v>1</v>
      </c>
      <c r="IE40" t="s">
        <v>4350</v>
      </c>
      <c r="IF40">
        <v>1</v>
      </c>
      <c r="IG40">
        <v>1</v>
      </c>
      <c r="IH40">
        <v>1</v>
      </c>
      <c r="II40">
        <v>1</v>
      </c>
      <c r="IJ40">
        <v>0</v>
      </c>
      <c r="IK40">
        <v>0</v>
      </c>
      <c r="IL40" s="56">
        <v>44663</v>
      </c>
      <c r="IM40">
        <v>0</v>
      </c>
      <c r="IN40" s="59"/>
      <c r="IO40" s="59"/>
      <c r="IP40">
        <v>0</v>
      </c>
      <c r="IQ40" s="59"/>
      <c r="IR40" s="59"/>
      <c r="IS40">
        <v>0</v>
      </c>
      <c r="IT40" s="59"/>
      <c r="IU40" s="59"/>
      <c r="IV40" s="59"/>
      <c r="IW40">
        <v>0</v>
      </c>
      <c r="IX40">
        <v>0</v>
      </c>
      <c r="IY40" s="59"/>
      <c r="IZ40">
        <v>1</v>
      </c>
      <c r="JA40" t="s">
        <v>4365</v>
      </c>
      <c r="JB40">
        <v>1</v>
      </c>
      <c r="JC40" t="s">
        <v>4372</v>
      </c>
      <c r="JD40">
        <v>1</v>
      </c>
      <c r="JE40">
        <v>1</v>
      </c>
      <c r="JF40">
        <v>1</v>
      </c>
      <c r="JG40">
        <v>1</v>
      </c>
      <c r="JH40">
        <v>0</v>
      </c>
      <c r="JI40">
        <v>0</v>
      </c>
      <c r="JJ40" s="56">
        <v>44693</v>
      </c>
      <c r="JK40" s="59"/>
      <c r="JL40">
        <v>0</v>
      </c>
      <c r="JM40" s="59"/>
      <c r="JN40" s="59"/>
      <c r="JO40">
        <v>0</v>
      </c>
      <c r="JP40" s="59"/>
      <c r="JQ40" s="59"/>
      <c r="JR40">
        <v>1</v>
      </c>
      <c r="JS40" s="59"/>
      <c r="JT40" s="59"/>
      <c r="JU40" s="59"/>
      <c r="JV40">
        <v>0</v>
      </c>
      <c r="JW40">
        <v>0</v>
      </c>
      <c r="JX40" s="59"/>
      <c r="JZ40" s="59"/>
      <c r="KB40" s="59"/>
      <c r="KI40" s="56">
        <v>44741</v>
      </c>
      <c r="KJ40">
        <v>0</v>
      </c>
      <c r="KK40" s="59"/>
      <c r="KL40" s="59"/>
      <c r="KM40">
        <v>0</v>
      </c>
      <c r="KN40" s="59"/>
      <c r="KO40" s="59"/>
      <c r="KP40">
        <v>1</v>
      </c>
      <c r="KQ40" s="59"/>
      <c r="KR40" s="59"/>
      <c r="KS40" s="59"/>
      <c r="KT40">
        <v>0</v>
      </c>
      <c r="KU40">
        <v>0</v>
      </c>
      <c r="KV40" s="59"/>
      <c r="KW40">
        <v>1</v>
      </c>
      <c r="KX40" t="s">
        <v>4387</v>
      </c>
      <c r="KY40">
        <v>1</v>
      </c>
      <c r="KZ40" t="s">
        <v>4408</v>
      </c>
      <c r="LA40">
        <v>1</v>
      </c>
      <c r="LB40">
        <v>1</v>
      </c>
      <c r="LC40">
        <v>1</v>
      </c>
      <c r="LD40">
        <v>1</v>
      </c>
      <c r="LE40">
        <v>0</v>
      </c>
      <c r="LF40">
        <v>0</v>
      </c>
      <c r="LG40" s="56">
        <v>44760</v>
      </c>
      <c r="LH40">
        <v>0</v>
      </c>
      <c r="LI40" s="59"/>
      <c r="LJ40" s="59"/>
      <c r="LK40">
        <v>0</v>
      </c>
      <c r="LL40" s="59"/>
      <c r="LM40" s="59"/>
      <c r="LN40">
        <v>1</v>
      </c>
      <c r="LO40" s="59"/>
      <c r="LP40" s="59"/>
      <c r="LQ40" s="59"/>
      <c r="LR40">
        <v>0</v>
      </c>
      <c r="LS40">
        <v>0</v>
      </c>
      <c r="LT40" s="59"/>
      <c r="LU40">
        <v>1</v>
      </c>
      <c r="LV40" t="s">
        <v>4214</v>
      </c>
      <c r="LW40">
        <v>1</v>
      </c>
      <c r="LX40" t="s">
        <v>4306</v>
      </c>
      <c r="LY40">
        <v>1</v>
      </c>
      <c r="LZ40">
        <v>1</v>
      </c>
      <c r="MA40">
        <v>1</v>
      </c>
      <c r="MB40">
        <v>1</v>
      </c>
      <c r="MC40">
        <v>0</v>
      </c>
      <c r="MD40">
        <v>0</v>
      </c>
      <c r="ME40" s="56">
        <v>44780</v>
      </c>
      <c r="MF40">
        <v>0</v>
      </c>
      <c r="MH40">
        <v>0</v>
      </c>
      <c r="MI40">
        <v>1</v>
      </c>
      <c r="MJ40">
        <v>10</v>
      </c>
      <c r="MK40">
        <v>1</v>
      </c>
      <c r="ML40" s="59">
        <v>44783</v>
      </c>
      <c r="MM40">
        <v>0</v>
      </c>
      <c r="MP40">
        <v>1</v>
      </c>
      <c r="MS40" s="59">
        <v>44840</v>
      </c>
      <c r="MT40">
        <v>0</v>
      </c>
      <c r="NE40">
        <v>0</v>
      </c>
      <c r="NF40">
        <v>1</v>
      </c>
      <c r="NG40" s="69">
        <v>44774</v>
      </c>
      <c r="NH40">
        <v>7</v>
      </c>
      <c r="NI40">
        <v>1</v>
      </c>
      <c r="NJ40">
        <v>0</v>
      </c>
      <c r="NK40">
        <v>0</v>
      </c>
      <c r="NL40">
        <v>1</v>
      </c>
      <c r="NM40">
        <v>0</v>
      </c>
      <c r="NS40">
        <v>0</v>
      </c>
      <c r="NZ40">
        <v>0</v>
      </c>
      <c r="PO40" s="59">
        <v>44907</v>
      </c>
      <c r="PP40">
        <v>0</v>
      </c>
      <c r="QA40">
        <v>1</v>
      </c>
      <c r="QB40">
        <v>1</v>
      </c>
      <c r="QC40" s="69">
        <v>44866</v>
      </c>
      <c r="QD40">
        <v>2</v>
      </c>
      <c r="QE40">
        <v>1</v>
      </c>
      <c r="QF40">
        <v>1</v>
      </c>
      <c r="QG40">
        <v>0</v>
      </c>
      <c r="QH40">
        <v>0</v>
      </c>
      <c r="QI40">
        <v>1</v>
      </c>
      <c r="QJ40" t="s">
        <v>2326</v>
      </c>
      <c r="QL40">
        <v>1</v>
      </c>
      <c r="QM40">
        <v>1</v>
      </c>
      <c r="QP40">
        <v>0</v>
      </c>
      <c r="QQ40">
        <v>1</v>
      </c>
      <c r="QR40">
        <v>1</v>
      </c>
      <c r="QT40">
        <v>1</v>
      </c>
      <c r="QU40" t="s">
        <v>4454</v>
      </c>
      <c r="QV40">
        <v>0</v>
      </c>
      <c r="QZ40" s="59">
        <v>45062</v>
      </c>
      <c r="RA40">
        <v>0</v>
      </c>
      <c r="RL40">
        <v>1</v>
      </c>
      <c r="RM40">
        <v>1</v>
      </c>
      <c r="RN40" s="69">
        <v>45047</v>
      </c>
      <c r="RP40">
        <v>0</v>
      </c>
      <c r="RQ40">
        <v>1</v>
      </c>
      <c r="RR40">
        <v>1</v>
      </c>
      <c r="RS40">
        <v>1</v>
      </c>
      <c r="RT40">
        <v>1</v>
      </c>
      <c r="RU40" t="s">
        <v>2326</v>
      </c>
      <c r="RV40">
        <v>0</v>
      </c>
      <c r="RW40">
        <v>1</v>
      </c>
      <c r="SA40">
        <v>0</v>
      </c>
      <c r="SB40">
        <v>1</v>
      </c>
      <c r="SC40">
        <v>1</v>
      </c>
      <c r="SE40">
        <v>1</v>
      </c>
      <c r="SF40" t="s">
        <v>4484</v>
      </c>
      <c r="SG40">
        <v>0</v>
      </c>
      <c r="SK40" s="56">
        <v>45247</v>
      </c>
      <c r="SL40">
        <v>0</v>
      </c>
      <c r="SO40">
        <v>0</v>
      </c>
      <c r="SS40" s="170">
        <v>45265</v>
      </c>
      <c r="ST40" s="141">
        <v>11.572895277207392</v>
      </c>
      <c r="SU40" s="142">
        <v>0</v>
      </c>
      <c r="SV40" s="142">
        <v>0</v>
      </c>
      <c r="SW40" s="142">
        <v>0</v>
      </c>
      <c r="SX40" s="142">
        <v>0</v>
      </c>
      <c r="SY40" s="142">
        <v>0</v>
      </c>
      <c r="SZ40" s="142">
        <v>0</v>
      </c>
      <c r="TA40" s="142">
        <v>0</v>
      </c>
      <c r="TB40" s="142">
        <v>1</v>
      </c>
      <c r="TC40" s="141">
        <v>37.1</v>
      </c>
      <c r="TD40" s="146">
        <v>1.48</v>
      </c>
      <c r="TF40" s="141"/>
      <c r="TG40">
        <v>-0.09</v>
      </c>
      <c r="TH40" s="141" t="s">
        <v>20</v>
      </c>
      <c r="TI40">
        <v>-0.33</v>
      </c>
      <c r="TJ40" s="141" t="s">
        <v>20</v>
      </c>
      <c r="TK40" s="141"/>
      <c r="TL40" s="142">
        <v>13.4</v>
      </c>
      <c r="TM40" s="15" t="s">
        <v>20</v>
      </c>
      <c r="TN40" s="3" t="s">
        <v>4489</v>
      </c>
      <c r="TO40" s="142">
        <v>39</v>
      </c>
      <c r="TP40" s="142"/>
      <c r="TQ40" s="56">
        <v>45354</v>
      </c>
      <c r="TR40">
        <v>1</v>
      </c>
    </row>
    <row r="41" spans="1:542" x14ac:dyDescent="0.25">
      <c r="A41">
        <v>201</v>
      </c>
      <c r="B41" s="153" t="s">
        <v>2305</v>
      </c>
      <c r="C41" s="153" t="s">
        <v>2373</v>
      </c>
      <c r="D41" s="154" t="s">
        <v>2374</v>
      </c>
      <c r="E41" s="154" t="s">
        <v>2985</v>
      </c>
      <c r="F41" s="154" t="s">
        <v>2986</v>
      </c>
      <c r="G41" s="155">
        <v>31979</v>
      </c>
      <c r="H41" s="154">
        <v>0</v>
      </c>
      <c r="I41" s="3" t="s">
        <v>4104</v>
      </c>
      <c r="J41" s="3" t="s">
        <v>3964</v>
      </c>
      <c r="K41" s="3" t="s">
        <v>3965</v>
      </c>
      <c r="L41" s="3" t="s">
        <v>3966</v>
      </c>
      <c r="M41" s="156">
        <v>44176</v>
      </c>
      <c r="N41" s="58">
        <f>(M41-G41)/365.25</f>
        <v>33.393566050650243</v>
      </c>
      <c r="O41" s="154">
        <v>0</v>
      </c>
      <c r="P41" s="154">
        <v>0</v>
      </c>
      <c r="Q41" s="154">
        <v>0</v>
      </c>
      <c r="R41" s="154">
        <v>0</v>
      </c>
      <c r="S41" s="154">
        <v>0</v>
      </c>
      <c r="T41" s="154">
        <v>0</v>
      </c>
      <c r="U41" s="154">
        <v>0</v>
      </c>
      <c r="V41" s="154">
        <v>0</v>
      </c>
      <c r="W41" s="154">
        <v>86.6</v>
      </c>
      <c r="X41" s="154">
        <v>1.54</v>
      </c>
      <c r="Y41" s="154"/>
      <c r="Z41" s="154"/>
      <c r="AA41" s="154"/>
      <c r="AB41" s="154"/>
      <c r="AC41" s="154"/>
      <c r="AD41" s="154"/>
      <c r="AE41" s="83">
        <f>(W41/(X41*X41))</f>
        <v>36.51543261932872</v>
      </c>
      <c r="AF41" s="154">
        <v>11.8</v>
      </c>
      <c r="AG41" s="154">
        <v>1</v>
      </c>
      <c r="AH41" s="154">
        <v>35.700000000000003</v>
      </c>
      <c r="AI41" s="154">
        <v>11.9</v>
      </c>
      <c r="AJ41" s="154">
        <v>8</v>
      </c>
      <c r="AK41" s="154">
        <v>1</v>
      </c>
      <c r="AL41" s="154">
        <v>1</v>
      </c>
      <c r="AM41" s="154">
        <v>7</v>
      </c>
      <c r="AN41" s="154"/>
      <c r="AO41" s="154"/>
      <c r="AP41" s="154">
        <v>1</v>
      </c>
      <c r="AQ41" s="154">
        <v>1</v>
      </c>
      <c r="AR41" s="154">
        <v>4</v>
      </c>
      <c r="AS41" s="154">
        <v>0</v>
      </c>
      <c r="AT41" s="154"/>
      <c r="AU41" s="153">
        <v>0</v>
      </c>
      <c r="AV41" s="153"/>
      <c r="AW41" s="153"/>
      <c r="AX41" s="158">
        <v>1</v>
      </c>
      <c r="AY41" s="158">
        <v>0</v>
      </c>
      <c r="AZ41" s="158">
        <v>4</v>
      </c>
      <c r="BA41" s="158">
        <v>-1</v>
      </c>
      <c r="BB41" s="158">
        <v>-1</v>
      </c>
      <c r="BC41" s="158">
        <v>0</v>
      </c>
      <c r="BD41" s="158">
        <v>0</v>
      </c>
      <c r="BE41" s="158">
        <v>0</v>
      </c>
      <c r="BF41" s="158">
        <v>0</v>
      </c>
      <c r="BG41" s="158">
        <v>0</v>
      </c>
      <c r="BH41" s="158">
        <v>0</v>
      </c>
      <c r="BI41" s="158">
        <v>0</v>
      </c>
      <c r="BJ41" s="158">
        <v>0</v>
      </c>
      <c r="BK41" s="158">
        <v>0</v>
      </c>
      <c r="BL41" s="158">
        <v>0</v>
      </c>
      <c r="BM41" s="154"/>
      <c r="BN41" s="158">
        <v>0</v>
      </c>
      <c r="BO41" s="158">
        <v>0</v>
      </c>
      <c r="BP41" s="158">
        <v>0</v>
      </c>
      <c r="BQ41" s="158">
        <v>0</v>
      </c>
      <c r="BR41" s="158">
        <v>0</v>
      </c>
      <c r="BS41" s="158">
        <v>0</v>
      </c>
      <c r="BT41" s="158">
        <v>0</v>
      </c>
      <c r="BU41" s="158">
        <v>1</v>
      </c>
      <c r="BV41" s="158">
        <v>0</v>
      </c>
      <c r="BW41" s="154"/>
      <c r="BX41" s="158">
        <v>1</v>
      </c>
      <c r="BY41" s="158">
        <v>0</v>
      </c>
      <c r="BZ41" s="158">
        <v>1</v>
      </c>
      <c r="CA41" s="158">
        <v>0</v>
      </c>
      <c r="CB41" s="158">
        <v>0</v>
      </c>
      <c r="CC41" s="158">
        <v>0</v>
      </c>
      <c r="CD41" s="158">
        <v>0</v>
      </c>
      <c r="CE41" s="158">
        <v>1</v>
      </c>
      <c r="CF41" s="158">
        <v>0</v>
      </c>
      <c r="CG41" s="158">
        <v>0</v>
      </c>
      <c r="CH41" s="158">
        <v>0</v>
      </c>
      <c r="CI41" s="158">
        <v>0</v>
      </c>
      <c r="CJ41" s="154"/>
      <c r="CK41" s="158">
        <v>1</v>
      </c>
      <c r="CL41" s="158">
        <v>1</v>
      </c>
      <c r="CM41" s="158">
        <v>0</v>
      </c>
      <c r="CN41" s="158">
        <v>0</v>
      </c>
      <c r="CO41" s="158">
        <v>0</v>
      </c>
      <c r="CP41" s="158">
        <v>1</v>
      </c>
      <c r="CQ41" s="154" t="s">
        <v>216</v>
      </c>
      <c r="CR41" s="158">
        <v>1</v>
      </c>
      <c r="CS41" s="158">
        <v>0</v>
      </c>
      <c r="CT41" s="158">
        <v>1</v>
      </c>
      <c r="CU41" s="158">
        <v>0</v>
      </c>
      <c r="CV41" s="158">
        <v>0</v>
      </c>
      <c r="CW41" s="158">
        <v>1</v>
      </c>
      <c r="CX41" s="154" t="s">
        <v>216</v>
      </c>
      <c r="CY41" s="158">
        <v>0</v>
      </c>
      <c r="CZ41" s="158">
        <v>0</v>
      </c>
      <c r="DA41" s="158">
        <v>0</v>
      </c>
      <c r="DB41" s="158">
        <v>1</v>
      </c>
      <c r="DC41" t="s">
        <v>4190</v>
      </c>
      <c r="DD41" s="158">
        <v>1</v>
      </c>
      <c r="DE41" t="s">
        <v>4232</v>
      </c>
      <c r="DF41" s="153">
        <v>1</v>
      </c>
      <c r="DG41" s="153">
        <v>4</v>
      </c>
      <c r="DH41" s="158">
        <v>0</v>
      </c>
      <c r="DI41" s="158">
        <v>1</v>
      </c>
      <c r="DJ41" s="164">
        <v>44004</v>
      </c>
      <c r="DK41" s="167"/>
      <c r="DL41" s="159"/>
      <c r="DM41" s="59">
        <v>44507</v>
      </c>
      <c r="DN41" s="58">
        <f>(DM41-G41)/365.25</f>
        <v>34.299794661190965</v>
      </c>
      <c r="DP41">
        <v>1</v>
      </c>
      <c r="DQ41">
        <v>1</v>
      </c>
      <c r="DR41">
        <v>1</v>
      </c>
      <c r="DS41">
        <v>1</v>
      </c>
      <c r="DT41">
        <v>30</v>
      </c>
      <c r="DU41">
        <v>7</v>
      </c>
      <c r="DV41">
        <v>0</v>
      </c>
      <c r="DW41">
        <v>0</v>
      </c>
      <c r="DX41">
        <v>1</v>
      </c>
      <c r="DY41">
        <v>0</v>
      </c>
      <c r="EA41">
        <v>1</v>
      </c>
      <c r="EE41">
        <v>2</v>
      </c>
      <c r="EG41">
        <v>0</v>
      </c>
      <c r="EH41">
        <v>0</v>
      </c>
      <c r="EI41">
        <v>0</v>
      </c>
      <c r="EK41">
        <v>1</v>
      </c>
      <c r="EL41">
        <v>0</v>
      </c>
      <c r="EM41">
        <v>0</v>
      </c>
      <c r="EN41">
        <v>1</v>
      </c>
      <c r="EP41">
        <v>1</v>
      </c>
      <c r="EQ41">
        <v>1</v>
      </c>
      <c r="ER41">
        <v>1</v>
      </c>
      <c r="ES41">
        <v>-1</v>
      </c>
      <c r="EU41">
        <v>1</v>
      </c>
      <c r="EV41">
        <v>0</v>
      </c>
      <c r="EW41">
        <v>3</v>
      </c>
      <c r="EX41">
        <v>1</v>
      </c>
      <c r="EY41" t="s">
        <v>800</v>
      </c>
      <c r="EZ41" t="s">
        <v>2539</v>
      </c>
      <c r="FD41">
        <v>0</v>
      </c>
      <c r="FE41">
        <v>210</v>
      </c>
      <c r="FG41">
        <v>1</v>
      </c>
      <c r="FH41">
        <v>1</v>
      </c>
      <c r="FI41">
        <v>0</v>
      </c>
      <c r="FK41" t="s">
        <v>14</v>
      </c>
      <c r="FL41">
        <v>2</v>
      </c>
      <c r="FM41" t="s">
        <v>2987</v>
      </c>
      <c r="FN41" t="s">
        <v>2988</v>
      </c>
      <c r="FO41">
        <v>2</v>
      </c>
      <c r="FP41" t="s">
        <v>98</v>
      </c>
      <c r="FQ41">
        <v>2</v>
      </c>
      <c r="FR41">
        <v>5</v>
      </c>
      <c r="FS41" t="s">
        <v>15</v>
      </c>
      <c r="FT41">
        <v>1</v>
      </c>
      <c r="FU41">
        <v>30</v>
      </c>
      <c r="FV41">
        <v>3</v>
      </c>
      <c r="FW41">
        <v>0</v>
      </c>
      <c r="FX41">
        <v>3</v>
      </c>
      <c r="FY41">
        <v>1</v>
      </c>
      <c r="GB41">
        <v>-1</v>
      </c>
      <c r="GI41">
        <v>0</v>
      </c>
      <c r="GL41">
        <v>-1</v>
      </c>
      <c r="GM41">
        <v>1</v>
      </c>
      <c r="GN41" s="59">
        <v>44506</v>
      </c>
      <c r="GO41" s="56">
        <v>44617</v>
      </c>
      <c r="GQ41">
        <v>0</v>
      </c>
      <c r="GR41" s="59"/>
      <c r="GS41" s="59"/>
      <c r="GT41">
        <v>0</v>
      </c>
      <c r="GU41" s="59"/>
      <c r="GV41" s="59"/>
      <c r="GW41">
        <v>1</v>
      </c>
      <c r="GX41" s="59"/>
      <c r="GY41" s="59"/>
      <c r="GZ41" s="59"/>
      <c r="HA41">
        <v>0</v>
      </c>
      <c r="HB41">
        <v>1</v>
      </c>
      <c r="HC41" s="59"/>
      <c r="HD41">
        <v>1</v>
      </c>
      <c r="HE41" t="s">
        <v>4312</v>
      </c>
      <c r="HF41">
        <v>1</v>
      </c>
      <c r="HG41" t="s">
        <v>4326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0</v>
      </c>
      <c r="HN41" s="56">
        <v>44640</v>
      </c>
      <c r="HO41">
        <v>0</v>
      </c>
      <c r="HP41" s="59"/>
      <c r="HQ41" s="59"/>
      <c r="HR41">
        <v>0</v>
      </c>
      <c r="HS41" s="59"/>
      <c r="HT41" s="59"/>
      <c r="HW41" s="59"/>
      <c r="HX41" s="59"/>
      <c r="IA41" s="59"/>
      <c r="IB41">
        <v>1</v>
      </c>
      <c r="IC41" t="s">
        <v>4231</v>
      </c>
      <c r="ID41">
        <v>1</v>
      </c>
      <c r="IE41" t="s">
        <v>2339</v>
      </c>
      <c r="IF41">
        <v>1</v>
      </c>
      <c r="IG41">
        <v>1</v>
      </c>
      <c r="IH41">
        <v>1</v>
      </c>
      <c r="II41">
        <v>1</v>
      </c>
      <c r="IJ41">
        <v>0</v>
      </c>
      <c r="IK41">
        <v>1</v>
      </c>
      <c r="IL41" s="56">
        <v>44663</v>
      </c>
      <c r="IM41">
        <v>0</v>
      </c>
      <c r="IN41" s="59"/>
      <c r="IO41" s="59"/>
      <c r="IP41">
        <v>0</v>
      </c>
      <c r="IQ41" s="59"/>
      <c r="IR41" s="59"/>
      <c r="IS41">
        <v>0</v>
      </c>
      <c r="IT41" s="59"/>
      <c r="IU41" s="59"/>
      <c r="IV41" s="59"/>
      <c r="IW41">
        <v>0</v>
      </c>
      <c r="IX41" s="59"/>
      <c r="IY41" s="59"/>
      <c r="IZ41">
        <v>1</v>
      </c>
      <c r="JA41" t="s">
        <v>4359</v>
      </c>
      <c r="JB41">
        <v>1</v>
      </c>
      <c r="JC41" t="s">
        <v>4373</v>
      </c>
      <c r="JD41">
        <v>1</v>
      </c>
      <c r="JE41">
        <v>1</v>
      </c>
      <c r="JF41">
        <v>1</v>
      </c>
      <c r="JG41">
        <v>1</v>
      </c>
      <c r="JJ41" s="56">
        <v>44693</v>
      </c>
      <c r="JK41" s="59"/>
      <c r="JL41">
        <v>0</v>
      </c>
      <c r="JM41" s="59"/>
      <c r="JN41" s="59"/>
      <c r="JO41">
        <v>0</v>
      </c>
      <c r="JP41" s="59"/>
      <c r="JQ41" s="59"/>
      <c r="JR41">
        <v>0</v>
      </c>
      <c r="JS41" s="59"/>
      <c r="JT41" s="59"/>
      <c r="JU41" s="59"/>
      <c r="JV41">
        <v>0</v>
      </c>
      <c r="JW41">
        <v>0</v>
      </c>
      <c r="JX41" s="59"/>
      <c r="JZ41" s="59"/>
      <c r="KA41" s="59"/>
      <c r="KB41" s="59"/>
      <c r="KC41" s="59"/>
      <c r="KE41" s="59"/>
      <c r="KF41" s="59"/>
      <c r="KH41" s="59"/>
      <c r="KI41" s="56">
        <v>44741</v>
      </c>
      <c r="KJ41">
        <v>0</v>
      </c>
      <c r="KK41" s="59"/>
      <c r="KL41" s="59"/>
      <c r="KM41">
        <v>0</v>
      </c>
      <c r="KN41" s="59"/>
      <c r="KO41" s="59"/>
      <c r="KP41">
        <v>0</v>
      </c>
      <c r="KQ41" s="59"/>
      <c r="KR41" s="59"/>
      <c r="KS41" s="59"/>
      <c r="KT41">
        <v>0</v>
      </c>
      <c r="KU41">
        <v>0</v>
      </c>
      <c r="KV41" s="59"/>
      <c r="KW41">
        <v>1</v>
      </c>
      <c r="KX41" t="s">
        <v>4387</v>
      </c>
      <c r="KY41">
        <v>1</v>
      </c>
      <c r="KZ41" t="s">
        <v>4404</v>
      </c>
      <c r="LA41">
        <v>0</v>
      </c>
      <c r="LB41">
        <v>1</v>
      </c>
      <c r="LC41">
        <v>1</v>
      </c>
      <c r="LD41">
        <v>1</v>
      </c>
      <c r="LE41">
        <v>0</v>
      </c>
      <c r="LF41">
        <v>0</v>
      </c>
      <c r="LG41" s="56">
        <v>44761</v>
      </c>
      <c r="LH41">
        <v>0</v>
      </c>
      <c r="LI41" s="59"/>
      <c r="LJ41" s="59"/>
      <c r="LK41">
        <v>0</v>
      </c>
      <c r="LL41" s="59"/>
      <c r="LM41" s="59"/>
      <c r="LN41">
        <v>0</v>
      </c>
      <c r="LO41" s="59"/>
      <c r="LP41" s="59"/>
      <c r="LQ41" s="59"/>
      <c r="LR41">
        <v>0</v>
      </c>
      <c r="LS41">
        <v>0</v>
      </c>
      <c r="LT41" s="59"/>
      <c r="LU41">
        <v>1</v>
      </c>
      <c r="LV41" t="s">
        <v>4423</v>
      </c>
      <c r="LW41">
        <v>1</v>
      </c>
      <c r="LX41" t="s">
        <v>4431</v>
      </c>
      <c r="LY41">
        <v>0</v>
      </c>
      <c r="LZ41">
        <v>1</v>
      </c>
      <c r="MA41">
        <v>1</v>
      </c>
      <c r="MB41">
        <v>1</v>
      </c>
      <c r="MC41">
        <v>0</v>
      </c>
      <c r="MD41">
        <v>0</v>
      </c>
      <c r="ME41" s="56">
        <v>44780</v>
      </c>
      <c r="MF41" s="154">
        <v>1</v>
      </c>
      <c r="MG41" s="154">
        <v>3</v>
      </c>
      <c r="MH41" s="154">
        <v>0</v>
      </c>
      <c r="MI41" s="154">
        <v>0</v>
      </c>
      <c r="MJ41" s="154"/>
      <c r="MK41" s="154"/>
      <c r="ML41" s="154"/>
      <c r="MM41" s="154"/>
      <c r="MN41" s="154"/>
      <c r="MO41" s="154"/>
      <c r="MP41" s="154"/>
      <c r="MQ41" s="154"/>
      <c r="MR41" s="154"/>
      <c r="MS41" s="59">
        <v>44840</v>
      </c>
      <c r="MT41">
        <v>0</v>
      </c>
      <c r="MU41" s="154"/>
      <c r="MV41" s="154"/>
      <c r="MW41" s="154"/>
      <c r="MX41" s="154"/>
      <c r="MY41" s="154"/>
      <c r="MZ41" s="154"/>
      <c r="NA41" s="154"/>
      <c r="NB41" s="154"/>
      <c r="NC41" s="154"/>
      <c r="ND41" s="154"/>
      <c r="NE41" s="154">
        <v>0</v>
      </c>
      <c r="NF41" s="154">
        <v>0</v>
      </c>
      <c r="NG41" s="154"/>
      <c r="NH41" s="154"/>
      <c r="NI41" s="154"/>
      <c r="NJ41" s="154"/>
      <c r="NK41" s="154"/>
      <c r="NL41" s="154"/>
      <c r="NM41" s="154">
        <v>1</v>
      </c>
      <c r="NN41" s="154"/>
      <c r="NO41" s="154"/>
      <c r="NP41" s="154">
        <v>1</v>
      </c>
      <c r="NQ41" s="154"/>
      <c r="NR41" s="154"/>
      <c r="NS41" s="154">
        <v>0</v>
      </c>
      <c r="NT41" s="154">
        <v>0</v>
      </c>
      <c r="NU41" s="154"/>
      <c r="NV41" s="154"/>
      <c r="NW41" s="154"/>
      <c r="NX41" s="154"/>
      <c r="NY41" s="154"/>
      <c r="NZ41" s="154">
        <v>0</v>
      </c>
      <c r="PO41" s="59">
        <v>44907</v>
      </c>
      <c r="PP41">
        <v>0</v>
      </c>
      <c r="QA41">
        <v>1</v>
      </c>
      <c r="QI41">
        <v>1</v>
      </c>
      <c r="QJ41" t="s">
        <v>2365</v>
      </c>
      <c r="QK41">
        <v>1</v>
      </c>
      <c r="QL41">
        <v>1</v>
      </c>
      <c r="QM41">
        <v>1</v>
      </c>
      <c r="QO41">
        <v>1</v>
      </c>
      <c r="QP41">
        <v>0</v>
      </c>
      <c r="QQ41">
        <v>1</v>
      </c>
      <c r="QR41">
        <v>0</v>
      </c>
      <c r="QS41" t="s">
        <v>2358</v>
      </c>
      <c r="QT41">
        <v>1</v>
      </c>
      <c r="QU41" t="s">
        <v>4457</v>
      </c>
      <c r="QV41">
        <v>0</v>
      </c>
      <c r="QZ41" s="59">
        <v>45061</v>
      </c>
      <c r="RA41">
        <v>1</v>
      </c>
      <c r="RB41" s="69">
        <v>45017</v>
      </c>
      <c r="RC41">
        <v>7</v>
      </c>
      <c r="RD41">
        <v>0</v>
      </c>
      <c r="RE41">
        <v>0</v>
      </c>
      <c r="RF41">
        <v>0</v>
      </c>
      <c r="RG41">
        <v>0</v>
      </c>
      <c r="RH41">
        <v>1</v>
      </c>
      <c r="RJ41">
        <v>0</v>
      </c>
      <c r="RL41">
        <v>1</v>
      </c>
      <c r="RM41">
        <v>1</v>
      </c>
      <c r="RN41" s="69">
        <v>45047</v>
      </c>
      <c r="RO41">
        <v>14</v>
      </c>
      <c r="RP41">
        <v>1</v>
      </c>
      <c r="RQ41">
        <v>1</v>
      </c>
      <c r="RR41">
        <v>1</v>
      </c>
      <c r="RS41">
        <v>1</v>
      </c>
      <c r="RT41">
        <v>1</v>
      </c>
      <c r="RU41" t="s">
        <v>2305</v>
      </c>
      <c r="RV41">
        <v>1</v>
      </c>
      <c r="RW41">
        <v>1</v>
      </c>
      <c r="RZ41">
        <v>1</v>
      </c>
      <c r="SA41">
        <v>1</v>
      </c>
      <c r="SB41">
        <v>0</v>
      </c>
      <c r="SC41">
        <v>0</v>
      </c>
      <c r="SD41" t="s">
        <v>4466</v>
      </c>
      <c r="SE41">
        <v>1</v>
      </c>
      <c r="SF41" t="s">
        <v>4486</v>
      </c>
      <c r="SG41">
        <v>0</v>
      </c>
      <c r="SS41" s="170">
        <v>45265</v>
      </c>
      <c r="ST41" s="141">
        <v>36.375085557837096</v>
      </c>
      <c r="SU41" s="151">
        <v>-1</v>
      </c>
      <c r="SV41" s="151">
        <v>-1</v>
      </c>
      <c r="SW41" s="151">
        <v>-1</v>
      </c>
      <c r="SX41" s="151">
        <v>-1</v>
      </c>
      <c r="SY41" s="151">
        <v>-1</v>
      </c>
      <c r="SZ41" s="151">
        <v>-1</v>
      </c>
      <c r="TA41" s="151">
        <v>-1</v>
      </c>
      <c r="TB41" s="151">
        <v>-1</v>
      </c>
      <c r="TC41" s="141">
        <v>92.6</v>
      </c>
      <c r="TD41" s="146">
        <v>1.542</v>
      </c>
      <c r="TF41" s="141"/>
      <c r="TH41" s="141"/>
      <c r="TJ41" s="141"/>
      <c r="TK41" s="83">
        <f>(TC41/(TD41*TD41))</f>
        <v>38.944150891341614</v>
      </c>
      <c r="TL41" s="142">
        <v>13.5</v>
      </c>
      <c r="TM41" s="143" t="s">
        <v>20</v>
      </c>
      <c r="TN41" s="3" t="s">
        <v>4489</v>
      </c>
      <c r="TO41" s="142">
        <v>40</v>
      </c>
      <c r="TP41" s="142"/>
      <c r="TQ41" s="56">
        <v>45354</v>
      </c>
      <c r="TR41">
        <v>0</v>
      </c>
      <c r="TU41">
        <v>1</v>
      </c>
      <c r="TV41" s="69">
        <v>45323</v>
      </c>
    </row>
    <row r="42" spans="1:542" x14ac:dyDescent="0.25">
      <c r="A42">
        <v>130</v>
      </c>
      <c r="B42" s="15" t="s">
        <v>2305</v>
      </c>
      <c r="C42" s="15" t="s">
        <v>2355</v>
      </c>
      <c r="D42" t="s">
        <v>2536</v>
      </c>
      <c r="E42" t="s">
        <v>2772</v>
      </c>
      <c r="F42" t="s">
        <v>2773</v>
      </c>
      <c r="G42" s="138">
        <v>24974</v>
      </c>
      <c r="H42">
        <v>1</v>
      </c>
      <c r="I42" s="3" t="s">
        <v>4104</v>
      </c>
      <c r="K42" s="3" t="s">
        <v>3965</v>
      </c>
      <c r="L42" s="3" t="s">
        <v>3966</v>
      </c>
      <c r="M42" s="139">
        <v>44176</v>
      </c>
      <c r="N42" s="58">
        <f>(M42-G42)/365.25</f>
        <v>52.572210814510612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63</v>
      </c>
      <c r="X42">
        <v>1.68</v>
      </c>
      <c r="AE42" s="83">
        <f>(W42/(X42*X42))</f>
        <v>22.321428571428577</v>
      </c>
      <c r="AF42">
        <v>13.9</v>
      </c>
      <c r="AG42">
        <v>0</v>
      </c>
      <c r="AH42">
        <v>41</v>
      </c>
      <c r="AI42">
        <v>14</v>
      </c>
      <c r="AJ42">
        <v>6</v>
      </c>
      <c r="AK42">
        <v>1</v>
      </c>
      <c r="AL42">
        <v>5</v>
      </c>
      <c r="AM42">
        <v>3</v>
      </c>
      <c r="AP42">
        <v>1</v>
      </c>
      <c r="AQ42">
        <v>4</v>
      </c>
      <c r="AS42">
        <v>1</v>
      </c>
      <c r="AT42" t="s">
        <v>2774</v>
      </c>
      <c r="AU42" s="15">
        <v>0</v>
      </c>
      <c r="AX42" s="68">
        <v>1</v>
      </c>
      <c r="AY42" s="68">
        <v>1</v>
      </c>
      <c r="AZ42" s="68">
        <v>9</v>
      </c>
      <c r="BA42" s="68">
        <v>10</v>
      </c>
      <c r="BB42" s="68">
        <v>9</v>
      </c>
      <c r="BC42" s="68">
        <v>1</v>
      </c>
      <c r="BD42" s="68">
        <v>1</v>
      </c>
      <c r="BE42" s="68">
        <v>1</v>
      </c>
      <c r="BF42" s="68">
        <v>1</v>
      </c>
      <c r="BG42" s="68">
        <v>0</v>
      </c>
      <c r="BH42" s="68">
        <v>0</v>
      </c>
      <c r="BI42" s="68">
        <v>0</v>
      </c>
      <c r="BJ42" s="68">
        <v>0</v>
      </c>
      <c r="BK42" s="68">
        <v>1</v>
      </c>
      <c r="BL42" s="68">
        <v>0</v>
      </c>
      <c r="BN42" s="68">
        <v>0</v>
      </c>
      <c r="BO42" s="68">
        <v>1</v>
      </c>
      <c r="BP42" s="68">
        <v>1</v>
      </c>
      <c r="BQ42" s="68">
        <v>0</v>
      </c>
      <c r="BR42" s="68">
        <v>0</v>
      </c>
      <c r="BS42" s="68">
        <v>1</v>
      </c>
      <c r="BT42" s="68">
        <v>0</v>
      </c>
      <c r="BU42" s="68">
        <v>0</v>
      </c>
      <c r="BV42" s="68">
        <v>0</v>
      </c>
      <c r="BX42" s="68">
        <v>1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1</v>
      </c>
      <c r="CE42" s="68">
        <v>0</v>
      </c>
      <c r="CF42" s="68">
        <v>0</v>
      </c>
      <c r="CG42" s="68">
        <v>0</v>
      </c>
      <c r="CH42" s="68">
        <v>0</v>
      </c>
      <c r="CI42" s="68">
        <v>0</v>
      </c>
      <c r="CK42" s="68">
        <v>1</v>
      </c>
      <c r="CL42" s="68">
        <v>1</v>
      </c>
      <c r="CM42" s="68">
        <v>1</v>
      </c>
      <c r="CN42" s="68">
        <v>0</v>
      </c>
      <c r="CO42" s="68">
        <v>0</v>
      </c>
      <c r="CP42" s="68">
        <v>1</v>
      </c>
      <c r="CQ42" t="s">
        <v>2469</v>
      </c>
      <c r="CR42" s="68">
        <v>1</v>
      </c>
      <c r="CS42" s="68">
        <v>0</v>
      </c>
      <c r="CT42" s="68">
        <v>1</v>
      </c>
      <c r="CU42" s="68">
        <v>0</v>
      </c>
      <c r="CV42" s="68">
        <v>0</v>
      </c>
      <c r="CW42" s="68">
        <v>0</v>
      </c>
      <c r="CX42" s="68"/>
      <c r="CY42" s="68">
        <v>1</v>
      </c>
      <c r="CZ42" s="68">
        <v>1</v>
      </c>
      <c r="DA42" s="68">
        <v>1</v>
      </c>
      <c r="DB42" s="68">
        <v>1</v>
      </c>
      <c r="DC42" s="140" t="s">
        <v>4204</v>
      </c>
      <c r="DD42" s="68">
        <v>1</v>
      </c>
      <c r="DE42" t="s">
        <v>4235</v>
      </c>
      <c r="DF42" s="15">
        <v>0</v>
      </c>
      <c r="DG42" s="15"/>
      <c r="DH42" s="68">
        <v>0</v>
      </c>
      <c r="DI42" s="68"/>
      <c r="DJ42" s="68"/>
      <c r="DK42" s="68"/>
      <c r="DL42" s="140"/>
      <c r="GM42">
        <v>1</v>
      </c>
      <c r="GN42" s="59">
        <v>44506</v>
      </c>
      <c r="GO42" s="56">
        <v>44617</v>
      </c>
      <c r="GP42">
        <v>55</v>
      </c>
      <c r="GQ42">
        <v>0</v>
      </c>
      <c r="GR42" s="59"/>
      <c r="GS42" s="59"/>
      <c r="GT42">
        <v>0</v>
      </c>
      <c r="GU42" s="59"/>
      <c r="GV42" s="59"/>
      <c r="GW42">
        <v>0</v>
      </c>
      <c r="GX42" s="59"/>
      <c r="GY42" s="59"/>
      <c r="GZ42" s="59"/>
      <c r="HA42">
        <v>0</v>
      </c>
      <c r="HB42">
        <v>1</v>
      </c>
      <c r="HC42" s="59"/>
      <c r="HD42">
        <v>1</v>
      </c>
      <c r="HE42" t="s">
        <v>4214</v>
      </c>
      <c r="HF42">
        <v>1</v>
      </c>
      <c r="HG42" t="s">
        <v>4333</v>
      </c>
      <c r="HH42">
        <v>1</v>
      </c>
      <c r="HI42">
        <v>1</v>
      </c>
      <c r="HJ42">
        <v>1</v>
      </c>
      <c r="HK42">
        <v>1</v>
      </c>
      <c r="HL42">
        <v>0</v>
      </c>
      <c r="HM42">
        <v>0</v>
      </c>
      <c r="HN42" s="56">
        <v>44642</v>
      </c>
      <c r="HO42">
        <v>0</v>
      </c>
      <c r="HP42" s="59"/>
      <c r="HQ42" s="59"/>
      <c r="HR42">
        <v>0</v>
      </c>
      <c r="HT42" s="59"/>
      <c r="HU42">
        <v>0</v>
      </c>
      <c r="HV42" s="59"/>
      <c r="HW42" s="59"/>
      <c r="HX42" s="59"/>
      <c r="HY42">
        <v>0</v>
      </c>
      <c r="HZ42">
        <v>1</v>
      </c>
      <c r="IA42" s="59"/>
      <c r="IB42">
        <v>1</v>
      </c>
      <c r="IC42" t="s">
        <v>4341</v>
      </c>
      <c r="ID42">
        <v>1</v>
      </c>
      <c r="IE42" t="s">
        <v>4192</v>
      </c>
      <c r="IF42">
        <v>1</v>
      </c>
      <c r="IG42">
        <v>1</v>
      </c>
      <c r="IH42">
        <v>1</v>
      </c>
      <c r="II42">
        <v>1</v>
      </c>
      <c r="IJ42">
        <v>0</v>
      </c>
      <c r="IK42">
        <v>0</v>
      </c>
      <c r="IL42" s="56">
        <v>44663</v>
      </c>
      <c r="IM42">
        <v>0</v>
      </c>
      <c r="IN42" s="59"/>
      <c r="IO42" s="59"/>
      <c r="IP42">
        <v>0</v>
      </c>
      <c r="IQ42" s="59"/>
      <c r="IR42" s="59"/>
      <c r="IS42">
        <v>0</v>
      </c>
      <c r="IT42" s="59"/>
      <c r="IU42" s="59"/>
      <c r="IV42" s="59"/>
      <c r="IW42">
        <v>0</v>
      </c>
      <c r="IX42">
        <v>1</v>
      </c>
      <c r="IY42" s="59"/>
      <c r="IZ42">
        <v>1</v>
      </c>
      <c r="JA42" t="s">
        <v>4204</v>
      </c>
      <c r="JB42">
        <v>1</v>
      </c>
      <c r="JC42" t="s">
        <v>4379</v>
      </c>
      <c r="JD42">
        <v>1</v>
      </c>
      <c r="JE42">
        <v>1</v>
      </c>
      <c r="JF42">
        <v>1</v>
      </c>
      <c r="JG42">
        <v>1</v>
      </c>
      <c r="JH42">
        <v>0</v>
      </c>
      <c r="JI42">
        <v>0</v>
      </c>
      <c r="JJ42" s="56"/>
      <c r="JK42" s="59"/>
      <c r="JM42" s="59"/>
      <c r="JN42" s="59"/>
      <c r="JP42" s="59"/>
      <c r="JQ42" s="59"/>
      <c r="JS42" s="59"/>
      <c r="JT42" s="59"/>
      <c r="JU42" s="59"/>
      <c r="JX42" s="59"/>
      <c r="JZ42" s="59"/>
      <c r="KB42" s="59"/>
      <c r="KH42" s="59"/>
      <c r="KI42" s="56">
        <v>44740</v>
      </c>
      <c r="KJ42">
        <v>0</v>
      </c>
      <c r="KK42" s="59"/>
      <c r="KL42" s="59"/>
      <c r="KM42">
        <v>0</v>
      </c>
      <c r="KN42" s="59"/>
      <c r="KO42" s="59"/>
      <c r="KP42">
        <v>0</v>
      </c>
      <c r="KQ42" s="59"/>
      <c r="KR42" s="59"/>
      <c r="KS42" s="59"/>
      <c r="KT42">
        <v>1</v>
      </c>
      <c r="KU42">
        <v>1</v>
      </c>
      <c r="KV42" s="59"/>
      <c r="KW42">
        <v>1</v>
      </c>
      <c r="KX42" t="s">
        <v>4397</v>
      </c>
      <c r="KY42">
        <v>1</v>
      </c>
      <c r="KZ42" t="s">
        <v>4410</v>
      </c>
      <c r="LA42" s="59"/>
      <c r="LC42" s="59"/>
      <c r="LD42" s="59"/>
      <c r="LE42">
        <v>1</v>
      </c>
      <c r="LF42">
        <v>0</v>
      </c>
      <c r="LG42" s="56">
        <v>44762</v>
      </c>
      <c r="LH42">
        <v>0</v>
      </c>
      <c r="LI42" s="59"/>
      <c r="LJ42" s="59"/>
      <c r="LK42">
        <v>0</v>
      </c>
      <c r="LL42" s="59"/>
      <c r="LM42" s="59"/>
      <c r="LN42">
        <v>0</v>
      </c>
      <c r="LO42" s="59"/>
      <c r="LP42" s="59"/>
      <c r="LQ42" s="59"/>
      <c r="LR42">
        <v>1</v>
      </c>
      <c r="LS42">
        <v>1</v>
      </c>
      <c r="LT42" s="59"/>
      <c r="LU42">
        <v>1</v>
      </c>
      <c r="LV42" t="s">
        <v>4189</v>
      </c>
      <c r="LW42">
        <v>1</v>
      </c>
      <c r="LX42" t="s">
        <v>4387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 s="56">
        <v>44780</v>
      </c>
      <c r="MF42">
        <v>0</v>
      </c>
      <c r="OD42" s="59">
        <v>44841</v>
      </c>
      <c r="OE42">
        <v>0</v>
      </c>
      <c r="OQ42">
        <v>1</v>
      </c>
      <c r="OR42" s="69">
        <v>44774</v>
      </c>
      <c r="OS42">
        <v>7</v>
      </c>
      <c r="OW42">
        <v>0</v>
      </c>
      <c r="OX42">
        <v>0</v>
      </c>
      <c r="PK42">
        <v>1</v>
      </c>
      <c r="PL42">
        <v>1</v>
      </c>
      <c r="PO42" s="59">
        <v>44907</v>
      </c>
      <c r="PP42">
        <v>0</v>
      </c>
      <c r="QA42">
        <v>0</v>
      </c>
      <c r="QB42">
        <v>1</v>
      </c>
      <c r="QC42" s="69">
        <v>44866</v>
      </c>
      <c r="QD42">
        <v>7</v>
      </c>
      <c r="QE42">
        <v>1</v>
      </c>
      <c r="QF42">
        <v>1</v>
      </c>
      <c r="QG42">
        <v>1</v>
      </c>
      <c r="QH42">
        <v>1</v>
      </c>
      <c r="QI42">
        <v>1</v>
      </c>
      <c r="QJ42" t="s">
        <v>2353</v>
      </c>
      <c r="QL42">
        <v>1</v>
      </c>
      <c r="QM42">
        <v>1</v>
      </c>
      <c r="QN42" t="s">
        <v>2347</v>
      </c>
      <c r="QO42">
        <v>1</v>
      </c>
      <c r="QP42">
        <v>0</v>
      </c>
      <c r="QQ42">
        <v>1</v>
      </c>
      <c r="QR42">
        <v>0</v>
      </c>
      <c r="QS42" t="s">
        <v>2542</v>
      </c>
      <c r="QT42">
        <v>1</v>
      </c>
      <c r="QU42" t="s">
        <v>4452</v>
      </c>
      <c r="QV42">
        <v>1</v>
      </c>
      <c r="QZ42" s="59">
        <v>45059</v>
      </c>
      <c r="RA42">
        <v>0</v>
      </c>
      <c r="RL42">
        <v>0</v>
      </c>
      <c r="RM42">
        <v>1</v>
      </c>
      <c r="RN42" s="69">
        <v>45017</v>
      </c>
      <c r="RO42">
        <v>7</v>
      </c>
      <c r="RP42">
        <v>1</v>
      </c>
      <c r="RQ42">
        <v>1</v>
      </c>
      <c r="RR42">
        <v>0</v>
      </c>
      <c r="RS42">
        <v>0</v>
      </c>
      <c r="RT42">
        <v>1</v>
      </c>
      <c r="RU42" t="s">
        <v>2357</v>
      </c>
      <c r="RV42">
        <v>0</v>
      </c>
      <c r="RW42">
        <v>1</v>
      </c>
      <c r="RZ42">
        <v>1</v>
      </c>
      <c r="SA42">
        <v>0</v>
      </c>
      <c r="SB42">
        <v>1</v>
      </c>
      <c r="SC42">
        <v>0</v>
      </c>
      <c r="SD42" t="s">
        <v>4465</v>
      </c>
      <c r="SE42">
        <v>1</v>
      </c>
      <c r="SF42" t="s">
        <v>4472</v>
      </c>
      <c r="SG42">
        <v>0</v>
      </c>
      <c r="SK42" s="56">
        <v>45247</v>
      </c>
      <c r="SL42">
        <v>1</v>
      </c>
      <c r="SM42" s="69">
        <v>45170</v>
      </c>
      <c r="SS42" s="170">
        <v>45265</v>
      </c>
      <c r="ST42" s="141">
        <v>55.553730321697465</v>
      </c>
      <c r="SU42" s="142">
        <v>0</v>
      </c>
      <c r="SV42" s="142">
        <v>0</v>
      </c>
      <c r="SW42" s="142">
        <v>0</v>
      </c>
      <c r="SX42" s="142">
        <v>0</v>
      </c>
      <c r="SY42" s="142">
        <v>0</v>
      </c>
      <c r="SZ42" s="142">
        <v>0</v>
      </c>
      <c r="TA42" s="142">
        <v>0</v>
      </c>
      <c r="TB42" s="142">
        <v>0</v>
      </c>
      <c r="TC42" s="141">
        <v>62.1</v>
      </c>
      <c r="TD42" s="146">
        <v>1.66</v>
      </c>
      <c r="TF42" s="141"/>
      <c r="TH42" s="141"/>
      <c r="TJ42" s="141"/>
      <c r="TK42" s="83">
        <f>(TC42/(TD42*TD42))</f>
        <v>22.535926839889679</v>
      </c>
      <c r="TL42" s="142">
        <v>13.6</v>
      </c>
      <c r="TM42" s="15" t="s">
        <v>20</v>
      </c>
      <c r="TN42" s="3" t="s">
        <v>4489</v>
      </c>
      <c r="TO42" s="142">
        <v>40</v>
      </c>
      <c r="TP42" s="106">
        <v>1</v>
      </c>
      <c r="TQ42" s="56">
        <v>45354</v>
      </c>
      <c r="TR42">
        <v>0</v>
      </c>
    </row>
    <row r="43" spans="1:542" x14ac:dyDescent="0.25">
      <c r="A43">
        <v>138</v>
      </c>
      <c r="B43" s="15" t="s">
        <v>2305</v>
      </c>
      <c r="C43" s="15" t="s">
        <v>2447</v>
      </c>
      <c r="D43" t="s">
        <v>2448</v>
      </c>
      <c r="E43" t="s">
        <v>2787</v>
      </c>
      <c r="F43" t="s">
        <v>2788</v>
      </c>
      <c r="G43" s="138">
        <v>41288</v>
      </c>
      <c r="H43">
        <v>0</v>
      </c>
      <c r="I43" s="3" t="s">
        <v>4104</v>
      </c>
      <c r="K43" s="3" t="s">
        <v>3965</v>
      </c>
      <c r="L43" s="3" t="s">
        <v>3966</v>
      </c>
      <c r="M43" s="139">
        <v>44176</v>
      </c>
      <c r="N43" s="58">
        <f>(M43-G43)/365.25</f>
        <v>7.9069130732375088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21</v>
      </c>
      <c r="X43">
        <v>1.1200000000000001</v>
      </c>
      <c r="Y43">
        <v>-1.07</v>
      </c>
      <c r="Z43" t="s">
        <v>28</v>
      </c>
      <c r="AA43">
        <v>-2.4300000000000002</v>
      </c>
      <c r="AB43" t="s">
        <v>19</v>
      </c>
      <c r="AC43">
        <v>0.56999999999999995</v>
      </c>
      <c r="AD43" t="s">
        <v>20</v>
      </c>
      <c r="AF43">
        <v>12.6</v>
      </c>
      <c r="AG43">
        <v>0</v>
      </c>
      <c r="AH43">
        <v>37</v>
      </c>
      <c r="AI43">
        <v>12.6</v>
      </c>
      <c r="AJ43">
        <v>2</v>
      </c>
      <c r="AK43">
        <v>1</v>
      </c>
      <c r="AL43">
        <v>2</v>
      </c>
      <c r="AM43">
        <v>2</v>
      </c>
      <c r="AP43">
        <v>1</v>
      </c>
      <c r="AQ43">
        <v>2</v>
      </c>
      <c r="AR43">
        <v>3</v>
      </c>
      <c r="AS43">
        <v>1</v>
      </c>
      <c r="AT43" t="s">
        <v>2451</v>
      </c>
      <c r="AU43" s="15">
        <v>0</v>
      </c>
      <c r="AX43" s="68">
        <v>1</v>
      </c>
      <c r="AY43" s="68">
        <v>0</v>
      </c>
      <c r="AZ43" s="68">
        <v>9</v>
      </c>
      <c r="BA43" s="68">
        <v>6</v>
      </c>
      <c r="BB43" s="68">
        <v>11</v>
      </c>
      <c r="BC43" s="68">
        <v>1</v>
      </c>
      <c r="BD43" s="68">
        <v>1</v>
      </c>
      <c r="BE43" s="68">
        <v>1</v>
      </c>
      <c r="BF43" s="68">
        <v>1</v>
      </c>
      <c r="BG43" s="68">
        <v>0</v>
      </c>
      <c r="BH43" s="68">
        <v>0</v>
      </c>
      <c r="BI43" s="68">
        <v>0</v>
      </c>
      <c r="BJ43" s="68">
        <v>0</v>
      </c>
      <c r="BK43" s="68">
        <v>0</v>
      </c>
      <c r="BL43" s="68">
        <v>0</v>
      </c>
      <c r="BN43" s="68">
        <v>0</v>
      </c>
      <c r="BO43" s="68">
        <v>0</v>
      </c>
      <c r="BP43" s="68">
        <v>0</v>
      </c>
      <c r="BQ43" s="68">
        <v>1</v>
      </c>
      <c r="BR43" s="68">
        <v>0</v>
      </c>
      <c r="BS43" s="68">
        <v>1</v>
      </c>
      <c r="BT43" s="68">
        <v>0</v>
      </c>
      <c r="BU43" s="68">
        <v>1</v>
      </c>
      <c r="BV43" s="68">
        <v>0</v>
      </c>
      <c r="BX43" s="68">
        <v>1</v>
      </c>
      <c r="BY43" s="68">
        <v>0</v>
      </c>
      <c r="BZ43" s="68">
        <v>0</v>
      </c>
      <c r="CA43" s="68">
        <v>0</v>
      </c>
      <c r="CB43" s="68">
        <v>0</v>
      </c>
      <c r="CC43" s="68">
        <v>0</v>
      </c>
      <c r="CD43" s="68">
        <v>1</v>
      </c>
      <c r="CE43" s="68">
        <v>0</v>
      </c>
      <c r="CF43" s="68">
        <v>0</v>
      </c>
      <c r="CG43" s="68">
        <v>0</v>
      </c>
      <c r="CH43" s="68">
        <v>0</v>
      </c>
      <c r="CI43" s="68">
        <v>0</v>
      </c>
      <c r="CK43" s="68">
        <v>1</v>
      </c>
      <c r="CL43" s="68">
        <v>1</v>
      </c>
      <c r="CM43" s="68">
        <v>1</v>
      </c>
      <c r="CN43" s="68">
        <v>0</v>
      </c>
      <c r="CO43" s="68">
        <v>0</v>
      </c>
      <c r="CP43" s="68">
        <v>0</v>
      </c>
      <c r="CR43" s="68">
        <v>1</v>
      </c>
      <c r="CS43" s="68">
        <v>1</v>
      </c>
      <c r="CT43" s="68">
        <v>1</v>
      </c>
      <c r="CU43" s="68">
        <v>0</v>
      </c>
      <c r="CV43" s="68">
        <v>0</v>
      </c>
      <c r="CW43" s="68">
        <v>0</v>
      </c>
      <c r="CY43" s="68">
        <v>1</v>
      </c>
      <c r="CZ43" s="68">
        <v>1</v>
      </c>
      <c r="DA43" s="68">
        <v>1</v>
      </c>
      <c r="DB43" s="68">
        <v>1</v>
      </c>
      <c r="DC43" t="s">
        <v>4208</v>
      </c>
      <c r="DD43" s="68">
        <v>0</v>
      </c>
      <c r="DE43" s="140"/>
      <c r="DF43" s="15">
        <v>1</v>
      </c>
      <c r="DG43" s="15"/>
      <c r="DH43" s="68">
        <v>1</v>
      </c>
      <c r="DI43" s="68">
        <v>1</v>
      </c>
      <c r="DJ43" s="147">
        <v>44004</v>
      </c>
      <c r="DK43" s="150"/>
      <c r="DL43" s="140"/>
      <c r="GM43">
        <v>1</v>
      </c>
      <c r="GN43" s="59">
        <v>44506</v>
      </c>
      <c r="GO43" s="56"/>
      <c r="GR43" s="59"/>
      <c r="GS43" s="59"/>
      <c r="GU43" s="59"/>
      <c r="GV43" s="59"/>
      <c r="GX43" s="59"/>
      <c r="GY43" s="59"/>
      <c r="GZ43" s="59"/>
      <c r="HC43" s="59"/>
      <c r="HE43" s="59"/>
      <c r="HG43" s="59"/>
      <c r="HJ43" s="59"/>
      <c r="HK43" s="59"/>
      <c r="HN43" s="56"/>
      <c r="HP43" s="59"/>
      <c r="HQ43" s="59"/>
      <c r="HT43" s="59"/>
      <c r="HV43" s="59"/>
      <c r="HW43" s="59"/>
      <c r="HX43" s="59"/>
      <c r="HZ43" s="59"/>
      <c r="IA43" s="59"/>
      <c r="IC43" s="59"/>
      <c r="IE43" s="59"/>
      <c r="II43" s="59"/>
      <c r="IL43" s="56"/>
      <c r="IN43" s="59"/>
      <c r="IO43" s="59"/>
      <c r="IQ43" s="59"/>
      <c r="IR43" s="59"/>
      <c r="IT43" s="59"/>
      <c r="IU43" s="59"/>
      <c r="IV43" s="59"/>
      <c r="IY43" s="59"/>
      <c r="JA43" s="59"/>
      <c r="JC43" s="59"/>
      <c r="JF43" s="59"/>
      <c r="JG43" s="59"/>
      <c r="JI43" s="59"/>
      <c r="JJ43" s="56">
        <v>44693</v>
      </c>
      <c r="JK43">
        <v>9</v>
      </c>
      <c r="JL43">
        <v>0</v>
      </c>
      <c r="JM43" s="59"/>
      <c r="JN43" s="59"/>
      <c r="JO43">
        <v>0</v>
      </c>
      <c r="JP43" s="59"/>
      <c r="JQ43" s="59"/>
      <c r="JR43">
        <v>1</v>
      </c>
      <c r="JS43" s="59"/>
      <c r="JT43" s="59"/>
      <c r="JU43" s="59"/>
      <c r="JV43">
        <v>0</v>
      </c>
      <c r="JW43">
        <v>0</v>
      </c>
      <c r="JX43" s="59"/>
      <c r="JZ43" s="59"/>
      <c r="KB43" s="59"/>
      <c r="KH43" s="59"/>
      <c r="KI43" s="56">
        <v>44739</v>
      </c>
      <c r="KJ43">
        <v>0</v>
      </c>
      <c r="KK43" s="59"/>
      <c r="KL43" s="59"/>
      <c r="KM43">
        <v>0</v>
      </c>
      <c r="KN43" s="59"/>
      <c r="KO43" s="59"/>
      <c r="KP43">
        <v>0</v>
      </c>
      <c r="KQ43" s="59"/>
      <c r="KR43" s="59"/>
      <c r="KS43" s="59"/>
      <c r="KT43">
        <v>0</v>
      </c>
      <c r="KV43" s="59"/>
      <c r="KW43">
        <v>1</v>
      </c>
      <c r="KX43" t="s">
        <v>4192</v>
      </c>
      <c r="KY43">
        <v>1</v>
      </c>
      <c r="KZ43" t="s">
        <v>4409</v>
      </c>
      <c r="LA43">
        <v>1</v>
      </c>
      <c r="LB43">
        <v>1</v>
      </c>
      <c r="LC43">
        <v>1</v>
      </c>
      <c r="LD43">
        <v>1</v>
      </c>
      <c r="LE43">
        <v>0</v>
      </c>
      <c r="LF43">
        <v>0</v>
      </c>
      <c r="LG43" s="56">
        <v>44760</v>
      </c>
      <c r="LH43">
        <v>0</v>
      </c>
      <c r="LI43" s="59"/>
      <c r="LJ43" s="59"/>
      <c r="LK43">
        <v>0</v>
      </c>
      <c r="LL43" s="59"/>
      <c r="LM43" s="59"/>
      <c r="LN43">
        <v>1</v>
      </c>
      <c r="LO43" s="59"/>
      <c r="LP43" s="59"/>
      <c r="LQ43" s="59"/>
      <c r="LR43">
        <v>0</v>
      </c>
      <c r="LS43">
        <v>0</v>
      </c>
      <c r="LT43" s="59"/>
      <c r="LU43">
        <v>1</v>
      </c>
      <c r="LV43" t="s">
        <v>4419</v>
      </c>
      <c r="LW43">
        <v>1</v>
      </c>
      <c r="LX43" t="s">
        <v>4405</v>
      </c>
      <c r="LY43">
        <v>1</v>
      </c>
      <c r="LZ43">
        <v>1</v>
      </c>
      <c r="MA43">
        <v>1</v>
      </c>
      <c r="MB43">
        <v>1</v>
      </c>
      <c r="MC43">
        <v>0</v>
      </c>
      <c r="MD43">
        <v>0</v>
      </c>
      <c r="ME43" s="56">
        <v>44780</v>
      </c>
      <c r="MF43">
        <v>1</v>
      </c>
      <c r="MG43">
        <v>1</v>
      </c>
      <c r="MH43">
        <v>0</v>
      </c>
      <c r="MI43">
        <v>1</v>
      </c>
      <c r="MK43">
        <v>0</v>
      </c>
      <c r="OD43" s="59">
        <v>44841</v>
      </c>
      <c r="OE43">
        <v>0</v>
      </c>
      <c r="OP43">
        <v>1</v>
      </c>
      <c r="OQ43">
        <v>0</v>
      </c>
      <c r="OX43">
        <v>1</v>
      </c>
      <c r="OY43" t="s">
        <v>2452</v>
      </c>
      <c r="PA43">
        <v>1</v>
      </c>
      <c r="PD43">
        <v>1</v>
      </c>
      <c r="PE43">
        <v>0</v>
      </c>
      <c r="PF43">
        <v>1</v>
      </c>
      <c r="PG43">
        <v>1</v>
      </c>
      <c r="PI43">
        <v>0</v>
      </c>
      <c r="PK43">
        <v>0</v>
      </c>
      <c r="PO43" s="59">
        <v>44907</v>
      </c>
      <c r="PP43">
        <v>1</v>
      </c>
      <c r="PQ43" s="69">
        <v>44896</v>
      </c>
      <c r="PR43">
        <v>2</v>
      </c>
      <c r="PS43">
        <v>0</v>
      </c>
      <c r="PV43">
        <v>0</v>
      </c>
      <c r="PW43">
        <v>0</v>
      </c>
      <c r="PY43">
        <v>0</v>
      </c>
      <c r="QB43">
        <v>0</v>
      </c>
      <c r="QI43">
        <v>1</v>
      </c>
      <c r="QJ43" t="s">
        <v>2326</v>
      </c>
      <c r="QO43">
        <v>1</v>
      </c>
      <c r="QP43">
        <v>0</v>
      </c>
      <c r="QQ43">
        <v>1</v>
      </c>
      <c r="QR43">
        <v>0</v>
      </c>
      <c r="QS43" t="s">
        <v>2453</v>
      </c>
      <c r="QT43">
        <v>1</v>
      </c>
      <c r="QU43" t="s">
        <v>4450</v>
      </c>
      <c r="QV43">
        <v>0</v>
      </c>
      <c r="QZ43" s="59">
        <v>45061</v>
      </c>
      <c r="RA43">
        <v>0</v>
      </c>
      <c r="RL43">
        <v>1</v>
      </c>
      <c r="RM43">
        <v>0</v>
      </c>
      <c r="RT43">
        <v>1</v>
      </c>
      <c r="RV43">
        <v>0</v>
      </c>
      <c r="RW43">
        <v>1</v>
      </c>
      <c r="RZ43">
        <v>1</v>
      </c>
      <c r="SA43">
        <v>1</v>
      </c>
      <c r="SB43">
        <v>1</v>
      </c>
      <c r="SC43">
        <v>0</v>
      </c>
      <c r="SD43" t="s">
        <v>4466</v>
      </c>
      <c r="SE43">
        <v>1</v>
      </c>
      <c r="SF43" t="s">
        <v>4478</v>
      </c>
      <c r="SG43">
        <v>0</v>
      </c>
      <c r="SK43" s="56">
        <v>45247</v>
      </c>
      <c r="SL43">
        <v>0</v>
      </c>
      <c r="SO43">
        <v>0</v>
      </c>
      <c r="SS43" s="170">
        <v>45265</v>
      </c>
      <c r="ST43" s="141">
        <v>10.888432580424366</v>
      </c>
      <c r="SU43" s="142">
        <v>0</v>
      </c>
      <c r="SV43" s="142">
        <v>0</v>
      </c>
      <c r="SW43" s="142">
        <v>0</v>
      </c>
      <c r="SX43" s="142">
        <v>0</v>
      </c>
      <c r="SY43" s="142">
        <v>0</v>
      </c>
      <c r="SZ43" s="142">
        <v>0</v>
      </c>
      <c r="TA43" s="142">
        <v>0</v>
      </c>
      <c r="TB43" s="142">
        <v>0</v>
      </c>
      <c r="TC43" s="141">
        <v>26.8</v>
      </c>
      <c r="TD43" s="146">
        <v>1.26</v>
      </c>
      <c r="TF43" s="141"/>
      <c r="TG43">
        <v>-2.76</v>
      </c>
      <c r="TH43" t="s">
        <v>3130</v>
      </c>
      <c r="TI43">
        <v>-0.13</v>
      </c>
      <c r="TJ43" s="141" t="s">
        <v>20</v>
      </c>
      <c r="TK43" s="141"/>
      <c r="TL43" s="142">
        <v>13.9</v>
      </c>
      <c r="TM43" s="15" t="s">
        <v>20</v>
      </c>
      <c r="TN43" s="3" t="s">
        <v>4489</v>
      </c>
      <c r="TO43" s="142">
        <v>41</v>
      </c>
      <c r="TP43" s="142"/>
      <c r="TQ43" s="56">
        <v>45354</v>
      </c>
      <c r="TR43">
        <v>0</v>
      </c>
      <c r="TU43">
        <v>0</v>
      </c>
    </row>
    <row r="44" spans="1:542" x14ac:dyDescent="0.25">
      <c r="A44">
        <v>257</v>
      </c>
      <c r="B44" s="15" t="s">
        <v>2305</v>
      </c>
      <c r="C44" s="68" t="s">
        <v>2421</v>
      </c>
      <c r="F44" t="s">
        <v>3122</v>
      </c>
      <c r="G44" s="138">
        <v>33737</v>
      </c>
      <c r="H44">
        <v>0</v>
      </c>
      <c r="J44" s="3" t="s">
        <v>3964</v>
      </c>
      <c r="K44" s="3" t="s">
        <v>3965</v>
      </c>
      <c r="L44" s="3" t="s">
        <v>3966</v>
      </c>
      <c r="DM44" s="59">
        <v>44507</v>
      </c>
      <c r="DN44" s="58">
        <f>(DM44-G44)/365.25</f>
        <v>29.486652977412732</v>
      </c>
      <c r="DP44">
        <v>1</v>
      </c>
      <c r="DQ44">
        <v>1</v>
      </c>
      <c r="DR44">
        <v>0</v>
      </c>
      <c r="DS44">
        <v>1</v>
      </c>
      <c r="DT44">
        <v>30</v>
      </c>
      <c r="DU44">
        <v>3</v>
      </c>
      <c r="DV44">
        <v>1</v>
      </c>
      <c r="DW44">
        <v>0</v>
      </c>
      <c r="DX44">
        <v>0</v>
      </c>
      <c r="DY44">
        <v>0</v>
      </c>
      <c r="EA44">
        <v>1</v>
      </c>
      <c r="EE44">
        <v>1</v>
      </c>
      <c r="EG44">
        <v>0</v>
      </c>
      <c r="EH44">
        <v>1</v>
      </c>
      <c r="EI44">
        <v>0</v>
      </c>
      <c r="EJ44">
        <v>60</v>
      </c>
      <c r="EK44">
        <v>1</v>
      </c>
      <c r="EL44">
        <v>0</v>
      </c>
      <c r="EM44">
        <v>1</v>
      </c>
      <c r="EN44">
        <v>0</v>
      </c>
      <c r="EP44">
        <v>3</v>
      </c>
      <c r="EQ44">
        <v>1</v>
      </c>
      <c r="ER44">
        <v>1</v>
      </c>
      <c r="ES44">
        <v>-1</v>
      </c>
      <c r="EU44">
        <v>1</v>
      </c>
      <c r="EV44">
        <v>2</v>
      </c>
      <c r="EW44">
        <v>3</v>
      </c>
      <c r="EX44">
        <v>1</v>
      </c>
      <c r="EZ44" t="s">
        <v>13</v>
      </c>
      <c r="FD44">
        <v>0</v>
      </c>
      <c r="FE44">
        <v>1</v>
      </c>
      <c r="FG44">
        <v>2</v>
      </c>
      <c r="FH44">
        <v>1</v>
      </c>
      <c r="FI44">
        <v>1</v>
      </c>
      <c r="FK44" t="s">
        <v>14</v>
      </c>
      <c r="FL44">
        <v>2</v>
      </c>
      <c r="FM44" t="s">
        <v>3123</v>
      </c>
      <c r="FN44" t="s">
        <v>3124</v>
      </c>
      <c r="FO44">
        <v>30</v>
      </c>
      <c r="FP44" t="s">
        <v>98</v>
      </c>
      <c r="FQ44">
        <v>1</v>
      </c>
      <c r="FR44">
        <v>1</v>
      </c>
      <c r="FS44" t="s">
        <v>303</v>
      </c>
      <c r="FT44">
        <v>2</v>
      </c>
      <c r="FU44">
        <v>0</v>
      </c>
      <c r="GB44">
        <v>7</v>
      </c>
      <c r="GC44">
        <v>3</v>
      </c>
      <c r="GD44">
        <v>0</v>
      </c>
      <c r="GI44">
        <v>0</v>
      </c>
      <c r="GK44" t="s">
        <v>3125</v>
      </c>
      <c r="GL44">
        <v>-1</v>
      </c>
      <c r="GM44">
        <v>1</v>
      </c>
      <c r="GN44" s="59">
        <v>44506</v>
      </c>
      <c r="GO44" s="56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C44" s="59"/>
      <c r="HD44" s="59"/>
      <c r="HE44" s="59"/>
      <c r="HG44" s="59"/>
      <c r="HH44" s="59"/>
      <c r="HI44" s="59"/>
      <c r="HJ44" s="59"/>
      <c r="HK44" s="59"/>
      <c r="HL44" s="59"/>
      <c r="HM44" s="59"/>
      <c r="HN44" s="56"/>
      <c r="HP44" s="59"/>
      <c r="HQ44" s="59"/>
      <c r="HS44" s="59"/>
      <c r="HT44" s="59"/>
      <c r="HW44" s="59"/>
      <c r="HX44" s="59"/>
      <c r="HZ44" s="59"/>
      <c r="IA44" s="59"/>
      <c r="IC44" s="59"/>
      <c r="IE44" s="59"/>
      <c r="IG44" s="59"/>
      <c r="IH44" s="59"/>
      <c r="II44" s="59"/>
      <c r="IJ44" s="59"/>
      <c r="IK44" s="59"/>
      <c r="IL44" s="56"/>
      <c r="IM44" s="59"/>
      <c r="IN44" s="59"/>
      <c r="IO44" s="59"/>
      <c r="IP44" s="59"/>
      <c r="IQ44" s="59"/>
      <c r="IR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F44" s="59"/>
      <c r="JG44" s="59"/>
      <c r="JH44" s="59"/>
      <c r="JI44" s="59"/>
      <c r="JJ44" s="56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E44" s="59"/>
      <c r="KF44" s="59"/>
      <c r="KH44" s="59"/>
      <c r="KI44" s="56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6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T44" s="59"/>
      <c r="LV44" s="59"/>
      <c r="LW44" s="59"/>
      <c r="LX44" s="59"/>
      <c r="LY44" s="59"/>
      <c r="MD44" s="59"/>
      <c r="ME44" s="56">
        <v>44782</v>
      </c>
      <c r="MF44">
        <v>0</v>
      </c>
      <c r="MI44">
        <v>0</v>
      </c>
      <c r="MS44" s="59">
        <v>44840</v>
      </c>
      <c r="MT44">
        <v>0</v>
      </c>
      <c r="NE44">
        <v>0</v>
      </c>
      <c r="NF44">
        <v>0</v>
      </c>
      <c r="NM44">
        <v>1</v>
      </c>
      <c r="NN44" t="s">
        <v>2317</v>
      </c>
      <c r="NO44">
        <v>1</v>
      </c>
      <c r="PO44" s="59">
        <v>44907</v>
      </c>
      <c r="PP44">
        <v>0</v>
      </c>
      <c r="QA44">
        <v>0</v>
      </c>
      <c r="QB44">
        <v>0</v>
      </c>
      <c r="QI44">
        <v>1</v>
      </c>
      <c r="QJ44" t="s">
        <v>2305</v>
      </c>
      <c r="QK44">
        <v>1</v>
      </c>
      <c r="QL44">
        <v>1</v>
      </c>
      <c r="QP44">
        <v>0</v>
      </c>
      <c r="QQ44">
        <v>1</v>
      </c>
      <c r="QR44">
        <v>0</v>
      </c>
      <c r="QS44" t="s">
        <v>2423</v>
      </c>
      <c r="QT44">
        <v>1</v>
      </c>
      <c r="QU44" t="s">
        <v>4460</v>
      </c>
      <c r="QV44">
        <v>0</v>
      </c>
      <c r="QZ44" s="59">
        <v>45061</v>
      </c>
      <c r="RA44">
        <v>0</v>
      </c>
      <c r="RL44">
        <v>1</v>
      </c>
      <c r="RM44">
        <v>0</v>
      </c>
      <c r="RT44">
        <v>0</v>
      </c>
      <c r="RZ44">
        <v>1</v>
      </c>
      <c r="SA44">
        <v>0</v>
      </c>
      <c r="SB44">
        <v>1</v>
      </c>
      <c r="SC44">
        <v>1</v>
      </c>
      <c r="SE44">
        <v>1</v>
      </c>
      <c r="SF44" t="s">
        <v>4483</v>
      </c>
      <c r="SG44">
        <v>0</v>
      </c>
      <c r="SK44" s="56">
        <v>45247</v>
      </c>
      <c r="SL44">
        <v>0</v>
      </c>
      <c r="SR44">
        <v>0</v>
      </c>
      <c r="SS44" s="170">
        <v>45265</v>
      </c>
      <c r="ST44" s="141">
        <v>31.561943874058862</v>
      </c>
      <c r="SU44" s="142">
        <v>0</v>
      </c>
      <c r="SV44" s="142">
        <v>0</v>
      </c>
      <c r="SW44" s="142">
        <v>0</v>
      </c>
      <c r="SX44" s="142">
        <v>0</v>
      </c>
      <c r="SY44" s="142">
        <v>0</v>
      </c>
      <c r="SZ44" s="142">
        <v>0</v>
      </c>
      <c r="TA44" s="142">
        <v>0</v>
      </c>
      <c r="TB44" s="142">
        <v>0</v>
      </c>
      <c r="TC44" s="141">
        <v>55</v>
      </c>
      <c r="TD44" s="146">
        <v>1.48</v>
      </c>
      <c r="TF44" s="141"/>
      <c r="TH44" s="141"/>
      <c r="TJ44" s="141"/>
      <c r="TK44" s="83">
        <f>(TC44/(TD44*TD44))</f>
        <v>25.10956902848795</v>
      </c>
      <c r="TL44" s="142">
        <v>13.9</v>
      </c>
      <c r="TM44" s="143" t="s">
        <v>20</v>
      </c>
      <c r="TN44" s="3" t="s">
        <v>4489</v>
      </c>
      <c r="TO44" s="142">
        <v>41</v>
      </c>
      <c r="TP44" s="142"/>
      <c r="TQ44" s="56">
        <v>45354</v>
      </c>
      <c r="TR44">
        <v>0</v>
      </c>
      <c r="TU44">
        <v>0</v>
      </c>
    </row>
    <row r="45" spans="1:542" x14ac:dyDescent="0.25">
      <c r="A45">
        <v>112</v>
      </c>
      <c r="B45" s="15" t="s">
        <v>2305</v>
      </c>
      <c r="C45" t="s">
        <v>2315</v>
      </c>
      <c r="F45" t="s">
        <v>2719</v>
      </c>
      <c r="G45" s="138">
        <v>28928</v>
      </c>
      <c r="H45">
        <v>0</v>
      </c>
      <c r="J45" s="3" t="s">
        <v>3964</v>
      </c>
      <c r="K45" s="3" t="s">
        <v>3965</v>
      </c>
      <c r="L45" s="3" t="s">
        <v>3966</v>
      </c>
      <c r="DM45" s="59">
        <v>44507</v>
      </c>
      <c r="DN45" s="58">
        <f>(DM45-G45)/365.25</f>
        <v>42.652977412731005</v>
      </c>
      <c r="DP45">
        <v>1</v>
      </c>
      <c r="DQ45">
        <v>1</v>
      </c>
      <c r="DR45">
        <v>1</v>
      </c>
      <c r="DS45">
        <v>1</v>
      </c>
      <c r="DT45">
        <v>2</v>
      </c>
      <c r="DV45">
        <v>0</v>
      </c>
      <c r="DW45">
        <v>0</v>
      </c>
      <c r="DX45">
        <v>0</v>
      </c>
      <c r="DY45">
        <v>0</v>
      </c>
      <c r="DZ45" t="s">
        <v>2720</v>
      </c>
      <c r="EA45">
        <v>1</v>
      </c>
      <c r="EC45">
        <v>1</v>
      </c>
      <c r="EE45">
        <v>1</v>
      </c>
      <c r="EG45">
        <v>0</v>
      </c>
      <c r="EH45">
        <v>0</v>
      </c>
      <c r="EI45">
        <v>0</v>
      </c>
      <c r="EK45">
        <v>0</v>
      </c>
      <c r="EL45">
        <v>0</v>
      </c>
      <c r="EM45">
        <v>1</v>
      </c>
      <c r="EN45">
        <v>0</v>
      </c>
      <c r="EO45" t="s">
        <v>2721</v>
      </c>
      <c r="EP45">
        <v>3</v>
      </c>
      <c r="EQ45">
        <v>1</v>
      </c>
      <c r="ER45">
        <v>1</v>
      </c>
      <c r="ES45">
        <v>-1</v>
      </c>
      <c r="EU45">
        <v>1</v>
      </c>
      <c r="EV45">
        <v>0</v>
      </c>
      <c r="EW45">
        <v>3</v>
      </c>
      <c r="EX45">
        <v>1</v>
      </c>
      <c r="EY45" t="s">
        <v>675</v>
      </c>
      <c r="EZ45" t="s">
        <v>2722</v>
      </c>
      <c r="FD45">
        <v>0</v>
      </c>
      <c r="FE45">
        <v>10</v>
      </c>
      <c r="FG45">
        <v>2</v>
      </c>
      <c r="FH45">
        <v>0</v>
      </c>
      <c r="FI45">
        <v>0</v>
      </c>
      <c r="FK45" t="s">
        <v>657</v>
      </c>
      <c r="FL45">
        <v>3</v>
      </c>
      <c r="FM45" t="s">
        <v>2723</v>
      </c>
      <c r="FN45" t="s">
        <v>2724</v>
      </c>
      <c r="FO45">
        <v>1</v>
      </c>
      <c r="FP45" t="s">
        <v>98</v>
      </c>
      <c r="FQ45">
        <v>3</v>
      </c>
      <c r="FR45">
        <v>10</v>
      </c>
      <c r="FS45" t="s">
        <v>303</v>
      </c>
      <c r="FT45">
        <v>2</v>
      </c>
      <c r="FU45">
        <v>0</v>
      </c>
      <c r="GB45">
        <v>0</v>
      </c>
      <c r="GI45">
        <v>1</v>
      </c>
      <c r="GJ45">
        <v>0</v>
      </c>
      <c r="GL45">
        <v>90</v>
      </c>
      <c r="GM45">
        <v>1</v>
      </c>
      <c r="GN45" s="59">
        <v>44506</v>
      </c>
      <c r="GO45" s="56">
        <v>44617</v>
      </c>
      <c r="GP45">
        <v>40</v>
      </c>
      <c r="GQ45">
        <v>0</v>
      </c>
      <c r="GR45" s="59"/>
      <c r="GS45" s="59"/>
      <c r="GT45">
        <v>0</v>
      </c>
      <c r="GU45" s="59"/>
      <c r="GV45" s="59"/>
      <c r="GW45">
        <v>1</v>
      </c>
      <c r="GX45" s="59"/>
      <c r="GY45" s="59"/>
      <c r="GZ45" s="59"/>
      <c r="HA45">
        <v>0</v>
      </c>
      <c r="HB45">
        <v>0</v>
      </c>
      <c r="HC45" s="59"/>
      <c r="HD45">
        <v>1</v>
      </c>
      <c r="HE45" t="s">
        <v>4317</v>
      </c>
      <c r="HF45">
        <v>1</v>
      </c>
      <c r="HG45" t="s">
        <v>4329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0</v>
      </c>
      <c r="HN45" s="56">
        <v>44640</v>
      </c>
      <c r="HO45">
        <v>0</v>
      </c>
      <c r="HP45" s="59"/>
      <c r="HQ45" s="59"/>
      <c r="HR45">
        <v>0</v>
      </c>
      <c r="HT45" s="59"/>
      <c r="HU45">
        <v>1</v>
      </c>
      <c r="HV45" s="59"/>
      <c r="HW45" s="59"/>
      <c r="HX45" s="59"/>
      <c r="HY45">
        <v>0</v>
      </c>
      <c r="HZ45">
        <v>1</v>
      </c>
      <c r="IA45" s="59"/>
      <c r="IB45">
        <v>1</v>
      </c>
      <c r="IC45" t="s">
        <v>4343</v>
      </c>
      <c r="ID45">
        <v>1</v>
      </c>
      <c r="IE45" t="s">
        <v>4189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0</v>
      </c>
      <c r="IL45" s="56">
        <v>44663</v>
      </c>
      <c r="IM45">
        <v>0</v>
      </c>
      <c r="IN45" s="59"/>
      <c r="IO45" s="59"/>
      <c r="IP45">
        <v>0</v>
      </c>
      <c r="IQ45" s="59"/>
      <c r="IR45" s="59"/>
      <c r="IS45">
        <v>1</v>
      </c>
      <c r="IT45" s="59"/>
      <c r="IU45" s="59"/>
      <c r="IV45" s="59"/>
      <c r="IW45">
        <v>0</v>
      </c>
      <c r="IX45">
        <v>0</v>
      </c>
      <c r="IY45" s="59"/>
      <c r="IZ45">
        <v>1</v>
      </c>
      <c r="JA45" t="s">
        <v>4361</v>
      </c>
      <c r="JB45">
        <v>1</v>
      </c>
      <c r="JC45" t="s">
        <v>4371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0</v>
      </c>
      <c r="JJ45" s="56">
        <v>44693</v>
      </c>
      <c r="JK45" s="59"/>
      <c r="JL45">
        <v>0</v>
      </c>
      <c r="JM45" s="59"/>
      <c r="JN45" s="59"/>
      <c r="JO45">
        <v>0</v>
      </c>
      <c r="JP45" s="59"/>
      <c r="JQ45" s="59"/>
      <c r="JR45">
        <v>1</v>
      </c>
      <c r="JS45" s="59"/>
      <c r="JT45" s="59"/>
      <c r="JU45" s="59"/>
      <c r="JV45">
        <v>0</v>
      </c>
      <c r="JW45">
        <v>0</v>
      </c>
      <c r="JX45" s="59"/>
      <c r="JY45">
        <v>1</v>
      </c>
      <c r="JZ45" t="s">
        <v>4189</v>
      </c>
      <c r="KA45">
        <v>1</v>
      </c>
      <c r="KB45" t="s">
        <v>4202</v>
      </c>
      <c r="KC45">
        <v>0</v>
      </c>
      <c r="KD45">
        <v>1</v>
      </c>
      <c r="KE45">
        <v>1</v>
      </c>
      <c r="KF45">
        <v>1</v>
      </c>
      <c r="KG45">
        <v>0</v>
      </c>
      <c r="KH45">
        <v>0</v>
      </c>
      <c r="KI45" s="56">
        <v>44739</v>
      </c>
      <c r="KJ45">
        <v>0</v>
      </c>
      <c r="KK45" s="59"/>
      <c r="KL45" s="59"/>
      <c r="KM45">
        <v>0</v>
      </c>
      <c r="KN45" s="59"/>
      <c r="KO45" s="59"/>
      <c r="KP45">
        <v>1</v>
      </c>
      <c r="KQ45" s="59"/>
      <c r="KR45" s="59"/>
      <c r="KS45" s="59"/>
      <c r="KT45">
        <v>0</v>
      </c>
      <c r="KU45">
        <v>0</v>
      </c>
      <c r="KV45" s="59"/>
      <c r="KW45">
        <v>1</v>
      </c>
      <c r="KX45" t="s">
        <v>4396</v>
      </c>
      <c r="KY45">
        <v>1</v>
      </c>
      <c r="KZ45" t="s">
        <v>4402</v>
      </c>
      <c r="LA45">
        <v>1</v>
      </c>
      <c r="LB45">
        <v>1</v>
      </c>
      <c r="LC45">
        <v>1</v>
      </c>
      <c r="LD45">
        <v>1</v>
      </c>
      <c r="LE45">
        <v>0</v>
      </c>
      <c r="LF45">
        <v>0</v>
      </c>
      <c r="LG45" s="56">
        <v>44760</v>
      </c>
      <c r="LH45">
        <v>0</v>
      </c>
      <c r="LI45" s="59"/>
      <c r="LJ45" s="59"/>
      <c r="LK45">
        <v>0</v>
      </c>
      <c r="LL45" s="59"/>
      <c r="LM45" s="59"/>
      <c r="LN45">
        <v>1</v>
      </c>
      <c r="LO45" s="59"/>
      <c r="LP45" s="59"/>
      <c r="LQ45" s="59"/>
      <c r="LR45">
        <v>0</v>
      </c>
      <c r="LS45">
        <v>0</v>
      </c>
      <c r="LT45" s="59"/>
      <c r="LU45">
        <v>1</v>
      </c>
      <c r="LV45" t="s">
        <v>4420</v>
      </c>
      <c r="LW45">
        <v>1</v>
      </c>
      <c r="LX45" t="s">
        <v>4427</v>
      </c>
      <c r="LY45">
        <v>1</v>
      </c>
      <c r="LZ45">
        <v>1</v>
      </c>
      <c r="MA45">
        <v>1</v>
      </c>
      <c r="MB45">
        <v>1</v>
      </c>
      <c r="MC45">
        <v>0</v>
      </c>
      <c r="MD45">
        <v>0</v>
      </c>
      <c r="ME45" s="56">
        <v>44780</v>
      </c>
      <c r="MF45">
        <v>0</v>
      </c>
      <c r="MI45">
        <v>0</v>
      </c>
      <c r="ML45" s="59">
        <v>44783</v>
      </c>
      <c r="MM45">
        <v>0</v>
      </c>
      <c r="MP45">
        <v>1</v>
      </c>
      <c r="MQ45">
        <v>7</v>
      </c>
      <c r="MS45" s="59">
        <v>44840</v>
      </c>
      <c r="MT45">
        <v>0</v>
      </c>
      <c r="NE45">
        <v>0</v>
      </c>
      <c r="NF45">
        <v>1</v>
      </c>
      <c r="NG45" s="69">
        <v>44835</v>
      </c>
      <c r="NH45">
        <v>3</v>
      </c>
      <c r="NI45">
        <v>1</v>
      </c>
      <c r="NJ45">
        <v>0</v>
      </c>
      <c r="NK45">
        <v>0</v>
      </c>
      <c r="NL45">
        <v>1</v>
      </c>
      <c r="NM45">
        <v>1</v>
      </c>
      <c r="NN45" t="s">
        <v>2317</v>
      </c>
      <c r="NO45">
        <v>1</v>
      </c>
      <c r="NS45">
        <v>1</v>
      </c>
      <c r="NT45">
        <v>1</v>
      </c>
      <c r="NU45">
        <v>1</v>
      </c>
      <c r="NV45">
        <v>0</v>
      </c>
      <c r="NW45" t="s">
        <v>4438</v>
      </c>
      <c r="NX45">
        <v>1</v>
      </c>
      <c r="NY45" t="s">
        <v>4442</v>
      </c>
      <c r="NZ45">
        <v>1</v>
      </c>
      <c r="OA45">
        <v>1</v>
      </c>
      <c r="PO45" s="59">
        <v>44907</v>
      </c>
      <c r="PP45">
        <v>0</v>
      </c>
      <c r="QA45">
        <v>1</v>
      </c>
      <c r="QB45">
        <v>1</v>
      </c>
      <c r="QC45" s="69">
        <v>44896</v>
      </c>
      <c r="QD45">
        <v>3</v>
      </c>
      <c r="QE45">
        <v>1</v>
      </c>
      <c r="QF45">
        <v>1</v>
      </c>
      <c r="QG45">
        <v>0</v>
      </c>
      <c r="QH45">
        <v>0</v>
      </c>
      <c r="QI45">
        <v>0</v>
      </c>
      <c r="QO45">
        <v>1</v>
      </c>
      <c r="QP45">
        <v>1</v>
      </c>
      <c r="QQ45">
        <v>1</v>
      </c>
      <c r="QR45">
        <v>1</v>
      </c>
      <c r="QV45">
        <v>1</v>
      </c>
      <c r="QW45">
        <v>1</v>
      </c>
      <c r="QZ45" s="59">
        <v>45061</v>
      </c>
      <c r="RA45">
        <v>1</v>
      </c>
      <c r="RB45" s="69">
        <v>44986</v>
      </c>
      <c r="RC45">
        <v>3</v>
      </c>
      <c r="RD45">
        <v>1</v>
      </c>
      <c r="RE45">
        <v>0</v>
      </c>
      <c r="RF45">
        <v>1</v>
      </c>
      <c r="RG45">
        <v>0</v>
      </c>
      <c r="RH45">
        <v>0</v>
      </c>
      <c r="RJ45">
        <v>0</v>
      </c>
      <c r="RK45" t="s">
        <v>2725</v>
      </c>
      <c r="RL45">
        <v>1</v>
      </c>
      <c r="RM45">
        <v>0</v>
      </c>
      <c r="RT45">
        <v>0</v>
      </c>
      <c r="RZ45">
        <v>1</v>
      </c>
      <c r="SA45">
        <v>1</v>
      </c>
      <c r="SB45">
        <v>1</v>
      </c>
      <c r="SC45">
        <v>0</v>
      </c>
      <c r="SD45" t="s">
        <v>4467</v>
      </c>
      <c r="SE45">
        <v>1</v>
      </c>
      <c r="SF45" t="s">
        <v>4484</v>
      </c>
      <c r="SG45">
        <v>0</v>
      </c>
      <c r="SK45" s="56">
        <v>45247</v>
      </c>
      <c r="SL45">
        <v>1</v>
      </c>
      <c r="SM45" s="69">
        <v>45170</v>
      </c>
      <c r="SN45">
        <v>1</v>
      </c>
      <c r="SS45" s="170">
        <v>45265</v>
      </c>
      <c r="ST45" s="141">
        <v>44.728268309377142</v>
      </c>
      <c r="SU45" s="142">
        <v>0</v>
      </c>
      <c r="SV45" s="142">
        <v>0</v>
      </c>
      <c r="SW45" s="142">
        <v>0</v>
      </c>
      <c r="SX45" s="142">
        <v>0</v>
      </c>
      <c r="SY45" s="142">
        <v>0</v>
      </c>
      <c r="SZ45" s="142">
        <v>0</v>
      </c>
      <c r="TA45" s="142">
        <v>0</v>
      </c>
      <c r="TB45" s="142">
        <v>0</v>
      </c>
      <c r="TC45" s="141">
        <v>65</v>
      </c>
      <c r="TD45" s="146">
        <v>1.5</v>
      </c>
      <c r="TF45" s="141"/>
      <c r="TH45" s="141"/>
      <c r="TJ45" s="141"/>
      <c r="TK45" s="83">
        <f>(TC45/(TD45*TD45))</f>
        <v>28.888888888888889</v>
      </c>
      <c r="TL45" s="142">
        <v>14</v>
      </c>
      <c r="TM45" s="143" t="s">
        <v>20</v>
      </c>
      <c r="TN45" s="3" t="s">
        <v>4489</v>
      </c>
      <c r="TO45" s="142">
        <v>41</v>
      </c>
      <c r="TP45" s="142"/>
      <c r="TQ45" s="56">
        <v>45354</v>
      </c>
      <c r="TR45">
        <v>0</v>
      </c>
      <c r="TU45">
        <v>0</v>
      </c>
    </row>
    <row r="46" spans="1:542" x14ac:dyDescent="0.25">
      <c r="A46">
        <v>136</v>
      </c>
      <c r="B46" s="15" t="s">
        <v>2305</v>
      </c>
      <c r="C46" t="s">
        <v>2478</v>
      </c>
      <c r="F46" t="s">
        <v>2784</v>
      </c>
      <c r="H46">
        <v>1</v>
      </c>
      <c r="K46" s="3" t="s">
        <v>3965</v>
      </c>
      <c r="L46" s="3" t="s">
        <v>3966</v>
      </c>
      <c r="JJ46" s="56">
        <v>44693</v>
      </c>
      <c r="JK46">
        <v>3</v>
      </c>
      <c r="JL46">
        <v>0</v>
      </c>
      <c r="JO46">
        <v>0</v>
      </c>
      <c r="JR46">
        <v>0</v>
      </c>
      <c r="JY46">
        <v>1</v>
      </c>
      <c r="JZ46" t="s">
        <v>4336</v>
      </c>
      <c r="KA46">
        <v>1</v>
      </c>
      <c r="KB46" t="s">
        <v>4389</v>
      </c>
      <c r="KC46">
        <v>1</v>
      </c>
      <c r="KD46">
        <v>1</v>
      </c>
      <c r="KE46">
        <v>1</v>
      </c>
      <c r="KF46">
        <v>1</v>
      </c>
      <c r="KG46">
        <v>0</v>
      </c>
      <c r="KH46">
        <v>0</v>
      </c>
      <c r="KI46" s="56">
        <v>44739</v>
      </c>
      <c r="KJ46">
        <v>0</v>
      </c>
      <c r="KM46">
        <v>0</v>
      </c>
      <c r="KP46">
        <v>0</v>
      </c>
      <c r="KT46">
        <v>0</v>
      </c>
      <c r="KU46">
        <v>0</v>
      </c>
      <c r="KW46">
        <v>1</v>
      </c>
      <c r="KX46" t="s">
        <v>4189</v>
      </c>
      <c r="KY46">
        <v>1</v>
      </c>
      <c r="KZ46" t="s">
        <v>4405</v>
      </c>
      <c r="LA46">
        <v>1</v>
      </c>
      <c r="LB46">
        <v>1</v>
      </c>
      <c r="LC46">
        <v>1</v>
      </c>
      <c r="LD46">
        <v>1</v>
      </c>
      <c r="LE46">
        <v>0</v>
      </c>
      <c r="LF46">
        <v>0</v>
      </c>
      <c r="LG46" s="56">
        <v>44761</v>
      </c>
      <c r="LH46">
        <v>0</v>
      </c>
      <c r="LK46">
        <v>0</v>
      </c>
      <c r="LN46">
        <v>0</v>
      </c>
      <c r="LR46">
        <v>0</v>
      </c>
      <c r="LU46">
        <v>1</v>
      </c>
      <c r="LV46" t="s">
        <v>4415</v>
      </c>
      <c r="LW46">
        <v>1</v>
      </c>
      <c r="LX46" t="s">
        <v>4428</v>
      </c>
      <c r="LY46">
        <v>1</v>
      </c>
      <c r="LZ46">
        <v>1</v>
      </c>
      <c r="MA46">
        <v>1</v>
      </c>
      <c r="MB46">
        <v>0</v>
      </c>
      <c r="MC46">
        <v>0</v>
      </c>
      <c r="MD46">
        <v>0</v>
      </c>
      <c r="ME46" s="56">
        <v>44781</v>
      </c>
      <c r="MF46">
        <v>1</v>
      </c>
      <c r="MG46">
        <v>2</v>
      </c>
      <c r="MH46">
        <v>0</v>
      </c>
      <c r="MI46">
        <v>0</v>
      </c>
      <c r="MS46" s="59">
        <v>44840</v>
      </c>
      <c r="MT46">
        <v>0</v>
      </c>
      <c r="NE46">
        <v>0</v>
      </c>
      <c r="NF46">
        <v>1</v>
      </c>
      <c r="NG46" s="69">
        <v>44805</v>
      </c>
      <c r="NH46">
        <v>7</v>
      </c>
      <c r="NI46">
        <v>0</v>
      </c>
      <c r="NJ46">
        <v>1</v>
      </c>
      <c r="NK46">
        <v>1</v>
      </c>
      <c r="NL46">
        <v>1</v>
      </c>
      <c r="NM46">
        <v>1</v>
      </c>
      <c r="NO46">
        <v>1</v>
      </c>
      <c r="NP46">
        <v>1</v>
      </c>
      <c r="NS46">
        <v>0</v>
      </c>
      <c r="NX46">
        <v>0</v>
      </c>
      <c r="NZ46">
        <v>1</v>
      </c>
      <c r="OA46">
        <v>1</v>
      </c>
      <c r="PO46" s="59">
        <v>44907</v>
      </c>
      <c r="PP46">
        <v>0</v>
      </c>
      <c r="QA46">
        <v>1</v>
      </c>
      <c r="QB46">
        <v>1</v>
      </c>
      <c r="QC46" s="69">
        <v>44835</v>
      </c>
      <c r="QD46">
        <v>7</v>
      </c>
      <c r="QE46">
        <v>1</v>
      </c>
      <c r="QF46">
        <v>1</v>
      </c>
      <c r="QG46">
        <v>1</v>
      </c>
      <c r="QH46">
        <v>1</v>
      </c>
      <c r="QI46">
        <v>1</v>
      </c>
      <c r="QJ46" t="s">
        <v>2305</v>
      </c>
      <c r="QK46">
        <v>1</v>
      </c>
      <c r="QL46">
        <v>1</v>
      </c>
      <c r="QM46">
        <v>1</v>
      </c>
      <c r="QN46" t="s">
        <v>2480</v>
      </c>
      <c r="QO46">
        <v>0</v>
      </c>
      <c r="QQ46">
        <v>0</v>
      </c>
      <c r="QR46">
        <v>0</v>
      </c>
      <c r="QS46" t="s">
        <v>2470</v>
      </c>
      <c r="QT46">
        <v>1</v>
      </c>
      <c r="QU46" t="s">
        <v>4455</v>
      </c>
      <c r="QV46">
        <v>1</v>
      </c>
      <c r="QW46">
        <v>1</v>
      </c>
      <c r="QX46">
        <v>1</v>
      </c>
      <c r="QZ46" s="59">
        <v>45061</v>
      </c>
      <c r="RA46">
        <v>0</v>
      </c>
      <c r="RL46">
        <v>0</v>
      </c>
      <c r="RM46">
        <v>0</v>
      </c>
      <c r="RT46">
        <v>1</v>
      </c>
      <c r="RU46" t="s">
        <v>2457</v>
      </c>
      <c r="RV46">
        <v>1</v>
      </c>
      <c r="RW46">
        <v>1</v>
      </c>
      <c r="RX46">
        <v>1</v>
      </c>
      <c r="RZ46">
        <v>0</v>
      </c>
      <c r="SA46">
        <v>0</v>
      </c>
      <c r="SB46">
        <v>0</v>
      </c>
      <c r="SC46">
        <v>0</v>
      </c>
      <c r="SD46" t="s">
        <v>4468</v>
      </c>
      <c r="SG46">
        <v>0</v>
      </c>
      <c r="SK46" s="56">
        <v>45247</v>
      </c>
      <c r="SL46">
        <v>0</v>
      </c>
      <c r="SS46" s="170">
        <v>45265</v>
      </c>
      <c r="ST46" s="141">
        <v>6</v>
      </c>
      <c r="SU46" s="142">
        <v>0</v>
      </c>
      <c r="SV46" s="142">
        <v>0</v>
      </c>
      <c r="SW46" s="142">
        <v>0</v>
      </c>
      <c r="SX46" s="142">
        <v>0</v>
      </c>
      <c r="SY46" s="142">
        <v>1</v>
      </c>
      <c r="SZ46" s="142">
        <v>0</v>
      </c>
      <c r="TA46" s="142">
        <v>0</v>
      </c>
      <c r="TB46" s="142">
        <v>0</v>
      </c>
      <c r="TC46" s="141">
        <v>20.399999999999999</v>
      </c>
      <c r="TD46" s="146">
        <v>1.1100000000000001</v>
      </c>
      <c r="TE46">
        <v>-0.36</v>
      </c>
      <c r="TF46" s="141" t="s">
        <v>20</v>
      </c>
      <c r="TG46">
        <v>-1.43</v>
      </c>
      <c r="TH46" t="s">
        <v>3132</v>
      </c>
      <c r="TI46">
        <v>0.81</v>
      </c>
      <c r="TJ46" s="141" t="s">
        <v>20</v>
      </c>
      <c r="TK46" s="141"/>
      <c r="TL46" s="142">
        <v>14.3</v>
      </c>
      <c r="TM46" s="143" t="s">
        <v>20</v>
      </c>
      <c r="TN46" s="3" t="s">
        <v>4489</v>
      </c>
      <c r="TO46" s="142">
        <v>42</v>
      </c>
      <c r="TP46" s="142"/>
      <c r="TQ46" s="56">
        <v>45354</v>
      </c>
      <c r="TR46">
        <v>0</v>
      </c>
      <c r="TU46">
        <v>0</v>
      </c>
    </row>
    <row r="47" spans="1:542" x14ac:dyDescent="0.25">
      <c r="A47">
        <v>33</v>
      </c>
      <c r="B47" s="15" t="s">
        <v>2305</v>
      </c>
      <c r="C47" s="15" t="s">
        <v>2447</v>
      </c>
      <c r="D47" t="s">
        <v>2448</v>
      </c>
      <c r="E47" t="s">
        <v>2449</v>
      </c>
      <c r="F47" t="s">
        <v>2450</v>
      </c>
      <c r="G47" s="138">
        <v>28890</v>
      </c>
      <c r="H47">
        <v>1</v>
      </c>
      <c r="I47" s="3" t="s">
        <v>4104</v>
      </c>
      <c r="K47" s="3" t="s">
        <v>3965</v>
      </c>
      <c r="L47" s="3" t="s">
        <v>3966</v>
      </c>
      <c r="M47" s="139">
        <v>44176</v>
      </c>
      <c r="N47" s="58">
        <f>(M47-G47)/365.25</f>
        <v>41.850787132101303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99</v>
      </c>
      <c r="X47">
        <v>1.7</v>
      </c>
      <c r="AE47" s="83">
        <f>(W47/(X47*X47))</f>
        <v>34.256055363321806</v>
      </c>
      <c r="AF47">
        <v>14.9</v>
      </c>
      <c r="AG47">
        <v>0</v>
      </c>
      <c r="AH47">
        <v>44</v>
      </c>
      <c r="AI47">
        <v>14.6</v>
      </c>
      <c r="AJ47">
        <v>11</v>
      </c>
      <c r="AK47">
        <v>1</v>
      </c>
      <c r="AL47">
        <v>2</v>
      </c>
      <c r="AM47">
        <v>3</v>
      </c>
      <c r="AP47">
        <v>1</v>
      </c>
      <c r="AQ47">
        <v>2</v>
      </c>
      <c r="AR47">
        <v>5</v>
      </c>
      <c r="AS47">
        <v>1</v>
      </c>
      <c r="AT47" t="s">
        <v>2451</v>
      </c>
      <c r="AU47" s="15">
        <v>0</v>
      </c>
      <c r="AX47" s="68">
        <v>1</v>
      </c>
      <c r="AY47" s="68">
        <v>0</v>
      </c>
      <c r="AZ47" s="68">
        <v>9</v>
      </c>
      <c r="BA47" s="68">
        <v>6</v>
      </c>
      <c r="BB47" s="68">
        <v>11</v>
      </c>
      <c r="BC47" s="68">
        <v>1</v>
      </c>
      <c r="BD47" s="68">
        <v>1</v>
      </c>
      <c r="BE47" s="68">
        <v>1</v>
      </c>
      <c r="BF47" s="68">
        <v>1</v>
      </c>
      <c r="BG47" s="68">
        <v>0</v>
      </c>
      <c r="BH47" s="68">
        <v>0</v>
      </c>
      <c r="BI47" s="68">
        <v>0</v>
      </c>
      <c r="BJ47" s="68">
        <v>0</v>
      </c>
      <c r="BK47" s="68">
        <v>0</v>
      </c>
      <c r="BL47" s="68">
        <v>0</v>
      </c>
      <c r="BN47" s="68">
        <v>0</v>
      </c>
      <c r="BO47" s="68">
        <v>0</v>
      </c>
      <c r="BP47" s="68">
        <v>0</v>
      </c>
      <c r="BQ47" s="68">
        <v>1</v>
      </c>
      <c r="BR47" s="68">
        <v>0</v>
      </c>
      <c r="BS47" s="68">
        <v>1</v>
      </c>
      <c r="BT47" s="68">
        <v>0</v>
      </c>
      <c r="BU47" s="68">
        <v>1</v>
      </c>
      <c r="BV47" s="68">
        <v>0</v>
      </c>
      <c r="BX47" s="68">
        <v>1</v>
      </c>
      <c r="BY47" s="68">
        <v>0</v>
      </c>
      <c r="BZ47" s="68">
        <v>0</v>
      </c>
      <c r="CA47" s="68">
        <v>0</v>
      </c>
      <c r="CB47" s="68">
        <v>0</v>
      </c>
      <c r="CC47" s="68">
        <v>0</v>
      </c>
      <c r="CD47" s="68">
        <v>1</v>
      </c>
      <c r="CE47" s="68">
        <v>0</v>
      </c>
      <c r="CF47" s="68">
        <v>0</v>
      </c>
      <c r="CG47" s="68">
        <v>0</v>
      </c>
      <c r="CH47" s="68">
        <v>0</v>
      </c>
      <c r="CI47" s="68">
        <v>0</v>
      </c>
      <c r="CK47" s="68">
        <v>1</v>
      </c>
      <c r="CL47" s="68">
        <v>1</v>
      </c>
      <c r="CM47" s="68">
        <v>1</v>
      </c>
      <c r="CN47" s="68">
        <v>0</v>
      </c>
      <c r="CO47" s="68">
        <v>0</v>
      </c>
      <c r="CP47" s="68">
        <v>0</v>
      </c>
      <c r="CR47" s="68">
        <v>1</v>
      </c>
      <c r="CS47" s="68">
        <v>1</v>
      </c>
      <c r="CT47" s="68">
        <v>1</v>
      </c>
      <c r="CU47" s="68">
        <v>0</v>
      </c>
      <c r="CV47" s="68">
        <v>0</v>
      </c>
      <c r="CW47" s="68">
        <v>0</v>
      </c>
      <c r="CY47" s="68">
        <v>1</v>
      </c>
      <c r="CZ47" s="68">
        <v>1</v>
      </c>
      <c r="DA47" s="68">
        <v>1</v>
      </c>
      <c r="DB47" s="68">
        <v>1</v>
      </c>
      <c r="DC47" t="s">
        <v>4208</v>
      </c>
      <c r="DD47" s="68">
        <v>1</v>
      </c>
      <c r="DE47" t="s">
        <v>4233</v>
      </c>
      <c r="DF47" s="15">
        <v>1</v>
      </c>
      <c r="DG47" s="15"/>
      <c r="DH47" s="68">
        <v>1</v>
      </c>
      <c r="DI47" s="68"/>
      <c r="DJ47" s="68"/>
      <c r="DK47" s="15">
        <v>1</v>
      </c>
      <c r="DL47" s="140"/>
      <c r="GM47">
        <v>1</v>
      </c>
      <c r="GN47" s="59">
        <v>44506</v>
      </c>
      <c r="GO47" s="56"/>
      <c r="GR47" s="59"/>
      <c r="GS47" s="59"/>
      <c r="GU47" s="59"/>
      <c r="GV47" s="59"/>
      <c r="GX47" s="59"/>
      <c r="GY47" s="59"/>
      <c r="GZ47" s="59"/>
      <c r="HC47" s="59"/>
      <c r="HE47" s="59"/>
      <c r="HG47" s="59"/>
      <c r="HH47" s="59"/>
      <c r="HI47" s="59"/>
      <c r="HJ47" s="59"/>
      <c r="HK47" s="59"/>
      <c r="HN47" s="56"/>
      <c r="HP47" s="59"/>
      <c r="HQ47" s="59"/>
      <c r="HT47" s="59"/>
      <c r="HV47" s="59"/>
      <c r="HW47" s="59"/>
      <c r="HX47" s="59"/>
      <c r="IA47" s="59"/>
      <c r="IC47" s="59"/>
      <c r="IE47" s="59"/>
      <c r="IF47" s="59"/>
      <c r="IG47" s="59"/>
      <c r="IH47" s="59"/>
      <c r="II47" s="59"/>
      <c r="IJ47" s="59"/>
      <c r="IL47" s="56"/>
      <c r="IM47" s="59"/>
      <c r="IN47" s="59"/>
      <c r="IO47" s="59"/>
      <c r="IP47" s="59"/>
      <c r="IQ47" s="59"/>
      <c r="IR47" s="59"/>
      <c r="IT47" s="59"/>
      <c r="IU47" s="59"/>
      <c r="IV47" s="59"/>
      <c r="IY47" s="59"/>
      <c r="JA47" s="59"/>
      <c r="JC47" s="59"/>
      <c r="JE47" s="59"/>
      <c r="JF47" s="59"/>
      <c r="JG47" s="59"/>
      <c r="JH47" s="59"/>
      <c r="JI47" s="59"/>
      <c r="JJ47" s="56">
        <v>44693</v>
      </c>
      <c r="JK47">
        <v>43</v>
      </c>
      <c r="JL47">
        <v>0</v>
      </c>
      <c r="JM47" s="59"/>
      <c r="JN47" s="59"/>
      <c r="JO47">
        <v>0</v>
      </c>
      <c r="JP47" s="59"/>
      <c r="JQ47" s="59"/>
      <c r="JR47">
        <v>1</v>
      </c>
      <c r="JS47" s="59"/>
      <c r="JT47" s="59"/>
      <c r="JU47" s="59"/>
      <c r="JV47">
        <v>0</v>
      </c>
      <c r="JW47">
        <v>0</v>
      </c>
      <c r="JX47" s="59"/>
      <c r="JZ47" s="59"/>
      <c r="KB47" s="59"/>
      <c r="KE47" s="59"/>
      <c r="KF47" s="59"/>
      <c r="KH47" s="59"/>
      <c r="KI47" s="56">
        <v>44739</v>
      </c>
      <c r="KJ47">
        <v>0</v>
      </c>
      <c r="KK47" s="59"/>
      <c r="KL47" s="59"/>
      <c r="KM47">
        <v>0</v>
      </c>
      <c r="KN47" s="59"/>
      <c r="KO47" s="59"/>
      <c r="KP47">
        <v>0</v>
      </c>
      <c r="KQ47" s="59"/>
      <c r="KR47" s="59"/>
      <c r="KS47" s="59"/>
      <c r="KT47">
        <v>0</v>
      </c>
      <c r="KV47" s="59"/>
      <c r="KW47">
        <v>1</v>
      </c>
      <c r="KX47" t="s">
        <v>4192</v>
      </c>
      <c r="KY47">
        <v>1</v>
      </c>
      <c r="KZ47" t="s">
        <v>4409</v>
      </c>
      <c r="LA47">
        <v>1</v>
      </c>
      <c r="LB47">
        <v>1</v>
      </c>
      <c r="LC47">
        <v>1</v>
      </c>
      <c r="LD47">
        <v>1</v>
      </c>
      <c r="LE47">
        <v>0</v>
      </c>
      <c r="LF47">
        <v>0</v>
      </c>
      <c r="LG47" s="56">
        <v>44760</v>
      </c>
      <c r="LH47">
        <v>0</v>
      </c>
      <c r="LI47" s="59"/>
      <c r="LJ47" s="59"/>
      <c r="LK47">
        <v>0</v>
      </c>
      <c r="LL47" s="59"/>
      <c r="LM47" s="59"/>
      <c r="LN47">
        <v>1</v>
      </c>
      <c r="LP47" s="59"/>
      <c r="LQ47" s="59"/>
      <c r="LR47">
        <v>0</v>
      </c>
      <c r="LS47">
        <v>0</v>
      </c>
      <c r="LT47" s="59"/>
      <c r="LU47">
        <v>1</v>
      </c>
      <c r="LV47" t="s">
        <v>4419</v>
      </c>
      <c r="LW47">
        <v>1</v>
      </c>
      <c r="LX47" t="s">
        <v>4405</v>
      </c>
      <c r="LY47">
        <v>1</v>
      </c>
      <c r="LZ47">
        <v>1</v>
      </c>
      <c r="MA47">
        <v>1</v>
      </c>
      <c r="MB47">
        <v>1</v>
      </c>
      <c r="MC47">
        <v>0</v>
      </c>
      <c r="MD47">
        <v>0</v>
      </c>
      <c r="ME47" s="56">
        <v>44780</v>
      </c>
      <c r="MF47">
        <v>0</v>
      </c>
      <c r="MI47">
        <v>1</v>
      </c>
      <c r="MK47">
        <v>0</v>
      </c>
      <c r="OD47" s="59">
        <v>44841</v>
      </c>
      <c r="OE47">
        <v>0</v>
      </c>
      <c r="OP47">
        <v>1</v>
      </c>
      <c r="OQ47">
        <v>1</v>
      </c>
      <c r="OR47" s="69">
        <v>44805</v>
      </c>
      <c r="OS47">
        <v>7</v>
      </c>
      <c r="OT47">
        <v>1</v>
      </c>
      <c r="OU47">
        <v>1</v>
      </c>
      <c r="OV47">
        <v>1</v>
      </c>
      <c r="OW47">
        <v>0</v>
      </c>
      <c r="OX47">
        <v>1</v>
      </c>
      <c r="OY47" t="s">
        <v>2452</v>
      </c>
      <c r="PA47">
        <v>1</v>
      </c>
      <c r="PD47">
        <v>1</v>
      </c>
      <c r="PE47">
        <v>0</v>
      </c>
      <c r="PF47">
        <v>1</v>
      </c>
      <c r="PG47">
        <v>1</v>
      </c>
      <c r="PI47">
        <v>0</v>
      </c>
      <c r="PK47">
        <v>0</v>
      </c>
      <c r="PO47" s="59">
        <v>44907</v>
      </c>
      <c r="PP47">
        <v>0</v>
      </c>
      <c r="QB47">
        <v>0</v>
      </c>
      <c r="QI47">
        <v>1</v>
      </c>
      <c r="QJ47" t="s">
        <v>2326</v>
      </c>
      <c r="QO47">
        <v>1</v>
      </c>
      <c r="QP47">
        <v>0</v>
      </c>
      <c r="QQ47">
        <v>1</v>
      </c>
      <c r="QR47">
        <v>0</v>
      </c>
      <c r="QS47" t="s">
        <v>2453</v>
      </c>
      <c r="QT47">
        <v>1</v>
      </c>
      <c r="QU47" t="s">
        <v>4450</v>
      </c>
      <c r="QV47">
        <v>0</v>
      </c>
      <c r="QZ47" s="59">
        <v>45061</v>
      </c>
      <c r="RA47">
        <v>0</v>
      </c>
      <c r="RL47">
        <v>1</v>
      </c>
      <c r="RM47">
        <v>1</v>
      </c>
      <c r="RN47" s="69">
        <v>45047</v>
      </c>
      <c r="RP47">
        <v>0</v>
      </c>
      <c r="RQ47">
        <v>1</v>
      </c>
      <c r="RR47">
        <v>1</v>
      </c>
      <c r="RS47">
        <v>1</v>
      </c>
      <c r="RT47">
        <v>1</v>
      </c>
      <c r="RU47" t="s">
        <v>2326</v>
      </c>
      <c r="RV47">
        <v>0</v>
      </c>
      <c r="RW47">
        <v>1</v>
      </c>
      <c r="RZ47">
        <v>1</v>
      </c>
      <c r="SA47">
        <v>1</v>
      </c>
      <c r="SB47">
        <v>1</v>
      </c>
      <c r="SC47">
        <v>0</v>
      </c>
      <c r="SD47" t="s">
        <v>4466</v>
      </c>
      <c r="SE47">
        <v>1</v>
      </c>
      <c r="SF47" t="s">
        <v>4478</v>
      </c>
      <c r="SG47">
        <v>0</v>
      </c>
      <c r="SK47" s="56">
        <v>45247</v>
      </c>
      <c r="SL47">
        <v>0</v>
      </c>
      <c r="SO47">
        <v>0</v>
      </c>
      <c r="SS47" s="170">
        <v>45265</v>
      </c>
      <c r="ST47" s="141">
        <v>44.832306639288156</v>
      </c>
      <c r="SU47" s="142">
        <v>0</v>
      </c>
      <c r="SV47" s="142">
        <v>0</v>
      </c>
      <c r="SW47" s="142">
        <v>0</v>
      </c>
      <c r="SX47" s="142">
        <v>0</v>
      </c>
      <c r="SY47" s="142">
        <v>0</v>
      </c>
      <c r="SZ47" s="142">
        <v>0</v>
      </c>
      <c r="TA47" s="142">
        <v>0</v>
      </c>
      <c r="TB47" s="142">
        <v>0</v>
      </c>
      <c r="TC47" s="141">
        <v>99.5</v>
      </c>
      <c r="TD47" s="146">
        <v>1.69</v>
      </c>
      <c r="TF47" s="141"/>
      <c r="TH47" s="141"/>
      <c r="TJ47" s="141"/>
      <c r="TK47" s="83">
        <f t="shared" ref="TK47:TK54" si="0">(TC47/(TD47*TD47))</f>
        <v>34.837715766254689</v>
      </c>
      <c r="TL47" s="142">
        <v>14.5</v>
      </c>
      <c r="TM47" s="15" t="s">
        <v>20</v>
      </c>
      <c r="TN47" s="3" t="s">
        <v>4489</v>
      </c>
      <c r="TO47" s="142">
        <v>43</v>
      </c>
      <c r="TP47" s="106">
        <v>1</v>
      </c>
      <c r="TQ47" s="56">
        <v>45354</v>
      </c>
      <c r="TR47">
        <v>0</v>
      </c>
      <c r="TU47">
        <v>0</v>
      </c>
    </row>
    <row r="48" spans="1:542" x14ac:dyDescent="0.25">
      <c r="A48">
        <v>225</v>
      </c>
      <c r="B48" s="15" t="s">
        <v>2305</v>
      </c>
      <c r="C48" s="15" t="s">
        <v>2447</v>
      </c>
      <c r="D48" t="s">
        <v>2448</v>
      </c>
      <c r="E48" t="s">
        <v>3046</v>
      </c>
      <c r="F48" t="s">
        <v>3047</v>
      </c>
      <c r="G48" s="138">
        <v>30008</v>
      </c>
      <c r="H48">
        <v>0</v>
      </c>
      <c r="I48" s="3" t="s">
        <v>4104</v>
      </c>
      <c r="J48" s="3" t="s">
        <v>3964</v>
      </c>
      <c r="K48" s="3" t="s">
        <v>3965</v>
      </c>
      <c r="L48" s="3" t="s">
        <v>3966</v>
      </c>
      <c r="M48" s="139">
        <v>44176</v>
      </c>
      <c r="N48" s="58">
        <f>(M48-G48)/365.25</f>
        <v>38.789869952087614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63.7</v>
      </c>
      <c r="X48">
        <v>1.45</v>
      </c>
      <c r="AE48" s="83">
        <f>(W48/(X48*X48))</f>
        <v>30.297265160523189</v>
      </c>
      <c r="AF48">
        <v>13.4</v>
      </c>
      <c r="AG48">
        <v>0</v>
      </c>
      <c r="AH48">
        <v>39</v>
      </c>
      <c r="AI48">
        <v>13.5</v>
      </c>
      <c r="AJ48">
        <v>6</v>
      </c>
      <c r="AK48">
        <v>1</v>
      </c>
      <c r="AL48">
        <v>1</v>
      </c>
      <c r="AM48">
        <v>2</v>
      </c>
      <c r="AP48">
        <v>1</v>
      </c>
      <c r="AQ48">
        <v>2</v>
      </c>
      <c r="AR48">
        <v>8</v>
      </c>
      <c r="AS48">
        <v>1</v>
      </c>
      <c r="AT48" t="s">
        <v>3048</v>
      </c>
      <c r="AU48" s="15">
        <v>0</v>
      </c>
      <c r="AX48" s="68">
        <v>1</v>
      </c>
      <c r="AY48" s="68">
        <v>1</v>
      </c>
      <c r="AZ48" s="68">
        <v>9</v>
      </c>
      <c r="BA48" s="68">
        <v>6</v>
      </c>
      <c r="BB48" s="68">
        <v>11</v>
      </c>
      <c r="BC48" s="68">
        <v>1</v>
      </c>
      <c r="BD48" s="68">
        <v>1</v>
      </c>
      <c r="BE48" s="68">
        <v>1</v>
      </c>
      <c r="BF48" s="68">
        <v>1</v>
      </c>
      <c r="BG48" s="68">
        <v>0</v>
      </c>
      <c r="BH48" s="68">
        <v>0</v>
      </c>
      <c r="BI48" s="68">
        <v>0</v>
      </c>
      <c r="BJ48" s="68">
        <v>0</v>
      </c>
      <c r="BK48" s="68">
        <v>0</v>
      </c>
      <c r="BL48" s="68">
        <v>0</v>
      </c>
      <c r="BN48" s="68">
        <v>0</v>
      </c>
      <c r="BO48" s="68">
        <v>0</v>
      </c>
      <c r="BP48" s="68">
        <v>0</v>
      </c>
      <c r="BQ48" s="68">
        <v>1</v>
      </c>
      <c r="BR48" s="68">
        <v>0</v>
      </c>
      <c r="BS48" s="68">
        <v>1</v>
      </c>
      <c r="BT48" s="68">
        <v>0</v>
      </c>
      <c r="BU48" s="68">
        <v>1</v>
      </c>
      <c r="BV48" s="68">
        <v>0</v>
      </c>
      <c r="BX48" s="68">
        <v>1</v>
      </c>
      <c r="BY48" s="68">
        <v>0</v>
      </c>
      <c r="BZ48" s="68">
        <v>0</v>
      </c>
      <c r="CA48" s="68">
        <v>0</v>
      </c>
      <c r="CB48" s="68">
        <v>0</v>
      </c>
      <c r="CC48" s="68">
        <v>0</v>
      </c>
      <c r="CD48" s="68">
        <v>1</v>
      </c>
      <c r="CE48" s="68">
        <v>0</v>
      </c>
      <c r="CF48" s="68">
        <v>0</v>
      </c>
      <c r="CG48" s="68">
        <v>0</v>
      </c>
      <c r="CH48" s="68">
        <v>0</v>
      </c>
      <c r="CI48" s="68">
        <v>0</v>
      </c>
      <c r="CK48" s="68">
        <v>1</v>
      </c>
      <c r="CL48" s="68">
        <v>1</v>
      </c>
      <c r="CM48" s="68">
        <v>1</v>
      </c>
      <c r="CN48" s="68">
        <v>0</v>
      </c>
      <c r="CO48" s="68">
        <v>0</v>
      </c>
      <c r="CP48" s="68">
        <v>0</v>
      </c>
      <c r="CR48" s="68">
        <v>1</v>
      </c>
      <c r="CS48" s="68">
        <v>1</v>
      </c>
      <c r="CT48" s="68">
        <v>1</v>
      </c>
      <c r="CU48" s="68">
        <v>0</v>
      </c>
      <c r="CV48" s="68">
        <v>0</v>
      </c>
      <c r="CW48" s="68">
        <v>0</v>
      </c>
      <c r="CY48" s="68">
        <v>1</v>
      </c>
      <c r="CZ48" s="68">
        <v>1</v>
      </c>
      <c r="DA48" s="68">
        <v>1</v>
      </c>
      <c r="DB48" s="68">
        <v>1</v>
      </c>
      <c r="DC48" t="s">
        <v>4208</v>
      </c>
      <c r="DD48" s="68">
        <v>1</v>
      </c>
      <c r="DE48" t="s">
        <v>4233</v>
      </c>
      <c r="DF48" s="15">
        <v>1</v>
      </c>
      <c r="DG48" s="15">
        <v>5</v>
      </c>
      <c r="DH48" s="68">
        <v>1</v>
      </c>
      <c r="DI48" s="68"/>
      <c r="DJ48" s="68"/>
      <c r="DK48" s="68"/>
      <c r="DL48" s="140"/>
      <c r="DM48" s="59">
        <v>44507</v>
      </c>
      <c r="DN48" s="58">
        <f>(DM48-G48)/365.25</f>
        <v>39.696098562628336</v>
      </c>
      <c r="DP48">
        <v>1</v>
      </c>
      <c r="DQ48">
        <v>1</v>
      </c>
      <c r="DR48">
        <v>1</v>
      </c>
      <c r="DS48">
        <v>-1</v>
      </c>
      <c r="DT48">
        <v>-1</v>
      </c>
      <c r="DV48">
        <v>1</v>
      </c>
      <c r="DW48">
        <v>0</v>
      </c>
      <c r="DX48">
        <v>1</v>
      </c>
      <c r="DY48">
        <v>0</v>
      </c>
      <c r="EA48">
        <v>1</v>
      </c>
      <c r="EE48">
        <v>2</v>
      </c>
      <c r="EG48">
        <v>0</v>
      </c>
      <c r="EH48">
        <v>0</v>
      </c>
      <c r="EI48">
        <v>0</v>
      </c>
      <c r="EK48">
        <v>1</v>
      </c>
      <c r="EL48">
        <v>0</v>
      </c>
      <c r="EM48">
        <v>1</v>
      </c>
      <c r="EN48">
        <v>1</v>
      </c>
      <c r="EP48">
        <v>1</v>
      </c>
      <c r="EQ48">
        <v>1</v>
      </c>
      <c r="ER48">
        <v>1</v>
      </c>
      <c r="ES48">
        <v>-1</v>
      </c>
      <c r="EU48">
        <v>-1</v>
      </c>
      <c r="EV48">
        <v>-1</v>
      </c>
      <c r="EW48">
        <v>3</v>
      </c>
      <c r="EX48">
        <v>1</v>
      </c>
      <c r="EZ48" t="s">
        <v>3049</v>
      </c>
      <c r="FD48">
        <v>0</v>
      </c>
      <c r="FE48">
        <v>90</v>
      </c>
      <c r="FG48">
        <v>2</v>
      </c>
      <c r="FH48">
        <v>1</v>
      </c>
      <c r="FI48">
        <v>1</v>
      </c>
      <c r="FK48" t="s">
        <v>14</v>
      </c>
      <c r="FL48">
        <v>2</v>
      </c>
      <c r="FM48" t="s">
        <v>3050</v>
      </c>
      <c r="FN48" t="s">
        <v>3051</v>
      </c>
      <c r="FO48">
        <v>3</v>
      </c>
      <c r="FP48" t="s">
        <v>98</v>
      </c>
      <c r="FQ48">
        <v>1</v>
      </c>
      <c r="FR48">
        <v>90</v>
      </c>
      <c r="FS48" t="s">
        <v>303</v>
      </c>
      <c r="FT48">
        <v>2</v>
      </c>
      <c r="FU48">
        <v>14</v>
      </c>
      <c r="FV48">
        <v>2</v>
      </c>
      <c r="FW48">
        <v>0</v>
      </c>
      <c r="FX48">
        <v>1</v>
      </c>
      <c r="FY48">
        <v>1</v>
      </c>
      <c r="FZ48">
        <v>1</v>
      </c>
      <c r="GA48">
        <v>0</v>
      </c>
      <c r="GB48">
        <v>0</v>
      </c>
      <c r="GI48">
        <v>3</v>
      </c>
      <c r="GL48">
        <v>360</v>
      </c>
      <c r="GM48">
        <v>1</v>
      </c>
      <c r="GN48" s="59">
        <v>44506</v>
      </c>
      <c r="GO48" s="56"/>
      <c r="GR48" s="59"/>
      <c r="GS48" s="59"/>
      <c r="GU48" s="59"/>
      <c r="GV48" s="59"/>
      <c r="GX48" s="59"/>
      <c r="GY48" s="59"/>
      <c r="GZ48" s="59"/>
      <c r="HC48" s="59"/>
      <c r="HE48" s="59"/>
      <c r="HG48" s="59"/>
      <c r="HK48" s="59"/>
      <c r="HL48" s="59"/>
      <c r="HM48" s="59"/>
      <c r="HN48" s="56"/>
      <c r="HP48" s="59"/>
      <c r="HQ48" s="59"/>
      <c r="HS48" s="59"/>
      <c r="HT48" s="59"/>
      <c r="HW48" s="59"/>
      <c r="HX48" s="59"/>
      <c r="IA48" s="59"/>
      <c r="IC48" s="59"/>
      <c r="IE48" s="59"/>
      <c r="II48" s="59"/>
      <c r="IK48" s="59"/>
      <c r="IL48" s="56"/>
      <c r="IN48" s="59"/>
      <c r="IO48" s="59"/>
      <c r="IQ48" s="59"/>
      <c r="IR48" s="59"/>
      <c r="IT48" s="59"/>
      <c r="IU48" s="59"/>
      <c r="IV48" s="59"/>
      <c r="IY48" s="59"/>
      <c r="JA48" s="59"/>
      <c r="JC48" s="59"/>
      <c r="JF48" s="59"/>
      <c r="JG48" s="59"/>
      <c r="JI48" s="59"/>
      <c r="JJ48" s="56">
        <v>44693</v>
      </c>
      <c r="JK48">
        <v>40</v>
      </c>
      <c r="JL48">
        <v>0</v>
      </c>
      <c r="JM48" s="59"/>
      <c r="JN48" s="59"/>
      <c r="JO48">
        <v>0</v>
      </c>
      <c r="JP48" s="59"/>
      <c r="JQ48" s="59"/>
      <c r="JR48">
        <v>1</v>
      </c>
      <c r="JS48" s="59"/>
      <c r="JT48" s="59"/>
      <c r="JU48" s="59"/>
      <c r="JV48">
        <v>0</v>
      </c>
      <c r="JW48">
        <v>0</v>
      </c>
      <c r="JX48" s="59"/>
      <c r="JY48" s="59"/>
      <c r="JZ48" s="59"/>
      <c r="KA48" s="59"/>
      <c r="KB48" s="59"/>
      <c r="KE48" s="59"/>
      <c r="KF48" s="59"/>
      <c r="KH48" s="59"/>
      <c r="KI48" s="56">
        <v>44739</v>
      </c>
      <c r="KJ48">
        <v>0</v>
      </c>
      <c r="KK48" s="59"/>
      <c r="KL48" s="59"/>
      <c r="KM48">
        <v>0</v>
      </c>
      <c r="KN48" s="59"/>
      <c r="KO48" s="59"/>
      <c r="KP48">
        <v>0</v>
      </c>
      <c r="KQ48" s="59"/>
      <c r="KR48" s="59"/>
      <c r="KS48" s="59"/>
      <c r="KT48">
        <v>0</v>
      </c>
      <c r="KU48" s="59"/>
      <c r="KV48" s="59"/>
      <c r="KW48">
        <v>1</v>
      </c>
      <c r="KX48" t="s">
        <v>4192</v>
      </c>
      <c r="KY48">
        <v>1</v>
      </c>
      <c r="KZ48" t="s">
        <v>4409</v>
      </c>
      <c r="LA48">
        <v>1</v>
      </c>
      <c r="LB48">
        <v>1</v>
      </c>
      <c r="LC48">
        <v>1</v>
      </c>
      <c r="LD48">
        <v>1</v>
      </c>
      <c r="LE48">
        <v>0</v>
      </c>
      <c r="LF48">
        <v>0</v>
      </c>
      <c r="LG48" s="56">
        <v>44760</v>
      </c>
      <c r="LH48">
        <v>0</v>
      </c>
      <c r="LI48" s="59"/>
      <c r="LJ48" s="59"/>
      <c r="LK48">
        <v>0</v>
      </c>
      <c r="LL48" s="59"/>
      <c r="LM48" s="59"/>
      <c r="LN48">
        <v>1</v>
      </c>
      <c r="LO48" s="59"/>
      <c r="LP48" s="59"/>
      <c r="LQ48" s="59"/>
      <c r="LR48">
        <v>0</v>
      </c>
      <c r="LS48">
        <v>0</v>
      </c>
      <c r="LT48" s="59"/>
      <c r="LU48">
        <v>1</v>
      </c>
      <c r="LV48" t="s">
        <v>4419</v>
      </c>
      <c r="LW48">
        <v>1</v>
      </c>
      <c r="LX48" t="s">
        <v>4405</v>
      </c>
      <c r="LY48">
        <v>1</v>
      </c>
      <c r="LZ48">
        <v>1</v>
      </c>
      <c r="MA48">
        <v>1</v>
      </c>
      <c r="MB48">
        <v>1</v>
      </c>
      <c r="MC48">
        <v>0</v>
      </c>
      <c r="MD48">
        <v>0</v>
      </c>
      <c r="ME48" s="56">
        <v>44780</v>
      </c>
      <c r="MF48">
        <v>1</v>
      </c>
      <c r="MH48">
        <v>0</v>
      </c>
      <c r="MI48">
        <v>1</v>
      </c>
      <c r="MK48">
        <v>0</v>
      </c>
      <c r="OD48" s="59">
        <v>44841</v>
      </c>
      <c r="OE48">
        <v>0</v>
      </c>
      <c r="OP48">
        <v>1</v>
      </c>
      <c r="OQ48">
        <v>0</v>
      </c>
      <c r="OX48">
        <v>1</v>
      </c>
      <c r="OY48" t="s">
        <v>2452</v>
      </c>
      <c r="PA48">
        <v>1</v>
      </c>
      <c r="PD48">
        <v>1</v>
      </c>
      <c r="PE48">
        <v>0</v>
      </c>
      <c r="PF48">
        <v>1</v>
      </c>
      <c r="PG48">
        <v>1</v>
      </c>
      <c r="PI48">
        <v>0</v>
      </c>
      <c r="PK48">
        <v>0</v>
      </c>
      <c r="PO48" s="59">
        <v>44907</v>
      </c>
      <c r="PP48">
        <v>0</v>
      </c>
      <c r="QB48">
        <v>0</v>
      </c>
      <c r="QI48">
        <v>1</v>
      </c>
      <c r="QJ48" t="s">
        <v>2326</v>
      </c>
      <c r="QO48">
        <v>1</v>
      </c>
      <c r="QP48">
        <v>0</v>
      </c>
      <c r="QQ48">
        <v>1</v>
      </c>
      <c r="QR48">
        <v>0</v>
      </c>
      <c r="QS48" t="s">
        <v>2453</v>
      </c>
      <c r="QT48">
        <v>1</v>
      </c>
      <c r="QU48" t="s">
        <v>4450</v>
      </c>
      <c r="QV48">
        <v>0</v>
      </c>
      <c r="QZ48" s="59">
        <v>45061</v>
      </c>
      <c r="RA48">
        <v>0</v>
      </c>
      <c r="RL48">
        <v>1</v>
      </c>
      <c r="RM48">
        <v>0</v>
      </c>
      <c r="RT48">
        <v>0</v>
      </c>
      <c r="RZ48">
        <v>1</v>
      </c>
      <c r="SA48">
        <v>1</v>
      </c>
      <c r="SB48">
        <v>1</v>
      </c>
      <c r="SC48">
        <v>0</v>
      </c>
      <c r="SD48" t="s">
        <v>4466</v>
      </c>
      <c r="SE48">
        <v>1</v>
      </c>
      <c r="SF48" t="s">
        <v>4478</v>
      </c>
      <c r="SG48">
        <v>0</v>
      </c>
      <c r="SK48" s="56">
        <v>45247</v>
      </c>
      <c r="SL48">
        <v>1</v>
      </c>
      <c r="SO48">
        <v>0</v>
      </c>
      <c r="SR48">
        <v>0</v>
      </c>
      <c r="SS48" s="170">
        <v>45265</v>
      </c>
      <c r="ST48" s="141">
        <v>41.771389459274467</v>
      </c>
      <c r="SU48" s="142">
        <v>0</v>
      </c>
      <c r="SV48" s="142">
        <v>0</v>
      </c>
      <c r="SW48" s="142">
        <v>0</v>
      </c>
      <c r="SX48" s="142">
        <v>0</v>
      </c>
      <c r="SY48" s="142">
        <v>0</v>
      </c>
      <c r="SZ48" s="142">
        <v>0</v>
      </c>
      <c r="TA48" s="142">
        <v>0</v>
      </c>
      <c r="TB48" s="142">
        <v>0</v>
      </c>
      <c r="TC48" s="141">
        <v>67</v>
      </c>
      <c r="TD48" s="146">
        <v>1.45</v>
      </c>
      <c r="TF48" s="141"/>
      <c r="TH48" s="141"/>
      <c r="TJ48" s="141"/>
      <c r="TK48" s="83">
        <f t="shared" si="0"/>
        <v>31.866825208085611</v>
      </c>
      <c r="TL48" s="142">
        <v>14.5</v>
      </c>
      <c r="TM48" s="143" t="s">
        <v>20</v>
      </c>
      <c r="TN48" s="3" t="s">
        <v>4489</v>
      </c>
      <c r="TO48" s="142">
        <v>43</v>
      </c>
      <c r="TP48" s="106">
        <v>1</v>
      </c>
      <c r="TQ48" s="56">
        <v>45354</v>
      </c>
      <c r="TR48">
        <v>0</v>
      </c>
      <c r="TU48">
        <v>1</v>
      </c>
      <c r="TV48" s="69">
        <v>45597</v>
      </c>
    </row>
    <row r="49" spans="1:541" x14ac:dyDescent="0.25">
      <c r="A49">
        <v>121</v>
      </c>
      <c r="B49" s="15" t="s">
        <v>2305</v>
      </c>
      <c r="C49" s="15" t="s">
        <v>2348</v>
      </c>
      <c r="D49" t="s">
        <v>2349</v>
      </c>
      <c r="E49" t="s">
        <v>2745</v>
      </c>
      <c r="F49" t="s">
        <v>2746</v>
      </c>
      <c r="G49" s="138">
        <v>33179</v>
      </c>
      <c r="H49">
        <v>1</v>
      </c>
      <c r="I49" s="3" t="s">
        <v>4104</v>
      </c>
      <c r="K49" s="3" t="s">
        <v>3965</v>
      </c>
      <c r="M49" s="139">
        <v>44176</v>
      </c>
      <c r="N49" s="58">
        <f>(M49-G49)/365.25</f>
        <v>30.108145106091719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82</v>
      </c>
      <c r="X49">
        <v>1.71</v>
      </c>
      <c r="AE49" s="83">
        <f>(W49/(X49*X49))</f>
        <v>28.042816593139772</v>
      </c>
      <c r="AF49">
        <v>13.6</v>
      </c>
      <c r="AG49">
        <v>0</v>
      </c>
      <c r="AH49">
        <v>40.1</v>
      </c>
      <c r="AI49">
        <v>13.8</v>
      </c>
      <c r="AJ49">
        <v>14</v>
      </c>
      <c r="AK49">
        <v>1</v>
      </c>
      <c r="AL49">
        <v>1</v>
      </c>
      <c r="AM49">
        <v>2</v>
      </c>
      <c r="AP49">
        <v>0</v>
      </c>
      <c r="AS49">
        <v>0</v>
      </c>
      <c r="AU49" s="15">
        <v>0</v>
      </c>
      <c r="AX49" s="68">
        <v>1</v>
      </c>
      <c r="AY49" s="68">
        <v>1</v>
      </c>
      <c r="AZ49" s="68">
        <v>5</v>
      </c>
      <c r="BA49" s="68">
        <v>6</v>
      </c>
      <c r="BB49" s="68">
        <v>6</v>
      </c>
      <c r="BC49" s="68">
        <v>1</v>
      </c>
      <c r="BD49" s="68">
        <v>0</v>
      </c>
      <c r="BE49" s="68">
        <v>0</v>
      </c>
      <c r="BF49" s="68">
        <v>1</v>
      </c>
      <c r="BG49" s="68">
        <v>0</v>
      </c>
      <c r="BH49" s="68">
        <v>0</v>
      </c>
      <c r="BI49" s="68">
        <v>0</v>
      </c>
      <c r="BJ49" s="68">
        <v>0</v>
      </c>
      <c r="BK49" s="68">
        <v>1</v>
      </c>
      <c r="BL49" s="68">
        <v>0</v>
      </c>
      <c r="BN49" s="68">
        <v>0</v>
      </c>
      <c r="BO49" s="68">
        <v>0</v>
      </c>
      <c r="BP49" s="68">
        <v>1</v>
      </c>
      <c r="BQ49" s="68">
        <v>1</v>
      </c>
      <c r="BR49" s="68">
        <v>0</v>
      </c>
      <c r="BS49" s="68">
        <v>0</v>
      </c>
      <c r="BT49" s="68">
        <v>0</v>
      </c>
      <c r="BU49" s="68">
        <v>1</v>
      </c>
      <c r="BV49" s="68">
        <v>0</v>
      </c>
      <c r="BX49" s="68">
        <v>1</v>
      </c>
      <c r="BY49" s="68">
        <v>0</v>
      </c>
      <c r="BZ49" s="68">
        <v>0</v>
      </c>
      <c r="CA49" s="68">
        <v>0</v>
      </c>
      <c r="CB49" s="68">
        <v>0</v>
      </c>
      <c r="CC49" s="68">
        <v>0</v>
      </c>
      <c r="CD49" s="68">
        <v>0</v>
      </c>
      <c r="CE49" s="68">
        <v>1</v>
      </c>
      <c r="CF49" s="68">
        <v>0</v>
      </c>
      <c r="CG49" s="68">
        <v>0</v>
      </c>
      <c r="CH49" s="68">
        <v>1</v>
      </c>
      <c r="CI49" s="68">
        <v>0</v>
      </c>
      <c r="CK49" s="68">
        <v>1</v>
      </c>
      <c r="CL49" s="68">
        <v>0</v>
      </c>
      <c r="CM49" s="68">
        <v>1</v>
      </c>
      <c r="CN49" s="68">
        <v>0</v>
      </c>
      <c r="CO49" s="68">
        <v>0</v>
      </c>
      <c r="CP49" s="68">
        <v>0</v>
      </c>
      <c r="CR49" s="68">
        <v>1</v>
      </c>
      <c r="CS49" s="68">
        <v>0</v>
      </c>
      <c r="CT49" s="68">
        <v>0</v>
      </c>
      <c r="CU49" s="68">
        <v>0</v>
      </c>
      <c r="CV49" s="68">
        <v>0</v>
      </c>
      <c r="CW49" s="68">
        <v>1</v>
      </c>
      <c r="CX49" s="68" t="s">
        <v>216</v>
      </c>
      <c r="CY49" s="68">
        <v>1</v>
      </c>
      <c r="CZ49" s="68">
        <v>1</v>
      </c>
      <c r="DA49" s="68">
        <v>0</v>
      </c>
      <c r="DB49" s="68">
        <v>1</v>
      </c>
      <c r="DC49" t="s">
        <v>4199</v>
      </c>
      <c r="DD49" s="68">
        <v>1</v>
      </c>
      <c r="DE49" t="s">
        <v>4247</v>
      </c>
      <c r="DF49" s="15">
        <v>0</v>
      </c>
      <c r="DG49" s="15"/>
      <c r="DH49" s="68">
        <v>1</v>
      </c>
      <c r="DI49" s="68">
        <v>1</v>
      </c>
      <c r="DJ49" s="147">
        <v>44004</v>
      </c>
      <c r="DK49" s="15">
        <v>1</v>
      </c>
      <c r="DL49" s="140" t="s">
        <v>4175</v>
      </c>
      <c r="GM49">
        <v>1</v>
      </c>
      <c r="GN49" s="59">
        <v>44506</v>
      </c>
      <c r="GO49" s="56">
        <v>44617</v>
      </c>
      <c r="GP49">
        <v>30</v>
      </c>
      <c r="GQ49">
        <v>0</v>
      </c>
      <c r="GR49" s="59"/>
      <c r="GS49" s="59"/>
      <c r="GT49">
        <v>0</v>
      </c>
      <c r="GU49" s="59"/>
      <c r="GV49" s="59"/>
      <c r="GW49">
        <v>1</v>
      </c>
      <c r="GX49" s="59"/>
      <c r="GY49" s="59"/>
      <c r="GZ49" s="59"/>
      <c r="HA49">
        <v>1</v>
      </c>
      <c r="HB49">
        <v>1</v>
      </c>
      <c r="HC49" s="59"/>
      <c r="HD49">
        <v>1</v>
      </c>
      <c r="HE49" t="s">
        <v>4316</v>
      </c>
      <c r="HF49">
        <v>1</v>
      </c>
      <c r="HG49" t="s">
        <v>4333</v>
      </c>
      <c r="HH49">
        <v>1</v>
      </c>
      <c r="HI49">
        <v>1</v>
      </c>
      <c r="HJ49">
        <v>1</v>
      </c>
      <c r="HK49">
        <v>1</v>
      </c>
      <c r="HL49">
        <v>0</v>
      </c>
      <c r="HM49">
        <v>0</v>
      </c>
      <c r="HN49" s="56">
        <v>44640</v>
      </c>
      <c r="HO49">
        <v>0</v>
      </c>
      <c r="HP49" s="59"/>
      <c r="HQ49" s="59"/>
      <c r="HR49">
        <v>0</v>
      </c>
      <c r="HT49" s="59"/>
      <c r="HU49">
        <v>1</v>
      </c>
      <c r="HV49" s="59"/>
      <c r="HW49" s="59"/>
      <c r="HX49" s="59"/>
      <c r="HY49">
        <v>1</v>
      </c>
      <c r="HZ49">
        <v>0</v>
      </c>
      <c r="IA49" s="59"/>
      <c r="IB49">
        <v>1</v>
      </c>
      <c r="IC49" t="s">
        <v>4347</v>
      </c>
      <c r="ID49">
        <v>1</v>
      </c>
      <c r="IE49" t="s">
        <v>4356</v>
      </c>
      <c r="IF49">
        <v>1</v>
      </c>
      <c r="IG49">
        <v>1</v>
      </c>
      <c r="IH49">
        <v>1</v>
      </c>
      <c r="II49">
        <v>1</v>
      </c>
      <c r="IJ49">
        <v>0</v>
      </c>
      <c r="IK49">
        <v>0</v>
      </c>
      <c r="IL49" s="56">
        <v>44663</v>
      </c>
      <c r="IM49">
        <v>0</v>
      </c>
      <c r="IN49" s="59"/>
      <c r="IO49" s="59"/>
      <c r="IP49">
        <v>0</v>
      </c>
      <c r="IQ49" s="59"/>
      <c r="IR49" s="59"/>
      <c r="IS49">
        <v>1</v>
      </c>
      <c r="IT49" s="59"/>
      <c r="IU49" s="59"/>
      <c r="IV49" s="59"/>
      <c r="IW49">
        <v>1</v>
      </c>
      <c r="IX49">
        <v>1</v>
      </c>
      <c r="IY49" s="59"/>
      <c r="IZ49">
        <v>1</v>
      </c>
      <c r="JA49" t="s">
        <v>4316</v>
      </c>
      <c r="JB49">
        <v>1</v>
      </c>
      <c r="JC49" t="s">
        <v>4378</v>
      </c>
      <c r="JD49">
        <v>1</v>
      </c>
      <c r="JE49">
        <v>1</v>
      </c>
      <c r="JF49">
        <v>1</v>
      </c>
      <c r="JG49">
        <v>1</v>
      </c>
      <c r="JH49">
        <v>0</v>
      </c>
      <c r="JI49">
        <v>0</v>
      </c>
      <c r="JJ49" s="56">
        <v>44694</v>
      </c>
      <c r="JK49" s="59"/>
      <c r="JL49">
        <v>0</v>
      </c>
      <c r="JM49" s="59"/>
      <c r="JN49" s="59"/>
      <c r="JO49">
        <v>0</v>
      </c>
      <c r="JP49" s="59"/>
      <c r="JQ49" s="59"/>
      <c r="JR49">
        <v>1</v>
      </c>
      <c r="JS49" s="59"/>
      <c r="JT49" s="59"/>
      <c r="JU49" s="59"/>
      <c r="JV49">
        <v>0</v>
      </c>
      <c r="JW49">
        <v>0</v>
      </c>
      <c r="JX49" s="59"/>
      <c r="JY49">
        <v>1</v>
      </c>
      <c r="JZ49" t="s">
        <v>4318</v>
      </c>
      <c r="KA49">
        <v>1</v>
      </c>
      <c r="KB49" t="s">
        <v>4392</v>
      </c>
      <c r="KC49">
        <v>1</v>
      </c>
      <c r="KD49">
        <v>1</v>
      </c>
      <c r="KE49">
        <v>1</v>
      </c>
      <c r="KF49">
        <v>1</v>
      </c>
      <c r="KG49">
        <v>0</v>
      </c>
      <c r="KH49">
        <v>0</v>
      </c>
      <c r="KI49" s="56">
        <v>44741</v>
      </c>
      <c r="KJ49">
        <v>0</v>
      </c>
      <c r="KK49" s="59"/>
      <c r="KL49" s="59"/>
      <c r="KM49">
        <v>0</v>
      </c>
      <c r="KN49" s="59"/>
      <c r="KO49" s="59"/>
      <c r="KP49">
        <v>0</v>
      </c>
      <c r="KQ49" s="59"/>
      <c r="KR49" s="59"/>
      <c r="KS49" s="59"/>
      <c r="KT49">
        <v>0</v>
      </c>
      <c r="KU49">
        <v>0</v>
      </c>
      <c r="KV49" s="59"/>
      <c r="KW49">
        <v>1</v>
      </c>
      <c r="KX49" t="s">
        <v>4399</v>
      </c>
      <c r="KY49">
        <v>1</v>
      </c>
      <c r="KZ49" t="s">
        <v>4202</v>
      </c>
      <c r="LA49">
        <v>0</v>
      </c>
      <c r="LB49">
        <v>1</v>
      </c>
      <c r="LC49">
        <v>1</v>
      </c>
      <c r="LD49">
        <v>1</v>
      </c>
      <c r="LE49">
        <v>0</v>
      </c>
      <c r="LF49">
        <v>0</v>
      </c>
      <c r="LG49" s="56">
        <v>44762</v>
      </c>
      <c r="LH49">
        <v>0</v>
      </c>
      <c r="LI49" s="59"/>
      <c r="LJ49" s="59"/>
      <c r="LK49">
        <v>0</v>
      </c>
      <c r="LL49" s="59"/>
      <c r="LM49" s="59"/>
      <c r="LN49">
        <v>0</v>
      </c>
      <c r="LO49" s="59"/>
      <c r="LP49" s="59"/>
      <c r="LQ49" s="59"/>
      <c r="LR49">
        <v>0</v>
      </c>
      <c r="LS49">
        <v>0</v>
      </c>
      <c r="LT49" s="59"/>
      <c r="LU49">
        <v>1</v>
      </c>
      <c r="LV49" t="s">
        <v>4189</v>
      </c>
      <c r="LW49">
        <v>1</v>
      </c>
      <c r="LX49" t="s">
        <v>4389</v>
      </c>
      <c r="LY49">
        <v>1</v>
      </c>
      <c r="LZ49">
        <v>1</v>
      </c>
      <c r="MA49">
        <v>1</v>
      </c>
      <c r="MB49">
        <v>1</v>
      </c>
      <c r="MC49">
        <v>0</v>
      </c>
      <c r="MD49">
        <v>0</v>
      </c>
      <c r="ML49" s="59">
        <v>44783</v>
      </c>
      <c r="MM49">
        <v>1</v>
      </c>
      <c r="MO49">
        <v>0</v>
      </c>
      <c r="MS49" s="59">
        <v>44840</v>
      </c>
      <c r="MT49">
        <v>0</v>
      </c>
      <c r="NE49">
        <v>0</v>
      </c>
      <c r="NF49">
        <v>0</v>
      </c>
      <c r="NM49">
        <v>0</v>
      </c>
      <c r="NS49">
        <v>0</v>
      </c>
      <c r="NX49">
        <v>0</v>
      </c>
      <c r="NZ49">
        <v>0</v>
      </c>
      <c r="PO49" s="59">
        <v>44907</v>
      </c>
      <c r="PP49">
        <v>0</v>
      </c>
      <c r="QA49">
        <v>1</v>
      </c>
      <c r="QB49">
        <v>1</v>
      </c>
      <c r="QC49" s="69">
        <v>44866</v>
      </c>
      <c r="QD49">
        <v>3</v>
      </c>
      <c r="QE49">
        <v>0</v>
      </c>
      <c r="QF49">
        <v>0</v>
      </c>
      <c r="QG49">
        <v>0</v>
      </c>
      <c r="QH49">
        <v>0</v>
      </c>
      <c r="QI49">
        <v>1</v>
      </c>
      <c r="QJ49" t="s">
        <v>2353</v>
      </c>
      <c r="QL49">
        <v>1</v>
      </c>
      <c r="QO49">
        <v>1</v>
      </c>
      <c r="QP49">
        <v>0</v>
      </c>
      <c r="QQ49">
        <v>1</v>
      </c>
      <c r="QR49">
        <v>0</v>
      </c>
      <c r="QS49" t="s">
        <v>2354</v>
      </c>
      <c r="QT49">
        <v>1</v>
      </c>
      <c r="QU49" t="s">
        <v>3184</v>
      </c>
      <c r="QV49">
        <v>1</v>
      </c>
      <c r="QW49">
        <v>1</v>
      </c>
      <c r="SS49" s="170">
        <v>45265</v>
      </c>
      <c r="ST49" s="141">
        <v>33.089664613278579</v>
      </c>
      <c r="SU49" s="142">
        <v>0</v>
      </c>
      <c r="SV49" s="142">
        <v>0</v>
      </c>
      <c r="SW49" s="142">
        <v>0</v>
      </c>
      <c r="SX49" s="142">
        <v>0</v>
      </c>
      <c r="SY49" s="142">
        <v>0</v>
      </c>
      <c r="SZ49" s="142">
        <v>0</v>
      </c>
      <c r="TA49" s="142">
        <v>0</v>
      </c>
      <c r="TB49" s="142">
        <v>1</v>
      </c>
      <c r="TC49" s="141">
        <v>82.7</v>
      </c>
      <c r="TD49" s="146">
        <v>1.7</v>
      </c>
      <c r="TF49" s="141"/>
      <c r="TH49" s="141"/>
      <c r="TJ49" s="141"/>
      <c r="TK49" s="83">
        <f t="shared" si="0"/>
        <v>28.615916955017305</v>
      </c>
      <c r="TL49" s="142">
        <v>14.5</v>
      </c>
      <c r="TM49" s="15" t="s">
        <v>20</v>
      </c>
      <c r="TN49" s="3" t="s">
        <v>4489</v>
      </c>
      <c r="TO49" s="142">
        <v>43</v>
      </c>
      <c r="TP49" s="142"/>
      <c r="TQ49" s="56">
        <v>45354</v>
      </c>
      <c r="TR49">
        <v>0</v>
      </c>
      <c r="TU49">
        <v>0</v>
      </c>
    </row>
    <row r="50" spans="1:541" x14ac:dyDescent="0.25">
      <c r="A50">
        <v>88</v>
      </c>
      <c r="B50" s="15" t="s">
        <v>2305</v>
      </c>
      <c r="C50" t="s">
        <v>2315</v>
      </c>
      <c r="F50" t="s">
        <v>2639</v>
      </c>
      <c r="H50">
        <v>1</v>
      </c>
      <c r="K50" s="3" t="s">
        <v>3965</v>
      </c>
      <c r="L50" s="3" t="s">
        <v>3966</v>
      </c>
      <c r="GO50" s="56">
        <v>44617</v>
      </c>
      <c r="GP50">
        <v>43</v>
      </c>
      <c r="GQ50">
        <v>0</v>
      </c>
      <c r="GT50">
        <v>0</v>
      </c>
      <c r="GW50">
        <v>1</v>
      </c>
      <c r="HA50">
        <v>0</v>
      </c>
      <c r="HB50">
        <v>0</v>
      </c>
      <c r="HD50">
        <v>1</v>
      </c>
      <c r="HE50" t="s">
        <v>4317</v>
      </c>
      <c r="HF50">
        <v>1</v>
      </c>
      <c r="HG50" t="s">
        <v>4329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0</v>
      </c>
      <c r="HN50" s="56">
        <v>44640</v>
      </c>
      <c r="HO50">
        <v>0</v>
      </c>
      <c r="HR50">
        <v>0</v>
      </c>
      <c r="HU50">
        <v>1</v>
      </c>
      <c r="HY50">
        <v>0</v>
      </c>
      <c r="HZ50">
        <v>1</v>
      </c>
      <c r="IB50">
        <v>1</v>
      </c>
      <c r="IC50" t="s">
        <v>4343</v>
      </c>
      <c r="ID50">
        <v>1</v>
      </c>
      <c r="IE50" t="s">
        <v>4189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0</v>
      </c>
      <c r="IL50" s="56">
        <v>44663</v>
      </c>
      <c r="IM50">
        <v>0</v>
      </c>
      <c r="IP50">
        <v>0</v>
      </c>
      <c r="IS50">
        <v>1</v>
      </c>
      <c r="IW50">
        <v>0</v>
      </c>
      <c r="IX50">
        <v>0</v>
      </c>
      <c r="IZ50">
        <v>1</v>
      </c>
      <c r="JA50" t="s">
        <v>4361</v>
      </c>
      <c r="JB50">
        <v>1</v>
      </c>
      <c r="JC50" t="s">
        <v>4371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0</v>
      </c>
      <c r="JJ50" s="56">
        <v>44693</v>
      </c>
      <c r="JL50">
        <v>0</v>
      </c>
      <c r="JO50">
        <v>0</v>
      </c>
      <c r="JR50">
        <v>1</v>
      </c>
      <c r="JV50">
        <v>0</v>
      </c>
      <c r="JW50">
        <v>0</v>
      </c>
      <c r="JY50">
        <v>1</v>
      </c>
      <c r="JZ50" t="s">
        <v>4189</v>
      </c>
      <c r="KA50">
        <v>1</v>
      </c>
      <c r="KB50" t="s">
        <v>4202</v>
      </c>
      <c r="KC50">
        <v>0</v>
      </c>
      <c r="KD50">
        <v>1</v>
      </c>
      <c r="KE50">
        <v>1</v>
      </c>
      <c r="KF50">
        <v>1</v>
      </c>
      <c r="KG50">
        <v>0</v>
      </c>
      <c r="KH50">
        <v>0</v>
      </c>
      <c r="KI50" s="56">
        <v>44739</v>
      </c>
      <c r="KJ50">
        <v>0</v>
      </c>
      <c r="KM50">
        <v>0</v>
      </c>
      <c r="KP50">
        <v>1</v>
      </c>
      <c r="KT50">
        <v>0</v>
      </c>
      <c r="KU50">
        <v>0</v>
      </c>
      <c r="KW50">
        <v>1</v>
      </c>
      <c r="KX50" t="s">
        <v>4396</v>
      </c>
      <c r="KY50">
        <v>1</v>
      </c>
      <c r="KZ50" t="s">
        <v>4402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0</v>
      </c>
      <c r="LG50" s="56">
        <v>44760</v>
      </c>
      <c r="LH50">
        <v>0</v>
      </c>
      <c r="LK50">
        <v>0</v>
      </c>
      <c r="LN50">
        <v>1</v>
      </c>
      <c r="LR50">
        <v>0</v>
      </c>
      <c r="LS50">
        <v>0</v>
      </c>
      <c r="LU50">
        <v>1</v>
      </c>
      <c r="LV50" t="s">
        <v>4420</v>
      </c>
      <c r="LW50">
        <v>1</v>
      </c>
      <c r="LX50" t="s">
        <v>4427</v>
      </c>
      <c r="LY50">
        <v>1</v>
      </c>
      <c r="LZ50">
        <v>1</v>
      </c>
      <c r="MA50">
        <v>1</v>
      </c>
      <c r="MB50">
        <v>1</v>
      </c>
      <c r="MC50">
        <v>0</v>
      </c>
      <c r="MD50">
        <v>0</v>
      </c>
      <c r="ME50" s="56">
        <v>44780</v>
      </c>
      <c r="MF50">
        <v>0</v>
      </c>
      <c r="MI50">
        <v>0</v>
      </c>
      <c r="ML50" s="59">
        <v>44783</v>
      </c>
      <c r="MM50">
        <v>0</v>
      </c>
      <c r="MP50">
        <v>0</v>
      </c>
      <c r="MS50" s="59">
        <v>44840</v>
      </c>
      <c r="MT50">
        <v>0</v>
      </c>
      <c r="NE50">
        <v>0</v>
      </c>
      <c r="NF50">
        <v>0</v>
      </c>
      <c r="NM50">
        <v>1</v>
      </c>
      <c r="NN50" t="s">
        <v>2317</v>
      </c>
      <c r="NO50">
        <v>1</v>
      </c>
      <c r="NS50">
        <v>1</v>
      </c>
      <c r="NT50">
        <v>1</v>
      </c>
      <c r="NU50">
        <v>1</v>
      </c>
      <c r="NV50">
        <v>0</v>
      </c>
      <c r="NW50" t="s">
        <v>4438</v>
      </c>
      <c r="NX50">
        <v>1</v>
      </c>
      <c r="NY50" t="s">
        <v>4442</v>
      </c>
      <c r="NZ50">
        <v>1</v>
      </c>
      <c r="OA50">
        <v>1</v>
      </c>
      <c r="PO50" s="59">
        <v>44907</v>
      </c>
      <c r="PP50">
        <v>0</v>
      </c>
      <c r="QA50">
        <v>1</v>
      </c>
      <c r="QB50">
        <v>0</v>
      </c>
      <c r="QO50">
        <v>1</v>
      </c>
      <c r="QP50">
        <v>1</v>
      </c>
      <c r="QQ50">
        <v>1</v>
      </c>
      <c r="QR50">
        <v>1</v>
      </c>
      <c r="QV50">
        <v>1</v>
      </c>
      <c r="QW50">
        <v>1</v>
      </c>
      <c r="QZ50" s="59">
        <v>45061</v>
      </c>
      <c r="RA50">
        <v>0</v>
      </c>
      <c r="RL50">
        <v>1</v>
      </c>
      <c r="RM50">
        <v>0</v>
      </c>
      <c r="RT50">
        <v>0</v>
      </c>
      <c r="RZ50">
        <v>1</v>
      </c>
      <c r="SA50">
        <v>1</v>
      </c>
      <c r="SB50">
        <v>1</v>
      </c>
      <c r="SC50">
        <v>0</v>
      </c>
      <c r="SD50" t="s">
        <v>4467</v>
      </c>
      <c r="SE50">
        <v>1</v>
      </c>
      <c r="SF50" t="s">
        <v>4484</v>
      </c>
      <c r="SG50">
        <v>0</v>
      </c>
      <c r="SS50" s="170">
        <v>45265</v>
      </c>
      <c r="ST50" s="141">
        <v>47.2</v>
      </c>
      <c r="SU50" s="142">
        <v>0</v>
      </c>
      <c r="SV50" s="142">
        <v>0</v>
      </c>
      <c r="SW50" s="142">
        <v>0</v>
      </c>
      <c r="SX50" s="142">
        <v>0</v>
      </c>
      <c r="SY50" s="142">
        <v>0</v>
      </c>
      <c r="SZ50" s="142">
        <v>0</v>
      </c>
      <c r="TA50" s="142">
        <v>0</v>
      </c>
      <c r="TB50" s="142">
        <v>1</v>
      </c>
      <c r="TC50" s="141">
        <v>77.3</v>
      </c>
      <c r="TD50" s="146">
        <v>1.7</v>
      </c>
      <c r="TF50" s="141"/>
      <c r="TH50" s="141"/>
      <c r="TJ50" s="141"/>
      <c r="TK50" s="83">
        <f t="shared" si="0"/>
        <v>26.74740484429066</v>
      </c>
      <c r="TL50" s="142">
        <v>14.6</v>
      </c>
      <c r="TM50" s="15" t="s">
        <v>20</v>
      </c>
      <c r="TN50" s="3" t="s">
        <v>4489</v>
      </c>
      <c r="TO50" s="142">
        <v>43</v>
      </c>
      <c r="TP50" s="142"/>
      <c r="TQ50" s="56">
        <v>45354</v>
      </c>
      <c r="TR50">
        <v>1</v>
      </c>
      <c r="TS50" s="69">
        <v>45292</v>
      </c>
      <c r="TU50">
        <v>0</v>
      </c>
    </row>
    <row r="51" spans="1:541" x14ac:dyDescent="0.25">
      <c r="A51">
        <v>93</v>
      </c>
      <c r="B51" s="15" t="s">
        <v>2305</v>
      </c>
      <c r="C51" s="15" t="s">
        <v>2342</v>
      </c>
      <c r="D51" t="s">
        <v>2343</v>
      </c>
      <c r="E51" t="s">
        <v>2657</v>
      </c>
      <c r="F51" t="s">
        <v>2658</v>
      </c>
      <c r="G51" s="138">
        <v>26005</v>
      </c>
      <c r="H51">
        <v>1</v>
      </c>
      <c r="I51" s="3" t="s">
        <v>4104</v>
      </c>
      <c r="K51" s="3" t="s">
        <v>3965</v>
      </c>
      <c r="L51" s="3" t="s">
        <v>3966</v>
      </c>
      <c r="M51" s="139">
        <v>44176</v>
      </c>
      <c r="N51" s="58">
        <f>(M51-G51)/365.25</f>
        <v>49.74948665297741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78</v>
      </c>
      <c r="X51">
        <v>1.66</v>
      </c>
      <c r="AE51" s="83">
        <f>(W51/(X51*X51))</f>
        <v>28.305995064595734</v>
      </c>
      <c r="AF51">
        <v>12.8</v>
      </c>
      <c r="AG51">
        <v>1</v>
      </c>
      <c r="AH51">
        <v>38</v>
      </c>
      <c r="AI51">
        <v>12.9</v>
      </c>
      <c r="AJ51">
        <v>11</v>
      </c>
      <c r="AK51">
        <v>0</v>
      </c>
      <c r="AP51">
        <v>1</v>
      </c>
      <c r="AQ51">
        <v>2</v>
      </c>
      <c r="AR51">
        <v>4</v>
      </c>
      <c r="AS51">
        <v>0</v>
      </c>
      <c r="AU51" s="15">
        <v>0</v>
      </c>
      <c r="AV51" s="15">
        <v>1</v>
      </c>
      <c r="AW51" s="15">
        <v>1</v>
      </c>
      <c r="AX51" s="68">
        <v>1</v>
      </c>
      <c r="AY51" s="68">
        <v>0</v>
      </c>
      <c r="AZ51" s="68">
        <v>6</v>
      </c>
      <c r="BA51" s="68">
        <v>8</v>
      </c>
      <c r="BB51" s="68">
        <v>11</v>
      </c>
      <c r="BC51" s="68">
        <v>1</v>
      </c>
      <c r="BD51" s="68">
        <v>0</v>
      </c>
      <c r="BE51" s="68">
        <v>1</v>
      </c>
      <c r="BF51" s="68">
        <v>1</v>
      </c>
      <c r="BG51" s="68">
        <v>0</v>
      </c>
      <c r="BH51" s="68">
        <v>0</v>
      </c>
      <c r="BI51" s="68">
        <v>1</v>
      </c>
      <c r="BJ51" s="68">
        <v>0</v>
      </c>
      <c r="BK51" s="68">
        <v>1</v>
      </c>
      <c r="BL51" s="68">
        <v>0</v>
      </c>
      <c r="BN51" s="68">
        <v>0</v>
      </c>
      <c r="BO51" s="68">
        <v>0</v>
      </c>
      <c r="BP51" s="68">
        <v>1</v>
      </c>
      <c r="BQ51" s="68">
        <v>1</v>
      </c>
      <c r="BR51" s="68">
        <v>0</v>
      </c>
      <c r="BS51" s="68">
        <v>1</v>
      </c>
      <c r="BT51" s="68">
        <v>0</v>
      </c>
      <c r="BU51" s="68">
        <v>1</v>
      </c>
      <c r="BV51" s="68">
        <v>0</v>
      </c>
      <c r="BX51" s="68">
        <v>1</v>
      </c>
      <c r="BY51" s="68">
        <v>0</v>
      </c>
      <c r="BZ51" s="68">
        <v>0</v>
      </c>
      <c r="CA51" s="68">
        <v>0</v>
      </c>
      <c r="CB51" s="68">
        <v>1</v>
      </c>
      <c r="CC51" s="68">
        <v>0</v>
      </c>
      <c r="CD51" s="68">
        <v>1</v>
      </c>
      <c r="CE51" s="68">
        <v>0</v>
      </c>
      <c r="CF51" s="68">
        <v>0</v>
      </c>
      <c r="CG51" s="68">
        <v>1</v>
      </c>
      <c r="CH51" s="68">
        <v>1</v>
      </c>
      <c r="CI51" s="68">
        <v>0</v>
      </c>
      <c r="CK51" s="68">
        <v>1</v>
      </c>
      <c r="CL51" s="68">
        <v>1</v>
      </c>
      <c r="CM51" s="68">
        <v>1</v>
      </c>
      <c r="CN51" s="68">
        <v>0</v>
      </c>
      <c r="CO51" s="68">
        <v>0</v>
      </c>
      <c r="CP51" s="68">
        <v>0</v>
      </c>
      <c r="CR51" s="68">
        <v>1</v>
      </c>
      <c r="CS51" s="68">
        <v>1</v>
      </c>
      <c r="CT51" s="68">
        <v>1</v>
      </c>
      <c r="CU51" s="68">
        <v>0</v>
      </c>
      <c r="CV51" s="68">
        <v>0</v>
      </c>
      <c r="CW51" s="68">
        <v>0</v>
      </c>
      <c r="CX51" s="68"/>
      <c r="CY51" s="68">
        <v>1</v>
      </c>
      <c r="CZ51" s="68">
        <v>1</v>
      </c>
      <c r="DA51" s="68">
        <v>0</v>
      </c>
      <c r="DB51" s="68">
        <v>1</v>
      </c>
      <c r="DC51" t="s">
        <v>4205</v>
      </c>
      <c r="DD51" s="68">
        <v>1</v>
      </c>
      <c r="DE51" t="s">
        <v>4237</v>
      </c>
      <c r="DF51" s="15">
        <v>0</v>
      </c>
      <c r="DG51" s="15"/>
      <c r="DH51" s="68">
        <v>1</v>
      </c>
      <c r="DI51" s="68"/>
      <c r="DJ51" s="68"/>
      <c r="DK51" s="15"/>
      <c r="DL51" s="140" t="s">
        <v>4187</v>
      </c>
      <c r="GM51">
        <v>1</v>
      </c>
      <c r="GN51" s="59">
        <v>44506</v>
      </c>
      <c r="GO51" s="56">
        <v>44617</v>
      </c>
      <c r="GP51">
        <v>51</v>
      </c>
      <c r="GQ51">
        <v>0</v>
      </c>
      <c r="GR51" s="59"/>
      <c r="GS51" s="59"/>
      <c r="GT51">
        <v>0</v>
      </c>
      <c r="GU51" s="59"/>
      <c r="GV51" s="59"/>
      <c r="GW51">
        <v>0</v>
      </c>
      <c r="GX51" s="59"/>
      <c r="GY51" s="59"/>
      <c r="GZ51" s="59"/>
      <c r="HA51">
        <v>0</v>
      </c>
      <c r="HB51">
        <v>0</v>
      </c>
      <c r="HC51" s="59"/>
      <c r="HD51">
        <v>1</v>
      </c>
      <c r="HE51" t="s">
        <v>4309</v>
      </c>
      <c r="HF51">
        <v>1</v>
      </c>
      <c r="HG51" t="s">
        <v>4324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0</v>
      </c>
      <c r="HN51" s="56">
        <v>44640</v>
      </c>
      <c r="HO51">
        <v>0</v>
      </c>
      <c r="HP51" s="59"/>
      <c r="HQ51" s="59"/>
      <c r="HR51">
        <v>0</v>
      </c>
      <c r="HT51" s="59"/>
      <c r="HU51">
        <v>0</v>
      </c>
      <c r="HV51" s="59"/>
      <c r="HW51" s="59"/>
      <c r="HX51" s="59"/>
      <c r="HY51">
        <v>0</v>
      </c>
      <c r="HZ51">
        <v>0</v>
      </c>
      <c r="IA51" s="59"/>
      <c r="IB51">
        <v>1</v>
      </c>
      <c r="IC51" t="s">
        <v>4340</v>
      </c>
      <c r="ID51">
        <v>1</v>
      </c>
      <c r="IE51" t="s">
        <v>4194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0</v>
      </c>
      <c r="IL51" s="56">
        <v>44663</v>
      </c>
      <c r="IM51">
        <v>0</v>
      </c>
      <c r="IN51" s="59"/>
      <c r="IO51" s="59"/>
      <c r="IP51">
        <v>0</v>
      </c>
      <c r="IQ51" s="59"/>
      <c r="IR51" s="59"/>
      <c r="IS51">
        <v>0</v>
      </c>
      <c r="IT51" s="59"/>
      <c r="IU51" s="59"/>
      <c r="IV51" s="59"/>
      <c r="IW51">
        <v>0</v>
      </c>
      <c r="IX51">
        <v>1</v>
      </c>
      <c r="IY51" s="59"/>
      <c r="IZ51">
        <v>1</v>
      </c>
      <c r="JA51" t="s">
        <v>4336</v>
      </c>
      <c r="JB51">
        <v>1</v>
      </c>
      <c r="JC51" t="s">
        <v>4382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0</v>
      </c>
      <c r="JJ51" s="56">
        <v>44693</v>
      </c>
      <c r="JK51" s="59"/>
      <c r="JL51">
        <v>0</v>
      </c>
      <c r="JM51" s="59"/>
      <c r="JN51" s="59"/>
      <c r="JO51">
        <v>0</v>
      </c>
      <c r="JP51" s="59"/>
      <c r="JQ51" s="59"/>
      <c r="JR51">
        <v>0</v>
      </c>
      <c r="JS51" s="59"/>
      <c r="JT51" s="59"/>
      <c r="JU51" s="59"/>
      <c r="JV51">
        <v>1</v>
      </c>
      <c r="JW51">
        <v>1</v>
      </c>
      <c r="JX51" s="59"/>
      <c r="JY51">
        <v>1</v>
      </c>
      <c r="JZ51" t="s">
        <v>4353</v>
      </c>
      <c r="KA51">
        <v>1</v>
      </c>
      <c r="KB51" t="s">
        <v>4202</v>
      </c>
      <c r="KC51">
        <v>1</v>
      </c>
      <c r="KD51">
        <v>1</v>
      </c>
      <c r="KE51">
        <v>1</v>
      </c>
      <c r="KF51">
        <v>1</v>
      </c>
      <c r="KG51">
        <v>0</v>
      </c>
      <c r="KH51">
        <v>0</v>
      </c>
      <c r="KI51" s="56">
        <v>44741</v>
      </c>
      <c r="KJ51">
        <v>0</v>
      </c>
      <c r="KK51" s="59"/>
      <c r="KL51" s="59"/>
      <c r="KM51">
        <v>0</v>
      </c>
      <c r="KN51" s="59"/>
      <c r="KO51" s="59"/>
      <c r="KP51">
        <v>1</v>
      </c>
      <c r="KQ51" s="59"/>
      <c r="KR51" s="59"/>
      <c r="KS51" s="59"/>
      <c r="KT51">
        <v>1</v>
      </c>
      <c r="KU51">
        <v>1</v>
      </c>
      <c r="KV51" s="59"/>
      <c r="KW51">
        <v>1</v>
      </c>
      <c r="KX51" t="s">
        <v>4336</v>
      </c>
      <c r="KY51">
        <v>1</v>
      </c>
      <c r="KZ51" t="s">
        <v>4340</v>
      </c>
      <c r="LA51">
        <v>1</v>
      </c>
      <c r="LB51">
        <v>1</v>
      </c>
      <c r="LC51">
        <v>1</v>
      </c>
      <c r="LD51">
        <v>1</v>
      </c>
      <c r="LE51">
        <v>0</v>
      </c>
      <c r="LF51">
        <v>0</v>
      </c>
      <c r="LG51" s="56">
        <v>44760</v>
      </c>
      <c r="LH51">
        <v>0</v>
      </c>
      <c r="LI51" s="59"/>
      <c r="LJ51" s="59"/>
      <c r="LK51">
        <v>0</v>
      </c>
      <c r="LL51" s="59"/>
      <c r="LM51" s="59"/>
      <c r="LN51">
        <v>0</v>
      </c>
      <c r="LO51" s="59"/>
      <c r="LP51" s="59"/>
      <c r="LQ51" s="59"/>
      <c r="LR51">
        <v>1</v>
      </c>
      <c r="LS51">
        <v>1</v>
      </c>
      <c r="LT51" s="59"/>
      <c r="LU51">
        <v>1</v>
      </c>
      <c r="LV51" t="s">
        <v>4415</v>
      </c>
      <c r="LW51">
        <v>1</v>
      </c>
      <c r="LX51" t="s">
        <v>4351</v>
      </c>
      <c r="LY51">
        <v>1</v>
      </c>
      <c r="LZ51">
        <v>1</v>
      </c>
      <c r="MA51">
        <v>1</v>
      </c>
      <c r="MB51">
        <v>1</v>
      </c>
      <c r="MC51">
        <v>0</v>
      </c>
      <c r="MD51">
        <v>0</v>
      </c>
      <c r="ME51" s="56"/>
      <c r="ML51" s="59">
        <v>44783</v>
      </c>
      <c r="MM51">
        <v>0</v>
      </c>
      <c r="MP51">
        <v>1</v>
      </c>
      <c r="MR51">
        <v>1</v>
      </c>
      <c r="MS51" s="59">
        <v>44840</v>
      </c>
      <c r="NF51">
        <v>1</v>
      </c>
      <c r="NG51" s="69">
        <v>44774</v>
      </c>
      <c r="NH51">
        <v>8</v>
      </c>
      <c r="NI51">
        <v>1</v>
      </c>
      <c r="NJ51">
        <v>1</v>
      </c>
      <c r="NK51">
        <v>1</v>
      </c>
      <c r="NL51">
        <v>0</v>
      </c>
      <c r="NM51">
        <v>1</v>
      </c>
      <c r="NN51" t="s">
        <v>2346</v>
      </c>
      <c r="NP51">
        <v>1</v>
      </c>
      <c r="NQ51">
        <v>1</v>
      </c>
      <c r="NZ51">
        <v>0</v>
      </c>
      <c r="PO51" s="59">
        <v>44907</v>
      </c>
      <c r="PP51">
        <v>0</v>
      </c>
      <c r="QA51">
        <v>1</v>
      </c>
      <c r="QB51">
        <v>0</v>
      </c>
      <c r="QI51">
        <v>1</v>
      </c>
      <c r="QJ51" t="s">
        <v>2326</v>
      </c>
      <c r="QK51">
        <v>1</v>
      </c>
      <c r="QL51">
        <v>1</v>
      </c>
      <c r="QM51">
        <v>1</v>
      </c>
      <c r="QN51" t="s">
        <v>2347</v>
      </c>
      <c r="QO51">
        <v>1</v>
      </c>
      <c r="QP51">
        <v>1</v>
      </c>
      <c r="QQ51">
        <v>1</v>
      </c>
      <c r="QR51">
        <v>1</v>
      </c>
      <c r="QT51">
        <v>1</v>
      </c>
      <c r="QU51" t="s">
        <v>4453</v>
      </c>
      <c r="QV51">
        <v>0</v>
      </c>
      <c r="QZ51" s="59">
        <v>45062</v>
      </c>
      <c r="RA51">
        <v>0</v>
      </c>
      <c r="RL51">
        <v>1</v>
      </c>
      <c r="RM51">
        <v>1</v>
      </c>
      <c r="RN51" s="69">
        <v>45017</v>
      </c>
      <c r="RO51">
        <v>10</v>
      </c>
      <c r="RP51">
        <v>1</v>
      </c>
      <c r="RQ51">
        <v>1</v>
      </c>
      <c r="RR51">
        <v>1</v>
      </c>
      <c r="RS51">
        <v>1</v>
      </c>
      <c r="RT51">
        <v>1</v>
      </c>
      <c r="RU51" t="s">
        <v>2305</v>
      </c>
      <c r="RV51">
        <v>0</v>
      </c>
      <c r="RW51">
        <v>1</v>
      </c>
      <c r="RZ51">
        <v>1</v>
      </c>
      <c r="SA51">
        <v>1</v>
      </c>
      <c r="SB51">
        <v>1</v>
      </c>
      <c r="SC51">
        <v>1</v>
      </c>
      <c r="SE51">
        <v>1</v>
      </c>
      <c r="SF51" t="s">
        <v>4480</v>
      </c>
      <c r="SG51">
        <v>1</v>
      </c>
      <c r="SH51">
        <v>0</v>
      </c>
      <c r="SI51">
        <v>1</v>
      </c>
      <c r="SK51" s="56">
        <v>45247</v>
      </c>
      <c r="SL51">
        <v>0</v>
      </c>
      <c r="SS51" s="170">
        <v>45265</v>
      </c>
      <c r="ST51" s="141">
        <v>52.73100616016427</v>
      </c>
      <c r="SU51" s="142">
        <v>0</v>
      </c>
      <c r="SV51" s="142">
        <v>0</v>
      </c>
      <c r="SW51" s="142">
        <v>0</v>
      </c>
      <c r="SX51" s="142">
        <v>0</v>
      </c>
      <c r="SY51" s="142">
        <v>0</v>
      </c>
      <c r="SZ51" s="142">
        <v>0</v>
      </c>
      <c r="TA51" s="142">
        <v>0</v>
      </c>
      <c r="TB51" s="142">
        <v>0</v>
      </c>
      <c r="TC51" s="141">
        <v>77.599999999999994</v>
      </c>
      <c r="TD51" s="146">
        <v>1.66</v>
      </c>
      <c r="TF51" s="141"/>
      <c r="TH51" s="141"/>
      <c r="TJ51" s="141"/>
      <c r="TK51" s="83">
        <f t="shared" si="0"/>
        <v>28.160836115546523</v>
      </c>
      <c r="TL51" s="142">
        <v>14.7</v>
      </c>
      <c r="TM51" s="15" t="s">
        <v>20</v>
      </c>
      <c r="TN51" s="3" t="s">
        <v>4489</v>
      </c>
      <c r="TO51" s="142">
        <v>43</v>
      </c>
      <c r="TP51" s="142"/>
      <c r="TQ51" s="56">
        <v>45354</v>
      </c>
      <c r="TR51">
        <v>0</v>
      </c>
      <c r="TU51">
        <v>0</v>
      </c>
    </row>
    <row r="52" spans="1:541" x14ac:dyDescent="0.25">
      <c r="A52">
        <v>90</v>
      </c>
      <c r="B52" s="15" t="s">
        <v>2305</v>
      </c>
      <c r="C52" s="15" t="s">
        <v>2465</v>
      </c>
      <c r="D52" t="s">
        <v>2466</v>
      </c>
      <c r="E52" t="s">
        <v>2642</v>
      </c>
      <c r="F52" t="s">
        <v>2643</v>
      </c>
      <c r="G52" s="138">
        <v>31464</v>
      </c>
      <c r="H52">
        <v>1</v>
      </c>
      <c r="I52" s="3" t="s">
        <v>4104</v>
      </c>
      <c r="J52" s="3" t="s">
        <v>3964</v>
      </c>
      <c r="K52" s="3" t="s">
        <v>3965</v>
      </c>
      <c r="L52" s="3" t="s">
        <v>3966</v>
      </c>
      <c r="M52" s="139">
        <v>44176</v>
      </c>
      <c r="N52" s="58">
        <f>(M52-G52)/365.25</f>
        <v>34.803559206023273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83</v>
      </c>
      <c r="X52">
        <v>1.71</v>
      </c>
      <c r="AE52" s="83">
        <f>(W52/(X52*X52))</f>
        <v>28.384802161348794</v>
      </c>
      <c r="AF52">
        <v>13.8</v>
      </c>
      <c r="AG52">
        <v>0</v>
      </c>
      <c r="AH52">
        <v>41</v>
      </c>
      <c r="AI52">
        <v>14</v>
      </c>
      <c r="AJ52">
        <v>14</v>
      </c>
      <c r="AK52">
        <v>1</v>
      </c>
      <c r="AL52">
        <v>1</v>
      </c>
      <c r="AM52">
        <v>7</v>
      </c>
      <c r="AP52">
        <v>1</v>
      </c>
      <c r="AQ52">
        <v>1</v>
      </c>
      <c r="AR52">
        <v>3</v>
      </c>
      <c r="AS52">
        <v>1</v>
      </c>
      <c r="AT52" t="s">
        <v>2433</v>
      </c>
      <c r="AU52" s="15">
        <v>0</v>
      </c>
      <c r="AX52" s="68">
        <v>1</v>
      </c>
      <c r="AY52" s="68">
        <v>1</v>
      </c>
      <c r="AZ52" s="68">
        <v>4</v>
      </c>
      <c r="BA52" s="68">
        <v>-1</v>
      </c>
      <c r="BB52" s="68">
        <v>-1</v>
      </c>
      <c r="BC52" s="68">
        <v>1</v>
      </c>
      <c r="BD52" s="68">
        <v>0</v>
      </c>
      <c r="BE52" s="68">
        <v>1</v>
      </c>
      <c r="BF52" s="68">
        <v>1</v>
      </c>
      <c r="BG52" s="68">
        <v>0</v>
      </c>
      <c r="BH52" s="68">
        <v>0</v>
      </c>
      <c r="BI52" s="68">
        <v>0</v>
      </c>
      <c r="BJ52" s="68">
        <v>0</v>
      </c>
      <c r="BK52" s="68">
        <v>0</v>
      </c>
      <c r="BL52" s="68">
        <v>0</v>
      </c>
      <c r="BN52" s="68">
        <v>0</v>
      </c>
      <c r="BO52" s="68">
        <v>0</v>
      </c>
      <c r="BP52" s="68">
        <v>0</v>
      </c>
      <c r="BQ52" s="68">
        <v>1</v>
      </c>
      <c r="BR52" s="68">
        <v>0</v>
      </c>
      <c r="BS52" s="68">
        <v>0</v>
      </c>
      <c r="BT52" s="68">
        <v>0</v>
      </c>
      <c r="BU52" s="68">
        <v>1</v>
      </c>
      <c r="BV52" s="68">
        <v>0</v>
      </c>
      <c r="BX52" s="68">
        <v>0</v>
      </c>
      <c r="BY52" s="68">
        <v>0</v>
      </c>
      <c r="BZ52" s="68">
        <v>0</v>
      </c>
      <c r="CA52" s="68">
        <v>0</v>
      </c>
      <c r="CB52" s="68">
        <v>0</v>
      </c>
      <c r="CC52" s="68">
        <v>0</v>
      </c>
      <c r="CD52" s="68">
        <v>0</v>
      </c>
      <c r="CE52" s="68">
        <v>0</v>
      </c>
      <c r="CF52" s="68">
        <v>0</v>
      </c>
      <c r="CG52" s="68">
        <v>0</v>
      </c>
      <c r="CH52" s="68">
        <v>0</v>
      </c>
      <c r="CI52" s="68">
        <v>0</v>
      </c>
      <c r="CK52" s="68">
        <v>1</v>
      </c>
      <c r="CL52" s="68">
        <v>1</v>
      </c>
      <c r="CM52" s="68">
        <v>0</v>
      </c>
      <c r="CN52" s="68">
        <v>0</v>
      </c>
      <c r="CO52" s="68">
        <v>0</v>
      </c>
      <c r="CP52" s="68">
        <v>1</v>
      </c>
      <c r="CQ52" t="s">
        <v>2469</v>
      </c>
      <c r="CR52" s="68">
        <v>0</v>
      </c>
      <c r="CS52" s="68">
        <v>0</v>
      </c>
      <c r="CT52" s="68">
        <v>0</v>
      </c>
      <c r="CU52" s="68">
        <v>0</v>
      </c>
      <c r="CV52" s="68">
        <v>0</v>
      </c>
      <c r="CW52" s="68">
        <v>1</v>
      </c>
      <c r="CX52" s="68" t="s">
        <v>216</v>
      </c>
      <c r="CY52" s="68">
        <v>1</v>
      </c>
      <c r="CZ52" s="68">
        <v>1</v>
      </c>
      <c r="DA52" s="68">
        <v>0</v>
      </c>
      <c r="DB52" s="68">
        <v>1</v>
      </c>
      <c r="DC52" t="s">
        <v>4212</v>
      </c>
      <c r="DD52" s="68">
        <v>1</v>
      </c>
      <c r="DE52" t="s">
        <v>4244</v>
      </c>
      <c r="DF52" s="15">
        <v>0</v>
      </c>
      <c r="DG52" s="15"/>
      <c r="DH52" s="68">
        <v>0</v>
      </c>
      <c r="DI52" s="68"/>
      <c r="DJ52" s="68"/>
      <c r="DK52" s="68"/>
      <c r="DL52" s="140"/>
      <c r="DM52" s="59">
        <v>44507</v>
      </c>
      <c r="DN52" s="58">
        <f>(DM52-G52)/365.25</f>
        <v>35.709787816563995</v>
      </c>
      <c r="DP52">
        <v>1</v>
      </c>
      <c r="DQ52">
        <v>0</v>
      </c>
      <c r="DR52">
        <v>2</v>
      </c>
      <c r="DS52">
        <v>1</v>
      </c>
      <c r="DV52">
        <v>1</v>
      </c>
      <c r="DW52">
        <v>0</v>
      </c>
      <c r="DX52">
        <v>0</v>
      </c>
      <c r="DY52">
        <v>0</v>
      </c>
      <c r="EB52">
        <v>1</v>
      </c>
      <c r="EE52">
        <v>2</v>
      </c>
      <c r="EG52">
        <v>0</v>
      </c>
      <c r="EH52">
        <v>0</v>
      </c>
      <c r="EI52">
        <v>0</v>
      </c>
      <c r="EJ52">
        <v>2</v>
      </c>
      <c r="EK52">
        <v>1</v>
      </c>
      <c r="EL52">
        <v>0</v>
      </c>
      <c r="EM52">
        <v>1</v>
      </c>
      <c r="EN52">
        <v>0</v>
      </c>
      <c r="EO52" t="s">
        <v>245</v>
      </c>
      <c r="EP52">
        <v>3</v>
      </c>
      <c r="EQ52">
        <v>1</v>
      </c>
      <c r="ER52">
        <v>1</v>
      </c>
      <c r="ES52">
        <v>-1</v>
      </c>
      <c r="EU52">
        <v>1</v>
      </c>
      <c r="EV52">
        <v>2</v>
      </c>
      <c r="EW52">
        <v>2</v>
      </c>
      <c r="EX52">
        <v>-1</v>
      </c>
      <c r="EZ52" t="s">
        <v>2539</v>
      </c>
      <c r="FD52">
        <v>0</v>
      </c>
      <c r="FE52">
        <v>14</v>
      </c>
      <c r="FG52">
        <v>1</v>
      </c>
      <c r="FH52">
        <v>0</v>
      </c>
      <c r="FI52">
        <v>0</v>
      </c>
      <c r="FK52" t="s">
        <v>2644</v>
      </c>
      <c r="FL52">
        <v>3</v>
      </c>
      <c r="FM52" t="s">
        <v>2645</v>
      </c>
      <c r="FN52" t="s">
        <v>2416</v>
      </c>
      <c r="FO52">
        <v>1</v>
      </c>
      <c r="FP52" t="s">
        <v>1305</v>
      </c>
      <c r="FQ52">
        <v>3</v>
      </c>
      <c r="FR52">
        <v>60</v>
      </c>
      <c r="FS52" t="s">
        <v>303</v>
      </c>
      <c r="FT52">
        <v>1</v>
      </c>
      <c r="FU52">
        <v>0</v>
      </c>
      <c r="FX52">
        <v>1</v>
      </c>
      <c r="FY52">
        <v>1</v>
      </c>
      <c r="GB52">
        <v>0</v>
      </c>
      <c r="GE52">
        <v>1</v>
      </c>
      <c r="GF52">
        <v>1</v>
      </c>
      <c r="GI52">
        <v>1</v>
      </c>
      <c r="GJ52">
        <v>0</v>
      </c>
      <c r="GL52">
        <v>-1</v>
      </c>
      <c r="GM52">
        <v>1</v>
      </c>
      <c r="GN52" s="59">
        <v>44506</v>
      </c>
      <c r="GO52" s="56">
        <v>44617</v>
      </c>
      <c r="GP52">
        <v>36</v>
      </c>
      <c r="GQ52">
        <v>0</v>
      </c>
      <c r="GR52" s="59"/>
      <c r="GS52" s="59"/>
      <c r="GT52">
        <v>0</v>
      </c>
      <c r="GU52" s="59"/>
      <c r="GV52" s="59"/>
      <c r="GW52">
        <v>1</v>
      </c>
      <c r="GX52" s="59"/>
      <c r="GY52" s="59"/>
      <c r="GZ52" s="59"/>
      <c r="HA52">
        <v>1</v>
      </c>
      <c r="HB52">
        <v>1</v>
      </c>
      <c r="HC52" s="59"/>
      <c r="HD52">
        <v>1</v>
      </c>
      <c r="HE52" t="s">
        <v>4314</v>
      </c>
      <c r="HF52">
        <v>1</v>
      </c>
      <c r="HG52" t="s">
        <v>4331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0</v>
      </c>
      <c r="HN52" s="56">
        <v>44640</v>
      </c>
      <c r="HO52">
        <v>0</v>
      </c>
      <c r="HP52" s="59"/>
      <c r="HQ52" s="59"/>
      <c r="HR52">
        <v>0</v>
      </c>
      <c r="HS52" s="59"/>
      <c r="HT52" s="59"/>
      <c r="HU52">
        <v>1</v>
      </c>
      <c r="HW52" s="59"/>
      <c r="HX52" s="59"/>
      <c r="HY52">
        <v>0</v>
      </c>
      <c r="HZ52">
        <v>1</v>
      </c>
      <c r="IA52" s="59"/>
      <c r="IB52">
        <v>1</v>
      </c>
      <c r="IC52" t="s">
        <v>4305</v>
      </c>
      <c r="ID52">
        <v>1</v>
      </c>
      <c r="IE52" t="s">
        <v>4192</v>
      </c>
      <c r="IF52">
        <v>1</v>
      </c>
      <c r="IG52">
        <v>1</v>
      </c>
      <c r="IH52">
        <v>1</v>
      </c>
      <c r="II52">
        <v>1</v>
      </c>
      <c r="IJ52">
        <v>0</v>
      </c>
      <c r="IK52">
        <v>0</v>
      </c>
      <c r="IL52" s="56">
        <v>44663</v>
      </c>
      <c r="IM52">
        <v>0</v>
      </c>
      <c r="IN52" s="59"/>
      <c r="IO52" s="59"/>
      <c r="IP52">
        <v>0</v>
      </c>
      <c r="IQ52" s="59"/>
      <c r="IR52" s="59"/>
      <c r="IS52">
        <v>1</v>
      </c>
      <c r="IT52" s="59"/>
      <c r="IU52" s="59"/>
      <c r="IV52" s="59"/>
      <c r="IW52">
        <v>1</v>
      </c>
      <c r="IX52" s="59"/>
      <c r="IY52" s="59"/>
      <c r="IZ52">
        <v>1</v>
      </c>
      <c r="JA52" t="s">
        <v>4366</v>
      </c>
      <c r="JB52">
        <v>1</v>
      </c>
      <c r="JC52" t="s">
        <v>4350</v>
      </c>
      <c r="JD52">
        <v>1</v>
      </c>
      <c r="JE52">
        <v>1</v>
      </c>
      <c r="JF52">
        <v>1</v>
      </c>
      <c r="JG52">
        <v>1</v>
      </c>
      <c r="JH52">
        <v>0</v>
      </c>
      <c r="JI52">
        <v>0</v>
      </c>
      <c r="JJ52" s="56"/>
      <c r="JK52" s="59"/>
      <c r="JM52" s="59"/>
      <c r="JN52" s="59"/>
      <c r="JP52" s="59"/>
      <c r="JQ52" s="59"/>
      <c r="JR52" s="59"/>
      <c r="JS52" s="59"/>
      <c r="JT52" s="59"/>
      <c r="JU52" s="59"/>
      <c r="JW52" s="59"/>
      <c r="JX52" s="59"/>
      <c r="JY52" s="59"/>
      <c r="JZ52" s="59"/>
      <c r="KA52" s="59"/>
      <c r="KB52" s="59"/>
      <c r="KC52" s="59"/>
      <c r="KE52" s="59"/>
      <c r="KF52" s="59"/>
      <c r="KH52" s="59"/>
      <c r="KI52" s="56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U52" s="59"/>
      <c r="KV52" s="59"/>
      <c r="KX52" s="59"/>
      <c r="KY52" s="59"/>
      <c r="KZ52" s="59"/>
      <c r="LA52" s="59"/>
      <c r="LC52" s="59"/>
      <c r="LD52" s="59"/>
      <c r="LE52" s="59"/>
      <c r="LG52" s="56"/>
      <c r="LH52" s="59"/>
      <c r="LI52" s="59"/>
      <c r="LJ52" s="59"/>
      <c r="LL52" s="59"/>
      <c r="LM52" s="59"/>
      <c r="LN52" s="59"/>
      <c r="LO52" s="59"/>
      <c r="LP52" s="59"/>
      <c r="LQ52" s="59"/>
      <c r="LR52" s="59"/>
      <c r="LT52" s="59"/>
      <c r="LV52" s="59"/>
      <c r="LW52" s="59"/>
      <c r="LX52" s="59"/>
      <c r="LY52" s="59"/>
      <c r="MD52" s="59"/>
      <c r="ME52" s="56">
        <v>44782</v>
      </c>
      <c r="MF52">
        <v>1</v>
      </c>
      <c r="MG52">
        <v>3</v>
      </c>
      <c r="MH52">
        <v>0</v>
      </c>
      <c r="MI52">
        <v>0</v>
      </c>
      <c r="MS52" s="59"/>
      <c r="OD52" s="59">
        <v>44841</v>
      </c>
      <c r="OE52">
        <v>0</v>
      </c>
      <c r="OP52">
        <v>0</v>
      </c>
      <c r="OQ52">
        <v>0</v>
      </c>
      <c r="OX52">
        <v>1</v>
      </c>
      <c r="OY52" t="s">
        <v>2317</v>
      </c>
      <c r="OZ52">
        <v>1</v>
      </c>
      <c r="PD52">
        <v>1</v>
      </c>
      <c r="PE52">
        <v>0</v>
      </c>
      <c r="PF52">
        <v>0</v>
      </c>
      <c r="PG52">
        <v>0</v>
      </c>
      <c r="PH52" t="s">
        <v>4446</v>
      </c>
      <c r="PI52">
        <v>0</v>
      </c>
      <c r="PK52">
        <v>0</v>
      </c>
      <c r="PO52" s="59">
        <v>44907</v>
      </c>
      <c r="PP52">
        <v>0</v>
      </c>
      <c r="QA52">
        <v>0</v>
      </c>
      <c r="QQ52">
        <v>1</v>
      </c>
      <c r="QR52">
        <v>1</v>
      </c>
      <c r="QT52">
        <v>1</v>
      </c>
      <c r="QU52" t="s">
        <v>4460</v>
      </c>
      <c r="QV52">
        <v>0</v>
      </c>
      <c r="QW52">
        <v>0</v>
      </c>
      <c r="QX52">
        <v>0</v>
      </c>
      <c r="QZ52" s="59">
        <v>45062</v>
      </c>
      <c r="RA52">
        <v>0</v>
      </c>
      <c r="RL52">
        <v>1</v>
      </c>
      <c r="RM52">
        <v>1</v>
      </c>
      <c r="RN52" s="69">
        <v>45047</v>
      </c>
      <c r="RO52">
        <v>7</v>
      </c>
      <c r="RR52">
        <v>0</v>
      </c>
      <c r="RS52">
        <v>0</v>
      </c>
      <c r="RT52">
        <v>0</v>
      </c>
      <c r="RZ52">
        <v>0</v>
      </c>
      <c r="SB52">
        <v>1</v>
      </c>
      <c r="SC52">
        <v>1</v>
      </c>
      <c r="SE52">
        <v>1</v>
      </c>
      <c r="SF52" t="s">
        <v>4480</v>
      </c>
      <c r="SG52">
        <v>0</v>
      </c>
      <c r="SK52" s="56">
        <v>45247</v>
      </c>
      <c r="SL52">
        <v>0</v>
      </c>
      <c r="SS52" s="170">
        <v>45265</v>
      </c>
      <c r="ST52" s="141">
        <v>37.785078713210133</v>
      </c>
      <c r="SU52" s="151">
        <v>-1</v>
      </c>
      <c r="SV52" s="151">
        <v>-1</v>
      </c>
      <c r="SW52" s="151">
        <v>-1</v>
      </c>
      <c r="SX52" s="151">
        <v>-1</v>
      </c>
      <c r="SY52" s="151">
        <v>-1</v>
      </c>
      <c r="SZ52" s="151">
        <v>-1</v>
      </c>
      <c r="TA52" s="151">
        <v>-1</v>
      </c>
      <c r="TB52" s="151">
        <v>-1</v>
      </c>
      <c r="TC52" s="141">
        <v>87</v>
      </c>
      <c r="TD52" s="146">
        <v>1.71</v>
      </c>
      <c r="TF52" s="141"/>
      <c r="TH52" s="141"/>
      <c r="TJ52" s="141"/>
      <c r="TK52" s="83">
        <f t="shared" si="0"/>
        <v>29.75274443418488</v>
      </c>
      <c r="TL52" s="142">
        <v>14.7</v>
      </c>
      <c r="TM52" s="15" t="s">
        <v>20</v>
      </c>
      <c r="TN52" s="3" t="s">
        <v>4489</v>
      </c>
      <c r="TO52" s="142">
        <v>43</v>
      </c>
      <c r="TP52" s="142"/>
      <c r="TQ52" s="56">
        <v>45354</v>
      </c>
      <c r="TR52">
        <v>0</v>
      </c>
      <c r="TU52">
        <v>0</v>
      </c>
    </row>
    <row r="53" spans="1:541" x14ac:dyDescent="0.25">
      <c r="A53">
        <v>97</v>
      </c>
      <c r="B53" s="15" t="s">
        <v>2305</v>
      </c>
      <c r="C53" t="s">
        <v>2564</v>
      </c>
      <c r="F53" t="s">
        <v>2668</v>
      </c>
      <c r="G53" s="138">
        <v>23864</v>
      </c>
      <c r="H53">
        <v>0</v>
      </c>
      <c r="J53" s="3" t="s">
        <v>3964</v>
      </c>
      <c r="K53" s="3" t="s">
        <v>3965</v>
      </c>
      <c r="L53" s="3" t="s">
        <v>3966</v>
      </c>
      <c r="DM53" s="59">
        <v>44507</v>
      </c>
      <c r="DN53" s="58">
        <f>(DM53-G53)/365.25</f>
        <v>56.517453798767967</v>
      </c>
      <c r="DP53">
        <v>1</v>
      </c>
      <c r="DQ53">
        <v>1</v>
      </c>
      <c r="DR53">
        <v>1</v>
      </c>
      <c r="DS53">
        <v>1</v>
      </c>
      <c r="DT53">
        <v>60</v>
      </c>
      <c r="DU53">
        <v>4</v>
      </c>
      <c r="DV53">
        <v>0</v>
      </c>
      <c r="DW53">
        <v>0</v>
      </c>
      <c r="DX53">
        <v>1</v>
      </c>
      <c r="DY53">
        <v>0</v>
      </c>
      <c r="EB53">
        <v>1</v>
      </c>
      <c r="EE53">
        <v>2</v>
      </c>
      <c r="EG53">
        <v>-1</v>
      </c>
      <c r="EH53">
        <v>-1</v>
      </c>
      <c r="EI53">
        <v>-1</v>
      </c>
      <c r="EK53">
        <v>0</v>
      </c>
      <c r="EL53">
        <v>0</v>
      </c>
      <c r="EM53">
        <v>1</v>
      </c>
      <c r="EN53">
        <v>1</v>
      </c>
      <c r="EO53" t="s">
        <v>245</v>
      </c>
      <c r="EP53">
        <v>1</v>
      </c>
      <c r="EQ53">
        <v>1</v>
      </c>
      <c r="ER53">
        <v>1</v>
      </c>
      <c r="ES53">
        <v>-1</v>
      </c>
      <c r="EU53">
        <v>1</v>
      </c>
      <c r="EV53">
        <v>1</v>
      </c>
      <c r="EW53">
        <v>3</v>
      </c>
      <c r="EX53">
        <v>1</v>
      </c>
      <c r="EY53" t="s">
        <v>2669</v>
      </c>
      <c r="EZ53" t="s">
        <v>2539</v>
      </c>
      <c r="FD53">
        <v>1</v>
      </c>
      <c r="FH53">
        <v>1</v>
      </c>
      <c r="FI53">
        <v>0</v>
      </c>
      <c r="FK53" t="s">
        <v>14</v>
      </c>
      <c r="FL53">
        <v>3</v>
      </c>
      <c r="FM53" t="s">
        <v>2670</v>
      </c>
      <c r="FO53">
        <v>2</v>
      </c>
      <c r="FP53" t="s">
        <v>98</v>
      </c>
      <c r="FQ53">
        <v>1</v>
      </c>
      <c r="FU53">
        <v>21</v>
      </c>
      <c r="FV53">
        <v>3</v>
      </c>
      <c r="FW53">
        <v>0</v>
      </c>
      <c r="GB53">
        <v>21</v>
      </c>
      <c r="GC53">
        <v>3</v>
      </c>
      <c r="GD53">
        <v>0</v>
      </c>
      <c r="GI53">
        <v>3</v>
      </c>
      <c r="GM53">
        <v>1</v>
      </c>
      <c r="GN53" s="59">
        <v>44506</v>
      </c>
      <c r="GO53" s="56"/>
      <c r="GP53" s="59"/>
      <c r="GR53" s="59"/>
      <c r="GS53" s="59"/>
      <c r="GU53" s="59"/>
      <c r="GV53" s="59"/>
      <c r="GX53" s="59"/>
      <c r="GY53" s="59"/>
      <c r="GZ53" s="59"/>
      <c r="HA53" s="59"/>
      <c r="HC53" s="59"/>
      <c r="HE53" s="59"/>
      <c r="HG53" s="59"/>
      <c r="HJ53" s="59"/>
      <c r="HK53" s="59"/>
      <c r="HN53" s="56"/>
      <c r="HP53" s="59"/>
      <c r="HQ53" s="59"/>
      <c r="HT53" s="59"/>
      <c r="HV53" s="59"/>
      <c r="HW53" s="59"/>
      <c r="HX53" s="59"/>
      <c r="IA53" s="59"/>
      <c r="IC53" s="59"/>
      <c r="IE53" s="59"/>
      <c r="IH53" s="59"/>
      <c r="II53" s="59"/>
      <c r="IL53" s="56"/>
      <c r="IN53" s="59"/>
      <c r="IO53" s="59"/>
      <c r="IQ53" s="59"/>
      <c r="IR53" s="59"/>
      <c r="IT53" s="59"/>
      <c r="IU53" s="59"/>
      <c r="IV53" s="59"/>
      <c r="IY53" s="59"/>
      <c r="JA53" s="59"/>
      <c r="JC53" s="59"/>
      <c r="JF53" s="59"/>
      <c r="JG53" s="59"/>
      <c r="JI53" s="59"/>
      <c r="JJ53" s="56"/>
      <c r="JK53" s="59"/>
      <c r="JM53" s="59"/>
      <c r="JN53" s="59"/>
      <c r="JP53" s="59"/>
      <c r="JQ53" s="59"/>
      <c r="JS53" s="59"/>
      <c r="JT53" s="59"/>
      <c r="JU53" s="59"/>
      <c r="JX53" s="59"/>
      <c r="JZ53" s="59"/>
      <c r="KB53" s="59"/>
      <c r="KI53" s="56"/>
      <c r="KK53" s="59"/>
      <c r="KL53" s="59"/>
      <c r="KN53" s="59"/>
      <c r="KO53" s="59"/>
      <c r="KQ53" s="59"/>
      <c r="KR53" s="59"/>
      <c r="KS53" s="59"/>
      <c r="KV53" s="59"/>
      <c r="KX53" s="59"/>
      <c r="KZ53" s="59"/>
      <c r="LC53" s="59"/>
      <c r="LD53" s="59"/>
      <c r="LG53" s="56"/>
      <c r="LI53" s="59"/>
      <c r="LJ53" s="59"/>
      <c r="LL53" s="59"/>
      <c r="LM53" s="59"/>
      <c r="LO53" s="59"/>
      <c r="LP53" s="59"/>
      <c r="LQ53" s="59"/>
      <c r="LT53" s="59"/>
      <c r="LV53" s="59"/>
      <c r="LX53" s="59"/>
      <c r="ME53" s="56">
        <v>44782</v>
      </c>
      <c r="MF53">
        <v>1</v>
      </c>
      <c r="MI53">
        <v>0</v>
      </c>
      <c r="MS53" s="59">
        <v>44840</v>
      </c>
      <c r="MT53">
        <v>0</v>
      </c>
      <c r="NF53">
        <v>0</v>
      </c>
      <c r="NM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X53">
        <v>1</v>
      </c>
      <c r="NY53" s="154" t="s">
        <v>4440</v>
      </c>
      <c r="NZ53">
        <v>0</v>
      </c>
      <c r="PO53" s="59">
        <v>44907</v>
      </c>
      <c r="PP53">
        <v>0</v>
      </c>
      <c r="QA53">
        <v>1</v>
      </c>
      <c r="QB53">
        <v>0</v>
      </c>
      <c r="QI53">
        <v>0</v>
      </c>
      <c r="QJ53" t="s">
        <v>2305</v>
      </c>
      <c r="QL53">
        <v>1</v>
      </c>
      <c r="QM53">
        <v>1</v>
      </c>
      <c r="QN53" t="s">
        <v>2347</v>
      </c>
      <c r="QQ53">
        <v>1</v>
      </c>
      <c r="QR53">
        <v>1</v>
      </c>
      <c r="QT53">
        <v>1</v>
      </c>
      <c r="QU53" t="s">
        <v>4458</v>
      </c>
      <c r="QV53">
        <v>1</v>
      </c>
      <c r="QW53">
        <v>1</v>
      </c>
      <c r="QX53">
        <v>1</v>
      </c>
      <c r="QZ53" s="59">
        <v>45059</v>
      </c>
      <c r="RA53">
        <v>0</v>
      </c>
      <c r="RM53">
        <v>0</v>
      </c>
      <c r="RT53">
        <v>1</v>
      </c>
      <c r="RV53">
        <v>1</v>
      </c>
      <c r="RW53">
        <v>1</v>
      </c>
      <c r="RX53">
        <v>1</v>
      </c>
      <c r="RZ53">
        <v>1</v>
      </c>
      <c r="SA53">
        <v>1</v>
      </c>
      <c r="SB53">
        <v>0</v>
      </c>
      <c r="SC53">
        <v>1</v>
      </c>
      <c r="SE53">
        <v>1</v>
      </c>
      <c r="SF53" t="s">
        <v>4482</v>
      </c>
      <c r="SG53">
        <v>1</v>
      </c>
      <c r="SH53">
        <v>1</v>
      </c>
      <c r="SS53" s="170">
        <v>45265</v>
      </c>
      <c r="ST53" s="141">
        <v>58.592744695414098</v>
      </c>
      <c r="SU53" s="142">
        <v>0</v>
      </c>
      <c r="SV53" s="142">
        <v>0</v>
      </c>
      <c r="SW53" s="142">
        <v>0</v>
      </c>
      <c r="SX53" s="142">
        <v>0</v>
      </c>
      <c r="SY53" s="142">
        <v>0</v>
      </c>
      <c r="SZ53" s="142">
        <v>0</v>
      </c>
      <c r="TA53" s="142">
        <v>0</v>
      </c>
      <c r="TB53" s="142">
        <v>0</v>
      </c>
      <c r="TC53" s="141">
        <v>63</v>
      </c>
      <c r="TD53" s="146">
        <v>1.48</v>
      </c>
      <c r="TF53" s="141"/>
      <c r="TH53" s="141"/>
      <c r="TJ53" s="141"/>
      <c r="TK53" s="83">
        <f t="shared" si="0"/>
        <v>28.761869978086196</v>
      </c>
      <c r="TL53" s="142">
        <v>14.9</v>
      </c>
      <c r="TM53" s="143" t="s">
        <v>20</v>
      </c>
      <c r="TN53" s="3" t="s">
        <v>4489</v>
      </c>
      <c r="TO53" s="142">
        <v>44</v>
      </c>
      <c r="TP53" s="142"/>
      <c r="TQ53" s="56">
        <v>45354</v>
      </c>
      <c r="TR53">
        <v>0</v>
      </c>
      <c r="TU53">
        <v>0</v>
      </c>
    </row>
    <row r="54" spans="1:541" x14ac:dyDescent="0.25">
      <c r="A54">
        <v>10</v>
      </c>
      <c r="B54" s="15" t="s">
        <v>2305</v>
      </c>
      <c r="C54" s="15" t="s">
        <v>2355</v>
      </c>
      <c r="F54" t="s">
        <v>2356</v>
      </c>
      <c r="G54" s="138"/>
      <c r="H54">
        <v>1</v>
      </c>
      <c r="K54" s="3" t="s">
        <v>3965</v>
      </c>
      <c r="L54" s="3" t="s">
        <v>3966</v>
      </c>
      <c r="M54" s="139"/>
      <c r="N54" s="58"/>
      <c r="X54" s="57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N54" s="68"/>
      <c r="BO54" s="68"/>
      <c r="BP54" s="68"/>
      <c r="BQ54" s="68"/>
      <c r="BR54" s="68"/>
      <c r="BS54" s="68"/>
      <c r="BT54" s="68"/>
      <c r="BU54" s="68"/>
      <c r="BV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K54" s="68"/>
      <c r="CL54" s="68"/>
      <c r="CM54" s="68"/>
      <c r="CN54" s="68"/>
      <c r="CO54" s="68"/>
      <c r="CP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140"/>
      <c r="DD54" s="68"/>
      <c r="DE54" s="140"/>
      <c r="DF54" s="15"/>
      <c r="DG54" s="15"/>
      <c r="DH54" s="68"/>
      <c r="DI54" s="68"/>
      <c r="DJ54" s="68"/>
      <c r="DK54" s="15"/>
      <c r="DL54" s="140"/>
      <c r="GO54" s="56">
        <v>44617</v>
      </c>
      <c r="GP54">
        <v>15</v>
      </c>
      <c r="GQ54">
        <v>0</v>
      </c>
      <c r="GT54">
        <v>0</v>
      </c>
      <c r="GW54">
        <v>0</v>
      </c>
      <c r="HA54">
        <v>0</v>
      </c>
      <c r="HB54">
        <v>1</v>
      </c>
      <c r="HD54">
        <v>1</v>
      </c>
      <c r="HE54" t="s">
        <v>4214</v>
      </c>
      <c r="HF54">
        <v>1</v>
      </c>
      <c r="HG54" t="s">
        <v>4333</v>
      </c>
      <c r="HH54">
        <v>1</v>
      </c>
      <c r="HI54">
        <v>1</v>
      </c>
      <c r="HJ54">
        <v>1</v>
      </c>
      <c r="HK54">
        <v>1</v>
      </c>
      <c r="HL54">
        <v>0</v>
      </c>
      <c r="HM54">
        <v>0</v>
      </c>
      <c r="HN54" s="56">
        <v>44642</v>
      </c>
      <c r="HO54">
        <v>0</v>
      </c>
      <c r="HR54">
        <v>0</v>
      </c>
      <c r="HU54">
        <v>0</v>
      </c>
      <c r="HY54">
        <v>0</v>
      </c>
      <c r="HZ54">
        <v>1</v>
      </c>
      <c r="IB54">
        <v>1</v>
      </c>
      <c r="IC54" t="s">
        <v>4341</v>
      </c>
      <c r="ID54">
        <v>1</v>
      </c>
      <c r="IE54" t="s">
        <v>4192</v>
      </c>
      <c r="IF54">
        <v>1</v>
      </c>
      <c r="IG54">
        <v>1</v>
      </c>
      <c r="IH54">
        <v>1</v>
      </c>
      <c r="II54">
        <v>1</v>
      </c>
      <c r="IJ54">
        <v>0</v>
      </c>
      <c r="IK54">
        <v>0</v>
      </c>
      <c r="IL54" s="56">
        <v>44663</v>
      </c>
      <c r="IM54">
        <v>0</v>
      </c>
      <c r="IP54">
        <v>0</v>
      </c>
      <c r="IS54">
        <v>0</v>
      </c>
      <c r="IW54">
        <v>0</v>
      </c>
      <c r="IX54">
        <v>1</v>
      </c>
      <c r="IZ54">
        <v>1</v>
      </c>
      <c r="JA54" t="s">
        <v>4204</v>
      </c>
      <c r="JB54">
        <v>1</v>
      </c>
      <c r="JC54" t="s">
        <v>4379</v>
      </c>
      <c r="JD54">
        <v>1</v>
      </c>
      <c r="JE54">
        <v>1</v>
      </c>
      <c r="JF54">
        <v>1</v>
      </c>
      <c r="JG54">
        <v>1</v>
      </c>
      <c r="JH54">
        <v>0</v>
      </c>
      <c r="JI54">
        <v>0</v>
      </c>
      <c r="KI54" s="56">
        <v>44740</v>
      </c>
      <c r="KJ54">
        <v>0</v>
      </c>
      <c r="KM54">
        <v>0</v>
      </c>
      <c r="KP54">
        <v>0</v>
      </c>
      <c r="KT54">
        <v>0</v>
      </c>
      <c r="KU54">
        <v>0</v>
      </c>
      <c r="KW54">
        <v>1</v>
      </c>
      <c r="KX54" t="s">
        <v>4397</v>
      </c>
      <c r="KY54">
        <v>1</v>
      </c>
      <c r="KZ54" t="s">
        <v>4410</v>
      </c>
      <c r="LE54">
        <v>1</v>
      </c>
      <c r="LF54">
        <v>0</v>
      </c>
      <c r="LG54" s="56">
        <v>44762</v>
      </c>
      <c r="LH54">
        <v>0</v>
      </c>
      <c r="LK54">
        <v>0</v>
      </c>
      <c r="LN54">
        <v>0</v>
      </c>
      <c r="LR54">
        <v>0</v>
      </c>
      <c r="LS54">
        <v>0</v>
      </c>
      <c r="LU54">
        <v>1</v>
      </c>
      <c r="LV54" t="s">
        <v>4189</v>
      </c>
      <c r="LW54">
        <v>1</v>
      </c>
      <c r="LX54" t="s">
        <v>4387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QZ54" s="59">
        <v>45059</v>
      </c>
      <c r="RA54">
        <v>0</v>
      </c>
      <c r="RL54">
        <v>0</v>
      </c>
      <c r="RM54">
        <v>1</v>
      </c>
      <c r="RN54" s="69">
        <v>45017</v>
      </c>
      <c r="RO54">
        <v>7</v>
      </c>
      <c r="RP54">
        <v>1</v>
      </c>
      <c r="RQ54">
        <v>1</v>
      </c>
      <c r="RR54">
        <v>0</v>
      </c>
      <c r="RS54">
        <v>0</v>
      </c>
      <c r="RT54">
        <v>1</v>
      </c>
      <c r="RU54" t="s">
        <v>2357</v>
      </c>
      <c r="RV54">
        <v>0</v>
      </c>
      <c r="RW54">
        <v>1</v>
      </c>
      <c r="RZ54">
        <v>1</v>
      </c>
      <c r="SA54">
        <v>0</v>
      </c>
      <c r="SB54">
        <v>1</v>
      </c>
      <c r="SC54">
        <v>0</v>
      </c>
      <c r="SD54" t="s">
        <v>4465</v>
      </c>
      <c r="SE54">
        <v>1</v>
      </c>
      <c r="SF54" t="s">
        <v>4472</v>
      </c>
      <c r="SG54">
        <v>0</v>
      </c>
      <c r="SK54" s="56">
        <v>45247</v>
      </c>
      <c r="SS54" s="170">
        <v>45265</v>
      </c>
      <c r="ST54" s="141">
        <v>18</v>
      </c>
      <c r="SU54" s="142">
        <v>0</v>
      </c>
      <c r="SV54" s="142">
        <v>0</v>
      </c>
      <c r="SW54" s="142">
        <v>0</v>
      </c>
      <c r="SX54" s="142">
        <v>0</v>
      </c>
      <c r="SY54" s="142">
        <v>0</v>
      </c>
      <c r="SZ54" s="142">
        <v>0</v>
      </c>
      <c r="TA54" s="142">
        <v>0</v>
      </c>
      <c r="TB54" s="142">
        <v>0</v>
      </c>
      <c r="TC54" s="141">
        <v>57.2</v>
      </c>
      <c r="TD54" s="146">
        <v>1.6160000000000001</v>
      </c>
      <c r="TF54" s="141"/>
      <c r="TH54" s="141"/>
      <c r="TJ54" s="141"/>
      <c r="TK54" s="83">
        <f t="shared" si="0"/>
        <v>21.903489853935888</v>
      </c>
      <c r="TL54" s="142">
        <v>15.5</v>
      </c>
      <c r="TM54" s="15" t="s">
        <v>20</v>
      </c>
      <c r="TN54" s="3" t="s">
        <v>4489</v>
      </c>
      <c r="TO54" s="142">
        <v>46</v>
      </c>
      <c r="TP54" s="106">
        <v>1</v>
      </c>
      <c r="TQ54" s="56">
        <v>45354</v>
      </c>
      <c r="TR54">
        <v>0</v>
      </c>
    </row>
    <row r="55" spans="1:541" x14ac:dyDescent="0.25">
      <c r="A55">
        <v>187</v>
      </c>
      <c r="B55" s="15" t="s">
        <v>2305</v>
      </c>
      <c r="C55" s="15" t="s">
        <v>2355</v>
      </c>
      <c r="D55" t="s">
        <v>2536</v>
      </c>
      <c r="E55" t="s">
        <v>2948</v>
      </c>
      <c r="F55" t="s">
        <v>2949</v>
      </c>
      <c r="G55" s="138">
        <v>40543</v>
      </c>
      <c r="H55">
        <v>1</v>
      </c>
      <c r="I55" s="3" t="s">
        <v>4104</v>
      </c>
      <c r="J55" s="3" t="s">
        <v>3964</v>
      </c>
      <c r="K55" s="3" t="s">
        <v>3965</v>
      </c>
      <c r="L55" s="3" t="s">
        <v>3966</v>
      </c>
      <c r="M55" s="139">
        <v>44176</v>
      </c>
      <c r="N55" s="58">
        <f>(M55-G55)/365.25</f>
        <v>9.9466119096509242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33</v>
      </c>
      <c r="X55">
        <v>1.35</v>
      </c>
      <c r="Y55">
        <v>0.38</v>
      </c>
      <c r="Z55" t="s">
        <v>20</v>
      </c>
      <c r="AA55">
        <v>-0.39</v>
      </c>
      <c r="AB55" t="s">
        <v>20</v>
      </c>
      <c r="AC55">
        <v>0.85</v>
      </c>
      <c r="AD55" t="s">
        <v>20</v>
      </c>
      <c r="AF55">
        <v>12.4</v>
      </c>
      <c r="AG55">
        <v>0</v>
      </c>
      <c r="AH55">
        <v>36</v>
      </c>
      <c r="AI55">
        <v>12.6</v>
      </c>
      <c r="AJ55">
        <v>3</v>
      </c>
      <c r="AK55">
        <v>1</v>
      </c>
      <c r="AL55">
        <v>3</v>
      </c>
      <c r="AM55">
        <v>5</v>
      </c>
      <c r="AP55">
        <v>1</v>
      </c>
      <c r="AQ55">
        <v>1</v>
      </c>
      <c r="AR55">
        <v>3</v>
      </c>
      <c r="AS55">
        <v>0</v>
      </c>
      <c r="AU55" s="15">
        <v>1</v>
      </c>
      <c r="AX55" s="68">
        <v>1</v>
      </c>
      <c r="AY55" s="68">
        <v>1</v>
      </c>
      <c r="AZ55" s="68">
        <v>9</v>
      </c>
      <c r="BA55" s="68">
        <v>10</v>
      </c>
      <c r="BB55" s="68">
        <v>9</v>
      </c>
      <c r="BC55" s="68">
        <v>1</v>
      </c>
      <c r="BD55" s="68">
        <v>1</v>
      </c>
      <c r="BE55" s="68">
        <v>1</v>
      </c>
      <c r="BF55" s="68">
        <v>1</v>
      </c>
      <c r="BG55" s="68">
        <v>0</v>
      </c>
      <c r="BH55" s="68">
        <v>0</v>
      </c>
      <c r="BI55" s="68">
        <v>0</v>
      </c>
      <c r="BJ55" s="68">
        <v>0</v>
      </c>
      <c r="BK55" s="68">
        <v>1</v>
      </c>
      <c r="BL55" s="68">
        <v>0</v>
      </c>
      <c r="BN55" s="68">
        <v>0</v>
      </c>
      <c r="BO55" s="68">
        <v>1</v>
      </c>
      <c r="BP55" s="68">
        <v>1</v>
      </c>
      <c r="BQ55" s="68">
        <v>0</v>
      </c>
      <c r="BR55" s="68">
        <v>0</v>
      </c>
      <c r="BS55" s="68">
        <v>1</v>
      </c>
      <c r="BT55" s="68">
        <v>0</v>
      </c>
      <c r="BU55" s="68">
        <v>0</v>
      </c>
      <c r="BV55" s="68">
        <v>0</v>
      </c>
      <c r="BX55" s="68">
        <v>1</v>
      </c>
      <c r="BY55" s="68">
        <v>0</v>
      </c>
      <c r="BZ55" s="68">
        <v>0</v>
      </c>
      <c r="CA55" s="68">
        <v>0</v>
      </c>
      <c r="CB55" s="68">
        <v>0</v>
      </c>
      <c r="CC55" s="68">
        <v>0</v>
      </c>
      <c r="CD55" s="68">
        <v>1</v>
      </c>
      <c r="CE55" s="68">
        <v>0</v>
      </c>
      <c r="CF55" s="68">
        <v>0</v>
      </c>
      <c r="CG55" s="68">
        <v>0</v>
      </c>
      <c r="CH55" s="68">
        <v>0</v>
      </c>
      <c r="CI55" s="68">
        <v>0</v>
      </c>
      <c r="CK55" s="68">
        <v>1</v>
      </c>
      <c r="CL55" s="68">
        <v>1</v>
      </c>
      <c r="CM55" s="68">
        <v>1</v>
      </c>
      <c r="CN55" s="68">
        <v>0</v>
      </c>
      <c r="CO55" s="68">
        <v>0</v>
      </c>
      <c r="CP55" s="68">
        <v>1</v>
      </c>
      <c r="CQ55" t="s">
        <v>2469</v>
      </c>
      <c r="CR55" s="68">
        <v>1</v>
      </c>
      <c r="CS55" s="68">
        <v>0</v>
      </c>
      <c r="CT55" s="68">
        <v>1</v>
      </c>
      <c r="CU55" s="68">
        <v>0</v>
      </c>
      <c r="CV55" s="68">
        <v>0</v>
      </c>
      <c r="CW55" s="68">
        <v>0</v>
      </c>
      <c r="CX55" s="68"/>
      <c r="CY55" s="68">
        <v>1</v>
      </c>
      <c r="CZ55" s="68">
        <v>1</v>
      </c>
      <c r="DA55" s="68">
        <v>1</v>
      </c>
      <c r="DB55" s="68">
        <v>1</v>
      </c>
      <c r="DC55" s="140" t="s">
        <v>4204</v>
      </c>
      <c r="DD55" s="68">
        <v>1</v>
      </c>
      <c r="DE55" t="s">
        <v>4235</v>
      </c>
      <c r="DF55" s="15">
        <v>1</v>
      </c>
      <c r="DG55" s="15">
        <v>6</v>
      </c>
      <c r="DH55" s="68">
        <v>0</v>
      </c>
      <c r="DI55" s="68">
        <v>1</v>
      </c>
      <c r="DJ55" s="147">
        <v>44004</v>
      </c>
      <c r="DK55" s="15">
        <v>1</v>
      </c>
      <c r="DL55" s="140"/>
      <c r="DM55" s="59">
        <v>44507</v>
      </c>
      <c r="DN55" s="58">
        <f>(DM55-G55)/365.25</f>
        <v>10.85284052019165</v>
      </c>
      <c r="DO55" t="s">
        <v>2950</v>
      </c>
      <c r="EF55">
        <v>1</v>
      </c>
      <c r="EK55">
        <v>1</v>
      </c>
      <c r="EL55">
        <v>0</v>
      </c>
      <c r="EM55">
        <v>1</v>
      </c>
      <c r="EN55">
        <v>1</v>
      </c>
      <c r="EO55" t="s">
        <v>2951</v>
      </c>
      <c r="EQ55">
        <v>1</v>
      </c>
      <c r="ER55">
        <v>1</v>
      </c>
      <c r="ES55">
        <v>1</v>
      </c>
      <c r="EU55">
        <v>1</v>
      </c>
      <c r="EV55">
        <v>-1</v>
      </c>
      <c r="EZ55" t="s">
        <v>2838</v>
      </c>
      <c r="FA55">
        <v>1</v>
      </c>
      <c r="FC55">
        <v>2</v>
      </c>
      <c r="FL55">
        <v>3</v>
      </c>
      <c r="FM55" t="s">
        <v>2952</v>
      </c>
      <c r="FN55" t="s">
        <v>2953</v>
      </c>
      <c r="GM55">
        <v>1</v>
      </c>
      <c r="GN55" s="59">
        <v>44506</v>
      </c>
      <c r="GO55" s="56">
        <v>44617</v>
      </c>
      <c r="GP55">
        <v>11</v>
      </c>
      <c r="GQ55">
        <v>0</v>
      </c>
      <c r="GR55" s="59"/>
      <c r="GS55" s="59"/>
      <c r="GT55">
        <v>0</v>
      </c>
      <c r="GU55" s="59"/>
      <c r="GV55" s="59"/>
      <c r="GW55">
        <v>0</v>
      </c>
      <c r="GX55" s="59"/>
      <c r="GY55" s="59"/>
      <c r="GZ55" s="59"/>
      <c r="HA55">
        <v>0</v>
      </c>
      <c r="HB55">
        <v>1</v>
      </c>
      <c r="HC55" s="59"/>
      <c r="HD55">
        <v>1</v>
      </c>
      <c r="HE55" t="s">
        <v>4214</v>
      </c>
      <c r="HF55">
        <v>1</v>
      </c>
      <c r="HG55" t="s">
        <v>4333</v>
      </c>
      <c r="HH55">
        <v>1</v>
      </c>
      <c r="HI55">
        <v>1</v>
      </c>
      <c r="HJ55">
        <v>1</v>
      </c>
      <c r="HK55">
        <v>1</v>
      </c>
      <c r="HL55">
        <v>0</v>
      </c>
      <c r="HM55">
        <v>0</v>
      </c>
      <c r="HN55" s="56">
        <v>44642</v>
      </c>
      <c r="HO55">
        <v>0</v>
      </c>
      <c r="HP55" s="59"/>
      <c r="HQ55" s="59"/>
      <c r="HR55">
        <v>0</v>
      </c>
      <c r="HS55" s="59"/>
      <c r="HT55" s="59"/>
      <c r="HU55">
        <v>0</v>
      </c>
      <c r="HW55" s="59"/>
      <c r="HX55" s="59"/>
      <c r="HY55">
        <v>0</v>
      </c>
      <c r="HZ55">
        <v>1</v>
      </c>
      <c r="IA55" s="59"/>
      <c r="IB55">
        <v>1</v>
      </c>
      <c r="IC55" t="s">
        <v>4341</v>
      </c>
      <c r="ID55">
        <v>1</v>
      </c>
      <c r="IE55" t="s">
        <v>4192</v>
      </c>
      <c r="IF55">
        <v>1</v>
      </c>
      <c r="IG55">
        <v>1</v>
      </c>
      <c r="IH55">
        <v>1</v>
      </c>
      <c r="II55">
        <v>1</v>
      </c>
      <c r="IJ55">
        <v>0</v>
      </c>
      <c r="IK55">
        <v>0</v>
      </c>
      <c r="IL55" s="56">
        <v>44663</v>
      </c>
      <c r="IM55">
        <v>0</v>
      </c>
      <c r="IN55" s="59"/>
      <c r="IO55" s="59"/>
      <c r="IP55">
        <v>0</v>
      </c>
      <c r="IQ55" s="59"/>
      <c r="IR55" s="59"/>
      <c r="IS55">
        <v>0</v>
      </c>
      <c r="IT55" s="59"/>
      <c r="IU55" s="59"/>
      <c r="IV55" s="59"/>
      <c r="IW55">
        <v>0</v>
      </c>
      <c r="IX55">
        <v>1</v>
      </c>
      <c r="IY55" s="59"/>
      <c r="IZ55">
        <v>1</v>
      </c>
      <c r="JA55" t="s">
        <v>4204</v>
      </c>
      <c r="JB55">
        <v>1</v>
      </c>
      <c r="JC55" t="s">
        <v>4379</v>
      </c>
      <c r="JD55">
        <v>1</v>
      </c>
      <c r="JE55">
        <v>1</v>
      </c>
      <c r="JF55">
        <v>1</v>
      </c>
      <c r="JG55">
        <v>1</v>
      </c>
      <c r="JH55">
        <v>0</v>
      </c>
      <c r="JI55">
        <v>0</v>
      </c>
      <c r="JJ55" s="56"/>
      <c r="JK55" s="59"/>
      <c r="JM55" s="59"/>
      <c r="JN55" s="59"/>
      <c r="JP55" s="59"/>
      <c r="JQ55" s="59"/>
      <c r="JS55" s="59"/>
      <c r="JT55" s="59"/>
      <c r="JU55" s="59"/>
      <c r="JX55" s="59"/>
      <c r="JZ55" s="59"/>
      <c r="KA55" s="59"/>
      <c r="KB55" s="59"/>
      <c r="KC55" s="59"/>
      <c r="KE55" s="59"/>
      <c r="KF55" s="59"/>
      <c r="KH55" s="59"/>
      <c r="KI55" s="56">
        <v>44740</v>
      </c>
      <c r="KJ55">
        <v>0</v>
      </c>
      <c r="KK55" s="59"/>
      <c r="KL55" s="59"/>
      <c r="KM55">
        <v>0</v>
      </c>
      <c r="KN55" s="59"/>
      <c r="KO55" s="59"/>
      <c r="KP55">
        <v>0</v>
      </c>
      <c r="KQ55" s="59"/>
      <c r="KR55" s="59"/>
      <c r="KS55" s="59"/>
      <c r="KT55">
        <v>0</v>
      </c>
      <c r="KU55">
        <v>0</v>
      </c>
      <c r="KV55" s="59"/>
      <c r="KW55">
        <v>1</v>
      </c>
      <c r="KX55" t="s">
        <v>4397</v>
      </c>
      <c r="KY55">
        <v>1</v>
      </c>
      <c r="KZ55" t="s">
        <v>4410</v>
      </c>
      <c r="LC55" s="59"/>
      <c r="LD55" s="59"/>
      <c r="LE55">
        <v>1</v>
      </c>
      <c r="LF55">
        <v>0</v>
      </c>
      <c r="LG55" s="56">
        <v>44762</v>
      </c>
      <c r="LH55">
        <v>0</v>
      </c>
      <c r="LI55" s="59"/>
      <c r="LJ55" s="59"/>
      <c r="LK55">
        <v>0</v>
      </c>
      <c r="LL55" s="59"/>
      <c r="LM55" s="59"/>
      <c r="LN55">
        <v>0</v>
      </c>
      <c r="LO55" s="59"/>
      <c r="LP55" s="59"/>
      <c r="LQ55" s="59"/>
      <c r="LR55">
        <v>0</v>
      </c>
      <c r="LS55">
        <v>0</v>
      </c>
      <c r="LT55" s="59"/>
      <c r="LU55">
        <v>1</v>
      </c>
      <c r="LV55" t="s">
        <v>4189</v>
      </c>
      <c r="LW55">
        <v>1</v>
      </c>
      <c r="LX55" t="s">
        <v>4387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 s="56">
        <v>44780</v>
      </c>
      <c r="MF55">
        <v>0</v>
      </c>
      <c r="MI55">
        <v>1</v>
      </c>
      <c r="MK55">
        <v>1</v>
      </c>
      <c r="OD55" s="59">
        <v>44841</v>
      </c>
      <c r="OE55">
        <v>0</v>
      </c>
      <c r="OQ55">
        <v>1</v>
      </c>
      <c r="OR55" s="69">
        <v>44774</v>
      </c>
      <c r="OS55">
        <v>7</v>
      </c>
      <c r="OW55">
        <v>1</v>
      </c>
      <c r="OX55">
        <v>0</v>
      </c>
      <c r="PK55">
        <v>1</v>
      </c>
      <c r="PL55">
        <v>1</v>
      </c>
      <c r="PO55" s="59">
        <v>44907</v>
      </c>
      <c r="PP55">
        <v>0</v>
      </c>
      <c r="QA55">
        <v>0</v>
      </c>
      <c r="QB55">
        <v>1</v>
      </c>
      <c r="QC55" s="69">
        <v>44866</v>
      </c>
      <c r="QD55">
        <v>7</v>
      </c>
      <c r="QE55">
        <v>1</v>
      </c>
      <c r="QF55">
        <v>1</v>
      </c>
      <c r="QG55">
        <v>1</v>
      </c>
      <c r="QH55">
        <v>1</v>
      </c>
      <c r="QI55">
        <v>1</v>
      </c>
      <c r="QJ55" t="s">
        <v>2353</v>
      </c>
      <c r="QL55">
        <v>1</v>
      </c>
      <c r="QM55">
        <v>1</v>
      </c>
      <c r="QN55" t="s">
        <v>2347</v>
      </c>
      <c r="QO55">
        <v>1</v>
      </c>
      <c r="QP55">
        <v>0</v>
      </c>
      <c r="QQ55">
        <v>1</v>
      </c>
      <c r="QR55">
        <v>0</v>
      </c>
      <c r="QS55" t="s">
        <v>2542</v>
      </c>
      <c r="QT55">
        <v>1</v>
      </c>
      <c r="QU55" t="s">
        <v>4452</v>
      </c>
      <c r="QV55">
        <v>1</v>
      </c>
      <c r="QZ55" s="59">
        <v>45059</v>
      </c>
      <c r="RA55">
        <v>0</v>
      </c>
      <c r="RL55">
        <v>0</v>
      </c>
      <c r="RM55">
        <v>1</v>
      </c>
      <c r="RN55" s="69">
        <v>45017</v>
      </c>
      <c r="RO55">
        <v>7</v>
      </c>
      <c r="RP55">
        <v>1</v>
      </c>
      <c r="RQ55">
        <v>1</v>
      </c>
      <c r="RR55">
        <v>0</v>
      </c>
      <c r="RS55">
        <v>0</v>
      </c>
      <c r="RT55">
        <v>1</v>
      </c>
      <c r="RU55" t="s">
        <v>2357</v>
      </c>
      <c r="RV55">
        <v>0</v>
      </c>
      <c r="RW55">
        <v>1</v>
      </c>
      <c r="RZ55">
        <v>1</v>
      </c>
      <c r="SA55">
        <v>0</v>
      </c>
      <c r="SB55">
        <v>1</v>
      </c>
      <c r="SC55">
        <v>0</v>
      </c>
      <c r="SD55" t="s">
        <v>4465</v>
      </c>
      <c r="SE55">
        <v>1</v>
      </c>
      <c r="SF55" t="s">
        <v>4472</v>
      </c>
      <c r="SG55">
        <v>0</v>
      </c>
      <c r="SK55" s="56">
        <v>45247</v>
      </c>
      <c r="SS55" s="170"/>
      <c r="ST55" s="142"/>
      <c r="SU55" s="142"/>
      <c r="SV55" s="142"/>
      <c r="SW55" s="142"/>
      <c r="SX55" s="142"/>
      <c r="SY55" s="142"/>
      <c r="SZ55" s="142"/>
      <c r="TA55" s="142"/>
      <c r="TB55" s="142"/>
      <c r="TC55" s="142"/>
      <c r="TD55" s="142"/>
      <c r="TF55" s="142"/>
      <c r="TH55" s="142"/>
      <c r="TJ55" s="142"/>
      <c r="TK55" s="142"/>
      <c r="TL55" s="142"/>
      <c r="TM55" s="15"/>
      <c r="TN55" s="3" t="s">
        <v>4489</v>
      </c>
      <c r="TO55" s="142"/>
      <c r="TP55" s="142"/>
      <c r="TQ55" s="56">
        <v>45354</v>
      </c>
      <c r="TR55">
        <v>0</v>
      </c>
    </row>
    <row r="56" spans="1:541" x14ac:dyDescent="0.25">
      <c r="A56">
        <v>191</v>
      </c>
      <c r="B56" s="15" t="s">
        <v>2305</v>
      </c>
      <c r="C56" s="15" t="s">
        <v>2355</v>
      </c>
      <c r="D56" t="s">
        <v>2536</v>
      </c>
      <c r="E56" t="s">
        <v>2963</v>
      </c>
      <c r="F56" t="s">
        <v>2964</v>
      </c>
      <c r="G56" s="138">
        <v>42804</v>
      </c>
      <c r="H56">
        <v>0</v>
      </c>
      <c r="I56" s="3" t="s">
        <v>4104</v>
      </c>
      <c r="K56" s="3" t="s">
        <v>3965</v>
      </c>
      <c r="L56" s="3" t="s">
        <v>3966</v>
      </c>
      <c r="M56" s="139">
        <v>44176</v>
      </c>
      <c r="N56" s="58">
        <f>(M56-G56)/365.25</f>
        <v>3.7563312799452429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13.5</v>
      </c>
      <c r="X56">
        <v>0.92</v>
      </c>
      <c r="Y56">
        <v>-1.06</v>
      </c>
      <c r="Z56" t="s">
        <v>28</v>
      </c>
      <c r="AA56">
        <v>-2.14</v>
      </c>
      <c r="AB56" t="s">
        <v>19</v>
      </c>
      <c r="AC56">
        <v>0.47</v>
      </c>
      <c r="AD56" t="s">
        <v>20</v>
      </c>
      <c r="AF56">
        <v>13</v>
      </c>
      <c r="AG56">
        <v>0</v>
      </c>
      <c r="AH56">
        <v>38</v>
      </c>
      <c r="AI56">
        <v>13.2</v>
      </c>
      <c r="AJ56">
        <v>0</v>
      </c>
      <c r="AK56">
        <v>1</v>
      </c>
      <c r="AL56">
        <v>5</v>
      </c>
      <c r="AP56">
        <v>1</v>
      </c>
      <c r="AQ56">
        <v>6</v>
      </c>
      <c r="AS56">
        <v>0</v>
      </c>
      <c r="AU56" s="15">
        <v>-1</v>
      </c>
      <c r="AX56" s="68">
        <v>1</v>
      </c>
      <c r="AY56" s="68">
        <v>1</v>
      </c>
      <c r="AZ56" s="68">
        <v>9</v>
      </c>
      <c r="BA56" s="68">
        <v>10</v>
      </c>
      <c r="BB56" s="68">
        <v>9</v>
      </c>
      <c r="BC56" s="68">
        <v>1</v>
      </c>
      <c r="BD56" s="68">
        <v>1</v>
      </c>
      <c r="BE56" s="68">
        <v>1</v>
      </c>
      <c r="BF56" s="68">
        <v>1</v>
      </c>
      <c r="BG56" s="68">
        <v>0</v>
      </c>
      <c r="BH56" s="68">
        <v>0</v>
      </c>
      <c r="BI56" s="68">
        <v>0</v>
      </c>
      <c r="BJ56" s="68">
        <v>0</v>
      </c>
      <c r="BK56" s="68">
        <v>1</v>
      </c>
      <c r="BL56" s="68">
        <v>0</v>
      </c>
      <c r="BN56" s="68">
        <v>0</v>
      </c>
      <c r="BO56" s="68">
        <v>1</v>
      </c>
      <c r="BP56" s="68">
        <v>1</v>
      </c>
      <c r="BQ56" s="68">
        <v>0</v>
      </c>
      <c r="BR56" s="68">
        <v>0</v>
      </c>
      <c r="BS56" s="68">
        <v>1</v>
      </c>
      <c r="BT56" s="68">
        <v>0</v>
      </c>
      <c r="BU56" s="68">
        <v>0</v>
      </c>
      <c r="BV56" s="68">
        <v>0</v>
      </c>
      <c r="BX56" s="68">
        <v>1</v>
      </c>
      <c r="BY56" s="68">
        <v>0</v>
      </c>
      <c r="BZ56" s="68">
        <v>0</v>
      </c>
      <c r="CA56" s="68">
        <v>0</v>
      </c>
      <c r="CB56" s="68">
        <v>0</v>
      </c>
      <c r="CC56" s="68">
        <v>0</v>
      </c>
      <c r="CD56" s="68">
        <v>1</v>
      </c>
      <c r="CE56" s="68">
        <v>0</v>
      </c>
      <c r="CF56" s="68">
        <v>0</v>
      </c>
      <c r="CG56" s="68">
        <v>0</v>
      </c>
      <c r="CH56" s="68">
        <v>0</v>
      </c>
      <c r="CI56" s="68">
        <v>0</v>
      </c>
      <c r="CK56" s="68">
        <v>1</v>
      </c>
      <c r="CL56" s="68">
        <v>1</v>
      </c>
      <c r="CM56" s="68">
        <v>1</v>
      </c>
      <c r="CN56" s="68">
        <v>0</v>
      </c>
      <c r="CO56" s="68">
        <v>0</v>
      </c>
      <c r="CP56" s="68">
        <v>1</v>
      </c>
      <c r="CQ56" t="s">
        <v>2469</v>
      </c>
      <c r="CR56" s="68">
        <v>1</v>
      </c>
      <c r="CS56" s="68">
        <v>0</v>
      </c>
      <c r="CT56" s="68">
        <v>1</v>
      </c>
      <c r="CU56" s="68">
        <v>0</v>
      </c>
      <c r="CV56" s="68">
        <v>0</v>
      </c>
      <c r="CW56" s="68">
        <v>0</v>
      </c>
      <c r="CX56" s="68"/>
      <c r="CY56" s="68">
        <v>1</v>
      </c>
      <c r="CZ56" s="68">
        <v>1</v>
      </c>
      <c r="DA56" s="68">
        <v>1</v>
      </c>
      <c r="DB56" s="68">
        <v>1</v>
      </c>
      <c r="DC56" s="140" t="s">
        <v>4204</v>
      </c>
      <c r="DD56" s="68">
        <v>1</v>
      </c>
      <c r="DE56" t="s">
        <v>4235</v>
      </c>
      <c r="DF56" s="15">
        <v>0</v>
      </c>
      <c r="DG56" s="15"/>
      <c r="DH56" s="68">
        <v>1</v>
      </c>
      <c r="DI56" s="68">
        <v>1</v>
      </c>
      <c r="DJ56" s="148">
        <v>43983</v>
      </c>
      <c r="DK56" s="149"/>
      <c r="DL56" s="140"/>
      <c r="GM56">
        <v>1</v>
      </c>
      <c r="GN56" s="59">
        <v>44506</v>
      </c>
      <c r="GO56" s="56">
        <v>44617</v>
      </c>
      <c r="GP56">
        <v>5</v>
      </c>
      <c r="GQ56">
        <v>0</v>
      </c>
      <c r="GR56" s="59"/>
      <c r="GS56" s="59"/>
      <c r="GT56">
        <v>0</v>
      </c>
      <c r="GU56" s="59"/>
      <c r="GV56" s="59"/>
      <c r="GW56">
        <v>0</v>
      </c>
      <c r="GX56" s="59"/>
      <c r="GY56" s="59"/>
      <c r="GZ56" s="59"/>
      <c r="HA56">
        <v>0</v>
      </c>
      <c r="HB56">
        <v>1</v>
      </c>
      <c r="HC56" s="59"/>
      <c r="HD56">
        <v>1</v>
      </c>
      <c r="HE56" t="s">
        <v>4214</v>
      </c>
      <c r="HF56">
        <v>1</v>
      </c>
      <c r="HG56" t="s">
        <v>4333</v>
      </c>
      <c r="HH56">
        <v>1</v>
      </c>
      <c r="HI56">
        <v>1</v>
      </c>
      <c r="HJ56">
        <v>1</v>
      </c>
      <c r="HK56">
        <v>1</v>
      </c>
      <c r="HL56">
        <v>0</v>
      </c>
      <c r="HM56">
        <v>0</v>
      </c>
      <c r="HN56" s="56">
        <v>44642</v>
      </c>
      <c r="HO56">
        <v>0</v>
      </c>
      <c r="HP56" s="59"/>
      <c r="HQ56" s="59"/>
      <c r="HR56">
        <v>0</v>
      </c>
      <c r="HS56" s="59"/>
      <c r="HT56" s="59"/>
      <c r="HU56">
        <v>0</v>
      </c>
      <c r="HW56" s="59"/>
      <c r="HX56" s="59"/>
      <c r="HY56">
        <v>0</v>
      </c>
      <c r="HZ56">
        <v>1</v>
      </c>
      <c r="IA56" s="59"/>
      <c r="IB56">
        <v>1</v>
      </c>
      <c r="IC56" t="s">
        <v>4341</v>
      </c>
      <c r="ID56">
        <v>1</v>
      </c>
      <c r="IE56" t="s">
        <v>4192</v>
      </c>
      <c r="IF56">
        <v>1</v>
      </c>
      <c r="IG56">
        <v>1</v>
      </c>
      <c r="IH56">
        <v>1</v>
      </c>
      <c r="II56">
        <v>1</v>
      </c>
      <c r="IJ56">
        <v>0</v>
      </c>
      <c r="IK56">
        <v>0</v>
      </c>
      <c r="IL56" s="56">
        <v>44663</v>
      </c>
      <c r="IM56">
        <v>0</v>
      </c>
      <c r="IN56" s="59"/>
      <c r="IO56" s="59"/>
      <c r="IP56">
        <v>0</v>
      </c>
      <c r="IQ56" s="59"/>
      <c r="IR56" s="59"/>
      <c r="IS56">
        <v>0</v>
      </c>
      <c r="IT56" s="59"/>
      <c r="IU56" s="59"/>
      <c r="IV56" s="59"/>
      <c r="IW56">
        <v>0</v>
      </c>
      <c r="IX56">
        <v>1</v>
      </c>
      <c r="IY56" s="59"/>
      <c r="IZ56">
        <v>1</v>
      </c>
      <c r="JA56" t="s">
        <v>4204</v>
      </c>
      <c r="JB56">
        <v>1</v>
      </c>
      <c r="JC56" t="s">
        <v>4379</v>
      </c>
      <c r="JD56">
        <v>1</v>
      </c>
      <c r="JE56">
        <v>1</v>
      </c>
      <c r="JF56">
        <v>1</v>
      </c>
      <c r="JG56">
        <v>1</v>
      </c>
      <c r="JH56">
        <v>0</v>
      </c>
      <c r="JI56">
        <v>0</v>
      </c>
      <c r="JJ56" s="56"/>
      <c r="JK56" s="59"/>
      <c r="JM56" s="59"/>
      <c r="JN56" s="59"/>
      <c r="JP56" s="59"/>
      <c r="JQ56" s="59"/>
      <c r="JS56" s="59"/>
      <c r="JT56" s="59"/>
      <c r="JU56" s="59"/>
      <c r="JX56" s="59"/>
      <c r="JZ56" s="59"/>
      <c r="KA56" s="59"/>
      <c r="KB56" s="59"/>
      <c r="KC56" s="59"/>
      <c r="KE56" s="59"/>
      <c r="KF56" s="59"/>
      <c r="KH56" s="59"/>
      <c r="KI56" s="56">
        <v>44740</v>
      </c>
      <c r="KJ56">
        <v>0</v>
      </c>
      <c r="KK56" s="59"/>
      <c r="KL56" s="59"/>
      <c r="KM56">
        <v>0</v>
      </c>
      <c r="KN56" s="59"/>
      <c r="KO56" s="59"/>
      <c r="KP56">
        <v>0</v>
      </c>
      <c r="KQ56" s="59"/>
      <c r="KR56" s="59"/>
      <c r="KS56" s="59"/>
      <c r="KT56">
        <v>0</v>
      </c>
      <c r="KU56">
        <v>0</v>
      </c>
      <c r="KV56" s="59"/>
      <c r="KW56">
        <v>1</v>
      </c>
      <c r="KX56" t="s">
        <v>4397</v>
      </c>
      <c r="KY56">
        <v>1</v>
      </c>
      <c r="KZ56" t="s">
        <v>4410</v>
      </c>
      <c r="LC56" s="59"/>
      <c r="LD56" s="59"/>
      <c r="LE56">
        <v>1</v>
      </c>
      <c r="LF56">
        <v>0</v>
      </c>
      <c r="LG56" s="56">
        <v>44762</v>
      </c>
      <c r="LH56">
        <v>0</v>
      </c>
      <c r="LI56" s="59"/>
      <c r="LJ56" s="59"/>
      <c r="LK56">
        <v>0</v>
      </c>
      <c r="LL56" s="59"/>
      <c r="LM56" s="59"/>
      <c r="LN56">
        <v>0</v>
      </c>
      <c r="LO56" s="59"/>
      <c r="LP56" s="59"/>
      <c r="LQ56" s="59"/>
      <c r="LR56">
        <v>0</v>
      </c>
      <c r="LS56">
        <v>0</v>
      </c>
      <c r="LT56" s="59"/>
      <c r="LU56">
        <v>1</v>
      </c>
      <c r="LV56" t="s">
        <v>4189</v>
      </c>
      <c r="LW56">
        <v>1</v>
      </c>
      <c r="LX56" t="s">
        <v>4387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 s="56">
        <v>44780</v>
      </c>
      <c r="MF56">
        <v>1</v>
      </c>
      <c r="MH56">
        <v>0</v>
      </c>
      <c r="MI56">
        <v>1</v>
      </c>
      <c r="MK56">
        <v>1</v>
      </c>
      <c r="OD56" s="59">
        <v>44841</v>
      </c>
      <c r="OE56">
        <v>0</v>
      </c>
      <c r="OQ56">
        <v>1</v>
      </c>
      <c r="OR56" s="69">
        <v>44774</v>
      </c>
      <c r="OS56">
        <v>7</v>
      </c>
      <c r="OW56">
        <v>1</v>
      </c>
      <c r="OX56">
        <v>0</v>
      </c>
      <c r="PK56">
        <v>1</v>
      </c>
      <c r="PL56">
        <v>1</v>
      </c>
      <c r="PO56" s="59">
        <v>44907</v>
      </c>
      <c r="PP56">
        <v>0</v>
      </c>
      <c r="QA56">
        <v>0</v>
      </c>
      <c r="QB56">
        <v>1</v>
      </c>
      <c r="QC56" s="69">
        <v>44866</v>
      </c>
      <c r="QD56">
        <v>7</v>
      </c>
      <c r="QE56">
        <v>1</v>
      </c>
      <c r="QF56">
        <v>1</v>
      </c>
      <c r="QG56">
        <v>1</v>
      </c>
      <c r="QH56">
        <v>1</v>
      </c>
      <c r="QI56">
        <v>1</v>
      </c>
      <c r="QJ56" t="s">
        <v>2353</v>
      </c>
      <c r="QL56">
        <v>1</v>
      </c>
      <c r="QM56">
        <v>1</v>
      </c>
      <c r="QN56" t="s">
        <v>2347</v>
      </c>
      <c r="QO56">
        <v>1</v>
      </c>
      <c r="QP56">
        <v>0</v>
      </c>
      <c r="QQ56">
        <v>1</v>
      </c>
      <c r="QR56">
        <v>0</v>
      </c>
      <c r="QS56" t="s">
        <v>2542</v>
      </c>
      <c r="QT56">
        <v>1</v>
      </c>
      <c r="QU56" t="s">
        <v>4452</v>
      </c>
      <c r="QV56">
        <v>1</v>
      </c>
      <c r="QZ56" s="59">
        <v>45059</v>
      </c>
      <c r="RA56">
        <v>0</v>
      </c>
      <c r="RL56">
        <v>0</v>
      </c>
      <c r="RM56">
        <v>1</v>
      </c>
      <c r="RN56" s="69">
        <v>45017</v>
      </c>
      <c r="RO56">
        <v>7</v>
      </c>
      <c r="RP56">
        <v>1</v>
      </c>
      <c r="RQ56">
        <v>1</v>
      </c>
      <c r="RR56">
        <v>1</v>
      </c>
      <c r="RS56">
        <v>1</v>
      </c>
      <c r="RT56">
        <v>1</v>
      </c>
      <c r="RU56" t="s">
        <v>2357</v>
      </c>
      <c r="RV56">
        <v>0</v>
      </c>
      <c r="RW56">
        <v>1</v>
      </c>
      <c r="RZ56">
        <v>1</v>
      </c>
      <c r="SA56">
        <v>0</v>
      </c>
      <c r="SB56">
        <v>1</v>
      </c>
      <c r="SC56">
        <v>0</v>
      </c>
      <c r="SD56" t="s">
        <v>4465</v>
      </c>
      <c r="SE56">
        <v>1</v>
      </c>
      <c r="SF56" t="s">
        <v>4472</v>
      </c>
      <c r="SG56">
        <v>0</v>
      </c>
      <c r="SK56" s="56">
        <v>45247</v>
      </c>
      <c r="SS56" s="170"/>
      <c r="ST56" s="142"/>
      <c r="SU56" s="142"/>
      <c r="SV56" s="142"/>
      <c r="SW56" s="142"/>
      <c r="SX56" s="142"/>
      <c r="SY56" s="142"/>
      <c r="SZ56" s="142"/>
      <c r="TA56" s="142"/>
      <c r="TB56" s="142"/>
      <c r="TC56" s="142"/>
      <c r="TD56" s="142"/>
      <c r="TF56" s="142"/>
      <c r="TH56" s="142"/>
      <c r="TJ56" s="142"/>
      <c r="TK56" s="142"/>
      <c r="TL56" s="142"/>
      <c r="TM56" s="15"/>
      <c r="TN56" s="3" t="s">
        <v>4489</v>
      </c>
      <c r="TO56" s="142"/>
      <c r="TP56" s="142"/>
      <c r="TQ56" s="56">
        <v>45354</v>
      </c>
      <c r="TR56">
        <v>0</v>
      </c>
    </row>
    <row r="57" spans="1:541" x14ac:dyDescent="0.25">
      <c r="A57">
        <v>229</v>
      </c>
      <c r="B57" s="15" t="s">
        <v>2305</v>
      </c>
      <c r="C57" s="15" t="s">
        <v>2355</v>
      </c>
      <c r="F57" t="s">
        <v>3059</v>
      </c>
      <c r="H57">
        <v>0</v>
      </c>
      <c r="K57" s="3" t="s">
        <v>3965</v>
      </c>
      <c r="L57" s="3" t="s">
        <v>3966</v>
      </c>
      <c r="GO57" s="56">
        <v>44617</v>
      </c>
      <c r="GP57">
        <v>5</v>
      </c>
      <c r="GQ57">
        <v>0</v>
      </c>
      <c r="GT57">
        <v>0</v>
      </c>
      <c r="GW57">
        <v>0</v>
      </c>
      <c r="HA57">
        <v>0</v>
      </c>
      <c r="HB57">
        <v>0</v>
      </c>
      <c r="HD57">
        <v>1</v>
      </c>
      <c r="HE57" t="s">
        <v>4214</v>
      </c>
      <c r="HF57">
        <v>1</v>
      </c>
      <c r="HG57" t="s">
        <v>4333</v>
      </c>
      <c r="HH57">
        <v>1</v>
      </c>
      <c r="HI57">
        <v>1</v>
      </c>
      <c r="HJ57">
        <v>1</v>
      </c>
      <c r="HK57">
        <v>1</v>
      </c>
      <c r="HL57">
        <v>0</v>
      </c>
      <c r="HM57">
        <v>0</v>
      </c>
      <c r="HN57" s="56">
        <v>44642</v>
      </c>
      <c r="HO57">
        <v>0</v>
      </c>
      <c r="HR57">
        <v>0</v>
      </c>
      <c r="HU57">
        <v>0</v>
      </c>
      <c r="HY57">
        <v>0</v>
      </c>
      <c r="HZ57">
        <v>1</v>
      </c>
      <c r="IB57">
        <v>1</v>
      </c>
      <c r="IC57" t="s">
        <v>4341</v>
      </c>
      <c r="ID57">
        <v>1</v>
      </c>
      <c r="IE57" t="s">
        <v>4192</v>
      </c>
      <c r="IF57">
        <v>1</v>
      </c>
      <c r="IG57">
        <v>1</v>
      </c>
      <c r="IH57">
        <v>1</v>
      </c>
      <c r="II57">
        <v>1</v>
      </c>
      <c r="IJ57">
        <v>0</v>
      </c>
      <c r="IK57">
        <v>0</v>
      </c>
      <c r="IL57" s="56">
        <v>44663</v>
      </c>
      <c r="IM57">
        <v>0</v>
      </c>
      <c r="IP57">
        <v>0</v>
      </c>
      <c r="IS57">
        <v>0</v>
      </c>
      <c r="IW57">
        <v>0</v>
      </c>
      <c r="IX57">
        <v>1</v>
      </c>
      <c r="IZ57">
        <v>1</v>
      </c>
      <c r="JA57" t="s">
        <v>4204</v>
      </c>
      <c r="JB57">
        <v>1</v>
      </c>
      <c r="JC57" t="s">
        <v>4379</v>
      </c>
      <c r="JD57">
        <v>1</v>
      </c>
      <c r="JE57">
        <v>1</v>
      </c>
      <c r="JF57">
        <v>1</v>
      </c>
      <c r="JG57">
        <v>1</v>
      </c>
      <c r="JH57">
        <v>0</v>
      </c>
      <c r="JI57">
        <v>0</v>
      </c>
      <c r="KI57" s="56">
        <v>44740</v>
      </c>
      <c r="KJ57">
        <v>0</v>
      </c>
      <c r="KM57">
        <v>0</v>
      </c>
      <c r="KP57">
        <v>0</v>
      </c>
      <c r="KT57">
        <v>0</v>
      </c>
      <c r="KU57">
        <v>0</v>
      </c>
      <c r="KW57">
        <v>1</v>
      </c>
      <c r="KX57" t="s">
        <v>4397</v>
      </c>
      <c r="KY57">
        <v>1</v>
      </c>
      <c r="KZ57" t="s">
        <v>4410</v>
      </c>
      <c r="LE57">
        <v>1</v>
      </c>
      <c r="LF57">
        <v>0</v>
      </c>
      <c r="LG57" s="56">
        <v>44762</v>
      </c>
      <c r="LH57">
        <v>0</v>
      </c>
      <c r="LK57">
        <v>0</v>
      </c>
      <c r="LN57">
        <v>0</v>
      </c>
      <c r="LR57">
        <v>0</v>
      </c>
      <c r="LS57">
        <v>0</v>
      </c>
      <c r="LU57">
        <v>1</v>
      </c>
      <c r="LV57" t="s">
        <v>4189</v>
      </c>
      <c r="LW57">
        <v>1</v>
      </c>
      <c r="LX57" t="s">
        <v>4387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 s="56">
        <v>44782</v>
      </c>
      <c r="MF57">
        <v>1</v>
      </c>
      <c r="OD57" s="59">
        <v>44841</v>
      </c>
      <c r="OE57">
        <v>0</v>
      </c>
      <c r="OQ57">
        <v>1</v>
      </c>
      <c r="OR57" s="69">
        <v>44774</v>
      </c>
      <c r="OS57">
        <v>7</v>
      </c>
      <c r="OW57">
        <v>0</v>
      </c>
      <c r="OX57">
        <v>0</v>
      </c>
      <c r="PK57">
        <v>1</v>
      </c>
      <c r="PL57">
        <v>1</v>
      </c>
      <c r="PO57" s="59">
        <v>44907</v>
      </c>
      <c r="PP57">
        <v>0</v>
      </c>
      <c r="QA57">
        <v>0</v>
      </c>
      <c r="QB57">
        <v>1</v>
      </c>
      <c r="QC57" s="69">
        <v>44866</v>
      </c>
      <c r="QD57">
        <v>7</v>
      </c>
      <c r="QE57">
        <v>1</v>
      </c>
      <c r="QF57">
        <v>1</v>
      </c>
      <c r="QG57">
        <v>1</v>
      </c>
      <c r="QH57">
        <v>1</v>
      </c>
      <c r="QI57">
        <v>1</v>
      </c>
      <c r="QJ57" t="s">
        <v>2353</v>
      </c>
      <c r="QL57">
        <v>1</v>
      </c>
      <c r="QM57">
        <v>1</v>
      </c>
      <c r="QN57" t="s">
        <v>2347</v>
      </c>
      <c r="QO57">
        <v>1</v>
      </c>
      <c r="QP57">
        <v>0</v>
      </c>
      <c r="QQ57">
        <v>1</v>
      </c>
      <c r="QR57">
        <v>0</v>
      </c>
      <c r="QS57" t="s">
        <v>2542</v>
      </c>
      <c r="QT57">
        <v>1</v>
      </c>
      <c r="QU57" t="s">
        <v>4452</v>
      </c>
      <c r="QV57">
        <v>1</v>
      </c>
      <c r="QZ57" s="59">
        <v>45059</v>
      </c>
      <c r="RA57">
        <v>0</v>
      </c>
      <c r="RL57">
        <v>0</v>
      </c>
      <c r="RM57">
        <v>1</v>
      </c>
      <c r="RN57" s="69">
        <v>45017</v>
      </c>
      <c r="RO57">
        <v>7</v>
      </c>
      <c r="RP57">
        <v>1</v>
      </c>
      <c r="RQ57">
        <v>1</v>
      </c>
      <c r="RR57">
        <v>0</v>
      </c>
      <c r="RS57">
        <v>0</v>
      </c>
      <c r="RT57">
        <v>1</v>
      </c>
      <c r="RU57" t="s">
        <v>2357</v>
      </c>
      <c r="RV57">
        <v>0</v>
      </c>
      <c r="RW57">
        <v>1</v>
      </c>
      <c r="RZ57">
        <v>1</v>
      </c>
      <c r="SA57">
        <v>0</v>
      </c>
      <c r="SB57">
        <v>1</v>
      </c>
      <c r="SC57">
        <v>0</v>
      </c>
      <c r="SD57" t="s">
        <v>4465</v>
      </c>
      <c r="SE57">
        <v>1</v>
      </c>
      <c r="SF57" t="s">
        <v>4472</v>
      </c>
      <c r="SG57">
        <v>0</v>
      </c>
      <c r="SK57" s="56">
        <v>45247</v>
      </c>
      <c r="SS57" s="170"/>
      <c r="ST57" s="142"/>
      <c r="SU57" s="142"/>
      <c r="SV57" s="142"/>
      <c r="SW57" s="142"/>
      <c r="SX57" s="142"/>
      <c r="SY57" s="142"/>
      <c r="SZ57" s="142"/>
      <c r="TA57" s="142"/>
      <c r="TB57" s="142"/>
      <c r="TC57" s="142"/>
      <c r="TD57" s="142"/>
      <c r="TF57" s="142"/>
      <c r="TH57" s="142"/>
      <c r="TJ57" s="142"/>
      <c r="TK57" s="142"/>
      <c r="TL57" s="142"/>
      <c r="TM57" s="15"/>
      <c r="TN57" s="3" t="s">
        <v>4489</v>
      </c>
      <c r="TO57" s="142"/>
      <c r="TP57" s="142"/>
      <c r="TQ57" s="56">
        <v>45354</v>
      </c>
      <c r="TR57">
        <v>0</v>
      </c>
    </row>
    <row r="58" spans="1:541" x14ac:dyDescent="0.25">
      <c r="A58">
        <v>244</v>
      </c>
      <c r="B58" s="15" t="s">
        <v>2305</v>
      </c>
      <c r="C58" s="15" t="s">
        <v>2355</v>
      </c>
      <c r="F58" t="s">
        <v>3092</v>
      </c>
      <c r="H58">
        <v>0</v>
      </c>
      <c r="K58" s="3" t="s">
        <v>3965</v>
      </c>
      <c r="L58" s="3" t="s">
        <v>3966</v>
      </c>
      <c r="GO58" s="56">
        <v>44617</v>
      </c>
      <c r="GP58">
        <v>21</v>
      </c>
      <c r="GQ58">
        <v>0</v>
      </c>
      <c r="GT58">
        <v>0</v>
      </c>
      <c r="GW58">
        <v>0</v>
      </c>
      <c r="HA58">
        <v>0</v>
      </c>
      <c r="HB58">
        <v>0</v>
      </c>
      <c r="HD58">
        <v>1</v>
      </c>
      <c r="HE58" t="s">
        <v>4214</v>
      </c>
      <c r="HF58">
        <v>1</v>
      </c>
      <c r="HG58" t="s">
        <v>4333</v>
      </c>
      <c r="HH58">
        <v>1</v>
      </c>
      <c r="HI58">
        <v>1</v>
      </c>
      <c r="HJ58">
        <v>1</v>
      </c>
      <c r="HK58">
        <v>1</v>
      </c>
      <c r="HL58">
        <v>0</v>
      </c>
      <c r="HM58">
        <v>0</v>
      </c>
      <c r="HN58" s="56">
        <v>44642</v>
      </c>
      <c r="HO58">
        <v>0</v>
      </c>
      <c r="HR58">
        <v>0</v>
      </c>
      <c r="HU58">
        <v>0</v>
      </c>
      <c r="HY58">
        <v>0</v>
      </c>
      <c r="HZ58">
        <v>1</v>
      </c>
      <c r="IB58">
        <v>1</v>
      </c>
      <c r="IC58" t="s">
        <v>4341</v>
      </c>
      <c r="ID58">
        <v>1</v>
      </c>
      <c r="IE58" t="s">
        <v>4192</v>
      </c>
      <c r="IF58">
        <v>1</v>
      </c>
      <c r="IG58">
        <v>1</v>
      </c>
      <c r="IH58">
        <v>1</v>
      </c>
      <c r="II58">
        <v>1</v>
      </c>
      <c r="IJ58">
        <v>0</v>
      </c>
      <c r="IK58">
        <v>0</v>
      </c>
      <c r="IL58" s="56">
        <v>44663</v>
      </c>
      <c r="IM58">
        <v>0</v>
      </c>
      <c r="IP58">
        <v>0</v>
      </c>
      <c r="IS58">
        <v>0</v>
      </c>
      <c r="IW58">
        <v>0</v>
      </c>
      <c r="IX58">
        <v>1</v>
      </c>
      <c r="IZ58">
        <v>1</v>
      </c>
      <c r="JA58" t="s">
        <v>4204</v>
      </c>
      <c r="JB58">
        <v>1</v>
      </c>
      <c r="JC58" t="s">
        <v>4379</v>
      </c>
      <c r="JD58">
        <v>1</v>
      </c>
      <c r="JE58">
        <v>1</v>
      </c>
      <c r="JF58">
        <v>1</v>
      </c>
      <c r="JG58">
        <v>1</v>
      </c>
      <c r="JH58">
        <v>0</v>
      </c>
      <c r="JI58">
        <v>0</v>
      </c>
      <c r="KI58" s="56">
        <v>44740</v>
      </c>
      <c r="KJ58">
        <v>0</v>
      </c>
      <c r="KM58">
        <v>0</v>
      </c>
      <c r="KP58">
        <v>0</v>
      </c>
      <c r="KT58">
        <v>0</v>
      </c>
      <c r="KU58">
        <v>0</v>
      </c>
      <c r="KW58">
        <v>1</v>
      </c>
      <c r="KX58" t="s">
        <v>4397</v>
      </c>
      <c r="KY58">
        <v>1</v>
      </c>
      <c r="KZ58" t="s">
        <v>4410</v>
      </c>
      <c r="LE58">
        <v>1</v>
      </c>
      <c r="LF58">
        <v>0</v>
      </c>
      <c r="LG58" s="56">
        <v>44762</v>
      </c>
      <c r="LH58">
        <v>0</v>
      </c>
      <c r="LK58">
        <v>0</v>
      </c>
      <c r="LN58">
        <v>0</v>
      </c>
      <c r="LR58">
        <v>0</v>
      </c>
      <c r="LS58">
        <v>0</v>
      </c>
      <c r="LU58">
        <v>1</v>
      </c>
      <c r="LV58" t="s">
        <v>4189</v>
      </c>
      <c r="LW58">
        <v>1</v>
      </c>
      <c r="LX58" t="s">
        <v>4387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1</v>
      </c>
      <c r="ME58" s="56">
        <v>44782</v>
      </c>
      <c r="MF58">
        <v>0</v>
      </c>
      <c r="OD58" s="59">
        <v>44841</v>
      </c>
      <c r="OE58">
        <v>0</v>
      </c>
      <c r="OQ58">
        <v>1</v>
      </c>
      <c r="OR58" s="69">
        <v>44774</v>
      </c>
      <c r="OS58">
        <v>7</v>
      </c>
      <c r="OW58">
        <v>0</v>
      </c>
      <c r="OX58">
        <v>0</v>
      </c>
      <c r="PK58">
        <v>1</v>
      </c>
      <c r="PL58">
        <v>1</v>
      </c>
      <c r="PO58" s="59">
        <v>44907</v>
      </c>
      <c r="PP58">
        <v>0</v>
      </c>
      <c r="QA58">
        <v>0</v>
      </c>
      <c r="QB58">
        <v>1</v>
      </c>
      <c r="QC58" s="69">
        <v>44866</v>
      </c>
      <c r="QD58">
        <v>7</v>
      </c>
      <c r="QE58">
        <v>1</v>
      </c>
      <c r="QF58">
        <v>1</v>
      </c>
      <c r="QG58">
        <v>1</v>
      </c>
      <c r="QH58">
        <v>1</v>
      </c>
      <c r="QI58">
        <v>1</v>
      </c>
      <c r="QJ58" t="s">
        <v>2353</v>
      </c>
      <c r="QL58">
        <v>1</v>
      </c>
      <c r="QM58">
        <v>1</v>
      </c>
      <c r="QN58" t="s">
        <v>2347</v>
      </c>
      <c r="QO58">
        <v>1</v>
      </c>
      <c r="QP58">
        <v>0</v>
      </c>
      <c r="QQ58">
        <v>1</v>
      </c>
      <c r="QR58">
        <v>0</v>
      </c>
      <c r="QS58" t="s">
        <v>2542</v>
      </c>
      <c r="QT58">
        <v>1</v>
      </c>
      <c r="QU58" t="s">
        <v>4452</v>
      </c>
      <c r="QV58">
        <v>1</v>
      </c>
      <c r="QZ58" s="59">
        <v>45059</v>
      </c>
      <c r="RA58">
        <v>0</v>
      </c>
      <c r="RL58">
        <v>0</v>
      </c>
      <c r="RM58">
        <v>1</v>
      </c>
      <c r="RN58" s="69">
        <v>45017</v>
      </c>
      <c r="RO58">
        <v>7</v>
      </c>
      <c r="RP58">
        <v>1</v>
      </c>
      <c r="RQ58">
        <v>1</v>
      </c>
      <c r="RR58">
        <v>0</v>
      </c>
      <c r="RS58">
        <v>0</v>
      </c>
      <c r="RT58">
        <v>1</v>
      </c>
      <c r="RU58" t="s">
        <v>2357</v>
      </c>
      <c r="RV58">
        <v>0</v>
      </c>
      <c r="RW58">
        <v>1</v>
      </c>
      <c r="RZ58">
        <v>1</v>
      </c>
      <c r="SA58">
        <v>0</v>
      </c>
      <c r="SB58">
        <v>1</v>
      </c>
      <c r="SC58">
        <v>0</v>
      </c>
      <c r="SD58" t="s">
        <v>4465</v>
      </c>
      <c r="SE58">
        <v>1</v>
      </c>
      <c r="SF58" t="s">
        <v>4472</v>
      </c>
      <c r="SG58">
        <v>0</v>
      </c>
      <c r="SK58" s="56">
        <v>45247</v>
      </c>
      <c r="SS58" s="170"/>
      <c r="ST58" s="142"/>
      <c r="SU58" s="142"/>
      <c r="SV58" s="142"/>
      <c r="SW58" s="142"/>
      <c r="SX58" s="142"/>
      <c r="SY58" s="142"/>
      <c r="SZ58" s="142"/>
      <c r="TA58" s="142"/>
      <c r="TB58" s="142"/>
      <c r="TC58" s="142"/>
      <c r="TD58" s="142"/>
      <c r="TF58" s="142"/>
      <c r="TH58" s="142"/>
      <c r="TJ58" s="142"/>
      <c r="TK58" s="142"/>
      <c r="TL58" s="142"/>
      <c r="TM58" s="15"/>
      <c r="TN58" s="3" t="s">
        <v>4489</v>
      </c>
      <c r="TO58" s="142"/>
      <c r="TP58" s="142"/>
      <c r="TQ58" s="56">
        <v>45354</v>
      </c>
      <c r="TR58">
        <v>0</v>
      </c>
    </row>
    <row r="59" spans="1:541" x14ac:dyDescent="0.25">
      <c r="A59">
        <v>37</v>
      </c>
      <c r="B59" s="15" t="s">
        <v>2305</v>
      </c>
      <c r="C59" s="15" t="s">
        <v>2404</v>
      </c>
      <c r="F59" t="s">
        <v>2459</v>
      </c>
      <c r="H59">
        <v>0</v>
      </c>
      <c r="K59" s="3" t="s">
        <v>3965</v>
      </c>
      <c r="L59" s="3" t="s">
        <v>3966</v>
      </c>
      <c r="GP59">
        <v>23</v>
      </c>
      <c r="JJ59" s="56">
        <v>44693</v>
      </c>
      <c r="JK59" s="59"/>
      <c r="JL59">
        <v>0</v>
      </c>
      <c r="JO59">
        <v>0</v>
      </c>
      <c r="JV59">
        <v>0</v>
      </c>
      <c r="JW59">
        <v>0</v>
      </c>
      <c r="JY59">
        <v>1</v>
      </c>
      <c r="JZ59" t="s">
        <v>4385</v>
      </c>
      <c r="KA59">
        <v>1</v>
      </c>
      <c r="KB59" t="s">
        <v>4391</v>
      </c>
      <c r="KC59">
        <v>1</v>
      </c>
      <c r="KD59">
        <v>1</v>
      </c>
      <c r="KE59">
        <v>1</v>
      </c>
      <c r="KF59">
        <v>1</v>
      </c>
      <c r="KG59">
        <v>0</v>
      </c>
      <c r="KH59">
        <v>0</v>
      </c>
      <c r="LG59" s="56">
        <v>44761</v>
      </c>
      <c r="LH59">
        <v>0</v>
      </c>
      <c r="LK59">
        <v>0</v>
      </c>
      <c r="LN59">
        <v>0</v>
      </c>
      <c r="LR59">
        <v>0</v>
      </c>
      <c r="LS59">
        <v>0</v>
      </c>
      <c r="LU59">
        <v>1</v>
      </c>
      <c r="LV59" t="s">
        <v>4387</v>
      </c>
      <c r="LW59">
        <v>1</v>
      </c>
      <c r="LX59" t="s">
        <v>4202</v>
      </c>
      <c r="LY59">
        <v>1</v>
      </c>
      <c r="LZ59">
        <v>1</v>
      </c>
      <c r="MA59">
        <v>1</v>
      </c>
      <c r="MB59">
        <v>1</v>
      </c>
      <c r="MC59">
        <v>0</v>
      </c>
      <c r="MD59">
        <v>0</v>
      </c>
      <c r="QZ59" s="59">
        <v>45061</v>
      </c>
      <c r="RA59">
        <v>0</v>
      </c>
      <c r="RL59">
        <v>0</v>
      </c>
      <c r="RM59">
        <v>0</v>
      </c>
      <c r="RT59">
        <v>0</v>
      </c>
      <c r="RZ59">
        <v>1</v>
      </c>
      <c r="SA59">
        <v>0</v>
      </c>
      <c r="SB59">
        <v>1</v>
      </c>
      <c r="SC59">
        <v>0</v>
      </c>
      <c r="SE59">
        <v>1</v>
      </c>
      <c r="SF59" t="s">
        <v>4474</v>
      </c>
      <c r="SG59">
        <v>1</v>
      </c>
      <c r="SH59">
        <v>1</v>
      </c>
      <c r="TM59" s="143"/>
      <c r="TN59" s="3" t="s">
        <v>4489</v>
      </c>
      <c r="TQ59" s="56">
        <v>45354</v>
      </c>
      <c r="TR59">
        <v>0</v>
      </c>
      <c r="TU59">
        <v>0</v>
      </c>
    </row>
    <row r="60" spans="1:541" x14ac:dyDescent="0.25">
      <c r="A60">
        <v>17</v>
      </c>
      <c r="B60" s="15" t="s">
        <v>2305</v>
      </c>
      <c r="C60" s="15" t="s">
        <v>2390</v>
      </c>
      <c r="D60" t="s">
        <v>2391</v>
      </c>
      <c r="E60" t="s">
        <v>2392</v>
      </c>
      <c r="F60" t="s">
        <v>2393</v>
      </c>
      <c r="G60" s="138">
        <v>38640</v>
      </c>
      <c r="H60">
        <v>0</v>
      </c>
      <c r="I60" s="3" t="s">
        <v>4104</v>
      </c>
      <c r="K60" s="3" t="s">
        <v>3965</v>
      </c>
      <c r="L60" s="3" t="s">
        <v>3966</v>
      </c>
      <c r="M60" s="139">
        <v>44176</v>
      </c>
      <c r="N60" s="58">
        <f>(M60-G60)/365.25</f>
        <v>15.156741957563312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64</v>
      </c>
      <c r="X60">
        <v>1.5549999999999999</v>
      </c>
      <c r="AA60" s="58">
        <v>-1</v>
      </c>
      <c r="AB60" s="58" t="s">
        <v>28</v>
      </c>
      <c r="AC60">
        <v>1.68</v>
      </c>
      <c r="AD60" t="s">
        <v>20</v>
      </c>
      <c r="AF60">
        <v>11.8</v>
      </c>
      <c r="AG60">
        <v>1</v>
      </c>
      <c r="AH60">
        <v>35.5</v>
      </c>
      <c r="AI60">
        <v>11.8</v>
      </c>
      <c r="AJ60">
        <v>9</v>
      </c>
      <c r="AK60">
        <v>0</v>
      </c>
      <c r="AP60">
        <v>0</v>
      </c>
      <c r="AS60">
        <v>0</v>
      </c>
      <c r="AU60" s="15">
        <v>0</v>
      </c>
      <c r="AX60" s="68">
        <v>1</v>
      </c>
      <c r="AY60" s="68">
        <v>0</v>
      </c>
      <c r="AZ60" s="68">
        <v>6</v>
      </c>
      <c r="BA60" s="68">
        <v>6</v>
      </c>
      <c r="BB60" s="68">
        <v>6</v>
      </c>
      <c r="BC60" s="68">
        <v>1</v>
      </c>
      <c r="BD60" s="68">
        <v>1</v>
      </c>
      <c r="BE60" s="68">
        <v>1</v>
      </c>
      <c r="BF60" s="68">
        <v>0</v>
      </c>
      <c r="BG60" s="68">
        <v>1</v>
      </c>
      <c r="BH60" s="68">
        <v>0</v>
      </c>
      <c r="BI60" s="68">
        <v>0</v>
      </c>
      <c r="BJ60" s="68">
        <v>0</v>
      </c>
      <c r="BK60" s="68">
        <v>0</v>
      </c>
      <c r="BL60" s="68">
        <v>0</v>
      </c>
      <c r="BN60" s="68">
        <v>0</v>
      </c>
      <c r="BO60" s="68">
        <v>0</v>
      </c>
      <c r="BP60" s="68">
        <v>1</v>
      </c>
      <c r="BQ60" s="68">
        <v>1</v>
      </c>
      <c r="BR60" s="68">
        <v>0</v>
      </c>
      <c r="BS60" s="68">
        <v>1</v>
      </c>
      <c r="BT60" s="68">
        <v>0</v>
      </c>
      <c r="BU60" s="68">
        <v>1</v>
      </c>
      <c r="BV60" s="68">
        <v>0</v>
      </c>
      <c r="BX60" s="68">
        <v>0</v>
      </c>
      <c r="BY60" s="68">
        <v>0</v>
      </c>
      <c r="BZ60" s="68">
        <v>0</v>
      </c>
      <c r="CA60" s="68">
        <v>0</v>
      </c>
      <c r="CB60" s="68">
        <v>0</v>
      </c>
      <c r="CC60" s="68">
        <v>0</v>
      </c>
      <c r="CD60" s="68">
        <v>0</v>
      </c>
      <c r="CE60" s="68">
        <v>0</v>
      </c>
      <c r="CF60" s="68">
        <v>0</v>
      </c>
      <c r="CG60" s="68">
        <v>0</v>
      </c>
      <c r="CH60" s="68">
        <v>0</v>
      </c>
      <c r="CI60" s="68">
        <v>0</v>
      </c>
      <c r="CK60" s="68">
        <v>1</v>
      </c>
      <c r="CL60" s="68">
        <v>0</v>
      </c>
      <c r="CM60" s="68">
        <v>1</v>
      </c>
      <c r="CN60" s="68">
        <v>0</v>
      </c>
      <c r="CO60" s="68">
        <v>1</v>
      </c>
      <c r="CP60" s="68">
        <v>0</v>
      </c>
      <c r="CR60" s="68">
        <v>1</v>
      </c>
      <c r="CS60" s="68">
        <v>1</v>
      </c>
      <c r="CT60" s="68">
        <v>0</v>
      </c>
      <c r="CU60" s="68">
        <v>0</v>
      </c>
      <c r="CV60" s="68">
        <v>0</v>
      </c>
      <c r="CW60" s="68">
        <v>1</v>
      </c>
      <c r="CX60" s="68" t="s">
        <v>2394</v>
      </c>
      <c r="CY60" s="68">
        <v>1</v>
      </c>
      <c r="CZ60" s="68">
        <v>1</v>
      </c>
      <c r="DA60" s="68">
        <v>0</v>
      </c>
      <c r="DB60" s="68">
        <v>1</v>
      </c>
      <c r="DC60" t="s">
        <v>4204</v>
      </c>
      <c r="DD60" s="68">
        <v>1</v>
      </c>
      <c r="DE60" t="s">
        <v>4238</v>
      </c>
      <c r="DF60" s="15">
        <v>0</v>
      </c>
      <c r="DG60" s="15"/>
      <c r="DH60" s="68">
        <v>0</v>
      </c>
      <c r="DI60" s="68">
        <v>1</v>
      </c>
      <c r="DJ60" s="147">
        <v>44004</v>
      </c>
      <c r="DK60" s="150"/>
      <c r="DL60" s="140"/>
      <c r="GM60">
        <v>1</v>
      </c>
      <c r="GN60" s="59">
        <v>44506</v>
      </c>
      <c r="GO60" s="56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B60" s="59"/>
      <c r="HC60" s="59"/>
      <c r="HE60" s="59"/>
      <c r="HF60" s="59"/>
      <c r="HG60" s="59"/>
      <c r="HH60" s="59"/>
      <c r="HI60" s="59"/>
      <c r="HJ60" s="59"/>
      <c r="HK60" s="59"/>
      <c r="HN60" s="56"/>
      <c r="HP60" s="59"/>
      <c r="HQ60" s="59"/>
      <c r="HR60" s="59"/>
      <c r="HT60" s="59"/>
      <c r="HV60" s="59"/>
      <c r="HW60" s="59"/>
      <c r="HX60" s="59"/>
      <c r="HY60" s="59"/>
      <c r="HZ60" s="59"/>
      <c r="IA60" s="59"/>
      <c r="IC60" s="59"/>
      <c r="IE60" s="59"/>
      <c r="IF60" s="59"/>
      <c r="IG60" s="59"/>
      <c r="IH60" s="59"/>
      <c r="II60" s="59"/>
      <c r="IJ60" s="59"/>
      <c r="IL60" s="56"/>
      <c r="IN60" s="59"/>
      <c r="IO60" s="59"/>
      <c r="IP60" s="59"/>
      <c r="IQ60" s="59"/>
      <c r="IR60" s="59"/>
      <c r="IS60" s="59"/>
      <c r="IT60" s="59"/>
      <c r="IU60" s="59"/>
      <c r="IV60" s="59"/>
      <c r="IY60" s="59"/>
      <c r="JA60" s="59"/>
      <c r="JC60" s="59"/>
      <c r="JE60" s="59"/>
      <c r="JF60" s="59"/>
      <c r="JG60" s="59"/>
      <c r="JH60" s="59"/>
      <c r="JI60" s="59"/>
      <c r="JJ60" s="56"/>
      <c r="JK60" s="59"/>
      <c r="JM60" s="59"/>
      <c r="JN60" s="59"/>
      <c r="JP60" s="59"/>
      <c r="JQ60" s="59"/>
      <c r="JS60" s="59"/>
      <c r="JT60" s="59"/>
      <c r="JU60" s="59"/>
      <c r="JX60" s="59"/>
      <c r="JZ60" s="59"/>
      <c r="KA60" s="59"/>
      <c r="KB60" s="59"/>
      <c r="KC60" s="59"/>
      <c r="KD60" s="59"/>
      <c r="KE60" s="59"/>
      <c r="KF60" s="59"/>
      <c r="KG60" s="59"/>
      <c r="KH60" s="59"/>
      <c r="KI60" s="56"/>
      <c r="KK60" s="59"/>
      <c r="KL60" s="59"/>
      <c r="KN60" s="59"/>
      <c r="KO60" s="59"/>
      <c r="KQ60" s="59"/>
      <c r="KR60" s="59"/>
      <c r="KS60" s="59"/>
      <c r="KU60" s="59"/>
      <c r="KV60" s="59"/>
      <c r="KX60" s="59"/>
      <c r="KY60" s="59"/>
      <c r="KZ60" s="59"/>
      <c r="LA60" s="59"/>
      <c r="LB60" s="59"/>
      <c r="LC60" s="59"/>
      <c r="LD60" s="59"/>
      <c r="LG60" s="56"/>
      <c r="LH60" s="59"/>
      <c r="LI60" s="59"/>
      <c r="LJ60" s="59"/>
      <c r="LL60" s="59"/>
      <c r="LM60" s="59"/>
      <c r="LN60" s="59"/>
      <c r="LO60" s="59"/>
      <c r="LP60" s="59"/>
      <c r="LQ60" s="59"/>
      <c r="LS60" s="59"/>
      <c r="LT60" s="59"/>
      <c r="LV60" s="59"/>
      <c r="LX60" s="59"/>
      <c r="LZ60" s="59"/>
      <c r="MA60" s="59"/>
      <c r="MB60" s="59"/>
      <c r="MC60" s="59"/>
      <c r="ME60" s="56">
        <v>44780</v>
      </c>
      <c r="MF60">
        <v>0</v>
      </c>
      <c r="MI60">
        <v>0</v>
      </c>
      <c r="ML60" s="59">
        <v>44783</v>
      </c>
      <c r="MM60">
        <v>0</v>
      </c>
      <c r="OD60" s="59">
        <v>44841</v>
      </c>
      <c r="OE60">
        <v>0</v>
      </c>
      <c r="OQ60">
        <v>0</v>
      </c>
      <c r="OU60">
        <v>0</v>
      </c>
      <c r="PO60" s="59">
        <v>44907</v>
      </c>
      <c r="PP60">
        <v>0</v>
      </c>
      <c r="QA60">
        <v>0</v>
      </c>
      <c r="QB60">
        <v>0</v>
      </c>
      <c r="QI60">
        <v>1</v>
      </c>
      <c r="QJ60" t="s">
        <v>2305</v>
      </c>
      <c r="QL60">
        <v>0</v>
      </c>
      <c r="QO60">
        <v>1</v>
      </c>
      <c r="QP60">
        <v>1</v>
      </c>
      <c r="QT60">
        <v>1</v>
      </c>
      <c r="QU60" t="s">
        <v>4447</v>
      </c>
      <c r="QV60">
        <v>0</v>
      </c>
      <c r="QZ60" s="59">
        <v>45061</v>
      </c>
      <c r="RA60">
        <v>0</v>
      </c>
      <c r="RL60">
        <v>1</v>
      </c>
      <c r="RM60">
        <v>0</v>
      </c>
      <c r="RT60">
        <v>1</v>
      </c>
      <c r="RU60" t="s">
        <v>2305</v>
      </c>
      <c r="RV60">
        <v>0</v>
      </c>
      <c r="RW60">
        <v>1</v>
      </c>
      <c r="RZ60">
        <v>1</v>
      </c>
      <c r="SA60">
        <v>1</v>
      </c>
      <c r="SB60">
        <v>1</v>
      </c>
      <c r="SC60">
        <v>1</v>
      </c>
      <c r="SE60">
        <v>1</v>
      </c>
      <c r="SF60" t="s">
        <v>4476</v>
      </c>
      <c r="SG60">
        <v>0</v>
      </c>
      <c r="SS60" s="170"/>
      <c r="ST60" s="142"/>
      <c r="SU60" s="142"/>
      <c r="SV60" s="142"/>
      <c r="SW60" s="142"/>
      <c r="SX60" s="142"/>
      <c r="SY60" s="142"/>
      <c r="SZ60" s="142"/>
      <c r="TA60" s="142"/>
      <c r="TB60" s="142"/>
      <c r="TC60" s="142"/>
      <c r="TD60" s="142"/>
      <c r="TF60" s="142"/>
      <c r="TH60" s="142"/>
      <c r="TJ60" s="142"/>
      <c r="TK60" s="142"/>
      <c r="TL60" s="142"/>
      <c r="TM60" s="15"/>
      <c r="TN60" s="3" t="s">
        <v>4489</v>
      </c>
      <c r="TO60" s="142"/>
      <c r="TP60" s="142"/>
      <c r="TQ60" s="56">
        <v>45354</v>
      </c>
      <c r="TR60">
        <v>0</v>
      </c>
      <c r="TU60">
        <v>0</v>
      </c>
    </row>
    <row r="61" spans="1:541" x14ac:dyDescent="0.25">
      <c r="A61">
        <v>139</v>
      </c>
      <c r="B61" s="15" t="s">
        <v>2305</v>
      </c>
      <c r="C61" s="15" t="s">
        <v>2390</v>
      </c>
      <c r="D61" t="s">
        <v>2391</v>
      </c>
      <c r="E61" t="s">
        <v>2789</v>
      </c>
      <c r="F61" t="s">
        <v>2790</v>
      </c>
      <c r="G61" s="138">
        <v>34373</v>
      </c>
      <c r="H61">
        <v>0</v>
      </c>
      <c r="I61" s="3" t="s">
        <v>4104</v>
      </c>
      <c r="K61" s="3" t="s">
        <v>3965</v>
      </c>
      <c r="L61" s="3" t="s">
        <v>3966</v>
      </c>
      <c r="M61" s="139">
        <v>44176</v>
      </c>
      <c r="N61" s="58">
        <f>(M61-G61)/365.25</f>
        <v>26.839151266255989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81</v>
      </c>
      <c r="X61">
        <v>1.61</v>
      </c>
      <c r="AE61" s="83">
        <f>(W61/(X61*X61))</f>
        <v>31.248794413795761</v>
      </c>
      <c r="AF61">
        <v>13.2</v>
      </c>
      <c r="AG61">
        <v>0</v>
      </c>
      <c r="AH61">
        <v>39.6</v>
      </c>
      <c r="AI61">
        <v>13.5</v>
      </c>
      <c r="AJ61">
        <v>14</v>
      </c>
      <c r="AK61">
        <v>1</v>
      </c>
      <c r="AL61">
        <v>2</v>
      </c>
      <c r="AM61">
        <v>5</v>
      </c>
      <c r="AP61">
        <v>0</v>
      </c>
      <c r="AS61">
        <v>1</v>
      </c>
      <c r="AT61" t="s">
        <v>2791</v>
      </c>
      <c r="AU61" s="15">
        <v>0</v>
      </c>
      <c r="AX61" s="68">
        <v>1</v>
      </c>
      <c r="AY61" s="68">
        <v>1</v>
      </c>
      <c r="AZ61" s="68">
        <v>6</v>
      </c>
      <c r="BA61" s="68">
        <v>6</v>
      </c>
      <c r="BB61" s="68">
        <v>6</v>
      </c>
      <c r="BC61" s="68">
        <v>1</v>
      </c>
      <c r="BD61" s="68">
        <v>1</v>
      </c>
      <c r="BE61" s="68">
        <v>1</v>
      </c>
      <c r="BF61" s="68">
        <v>0</v>
      </c>
      <c r="BG61" s="68">
        <v>1</v>
      </c>
      <c r="BH61" s="68">
        <v>0</v>
      </c>
      <c r="BI61" s="68">
        <v>0</v>
      </c>
      <c r="BJ61" s="68">
        <v>0</v>
      </c>
      <c r="BK61" s="68">
        <v>0</v>
      </c>
      <c r="BL61" s="68">
        <v>0</v>
      </c>
      <c r="BN61" s="68">
        <v>0</v>
      </c>
      <c r="BO61" s="68">
        <v>0</v>
      </c>
      <c r="BP61" s="68">
        <v>1</v>
      </c>
      <c r="BQ61" s="68">
        <v>1</v>
      </c>
      <c r="BR61" s="68">
        <v>0</v>
      </c>
      <c r="BS61" s="68">
        <v>1</v>
      </c>
      <c r="BT61" s="68">
        <v>0</v>
      </c>
      <c r="BU61" s="68">
        <v>1</v>
      </c>
      <c r="BV61" s="68">
        <v>0</v>
      </c>
      <c r="BX61" s="68">
        <v>0</v>
      </c>
      <c r="BY61" s="68">
        <v>0</v>
      </c>
      <c r="BZ61" s="68">
        <v>0</v>
      </c>
      <c r="CA61" s="68">
        <v>0</v>
      </c>
      <c r="CB61" s="68">
        <v>0</v>
      </c>
      <c r="CC61" s="68">
        <v>0</v>
      </c>
      <c r="CD61" s="68">
        <v>0</v>
      </c>
      <c r="CE61" s="68">
        <v>0</v>
      </c>
      <c r="CF61" s="68">
        <v>0</v>
      </c>
      <c r="CG61" s="68">
        <v>0</v>
      </c>
      <c r="CH61" s="68">
        <v>0</v>
      </c>
      <c r="CI61" s="68">
        <v>0</v>
      </c>
      <c r="CK61" s="68">
        <v>1</v>
      </c>
      <c r="CL61" s="68">
        <v>0</v>
      </c>
      <c r="CM61" s="68">
        <v>1</v>
      </c>
      <c r="CN61" s="68">
        <v>0</v>
      </c>
      <c r="CO61" s="68">
        <v>1</v>
      </c>
      <c r="CP61" s="68">
        <v>0</v>
      </c>
      <c r="CR61" s="68">
        <v>1</v>
      </c>
      <c r="CS61" s="68">
        <v>1</v>
      </c>
      <c r="CT61" s="68">
        <v>0</v>
      </c>
      <c r="CU61" s="68">
        <v>0</v>
      </c>
      <c r="CV61" s="68">
        <v>0</v>
      </c>
      <c r="CW61" s="68">
        <v>1</v>
      </c>
      <c r="CX61" s="68" t="s">
        <v>2394</v>
      </c>
      <c r="CY61" s="68">
        <v>1</v>
      </c>
      <c r="CZ61" s="68">
        <v>1</v>
      </c>
      <c r="DA61" s="68">
        <v>0</v>
      </c>
      <c r="DB61" s="68">
        <v>1</v>
      </c>
      <c r="DC61" t="s">
        <v>4204</v>
      </c>
      <c r="DD61" s="68">
        <v>1</v>
      </c>
      <c r="DE61" t="s">
        <v>4238</v>
      </c>
      <c r="DF61" s="15">
        <v>0</v>
      </c>
      <c r="DG61" s="15"/>
      <c r="DH61" s="68">
        <v>1</v>
      </c>
      <c r="DI61" s="68"/>
      <c r="DJ61" s="68"/>
      <c r="DK61" s="15"/>
      <c r="DL61" s="140"/>
      <c r="ME61" s="56">
        <v>44780</v>
      </c>
      <c r="MF61">
        <v>0</v>
      </c>
      <c r="MI61">
        <v>0</v>
      </c>
      <c r="ML61" s="59">
        <v>44783</v>
      </c>
      <c r="MM61">
        <v>0</v>
      </c>
      <c r="OD61" s="59">
        <v>44841</v>
      </c>
      <c r="OE61">
        <v>0</v>
      </c>
      <c r="OQ61">
        <v>0</v>
      </c>
      <c r="OU61">
        <v>0</v>
      </c>
      <c r="PO61" s="59">
        <v>44907</v>
      </c>
      <c r="PP61">
        <v>0</v>
      </c>
      <c r="QA61">
        <v>0</v>
      </c>
      <c r="QB61">
        <v>0</v>
      </c>
      <c r="QI61">
        <v>1</v>
      </c>
      <c r="QJ61" t="s">
        <v>2305</v>
      </c>
      <c r="QL61">
        <v>0</v>
      </c>
      <c r="QO61">
        <v>1</v>
      </c>
      <c r="QP61">
        <v>1</v>
      </c>
      <c r="QT61">
        <v>1</v>
      </c>
      <c r="QU61" t="s">
        <v>4447</v>
      </c>
      <c r="QV61">
        <v>0</v>
      </c>
      <c r="QZ61" s="59">
        <v>45061</v>
      </c>
      <c r="RA61">
        <v>0</v>
      </c>
      <c r="RL61">
        <v>1</v>
      </c>
      <c r="RM61">
        <v>0</v>
      </c>
      <c r="RT61">
        <v>1</v>
      </c>
      <c r="RU61" t="s">
        <v>2305</v>
      </c>
      <c r="RV61">
        <v>0</v>
      </c>
      <c r="RW61">
        <v>1</v>
      </c>
      <c r="RZ61">
        <v>1</v>
      </c>
      <c r="SA61">
        <v>1</v>
      </c>
      <c r="SB61">
        <v>1</v>
      </c>
      <c r="SC61">
        <v>1</v>
      </c>
      <c r="SE61">
        <v>1</v>
      </c>
      <c r="SF61" t="s">
        <v>4476</v>
      </c>
      <c r="SG61">
        <v>0</v>
      </c>
      <c r="SS61" s="170"/>
      <c r="ST61" s="142"/>
      <c r="SU61" s="142"/>
      <c r="SV61" s="142"/>
      <c r="SW61" s="142"/>
      <c r="SX61" s="142"/>
      <c r="SY61" s="142"/>
      <c r="SZ61" s="142"/>
      <c r="TA61" s="142"/>
      <c r="TB61" s="142"/>
      <c r="TC61" s="142"/>
      <c r="TD61" s="142"/>
      <c r="TF61" s="142"/>
      <c r="TH61" s="142"/>
      <c r="TJ61" s="142"/>
      <c r="TK61" s="142"/>
      <c r="TL61" s="142"/>
      <c r="TM61" s="15"/>
      <c r="TN61" s="3" t="s">
        <v>4489</v>
      </c>
      <c r="TO61" s="142"/>
      <c r="TP61" s="142"/>
      <c r="TQ61" s="56">
        <v>45354</v>
      </c>
      <c r="TR61">
        <v>0</v>
      </c>
      <c r="TU61">
        <v>0</v>
      </c>
    </row>
    <row r="62" spans="1:541" x14ac:dyDescent="0.25">
      <c r="A62">
        <v>220</v>
      </c>
      <c r="B62" s="15" t="s">
        <v>2305</v>
      </c>
      <c r="C62" s="15" t="s">
        <v>2390</v>
      </c>
      <c r="D62" t="s">
        <v>2391</v>
      </c>
      <c r="E62" t="s">
        <v>3033</v>
      </c>
      <c r="F62" t="s">
        <v>3034</v>
      </c>
      <c r="G62" s="138">
        <v>43022</v>
      </c>
      <c r="H62">
        <v>0</v>
      </c>
      <c r="I62" s="3" t="s">
        <v>4104</v>
      </c>
      <c r="K62" s="3" t="s">
        <v>3965</v>
      </c>
      <c r="L62" s="3" t="s">
        <v>3966</v>
      </c>
      <c r="M62" s="139">
        <v>44176</v>
      </c>
      <c r="N62" s="58">
        <f>(M62-G62)/365.25</f>
        <v>3.159479808350445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14.1</v>
      </c>
      <c r="X62">
        <v>92.5</v>
      </c>
      <c r="Y62">
        <v>-0.06</v>
      </c>
      <c r="Z62" t="s">
        <v>20</v>
      </c>
      <c r="AA62">
        <v>-0.99</v>
      </c>
      <c r="AB62" t="s">
        <v>20</v>
      </c>
      <c r="AC62">
        <v>0.8</v>
      </c>
      <c r="AD62" t="s">
        <v>20</v>
      </c>
      <c r="AF62">
        <v>12.5</v>
      </c>
      <c r="AG62">
        <v>0</v>
      </c>
      <c r="AH62">
        <v>37.5</v>
      </c>
      <c r="AI62">
        <v>12.7</v>
      </c>
      <c r="AJ62">
        <v>0</v>
      </c>
      <c r="AK62">
        <v>1</v>
      </c>
      <c r="AM62">
        <v>5</v>
      </c>
      <c r="AP62">
        <v>1</v>
      </c>
      <c r="AQ62">
        <v>3</v>
      </c>
      <c r="AR62">
        <v>3</v>
      </c>
      <c r="AS62">
        <v>1</v>
      </c>
      <c r="AT62" t="s">
        <v>2791</v>
      </c>
      <c r="AU62" s="15">
        <v>0</v>
      </c>
      <c r="AX62" s="68">
        <v>1</v>
      </c>
      <c r="AY62" s="68">
        <v>0</v>
      </c>
      <c r="AZ62" s="68">
        <v>6</v>
      </c>
      <c r="BA62" s="68">
        <v>6</v>
      </c>
      <c r="BB62" s="68">
        <v>6</v>
      </c>
      <c r="BC62" s="68">
        <v>1</v>
      </c>
      <c r="BD62" s="68">
        <v>1</v>
      </c>
      <c r="BE62" s="68">
        <v>1</v>
      </c>
      <c r="BF62" s="68">
        <v>0</v>
      </c>
      <c r="BG62" s="68">
        <v>1</v>
      </c>
      <c r="BH62" s="68">
        <v>0</v>
      </c>
      <c r="BI62" s="68">
        <v>0</v>
      </c>
      <c r="BJ62" s="68">
        <v>0</v>
      </c>
      <c r="BK62" s="68">
        <v>0</v>
      </c>
      <c r="BL62" s="68">
        <v>0</v>
      </c>
      <c r="BN62" s="68">
        <v>0</v>
      </c>
      <c r="BO62" s="68">
        <v>0</v>
      </c>
      <c r="BP62" s="68">
        <v>1</v>
      </c>
      <c r="BQ62" s="68">
        <v>1</v>
      </c>
      <c r="BR62" s="68">
        <v>0</v>
      </c>
      <c r="BS62" s="68">
        <v>1</v>
      </c>
      <c r="BT62" s="68">
        <v>0</v>
      </c>
      <c r="BU62" s="68">
        <v>1</v>
      </c>
      <c r="BV62" s="68">
        <v>0</v>
      </c>
      <c r="BX62" s="68">
        <v>0</v>
      </c>
      <c r="BY62" s="68">
        <v>0</v>
      </c>
      <c r="BZ62" s="68">
        <v>0</v>
      </c>
      <c r="CA62" s="68">
        <v>0</v>
      </c>
      <c r="CB62" s="68">
        <v>0</v>
      </c>
      <c r="CC62" s="68">
        <v>0</v>
      </c>
      <c r="CD62" s="68">
        <v>0</v>
      </c>
      <c r="CE62" s="68">
        <v>0</v>
      </c>
      <c r="CF62" s="68">
        <v>0</v>
      </c>
      <c r="CG62" s="68">
        <v>0</v>
      </c>
      <c r="CH62" s="68">
        <v>0</v>
      </c>
      <c r="CI62" s="68">
        <v>0</v>
      </c>
      <c r="CK62" s="68">
        <v>1</v>
      </c>
      <c r="CL62" s="68">
        <v>0</v>
      </c>
      <c r="CM62" s="68">
        <v>1</v>
      </c>
      <c r="CN62" s="68">
        <v>0</v>
      </c>
      <c r="CO62" s="68">
        <v>1</v>
      </c>
      <c r="CP62" s="68">
        <v>0</v>
      </c>
      <c r="CR62" s="68">
        <v>1</v>
      </c>
      <c r="CS62" s="68">
        <v>1</v>
      </c>
      <c r="CT62" s="68">
        <v>0</v>
      </c>
      <c r="CU62" s="68">
        <v>0</v>
      </c>
      <c r="CV62" s="68">
        <v>0</v>
      </c>
      <c r="CW62" s="68">
        <v>1</v>
      </c>
      <c r="CX62" s="68" t="s">
        <v>2394</v>
      </c>
      <c r="CY62" s="68">
        <v>1</v>
      </c>
      <c r="CZ62" s="68">
        <v>1</v>
      </c>
      <c r="DA62" s="68">
        <v>0</v>
      </c>
      <c r="DB62" s="68">
        <v>1</v>
      </c>
      <c r="DC62" t="s">
        <v>4204</v>
      </c>
      <c r="DD62" s="68">
        <v>1</v>
      </c>
      <c r="DE62" t="s">
        <v>4238</v>
      </c>
      <c r="DF62" s="15">
        <v>0</v>
      </c>
      <c r="DG62" s="15"/>
      <c r="DH62" s="68">
        <v>1</v>
      </c>
      <c r="DI62" s="68">
        <v>1</v>
      </c>
      <c r="DJ62" s="148">
        <v>44136</v>
      </c>
      <c r="DK62" s="149"/>
      <c r="DL62" s="140"/>
      <c r="ME62" s="56">
        <v>44780</v>
      </c>
      <c r="MF62">
        <v>0</v>
      </c>
      <c r="MI62">
        <v>0</v>
      </c>
      <c r="ML62" s="59">
        <v>44783</v>
      </c>
      <c r="MM62">
        <v>0</v>
      </c>
      <c r="OD62" s="59">
        <v>44841</v>
      </c>
      <c r="OE62">
        <v>0</v>
      </c>
      <c r="OQ62">
        <v>0</v>
      </c>
      <c r="OU62">
        <v>0</v>
      </c>
      <c r="PO62" s="59">
        <v>44907</v>
      </c>
      <c r="PP62">
        <v>0</v>
      </c>
      <c r="QA62">
        <v>0</v>
      </c>
      <c r="QB62">
        <v>0</v>
      </c>
      <c r="QI62">
        <v>1</v>
      </c>
      <c r="QJ62" t="s">
        <v>2305</v>
      </c>
      <c r="QL62">
        <v>0</v>
      </c>
      <c r="QO62">
        <v>1</v>
      </c>
      <c r="QP62">
        <v>1</v>
      </c>
      <c r="QT62">
        <v>1</v>
      </c>
      <c r="QU62" t="s">
        <v>4447</v>
      </c>
      <c r="QV62">
        <v>0</v>
      </c>
      <c r="QZ62" s="59">
        <v>45061</v>
      </c>
      <c r="RA62">
        <v>0</v>
      </c>
      <c r="RL62">
        <v>1</v>
      </c>
      <c r="RM62">
        <v>0</v>
      </c>
      <c r="RT62">
        <v>1</v>
      </c>
      <c r="RU62" t="s">
        <v>2305</v>
      </c>
      <c r="RV62">
        <v>0</v>
      </c>
      <c r="RW62">
        <v>1</v>
      </c>
      <c r="RZ62">
        <v>1</v>
      </c>
      <c r="SA62">
        <v>1</v>
      </c>
      <c r="SB62">
        <v>1</v>
      </c>
      <c r="SC62">
        <v>1</v>
      </c>
      <c r="SE62">
        <v>1</v>
      </c>
      <c r="SF62" t="s">
        <v>4476</v>
      </c>
      <c r="SG62">
        <v>0</v>
      </c>
      <c r="SS62" s="170"/>
      <c r="ST62" s="142"/>
      <c r="SU62" s="142"/>
      <c r="SV62" s="142"/>
      <c r="SW62" s="142"/>
      <c r="SX62" s="142"/>
      <c r="SY62" s="142"/>
      <c r="SZ62" s="142"/>
      <c r="TA62" s="142"/>
      <c r="TB62" s="142"/>
      <c r="TC62" s="142"/>
      <c r="TD62" s="142"/>
      <c r="TF62" s="142"/>
      <c r="TH62" s="142"/>
      <c r="TJ62" s="142"/>
      <c r="TK62" s="142"/>
      <c r="TL62" s="142"/>
      <c r="TM62" s="15"/>
      <c r="TN62" s="3" t="s">
        <v>4489</v>
      </c>
      <c r="TO62" s="142"/>
      <c r="TP62" s="142"/>
      <c r="TQ62" s="56">
        <v>45354</v>
      </c>
      <c r="TR62">
        <v>0</v>
      </c>
      <c r="TU62">
        <v>0</v>
      </c>
    </row>
    <row r="63" spans="1:541" x14ac:dyDescent="0.25">
      <c r="A63">
        <v>255</v>
      </c>
      <c r="B63" s="15" t="s">
        <v>2305</v>
      </c>
      <c r="C63" s="15" t="s">
        <v>2447</v>
      </c>
      <c r="D63" t="s">
        <v>2448</v>
      </c>
      <c r="E63" t="s">
        <v>3115</v>
      </c>
      <c r="F63" t="s">
        <v>3116</v>
      </c>
      <c r="G63" s="138">
        <v>36450</v>
      </c>
      <c r="H63">
        <v>1</v>
      </c>
      <c r="I63" s="3" t="s">
        <v>4104</v>
      </c>
      <c r="K63" s="3" t="s">
        <v>3965</v>
      </c>
      <c r="L63" s="3" t="s">
        <v>3966</v>
      </c>
      <c r="M63" s="139">
        <v>44176</v>
      </c>
      <c r="N63" s="58">
        <f>(M63-G63)/365.25</f>
        <v>21.152635181382614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53</v>
      </c>
      <c r="X63" s="57">
        <v>1.5</v>
      </c>
      <c r="AE63" s="83">
        <f>(W63/(X63*X63))</f>
        <v>23.555555555555557</v>
      </c>
      <c r="AF63">
        <v>13.9</v>
      </c>
      <c r="AG63">
        <v>0</v>
      </c>
      <c r="AH63">
        <v>41</v>
      </c>
      <c r="AI63">
        <v>13.8</v>
      </c>
      <c r="AJ63">
        <v>11</v>
      </c>
      <c r="AK63">
        <v>1</v>
      </c>
      <c r="AL63">
        <v>2</v>
      </c>
      <c r="AM63">
        <v>2</v>
      </c>
      <c r="AP63">
        <v>1</v>
      </c>
      <c r="AQ63">
        <v>1</v>
      </c>
      <c r="AR63">
        <v>3</v>
      </c>
      <c r="AS63">
        <v>0</v>
      </c>
      <c r="AU63" s="15">
        <v>0</v>
      </c>
      <c r="AX63" s="68">
        <v>1</v>
      </c>
      <c r="AY63" s="68">
        <v>0</v>
      </c>
      <c r="AZ63" s="68">
        <v>9</v>
      </c>
      <c r="BA63" s="68">
        <v>6</v>
      </c>
      <c r="BB63" s="68">
        <v>11</v>
      </c>
      <c r="BC63" s="68">
        <v>1</v>
      </c>
      <c r="BD63" s="68">
        <v>1</v>
      </c>
      <c r="BE63" s="68">
        <v>1</v>
      </c>
      <c r="BF63" s="68">
        <v>1</v>
      </c>
      <c r="BG63" s="68">
        <v>0</v>
      </c>
      <c r="BH63" s="68">
        <v>0</v>
      </c>
      <c r="BI63" s="68">
        <v>0</v>
      </c>
      <c r="BJ63" s="68">
        <v>0</v>
      </c>
      <c r="BK63" s="68">
        <v>0</v>
      </c>
      <c r="BL63" s="68">
        <v>0</v>
      </c>
      <c r="BN63" s="68">
        <v>0</v>
      </c>
      <c r="BO63" s="68">
        <v>0</v>
      </c>
      <c r="BP63" s="68">
        <v>0</v>
      </c>
      <c r="BQ63" s="68">
        <v>1</v>
      </c>
      <c r="BR63" s="68">
        <v>0</v>
      </c>
      <c r="BS63" s="68">
        <v>1</v>
      </c>
      <c r="BT63" s="68">
        <v>0</v>
      </c>
      <c r="BU63" s="68">
        <v>1</v>
      </c>
      <c r="BV63" s="68">
        <v>0</v>
      </c>
      <c r="BX63" s="68">
        <v>1</v>
      </c>
      <c r="BY63" s="68">
        <v>0</v>
      </c>
      <c r="BZ63" s="68">
        <v>0</v>
      </c>
      <c r="CA63" s="68">
        <v>0</v>
      </c>
      <c r="CB63" s="68">
        <v>0</v>
      </c>
      <c r="CC63" s="68">
        <v>0</v>
      </c>
      <c r="CD63" s="68">
        <v>1</v>
      </c>
      <c r="CE63" s="68">
        <v>0</v>
      </c>
      <c r="CF63" s="68">
        <v>0</v>
      </c>
      <c r="CG63" s="68">
        <v>0</v>
      </c>
      <c r="CH63" s="68">
        <v>0</v>
      </c>
      <c r="CI63" s="68">
        <v>0</v>
      </c>
      <c r="CK63" s="68">
        <v>1</v>
      </c>
      <c r="CL63" s="68">
        <v>1</v>
      </c>
      <c r="CM63" s="68">
        <v>1</v>
      </c>
      <c r="CN63" s="68">
        <v>0</v>
      </c>
      <c r="CO63" s="68">
        <v>0</v>
      </c>
      <c r="CP63" s="68">
        <v>0</v>
      </c>
      <c r="CR63" s="68">
        <v>1</v>
      </c>
      <c r="CS63" s="68">
        <v>1</v>
      </c>
      <c r="CT63" s="68">
        <v>1</v>
      </c>
      <c r="CU63" s="68">
        <v>0</v>
      </c>
      <c r="CV63" s="68">
        <v>0</v>
      </c>
      <c r="CW63" s="68">
        <v>0</v>
      </c>
      <c r="CY63" s="68">
        <v>1</v>
      </c>
      <c r="CZ63" s="68">
        <v>1</v>
      </c>
      <c r="DA63" s="68">
        <v>1</v>
      </c>
      <c r="DB63" s="68">
        <v>1</v>
      </c>
      <c r="DC63" t="s">
        <v>4208</v>
      </c>
      <c r="DD63" s="68">
        <v>1</v>
      </c>
      <c r="DE63" t="s">
        <v>4233</v>
      </c>
      <c r="DF63" s="15">
        <v>0</v>
      </c>
      <c r="DG63" s="15"/>
      <c r="DH63" s="68">
        <v>1</v>
      </c>
      <c r="DI63" s="68">
        <v>1</v>
      </c>
      <c r="DJ63" s="147">
        <v>44004</v>
      </c>
      <c r="DK63" s="150"/>
      <c r="DL63" s="140"/>
      <c r="JJ63" s="56">
        <v>44693</v>
      </c>
      <c r="JL63">
        <v>0</v>
      </c>
      <c r="JO63">
        <v>0</v>
      </c>
      <c r="JR63">
        <v>1</v>
      </c>
      <c r="JV63">
        <v>0</v>
      </c>
      <c r="JW63">
        <v>0</v>
      </c>
      <c r="KI63" s="56">
        <v>44739</v>
      </c>
      <c r="KJ63">
        <v>0</v>
      </c>
      <c r="KM63">
        <v>0</v>
      </c>
      <c r="KP63">
        <v>0</v>
      </c>
      <c r="KT63">
        <v>0</v>
      </c>
      <c r="KW63">
        <v>1</v>
      </c>
      <c r="KX63" t="s">
        <v>4192</v>
      </c>
      <c r="KY63">
        <v>1</v>
      </c>
      <c r="KZ63" t="s">
        <v>4409</v>
      </c>
      <c r="LA63">
        <v>1</v>
      </c>
      <c r="LB63">
        <v>1</v>
      </c>
      <c r="LC63">
        <v>1</v>
      </c>
      <c r="LD63">
        <v>1</v>
      </c>
      <c r="LE63">
        <v>0</v>
      </c>
      <c r="LF63">
        <v>0</v>
      </c>
      <c r="LG63" s="56">
        <v>44760</v>
      </c>
      <c r="LH63">
        <v>0</v>
      </c>
      <c r="LK63">
        <v>0</v>
      </c>
      <c r="LN63">
        <v>1</v>
      </c>
      <c r="LR63">
        <v>0</v>
      </c>
      <c r="LS63">
        <v>0</v>
      </c>
      <c r="LU63">
        <v>1</v>
      </c>
      <c r="LV63" t="s">
        <v>4419</v>
      </c>
      <c r="LW63">
        <v>1</v>
      </c>
      <c r="LX63" t="s">
        <v>4405</v>
      </c>
      <c r="LY63">
        <v>1</v>
      </c>
      <c r="LZ63">
        <v>1</v>
      </c>
      <c r="MA63">
        <v>1</v>
      </c>
      <c r="MB63">
        <v>1</v>
      </c>
      <c r="MC63">
        <v>0</v>
      </c>
      <c r="MD63">
        <v>0</v>
      </c>
      <c r="ME63" s="56">
        <v>44780</v>
      </c>
      <c r="MF63">
        <v>0</v>
      </c>
      <c r="MI63">
        <v>1</v>
      </c>
      <c r="MK63">
        <v>0</v>
      </c>
      <c r="OD63" s="59">
        <v>44841</v>
      </c>
      <c r="OE63">
        <v>0</v>
      </c>
      <c r="OP63">
        <v>1</v>
      </c>
      <c r="OQ63">
        <v>0</v>
      </c>
      <c r="OX63">
        <v>1</v>
      </c>
      <c r="OY63" t="s">
        <v>2452</v>
      </c>
      <c r="PA63">
        <v>1</v>
      </c>
      <c r="PD63">
        <v>1</v>
      </c>
      <c r="PE63">
        <v>0</v>
      </c>
      <c r="PF63">
        <v>1</v>
      </c>
      <c r="PG63">
        <v>1</v>
      </c>
      <c r="PI63">
        <v>0</v>
      </c>
      <c r="PK63">
        <v>0</v>
      </c>
      <c r="PO63" s="59">
        <v>44907</v>
      </c>
      <c r="PP63">
        <v>0</v>
      </c>
      <c r="QB63">
        <v>0</v>
      </c>
      <c r="QI63">
        <v>1</v>
      </c>
      <c r="QJ63" t="s">
        <v>2326</v>
      </c>
      <c r="QO63">
        <v>1</v>
      </c>
      <c r="QP63">
        <v>0</v>
      </c>
      <c r="QQ63">
        <v>1</v>
      </c>
      <c r="QR63">
        <v>0</v>
      </c>
      <c r="QS63" t="s">
        <v>2453</v>
      </c>
      <c r="QT63">
        <v>1</v>
      </c>
      <c r="QU63" t="s">
        <v>4450</v>
      </c>
      <c r="QV63">
        <v>0</v>
      </c>
      <c r="QZ63" s="59">
        <v>45061</v>
      </c>
      <c r="RA63">
        <v>0</v>
      </c>
      <c r="RL63">
        <v>1</v>
      </c>
      <c r="RM63">
        <v>0</v>
      </c>
      <c r="RT63">
        <v>0</v>
      </c>
      <c r="RZ63">
        <v>1</v>
      </c>
      <c r="SA63">
        <v>1</v>
      </c>
      <c r="SB63">
        <v>1</v>
      </c>
      <c r="SC63">
        <v>0</v>
      </c>
      <c r="SD63" t="s">
        <v>4466</v>
      </c>
      <c r="SE63">
        <v>1</v>
      </c>
      <c r="SF63" t="s">
        <v>4478</v>
      </c>
      <c r="SG63">
        <v>0</v>
      </c>
      <c r="SK63" s="56">
        <v>45247</v>
      </c>
      <c r="SL63">
        <v>0</v>
      </c>
      <c r="SO63">
        <v>0</v>
      </c>
      <c r="TM63" s="15"/>
      <c r="TN63" s="3" t="s">
        <v>4489</v>
      </c>
      <c r="TQ63" s="56">
        <v>45354</v>
      </c>
      <c r="TR63">
        <v>0</v>
      </c>
      <c r="TU63">
        <v>0</v>
      </c>
    </row>
    <row r="64" spans="1:541" x14ac:dyDescent="0.25">
      <c r="A64">
        <v>8</v>
      </c>
      <c r="B64" s="15" t="s">
        <v>2305</v>
      </c>
      <c r="C64" s="15" t="s">
        <v>2342</v>
      </c>
      <c r="D64" t="s">
        <v>2343</v>
      </c>
      <c r="E64" t="s">
        <v>2344</v>
      </c>
      <c r="F64" t="s">
        <v>2345</v>
      </c>
      <c r="G64" s="138">
        <v>38405</v>
      </c>
      <c r="H64">
        <v>0</v>
      </c>
      <c r="I64" s="3" t="s">
        <v>4104</v>
      </c>
      <c r="K64" s="3" t="s">
        <v>3965</v>
      </c>
      <c r="L64" s="3" t="s">
        <v>3966</v>
      </c>
      <c r="M64" s="139">
        <v>44176</v>
      </c>
      <c r="N64" s="58">
        <f>(M64-G64)/365.25</f>
        <v>15.800136892539356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57</v>
      </c>
      <c r="X64">
        <v>1.55</v>
      </c>
      <c r="AA64">
        <v>-1.0900000000000001</v>
      </c>
      <c r="AB64" t="s">
        <v>28</v>
      </c>
      <c r="AC64">
        <v>0.93</v>
      </c>
      <c r="AD64" t="s">
        <v>20</v>
      </c>
      <c r="AF64">
        <v>11.4</v>
      </c>
      <c r="AG64">
        <v>1</v>
      </c>
      <c r="AH64">
        <v>35.200000000000003</v>
      </c>
      <c r="AI64">
        <v>11.6</v>
      </c>
      <c r="AJ64">
        <v>10</v>
      </c>
      <c r="AK64">
        <v>1</v>
      </c>
      <c r="AL64">
        <v>3</v>
      </c>
      <c r="AM64">
        <v>6</v>
      </c>
      <c r="AP64">
        <v>1</v>
      </c>
      <c r="AQ64">
        <v>3</v>
      </c>
      <c r="AR64">
        <v>7</v>
      </c>
      <c r="AS64">
        <v>0</v>
      </c>
      <c r="AU64" s="15">
        <v>0</v>
      </c>
      <c r="AW64" s="15">
        <v>1</v>
      </c>
      <c r="AX64" s="68">
        <v>1</v>
      </c>
      <c r="AY64" s="68">
        <v>0</v>
      </c>
      <c r="AZ64" s="68">
        <v>6</v>
      </c>
      <c r="BA64" s="68">
        <v>8</v>
      </c>
      <c r="BB64" s="68">
        <v>11</v>
      </c>
      <c r="BC64" s="68">
        <v>1</v>
      </c>
      <c r="BD64" s="68">
        <v>0</v>
      </c>
      <c r="BE64" s="68">
        <v>1</v>
      </c>
      <c r="BF64" s="68">
        <v>1</v>
      </c>
      <c r="BG64" s="68">
        <v>0</v>
      </c>
      <c r="BH64" s="68">
        <v>0</v>
      </c>
      <c r="BI64" s="68">
        <v>1</v>
      </c>
      <c r="BJ64" s="68">
        <v>0</v>
      </c>
      <c r="BK64" s="68">
        <v>1</v>
      </c>
      <c r="BL64" s="68">
        <v>0</v>
      </c>
      <c r="BN64" s="68">
        <v>0</v>
      </c>
      <c r="BO64" s="68">
        <v>0</v>
      </c>
      <c r="BP64" s="68">
        <v>1</v>
      </c>
      <c r="BQ64" s="68">
        <v>1</v>
      </c>
      <c r="BR64" s="68">
        <v>0</v>
      </c>
      <c r="BS64" s="68">
        <v>1</v>
      </c>
      <c r="BT64" s="68">
        <v>0</v>
      </c>
      <c r="BU64" s="68">
        <v>1</v>
      </c>
      <c r="BV64" s="68">
        <v>0</v>
      </c>
      <c r="BX64" s="68">
        <v>1</v>
      </c>
      <c r="BY64" s="68">
        <v>0</v>
      </c>
      <c r="BZ64" s="68">
        <v>0</v>
      </c>
      <c r="CA64" s="68">
        <v>0</v>
      </c>
      <c r="CB64" s="68">
        <v>1</v>
      </c>
      <c r="CC64" s="68">
        <v>0</v>
      </c>
      <c r="CD64" s="68">
        <v>1</v>
      </c>
      <c r="CE64" s="68">
        <v>0</v>
      </c>
      <c r="CF64" s="68">
        <v>0</v>
      </c>
      <c r="CG64" s="68">
        <v>1</v>
      </c>
      <c r="CH64" s="68">
        <v>1</v>
      </c>
      <c r="CI64" s="68">
        <v>0</v>
      </c>
      <c r="CK64" s="68">
        <v>1</v>
      </c>
      <c r="CL64" s="68">
        <v>1</v>
      </c>
      <c r="CM64" s="68">
        <v>1</v>
      </c>
      <c r="CN64" s="68">
        <v>0</v>
      </c>
      <c r="CO64" s="68">
        <v>0</v>
      </c>
      <c r="CP64" s="68">
        <v>0</v>
      </c>
      <c r="CR64" s="68">
        <v>1</v>
      </c>
      <c r="CS64" s="68">
        <v>1</v>
      </c>
      <c r="CT64" s="68">
        <v>1</v>
      </c>
      <c r="CU64" s="68">
        <v>0</v>
      </c>
      <c r="CV64" s="68">
        <v>0</v>
      </c>
      <c r="CW64" s="68">
        <v>0</v>
      </c>
      <c r="CX64" s="68"/>
      <c r="CY64" s="68">
        <v>1</v>
      </c>
      <c r="CZ64" s="68">
        <v>1</v>
      </c>
      <c r="DA64" s="68">
        <v>0</v>
      </c>
      <c r="DB64" s="68">
        <v>1</v>
      </c>
      <c r="DC64" t="s">
        <v>4205</v>
      </c>
      <c r="DD64" s="68">
        <v>1</v>
      </c>
      <c r="DE64" t="s">
        <v>4237</v>
      </c>
      <c r="DF64" s="15">
        <v>0</v>
      </c>
      <c r="DG64" s="15"/>
      <c r="DH64" s="68">
        <v>1</v>
      </c>
      <c r="DI64" s="68">
        <v>1</v>
      </c>
      <c r="DJ64" s="147">
        <v>44004</v>
      </c>
      <c r="DK64" s="15"/>
      <c r="DL64" s="140"/>
      <c r="GM64">
        <v>1</v>
      </c>
      <c r="GN64" s="59">
        <v>44506</v>
      </c>
      <c r="GO64" s="56">
        <v>44617</v>
      </c>
      <c r="GP64">
        <v>17</v>
      </c>
      <c r="GQ64">
        <v>0</v>
      </c>
      <c r="GR64" s="59"/>
      <c r="GS64" s="59"/>
      <c r="GT64">
        <v>0</v>
      </c>
      <c r="GU64" s="59"/>
      <c r="GV64" s="59"/>
      <c r="GW64">
        <v>0</v>
      </c>
      <c r="GX64" s="59"/>
      <c r="GY64" s="59"/>
      <c r="GZ64" s="59"/>
      <c r="HA64">
        <v>0</v>
      </c>
      <c r="HB64">
        <v>0</v>
      </c>
      <c r="HC64" s="59"/>
      <c r="HD64">
        <v>1</v>
      </c>
      <c r="HE64" t="s">
        <v>4309</v>
      </c>
      <c r="HF64">
        <v>1</v>
      </c>
      <c r="HG64" t="s">
        <v>4324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0</v>
      </c>
      <c r="HN64" s="56">
        <v>44640</v>
      </c>
      <c r="HO64" s="132">
        <v>0</v>
      </c>
      <c r="HP64" s="59"/>
      <c r="HQ64" s="59"/>
      <c r="HR64" s="132">
        <v>0</v>
      </c>
      <c r="HT64" s="59"/>
      <c r="HU64">
        <v>0</v>
      </c>
      <c r="HV64" s="59"/>
      <c r="HW64" s="59"/>
      <c r="HX64" s="59"/>
      <c r="HY64" s="132">
        <v>0</v>
      </c>
      <c r="HZ64">
        <v>0</v>
      </c>
      <c r="IA64" s="59"/>
      <c r="IB64">
        <v>1</v>
      </c>
      <c r="IC64" t="s">
        <v>4340</v>
      </c>
      <c r="ID64">
        <v>1</v>
      </c>
      <c r="IE64" t="s">
        <v>4194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0</v>
      </c>
      <c r="IL64" s="56">
        <v>44663</v>
      </c>
      <c r="IM64">
        <v>0</v>
      </c>
      <c r="IN64" s="59"/>
      <c r="IO64" s="59"/>
      <c r="IP64">
        <v>0</v>
      </c>
      <c r="IQ64" s="59"/>
      <c r="IR64" s="59"/>
      <c r="IS64">
        <v>0</v>
      </c>
      <c r="IT64" s="59"/>
      <c r="IU64" s="59"/>
      <c r="IV64" s="59"/>
      <c r="IW64">
        <v>0</v>
      </c>
      <c r="IX64">
        <v>0</v>
      </c>
      <c r="IY64" s="59"/>
      <c r="IZ64">
        <v>1</v>
      </c>
      <c r="JA64" t="s">
        <v>4336</v>
      </c>
      <c r="JB64">
        <v>1</v>
      </c>
      <c r="JC64" t="s">
        <v>4382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0</v>
      </c>
      <c r="JJ64" s="56">
        <v>44693</v>
      </c>
      <c r="JK64" s="59"/>
      <c r="JL64">
        <v>0</v>
      </c>
      <c r="JM64" s="59"/>
      <c r="JN64" s="59"/>
      <c r="JO64">
        <v>0</v>
      </c>
      <c r="JP64" s="59"/>
      <c r="JQ64" s="59"/>
      <c r="JR64">
        <v>0</v>
      </c>
      <c r="JS64" s="59"/>
      <c r="JT64" s="59"/>
      <c r="JU64" s="59"/>
      <c r="JV64">
        <v>0</v>
      </c>
      <c r="JW64">
        <v>0</v>
      </c>
      <c r="JX64" s="59"/>
      <c r="JY64">
        <v>1</v>
      </c>
      <c r="JZ64" t="s">
        <v>4353</v>
      </c>
      <c r="KA64">
        <v>1</v>
      </c>
      <c r="KB64" t="s">
        <v>4202</v>
      </c>
      <c r="KC64">
        <v>1</v>
      </c>
      <c r="KD64">
        <v>1</v>
      </c>
      <c r="KE64">
        <v>1</v>
      </c>
      <c r="KF64">
        <v>1</v>
      </c>
      <c r="KG64">
        <v>0</v>
      </c>
      <c r="KH64">
        <v>0</v>
      </c>
      <c r="KI64" s="56">
        <v>44741</v>
      </c>
      <c r="KJ64">
        <v>0</v>
      </c>
      <c r="KK64" s="59"/>
      <c r="KL64" s="59"/>
      <c r="KM64">
        <v>0</v>
      </c>
      <c r="KN64" s="59"/>
      <c r="KO64" s="59"/>
      <c r="KP64">
        <v>0</v>
      </c>
      <c r="KQ64" s="59"/>
      <c r="KR64" s="59"/>
      <c r="KS64" s="59"/>
      <c r="KT64">
        <v>0</v>
      </c>
      <c r="KU64">
        <v>0</v>
      </c>
      <c r="KV64" s="59"/>
      <c r="KW64">
        <v>1</v>
      </c>
      <c r="KX64" t="s">
        <v>4336</v>
      </c>
      <c r="KY64">
        <v>1</v>
      </c>
      <c r="KZ64" t="s">
        <v>4340</v>
      </c>
      <c r="LA64">
        <v>1</v>
      </c>
      <c r="LB64">
        <v>1</v>
      </c>
      <c r="LC64">
        <v>1</v>
      </c>
      <c r="LD64">
        <v>1</v>
      </c>
      <c r="LE64">
        <v>0</v>
      </c>
      <c r="LF64">
        <v>0</v>
      </c>
      <c r="LG64" s="56">
        <v>44760</v>
      </c>
      <c r="LH64">
        <v>0</v>
      </c>
      <c r="LI64" s="59"/>
      <c r="LJ64" s="59"/>
      <c r="LK64">
        <v>0</v>
      </c>
      <c r="LL64" s="59"/>
      <c r="LM64" s="59"/>
      <c r="LN64">
        <v>0</v>
      </c>
      <c r="LO64" s="59"/>
      <c r="LP64" s="59"/>
      <c r="LQ64" s="59"/>
      <c r="LR64">
        <v>0</v>
      </c>
      <c r="LS64">
        <v>0</v>
      </c>
      <c r="LT64" s="59"/>
      <c r="LU64">
        <v>1</v>
      </c>
      <c r="LV64" t="s">
        <v>4415</v>
      </c>
      <c r="LW64">
        <v>1</v>
      </c>
      <c r="LX64" t="s">
        <v>4351</v>
      </c>
      <c r="LY64">
        <v>1</v>
      </c>
      <c r="LZ64">
        <v>1</v>
      </c>
      <c r="MA64">
        <v>1</v>
      </c>
      <c r="MB64">
        <v>1</v>
      </c>
      <c r="MC64">
        <v>0</v>
      </c>
      <c r="MD64">
        <v>0</v>
      </c>
      <c r="ME64" s="56"/>
      <c r="ML64" s="59">
        <v>44783</v>
      </c>
      <c r="MM64">
        <v>0</v>
      </c>
      <c r="MP64">
        <v>1</v>
      </c>
      <c r="MR64">
        <v>1</v>
      </c>
      <c r="MS64" s="59">
        <v>44840</v>
      </c>
      <c r="NF64">
        <v>1</v>
      </c>
      <c r="NG64" s="69">
        <v>44774</v>
      </c>
      <c r="NH64">
        <v>8</v>
      </c>
      <c r="NI64">
        <v>1</v>
      </c>
      <c r="NJ64">
        <v>1</v>
      </c>
      <c r="NK64">
        <v>1</v>
      </c>
      <c r="NL64">
        <v>0</v>
      </c>
      <c r="NM64">
        <v>1</v>
      </c>
      <c r="NN64" t="s">
        <v>2346</v>
      </c>
      <c r="NP64">
        <v>1</v>
      </c>
      <c r="NQ64">
        <v>1</v>
      </c>
      <c r="NZ64">
        <v>0</v>
      </c>
      <c r="PO64" s="59">
        <v>44907</v>
      </c>
      <c r="PP64">
        <v>0</v>
      </c>
      <c r="QA64">
        <v>1</v>
      </c>
      <c r="QB64">
        <v>0</v>
      </c>
      <c r="QI64">
        <v>1</v>
      </c>
      <c r="QJ64" t="s">
        <v>2326</v>
      </c>
      <c r="QK64">
        <v>1</v>
      </c>
      <c r="QL64">
        <v>1</v>
      </c>
      <c r="QM64">
        <v>1</v>
      </c>
      <c r="QN64" t="s">
        <v>2347</v>
      </c>
      <c r="QO64">
        <v>1</v>
      </c>
      <c r="QP64">
        <v>1</v>
      </c>
      <c r="QQ64">
        <v>1</v>
      </c>
      <c r="QR64">
        <v>1</v>
      </c>
      <c r="QT64">
        <v>1</v>
      </c>
      <c r="QU64" t="s">
        <v>4453</v>
      </c>
      <c r="QV64">
        <v>0</v>
      </c>
      <c r="QZ64" s="59">
        <v>45062</v>
      </c>
      <c r="RA64">
        <v>0</v>
      </c>
      <c r="RL64">
        <v>1</v>
      </c>
      <c r="RM64">
        <v>0</v>
      </c>
      <c r="RT64">
        <v>1</v>
      </c>
      <c r="RU64" t="s">
        <v>2305</v>
      </c>
      <c r="RV64">
        <v>0</v>
      </c>
      <c r="RW64">
        <v>1</v>
      </c>
      <c r="RZ64">
        <v>1</v>
      </c>
      <c r="SA64">
        <v>1</v>
      </c>
      <c r="SB64">
        <v>1</v>
      </c>
      <c r="SC64">
        <v>1</v>
      </c>
      <c r="SE64">
        <v>1</v>
      </c>
      <c r="SF64" t="s">
        <v>4480</v>
      </c>
      <c r="SG64">
        <v>1</v>
      </c>
      <c r="SH64">
        <v>0</v>
      </c>
      <c r="SI64">
        <v>1</v>
      </c>
      <c r="SK64" s="56">
        <v>45247</v>
      </c>
      <c r="SL64">
        <v>0</v>
      </c>
      <c r="SS64" s="170"/>
      <c r="ST64" s="142"/>
      <c r="SU64" s="142"/>
      <c r="SV64" s="142"/>
      <c r="SW64" s="142"/>
      <c r="SX64" s="142"/>
      <c r="SY64" s="142"/>
      <c r="SZ64" s="142"/>
      <c r="TA64" s="142"/>
      <c r="TB64" s="142"/>
      <c r="TC64" s="142"/>
      <c r="TD64" s="142"/>
      <c r="TF64" s="142"/>
      <c r="TH64" s="142"/>
      <c r="TJ64" s="142"/>
      <c r="TK64" s="142"/>
      <c r="TL64" s="142"/>
      <c r="TM64" s="15"/>
      <c r="TN64" s="3" t="s">
        <v>4489</v>
      </c>
      <c r="TO64" s="142"/>
      <c r="TP64" s="142"/>
      <c r="TQ64" s="56">
        <v>45354</v>
      </c>
      <c r="TR64">
        <v>0</v>
      </c>
      <c r="TU64">
        <v>0</v>
      </c>
    </row>
    <row r="65" spans="1:542" x14ac:dyDescent="0.25">
      <c r="A65">
        <v>31</v>
      </c>
      <c r="B65" s="15" t="s">
        <v>2305</v>
      </c>
      <c r="C65" t="s">
        <v>2441</v>
      </c>
      <c r="F65" t="s">
        <v>2442</v>
      </c>
      <c r="H65">
        <v>1</v>
      </c>
      <c r="K65" s="3" t="s">
        <v>3965</v>
      </c>
      <c r="L65" s="3" t="s">
        <v>3966</v>
      </c>
      <c r="JJ65" s="56">
        <v>44693</v>
      </c>
      <c r="JK65" s="59"/>
      <c r="JL65">
        <v>0</v>
      </c>
      <c r="JO65">
        <v>0</v>
      </c>
      <c r="JR65">
        <v>0</v>
      </c>
      <c r="JV65">
        <v>0</v>
      </c>
      <c r="JW65">
        <v>0</v>
      </c>
      <c r="JY65">
        <v>1</v>
      </c>
      <c r="JZ65" t="s">
        <v>4388</v>
      </c>
      <c r="KA65">
        <v>1</v>
      </c>
      <c r="KB65" t="s">
        <v>4382</v>
      </c>
      <c r="KC65">
        <v>0</v>
      </c>
      <c r="KD65">
        <v>1</v>
      </c>
      <c r="KE65">
        <v>1</v>
      </c>
      <c r="KF65">
        <v>1</v>
      </c>
      <c r="KG65">
        <v>0</v>
      </c>
      <c r="KH65">
        <v>0</v>
      </c>
      <c r="KI65" s="56">
        <v>44740</v>
      </c>
      <c r="KJ65">
        <v>0</v>
      </c>
      <c r="KM65">
        <v>0</v>
      </c>
      <c r="KP65">
        <v>0</v>
      </c>
      <c r="KT65">
        <v>1</v>
      </c>
      <c r="KU65">
        <v>1</v>
      </c>
      <c r="KW65">
        <v>1</v>
      </c>
      <c r="KX65" t="s">
        <v>4400</v>
      </c>
      <c r="KY65">
        <v>1</v>
      </c>
      <c r="KZ65" t="s">
        <v>4401</v>
      </c>
      <c r="LE65">
        <v>1</v>
      </c>
      <c r="LF65">
        <v>0</v>
      </c>
      <c r="LG65" s="56">
        <v>44761</v>
      </c>
      <c r="LH65">
        <v>0</v>
      </c>
      <c r="LK65">
        <v>0</v>
      </c>
      <c r="LN65">
        <v>0</v>
      </c>
      <c r="LR65">
        <v>1</v>
      </c>
      <c r="LS65">
        <v>1</v>
      </c>
      <c r="LU65">
        <v>1</v>
      </c>
      <c r="LV65" t="s">
        <v>4424</v>
      </c>
      <c r="LW65">
        <v>1</v>
      </c>
      <c r="LX65" t="s">
        <v>4430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0</v>
      </c>
      <c r="ME65" s="56">
        <v>44781</v>
      </c>
      <c r="MF65">
        <v>0</v>
      </c>
      <c r="MI65">
        <v>0</v>
      </c>
      <c r="PO65" s="59">
        <v>44907</v>
      </c>
      <c r="PP65">
        <v>0</v>
      </c>
      <c r="QA65">
        <v>1</v>
      </c>
      <c r="QB65">
        <v>0</v>
      </c>
      <c r="QI65">
        <v>0</v>
      </c>
      <c r="QO65">
        <v>1</v>
      </c>
      <c r="QP65">
        <v>1</v>
      </c>
      <c r="QQ65">
        <v>1</v>
      </c>
      <c r="QR65">
        <v>0</v>
      </c>
      <c r="QS65" t="s">
        <v>2443</v>
      </c>
      <c r="QT65">
        <v>1</v>
      </c>
      <c r="QU65" t="s">
        <v>3184</v>
      </c>
      <c r="QV65">
        <v>1</v>
      </c>
      <c r="QW65">
        <v>1</v>
      </c>
      <c r="QZ65" s="59">
        <v>45061</v>
      </c>
      <c r="RA65">
        <v>0</v>
      </c>
      <c r="RL65">
        <v>1</v>
      </c>
      <c r="RM65">
        <v>0</v>
      </c>
      <c r="RT65">
        <v>0</v>
      </c>
      <c r="RZ65">
        <v>1</v>
      </c>
      <c r="SA65">
        <v>1</v>
      </c>
      <c r="SB65">
        <v>1</v>
      </c>
      <c r="SC65">
        <v>1</v>
      </c>
      <c r="SE65">
        <v>1</v>
      </c>
      <c r="SF65" t="s">
        <v>4480</v>
      </c>
      <c r="SG65">
        <v>1</v>
      </c>
      <c r="SH65">
        <v>1</v>
      </c>
      <c r="SS65" s="170"/>
      <c r="ST65" s="142"/>
      <c r="SU65" s="142"/>
      <c r="SV65" s="142"/>
      <c r="SW65" s="142"/>
      <c r="SX65" s="142"/>
      <c r="SY65" s="142"/>
      <c r="SZ65" s="142"/>
      <c r="TA65" s="142"/>
      <c r="TB65" s="142"/>
      <c r="TC65" s="142"/>
      <c r="TD65" s="142"/>
      <c r="TF65" s="142"/>
      <c r="TH65" s="142"/>
      <c r="TJ65" s="142"/>
      <c r="TK65" s="142"/>
      <c r="TL65" s="142"/>
      <c r="TM65" s="15"/>
      <c r="TN65" s="3" t="s">
        <v>4489</v>
      </c>
      <c r="TO65" s="142"/>
      <c r="TP65" s="142"/>
      <c r="TQ65" s="56">
        <v>45354</v>
      </c>
      <c r="TR65">
        <v>0</v>
      </c>
      <c r="TU65">
        <v>0</v>
      </c>
    </row>
    <row r="66" spans="1:542" x14ac:dyDescent="0.25">
      <c r="A66">
        <v>190</v>
      </c>
      <c r="B66" s="15" t="s">
        <v>2305</v>
      </c>
      <c r="C66" t="s">
        <v>2441</v>
      </c>
      <c r="F66" t="s">
        <v>2962</v>
      </c>
      <c r="H66">
        <v>1</v>
      </c>
      <c r="K66" s="3" t="s">
        <v>3965</v>
      </c>
      <c r="L66" s="3" t="s">
        <v>3966</v>
      </c>
      <c r="JJ66" s="56">
        <v>44693</v>
      </c>
      <c r="JK66" s="59"/>
      <c r="JL66">
        <v>0</v>
      </c>
      <c r="JO66">
        <v>0</v>
      </c>
      <c r="JR66">
        <v>0</v>
      </c>
      <c r="JV66">
        <v>0</v>
      </c>
      <c r="JW66">
        <v>0</v>
      </c>
      <c r="JY66">
        <v>1</v>
      </c>
      <c r="JZ66" t="s">
        <v>4388</v>
      </c>
      <c r="KA66">
        <v>1</v>
      </c>
      <c r="KB66" t="s">
        <v>4382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 s="56">
        <v>44740</v>
      </c>
      <c r="KJ66">
        <v>0</v>
      </c>
      <c r="KM66">
        <v>0</v>
      </c>
      <c r="KP66">
        <v>0</v>
      </c>
      <c r="KT66">
        <v>0</v>
      </c>
      <c r="KU66">
        <v>0</v>
      </c>
      <c r="KW66">
        <v>1</v>
      </c>
      <c r="KX66" t="s">
        <v>4400</v>
      </c>
      <c r="KY66">
        <v>1</v>
      </c>
      <c r="KZ66" t="s">
        <v>4401</v>
      </c>
      <c r="LE66">
        <v>1</v>
      </c>
      <c r="LF66">
        <v>0</v>
      </c>
      <c r="LG66" s="56">
        <v>44761</v>
      </c>
      <c r="LH66">
        <v>0</v>
      </c>
      <c r="LK66">
        <v>0</v>
      </c>
      <c r="LN66">
        <v>0</v>
      </c>
      <c r="LR66">
        <v>0</v>
      </c>
      <c r="LS66">
        <v>0</v>
      </c>
      <c r="LU66">
        <v>1</v>
      </c>
      <c r="LV66" t="s">
        <v>4424</v>
      </c>
      <c r="LW66">
        <v>1</v>
      </c>
      <c r="LX66" t="s">
        <v>4430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0</v>
      </c>
      <c r="ME66" s="56">
        <v>44781</v>
      </c>
      <c r="MF66">
        <v>0</v>
      </c>
      <c r="MI66">
        <v>0</v>
      </c>
      <c r="PO66" s="59">
        <v>44907</v>
      </c>
      <c r="PP66">
        <v>1</v>
      </c>
      <c r="PQ66" s="69">
        <v>44866</v>
      </c>
      <c r="PR66">
        <v>2</v>
      </c>
      <c r="PS66">
        <v>1</v>
      </c>
      <c r="PT66">
        <v>0</v>
      </c>
      <c r="PU66">
        <v>0</v>
      </c>
      <c r="PV66">
        <v>0</v>
      </c>
      <c r="PW66">
        <v>0</v>
      </c>
      <c r="PY66">
        <v>0</v>
      </c>
      <c r="QA66">
        <v>1</v>
      </c>
      <c r="QB66">
        <v>1</v>
      </c>
      <c r="QC66" s="152">
        <v>44866</v>
      </c>
      <c r="QD66">
        <v>7</v>
      </c>
      <c r="QE66">
        <v>0</v>
      </c>
      <c r="QF66">
        <v>0</v>
      </c>
      <c r="QG66">
        <v>0</v>
      </c>
      <c r="QH66">
        <v>0</v>
      </c>
      <c r="QI66">
        <v>0</v>
      </c>
      <c r="QO66">
        <v>1</v>
      </c>
      <c r="QP66">
        <v>1</v>
      </c>
      <c r="QQ66">
        <v>1</v>
      </c>
      <c r="QR66">
        <v>0</v>
      </c>
      <c r="QS66" t="s">
        <v>2443</v>
      </c>
      <c r="QT66">
        <v>1</v>
      </c>
      <c r="QU66" t="s">
        <v>3184</v>
      </c>
      <c r="QV66">
        <v>1</v>
      </c>
      <c r="QW66">
        <v>1</v>
      </c>
      <c r="QZ66" s="59">
        <v>45061</v>
      </c>
      <c r="RA66">
        <v>0</v>
      </c>
      <c r="RL66">
        <v>1</v>
      </c>
      <c r="RM66">
        <v>0</v>
      </c>
      <c r="RT66">
        <v>0</v>
      </c>
      <c r="RZ66">
        <v>1</v>
      </c>
      <c r="SA66">
        <v>1</v>
      </c>
      <c r="SB66">
        <v>1</v>
      </c>
      <c r="SC66">
        <v>1</v>
      </c>
      <c r="SE66">
        <v>1</v>
      </c>
      <c r="SF66" t="s">
        <v>4480</v>
      </c>
      <c r="SG66">
        <v>1</v>
      </c>
      <c r="SH66">
        <v>1</v>
      </c>
      <c r="TM66" s="15"/>
      <c r="TN66" s="3" t="s">
        <v>4489</v>
      </c>
      <c r="TQ66" s="56">
        <v>45354</v>
      </c>
      <c r="TR66">
        <v>0</v>
      </c>
      <c r="TU66">
        <v>0</v>
      </c>
    </row>
    <row r="67" spans="1:542" x14ac:dyDescent="0.25">
      <c r="A67">
        <v>230</v>
      </c>
      <c r="B67" s="15" t="s">
        <v>2305</v>
      </c>
      <c r="C67" t="s">
        <v>2441</v>
      </c>
      <c r="F67" t="s">
        <v>3060</v>
      </c>
      <c r="H67">
        <v>0</v>
      </c>
      <c r="K67" s="3" t="s">
        <v>3965</v>
      </c>
      <c r="L67" s="3" t="s">
        <v>3966</v>
      </c>
      <c r="JJ67" s="56">
        <v>44693</v>
      </c>
      <c r="JK67" s="59"/>
      <c r="JL67">
        <v>0</v>
      </c>
      <c r="JO67">
        <v>0</v>
      </c>
      <c r="JR67">
        <v>0</v>
      </c>
      <c r="JV67">
        <v>0</v>
      </c>
      <c r="JW67">
        <v>0</v>
      </c>
      <c r="JY67">
        <v>1</v>
      </c>
      <c r="JZ67" t="s">
        <v>4388</v>
      </c>
      <c r="KA67">
        <v>1</v>
      </c>
      <c r="KB67" t="s">
        <v>4382</v>
      </c>
      <c r="KC67">
        <v>0</v>
      </c>
      <c r="KD67">
        <v>1</v>
      </c>
      <c r="KE67">
        <v>1</v>
      </c>
      <c r="KF67">
        <v>1</v>
      </c>
      <c r="KG67">
        <v>0</v>
      </c>
      <c r="KH67">
        <v>0</v>
      </c>
      <c r="KI67" s="56">
        <v>44740</v>
      </c>
      <c r="KJ67">
        <v>0</v>
      </c>
      <c r="KM67">
        <v>0</v>
      </c>
      <c r="KP67">
        <v>0</v>
      </c>
      <c r="KT67">
        <v>0</v>
      </c>
      <c r="KU67">
        <v>0</v>
      </c>
      <c r="KW67">
        <v>1</v>
      </c>
      <c r="KX67" t="s">
        <v>4400</v>
      </c>
      <c r="KY67">
        <v>1</v>
      </c>
      <c r="KZ67" t="s">
        <v>4401</v>
      </c>
      <c r="LE67">
        <v>1</v>
      </c>
      <c r="LF67">
        <v>0</v>
      </c>
      <c r="LG67" s="56">
        <v>44761</v>
      </c>
      <c r="LH67">
        <v>0</v>
      </c>
      <c r="LK67">
        <v>0</v>
      </c>
      <c r="LN67">
        <v>0</v>
      </c>
      <c r="LR67">
        <v>0</v>
      </c>
      <c r="LS67">
        <v>0</v>
      </c>
      <c r="LU67">
        <v>1</v>
      </c>
      <c r="LV67" t="s">
        <v>4424</v>
      </c>
      <c r="LW67">
        <v>1</v>
      </c>
      <c r="LX67" t="s">
        <v>4430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0</v>
      </c>
      <c r="ME67" s="56">
        <v>44781</v>
      </c>
      <c r="MF67">
        <v>0</v>
      </c>
      <c r="MI67">
        <v>0</v>
      </c>
      <c r="NG67" s="69">
        <v>44835</v>
      </c>
      <c r="NL67">
        <v>0</v>
      </c>
      <c r="PO67" s="59">
        <v>44907</v>
      </c>
      <c r="PP67">
        <v>0</v>
      </c>
      <c r="QA67">
        <v>1</v>
      </c>
      <c r="QB67">
        <v>0</v>
      </c>
      <c r="QI67">
        <v>0</v>
      </c>
      <c r="QO67">
        <v>1</v>
      </c>
      <c r="QP67">
        <v>1</v>
      </c>
      <c r="QQ67">
        <v>1</v>
      </c>
      <c r="QR67">
        <v>0</v>
      </c>
      <c r="QS67" t="s">
        <v>2443</v>
      </c>
      <c r="QT67">
        <v>1</v>
      </c>
      <c r="QU67" t="s">
        <v>3184</v>
      </c>
      <c r="QV67">
        <v>1</v>
      </c>
      <c r="QW67">
        <v>1</v>
      </c>
      <c r="QZ67" s="59">
        <v>45061</v>
      </c>
      <c r="RA67">
        <v>0</v>
      </c>
      <c r="RL67">
        <v>1</v>
      </c>
      <c r="RM67">
        <v>0</v>
      </c>
      <c r="RT67">
        <v>0</v>
      </c>
      <c r="RZ67">
        <v>1</v>
      </c>
      <c r="SA67">
        <v>1</v>
      </c>
      <c r="SB67">
        <v>1</v>
      </c>
      <c r="SC67">
        <v>1</v>
      </c>
      <c r="SE67">
        <v>1</v>
      </c>
      <c r="SF67" t="s">
        <v>4480</v>
      </c>
      <c r="SG67">
        <v>1</v>
      </c>
      <c r="SH67">
        <v>1</v>
      </c>
      <c r="SS67" s="170"/>
      <c r="ST67" s="142"/>
      <c r="SU67" s="142"/>
      <c r="SV67" s="142"/>
      <c r="SW67" s="142"/>
      <c r="SX67" s="142"/>
      <c r="SY67" s="142"/>
      <c r="SZ67" s="142"/>
      <c r="TA67" s="142"/>
      <c r="TB67" s="142"/>
      <c r="TC67" s="142"/>
      <c r="TD67" s="142"/>
      <c r="TF67" s="142"/>
      <c r="TH67" s="142"/>
      <c r="TJ67" s="142"/>
      <c r="TK67" s="142"/>
      <c r="TL67" s="142"/>
      <c r="TM67" s="15"/>
      <c r="TN67" s="3" t="s">
        <v>4489</v>
      </c>
      <c r="TO67" s="142"/>
      <c r="TP67" s="142"/>
      <c r="TQ67" s="56">
        <v>45354</v>
      </c>
      <c r="TR67">
        <v>0</v>
      </c>
      <c r="TU67">
        <v>1</v>
      </c>
      <c r="TV67" s="69">
        <v>45323</v>
      </c>
    </row>
    <row r="68" spans="1:542" x14ac:dyDescent="0.25">
      <c r="A68">
        <v>184</v>
      </c>
      <c r="B68" s="15" t="s">
        <v>2305</v>
      </c>
      <c r="C68" s="68" t="s">
        <v>2421</v>
      </c>
      <c r="F68" t="s">
        <v>2940</v>
      </c>
      <c r="H68">
        <v>0</v>
      </c>
      <c r="J68" s="3" t="s">
        <v>3964</v>
      </c>
      <c r="K68" s="3" t="s">
        <v>3965</v>
      </c>
      <c r="L68" s="3" t="s">
        <v>3966</v>
      </c>
      <c r="DM68" s="59">
        <v>44507</v>
      </c>
      <c r="DN68" s="58">
        <v>6</v>
      </c>
      <c r="DO68" t="s">
        <v>2941</v>
      </c>
      <c r="EF68">
        <v>2</v>
      </c>
      <c r="EK68">
        <v>0</v>
      </c>
      <c r="EL68">
        <v>0</v>
      </c>
      <c r="EM68">
        <v>1</v>
      </c>
      <c r="EN68">
        <v>1</v>
      </c>
      <c r="EO68" t="s">
        <v>2932</v>
      </c>
      <c r="EQ68">
        <v>1</v>
      </c>
      <c r="ER68">
        <v>1</v>
      </c>
      <c r="ES68">
        <v>-1</v>
      </c>
      <c r="EZ68" t="s">
        <v>34</v>
      </c>
      <c r="FA68">
        <v>1</v>
      </c>
      <c r="FC68">
        <v>3</v>
      </c>
      <c r="FL68">
        <v>-1</v>
      </c>
      <c r="FM68" t="s">
        <v>34</v>
      </c>
      <c r="FN68" t="s">
        <v>34</v>
      </c>
      <c r="GM68">
        <v>1</v>
      </c>
      <c r="GN68" s="59">
        <v>44506</v>
      </c>
      <c r="GO68" s="56"/>
      <c r="GR68" s="59"/>
      <c r="GS68" s="59"/>
      <c r="GU68" s="59"/>
      <c r="GV68" s="59"/>
      <c r="GX68" s="59"/>
      <c r="GY68" s="59"/>
      <c r="GZ68" s="59"/>
      <c r="HC68" s="59"/>
      <c r="HE68" s="59"/>
      <c r="HG68" s="59"/>
      <c r="HK68" s="59"/>
      <c r="HL68" s="59"/>
      <c r="HM68" s="59"/>
      <c r="HN68" s="56"/>
      <c r="HP68" s="59"/>
      <c r="HQ68" s="59"/>
      <c r="HS68" s="59"/>
      <c r="HT68" s="59"/>
      <c r="HW68" s="59"/>
      <c r="HX68" s="59"/>
      <c r="IA68" s="59"/>
      <c r="IC68" s="59"/>
      <c r="IE68" s="59"/>
      <c r="II68" s="59"/>
      <c r="IJ68" s="59"/>
      <c r="IL68" s="56"/>
      <c r="IN68" s="59"/>
      <c r="IO68" s="59"/>
      <c r="IQ68" s="59"/>
      <c r="IR68" s="59"/>
      <c r="IT68" s="59"/>
      <c r="IU68" s="59"/>
      <c r="IV68" s="59"/>
      <c r="IY68" s="59"/>
      <c r="JA68" s="59"/>
      <c r="JC68" s="59"/>
      <c r="JF68" s="59"/>
      <c r="JG68" s="59"/>
      <c r="JJ68" s="56"/>
      <c r="JK68" s="59"/>
      <c r="JM68" s="59"/>
      <c r="JN68" s="59"/>
      <c r="JP68" s="59"/>
      <c r="JQ68" s="59"/>
      <c r="JS68" s="59"/>
      <c r="JT68" s="59"/>
      <c r="JU68" s="59"/>
      <c r="JX68" s="59"/>
      <c r="JZ68" s="59"/>
      <c r="KB68" s="59"/>
      <c r="KE68" s="59"/>
      <c r="KF68" s="59"/>
      <c r="KH68" s="59"/>
      <c r="KI68" s="56"/>
      <c r="KK68" s="59"/>
      <c r="KL68" s="59"/>
      <c r="KN68" s="59"/>
      <c r="KO68" s="59"/>
      <c r="KQ68" s="59"/>
      <c r="KR68" s="59"/>
      <c r="KS68" s="59"/>
      <c r="KV68" s="59"/>
      <c r="KX68" s="59"/>
      <c r="KZ68" s="59"/>
      <c r="LC68" s="59"/>
      <c r="LD68" s="59"/>
      <c r="LG68" s="56"/>
      <c r="LI68" s="59"/>
      <c r="LJ68" s="59"/>
      <c r="LL68" s="59"/>
      <c r="LM68" s="59"/>
      <c r="LO68" s="59"/>
      <c r="LP68" s="59"/>
      <c r="LQ68" s="59"/>
      <c r="LT68" s="59"/>
      <c r="LV68" s="59"/>
      <c r="LX68" s="59"/>
      <c r="ME68" s="56">
        <v>44782</v>
      </c>
      <c r="MF68">
        <v>0</v>
      </c>
      <c r="MI68">
        <v>0</v>
      </c>
      <c r="MS68" s="59">
        <v>44840</v>
      </c>
      <c r="MT68">
        <v>1</v>
      </c>
      <c r="MU68" s="59">
        <v>44826</v>
      </c>
      <c r="MV68">
        <v>1</v>
      </c>
      <c r="MW68" s="59"/>
      <c r="MY68">
        <v>1</v>
      </c>
      <c r="NA68">
        <v>0</v>
      </c>
      <c r="NB68">
        <v>1</v>
      </c>
      <c r="NC68">
        <v>1</v>
      </c>
      <c r="NE68">
        <v>0</v>
      </c>
      <c r="NF68">
        <v>0</v>
      </c>
      <c r="NM68">
        <v>0</v>
      </c>
      <c r="PO68" s="59">
        <v>44907</v>
      </c>
      <c r="PP68">
        <v>0</v>
      </c>
      <c r="QA68">
        <v>0</v>
      </c>
      <c r="QB68">
        <v>0</v>
      </c>
      <c r="QI68">
        <v>1</v>
      </c>
      <c r="QJ68" t="s">
        <v>2305</v>
      </c>
      <c r="QK68">
        <v>1</v>
      </c>
      <c r="QL68">
        <v>1</v>
      </c>
      <c r="QP68">
        <v>0</v>
      </c>
      <c r="QQ68">
        <v>1</v>
      </c>
      <c r="QR68">
        <v>0</v>
      </c>
      <c r="QS68" t="s">
        <v>2423</v>
      </c>
      <c r="QT68">
        <v>1</v>
      </c>
      <c r="QU68" t="s">
        <v>4460</v>
      </c>
      <c r="QV68">
        <v>0</v>
      </c>
      <c r="QZ68" s="59">
        <v>45061</v>
      </c>
      <c r="RA68">
        <v>0</v>
      </c>
      <c r="RL68">
        <v>1</v>
      </c>
      <c r="RM68">
        <v>0</v>
      </c>
      <c r="RT68">
        <v>0</v>
      </c>
      <c r="RZ68">
        <v>1</v>
      </c>
      <c r="SA68">
        <v>0</v>
      </c>
      <c r="SB68">
        <v>1</v>
      </c>
      <c r="SC68">
        <v>1</v>
      </c>
      <c r="SE68">
        <v>1</v>
      </c>
      <c r="SF68" t="s">
        <v>4483</v>
      </c>
      <c r="SG68">
        <v>0</v>
      </c>
      <c r="SK68" s="56">
        <v>45247</v>
      </c>
      <c r="SL68">
        <v>0</v>
      </c>
      <c r="SR68">
        <v>0</v>
      </c>
      <c r="SS68" s="170"/>
      <c r="ST68" s="142"/>
      <c r="SU68" s="142"/>
      <c r="SV68" s="142"/>
      <c r="SW68" s="142"/>
      <c r="SX68" s="142"/>
      <c r="SY68" s="142"/>
      <c r="SZ68" s="142"/>
      <c r="TA68" s="142"/>
      <c r="TB68" s="142"/>
      <c r="TC68" s="142"/>
      <c r="TD68" s="142"/>
      <c r="TF68" s="142"/>
      <c r="TH68" s="142"/>
      <c r="TJ68" s="142"/>
      <c r="TK68" s="142"/>
      <c r="TL68" s="165"/>
      <c r="TM68" s="15"/>
      <c r="TN68" s="3" t="s">
        <v>4489</v>
      </c>
      <c r="TO68" s="142"/>
      <c r="TP68" s="142"/>
      <c r="TQ68" s="56">
        <v>45354</v>
      </c>
      <c r="TR68">
        <v>0</v>
      </c>
      <c r="TU68">
        <v>1</v>
      </c>
      <c r="TV68" s="69">
        <v>45323</v>
      </c>
    </row>
    <row r="69" spans="1:542" x14ac:dyDescent="0.25">
      <c r="A69">
        <v>25</v>
      </c>
      <c r="B69" s="15" t="s">
        <v>2305</v>
      </c>
      <c r="C69" s="68" t="s">
        <v>2421</v>
      </c>
      <c r="F69" t="s">
        <v>2422</v>
      </c>
      <c r="H69">
        <v>1</v>
      </c>
      <c r="K69" s="3" t="s">
        <v>3965</v>
      </c>
      <c r="L69" s="3" t="s">
        <v>3966</v>
      </c>
      <c r="ME69" s="56">
        <v>44782</v>
      </c>
      <c r="MF69">
        <v>0</v>
      </c>
      <c r="MI69">
        <v>0</v>
      </c>
      <c r="MS69" s="59">
        <v>44840</v>
      </c>
      <c r="MT69">
        <v>0</v>
      </c>
      <c r="NE69">
        <v>0</v>
      </c>
      <c r="NF69">
        <v>0</v>
      </c>
      <c r="NM69">
        <v>0</v>
      </c>
      <c r="PO69" s="59">
        <v>44907</v>
      </c>
      <c r="PP69">
        <v>0</v>
      </c>
      <c r="QA69">
        <v>0</v>
      </c>
      <c r="QB69">
        <v>0</v>
      </c>
      <c r="QI69">
        <v>1</v>
      </c>
      <c r="QJ69" t="s">
        <v>2305</v>
      </c>
      <c r="QK69">
        <v>1</v>
      </c>
      <c r="QL69">
        <v>1</v>
      </c>
      <c r="QP69">
        <v>0</v>
      </c>
      <c r="QQ69">
        <v>1</v>
      </c>
      <c r="QR69">
        <v>0</v>
      </c>
      <c r="QS69" t="s">
        <v>2423</v>
      </c>
      <c r="QT69">
        <v>1</v>
      </c>
      <c r="QU69" t="s">
        <v>4460</v>
      </c>
      <c r="QV69">
        <v>0</v>
      </c>
      <c r="QZ69" s="59">
        <v>45061</v>
      </c>
      <c r="RA69">
        <v>0</v>
      </c>
      <c r="RL69">
        <v>1</v>
      </c>
      <c r="RM69">
        <v>0</v>
      </c>
      <c r="RT69">
        <v>0</v>
      </c>
      <c r="RZ69">
        <v>1</v>
      </c>
      <c r="SA69">
        <v>0</v>
      </c>
      <c r="SB69">
        <v>1</v>
      </c>
      <c r="SC69">
        <v>1</v>
      </c>
      <c r="SE69">
        <v>1</v>
      </c>
      <c r="SF69" t="s">
        <v>4483</v>
      </c>
      <c r="SG69">
        <v>0</v>
      </c>
      <c r="SK69" s="56">
        <v>45247</v>
      </c>
      <c r="SL69">
        <v>0</v>
      </c>
      <c r="SR69">
        <v>0</v>
      </c>
      <c r="SS69" s="170"/>
      <c r="ST69" s="142"/>
      <c r="SU69" s="142"/>
      <c r="SV69" s="142"/>
      <c r="SW69" s="142"/>
      <c r="SX69" s="142"/>
      <c r="SY69" s="142"/>
      <c r="SZ69" s="142"/>
      <c r="TA69" s="142"/>
      <c r="TB69" s="142"/>
      <c r="TC69" s="142"/>
      <c r="TD69" s="142"/>
      <c r="TF69" s="142"/>
      <c r="TH69" s="142"/>
      <c r="TJ69" s="142"/>
      <c r="TK69" s="142"/>
      <c r="TL69" s="142"/>
      <c r="TM69" s="15"/>
      <c r="TN69" s="3" t="s">
        <v>4489</v>
      </c>
      <c r="TO69" s="142"/>
      <c r="TP69" s="142"/>
      <c r="TQ69" s="56">
        <v>45354</v>
      </c>
      <c r="TR69">
        <v>0</v>
      </c>
      <c r="TU69">
        <v>0</v>
      </c>
    </row>
    <row r="70" spans="1:542" x14ac:dyDescent="0.25">
      <c r="A70">
        <v>175</v>
      </c>
      <c r="B70" s="15" t="s">
        <v>2305</v>
      </c>
      <c r="C70" t="s">
        <v>2315</v>
      </c>
      <c r="F70" t="s">
        <v>2911</v>
      </c>
      <c r="H70">
        <v>1</v>
      </c>
      <c r="K70" s="3" t="s">
        <v>3965</v>
      </c>
      <c r="L70" s="3" t="s">
        <v>3966</v>
      </c>
      <c r="GO70" s="56">
        <v>44617</v>
      </c>
      <c r="GP70">
        <v>25</v>
      </c>
      <c r="GQ70">
        <v>0</v>
      </c>
      <c r="GT70">
        <v>0</v>
      </c>
      <c r="GW70">
        <v>1</v>
      </c>
      <c r="HA70">
        <v>0</v>
      </c>
      <c r="HB70">
        <v>0</v>
      </c>
      <c r="HD70">
        <v>1</v>
      </c>
      <c r="HE70" t="s">
        <v>4317</v>
      </c>
      <c r="HF70">
        <v>1</v>
      </c>
      <c r="HG70" t="s">
        <v>4329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0</v>
      </c>
      <c r="HN70" s="56">
        <v>44640</v>
      </c>
      <c r="HO70">
        <v>0</v>
      </c>
      <c r="HR70">
        <v>0</v>
      </c>
      <c r="HU70">
        <v>1</v>
      </c>
      <c r="HY70">
        <v>0</v>
      </c>
      <c r="HZ70">
        <v>1</v>
      </c>
      <c r="IB70">
        <v>1</v>
      </c>
      <c r="IC70" t="s">
        <v>4343</v>
      </c>
      <c r="ID70">
        <v>1</v>
      </c>
      <c r="IE70" t="s">
        <v>4189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0</v>
      </c>
      <c r="IL70" s="56">
        <v>44663</v>
      </c>
      <c r="IM70">
        <v>0</v>
      </c>
      <c r="IP70">
        <v>0</v>
      </c>
      <c r="IS70">
        <v>1</v>
      </c>
      <c r="IW70">
        <v>0</v>
      </c>
      <c r="IX70">
        <v>0</v>
      </c>
      <c r="IZ70">
        <v>1</v>
      </c>
      <c r="JA70" t="s">
        <v>4361</v>
      </c>
      <c r="JB70">
        <v>1</v>
      </c>
      <c r="JC70" t="s">
        <v>4371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0</v>
      </c>
      <c r="JJ70" s="56">
        <v>44693</v>
      </c>
      <c r="JL70">
        <v>0</v>
      </c>
      <c r="JO70">
        <v>0</v>
      </c>
      <c r="JR70">
        <v>0</v>
      </c>
      <c r="JV70">
        <v>0</v>
      </c>
      <c r="JW70">
        <v>0</v>
      </c>
      <c r="JY70">
        <v>1</v>
      </c>
      <c r="JZ70" t="s">
        <v>4189</v>
      </c>
      <c r="KA70">
        <v>1</v>
      </c>
      <c r="KB70" t="s">
        <v>4202</v>
      </c>
      <c r="KC70">
        <v>0</v>
      </c>
      <c r="KD70">
        <v>1</v>
      </c>
      <c r="KE70">
        <v>1</v>
      </c>
      <c r="KF70">
        <v>1</v>
      </c>
      <c r="KG70">
        <v>0</v>
      </c>
      <c r="KH70">
        <v>0</v>
      </c>
      <c r="KI70" s="56">
        <v>44739</v>
      </c>
      <c r="KJ70">
        <v>0</v>
      </c>
      <c r="KM70">
        <v>0</v>
      </c>
      <c r="KP70">
        <v>0</v>
      </c>
      <c r="KT70">
        <v>0</v>
      </c>
      <c r="KU70">
        <v>0</v>
      </c>
      <c r="KW70">
        <v>1</v>
      </c>
      <c r="KX70" t="s">
        <v>4396</v>
      </c>
      <c r="KY70">
        <v>1</v>
      </c>
      <c r="KZ70" t="s">
        <v>4402</v>
      </c>
      <c r="LA70">
        <v>1</v>
      </c>
      <c r="LB70">
        <v>1</v>
      </c>
      <c r="LC70">
        <v>1</v>
      </c>
      <c r="LD70">
        <v>1</v>
      </c>
      <c r="LE70">
        <v>0</v>
      </c>
      <c r="LF70">
        <v>0</v>
      </c>
      <c r="LG70" s="56">
        <v>44760</v>
      </c>
      <c r="LH70">
        <v>0</v>
      </c>
      <c r="LK70">
        <v>0</v>
      </c>
      <c r="LN70">
        <v>1</v>
      </c>
      <c r="LR70">
        <v>0</v>
      </c>
      <c r="LS70">
        <v>0</v>
      </c>
      <c r="LU70">
        <v>1</v>
      </c>
      <c r="LV70" t="s">
        <v>4420</v>
      </c>
      <c r="LW70">
        <v>1</v>
      </c>
      <c r="LX70" t="s">
        <v>4427</v>
      </c>
      <c r="LY70">
        <v>1</v>
      </c>
      <c r="LZ70">
        <v>1</v>
      </c>
      <c r="MA70">
        <v>1</v>
      </c>
      <c r="MB70">
        <v>1</v>
      </c>
      <c r="MC70">
        <v>0</v>
      </c>
      <c r="MD70">
        <v>0</v>
      </c>
      <c r="ME70" s="56">
        <v>44780</v>
      </c>
      <c r="MF70">
        <v>0</v>
      </c>
      <c r="MI70">
        <v>0</v>
      </c>
      <c r="ML70" s="59">
        <v>44783</v>
      </c>
      <c r="MM70">
        <v>0</v>
      </c>
      <c r="MP70">
        <v>0</v>
      </c>
      <c r="MS70" s="59">
        <v>44840</v>
      </c>
      <c r="MT70">
        <v>0</v>
      </c>
      <c r="NE70">
        <v>0</v>
      </c>
      <c r="NF70">
        <v>0</v>
      </c>
      <c r="PO70" s="59">
        <v>44907</v>
      </c>
      <c r="PP70">
        <v>0</v>
      </c>
      <c r="QA70">
        <v>1</v>
      </c>
      <c r="QB70">
        <v>0</v>
      </c>
      <c r="QO70">
        <v>1</v>
      </c>
      <c r="QP70">
        <v>1</v>
      </c>
      <c r="QQ70">
        <v>1</v>
      </c>
      <c r="QR70">
        <v>1</v>
      </c>
      <c r="QV70">
        <v>1</v>
      </c>
      <c r="QW70">
        <v>1</v>
      </c>
      <c r="QZ70" s="59">
        <v>45061</v>
      </c>
      <c r="RA70">
        <v>0</v>
      </c>
      <c r="RL70">
        <v>1</v>
      </c>
      <c r="RM70">
        <v>0</v>
      </c>
      <c r="RT70">
        <v>0</v>
      </c>
      <c r="RZ70">
        <v>1</v>
      </c>
      <c r="SA70">
        <v>1</v>
      </c>
      <c r="SB70">
        <v>1</v>
      </c>
      <c r="SC70">
        <v>0</v>
      </c>
      <c r="SD70" t="s">
        <v>4467</v>
      </c>
      <c r="SE70">
        <v>1</v>
      </c>
      <c r="SF70" t="s">
        <v>4484</v>
      </c>
      <c r="SG70">
        <v>0</v>
      </c>
      <c r="SK70" s="56">
        <v>45247</v>
      </c>
      <c r="SS70" s="170"/>
      <c r="ST70" s="142"/>
      <c r="SU70" s="142"/>
      <c r="SV70" s="142"/>
      <c r="SW70" s="142"/>
      <c r="SX70" s="142"/>
      <c r="SY70" s="142"/>
      <c r="SZ70" s="142"/>
      <c r="TA70" s="142"/>
      <c r="TB70" s="142"/>
      <c r="TC70" s="142"/>
      <c r="TD70" s="142"/>
      <c r="TF70" s="142"/>
      <c r="TH70" s="142"/>
      <c r="TJ70" s="142"/>
      <c r="TK70" s="142"/>
      <c r="TL70" s="142"/>
      <c r="TM70" s="15"/>
      <c r="TN70" s="3" t="s">
        <v>4489</v>
      </c>
      <c r="TO70" s="142"/>
      <c r="TP70" s="142"/>
      <c r="TQ70" s="56">
        <v>45354</v>
      </c>
      <c r="TR70">
        <v>0</v>
      </c>
      <c r="TU70">
        <v>0</v>
      </c>
    </row>
    <row r="71" spans="1:542" x14ac:dyDescent="0.25">
      <c r="A71">
        <v>235</v>
      </c>
      <c r="B71" s="15" t="s">
        <v>2305</v>
      </c>
      <c r="C71" s="15" t="s">
        <v>2805</v>
      </c>
      <c r="D71" t="s">
        <v>2806</v>
      </c>
      <c r="E71" t="s">
        <v>3067</v>
      </c>
      <c r="F71" t="s">
        <v>3068</v>
      </c>
      <c r="G71" s="138">
        <v>30093</v>
      </c>
      <c r="H71">
        <v>1</v>
      </c>
      <c r="I71" s="3" t="s">
        <v>4104</v>
      </c>
      <c r="K71" s="3" t="s">
        <v>3965</v>
      </c>
      <c r="L71" s="3" t="s">
        <v>3966</v>
      </c>
      <c r="M71" s="139">
        <v>44176</v>
      </c>
      <c r="N71" s="58">
        <f t="shared" ref="N71:N79" si="1">(M71-G71)/365.25</f>
        <v>38.557152635181382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75</v>
      </c>
      <c r="X71">
        <v>1.71</v>
      </c>
      <c r="AE71" s="83">
        <f>(W71/(X71*X71))</f>
        <v>25.64891761567662</v>
      </c>
      <c r="AF71">
        <v>15.2</v>
      </c>
      <c r="AG71">
        <v>0</v>
      </c>
      <c r="AH71">
        <v>45</v>
      </c>
      <c r="AI71">
        <v>15</v>
      </c>
      <c r="AJ71">
        <v>14</v>
      </c>
      <c r="AK71">
        <v>1</v>
      </c>
      <c r="AL71">
        <v>1</v>
      </c>
      <c r="AM71">
        <v>3</v>
      </c>
      <c r="AN71">
        <v>0</v>
      </c>
      <c r="AP71">
        <v>0</v>
      </c>
      <c r="AS71">
        <v>1</v>
      </c>
      <c r="AT71" t="s">
        <v>2433</v>
      </c>
      <c r="AU71" s="15">
        <v>1</v>
      </c>
      <c r="AV71" s="15">
        <v>1</v>
      </c>
      <c r="AX71" s="68">
        <v>1</v>
      </c>
      <c r="AY71" s="68">
        <v>0</v>
      </c>
      <c r="AZ71" s="68">
        <v>6</v>
      </c>
      <c r="BA71" s="68">
        <v>11</v>
      </c>
      <c r="BB71" s="68">
        <v>14</v>
      </c>
      <c r="BC71" s="68">
        <v>1</v>
      </c>
      <c r="BD71" s="68">
        <v>1</v>
      </c>
      <c r="BE71" s="68">
        <v>1</v>
      </c>
      <c r="BF71" s="68">
        <v>0</v>
      </c>
      <c r="BG71" s="68">
        <v>0</v>
      </c>
      <c r="BH71" s="68">
        <v>0</v>
      </c>
      <c r="BI71" s="68">
        <v>1</v>
      </c>
      <c r="BJ71" s="68">
        <v>0</v>
      </c>
      <c r="BK71" s="68">
        <v>1</v>
      </c>
      <c r="BL71" s="68">
        <v>1</v>
      </c>
      <c r="BM71" t="s">
        <v>2810</v>
      </c>
      <c r="BN71" s="68">
        <v>0</v>
      </c>
      <c r="BO71" s="68">
        <v>0</v>
      </c>
      <c r="BP71" s="68">
        <v>0</v>
      </c>
      <c r="BQ71" s="68">
        <v>1</v>
      </c>
      <c r="BR71" s="68">
        <v>1</v>
      </c>
      <c r="BS71" s="68">
        <v>0</v>
      </c>
      <c r="BT71" s="68">
        <v>0</v>
      </c>
      <c r="BU71" s="68">
        <v>0</v>
      </c>
      <c r="BV71" s="68">
        <v>0</v>
      </c>
      <c r="BX71" s="68">
        <v>1</v>
      </c>
      <c r="BY71" s="68">
        <v>0</v>
      </c>
      <c r="BZ71" s="68">
        <v>0</v>
      </c>
      <c r="CA71" s="68">
        <v>0</v>
      </c>
      <c r="CB71" s="68">
        <v>0</v>
      </c>
      <c r="CC71" s="68">
        <v>0</v>
      </c>
      <c r="CD71" s="68">
        <v>1</v>
      </c>
      <c r="CE71" s="68">
        <v>1</v>
      </c>
      <c r="CF71" s="68">
        <v>0</v>
      </c>
      <c r="CG71" s="68">
        <v>0</v>
      </c>
      <c r="CH71" s="68">
        <v>1</v>
      </c>
      <c r="CI71" s="68">
        <v>0</v>
      </c>
      <c r="CJ71" s="68"/>
      <c r="CK71" s="68">
        <v>1</v>
      </c>
      <c r="CL71" s="68">
        <v>1</v>
      </c>
      <c r="CM71" s="68">
        <v>1</v>
      </c>
      <c r="CN71" s="68">
        <v>0</v>
      </c>
      <c r="CO71" s="68">
        <v>0</v>
      </c>
      <c r="CP71" s="68">
        <v>0</v>
      </c>
      <c r="CR71" s="68">
        <v>1</v>
      </c>
      <c r="CS71" s="68">
        <v>1</v>
      </c>
      <c r="CT71" s="68">
        <v>1</v>
      </c>
      <c r="CU71" s="68">
        <v>0</v>
      </c>
      <c r="CV71" s="68">
        <v>0</v>
      </c>
      <c r="CW71" s="68">
        <v>0</v>
      </c>
      <c r="CX71" s="68"/>
      <c r="CY71" s="68">
        <v>1</v>
      </c>
      <c r="CZ71" s="68">
        <v>1</v>
      </c>
      <c r="DA71" s="68">
        <v>0</v>
      </c>
      <c r="DB71" s="68">
        <v>1</v>
      </c>
      <c r="DC71" t="s">
        <v>4220</v>
      </c>
      <c r="DD71" s="68">
        <v>1</v>
      </c>
      <c r="DE71" s="169" t="s">
        <v>4250</v>
      </c>
      <c r="DF71" s="15">
        <v>0</v>
      </c>
      <c r="DG71" s="15"/>
      <c r="DH71" s="68">
        <v>1</v>
      </c>
      <c r="DI71" s="68"/>
      <c r="DJ71" s="68"/>
      <c r="DK71" s="15"/>
      <c r="DL71" s="140"/>
      <c r="GO71" s="56">
        <v>44617</v>
      </c>
      <c r="GP71">
        <v>40</v>
      </c>
      <c r="GQ71">
        <v>0</v>
      </c>
      <c r="GT71">
        <v>0</v>
      </c>
      <c r="GW71">
        <v>0</v>
      </c>
      <c r="HA71">
        <v>1</v>
      </c>
      <c r="HB71">
        <v>0</v>
      </c>
      <c r="HD71">
        <v>1</v>
      </c>
      <c r="HE71" t="s">
        <v>4311</v>
      </c>
      <c r="HF71">
        <v>1</v>
      </c>
      <c r="HG71" t="s">
        <v>4320</v>
      </c>
      <c r="HH71">
        <v>1</v>
      </c>
      <c r="HI71">
        <v>1</v>
      </c>
      <c r="HJ71">
        <v>1</v>
      </c>
      <c r="HK71">
        <v>1</v>
      </c>
      <c r="HL71">
        <v>0</v>
      </c>
      <c r="HM71">
        <v>0</v>
      </c>
      <c r="HN71" s="56">
        <v>44640</v>
      </c>
      <c r="HO71">
        <v>0</v>
      </c>
      <c r="HR71">
        <v>0</v>
      </c>
      <c r="HU71">
        <v>0</v>
      </c>
      <c r="HY71">
        <v>1</v>
      </c>
      <c r="HZ71">
        <v>1</v>
      </c>
      <c r="IB71">
        <v>1</v>
      </c>
      <c r="IC71" t="s">
        <v>4313</v>
      </c>
      <c r="ID71">
        <v>1</v>
      </c>
      <c r="IE71" t="s">
        <v>4350</v>
      </c>
      <c r="IF71">
        <v>1</v>
      </c>
      <c r="IG71">
        <v>1</v>
      </c>
      <c r="IH71">
        <v>1</v>
      </c>
      <c r="II71">
        <v>1</v>
      </c>
      <c r="IJ71">
        <v>0</v>
      </c>
      <c r="IK71">
        <v>0</v>
      </c>
      <c r="IL71" s="56">
        <v>44663</v>
      </c>
      <c r="IM71">
        <v>0</v>
      </c>
      <c r="IP71">
        <v>0</v>
      </c>
      <c r="IS71">
        <v>0</v>
      </c>
      <c r="IW71">
        <v>1</v>
      </c>
      <c r="IX71">
        <v>0</v>
      </c>
      <c r="IZ71">
        <v>1</v>
      </c>
      <c r="JA71" t="s">
        <v>4365</v>
      </c>
      <c r="JB71">
        <v>1</v>
      </c>
      <c r="JC71" t="s">
        <v>4372</v>
      </c>
      <c r="JD71">
        <v>1</v>
      </c>
      <c r="JE71">
        <v>1</v>
      </c>
      <c r="JF71">
        <v>1</v>
      </c>
      <c r="JG71">
        <v>1</v>
      </c>
      <c r="JH71">
        <v>0</v>
      </c>
      <c r="JI71">
        <v>0</v>
      </c>
      <c r="JJ71" s="56">
        <v>44693</v>
      </c>
      <c r="JL71">
        <v>0</v>
      </c>
      <c r="JO71">
        <v>0</v>
      </c>
      <c r="JR71">
        <v>1</v>
      </c>
      <c r="JV71">
        <v>0</v>
      </c>
      <c r="JW71">
        <v>0</v>
      </c>
      <c r="KI71" s="56">
        <v>44741</v>
      </c>
      <c r="KJ71">
        <v>1</v>
      </c>
      <c r="KM71">
        <v>1</v>
      </c>
      <c r="KP71">
        <v>1</v>
      </c>
      <c r="KT71">
        <v>1</v>
      </c>
      <c r="KU71">
        <v>1</v>
      </c>
      <c r="KW71">
        <v>1</v>
      </c>
      <c r="KX71" t="s">
        <v>4387</v>
      </c>
      <c r="KY71">
        <v>1</v>
      </c>
      <c r="KZ71" t="s">
        <v>4408</v>
      </c>
      <c r="LA71">
        <v>1</v>
      </c>
      <c r="LB71">
        <v>1</v>
      </c>
      <c r="LC71">
        <v>1</v>
      </c>
      <c r="LD71">
        <v>1</v>
      </c>
      <c r="LE71">
        <v>0</v>
      </c>
      <c r="LF71">
        <v>0</v>
      </c>
      <c r="LG71" s="56">
        <v>44760</v>
      </c>
      <c r="LH71">
        <v>0</v>
      </c>
      <c r="LK71">
        <v>0</v>
      </c>
      <c r="LN71">
        <v>1</v>
      </c>
      <c r="LR71">
        <v>1</v>
      </c>
      <c r="LS71">
        <v>0</v>
      </c>
      <c r="LU71">
        <v>1</v>
      </c>
      <c r="LV71" t="s">
        <v>4214</v>
      </c>
      <c r="LW71">
        <v>1</v>
      </c>
      <c r="LX71" t="s">
        <v>4306</v>
      </c>
      <c r="LY71">
        <v>1</v>
      </c>
      <c r="LZ71">
        <v>1</v>
      </c>
      <c r="MA71">
        <v>1</v>
      </c>
      <c r="MB71">
        <v>1</v>
      </c>
      <c r="MC71">
        <v>0</v>
      </c>
      <c r="MD71">
        <v>0</v>
      </c>
      <c r="ME71" s="56">
        <v>44780</v>
      </c>
      <c r="MF71">
        <v>1</v>
      </c>
      <c r="MG71" t="s">
        <v>3069</v>
      </c>
      <c r="MH71">
        <v>1</v>
      </c>
      <c r="MI71">
        <v>0</v>
      </c>
      <c r="ML71" s="59">
        <v>44783</v>
      </c>
      <c r="MM71">
        <v>0</v>
      </c>
      <c r="MP71">
        <v>0</v>
      </c>
      <c r="MS71" s="59">
        <v>44840</v>
      </c>
      <c r="MT71">
        <v>0</v>
      </c>
      <c r="NE71">
        <v>0</v>
      </c>
      <c r="NF71">
        <v>0</v>
      </c>
      <c r="NM71">
        <v>1</v>
      </c>
      <c r="NN71" t="s">
        <v>2452</v>
      </c>
      <c r="NP71">
        <v>1</v>
      </c>
      <c r="NS71">
        <v>0</v>
      </c>
      <c r="NZ71">
        <v>0</v>
      </c>
      <c r="PO71" s="59">
        <v>44907</v>
      </c>
      <c r="PP71">
        <v>0</v>
      </c>
      <c r="QA71">
        <v>1</v>
      </c>
      <c r="QI71">
        <v>1</v>
      </c>
      <c r="QJ71" t="s">
        <v>2326</v>
      </c>
      <c r="QL71">
        <v>1</v>
      </c>
      <c r="QM71">
        <v>1</v>
      </c>
      <c r="QP71">
        <v>0</v>
      </c>
      <c r="QQ71">
        <v>1</v>
      </c>
      <c r="QR71">
        <v>1</v>
      </c>
      <c r="QT71">
        <v>1</v>
      </c>
      <c r="QU71" t="s">
        <v>4454</v>
      </c>
      <c r="QV71">
        <v>0</v>
      </c>
      <c r="QZ71" s="59">
        <v>45062</v>
      </c>
      <c r="RA71">
        <v>0</v>
      </c>
      <c r="RL71">
        <v>1</v>
      </c>
      <c r="RM71">
        <v>0</v>
      </c>
      <c r="RT71">
        <v>1</v>
      </c>
      <c r="RU71" t="s">
        <v>2326</v>
      </c>
      <c r="RV71">
        <v>0</v>
      </c>
      <c r="RW71">
        <v>1</v>
      </c>
      <c r="SA71">
        <v>0</v>
      </c>
      <c r="SB71">
        <v>1</v>
      </c>
      <c r="SC71">
        <v>1</v>
      </c>
      <c r="SE71">
        <v>1</v>
      </c>
      <c r="SF71" t="s">
        <v>4484</v>
      </c>
      <c r="SG71">
        <v>0</v>
      </c>
      <c r="SK71" s="56">
        <v>45247</v>
      </c>
      <c r="SL71">
        <v>0</v>
      </c>
      <c r="SO71">
        <v>0</v>
      </c>
      <c r="SS71" s="170"/>
      <c r="ST71" s="142"/>
      <c r="SU71" s="142"/>
      <c r="SV71" s="142"/>
      <c r="SW71" s="142"/>
      <c r="SX71" s="142"/>
      <c r="SY71" s="142"/>
      <c r="SZ71" s="142"/>
      <c r="TA71" s="142"/>
      <c r="TB71" s="142"/>
      <c r="TC71" s="142"/>
      <c r="TD71" s="142"/>
      <c r="TF71" s="142"/>
      <c r="TH71" s="142"/>
      <c r="TJ71" s="142"/>
      <c r="TK71" s="142"/>
      <c r="TL71" s="142"/>
      <c r="TM71" s="15"/>
      <c r="TN71" s="3" t="s">
        <v>4489</v>
      </c>
      <c r="TO71" s="142"/>
      <c r="TP71" s="142"/>
      <c r="TQ71" s="56">
        <v>45354</v>
      </c>
      <c r="TR71">
        <v>1</v>
      </c>
    </row>
    <row r="72" spans="1:542" x14ac:dyDescent="0.25">
      <c r="A72">
        <v>253</v>
      </c>
      <c r="B72" s="15" t="s">
        <v>2305</v>
      </c>
      <c r="C72" s="15" t="s">
        <v>2805</v>
      </c>
      <c r="D72" t="s">
        <v>2806</v>
      </c>
      <c r="E72" t="s">
        <v>3111</v>
      </c>
      <c r="F72" t="s">
        <v>3112</v>
      </c>
      <c r="G72" s="138">
        <v>38553</v>
      </c>
      <c r="H72">
        <v>0</v>
      </c>
      <c r="I72" s="3" t="s">
        <v>4104</v>
      </c>
      <c r="K72" s="3" t="s">
        <v>3965</v>
      </c>
      <c r="L72" s="3" t="s">
        <v>3966</v>
      </c>
      <c r="M72" s="139">
        <v>44176</v>
      </c>
      <c r="N72" s="58">
        <f t="shared" si="1"/>
        <v>15.394934976043805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63</v>
      </c>
      <c r="X72">
        <v>1.63</v>
      </c>
      <c r="AA72">
        <v>0.13</v>
      </c>
      <c r="AB72" t="s">
        <v>20</v>
      </c>
      <c r="AC72">
        <v>0.99</v>
      </c>
      <c r="AD72" t="s">
        <v>20</v>
      </c>
      <c r="AF72">
        <v>11.4</v>
      </c>
      <c r="AG72">
        <v>1</v>
      </c>
      <c r="AH72">
        <v>35</v>
      </c>
      <c r="AI72">
        <v>11.6</v>
      </c>
      <c r="AJ72">
        <v>10</v>
      </c>
      <c r="AK72">
        <v>0</v>
      </c>
      <c r="AN72">
        <v>0</v>
      </c>
      <c r="AP72">
        <v>0</v>
      </c>
      <c r="AS72">
        <v>0</v>
      </c>
      <c r="AU72" s="15">
        <v>1</v>
      </c>
      <c r="AV72" s="15">
        <v>1</v>
      </c>
      <c r="AX72" s="68">
        <v>0</v>
      </c>
      <c r="AY72" s="68">
        <v>0</v>
      </c>
      <c r="AZ72" s="68">
        <v>6</v>
      </c>
      <c r="BA72" s="68">
        <v>11</v>
      </c>
      <c r="BB72" s="68">
        <v>14</v>
      </c>
      <c r="BC72" s="68">
        <v>1</v>
      </c>
      <c r="BD72" s="68">
        <v>1</v>
      </c>
      <c r="BE72" s="68">
        <v>1</v>
      </c>
      <c r="BF72" s="68">
        <v>0</v>
      </c>
      <c r="BG72" s="68">
        <v>0</v>
      </c>
      <c r="BH72" s="68">
        <v>0</v>
      </c>
      <c r="BI72" s="68">
        <v>1</v>
      </c>
      <c r="BJ72" s="68">
        <v>0</v>
      </c>
      <c r="BK72" s="68">
        <v>1</v>
      </c>
      <c r="BL72" s="68">
        <v>1</v>
      </c>
      <c r="BM72" t="s">
        <v>2810</v>
      </c>
      <c r="BN72" s="68">
        <v>0</v>
      </c>
      <c r="BO72" s="68">
        <v>0</v>
      </c>
      <c r="BP72" s="68">
        <v>0</v>
      </c>
      <c r="BQ72" s="68">
        <v>1</v>
      </c>
      <c r="BR72" s="68">
        <v>1</v>
      </c>
      <c r="BS72" s="68">
        <v>0</v>
      </c>
      <c r="BT72" s="68">
        <v>0</v>
      </c>
      <c r="BU72" s="68">
        <v>0</v>
      </c>
      <c r="BV72" s="68">
        <v>0</v>
      </c>
      <c r="BX72" s="68">
        <v>1</v>
      </c>
      <c r="BY72" s="68">
        <v>0</v>
      </c>
      <c r="BZ72" s="68">
        <v>0</v>
      </c>
      <c r="CA72" s="68">
        <v>0</v>
      </c>
      <c r="CB72" s="68">
        <v>0</v>
      </c>
      <c r="CC72" s="68">
        <v>0</v>
      </c>
      <c r="CD72" s="68">
        <v>1</v>
      </c>
      <c r="CE72" s="68">
        <v>1</v>
      </c>
      <c r="CF72" s="68">
        <v>0</v>
      </c>
      <c r="CG72" s="68">
        <v>0</v>
      </c>
      <c r="CH72" s="68">
        <v>1</v>
      </c>
      <c r="CI72" s="68">
        <v>0</v>
      </c>
      <c r="CJ72" s="68"/>
      <c r="CK72" s="68">
        <v>1</v>
      </c>
      <c r="CL72" s="68">
        <v>1</v>
      </c>
      <c r="CM72" s="68">
        <v>1</v>
      </c>
      <c r="CN72" s="68">
        <v>0</v>
      </c>
      <c r="CO72" s="68">
        <v>0</v>
      </c>
      <c r="CP72" s="68">
        <v>0</v>
      </c>
      <c r="CR72" s="68">
        <v>1</v>
      </c>
      <c r="CS72" s="68">
        <v>1</v>
      </c>
      <c r="CT72" s="68">
        <v>1</v>
      </c>
      <c r="CU72" s="68">
        <v>0</v>
      </c>
      <c r="CV72" s="68">
        <v>0</v>
      </c>
      <c r="CW72" s="68">
        <v>0</v>
      </c>
      <c r="CX72" s="68"/>
      <c r="CY72" s="68">
        <v>1</v>
      </c>
      <c r="CZ72" s="68">
        <v>1</v>
      </c>
      <c r="DA72" s="68">
        <v>0</v>
      </c>
      <c r="DB72" s="68">
        <v>1</v>
      </c>
      <c r="DC72" t="s">
        <v>4220</v>
      </c>
      <c r="DD72" s="68">
        <v>1</v>
      </c>
      <c r="DE72" s="169" t="s">
        <v>4250</v>
      </c>
      <c r="DF72" s="15">
        <v>1</v>
      </c>
      <c r="DG72" s="15">
        <v>6</v>
      </c>
      <c r="DH72" s="68">
        <v>1</v>
      </c>
      <c r="DI72" s="68">
        <v>1</v>
      </c>
      <c r="DJ72" s="147">
        <v>44004</v>
      </c>
      <c r="DK72" s="15"/>
      <c r="DL72" s="166" t="s">
        <v>3243</v>
      </c>
      <c r="GO72" s="56">
        <v>44617</v>
      </c>
      <c r="GP72">
        <v>16</v>
      </c>
      <c r="GQ72">
        <v>0</v>
      </c>
      <c r="GT72">
        <v>0</v>
      </c>
      <c r="GW72">
        <v>0</v>
      </c>
      <c r="HA72">
        <v>0</v>
      </c>
      <c r="HB72">
        <v>0</v>
      </c>
      <c r="HD72">
        <v>1</v>
      </c>
      <c r="HE72" t="s">
        <v>4311</v>
      </c>
      <c r="HF72">
        <v>1</v>
      </c>
      <c r="HG72" t="s">
        <v>4320</v>
      </c>
      <c r="HH72">
        <v>1</v>
      </c>
      <c r="HI72">
        <v>1</v>
      </c>
      <c r="HJ72">
        <v>1</v>
      </c>
      <c r="HK72">
        <v>1</v>
      </c>
      <c r="HL72">
        <v>0</v>
      </c>
      <c r="HM72">
        <v>0</v>
      </c>
      <c r="HN72" s="56">
        <v>44640</v>
      </c>
      <c r="HO72">
        <v>0</v>
      </c>
      <c r="HR72">
        <v>0</v>
      </c>
      <c r="HU72">
        <v>0</v>
      </c>
      <c r="HY72">
        <v>1</v>
      </c>
      <c r="HZ72">
        <v>1</v>
      </c>
      <c r="IB72">
        <v>1</v>
      </c>
      <c r="IC72" t="s">
        <v>4313</v>
      </c>
      <c r="ID72">
        <v>1</v>
      </c>
      <c r="IE72" t="s">
        <v>4350</v>
      </c>
      <c r="IF72">
        <v>1</v>
      </c>
      <c r="IG72">
        <v>1</v>
      </c>
      <c r="IH72">
        <v>1</v>
      </c>
      <c r="II72">
        <v>1</v>
      </c>
      <c r="IJ72">
        <v>0</v>
      </c>
      <c r="IK72">
        <v>0</v>
      </c>
      <c r="IL72" s="56">
        <v>44663</v>
      </c>
      <c r="IM72">
        <v>0</v>
      </c>
      <c r="IP72">
        <v>0</v>
      </c>
      <c r="IS72">
        <v>0</v>
      </c>
      <c r="IW72">
        <v>0</v>
      </c>
      <c r="IX72">
        <v>0</v>
      </c>
      <c r="IZ72">
        <v>1</v>
      </c>
      <c r="JA72" t="s">
        <v>4365</v>
      </c>
      <c r="JB72">
        <v>1</v>
      </c>
      <c r="JC72" t="s">
        <v>4372</v>
      </c>
      <c r="JD72">
        <v>1</v>
      </c>
      <c r="JE72">
        <v>1</v>
      </c>
      <c r="JF72">
        <v>1</v>
      </c>
      <c r="JG72">
        <v>1</v>
      </c>
      <c r="JH72">
        <v>0</v>
      </c>
      <c r="JI72">
        <v>0</v>
      </c>
      <c r="JJ72" s="56">
        <v>44693</v>
      </c>
      <c r="JL72">
        <v>0</v>
      </c>
      <c r="JO72">
        <v>0</v>
      </c>
      <c r="JR72">
        <v>1</v>
      </c>
      <c r="JV72">
        <v>0</v>
      </c>
      <c r="JW72">
        <v>0</v>
      </c>
      <c r="KI72" s="56">
        <v>44741</v>
      </c>
      <c r="KJ72">
        <v>0</v>
      </c>
      <c r="KM72">
        <v>0</v>
      </c>
      <c r="KP72">
        <v>1</v>
      </c>
      <c r="KT72">
        <v>0</v>
      </c>
      <c r="KU72">
        <v>0</v>
      </c>
      <c r="KW72">
        <v>1</v>
      </c>
      <c r="KX72" t="s">
        <v>4387</v>
      </c>
      <c r="KY72">
        <v>1</v>
      </c>
      <c r="KZ72" t="s">
        <v>4408</v>
      </c>
      <c r="LA72">
        <v>1</v>
      </c>
      <c r="LB72">
        <v>1</v>
      </c>
      <c r="LC72">
        <v>1</v>
      </c>
      <c r="LD72">
        <v>1</v>
      </c>
      <c r="LE72">
        <v>0</v>
      </c>
      <c r="LF72">
        <v>0</v>
      </c>
      <c r="LG72" s="56">
        <v>44760</v>
      </c>
      <c r="LH72">
        <v>0</v>
      </c>
      <c r="LK72">
        <v>0</v>
      </c>
      <c r="LN72">
        <v>1</v>
      </c>
      <c r="LR72">
        <v>0</v>
      </c>
      <c r="LS72">
        <v>0</v>
      </c>
      <c r="LU72">
        <v>1</v>
      </c>
      <c r="LV72" t="s">
        <v>4214</v>
      </c>
      <c r="LW72">
        <v>1</v>
      </c>
      <c r="LX72" t="s">
        <v>4306</v>
      </c>
      <c r="LY72">
        <v>1</v>
      </c>
      <c r="LZ72">
        <v>1</v>
      </c>
      <c r="MA72">
        <v>1</v>
      </c>
      <c r="MB72">
        <v>1</v>
      </c>
      <c r="MC72">
        <v>0</v>
      </c>
      <c r="MD72">
        <v>0</v>
      </c>
      <c r="ME72" s="56">
        <v>44780</v>
      </c>
      <c r="MF72">
        <v>0</v>
      </c>
      <c r="MH72">
        <v>0</v>
      </c>
      <c r="ML72" s="59">
        <v>44783</v>
      </c>
      <c r="MM72">
        <v>0</v>
      </c>
      <c r="MP72">
        <v>0</v>
      </c>
      <c r="MS72" s="59">
        <v>44840</v>
      </c>
      <c r="MT72">
        <v>0</v>
      </c>
      <c r="NE72">
        <v>0</v>
      </c>
      <c r="NF72">
        <v>0</v>
      </c>
      <c r="NM72">
        <v>0</v>
      </c>
      <c r="NS72">
        <v>0</v>
      </c>
      <c r="NZ72">
        <v>0</v>
      </c>
      <c r="PO72" s="59">
        <v>44907</v>
      </c>
      <c r="PP72">
        <v>0</v>
      </c>
      <c r="QA72">
        <v>1</v>
      </c>
      <c r="QI72">
        <v>1</v>
      </c>
      <c r="QJ72" t="s">
        <v>2326</v>
      </c>
      <c r="QL72">
        <v>1</v>
      </c>
      <c r="QM72">
        <v>1</v>
      </c>
      <c r="QP72">
        <v>0</v>
      </c>
      <c r="QQ72">
        <v>1</v>
      </c>
      <c r="QR72">
        <v>1</v>
      </c>
      <c r="QT72">
        <v>1</v>
      </c>
      <c r="QU72" t="s">
        <v>4454</v>
      </c>
      <c r="QV72">
        <v>0</v>
      </c>
      <c r="QZ72" s="59">
        <v>45062</v>
      </c>
      <c r="RA72">
        <v>0</v>
      </c>
      <c r="RL72">
        <v>1</v>
      </c>
      <c r="RM72">
        <v>0</v>
      </c>
      <c r="RT72">
        <v>1</v>
      </c>
      <c r="RU72" t="s">
        <v>2326</v>
      </c>
      <c r="RV72">
        <v>0</v>
      </c>
      <c r="RW72">
        <v>1</v>
      </c>
      <c r="SA72">
        <v>0</v>
      </c>
      <c r="SB72">
        <v>1</v>
      </c>
      <c r="SC72">
        <v>1</v>
      </c>
      <c r="SE72">
        <v>1</v>
      </c>
      <c r="SF72" t="s">
        <v>4484</v>
      </c>
      <c r="SG72">
        <v>0</v>
      </c>
      <c r="SK72" s="56">
        <v>45247</v>
      </c>
      <c r="SL72">
        <v>0</v>
      </c>
      <c r="SO72">
        <v>0</v>
      </c>
      <c r="TM72" s="15"/>
      <c r="TN72" s="3" t="s">
        <v>4489</v>
      </c>
      <c r="TQ72" s="56">
        <v>45354</v>
      </c>
      <c r="TR72">
        <v>1</v>
      </c>
    </row>
    <row r="73" spans="1:542" x14ac:dyDescent="0.25">
      <c r="A73">
        <v>152</v>
      </c>
      <c r="B73" s="15" t="s">
        <v>2305</v>
      </c>
      <c r="C73" s="15" t="s">
        <v>2373</v>
      </c>
      <c r="D73" t="s">
        <v>2374</v>
      </c>
      <c r="E73" t="s">
        <v>2827</v>
      </c>
      <c r="F73" t="s">
        <v>2828</v>
      </c>
      <c r="G73" s="138">
        <v>38456</v>
      </c>
      <c r="H73">
        <v>0</v>
      </c>
      <c r="I73" s="3" t="s">
        <v>4104</v>
      </c>
      <c r="K73" s="3" t="s">
        <v>3965</v>
      </c>
      <c r="L73" s="3" t="s">
        <v>3966</v>
      </c>
      <c r="M73" s="145">
        <v>44176</v>
      </c>
      <c r="N73" s="58">
        <f t="shared" si="1"/>
        <v>15.66050650239562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52.5</v>
      </c>
      <c r="X73">
        <v>1.51</v>
      </c>
      <c r="AA73">
        <v>-1.66</v>
      </c>
      <c r="AB73" t="s">
        <v>28</v>
      </c>
      <c r="AC73">
        <v>0.76</v>
      </c>
      <c r="AD73" t="s">
        <v>20</v>
      </c>
      <c r="AF73">
        <v>11.4</v>
      </c>
      <c r="AG73">
        <v>1</v>
      </c>
      <c r="AH73">
        <v>35.1</v>
      </c>
      <c r="AI73">
        <v>11.7</v>
      </c>
      <c r="AJ73">
        <v>10</v>
      </c>
      <c r="AK73">
        <v>1</v>
      </c>
      <c r="AL73">
        <v>2</v>
      </c>
      <c r="AM73">
        <v>4</v>
      </c>
      <c r="AP73">
        <v>0</v>
      </c>
      <c r="AS73">
        <v>1</v>
      </c>
      <c r="AT73" t="s">
        <v>2829</v>
      </c>
      <c r="AU73" s="15">
        <v>1</v>
      </c>
      <c r="AX73" s="68">
        <v>1</v>
      </c>
      <c r="AY73" s="68">
        <v>1</v>
      </c>
      <c r="AZ73" s="68">
        <v>4</v>
      </c>
      <c r="BA73" s="68">
        <v>-1</v>
      </c>
      <c r="BB73" s="68">
        <v>-1</v>
      </c>
      <c r="BC73" s="68">
        <v>0</v>
      </c>
      <c r="BD73" s="68">
        <v>0</v>
      </c>
      <c r="BE73" s="68">
        <v>0</v>
      </c>
      <c r="BF73" s="68">
        <v>0</v>
      </c>
      <c r="BG73" s="68">
        <v>0</v>
      </c>
      <c r="BH73" s="68">
        <v>0</v>
      </c>
      <c r="BI73" s="68">
        <v>0</v>
      </c>
      <c r="BJ73" s="68">
        <v>0</v>
      </c>
      <c r="BK73" s="68">
        <v>0</v>
      </c>
      <c r="BL73" s="68">
        <v>0</v>
      </c>
      <c r="BN73" s="68">
        <v>0</v>
      </c>
      <c r="BO73" s="68">
        <v>0</v>
      </c>
      <c r="BP73" s="68">
        <v>0</v>
      </c>
      <c r="BQ73" s="68">
        <v>0</v>
      </c>
      <c r="BR73" s="68">
        <v>0</v>
      </c>
      <c r="BS73" s="68">
        <v>0</v>
      </c>
      <c r="BT73" s="68">
        <v>0</v>
      </c>
      <c r="BU73" s="68">
        <v>1</v>
      </c>
      <c r="BV73" s="68">
        <v>0</v>
      </c>
      <c r="BX73" s="68">
        <v>1</v>
      </c>
      <c r="BY73" s="68">
        <v>0</v>
      </c>
      <c r="BZ73" s="68">
        <v>1</v>
      </c>
      <c r="CA73" s="68">
        <v>0</v>
      </c>
      <c r="CB73" s="68">
        <v>0</v>
      </c>
      <c r="CC73" s="68">
        <v>0</v>
      </c>
      <c r="CD73" s="68">
        <v>0</v>
      </c>
      <c r="CE73" s="68">
        <v>1</v>
      </c>
      <c r="CF73" s="68">
        <v>0</v>
      </c>
      <c r="CG73" s="68">
        <v>0</v>
      </c>
      <c r="CH73" s="68">
        <v>0</v>
      </c>
      <c r="CI73" s="68">
        <v>0</v>
      </c>
      <c r="CK73" s="68">
        <v>1</v>
      </c>
      <c r="CL73" s="68">
        <v>1</v>
      </c>
      <c r="CM73" s="68">
        <v>0</v>
      </c>
      <c r="CN73" s="68">
        <v>0</v>
      </c>
      <c r="CO73" s="68">
        <v>0</v>
      </c>
      <c r="CP73" s="68">
        <v>1</v>
      </c>
      <c r="CQ73" t="s">
        <v>216</v>
      </c>
      <c r="CR73" s="68">
        <v>1</v>
      </c>
      <c r="CS73" s="68">
        <v>0</v>
      </c>
      <c r="CT73" s="68">
        <v>1</v>
      </c>
      <c r="CU73" s="68">
        <v>0</v>
      </c>
      <c r="CV73" s="68">
        <v>0</v>
      </c>
      <c r="CW73" s="68">
        <v>1</v>
      </c>
      <c r="CX73" t="s">
        <v>216</v>
      </c>
      <c r="CY73" s="68">
        <v>0</v>
      </c>
      <c r="CZ73" s="68">
        <v>0</v>
      </c>
      <c r="DA73" s="68">
        <v>0</v>
      </c>
      <c r="DB73" s="68">
        <v>1</v>
      </c>
      <c r="DC73" t="s">
        <v>4190</v>
      </c>
      <c r="DD73" s="68">
        <v>1</v>
      </c>
      <c r="DE73" t="s">
        <v>4232</v>
      </c>
      <c r="DF73" s="15">
        <v>0</v>
      </c>
      <c r="DG73" s="15"/>
      <c r="DH73" s="68">
        <v>0</v>
      </c>
      <c r="DI73" s="68">
        <v>1</v>
      </c>
      <c r="DJ73" s="147">
        <v>44004</v>
      </c>
      <c r="DK73" s="15">
        <v>1</v>
      </c>
      <c r="DL73" s="166" t="s">
        <v>4179</v>
      </c>
      <c r="GM73">
        <v>1</v>
      </c>
      <c r="GN73" s="59">
        <v>44506</v>
      </c>
      <c r="GO73" s="56">
        <v>44617</v>
      </c>
      <c r="GQ73">
        <v>0</v>
      </c>
      <c r="GR73" s="59"/>
      <c r="GS73" s="59"/>
      <c r="GT73">
        <v>0</v>
      </c>
      <c r="GU73" s="59"/>
      <c r="GV73" s="59"/>
      <c r="GW73">
        <v>1</v>
      </c>
      <c r="GX73" s="59"/>
      <c r="GY73" s="59"/>
      <c r="GZ73" s="59"/>
      <c r="HA73">
        <v>0</v>
      </c>
      <c r="HB73">
        <v>1</v>
      </c>
      <c r="HC73" s="59"/>
      <c r="HD73">
        <v>1</v>
      </c>
      <c r="HE73" t="s">
        <v>4312</v>
      </c>
      <c r="HF73">
        <v>1</v>
      </c>
      <c r="HG73" t="s">
        <v>4326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0</v>
      </c>
      <c r="HN73" s="56">
        <v>44640</v>
      </c>
      <c r="HO73">
        <v>0</v>
      </c>
      <c r="HP73" s="59"/>
      <c r="HQ73" s="59"/>
      <c r="HR73">
        <v>0</v>
      </c>
      <c r="HT73" s="59"/>
      <c r="HV73" s="59"/>
      <c r="HW73" s="59"/>
      <c r="HX73" s="59"/>
      <c r="HZ73" s="59"/>
      <c r="IA73" s="59"/>
      <c r="IB73">
        <v>1</v>
      </c>
      <c r="IC73" t="s">
        <v>4231</v>
      </c>
      <c r="ID73">
        <v>1</v>
      </c>
      <c r="IE73" t="s">
        <v>2339</v>
      </c>
      <c r="IF73">
        <v>1</v>
      </c>
      <c r="IG73">
        <v>1</v>
      </c>
      <c r="IH73">
        <v>1</v>
      </c>
      <c r="II73">
        <v>1</v>
      </c>
      <c r="IJ73">
        <v>0</v>
      </c>
      <c r="IK73">
        <v>1</v>
      </c>
      <c r="IL73" s="56">
        <v>44663</v>
      </c>
      <c r="IM73">
        <v>0</v>
      </c>
      <c r="IN73" s="59"/>
      <c r="IO73" s="59"/>
      <c r="IP73">
        <v>0</v>
      </c>
      <c r="IQ73" s="59"/>
      <c r="IR73" s="59"/>
      <c r="IS73">
        <v>0</v>
      </c>
      <c r="IT73" s="59"/>
      <c r="IU73" s="59"/>
      <c r="IV73" s="59"/>
      <c r="IW73">
        <v>0</v>
      </c>
      <c r="IY73" s="59"/>
      <c r="IZ73">
        <v>1</v>
      </c>
      <c r="JA73" t="s">
        <v>4359</v>
      </c>
      <c r="JB73">
        <v>1</v>
      </c>
      <c r="JC73" t="s">
        <v>4373</v>
      </c>
      <c r="JD73">
        <v>1</v>
      </c>
      <c r="JE73">
        <v>1</v>
      </c>
      <c r="JF73">
        <v>1</v>
      </c>
      <c r="JG73">
        <v>1</v>
      </c>
      <c r="JI73" s="59"/>
      <c r="JJ73" s="56">
        <v>44693</v>
      </c>
      <c r="JK73" s="59"/>
      <c r="JL73">
        <v>0</v>
      </c>
      <c r="JM73" s="59"/>
      <c r="JN73" s="59"/>
      <c r="JO73">
        <v>0</v>
      </c>
      <c r="JP73" s="59"/>
      <c r="JQ73" s="59"/>
      <c r="JR73">
        <v>0</v>
      </c>
      <c r="JS73" s="59"/>
      <c r="JT73" s="59"/>
      <c r="JU73" s="59"/>
      <c r="JV73">
        <v>0</v>
      </c>
      <c r="JW73">
        <v>0</v>
      </c>
      <c r="JX73" s="59"/>
      <c r="JZ73" s="59"/>
      <c r="KB73" s="59"/>
      <c r="KI73" s="56">
        <v>44741</v>
      </c>
      <c r="KJ73">
        <v>0</v>
      </c>
      <c r="KK73" s="59"/>
      <c r="KL73" s="59"/>
      <c r="KM73">
        <v>0</v>
      </c>
      <c r="KN73" s="59"/>
      <c r="KO73" s="59"/>
      <c r="KP73">
        <v>0</v>
      </c>
      <c r="KQ73" s="59"/>
      <c r="KR73" s="59"/>
      <c r="KS73" s="59"/>
      <c r="KT73">
        <v>0</v>
      </c>
      <c r="KU73">
        <v>0</v>
      </c>
      <c r="KV73" s="59"/>
      <c r="KW73">
        <v>1</v>
      </c>
      <c r="KX73" t="s">
        <v>4387</v>
      </c>
      <c r="KY73">
        <v>1</v>
      </c>
      <c r="KZ73" t="s">
        <v>4404</v>
      </c>
      <c r="LA73">
        <v>0</v>
      </c>
      <c r="LB73">
        <v>1</v>
      </c>
      <c r="LC73">
        <v>1</v>
      </c>
      <c r="LD73">
        <v>1</v>
      </c>
      <c r="LE73">
        <v>0</v>
      </c>
      <c r="LF73">
        <v>0</v>
      </c>
      <c r="LG73" s="56">
        <v>44761</v>
      </c>
      <c r="LH73">
        <v>0</v>
      </c>
      <c r="LI73" s="59"/>
      <c r="LJ73" s="59"/>
      <c r="LK73">
        <v>0</v>
      </c>
      <c r="LL73" s="59"/>
      <c r="LM73" s="59"/>
      <c r="LN73">
        <v>0</v>
      </c>
      <c r="LO73" s="59"/>
      <c r="LP73" s="59"/>
      <c r="LQ73" s="59"/>
      <c r="LR73">
        <v>0</v>
      </c>
      <c r="LS73">
        <v>0</v>
      </c>
      <c r="LT73" s="59"/>
      <c r="LU73">
        <v>1</v>
      </c>
      <c r="LV73" t="s">
        <v>4423</v>
      </c>
      <c r="LW73">
        <v>1</v>
      </c>
      <c r="LX73" t="s">
        <v>4431</v>
      </c>
      <c r="LY73">
        <v>0</v>
      </c>
      <c r="LZ73">
        <v>1</v>
      </c>
      <c r="MA73">
        <v>1</v>
      </c>
      <c r="MB73">
        <v>1</v>
      </c>
      <c r="MC73">
        <v>0</v>
      </c>
      <c r="MD73">
        <v>0</v>
      </c>
      <c r="ME73" s="56">
        <v>44780</v>
      </c>
      <c r="MF73">
        <v>0</v>
      </c>
      <c r="MI73">
        <v>0</v>
      </c>
      <c r="MS73" s="59">
        <v>44840</v>
      </c>
      <c r="MT73">
        <v>0</v>
      </c>
      <c r="NE73">
        <v>0</v>
      </c>
      <c r="NF73">
        <v>0</v>
      </c>
      <c r="NM73">
        <v>1</v>
      </c>
      <c r="NP73">
        <v>1</v>
      </c>
      <c r="NS73">
        <v>0</v>
      </c>
      <c r="NT73">
        <v>0</v>
      </c>
      <c r="NZ73">
        <v>0</v>
      </c>
      <c r="PO73" s="59">
        <v>44907</v>
      </c>
      <c r="PP73">
        <v>0</v>
      </c>
      <c r="QA73">
        <v>1</v>
      </c>
      <c r="QI73">
        <v>1</v>
      </c>
      <c r="QJ73" t="s">
        <v>2365</v>
      </c>
      <c r="QK73">
        <v>1</v>
      </c>
      <c r="QL73">
        <v>1</v>
      </c>
      <c r="QM73">
        <v>1</v>
      </c>
      <c r="QO73">
        <v>1</v>
      </c>
      <c r="QP73">
        <v>0</v>
      </c>
      <c r="QQ73">
        <v>1</v>
      </c>
      <c r="QR73">
        <v>0</v>
      </c>
      <c r="QS73" t="s">
        <v>2358</v>
      </c>
      <c r="QT73">
        <v>1</v>
      </c>
      <c r="QU73" t="s">
        <v>4457</v>
      </c>
      <c r="QV73">
        <v>0</v>
      </c>
      <c r="QZ73" s="59">
        <v>45061</v>
      </c>
      <c r="RA73">
        <v>0</v>
      </c>
      <c r="RL73">
        <v>1</v>
      </c>
      <c r="RM73">
        <v>1</v>
      </c>
      <c r="RN73" s="69">
        <v>45047</v>
      </c>
      <c r="RO73">
        <v>14</v>
      </c>
      <c r="RP73">
        <v>1</v>
      </c>
      <c r="RQ73">
        <v>1</v>
      </c>
      <c r="RR73">
        <v>1</v>
      </c>
      <c r="RS73">
        <v>1</v>
      </c>
      <c r="RT73">
        <v>1</v>
      </c>
      <c r="RU73" t="s">
        <v>2305</v>
      </c>
      <c r="RV73">
        <v>1</v>
      </c>
      <c r="RW73">
        <v>1</v>
      </c>
      <c r="RZ73">
        <v>1</v>
      </c>
      <c r="SA73">
        <v>1</v>
      </c>
      <c r="SB73">
        <v>0</v>
      </c>
      <c r="SC73">
        <v>0</v>
      </c>
      <c r="SD73" t="s">
        <v>4466</v>
      </c>
      <c r="SE73">
        <v>1</v>
      </c>
      <c r="SF73" t="s">
        <v>4486</v>
      </c>
      <c r="SG73">
        <v>0</v>
      </c>
      <c r="SS73" s="170"/>
      <c r="ST73" s="142"/>
      <c r="SU73" s="142"/>
      <c r="SV73" s="142"/>
      <c r="SW73" s="142"/>
      <c r="SX73" s="142"/>
      <c r="SY73" s="142"/>
      <c r="SZ73" s="142"/>
      <c r="TA73" s="142"/>
      <c r="TB73" s="142"/>
      <c r="TC73" s="142"/>
      <c r="TD73" s="142"/>
      <c r="TF73" s="142"/>
      <c r="TH73" s="142"/>
      <c r="TJ73" s="142"/>
      <c r="TK73" s="142"/>
      <c r="TL73" s="142"/>
      <c r="TM73" s="143"/>
      <c r="TN73" s="3" t="s">
        <v>4489</v>
      </c>
      <c r="TO73" s="142"/>
      <c r="TP73" s="142"/>
      <c r="TQ73" s="56">
        <v>45354</v>
      </c>
      <c r="TR73">
        <v>0</v>
      </c>
      <c r="TU73">
        <v>1</v>
      </c>
      <c r="TV73" s="69">
        <v>45323</v>
      </c>
    </row>
    <row r="74" spans="1:542" x14ac:dyDescent="0.25">
      <c r="A74">
        <v>113</v>
      </c>
      <c r="B74" s="153" t="s">
        <v>2305</v>
      </c>
      <c r="C74" s="153" t="s">
        <v>2373</v>
      </c>
      <c r="D74" s="154" t="s">
        <v>2374</v>
      </c>
      <c r="E74" s="154" t="s">
        <v>2726</v>
      </c>
      <c r="F74" s="154" t="s">
        <v>2727</v>
      </c>
      <c r="G74" s="155">
        <v>27495</v>
      </c>
      <c r="H74" s="154">
        <v>1</v>
      </c>
      <c r="I74" s="3" t="s">
        <v>4104</v>
      </c>
      <c r="J74" s="154"/>
      <c r="K74" s="3" t="s">
        <v>3965</v>
      </c>
      <c r="L74" s="3" t="s">
        <v>3966</v>
      </c>
      <c r="M74" s="156">
        <v>44176</v>
      </c>
      <c r="N74" s="58">
        <f t="shared" si="1"/>
        <v>45.670088980150581</v>
      </c>
      <c r="O74" s="154">
        <v>0</v>
      </c>
      <c r="P74" s="154">
        <v>0</v>
      </c>
      <c r="Q74" s="154">
        <v>0</v>
      </c>
      <c r="R74" s="154">
        <v>0</v>
      </c>
      <c r="S74" s="154">
        <v>0</v>
      </c>
      <c r="T74" s="154">
        <v>0</v>
      </c>
      <c r="U74" s="154">
        <v>0</v>
      </c>
      <c r="V74" s="154">
        <v>1</v>
      </c>
      <c r="W74" s="154">
        <v>62</v>
      </c>
      <c r="X74" s="154">
        <v>1.71</v>
      </c>
      <c r="Y74" s="154"/>
      <c r="Z74" s="154"/>
      <c r="AA74" s="154"/>
      <c r="AB74" s="154"/>
      <c r="AC74" s="154"/>
      <c r="AD74" s="154"/>
      <c r="AE74" s="83">
        <f>(W74/(X74*X74))</f>
        <v>21.203105228959341</v>
      </c>
      <c r="AF74" s="154">
        <v>14.8</v>
      </c>
      <c r="AG74" s="154">
        <v>0</v>
      </c>
      <c r="AH74" s="154">
        <v>44</v>
      </c>
      <c r="AI74" s="154">
        <v>14.6</v>
      </c>
      <c r="AJ74" s="154">
        <v>6</v>
      </c>
      <c r="AK74" s="154">
        <v>1</v>
      </c>
      <c r="AL74" s="154">
        <v>2</v>
      </c>
      <c r="AM74" s="154">
        <v>2</v>
      </c>
      <c r="AN74" s="154"/>
      <c r="AO74" s="154"/>
      <c r="AP74" s="154">
        <v>1</v>
      </c>
      <c r="AQ74" s="154">
        <v>2</v>
      </c>
      <c r="AR74" s="154">
        <v>3</v>
      </c>
      <c r="AS74" s="154">
        <v>1</v>
      </c>
      <c r="AT74" s="154" t="s">
        <v>2728</v>
      </c>
      <c r="AU74" s="153">
        <v>0</v>
      </c>
      <c r="AV74" s="153"/>
      <c r="AW74" s="153"/>
      <c r="AX74" s="158">
        <v>1</v>
      </c>
      <c r="AY74" s="158">
        <v>0</v>
      </c>
      <c r="AZ74" s="158">
        <v>6</v>
      </c>
      <c r="BA74" s="154">
        <v>6</v>
      </c>
      <c r="BB74" s="158">
        <v>8</v>
      </c>
      <c r="BC74" s="154">
        <v>1</v>
      </c>
      <c r="BD74" s="158">
        <v>0</v>
      </c>
      <c r="BE74" s="158">
        <v>1</v>
      </c>
      <c r="BF74" s="158">
        <v>1</v>
      </c>
      <c r="BG74" s="158">
        <v>0</v>
      </c>
      <c r="BH74" s="158">
        <v>0</v>
      </c>
      <c r="BI74" s="158">
        <v>0</v>
      </c>
      <c r="BJ74" s="158">
        <v>0</v>
      </c>
      <c r="BK74" s="158">
        <v>0</v>
      </c>
      <c r="BL74" s="158">
        <v>1</v>
      </c>
      <c r="BM74" s="154" t="s">
        <v>2601</v>
      </c>
      <c r="BN74" s="158">
        <v>0</v>
      </c>
      <c r="BO74" s="158">
        <v>0</v>
      </c>
      <c r="BP74" s="158">
        <v>1</v>
      </c>
      <c r="BQ74" s="158">
        <v>1</v>
      </c>
      <c r="BR74" s="158">
        <v>0</v>
      </c>
      <c r="BS74" s="158">
        <v>1</v>
      </c>
      <c r="BT74" s="158">
        <v>0</v>
      </c>
      <c r="BU74" s="158">
        <v>1</v>
      </c>
      <c r="BV74" s="158">
        <v>0</v>
      </c>
      <c r="BW74" s="154"/>
      <c r="BX74" s="158">
        <v>1</v>
      </c>
      <c r="BY74" s="158">
        <v>0</v>
      </c>
      <c r="BZ74" s="158">
        <v>0</v>
      </c>
      <c r="CA74" s="158">
        <v>0</v>
      </c>
      <c r="CB74" s="158">
        <v>0</v>
      </c>
      <c r="CC74" s="158">
        <v>0</v>
      </c>
      <c r="CD74" s="158">
        <v>1</v>
      </c>
      <c r="CE74" s="158">
        <v>0</v>
      </c>
      <c r="CF74" s="158">
        <v>0</v>
      </c>
      <c r="CG74" s="158">
        <v>0</v>
      </c>
      <c r="CH74" s="158">
        <v>0</v>
      </c>
      <c r="CI74" s="158">
        <v>0</v>
      </c>
      <c r="CJ74" s="154"/>
      <c r="CK74" s="158">
        <v>1</v>
      </c>
      <c r="CL74" s="158">
        <v>1</v>
      </c>
      <c r="CM74" s="158">
        <v>1</v>
      </c>
      <c r="CN74" s="158">
        <v>0</v>
      </c>
      <c r="CO74" s="158">
        <v>0</v>
      </c>
      <c r="CP74" s="158">
        <v>0</v>
      </c>
      <c r="CQ74" s="154"/>
      <c r="CR74" s="158">
        <v>1</v>
      </c>
      <c r="CS74" s="158">
        <v>1</v>
      </c>
      <c r="CT74" s="158">
        <v>1</v>
      </c>
      <c r="CU74" s="158">
        <v>0</v>
      </c>
      <c r="CV74" s="158">
        <v>0</v>
      </c>
      <c r="CW74" s="158">
        <v>1</v>
      </c>
      <c r="CX74" s="154" t="s">
        <v>2602</v>
      </c>
      <c r="CY74" s="158">
        <v>1</v>
      </c>
      <c r="CZ74" s="158">
        <v>1</v>
      </c>
      <c r="DA74" s="158">
        <v>0</v>
      </c>
      <c r="DB74" s="158">
        <v>1</v>
      </c>
      <c r="DC74" t="s">
        <v>4192</v>
      </c>
      <c r="DD74" s="158">
        <v>0</v>
      </c>
      <c r="DE74" s="159"/>
      <c r="DF74" s="153">
        <v>0</v>
      </c>
      <c r="DG74" s="153"/>
      <c r="DH74" s="158">
        <v>0</v>
      </c>
      <c r="DI74" s="158"/>
      <c r="DJ74" s="158"/>
      <c r="DK74" s="153"/>
      <c r="DL74" s="159"/>
      <c r="GM74">
        <v>1</v>
      </c>
      <c r="GN74" s="59">
        <v>44506</v>
      </c>
      <c r="GO74" s="56">
        <v>44617</v>
      </c>
      <c r="GQ74">
        <v>0</v>
      </c>
      <c r="GR74" s="59"/>
      <c r="GS74" s="59"/>
      <c r="GT74">
        <v>0</v>
      </c>
      <c r="GU74" s="59"/>
      <c r="GV74" s="59"/>
      <c r="GW74">
        <v>1</v>
      </c>
      <c r="GX74" s="59"/>
      <c r="GY74" s="59"/>
      <c r="GZ74" s="59"/>
      <c r="HA74">
        <v>0</v>
      </c>
      <c r="HB74">
        <v>1</v>
      </c>
      <c r="HC74" s="59"/>
      <c r="HD74">
        <v>1</v>
      </c>
      <c r="HE74" t="s">
        <v>4312</v>
      </c>
      <c r="HF74">
        <v>1</v>
      </c>
      <c r="HG74" t="s">
        <v>4326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0</v>
      </c>
      <c r="HN74" s="56">
        <v>44640</v>
      </c>
      <c r="HO74">
        <v>0</v>
      </c>
      <c r="HP74" s="59"/>
      <c r="HQ74" s="59"/>
      <c r="HR74">
        <v>0</v>
      </c>
      <c r="HT74" s="59"/>
      <c r="HV74" s="59"/>
      <c r="HW74" s="59"/>
      <c r="HX74" s="59"/>
      <c r="IA74" s="59"/>
      <c r="IB74">
        <v>1</v>
      </c>
      <c r="IC74" t="s">
        <v>4231</v>
      </c>
      <c r="ID74">
        <v>1</v>
      </c>
      <c r="IE74" t="s">
        <v>2339</v>
      </c>
      <c r="IF74">
        <v>1</v>
      </c>
      <c r="IG74">
        <v>1</v>
      </c>
      <c r="IH74">
        <v>1</v>
      </c>
      <c r="II74">
        <v>1</v>
      </c>
      <c r="IJ74">
        <v>0</v>
      </c>
      <c r="IK74">
        <v>1</v>
      </c>
      <c r="IL74" s="56">
        <v>44663</v>
      </c>
      <c r="IM74">
        <v>0</v>
      </c>
      <c r="IN74" s="59"/>
      <c r="IO74" s="59"/>
      <c r="IP74">
        <v>0</v>
      </c>
      <c r="IQ74" s="59"/>
      <c r="IR74" s="59"/>
      <c r="IS74">
        <v>0</v>
      </c>
      <c r="IT74" s="59"/>
      <c r="IU74" s="59"/>
      <c r="IV74" s="59"/>
      <c r="IW74">
        <v>0</v>
      </c>
      <c r="IY74" s="59"/>
      <c r="IZ74">
        <v>1</v>
      </c>
      <c r="JA74" t="s">
        <v>4359</v>
      </c>
      <c r="JB74">
        <v>1</v>
      </c>
      <c r="JC74" t="s">
        <v>4373</v>
      </c>
      <c r="JD74">
        <v>1</v>
      </c>
      <c r="JE74">
        <v>1</v>
      </c>
      <c r="JF74">
        <v>1</v>
      </c>
      <c r="JG74">
        <v>1</v>
      </c>
      <c r="JI74" s="59"/>
      <c r="JJ74" s="56">
        <v>44693</v>
      </c>
      <c r="JK74" s="59"/>
      <c r="JL74">
        <v>0</v>
      </c>
      <c r="JM74" s="59"/>
      <c r="JN74" s="59"/>
      <c r="JO74">
        <v>0</v>
      </c>
      <c r="JP74" s="59"/>
      <c r="JQ74" s="59"/>
      <c r="JR74">
        <v>0</v>
      </c>
      <c r="JS74" s="59"/>
      <c r="JT74" s="59"/>
      <c r="JU74" s="59"/>
      <c r="JV74">
        <v>0</v>
      </c>
      <c r="JW74">
        <v>0</v>
      </c>
      <c r="JX74" s="59"/>
      <c r="JZ74" s="59"/>
      <c r="KB74" s="59"/>
      <c r="KI74" s="56">
        <v>44741</v>
      </c>
      <c r="KJ74">
        <v>0</v>
      </c>
      <c r="KK74" s="59"/>
      <c r="KL74" s="59"/>
      <c r="KM74">
        <v>0</v>
      </c>
      <c r="KN74" s="59"/>
      <c r="KO74" s="59"/>
      <c r="KP74">
        <v>0</v>
      </c>
      <c r="KQ74" s="59"/>
      <c r="KR74" s="59"/>
      <c r="KS74" s="59"/>
      <c r="KT74">
        <v>0</v>
      </c>
      <c r="KU74">
        <v>0</v>
      </c>
      <c r="KV74" s="59"/>
      <c r="KW74">
        <v>1</v>
      </c>
      <c r="KX74" t="s">
        <v>4387</v>
      </c>
      <c r="KY74">
        <v>1</v>
      </c>
      <c r="KZ74" t="s">
        <v>4404</v>
      </c>
      <c r="LA74">
        <v>0</v>
      </c>
      <c r="LB74">
        <v>1</v>
      </c>
      <c r="LC74">
        <v>1</v>
      </c>
      <c r="LD74">
        <v>1</v>
      </c>
      <c r="LE74">
        <v>0</v>
      </c>
      <c r="LF74">
        <v>0</v>
      </c>
      <c r="LG74" s="56">
        <v>44761</v>
      </c>
      <c r="LH74">
        <v>0</v>
      </c>
      <c r="LI74" s="59"/>
      <c r="LJ74" s="59"/>
      <c r="LK74">
        <v>0</v>
      </c>
      <c r="LL74" s="59"/>
      <c r="LM74" s="59"/>
      <c r="LN74">
        <v>0</v>
      </c>
      <c r="LO74" s="59"/>
      <c r="LP74" s="59"/>
      <c r="LQ74" s="59"/>
      <c r="LR74">
        <v>0</v>
      </c>
      <c r="LS74">
        <v>0</v>
      </c>
      <c r="LT74" s="59"/>
      <c r="LU74">
        <v>1</v>
      </c>
      <c r="LV74" t="s">
        <v>4423</v>
      </c>
      <c r="LW74">
        <v>1</v>
      </c>
      <c r="LX74" t="s">
        <v>4431</v>
      </c>
      <c r="LY74">
        <v>0</v>
      </c>
      <c r="LZ74">
        <v>1</v>
      </c>
      <c r="MA74">
        <v>1</v>
      </c>
      <c r="MB74">
        <v>1</v>
      </c>
      <c r="MC74">
        <v>0</v>
      </c>
      <c r="MD74">
        <v>0</v>
      </c>
      <c r="ME74" s="56">
        <v>44780</v>
      </c>
      <c r="MF74" s="154">
        <v>0</v>
      </c>
      <c r="MG74" s="154"/>
      <c r="MH74" s="154"/>
      <c r="MI74" s="154">
        <v>0</v>
      </c>
      <c r="MJ74" s="154"/>
      <c r="MK74" s="154"/>
      <c r="ML74" s="154"/>
      <c r="MM74" s="154"/>
      <c r="MN74" s="154"/>
      <c r="MO74" s="154"/>
      <c r="MP74" s="154"/>
      <c r="MQ74" s="154"/>
      <c r="MR74" s="154"/>
      <c r="MS74" s="59">
        <v>44840</v>
      </c>
      <c r="MT74">
        <v>0</v>
      </c>
      <c r="MU74" s="154"/>
      <c r="MV74" s="154"/>
      <c r="MW74" s="154"/>
      <c r="MX74" s="154"/>
      <c r="MY74" s="154"/>
      <c r="MZ74" s="154"/>
      <c r="NA74" s="154"/>
      <c r="NB74" s="154"/>
      <c r="NC74" s="154"/>
      <c r="ND74" s="154"/>
      <c r="NE74" s="154">
        <v>0</v>
      </c>
      <c r="NF74" s="154">
        <v>0</v>
      </c>
      <c r="NG74" s="154"/>
      <c r="NH74" s="154"/>
      <c r="NI74" s="154"/>
      <c r="NJ74" s="154"/>
      <c r="NK74" s="154"/>
      <c r="NL74" s="154"/>
      <c r="NM74" s="154">
        <v>1</v>
      </c>
      <c r="NN74" s="154"/>
      <c r="NO74" s="154"/>
      <c r="NP74" s="154">
        <v>1</v>
      </c>
      <c r="NQ74" s="154"/>
      <c r="NR74" s="154"/>
      <c r="NS74" s="154">
        <v>0</v>
      </c>
      <c r="NT74" s="154">
        <v>0</v>
      </c>
      <c r="NU74" s="154"/>
      <c r="NV74" s="154"/>
      <c r="NW74" s="154"/>
      <c r="NX74" s="154"/>
      <c r="NY74" s="154"/>
      <c r="NZ74" s="154">
        <v>0</v>
      </c>
      <c r="OA74" s="154"/>
      <c r="PO74" s="59">
        <v>44907</v>
      </c>
      <c r="PP74">
        <v>0</v>
      </c>
      <c r="QA74">
        <v>1</v>
      </c>
      <c r="QI74">
        <v>1</v>
      </c>
      <c r="QJ74" t="s">
        <v>2365</v>
      </c>
      <c r="QK74">
        <v>1</v>
      </c>
      <c r="QL74">
        <v>1</v>
      </c>
      <c r="QM74">
        <v>1</v>
      </c>
      <c r="QO74">
        <v>1</v>
      </c>
      <c r="QP74">
        <v>0</v>
      </c>
      <c r="QQ74">
        <v>1</v>
      </c>
      <c r="QR74">
        <v>0</v>
      </c>
      <c r="QS74" t="s">
        <v>2358</v>
      </c>
      <c r="QT74">
        <v>1</v>
      </c>
      <c r="QU74" t="s">
        <v>4457</v>
      </c>
      <c r="QV74">
        <v>0</v>
      </c>
      <c r="QZ74" s="59">
        <v>45061</v>
      </c>
      <c r="RA74">
        <v>0</v>
      </c>
      <c r="RL74">
        <v>1</v>
      </c>
      <c r="RM74">
        <v>1</v>
      </c>
      <c r="RN74" s="69">
        <v>45047</v>
      </c>
      <c r="RO74">
        <v>14</v>
      </c>
      <c r="RP74">
        <v>1</v>
      </c>
      <c r="RQ74">
        <v>1</v>
      </c>
      <c r="RR74">
        <v>1</v>
      </c>
      <c r="RS74">
        <v>0</v>
      </c>
      <c r="RT74">
        <v>1</v>
      </c>
      <c r="RU74" t="s">
        <v>2305</v>
      </c>
      <c r="RV74">
        <v>1</v>
      </c>
      <c r="RW74">
        <v>1</v>
      </c>
      <c r="RZ74">
        <v>1</v>
      </c>
      <c r="SA74">
        <v>1</v>
      </c>
      <c r="SB74">
        <v>0</v>
      </c>
      <c r="SC74">
        <v>0</v>
      </c>
      <c r="SD74" t="s">
        <v>4466</v>
      </c>
      <c r="SE74">
        <v>1</v>
      </c>
      <c r="SF74" t="s">
        <v>4486</v>
      </c>
      <c r="SG74">
        <v>0</v>
      </c>
      <c r="SS74" s="170"/>
      <c r="ST74" s="142"/>
      <c r="SU74" s="142"/>
      <c r="SV74" s="142"/>
      <c r="SW74" s="142"/>
      <c r="SX74" s="142"/>
      <c r="SY74" s="142"/>
      <c r="SZ74" s="142"/>
      <c r="TA74" s="142"/>
      <c r="TB74" s="142"/>
      <c r="TC74" s="142"/>
      <c r="TD74" s="142"/>
      <c r="TF74" s="142"/>
      <c r="TH74" s="142"/>
      <c r="TJ74" s="142"/>
      <c r="TK74" s="142"/>
      <c r="TL74" s="142"/>
      <c r="TM74" s="15"/>
      <c r="TN74" s="3" t="s">
        <v>4489</v>
      </c>
      <c r="TO74" s="142"/>
      <c r="TP74" s="142"/>
      <c r="TQ74" s="56">
        <v>45354</v>
      </c>
      <c r="TR74">
        <v>0</v>
      </c>
      <c r="TU74">
        <v>1</v>
      </c>
      <c r="TV74" s="69">
        <v>45323</v>
      </c>
    </row>
    <row r="75" spans="1:542" x14ac:dyDescent="0.25">
      <c r="A75">
        <v>126</v>
      </c>
      <c r="B75" s="15" t="s">
        <v>2305</v>
      </c>
      <c r="C75" s="15" t="s">
        <v>2373</v>
      </c>
      <c r="D75" t="s">
        <v>2374</v>
      </c>
      <c r="E75" t="s">
        <v>2757</v>
      </c>
      <c r="F75" t="s">
        <v>2758</v>
      </c>
      <c r="G75" s="138">
        <v>12959</v>
      </c>
      <c r="H75">
        <v>1</v>
      </c>
      <c r="I75" s="3" t="s">
        <v>4104</v>
      </c>
      <c r="K75" s="3" t="s">
        <v>3965</v>
      </c>
      <c r="L75" s="3" t="s">
        <v>3966</v>
      </c>
      <c r="M75" s="145">
        <v>44176</v>
      </c>
      <c r="N75" s="58">
        <f t="shared" si="1"/>
        <v>85.46748802190281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58.1</v>
      </c>
      <c r="X75">
        <v>1.64</v>
      </c>
      <c r="AE75" s="83">
        <f>(W75/(X75*X75))</f>
        <v>21.601725163593102</v>
      </c>
      <c r="AF75">
        <v>11.7</v>
      </c>
      <c r="AG75">
        <v>1</v>
      </c>
      <c r="AH75">
        <v>35.700000000000003</v>
      </c>
      <c r="AI75">
        <v>11.9</v>
      </c>
      <c r="AJ75">
        <v>-1</v>
      </c>
      <c r="AK75">
        <v>1</v>
      </c>
      <c r="AL75">
        <v>6</v>
      </c>
      <c r="AM75">
        <v>5</v>
      </c>
      <c r="AP75">
        <v>1</v>
      </c>
      <c r="AQ75">
        <v>5</v>
      </c>
      <c r="AR75">
        <v>3</v>
      </c>
      <c r="AS75">
        <v>1</v>
      </c>
      <c r="AT75" t="s">
        <v>2759</v>
      </c>
      <c r="AU75" s="15">
        <v>0</v>
      </c>
      <c r="AX75" s="68">
        <v>1</v>
      </c>
      <c r="AY75" s="68">
        <v>0</v>
      </c>
      <c r="AZ75" s="68">
        <v>4</v>
      </c>
      <c r="BA75" s="68">
        <v>-1</v>
      </c>
      <c r="BB75" s="68">
        <v>-1</v>
      </c>
      <c r="BC75" s="68">
        <v>0</v>
      </c>
      <c r="BD75" s="68">
        <v>0</v>
      </c>
      <c r="BE75" s="68">
        <v>0</v>
      </c>
      <c r="BF75" s="68">
        <v>0</v>
      </c>
      <c r="BG75" s="68">
        <v>0</v>
      </c>
      <c r="BH75" s="68">
        <v>0</v>
      </c>
      <c r="BI75" s="68">
        <v>0</v>
      </c>
      <c r="BJ75" s="68">
        <v>0</v>
      </c>
      <c r="BK75" s="68">
        <v>0</v>
      </c>
      <c r="BL75" s="68">
        <v>0</v>
      </c>
      <c r="BN75" s="68">
        <v>0</v>
      </c>
      <c r="BO75" s="68">
        <v>0</v>
      </c>
      <c r="BP75" s="68">
        <v>0</v>
      </c>
      <c r="BQ75" s="68">
        <v>0</v>
      </c>
      <c r="BR75" s="68">
        <v>0</v>
      </c>
      <c r="BS75" s="68">
        <v>0</v>
      </c>
      <c r="BT75" s="68">
        <v>0</v>
      </c>
      <c r="BU75" s="68">
        <v>1</v>
      </c>
      <c r="BV75" s="68">
        <v>0</v>
      </c>
      <c r="BX75" s="68">
        <v>1</v>
      </c>
      <c r="BY75" s="68">
        <v>0</v>
      </c>
      <c r="BZ75" s="68">
        <v>1</v>
      </c>
      <c r="CA75" s="68">
        <v>0</v>
      </c>
      <c r="CB75" s="68">
        <v>0</v>
      </c>
      <c r="CC75" s="68">
        <v>0</v>
      </c>
      <c r="CD75" s="68">
        <v>0</v>
      </c>
      <c r="CE75" s="68">
        <v>1</v>
      </c>
      <c r="CF75" s="68">
        <v>0</v>
      </c>
      <c r="CG75" s="68">
        <v>0</v>
      </c>
      <c r="CH75" s="68">
        <v>0</v>
      </c>
      <c r="CI75" s="68">
        <v>0</v>
      </c>
      <c r="CK75" s="68">
        <v>1</v>
      </c>
      <c r="CL75" s="68">
        <v>1</v>
      </c>
      <c r="CM75" s="68">
        <v>0</v>
      </c>
      <c r="CN75" s="68">
        <v>0</v>
      </c>
      <c r="CO75" s="68">
        <v>0</v>
      </c>
      <c r="CP75" s="68">
        <v>1</v>
      </c>
      <c r="CQ75" t="s">
        <v>216</v>
      </c>
      <c r="CR75" s="68">
        <v>1</v>
      </c>
      <c r="CS75" s="68">
        <v>0</v>
      </c>
      <c r="CT75" s="68">
        <v>1</v>
      </c>
      <c r="CU75" s="68">
        <v>0</v>
      </c>
      <c r="CV75" s="68">
        <v>0</v>
      </c>
      <c r="CW75" s="68">
        <v>1</v>
      </c>
      <c r="CX75" t="s">
        <v>216</v>
      </c>
      <c r="CY75" s="68">
        <v>0</v>
      </c>
      <c r="CZ75" s="68">
        <v>0</v>
      </c>
      <c r="DA75" s="68">
        <v>0</v>
      </c>
      <c r="DB75" s="68">
        <v>1</v>
      </c>
      <c r="DC75" t="s">
        <v>4190</v>
      </c>
      <c r="DD75" s="68">
        <v>1</v>
      </c>
      <c r="DE75" t="s">
        <v>4232</v>
      </c>
      <c r="DF75" s="15">
        <v>1</v>
      </c>
      <c r="DG75" s="15">
        <v>6</v>
      </c>
      <c r="DH75" s="68">
        <v>0</v>
      </c>
      <c r="DI75" s="68"/>
      <c r="DJ75" s="68"/>
      <c r="DK75" s="68"/>
      <c r="DL75" s="140"/>
      <c r="GO75" s="56">
        <v>44617</v>
      </c>
      <c r="GQ75">
        <v>0</v>
      </c>
      <c r="GT75">
        <v>0</v>
      </c>
      <c r="GW75">
        <v>1</v>
      </c>
      <c r="HA75">
        <v>0</v>
      </c>
      <c r="HB75">
        <v>0</v>
      </c>
      <c r="HD75">
        <v>1</v>
      </c>
      <c r="HE75" t="s">
        <v>4312</v>
      </c>
      <c r="HF75">
        <v>1</v>
      </c>
      <c r="HG75" t="s">
        <v>4326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0</v>
      </c>
      <c r="HN75" s="56">
        <v>44640</v>
      </c>
      <c r="HO75">
        <v>0</v>
      </c>
      <c r="HR75">
        <v>0</v>
      </c>
      <c r="IB75">
        <v>1</v>
      </c>
      <c r="IC75" t="s">
        <v>4231</v>
      </c>
      <c r="ID75">
        <v>1</v>
      </c>
      <c r="IE75" t="s">
        <v>2339</v>
      </c>
      <c r="IF75">
        <v>1</v>
      </c>
      <c r="IG75">
        <v>1</v>
      </c>
      <c r="IH75">
        <v>1</v>
      </c>
      <c r="II75">
        <v>1</v>
      </c>
      <c r="IJ75">
        <v>0</v>
      </c>
      <c r="IK75">
        <v>1</v>
      </c>
      <c r="IL75" s="56">
        <v>44663</v>
      </c>
      <c r="IM75">
        <v>0</v>
      </c>
      <c r="IP75">
        <v>0</v>
      </c>
      <c r="IS75">
        <v>0</v>
      </c>
      <c r="IW75">
        <v>0</v>
      </c>
      <c r="IZ75">
        <v>1</v>
      </c>
      <c r="JA75" t="s">
        <v>4359</v>
      </c>
      <c r="JB75">
        <v>1</v>
      </c>
      <c r="JC75" t="s">
        <v>4373</v>
      </c>
      <c r="JD75">
        <v>1</v>
      </c>
      <c r="JE75">
        <v>1</v>
      </c>
      <c r="JF75">
        <v>1</v>
      </c>
      <c r="JG75">
        <v>1</v>
      </c>
      <c r="JJ75" s="56">
        <v>44693</v>
      </c>
      <c r="JL75">
        <v>0</v>
      </c>
      <c r="JO75">
        <v>0</v>
      </c>
      <c r="JR75">
        <v>0</v>
      </c>
      <c r="JV75">
        <v>0</v>
      </c>
      <c r="JW75">
        <v>0</v>
      </c>
      <c r="KI75" s="56">
        <v>44741</v>
      </c>
      <c r="KJ75">
        <v>0</v>
      </c>
      <c r="KM75">
        <v>0</v>
      </c>
      <c r="KP75">
        <v>0</v>
      </c>
      <c r="KT75">
        <v>0</v>
      </c>
      <c r="KU75">
        <v>0</v>
      </c>
      <c r="KW75">
        <v>1</v>
      </c>
      <c r="KX75" t="s">
        <v>4387</v>
      </c>
      <c r="KY75">
        <v>1</v>
      </c>
      <c r="KZ75" t="s">
        <v>4404</v>
      </c>
      <c r="LA75">
        <v>0</v>
      </c>
      <c r="LB75">
        <v>1</v>
      </c>
      <c r="LC75">
        <v>1</v>
      </c>
      <c r="LD75">
        <v>1</v>
      </c>
      <c r="LE75">
        <v>0</v>
      </c>
      <c r="LF75">
        <v>0</v>
      </c>
      <c r="LG75" s="56">
        <v>44761</v>
      </c>
      <c r="LH75">
        <v>0</v>
      </c>
      <c r="LK75">
        <v>0</v>
      </c>
      <c r="LN75">
        <v>0</v>
      </c>
      <c r="LR75">
        <v>0</v>
      </c>
      <c r="LS75">
        <v>0</v>
      </c>
      <c r="LU75">
        <v>1</v>
      </c>
      <c r="LV75" t="s">
        <v>4423</v>
      </c>
      <c r="LW75">
        <v>1</v>
      </c>
      <c r="LX75" t="s">
        <v>4431</v>
      </c>
      <c r="LY75">
        <v>0</v>
      </c>
      <c r="LZ75">
        <v>1</v>
      </c>
      <c r="MA75">
        <v>1</v>
      </c>
      <c r="MB75">
        <v>1</v>
      </c>
      <c r="MC75">
        <v>0</v>
      </c>
      <c r="MD75">
        <v>0</v>
      </c>
      <c r="MS75" s="59">
        <v>44840</v>
      </c>
      <c r="MT75">
        <v>0</v>
      </c>
      <c r="NE75">
        <v>0</v>
      </c>
      <c r="NF75">
        <v>0</v>
      </c>
      <c r="NM75">
        <v>1</v>
      </c>
      <c r="NP75">
        <v>1</v>
      </c>
      <c r="NS75">
        <v>0</v>
      </c>
      <c r="NT75">
        <v>0</v>
      </c>
      <c r="NZ75">
        <v>0</v>
      </c>
      <c r="PO75" s="59">
        <v>44907</v>
      </c>
      <c r="PP75">
        <v>0</v>
      </c>
      <c r="QA75">
        <v>1</v>
      </c>
      <c r="QI75">
        <v>1</v>
      </c>
      <c r="QJ75" t="s">
        <v>2365</v>
      </c>
      <c r="QK75">
        <v>1</v>
      </c>
      <c r="QL75">
        <v>1</v>
      </c>
      <c r="QM75">
        <v>1</v>
      </c>
      <c r="QO75">
        <v>1</v>
      </c>
      <c r="QP75">
        <v>0</v>
      </c>
      <c r="QQ75">
        <v>1</v>
      </c>
      <c r="QR75">
        <v>0</v>
      </c>
      <c r="QS75" t="s">
        <v>2358</v>
      </c>
      <c r="QT75">
        <v>1</v>
      </c>
      <c r="QU75" t="s">
        <v>4457</v>
      </c>
      <c r="QV75">
        <v>0</v>
      </c>
      <c r="QZ75" s="59">
        <v>45061</v>
      </c>
      <c r="RA75">
        <v>0</v>
      </c>
      <c r="RL75">
        <v>1</v>
      </c>
      <c r="RM75">
        <v>1</v>
      </c>
      <c r="RN75" s="69">
        <v>45047</v>
      </c>
      <c r="RO75">
        <v>14</v>
      </c>
      <c r="RP75">
        <v>1</v>
      </c>
      <c r="RQ75">
        <v>1</v>
      </c>
      <c r="RR75">
        <v>1</v>
      </c>
      <c r="RS75">
        <v>1</v>
      </c>
      <c r="RT75">
        <v>1</v>
      </c>
      <c r="RU75" t="s">
        <v>2305</v>
      </c>
      <c r="RV75">
        <v>1</v>
      </c>
      <c r="RW75">
        <v>1</v>
      </c>
      <c r="RZ75">
        <v>1</v>
      </c>
      <c r="SA75">
        <v>1</v>
      </c>
      <c r="SB75">
        <v>0</v>
      </c>
      <c r="SC75">
        <v>0</v>
      </c>
      <c r="SD75" t="s">
        <v>4466</v>
      </c>
      <c r="SE75">
        <v>1</v>
      </c>
      <c r="SF75" t="s">
        <v>4486</v>
      </c>
      <c r="SG75">
        <v>0</v>
      </c>
      <c r="SS75" s="170"/>
      <c r="ST75" s="142"/>
      <c r="SU75" s="142"/>
      <c r="SV75" s="142"/>
      <c r="SW75" s="142"/>
      <c r="SX75" s="142"/>
      <c r="SY75" s="142"/>
      <c r="SZ75" s="142"/>
      <c r="TA75" s="142"/>
      <c r="TB75" s="142"/>
      <c r="TC75" s="142"/>
      <c r="TD75" s="142"/>
      <c r="TF75" s="142"/>
      <c r="TH75" s="142"/>
      <c r="TJ75" s="142"/>
      <c r="TK75" s="142"/>
      <c r="TL75" s="165"/>
      <c r="TM75" s="143"/>
      <c r="TN75" s="3" t="s">
        <v>4489</v>
      </c>
      <c r="TO75" s="142"/>
      <c r="TP75" s="142"/>
      <c r="TQ75" s="56">
        <v>45354</v>
      </c>
      <c r="TR75">
        <v>0</v>
      </c>
      <c r="TU75">
        <v>1</v>
      </c>
      <c r="TV75" s="69">
        <v>45323</v>
      </c>
    </row>
    <row r="76" spans="1:542" x14ac:dyDescent="0.25">
      <c r="A76">
        <v>171</v>
      </c>
      <c r="B76" s="15" t="s">
        <v>2305</v>
      </c>
      <c r="C76" s="15" t="s">
        <v>2555</v>
      </c>
      <c r="D76" t="s">
        <v>2582</v>
      </c>
      <c r="E76" t="s">
        <v>2896</v>
      </c>
      <c r="F76" t="s">
        <v>2897</v>
      </c>
      <c r="G76" s="138">
        <v>32903</v>
      </c>
      <c r="H76">
        <v>0</v>
      </c>
      <c r="I76" s="3" t="s">
        <v>4104</v>
      </c>
      <c r="J76" s="3" t="s">
        <v>3964</v>
      </c>
      <c r="K76" s="3" t="s">
        <v>3965</v>
      </c>
      <c r="L76" s="3" t="s">
        <v>3966</v>
      </c>
      <c r="M76" s="139">
        <v>44176</v>
      </c>
      <c r="N76" s="58">
        <f t="shared" si="1"/>
        <v>30.863791923340177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73</v>
      </c>
      <c r="X76">
        <v>1.5249999999999999</v>
      </c>
      <c r="AE76" s="83">
        <f>(W76/(X76*X76))</f>
        <v>31.389411448535345</v>
      </c>
      <c r="AF76">
        <v>10.3</v>
      </c>
      <c r="AG76">
        <v>1</v>
      </c>
      <c r="AH76">
        <v>31.8</v>
      </c>
      <c r="AI76">
        <v>10.6</v>
      </c>
      <c r="AJ76">
        <v>14</v>
      </c>
      <c r="AK76">
        <v>1</v>
      </c>
      <c r="AL76">
        <v>1</v>
      </c>
      <c r="AM76">
        <v>2</v>
      </c>
      <c r="AP76">
        <v>0</v>
      </c>
      <c r="AS76">
        <v>0</v>
      </c>
      <c r="AU76" s="15">
        <v>0</v>
      </c>
      <c r="AX76" s="68">
        <v>1</v>
      </c>
      <c r="AY76" s="68">
        <v>0</v>
      </c>
      <c r="AZ76" s="68">
        <v>9</v>
      </c>
      <c r="BA76" s="68">
        <v>-1</v>
      </c>
      <c r="BB76" s="68">
        <v>-1</v>
      </c>
      <c r="BC76">
        <v>1</v>
      </c>
      <c r="BD76" s="68">
        <v>0</v>
      </c>
      <c r="BE76" s="68">
        <v>1</v>
      </c>
      <c r="BF76" s="68">
        <v>1</v>
      </c>
      <c r="BG76" s="68">
        <v>0</v>
      </c>
      <c r="BH76" s="68">
        <v>0</v>
      </c>
      <c r="BI76" s="68">
        <v>0</v>
      </c>
      <c r="BJ76" s="68">
        <v>1</v>
      </c>
      <c r="BK76" s="68">
        <v>0</v>
      </c>
      <c r="BL76" s="68">
        <v>0</v>
      </c>
      <c r="BN76" s="68">
        <v>0</v>
      </c>
      <c r="BO76" s="68">
        <v>0</v>
      </c>
      <c r="BP76" s="68">
        <v>1</v>
      </c>
      <c r="BQ76" s="68">
        <v>0</v>
      </c>
      <c r="BR76" s="68">
        <v>0</v>
      </c>
      <c r="BS76" s="68">
        <v>0</v>
      </c>
      <c r="BT76" s="68">
        <v>1</v>
      </c>
      <c r="BU76" s="68">
        <v>1</v>
      </c>
      <c r="BV76" s="68">
        <v>0</v>
      </c>
      <c r="BX76" s="68">
        <v>0</v>
      </c>
      <c r="BY76" s="68">
        <v>0</v>
      </c>
      <c r="BZ76" s="68">
        <v>0</v>
      </c>
      <c r="CA76" s="68">
        <v>0</v>
      </c>
      <c r="CB76" s="68">
        <v>0</v>
      </c>
      <c r="CC76" s="68">
        <v>0</v>
      </c>
      <c r="CD76" s="68">
        <v>0</v>
      </c>
      <c r="CE76" s="68">
        <v>0</v>
      </c>
      <c r="CF76" s="68">
        <v>0</v>
      </c>
      <c r="CG76" s="68">
        <v>0</v>
      </c>
      <c r="CH76" s="68">
        <v>0</v>
      </c>
      <c r="CI76" s="68">
        <v>0</v>
      </c>
      <c r="CK76" s="68">
        <v>0</v>
      </c>
      <c r="CL76" s="68">
        <v>0</v>
      </c>
      <c r="CM76" s="68">
        <v>0</v>
      </c>
      <c r="CN76" s="68">
        <v>0</v>
      </c>
      <c r="CO76" s="68">
        <v>0</v>
      </c>
      <c r="CP76" s="68">
        <v>0</v>
      </c>
      <c r="CR76" s="68">
        <v>1</v>
      </c>
      <c r="CS76" s="68">
        <v>1</v>
      </c>
      <c r="CT76" s="68">
        <v>0</v>
      </c>
      <c r="CU76" s="68">
        <v>0</v>
      </c>
      <c r="CV76" s="68">
        <v>0</v>
      </c>
      <c r="CW76" s="68">
        <v>0</v>
      </c>
      <c r="DB76" s="68">
        <v>1</v>
      </c>
      <c r="DC76" s="140" t="s">
        <v>2585</v>
      </c>
      <c r="DD76" s="68">
        <v>1</v>
      </c>
      <c r="DE76" t="s">
        <v>4240</v>
      </c>
      <c r="DF76" s="15">
        <v>0</v>
      </c>
      <c r="DG76" s="15"/>
      <c r="DH76" s="68">
        <v>0</v>
      </c>
      <c r="DI76" s="68"/>
      <c r="DJ76" s="68"/>
      <c r="DK76" s="15"/>
      <c r="DL76" s="140" t="s">
        <v>4182</v>
      </c>
      <c r="DM76" s="59">
        <v>44507</v>
      </c>
      <c r="DN76" s="58">
        <f>(DM76-G76)/365.25</f>
        <v>31.770020533880903</v>
      </c>
      <c r="DP76">
        <v>1</v>
      </c>
      <c r="DQ76">
        <v>1</v>
      </c>
      <c r="DR76">
        <v>2</v>
      </c>
      <c r="DS76">
        <v>1</v>
      </c>
      <c r="DT76">
        <v>30</v>
      </c>
      <c r="DU76">
        <v>30</v>
      </c>
      <c r="DV76">
        <v>1</v>
      </c>
      <c r="DW76">
        <v>0</v>
      </c>
      <c r="DX76">
        <v>0</v>
      </c>
      <c r="DY76">
        <v>0</v>
      </c>
      <c r="EB76">
        <v>1</v>
      </c>
      <c r="ED76" t="s">
        <v>21</v>
      </c>
      <c r="EE76">
        <v>1</v>
      </c>
      <c r="EG76">
        <v>0</v>
      </c>
      <c r="EH76">
        <v>0</v>
      </c>
      <c r="EI76">
        <v>1</v>
      </c>
      <c r="EJ76">
        <v>7</v>
      </c>
      <c r="EK76">
        <v>0</v>
      </c>
      <c r="EL76">
        <v>0</v>
      </c>
      <c r="EM76">
        <v>1</v>
      </c>
      <c r="EN76">
        <v>1</v>
      </c>
      <c r="EO76" t="s">
        <v>2898</v>
      </c>
      <c r="EP76">
        <v>2</v>
      </c>
      <c r="EQ76">
        <v>1</v>
      </c>
      <c r="ER76">
        <v>1</v>
      </c>
      <c r="ES76">
        <v>1</v>
      </c>
      <c r="EU76">
        <v>1</v>
      </c>
      <c r="EV76">
        <v>-1</v>
      </c>
      <c r="EW76">
        <v>3</v>
      </c>
      <c r="EX76">
        <v>1</v>
      </c>
      <c r="EZ76" t="s">
        <v>2414</v>
      </c>
      <c r="FD76">
        <v>-1</v>
      </c>
      <c r="FE76">
        <v>30</v>
      </c>
      <c r="FG76">
        <v>3</v>
      </c>
      <c r="FH76">
        <v>0</v>
      </c>
      <c r="FI76">
        <v>0</v>
      </c>
      <c r="FK76" t="s">
        <v>14</v>
      </c>
      <c r="FL76">
        <v>3</v>
      </c>
      <c r="FM76" t="s">
        <v>2899</v>
      </c>
      <c r="FN76" t="s">
        <v>718</v>
      </c>
      <c r="FO76">
        <v>3</v>
      </c>
      <c r="FP76" t="s">
        <v>217</v>
      </c>
      <c r="FQ76">
        <v>1</v>
      </c>
      <c r="FR76">
        <v>30</v>
      </c>
      <c r="FS76">
        <v>-1</v>
      </c>
      <c r="FT76">
        <v>-1</v>
      </c>
      <c r="FU76">
        <v>60</v>
      </c>
      <c r="FV76">
        <v>3</v>
      </c>
      <c r="FW76">
        <v>1</v>
      </c>
      <c r="FX76">
        <v>1</v>
      </c>
      <c r="FY76">
        <v>1</v>
      </c>
      <c r="GB76">
        <v>0</v>
      </c>
      <c r="GI76">
        <v>0</v>
      </c>
      <c r="GL76">
        <v>60</v>
      </c>
      <c r="GM76">
        <v>1</v>
      </c>
      <c r="GN76" s="59">
        <v>44506</v>
      </c>
      <c r="GO76" s="56">
        <v>44617</v>
      </c>
      <c r="GQ76">
        <v>0</v>
      </c>
      <c r="GR76" s="59"/>
      <c r="GS76" s="59"/>
      <c r="GT76">
        <v>0</v>
      </c>
      <c r="GU76" s="59"/>
      <c r="GV76" s="59"/>
      <c r="GW76">
        <v>0</v>
      </c>
      <c r="GX76" s="59"/>
      <c r="GY76" s="59"/>
      <c r="GZ76" s="59"/>
      <c r="HA76">
        <v>0</v>
      </c>
      <c r="HB76">
        <v>0</v>
      </c>
      <c r="HC76" s="59"/>
      <c r="HD76">
        <v>1</v>
      </c>
      <c r="HE76" t="s">
        <v>4315</v>
      </c>
      <c r="HF76">
        <v>1</v>
      </c>
      <c r="HG76" t="s">
        <v>2562</v>
      </c>
      <c r="HH76">
        <v>1</v>
      </c>
      <c r="HI76">
        <v>1</v>
      </c>
      <c r="HJ76">
        <v>1</v>
      </c>
      <c r="HK76">
        <v>1</v>
      </c>
      <c r="HL76">
        <v>0</v>
      </c>
      <c r="HM76">
        <v>0</v>
      </c>
      <c r="HN76" s="56">
        <v>44640</v>
      </c>
      <c r="HO76">
        <v>0</v>
      </c>
      <c r="HP76" s="59"/>
      <c r="HQ76" s="59"/>
      <c r="HR76">
        <v>0</v>
      </c>
      <c r="HS76" s="59"/>
      <c r="HT76" s="59"/>
      <c r="HU76">
        <v>0</v>
      </c>
      <c r="HW76" s="59"/>
      <c r="HX76" s="59"/>
      <c r="HY76">
        <v>0</v>
      </c>
      <c r="HZ76">
        <v>0</v>
      </c>
      <c r="IA76" s="59"/>
      <c r="IB76">
        <v>1</v>
      </c>
      <c r="IC76" t="s">
        <v>4321</v>
      </c>
      <c r="ID76">
        <v>1</v>
      </c>
      <c r="IE76" t="s">
        <v>4355</v>
      </c>
      <c r="IF76">
        <v>1</v>
      </c>
      <c r="IG76">
        <v>1</v>
      </c>
      <c r="IH76">
        <v>1</v>
      </c>
      <c r="II76">
        <v>1</v>
      </c>
      <c r="IJ76">
        <v>0</v>
      </c>
      <c r="IK76">
        <v>0</v>
      </c>
      <c r="IL76" s="56">
        <v>44663</v>
      </c>
      <c r="IM76">
        <v>0</v>
      </c>
      <c r="IN76" s="59"/>
      <c r="IO76" s="59"/>
      <c r="IP76">
        <v>0</v>
      </c>
      <c r="IQ76" s="59"/>
      <c r="IR76" s="59"/>
      <c r="IS76">
        <v>0</v>
      </c>
      <c r="IT76" s="59"/>
      <c r="IU76" s="59"/>
      <c r="IV76" s="59"/>
      <c r="IW76">
        <v>0</v>
      </c>
      <c r="IX76">
        <v>0</v>
      </c>
      <c r="IY76" s="59"/>
      <c r="IZ76">
        <v>1</v>
      </c>
      <c r="JA76" t="s">
        <v>4249</v>
      </c>
      <c r="JB76">
        <v>1</v>
      </c>
      <c r="JC76" t="s">
        <v>4369</v>
      </c>
      <c r="JD76">
        <v>1</v>
      </c>
      <c r="JE76">
        <v>1</v>
      </c>
      <c r="JF76">
        <v>1</v>
      </c>
      <c r="JG76">
        <v>1</v>
      </c>
      <c r="JH76">
        <v>0</v>
      </c>
      <c r="JI76">
        <v>0</v>
      </c>
      <c r="JJ76" s="56">
        <v>44694</v>
      </c>
      <c r="JK76" s="59"/>
      <c r="JL76">
        <v>0</v>
      </c>
      <c r="JM76" s="59"/>
      <c r="JN76" s="59"/>
      <c r="JO76">
        <v>0</v>
      </c>
      <c r="JP76" s="59"/>
      <c r="JQ76" s="59"/>
      <c r="JR76">
        <v>0</v>
      </c>
      <c r="JS76" s="59"/>
      <c r="JT76" s="59"/>
      <c r="JU76" s="59"/>
      <c r="JV76">
        <v>0</v>
      </c>
      <c r="JW76">
        <v>0</v>
      </c>
      <c r="JX76" s="59"/>
      <c r="JY76">
        <v>1</v>
      </c>
      <c r="JZ76" t="s">
        <v>4389</v>
      </c>
      <c r="KA76">
        <v>1</v>
      </c>
      <c r="KB76" t="s">
        <v>4394</v>
      </c>
      <c r="KC76">
        <v>1</v>
      </c>
      <c r="KD76">
        <v>1</v>
      </c>
      <c r="KE76">
        <v>1</v>
      </c>
      <c r="KF76">
        <v>1</v>
      </c>
      <c r="KG76">
        <v>0</v>
      </c>
      <c r="KH76">
        <v>0</v>
      </c>
      <c r="KI76" s="56">
        <v>44740</v>
      </c>
      <c r="KJ76">
        <v>0</v>
      </c>
      <c r="KK76" s="59"/>
      <c r="KL76" s="59"/>
      <c r="KM76">
        <v>0</v>
      </c>
      <c r="KN76" s="59"/>
      <c r="KO76" s="59"/>
      <c r="KP76">
        <v>0</v>
      </c>
      <c r="KQ76" s="59"/>
      <c r="KR76" s="59"/>
      <c r="KS76" s="59"/>
      <c r="KT76">
        <v>0</v>
      </c>
      <c r="KU76">
        <v>0</v>
      </c>
      <c r="KV76" s="59"/>
      <c r="KW76">
        <v>1</v>
      </c>
      <c r="KX76" t="s">
        <v>4398</v>
      </c>
      <c r="KY76">
        <v>1</v>
      </c>
      <c r="KZ76" t="s">
        <v>4391</v>
      </c>
      <c r="LA76">
        <v>1</v>
      </c>
      <c r="LB76">
        <v>1</v>
      </c>
      <c r="LC76">
        <v>1</v>
      </c>
      <c r="LD76">
        <v>1</v>
      </c>
      <c r="LE76">
        <v>0</v>
      </c>
      <c r="LF76">
        <v>0</v>
      </c>
      <c r="LG76" s="56">
        <v>44762</v>
      </c>
      <c r="LH76">
        <v>0</v>
      </c>
      <c r="LI76" s="59"/>
      <c r="LJ76" s="59"/>
      <c r="LK76">
        <v>0</v>
      </c>
      <c r="LL76" s="59"/>
      <c r="LM76" s="59"/>
      <c r="LN76">
        <v>0</v>
      </c>
      <c r="LO76" s="59"/>
      <c r="LP76" s="59"/>
      <c r="LQ76" s="59"/>
      <c r="LR76">
        <v>0</v>
      </c>
      <c r="LS76">
        <v>0</v>
      </c>
      <c r="LT76" s="59"/>
      <c r="LU76">
        <v>1</v>
      </c>
      <c r="LV76" t="s">
        <v>4387</v>
      </c>
      <c r="LW76">
        <v>1</v>
      </c>
      <c r="LX76" t="s">
        <v>4214</v>
      </c>
      <c r="LY76">
        <v>0</v>
      </c>
      <c r="LZ76">
        <v>1</v>
      </c>
      <c r="MA76">
        <v>1</v>
      </c>
      <c r="MB76">
        <v>1</v>
      </c>
      <c r="MC76">
        <v>0</v>
      </c>
      <c r="MD76">
        <v>0</v>
      </c>
      <c r="OD76" s="59">
        <v>44841</v>
      </c>
      <c r="OE76">
        <v>0</v>
      </c>
      <c r="OF76" s="69"/>
      <c r="OP76">
        <v>0</v>
      </c>
      <c r="OQ76">
        <v>0</v>
      </c>
      <c r="OX76">
        <v>1</v>
      </c>
      <c r="OY76" t="s">
        <v>2317</v>
      </c>
      <c r="OZ76">
        <v>1</v>
      </c>
      <c r="PD76">
        <v>1</v>
      </c>
      <c r="PE76">
        <v>1</v>
      </c>
      <c r="PF76">
        <v>1</v>
      </c>
      <c r="PG76">
        <v>1</v>
      </c>
      <c r="PI76">
        <v>1</v>
      </c>
      <c r="PJ76" t="s">
        <v>2397</v>
      </c>
      <c r="PK76">
        <v>1</v>
      </c>
      <c r="PL76">
        <v>1</v>
      </c>
      <c r="PO76" s="59">
        <v>44907</v>
      </c>
      <c r="PP76">
        <v>0</v>
      </c>
      <c r="QA76">
        <v>1</v>
      </c>
      <c r="QB76">
        <v>0</v>
      </c>
      <c r="QI76">
        <v>1</v>
      </c>
      <c r="QJ76" t="s">
        <v>2305</v>
      </c>
      <c r="QK76">
        <v>0</v>
      </c>
      <c r="QL76">
        <v>1</v>
      </c>
      <c r="QM76">
        <v>1</v>
      </c>
      <c r="QN76" t="s">
        <v>2563</v>
      </c>
      <c r="QO76">
        <v>1</v>
      </c>
      <c r="QP76">
        <v>0</v>
      </c>
      <c r="QQ76">
        <v>1</v>
      </c>
      <c r="QR76">
        <v>1</v>
      </c>
      <c r="QT76">
        <v>1</v>
      </c>
      <c r="QU76" t="s">
        <v>4448</v>
      </c>
      <c r="QV76">
        <v>1</v>
      </c>
      <c r="QZ76" s="59">
        <v>45061</v>
      </c>
      <c r="RA76">
        <v>0</v>
      </c>
      <c r="RL76">
        <v>0</v>
      </c>
      <c r="RM76">
        <v>0</v>
      </c>
      <c r="RT76">
        <v>1</v>
      </c>
      <c r="RU76" t="s">
        <v>2305</v>
      </c>
      <c r="RV76">
        <v>0</v>
      </c>
      <c r="RW76">
        <v>1</v>
      </c>
      <c r="RZ76">
        <v>1</v>
      </c>
      <c r="SA76">
        <v>1</v>
      </c>
      <c r="SB76">
        <v>1</v>
      </c>
      <c r="SC76">
        <v>1</v>
      </c>
      <c r="SE76">
        <v>1</v>
      </c>
      <c r="SF76" t="s">
        <v>4487</v>
      </c>
      <c r="SG76">
        <v>1</v>
      </c>
      <c r="SH76">
        <v>1</v>
      </c>
      <c r="SK76" s="56">
        <v>45247</v>
      </c>
      <c r="SL76">
        <v>0</v>
      </c>
      <c r="SS76" s="170"/>
      <c r="ST76" s="142"/>
      <c r="SU76" s="142"/>
      <c r="SV76" s="142"/>
      <c r="SW76" s="142"/>
      <c r="SX76" s="142"/>
      <c r="SY76" s="142"/>
      <c r="SZ76" s="142"/>
      <c r="TA76" s="142"/>
      <c r="TB76" s="142"/>
      <c r="TC76" s="142"/>
      <c r="TD76" s="142"/>
      <c r="TF76" s="142"/>
      <c r="TH76" s="142"/>
      <c r="TJ76" s="142"/>
      <c r="TK76" s="142"/>
      <c r="TL76" s="142"/>
      <c r="TM76" s="15"/>
      <c r="TN76" s="3" t="s">
        <v>4489</v>
      </c>
      <c r="TO76" s="142"/>
      <c r="TP76" s="142"/>
      <c r="TQ76" s="56">
        <v>45354</v>
      </c>
      <c r="TR76">
        <v>0</v>
      </c>
      <c r="TU76">
        <v>0</v>
      </c>
    </row>
    <row r="77" spans="1:542" x14ac:dyDescent="0.25">
      <c r="A77">
        <v>143</v>
      </c>
      <c r="B77" s="15" t="s">
        <v>2305</v>
      </c>
      <c r="C77" s="15" t="s">
        <v>2555</v>
      </c>
      <c r="D77" t="s">
        <v>2582</v>
      </c>
      <c r="E77" t="s">
        <v>2799</v>
      </c>
      <c r="F77" t="s">
        <v>2800</v>
      </c>
      <c r="G77" s="138">
        <v>40696</v>
      </c>
      <c r="H77">
        <v>1</v>
      </c>
      <c r="I77" s="3" t="s">
        <v>4104</v>
      </c>
      <c r="K77" s="3" t="s">
        <v>3965</v>
      </c>
      <c r="L77" s="3" t="s">
        <v>3966</v>
      </c>
      <c r="M77" s="139">
        <v>44176</v>
      </c>
      <c r="N77" s="58">
        <f t="shared" si="1"/>
        <v>9.5277207392197134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28.5</v>
      </c>
      <c r="X77">
        <v>1.31</v>
      </c>
      <c r="Y77">
        <v>-0.26</v>
      </c>
      <c r="Z77" t="s">
        <v>20</v>
      </c>
      <c r="AA77">
        <v>-0.7</v>
      </c>
      <c r="AB77" t="s">
        <v>20</v>
      </c>
      <c r="AC77">
        <v>0.21</v>
      </c>
      <c r="AD77" t="s">
        <v>20</v>
      </c>
      <c r="AF77">
        <v>11.3</v>
      </c>
      <c r="AG77">
        <v>1</v>
      </c>
      <c r="AH77">
        <v>34.5</v>
      </c>
      <c r="AI77">
        <v>11.5</v>
      </c>
      <c r="AJ77">
        <v>3</v>
      </c>
      <c r="AK77">
        <v>1</v>
      </c>
      <c r="AL77">
        <v>2</v>
      </c>
      <c r="AM77">
        <v>4</v>
      </c>
      <c r="AP77">
        <v>1</v>
      </c>
      <c r="AQ77">
        <v>2</v>
      </c>
      <c r="AR77">
        <v>4</v>
      </c>
      <c r="AS77">
        <v>0</v>
      </c>
      <c r="AU77" s="15">
        <v>1</v>
      </c>
      <c r="AX77" s="68">
        <v>1</v>
      </c>
      <c r="AY77" s="68">
        <v>0</v>
      </c>
      <c r="AZ77" s="68">
        <v>9</v>
      </c>
      <c r="BA77" s="68">
        <v>-1</v>
      </c>
      <c r="BB77" s="68">
        <v>-1</v>
      </c>
      <c r="BC77">
        <v>1</v>
      </c>
      <c r="BD77" s="68">
        <v>0</v>
      </c>
      <c r="BE77" s="68">
        <v>1</v>
      </c>
      <c r="BF77" s="68">
        <v>1</v>
      </c>
      <c r="BG77" s="68">
        <v>0</v>
      </c>
      <c r="BH77" s="68">
        <v>0</v>
      </c>
      <c r="BI77" s="68">
        <v>0</v>
      </c>
      <c r="BJ77" s="68">
        <v>1</v>
      </c>
      <c r="BK77" s="68">
        <v>0</v>
      </c>
      <c r="BL77" s="68">
        <v>0</v>
      </c>
      <c r="BN77" s="68">
        <v>0</v>
      </c>
      <c r="BO77" s="68">
        <v>0</v>
      </c>
      <c r="BP77" s="68">
        <v>1</v>
      </c>
      <c r="BQ77" s="68">
        <v>0</v>
      </c>
      <c r="BR77" s="68">
        <v>0</v>
      </c>
      <c r="BS77" s="68">
        <v>0</v>
      </c>
      <c r="BT77" s="68">
        <v>1</v>
      </c>
      <c r="BU77" s="68">
        <v>1</v>
      </c>
      <c r="BV77" s="68">
        <v>0</v>
      </c>
      <c r="BX77" s="68">
        <v>0</v>
      </c>
      <c r="BY77" s="68">
        <v>0</v>
      </c>
      <c r="BZ77" s="68">
        <v>0</v>
      </c>
      <c r="CA77" s="68">
        <v>0</v>
      </c>
      <c r="CB77" s="68">
        <v>0</v>
      </c>
      <c r="CC77" s="68">
        <v>0</v>
      </c>
      <c r="CD77" s="68">
        <v>0</v>
      </c>
      <c r="CE77" s="68">
        <v>0</v>
      </c>
      <c r="CF77" s="68">
        <v>0</v>
      </c>
      <c r="CG77" s="68">
        <v>0</v>
      </c>
      <c r="CH77" s="68">
        <v>0</v>
      </c>
      <c r="CI77" s="68">
        <v>0</v>
      </c>
      <c r="CK77" s="68">
        <v>0</v>
      </c>
      <c r="CL77" s="68">
        <v>0</v>
      </c>
      <c r="CM77" s="68">
        <v>0</v>
      </c>
      <c r="CN77" s="68">
        <v>0</v>
      </c>
      <c r="CO77" s="68">
        <v>0</v>
      </c>
      <c r="CP77" s="68">
        <v>0</v>
      </c>
      <c r="CR77" s="68">
        <v>1</v>
      </c>
      <c r="CS77" s="68">
        <v>1</v>
      </c>
      <c r="CT77" s="68">
        <v>0</v>
      </c>
      <c r="CU77" s="68">
        <v>0</v>
      </c>
      <c r="CV77" s="68">
        <v>0</v>
      </c>
      <c r="CW77" s="68">
        <v>0</v>
      </c>
      <c r="DB77" s="68">
        <v>1</v>
      </c>
      <c r="DC77" s="140" t="s">
        <v>2585</v>
      </c>
      <c r="DD77" s="68">
        <v>1</v>
      </c>
      <c r="DE77" t="s">
        <v>4240</v>
      </c>
      <c r="DF77" s="15">
        <v>0</v>
      </c>
      <c r="DG77" s="15"/>
      <c r="DH77" s="68">
        <v>1</v>
      </c>
      <c r="DI77" s="68"/>
      <c r="DJ77" s="68"/>
      <c r="DK77" s="68"/>
      <c r="DL77" s="140"/>
      <c r="GM77">
        <v>1</v>
      </c>
      <c r="GN77" s="59">
        <v>44506</v>
      </c>
      <c r="GO77" s="56">
        <v>44617</v>
      </c>
      <c r="GQ77">
        <v>0</v>
      </c>
      <c r="GR77" s="59"/>
      <c r="GS77" s="59"/>
      <c r="GT77">
        <v>0</v>
      </c>
      <c r="GU77" s="59"/>
      <c r="GV77" s="59"/>
      <c r="GW77">
        <v>0</v>
      </c>
      <c r="GX77" s="59"/>
      <c r="GY77" s="59"/>
      <c r="GZ77" s="59"/>
      <c r="HA77">
        <v>0</v>
      </c>
      <c r="HB77">
        <v>0</v>
      </c>
      <c r="HC77" s="59"/>
      <c r="HD77">
        <v>1</v>
      </c>
      <c r="HE77" t="s">
        <v>4315</v>
      </c>
      <c r="HF77">
        <v>1</v>
      </c>
      <c r="HG77" t="s">
        <v>2562</v>
      </c>
      <c r="HH77">
        <v>1</v>
      </c>
      <c r="HI77">
        <v>1</v>
      </c>
      <c r="HJ77">
        <v>1</v>
      </c>
      <c r="HK77">
        <v>1</v>
      </c>
      <c r="HL77">
        <v>0</v>
      </c>
      <c r="HM77">
        <v>0</v>
      </c>
      <c r="HN77" s="56">
        <v>44640</v>
      </c>
      <c r="HO77">
        <v>0</v>
      </c>
      <c r="HP77" s="59"/>
      <c r="HQ77" s="59"/>
      <c r="HR77">
        <v>0</v>
      </c>
      <c r="HT77" s="59"/>
      <c r="HU77">
        <v>0</v>
      </c>
      <c r="HV77" s="59"/>
      <c r="HW77" s="59"/>
      <c r="HX77" s="59"/>
      <c r="HY77">
        <v>0</v>
      </c>
      <c r="HZ77">
        <v>0</v>
      </c>
      <c r="IA77" s="59"/>
      <c r="IB77">
        <v>1</v>
      </c>
      <c r="IC77" t="s">
        <v>4321</v>
      </c>
      <c r="ID77">
        <v>1</v>
      </c>
      <c r="IE77" t="s">
        <v>4355</v>
      </c>
      <c r="IF77">
        <v>1</v>
      </c>
      <c r="IG77">
        <v>1</v>
      </c>
      <c r="IH77">
        <v>1</v>
      </c>
      <c r="II77">
        <v>1</v>
      </c>
      <c r="IJ77">
        <v>0</v>
      </c>
      <c r="IK77">
        <v>0</v>
      </c>
      <c r="IL77" s="56">
        <v>44663</v>
      </c>
      <c r="IM77">
        <v>0</v>
      </c>
      <c r="IN77" s="59"/>
      <c r="IO77" s="59"/>
      <c r="IP77">
        <v>0</v>
      </c>
      <c r="IQ77" s="59"/>
      <c r="IR77" s="59"/>
      <c r="IS77">
        <v>0</v>
      </c>
      <c r="IT77" s="59"/>
      <c r="IU77" s="59"/>
      <c r="IV77" s="59"/>
      <c r="IW77">
        <v>0</v>
      </c>
      <c r="IX77">
        <v>0</v>
      </c>
      <c r="IY77" s="59"/>
      <c r="IZ77">
        <v>1</v>
      </c>
      <c r="JA77" t="s">
        <v>4249</v>
      </c>
      <c r="JB77">
        <v>1</v>
      </c>
      <c r="JC77" t="s">
        <v>4369</v>
      </c>
      <c r="JD77">
        <v>1</v>
      </c>
      <c r="JE77">
        <v>1</v>
      </c>
      <c r="JF77">
        <v>1</v>
      </c>
      <c r="JG77">
        <v>1</v>
      </c>
      <c r="JH77">
        <v>0</v>
      </c>
      <c r="JI77">
        <v>0</v>
      </c>
      <c r="JJ77" s="56">
        <v>44694</v>
      </c>
      <c r="JK77" s="59"/>
      <c r="JL77">
        <v>0</v>
      </c>
      <c r="JM77" s="59"/>
      <c r="JN77" s="59"/>
      <c r="JO77">
        <v>0</v>
      </c>
      <c r="JP77" s="59"/>
      <c r="JQ77" s="59"/>
      <c r="JR77">
        <v>0</v>
      </c>
      <c r="JS77" s="59"/>
      <c r="JT77" s="59"/>
      <c r="JU77" s="59"/>
      <c r="JV77">
        <v>0</v>
      </c>
      <c r="JW77">
        <v>0</v>
      </c>
      <c r="JX77" s="59"/>
      <c r="JY77">
        <v>1</v>
      </c>
      <c r="JZ77" t="s">
        <v>4389</v>
      </c>
      <c r="KA77">
        <v>1</v>
      </c>
      <c r="KB77" t="s">
        <v>4394</v>
      </c>
      <c r="KC77">
        <v>1</v>
      </c>
      <c r="KD77">
        <v>1</v>
      </c>
      <c r="KE77">
        <v>1</v>
      </c>
      <c r="KF77">
        <v>1</v>
      </c>
      <c r="KG77">
        <v>0</v>
      </c>
      <c r="KH77">
        <v>0</v>
      </c>
      <c r="KI77" s="56">
        <v>44740</v>
      </c>
      <c r="KJ77">
        <v>0</v>
      </c>
      <c r="KK77" s="59"/>
      <c r="KL77" s="59"/>
      <c r="KM77">
        <v>0</v>
      </c>
      <c r="KN77" s="59"/>
      <c r="KO77" s="59"/>
      <c r="KP77">
        <v>0</v>
      </c>
      <c r="KQ77" s="59"/>
      <c r="KR77" s="59"/>
      <c r="KS77" s="59"/>
      <c r="KT77">
        <v>0</v>
      </c>
      <c r="KU77">
        <v>0</v>
      </c>
      <c r="KV77" s="59"/>
      <c r="KW77">
        <v>1</v>
      </c>
      <c r="KX77" t="s">
        <v>4398</v>
      </c>
      <c r="KY77">
        <v>1</v>
      </c>
      <c r="KZ77" t="s">
        <v>4391</v>
      </c>
      <c r="LA77">
        <v>1</v>
      </c>
      <c r="LB77">
        <v>1</v>
      </c>
      <c r="LC77">
        <v>1</v>
      </c>
      <c r="LD77">
        <v>1</v>
      </c>
      <c r="LE77">
        <v>0</v>
      </c>
      <c r="LF77">
        <v>0</v>
      </c>
      <c r="LG77" s="56">
        <v>44762</v>
      </c>
      <c r="LH77">
        <v>0</v>
      </c>
      <c r="LI77" s="59"/>
      <c r="LJ77" s="59"/>
      <c r="LK77">
        <v>0</v>
      </c>
      <c r="LL77" s="59"/>
      <c r="LM77" s="59"/>
      <c r="LN77">
        <v>0</v>
      </c>
      <c r="LO77" s="59"/>
      <c r="LP77" s="59"/>
      <c r="LQ77" s="59"/>
      <c r="LR77">
        <v>0</v>
      </c>
      <c r="LS77">
        <v>0</v>
      </c>
      <c r="LT77" s="59"/>
      <c r="LU77">
        <v>1</v>
      </c>
      <c r="LV77" t="s">
        <v>4387</v>
      </c>
      <c r="LW77">
        <v>1</v>
      </c>
      <c r="LX77" t="s">
        <v>4214</v>
      </c>
      <c r="LY77">
        <v>0</v>
      </c>
      <c r="LZ77">
        <v>1</v>
      </c>
      <c r="MA77">
        <v>1</v>
      </c>
      <c r="MB77">
        <v>1</v>
      </c>
      <c r="MC77">
        <v>0</v>
      </c>
      <c r="MD77">
        <v>0</v>
      </c>
      <c r="OD77" s="59">
        <v>44841</v>
      </c>
      <c r="OE77">
        <v>0</v>
      </c>
      <c r="OF77" s="69"/>
      <c r="OP77">
        <v>0</v>
      </c>
      <c r="OQ77">
        <v>0</v>
      </c>
      <c r="OX77">
        <v>1</v>
      </c>
      <c r="OY77" t="s">
        <v>2317</v>
      </c>
      <c r="OZ77">
        <v>1</v>
      </c>
      <c r="PD77">
        <v>1</v>
      </c>
      <c r="PE77">
        <v>1</v>
      </c>
      <c r="PF77">
        <v>1</v>
      </c>
      <c r="PG77">
        <v>1</v>
      </c>
      <c r="PI77">
        <v>1</v>
      </c>
      <c r="PJ77" t="s">
        <v>2397</v>
      </c>
      <c r="PK77">
        <v>1</v>
      </c>
      <c r="PL77">
        <v>1</v>
      </c>
      <c r="PO77" s="59">
        <v>44907</v>
      </c>
      <c r="PP77">
        <v>0</v>
      </c>
      <c r="QA77">
        <v>1</v>
      </c>
      <c r="QB77">
        <v>0</v>
      </c>
      <c r="QI77">
        <v>1</v>
      </c>
      <c r="QJ77" t="s">
        <v>2305</v>
      </c>
      <c r="QK77">
        <v>0</v>
      </c>
      <c r="QL77">
        <v>1</v>
      </c>
      <c r="QM77">
        <v>1</v>
      </c>
      <c r="QN77" t="s">
        <v>2563</v>
      </c>
      <c r="QO77">
        <v>1</v>
      </c>
      <c r="QP77">
        <v>0</v>
      </c>
      <c r="QQ77">
        <v>1</v>
      </c>
      <c r="QR77">
        <v>1</v>
      </c>
      <c r="QT77">
        <v>1</v>
      </c>
      <c r="QU77" t="s">
        <v>4448</v>
      </c>
      <c r="QV77">
        <v>1</v>
      </c>
      <c r="QZ77" s="59">
        <v>45061</v>
      </c>
      <c r="RA77">
        <v>0</v>
      </c>
      <c r="RL77">
        <v>0</v>
      </c>
      <c r="RM77">
        <v>0</v>
      </c>
      <c r="RT77">
        <v>1</v>
      </c>
      <c r="RU77" t="s">
        <v>2305</v>
      </c>
      <c r="RV77">
        <v>0</v>
      </c>
      <c r="RW77">
        <v>1</v>
      </c>
      <c r="RZ77">
        <v>1</v>
      </c>
      <c r="SA77">
        <v>1</v>
      </c>
      <c r="SB77">
        <v>1</v>
      </c>
      <c r="SC77">
        <v>1</v>
      </c>
      <c r="SE77">
        <v>1</v>
      </c>
      <c r="SF77" t="s">
        <v>4487</v>
      </c>
      <c r="SG77">
        <v>1</v>
      </c>
      <c r="SH77">
        <v>1</v>
      </c>
      <c r="SK77" s="56">
        <v>45247</v>
      </c>
      <c r="SL77">
        <v>0</v>
      </c>
      <c r="SS77" s="170"/>
      <c r="ST77" s="142"/>
      <c r="SU77" s="142"/>
      <c r="SV77" s="142"/>
      <c r="SW77" s="142"/>
      <c r="SX77" s="142"/>
      <c r="SY77" s="142"/>
      <c r="SZ77" s="142"/>
      <c r="TA77" s="142"/>
      <c r="TB77" s="142"/>
      <c r="TC77" s="142"/>
      <c r="TD77" s="142"/>
      <c r="TF77" s="142"/>
      <c r="TH77" s="142"/>
      <c r="TJ77" s="142"/>
      <c r="TK77" s="142"/>
      <c r="TL77" s="142"/>
      <c r="TM77" s="15"/>
      <c r="TN77" s="3" t="s">
        <v>4489</v>
      </c>
      <c r="TO77" s="142"/>
      <c r="TP77" s="142"/>
      <c r="TQ77" s="56">
        <v>45354</v>
      </c>
      <c r="TR77">
        <v>0</v>
      </c>
      <c r="TU77">
        <v>0</v>
      </c>
    </row>
    <row r="78" spans="1:542" x14ac:dyDescent="0.25">
      <c r="A78">
        <v>60</v>
      </c>
      <c r="B78" s="15" t="s">
        <v>2305</v>
      </c>
      <c r="C78" s="15" t="s">
        <v>2555</v>
      </c>
      <c r="D78" t="s">
        <v>2556</v>
      </c>
      <c r="E78" t="s">
        <v>2557</v>
      </c>
      <c r="F78" t="s">
        <v>2558</v>
      </c>
      <c r="G78" s="138">
        <v>31221</v>
      </c>
      <c r="H78">
        <v>0</v>
      </c>
      <c r="I78" s="3" t="s">
        <v>4104</v>
      </c>
      <c r="K78" s="3" t="s">
        <v>3965</v>
      </c>
      <c r="L78" s="3" t="s">
        <v>3966</v>
      </c>
      <c r="M78" s="139">
        <v>44176</v>
      </c>
      <c r="N78" s="58">
        <f t="shared" si="1"/>
        <v>35.468856947296374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72.5</v>
      </c>
      <c r="X78">
        <v>1.5149999999999999</v>
      </c>
      <c r="AE78" s="83">
        <f>(W78/(X78*X78))</f>
        <v>31.587317147556341</v>
      </c>
      <c r="AF78">
        <v>10.9</v>
      </c>
      <c r="AG78">
        <v>1</v>
      </c>
      <c r="AH78">
        <v>33</v>
      </c>
      <c r="AI78">
        <v>11</v>
      </c>
      <c r="AJ78">
        <v>14</v>
      </c>
      <c r="AK78">
        <v>0</v>
      </c>
      <c r="AP78">
        <v>0</v>
      </c>
      <c r="AS78">
        <v>1</v>
      </c>
      <c r="AT78" t="s">
        <v>2559</v>
      </c>
      <c r="AU78" s="15">
        <v>0</v>
      </c>
      <c r="AX78" s="68">
        <v>1</v>
      </c>
      <c r="AY78" s="68">
        <v>0</v>
      </c>
      <c r="AZ78" s="68">
        <v>9</v>
      </c>
      <c r="BA78">
        <v>14</v>
      </c>
      <c r="BB78">
        <v>14</v>
      </c>
      <c r="BC78" s="68">
        <v>0</v>
      </c>
      <c r="BD78" s="68">
        <v>0</v>
      </c>
      <c r="BE78" s="68">
        <v>0</v>
      </c>
      <c r="BF78" s="68">
        <v>0</v>
      </c>
      <c r="BG78" s="68">
        <v>0</v>
      </c>
      <c r="BH78" s="68">
        <v>0</v>
      </c>
      <c r="BI78" s="68">
        <v>0</v>
      </c>
      <c r="BJ78" s="68">
        <v>0</v>
      </c>
      <c r="BK78" s="68">
        <v>0</v>
      </c>
      <c r="BL78" s="68">
        <v>1</v>
      </c>
      <c r="BM78" t="s">
        <v>2560</v>
      </c>
      <c r="BN78" s="68">
        <v>0</v>
      </c>
      <c r="BO78" s="68">
        <v>0</v>
      </c>
      <c r="BP78" s="68">
        <v>0</v>
      </c>
      <c r="BQ78" s="68">
        <v>0</v>
      </c>
      <c r="BR78" s="68">
        <v>0</v>
      </c>
      <c r="BS78" s="68">
        <v>0</v>
      </c>
      <c r="BT78" s="68">
        <v>0</v>
      </c>
      <c r="BU78" s="68">
        <v>1</v>
      </c>
      <c r="BV78" s="68">
        <v>1</v>
      </c>
      <c r="BW78" t="s">
        <v>2561</v>
      </c>
      <c r="BX78" s="68">
        <v>0</v>
      </c>
      <c r="BY78" s="68">
        <v>0</v>
      </c>
      <c r="BZ78" s="68">
        <v>0</v>
      </c>
      <c r="CA78" s="68">
        <v>0</v>
      </c>
      <c r="CB78" s="68">
        <v>0</v>
      </c>
      <c r="CC78" s="68">
        <v>0</v>
      </c>
      <c r="CD78" s="68">
        <v>0</v>
      </c>
      <c r="CE78" s="68">
        <v>0</v>
      </c>
      <c r="CF78" s="68">
        <v>0</v>
      </c>
      <c r="CG78" s="68">
        <v>0</v>
      </c>
      <c r="CH78" s="68">
        <v>0</v>
      </c>
      <c r="CI78" s="68">
        <v>0</v>
      </c>
      <c r="CK78" s="68">
        <v>0</v>
      </c>
      <c r="CL78" s="68">
        <v>0</v>
      </c>
      <c r="CM78" s="68">
        <v>0</v>
      </c>
      <c r="CN78" s="68">
        <v>0</v>
      </c>
      <c r="CO78" s="68">
        <v>0</v>
      </c>
      <c r="CP78" s="68">
        <v>0</v>
      </c>
      <c r="CR78" s="68">
        <v>1</v>
      </c>
      <c r="CS78" s="68">
        <v>1</v>
      </c>
      <c r="CT78" s="68">
        <v>1</v>
      </c>
      <c r="CU78" s="68">
        <v>0</v>
      </c>
      <c r="CV78" s="68">
        <v>0</v>
      </c>
      <c r="CW78" s="68">
        <v>1</v>
      </c>
      <c r="CX78" t="s">
        <v>216</v>
      </c>
      <c r="CY78" s="68">
        <v>0</v>
      </c>
      <c r="CZ78" s="68">
        <v>0</v>
      </c>
      <c r="DA78" s="68">
        <v>0</v>
      </c>
      <c r="DB78" s="68">
        <v>1</v>
      </c>
      <c r="DC78" s="140" t="s">
        <v>4209</v>
      </c>
      <c r="DD78" s="68">
        <v>1</v>
      </c>
      <c r="DE78" t="s">
        <v>4241</v>
      </c>
      <c r="DF78" s="15">
        <v>0</v>
      </c>
      <c r="DG78" s="15"/>
      <c r="DH78" s="68">
        <v>1</v>
      </c>
      <c r="DI78" s="68"/>
      <c r="DJ78" s="68"/>
      <c r="DK78" s="68"/>
      <c r="DL78" s="140"/>
      <c r="GO78" s="56">
        <v>44617</v>
      </c>
      <c r="GQ78">
        <v>0</v>
      </c>
      <c r="GT78">
        <v>0</v>
      </c>
      <c r="GW78">
        <v>0</v>
      </c>
      <c r="HA78">
        <v>0</v>
      </c>
      <c r="HB78">
        <v>0</v>
      </c>
      <c r="HD78">
        <v>1</v>
      </c>
      <c r="HE78" t="s">
        <v>4315</v>
      </c>
      <c r="HF78">
        <v>1</v>
      </c>
      <c r="HG78" t="s">
        <v>2562</v>
      </c>
      <c r="HH78">
        <v>1</v>
      </c>
      <c r="HI78">
        <v>1</v>
      </c>
      <c r="HJ78">
        <v>1</v>
      </c>
      <c r="HK78">
        <v>1</v>
      </c>
      <c r="HL78">
        <v>0</v>
      </c>
      <c r="HM78">
        <v>0</v>
      </c>
      <c r="HN78" s="56">
        <v>44640</v>
      </c>
      <c r="HO78">
        <v>0</v>
      </c>
      <c r="HR78">
        <v>0</v>
      </c>
      <c r="HU78">
        <v>0</v>
      </c>
      <c r="HY78">
        <v>0</v>
      </c>
      <c r="HZ78">
        <v>0</v>
      </c>
      <c r="IB78">
        <v>1</v>
      </c>
      <c r="IC78" t="s">
        <v>4321</v>
      </c>
      <c r="ID78">
        <v>1</v>
      </c>
      <c r="IE78" t="s">
        <v>4355</v>
      </c>
      <c r="IF78">
        <v>1</v>
      </c>
      <c r="IG78">
        <v>1</v>
      </c>
      <c r="IH78">
        <v>1</v>
      </c>
      <c r="II78">
        <v>1</v>
      </c>
      <c r="IJ78">
        <v>0</v>
      </c>
      <c r="IK78">
        <v>0</v>
      </c>
      <c r="IL78" s="56">
        <v>44663</v>
      </c>
      <c r="IM78">
        <v>0</v>
      </c>
      <c r="IP78">
        <v>0</v>
      </c>
      <c r="IS78">
        <v>0</v>
      </c>
      <c r="IW78">
        <v>0</v>
      </c>
      <c r="IX78">
        <v>0</v>
      </c>
      <c r="IZ78">
        <v>1</v>
      </c>
      <c r="JA78" t="s">
        <v>4249</v>
      </c>
      <c r="JB78">
        <v>1</v>
      </c>
      <c r="JC78" t="s">
        <v>4369</v>
      </c>
      <c r="JD78">
        <v>1</v>
      </c>
      <c r="JE78">
        <v>1</v>
      </c>
      <c r="JF78">
        <v>1</v>
      </c>
      <c r="JG78">
        <v>1</v>
      </c>
      <c r="JH78">
        <v>0</v>
      </c>
      <c r="JI78">
        <v>0</v>
      </c>
      <c r="JJ78" s="56">
        <v>44694</v>
      </c>
      <c r="JL78">
        <v>0</v>
      </c>
      <c r="JO78">
        <v>0</v>
      </c>
      <c r="JR78">
        <v>0</v>
      </c>
      <c r="JV78">
        <v>0</v>
      </c>
      <c r="JW78">
        <v>0</v>
      </c>
      <c r="JY78">
        <v>1</v>
      </c>
      <c r="JZ78" t="s">
        <v>4389</v>
      </c>
      <c r="KA78">
        <v>1</v>
      </c>
      <c r="KB78" t="s">
        <v>4394</v>
      </c>
      <c r="KC78">
        <v>1</v>
      </c>
      <c r="KD78">
        <v>1</v>
      </c>
      <c r="KE78">
        <v>1</v>
      </c>
      <c r="KF78">
        <v>1</v>
      </c>
      <c r="KG78">
        <v>0</v>
      </c>
      <c r="KH78">
        <v>0</v>
      </c>
      <c r="KI78" s="56">
        <v>44740</v>
      </c>
      <c r="KJ78">
        <v>0</v>
      </c>
      <c r="KM78">
        <v>0</v>
      </c>
      <c r="KP78">
        <v>0</v>
      </c>
      <c r="KT78">
        <v>0</v>
      </c>
      <c r="KU78">
        <v>0</v>
      </c>
      <c r="KW78">
        <v>1</v>
      </c>
      <c r="KX78" t="s">
        <v>4398</v>
      </c>
      <c r="KY78">
        <v>1</v>
      </c>
      <c r="KZ78" t="s">
        <v>4391</v>
      </c>
      <c r="LA78">
        <v>1</v>
      </c>
      <c r="LB78">
        <v>1</v>
      </c>
      <c r="LC78">
        <v>1</v>
      </c>
      <c r="LD78">
        <v>1</v>
      </c>
      <c r="LE78">
        <v>0</v>
      </c>
      <c r="LF78">
        <v>0</v>
      </c>
      <c r="LG78" s="56">
        <v>44762</v>
      </c>
      <c r="LH78">
        <v>0</v>
      </c>
      <c r="LK78">
        <v>0</v>
      </c>
      <c r="LN78">
        <v>0</v>
      </c>
      <c r="LR78">
        <v>0</v>
      </c>
      <c r="LS78">
        <v>0</v>
      </c>
      <c r="LU78">
        <v>1</v>
      </c>
      <c r="LV78" t="s">
        <v>4387</v>
      </c>
      <c r="LW78">
        <v>1</v>
      </c>
      <c r="LX78" t="s">
        <v>4214</v>
      </c>
      <c r="LY78">
        <v>0</v>
      </c>
      <c r="LZ78">
        <v>1</v>
      </c>
      <c r="MA78">
        <v>1</v>
      </c>
      <c r="MB78">
        <v>1</v>
      </c>
      <c r="MC78">
        <v>0</v>
      </c>
      <c r="MD78">
        <v>0</v>
      </c>
      <c r="OD78" s="59">
        <v>44841</v>
      </c>
      <c r="OE78">
        <v>0</v>
      </c>
      <c r="OP78">
        <v>0</v>
      </c>
      <c r="OQ78">
        <v>0</v>
      </c>
      <c r="OX78">
        <v>1</v>
      </c>
      <c r="OY78" t="s">
        <v>2317</v>
      </c>
      <c r="OZ78">
        <v>1</v>
      </c>
      <c r="PD78">
        <v>1</v>
      </c>
      <c r="PE78">
        <v>1</v>
      </c>
      <c r="PF78">
        <v>1</v>
      </c>
      <c r="PG78">
        <v>1</v>
      </c>
      <c r="PI78">
        <v>1</v>
      </c>
      <c r="PJ78" t="s">
        <v>2397</v>
      </c>
      <c r="PK78">
        <v>1</v>
      </c>
      <c r="PL78">
        <v>1</v>
      </c>
      <c r="PO78" s="59">
        <v>44907</v>
      </c>
      <c r="PP78">
        <v>0</v>
      </c>
      <c r="QA78">
        <v>1</v>
      </c>
      <c r="QB78">
        <v>0</v>
      </c>
      <c r="QI78">
        <v>1</v>
      </c>
      <c r="QJ78" t="s">
        <v>2305</v>
      </c>
      <c r="QK78">
        <v>0</v>
      </c>
      <c r="QL78">
        <v>1</v>
      </c>
      <c r="QM78">
        <v>1</v>
      </c>
      <c r="QN78" t="s">
        <v>2563</v>
      </c>
      <c r="QO78">
        <v>1</v>
      </c>
      <c r="QP78">
        <v>0</v>
      </c>
      <c r="QQ78">
        <v>1</v>
      </c>
      <c r="QR78">
        <v>1</v>
      </c>
      <c r="QT78">
        <v>1</v>
      </c>
      <c r="QU78" t="s">
        <v>4448</v>
      </c>
      <c r="QV78">
        <v>1</v>
      </c>
      <c r="QZ78" s="59">
        <v>45061</v>
      </c>
      <c r="RA78">
        <v>0</v>
      </c>
      <c r="RL78">
        <v>0</v>
      </c>
      <c r="RM78">
        <v>0</v>
      </c>
      <c r="RT78">
        <v>1</v>
      </c>
      <c r="RU78" t="s">
        <v>2305</v>
      </c>
      <c r="RV78">
        <v>0</v>
      </c>
      <c r="RW78">
        <v>1</v>
      </c>
      <c r="RZ78">
        <v>1</v>
      </c>
      <c r="SA78">
        <v>1</v>
      </c>
      <c r="SB78">
        <v>1</v>
      </c>
      <c r="SC78">
        <v>1</v>
      </c>
      <c r="SE78">
        <v>1</v>
      </c>
      <c r="SF78" t="s">
        <v>4487</v>
      </c>
      <c r="SG78">
        <v>1</v>
      </c>
      <c r="SH78">
        <v>1</v>
      </c>
      <c r="SK78" s="56">
        <v>45247</v>
      </c>
      <c r="SL78">
        <v>0</v>
      </c>
      <c r="SS78" s="170"/>
      <c r="ST78" s="142"/>
      <c r="SU78" s="142"/>
      <c r="SV78" s="142"/>
      <c r="SW78" s="142"/>
      <c r="SX78" s="142"/>
      <c r="SY78" s="142"/>
      <c r="SZ78" s="142"/>
      <c r="TA78" s="142"/>
      <c r="TB78" s="142"/>
      <c r="TC78" s="142"/>
      <c r="TD78" s="142"/>
      <c r="TF78" s="142"/>
      <c r="TH78" s="142"/>
      <c r="TJ78" s="142"/>
      <c r="TK78" s="142"/>
      <c r="TL78" s="142"/>
      <c r="TM78" s="15"/>
      <c r="TN78" s="3" t="s">
        <v>4489</v>
      </c>
      <c r="TO78" s="142"/>
      <c r="TP78" s="142"/>
      <c r="TQ78" s="56">
        <v>45354</v>
      </c>
      <c r="TR78">
        <v>0</v>
      </c>
      <c r="TU78">
        <v>0</v>
      </c>
    </row>
    <row r="79" spans="1:542" x14ac:dyDescent="0.25">
      <c r="A79">
        <v>142</v>
      </c>
      <c r="B79" s="15" t="s">
        <v>2305</v>
      </c>
      <c r="C79" s="15" t="s">
        <v>2555</v>
      </c>
      <c r="D79" t="s">
        <v>2556</v>
      </c>
      <c r="E79" t="s">
        <v>2796</v>
      </c>
      <c r="F79" t="s">
        <v>2797</v>
      </c>
      <c r="G79" s="138">
        <v>43717</v>
      </c>
      <c r="H79">
        <v>1</v>
      </c>
      <c r="I79" s="3" t="s">
        <v>4104</v>
      </c>
      <c r="K79" s="3" t="s">
        <v>3965</v>
      </c>
      <c r="L79" s="3" t="s">
        <v>3966</v>
      </c>
      <c r="M79" s="139">
        <v>44176</v>
      </c>
      <c r="N79" s="58">
        <f t="shared" si="1"/>
        <v>1.2566735112936345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9.3000000000000007</v>
      </c>
      <c r="X79">
        <v>77.5</v>
      </c>
      <c r="Y79">
        <v>-0.95</v>
      </c>
      <c r="Z79" t="s">
        <v>20</v>
      </c>
      <c r="AA79">
        <v>-0.68</v>
      </c>
      <c r="AB79" t="s">
        <v>20</v>
      </c>
      <c r="AC79">
        <v>-0.76</v>
      </c>
      <c r="AD79" t="s">
        <v>20</v>
      </c>
      <c r="AF79">
        <v>10.9</v>
      </c>
      <c r="AG79">
        <v>1</v>
      </c>
      <c r="AH79">
        <v>32.4</v>
      </c>
      <c r="AI79">
        <v>10.8</v>
      </c>
      <c r="AJ79">
        <v>0</v>
      </c>
      <c r="AK79">
        <v>1</v>
      </c>
      <c r="AL79">
        <v>1</v>
      </c>
      <c r="AM79">
        <v>1</v>
      </c>
      <c r="AP79">
        <v>1</v>
      </c>
      <c r="AS79">
        <v>1</v>
      </c>
      <c r="AT79" t="s">
        <v>2798</v>
      </c>
      <c r="AU79" s="15">
        <v>0</v>
      </c>
      <c r="AX79" s="68">
        <v>1</v>
      </c>
      <c r="AY79" s="68">
        <v>0</v>
      </c>
      <c r="AZ79" s="68">
        <v>9</v>
      </c>
      <c r="BA79">
        <v>14</v>
      </c>
      <c r="BB79">
        <v>14</v>
      </c>
      <c r="BC79" s="68">
        <v>0</v>
      </c>
      <c r="BD79" s="68">
        <v>0</v>
      </c>
      <c r="BE79" s="68">
        <v>0</v>
      </c>
      <c r="BF79" s="68">
        <v>0</v>
      </c>
      <c r="BG79" s="68">
        <v>0</v>
      </c>
      <c r="BH79" s="68">
        <v>0</v>
      </c>
      <c r="BI79" s="68">
        <v>0</v>
      </c>
      <c r="BJ79" s="68">
        <v>0</v>
      </c>
      <c r="BK79" s="68">
        <v>0</v>
      </c>
      <c r="BL79" s="68">
        <v>1</v>
      </c>
      <c r="BM79" t="s">
        <v>2560</v>
      </c>
      <c r="BN79" s="68">
        <v>0</v>
      </c>
      <c r="BO79" s="68">
        <v>0</v>
      </c>
      <c r="BP79" s="68">
        <v>0</v>
      </c>
      <c r="BQ79" s="68">
        <v>0</v>
      </c>
      <c r="BR79" s="68">
        <v>0</v>
      </c>
      <c r="BS79" s="68">
        <v>0</v>
      </c>
      <c r="BT79" s="68">
        <v>0</v>
      </c>
      <c r="BU79" s="68">
        <v>1</v>
      </c>
      <c r="BV79" s="68">
        <v>1</v>
      </c>
      <c r="BW79" t="s">
        <v>2561</v>
      </c>
      <c r="BX79" s="68">
        <v>0</v>
      </c>
      <c r="BY79" s="68">
        <v>0</v>
      </c>
      <c r="BZ79" s="68">
        <v>0</v>
      </c>
      <c r="CA79" s="68">
        <v>0</v>
      </c>
      <c r="CB79" s="68">
        <v>0</v>
      </c>
      <c r="CC79" s="68">
        <v>0</v>
      </c>
      <c r="CD79" s="68">
        <v>0</v>
      </c>
      <c r="CE79" s="68">
        <v>0</v>
      </c>
      <c r="CF79" s="68">
        <v>0</v>
      </c>
      <c r="CG79" s="68">
        <v>0</v>
      </c>
      <c r="CH79" s="68">
        <v>0</v>
      </c>
      <c r="CI79" s="68">
        <v>0</v>
      </c>
      <c r="CK79" s="68">
        <v>0</v>
      </c>
      <c r="CL79" s="68">
        <v>0</v>
      </c>
      <c r="CM79" s="68">
        <v>0</v>
      </c>
      <c r="CN79" s="68">
        <v>0</v>
      </c>
      <c r="CO79" s="68">
        <v>0</v>
      </c>
      <c r="CP79" s="68">
        <v>0</v>
      </c>
      <c r="CR79" s="68">
        <v>1</v>
      </c>
      <c r="CS79" s="68">
        <v>1</v>
      </c>
      <c r="CT79" s="68">
        <v>1</v>
      </c>
      <c r="CU79" s="68">
        <v>0</v>
      </c>
      <c r="CV79" s="68">
        <v>0</v>
      </c>
      <c r="CW79" s="68">
        <v>1</v>
      </c>
      <c r="CX79" t="s">
        <v>216</v>
      </c>
      <c r="CY79" s="68">
        <v>0</v>
      </c>
      <c r="CZ79" s="68">
        <v>0</v>
      </c>
      <c r="DA79" s="68">
        <v>0</v>
      </c>
      <c r="DB79" s="68">
        <v>1</v>
      </c>
      <c r="DC79" s="140" t="s">
        <v>4209</v>
      </c>
      <c r="DD79" s="68">
        <v>1</v>
      </c>
      <c r="DE79" t="s">
        <v>4241</v>
      </c>
      <c r="DF79" s="15">
        <v>0</v>
      </c>
      <c r="DG79" s="15"/>
      <c r="DH79" s="68">
        <v>0</v>
      </c>
      <c r="DI79" s="68"/>
      <c r="DJ79" s="68"/>
      <c r="DK79" s="68"/>
      <c r="DL79" s="140"/>
      <c r="GO79" s="56">
        <v>44617</v>
      </c>
      <c r="GQ79">
        <v>0</v>
      </c>
      <c r="GT79">
        <v>0</v>
      </c>
      <c r="GW79">
        <v>0</v>
      </c>
      <c r="HA79">
        <v>0</v>
      </c>
      <c r="HB79">
        <v>0</v>
      </c>
      <c r="HD79">
        <v>1</v>
      </c>
      <c r="HE79" t="s">
        <v>4315</v>
      </c>
      <c r="HF79">
        <v>1</v>
      </c>
      <c r="HG79" t="s">
        <v>2562</v>
      </c>
      <c r="HH79">
        <v>1</v>
      </c>
      <c r="HI79">
        <v>1</v>
      </c>
      <c r="HJ79">
        <v>1</v>
      </c>
      <c r="HK79">
        <v>1</v>
      </c>
      <c r="HL79">
        <v>0</v>
      </c>
      <c r="HM79">
        <v>0</v>
      </c>
      <c r="HN79" s="56">
        <v>44640</v>
      </c>
      <c r="HO79">
        <v>0</v>
      </c>
      <c r="HR79">
        <v>0</v>
      </c>
      <c r="HU79">
        <v>0</v>
      </c>
      <c r="HY79">
        <v>0</v>
      </c>
      <c r="HZ79">
        <v>0</v>
      </c>
      <c r="IB79">
        <v>1</v>
      </c>
      <c r="IC79" t="s">
        <v>4321</v>
      </c>
      <c r="ID79">
        <v>1</v>
      </c>
      <c r="IE79" t="s">
        <v>4355</v>
      </c>
      <c r="IF79">
        <v>1</v>
      </c>
      <c r="IG79">
        <v>1</v>
      </c>
      <c r="IH79">
        <v>1</v>
      </c>
      <c r="II79">
        <v>1</v>
      </c>
      <c r="IJ79">
        <v>0</v>
      </c>
      <c r="IK79">
        <v>0</v>
      </c>
      <c r="IL79" s="56">
        <v>44663</v>
      </c>
      <c r="IM79">
        <v>0</v>
      </c>
      <c r="IP79">
        <v>0</v>
      </c>
      <c r="IS79">
        <v>0</v>
      </c>
      <c r="IW79">
        <v>0</v>
      </c>
      <c r="IX79">
        <v>0</v>
      </c>
      <c r="IZ79">
        <v>1</v>
      </c>
      <c r="JA79" t="s">
        <v>4249</v>
      </c>
      <c r="JB79">
        <v>1</v>
      </c>
      <c r="JC79" t="s">
        <v>4369</v>
      </c>
      <c r="JD79">
        <v>1</v>
      </c>
      <c r="JE79">
        <v>1</v>
      </c>
      <c r="JF79">
        <v>1</v>
      </c>
      <c r="JG79">
        <v>1</v>
      </c>
      <c r="JH79">
        <v>0</v>
      </c>
      <c r="JI79">
        <v>0</v>
      </c>
      <c r="JJ79" s="56">
        <v>44694</v>
      </c>
      <c r="JL79">
        <v>0</v>
      </c>
      <c r="JO79">
        <v>0</v>
      </c>
      <c r="JR79">
        <v>0</v>
      </c>
      <c r="JV79">
        <v>0</v>
      </c>
      <c r="JW79">
        <v>0</v>
      </c>
      <c r="JY79">
        <v>1</v>
      </c>
      <c r="JZ79" t="s">
        <v>4389</v>
      </c>
      <c r="KA79">
        <v>1</v>
      </c>
      <c r="KB79" t="s">
        <v>4394</v>
      </c>
      <c r="KC79">
        <v>1</v>
      </c>
      <c r="KD79">
        <v>1</v>
      </c>
      <c r="KE79">
        <v>1</v>
      </c>
      <c r="KF79">
        <v>1</v>
      </c>
      <c r="KG79">
        <v>0</v>
      </c>
      <c r="KH79">
        <v>0</v>
      </c>
      <c r="KI79" s="56">
        <v>44740</v>
      </c>
      <c r="KJ79">
        <v>0</v>
      </c>
      <c r="KM79">
        <v>0</v>
      </c>
      <c r="KP79">
        <v>0</v>
      </c>
      <c r="KT79">
        <v>0</v>
      </c>
      <c r="KU79">
        <v>0</v>
      </c>
      <c r="KW79">
        <v>1</v>
      </c>
      <c r="KX79" t="s">
        <v>4398</v>
      </c>
      <c r="KY79">
        <v>1</v>
      </c>
      <c r="KZ79" t="s">
        <v>4391</v>
      </c>
      <c r="LA79">
        <v>1</v>
      </c>
      <c r="LB79">
        <v>1</v>
      </c>
      <c r="LC79">
        <v>1</v>
      </c>
      <c r="LD79">
        <v>1</v>
      </c>
      <c r="LE79">
        <v>0</v>
      </c>
      <c r="LF79">
        <v>0</v>
      </c>
      <c r="LG79" s="56">
        <v>44762</v>
      </c>
      <c r="LH79">
        <v>0</v>
      </c>
      <c r="LK79">
        <v>0</v>
      </c>
      <c r="LN79">
        <v>0</v>
      </c>
      <c r="LR79">
        <v>0</v>
      </c>
      <c r="LS79">
        <v>0</v>
      </c>
      <c r="LU79">
        <v>1</v>
      </c>
      <c r="LV79" t="s">
        <v>4387</v>
      </c>
      <c r="LW79">
        <v>1</v>
      </c>
      <c r="LX79" t="s">
        <v>4214</v>
      </c>
      <c r="LY79">
        <v>0</v>
      </c>
      <c r="LZ79">
        <v>1</v>
      </c>
      <c r="MA79">
        <v>1</v>
      </c>
      <c r="MB79">
        <v>1</v>
      </c>
      <c r="MC79">
        <v>0</v>
      </c>
      <c r="MD79">
        <v>0</v>
      </c>
      <c r="OD79" s="59">
        <v>44841</v>
      </c>
      <c r="OE79">
        <v>0</v>
      </c>
      <c r="OP79">
        <v>0</v>
      </c>
      <c r="OQ79">
        <v>0</v>
      </c>
      <c r="OX79">
        <v>1</v>
      </c>
      <c r="OY79" t="s">
        <v>2317</v>
      </c>
      <c r="OZ79">
        <v>1</v>
      </c>
      <c r="PD79">
        <v>1</v>
      </c>
      <c r="PE79">
        <v>1</v>
      </c>
      <c r="PF79">
        <v>1</v>
      </c>
      <c r="PG79">
        <v>1</v>
      </c>
      <c r="PI79">
        <v>1</v>
      </c>
      <c r="PJ79" t="s">
        <v>2397</v>
      </c>
      <c r="PK79">
        <v>1</v>
      </c>
      <c r="PL79">
        <v>1</v>
      </c>
      <c r="PO79" s="59">
        <v>44907</v>
      </c>
      <c r="PP79">
        <v>0</v>
      </c>
      <c r="QA79">
        <v>1</v>
      </c>
      <c r="QB79">
        <v>0</v>
      </c>
      <c r="QI79">
        <v>1</v>
      </c>
      <c r="QJ79" t="s">
        <v>2305</v>
      </c>
      <c r="QK79">
        <v>0</v>
      </c>
      <c r="QL79">
        <v>1</v>
      </c>
      <c r="QM79">
        <v>1</v>
      </c>
      <c r="QN79" t="s">
        <v>2563</v>
      </c>
      <c r="QO79">
        <v>1</v>
      </c>
      <c r="QP79">
        <v>0</v>
      </c>
      <c r="QQ79">
        <v>1</v>
      </c>
      <c r="QR79">
        <v>1</v>
      </c>
      <c r="QT79">
        <v>1</v>
      </c>
      <c r="QU79" t="s">
        <v>4448</v>
      </c>
      <c r="QV79">
        <v>1</v>
      </c>
      <c r="QZ79" s="59">
        <v>45061</v>
      </c>
      <c r="RA79">
        <v>0</v>
      </c>
      <c r="RL79">
        <v>0</v>
      </c>
      <c r="RM79">
        <v>0</v>
      </c>
      <c r="RT79">
        <v>1</v>
      </c>
      <c r="RU79" t="s">
        <v>2305</v>
      </c>
      <c r="RV79">
        <v>0</v>
      </c>
      <c r="RW79">
        <v>1</v>
      </c>
      <c r="RZ79">
        <v>1</v>
      </c>
      <c r="SA79">
        <v>1</v>
      </c>
      <c r="SB79">
        <v>1</v>
      </c>
      <c r="SC79">
        <v>1</v>
      </c>
      <c r="SE79">
        <v>1</v>
      </c>
      <c r="SF79" t="s">
        <v>4487</v>
      </c>
      <c r="SG79">
        <v>1</v>
      </c>
      <c r="SH79">
        <v>1</v>
      </c>
      <c r="SK79" s="56">
        <v>45247</v>
      </c>
      <c r="SL79">
        <v>0</v>
      </c>
      <c r="SS79" s="170"/>
      <c r="ST79" s="142"/>
      <c r="SU79" s="142"/>
      <c r="SV79" s="142"/>
      <c r="SW79" s="142"/>
      <c r="SX79" s="142"/>
      <c r="SY79" s="142"/>
      <c r="SZ79" s="142"/>
      <c r="TA79" s="142"/>
      <c r="TB79" s="142"/>
      <c r="TC79" s="142"/>
      <c r="TD79" s="142"/>
      <c r="TF79" s="142"/>
      <c r="TH79" s="142"/>
      <c r="TJ79" s="142"/>
      <c r="TK79" s="142"/>
      <c r="TL79" s="142"/>
      <c r="TM79" s="15"/>
      <c r="TN79" s="3" t="s">
        <v>4489</v>
      </c>
      <c r="TO79" s="142"/>
      <c r="TP79" s="142"/>
      <c r="TQ79" s="56">
        <v>45354</v>
      </c>
      <c r="TR79">
        <v>0</v>
      </c>
      <c r="TU79">
        <v>0</v>
      </c>
    </row>
    <row r="80" spans="1:542" x14ac:dyDescent="0.25">
      <c r="A80">
        <v>57</v>
      </c>
      <c r="B80" s="15" t="s">
        <v>2305</v>
      </c>
      <c r="C80" t="s">
        <v>2478</v>
      </c>
      <c r="F80" t="s">
        <v>2544</v>
      </c>
      <c r="H80">
        <v>0</v>
      </c>
      <c r="K80" s="3" t="s">
        <v>3965</v>
      </c>
      <c r="L80" s="3" t="s">
        <v>3966</v>
      </c>
      <c r="JJ80" s="56">
        <v>44693</v>
      </c>
      <c r="JK80">
        <v>29</v>
      </c>
      <c r="JL80">
        <v>0</v>
      </c>
      <c r="JO80">
        <v>0</v>
      </c>
      <c r="JR80">
        <v>0</v>
      </c>
      <c r="JY80">
        <v>1</v>
      </c>
      <c r="JZ80" t="s">
        <v>4336</v>
      </c>
      <c r="KA80">
        <v>1</v>
      </c>
      <c r="KB80" t="s">
        <v>4389</v>
      </c>
      <c r="KC80">
        <v>1</v>
      </c>
      <c r="KD80">
        <v>1</v>
      </c>
      <c r="KE80">
        <v>1</v>
      </c>
      <c r="KF80">
        <v>1</v>
      </c>
      <c r="KG80">
        <v>0</v>
      </c>
      <c r="KH80">
        <v>0</v>
      </c>
      <c r="KI80" s="56">
        <v>44739</v>
      </c>
      <c r="KJ80">
        <v>0</v>
      </c>
      <c r="KM80">
        <v>0</v>
      </c>
      <c r="KP80">
        <v>0</v>
      </c>
      <c r="KT80">
        <v>0</v>
      </c>
      <c r="KU80">
        <v>0</v>
      </c>
      <c r="KW80">
        <v>1</v>
      </c>
      <c r="KX80" t="s">
        <v>4189</v>
      </c>
      <c r="KY80">
        <v>1</v>
      </c>
      <c r="KZ80" t="s">
        <v>4405</v>
      </c>
      <c r="LA80">
        <v>1</v>
      </c>
      <c r="LB80">
        <v>1</v>
      </c>
      <c r="LC80">
        <v>1</v>
      </c>
      <c r="LD80">
        <v>1</v>
      </c>
      <c r="LE80">
        <v>0</v>
      </c>
      <c r="LF80">
        <v>0</v>
      </c>
      <c r="LG80" s="56">
        <v>44761</v>
      </c>
      <c r="LH80">
        <v>0</v>
      </c>
      <c r="LK80">
        <v>0</v>
      </c>
      <c r="LN80">
        <v>0</v>
      </c>
      <c r="LR80">
        <v>0</v>
      </c>
      <c r="LU80">
        <v>1</v>
      </c>
      <c r="LV80" t="s">
        <v>4415</v>
      </c>
      <c r="LW80">
        <v>1</v>
      </c>
      <c r="LX80" t="s">
        <v>4428</v>
      </c>
      <c r="LY80">
        <v>1</v>
      </c>
      <c r="LZ80">
        <v>1</v>
      </c>
      <c r="MA80">
        <v>1</v>
      </c>
      <c r="MB80">
        <v>0</v>
      </c>
      <c r="MC80">
        <v>0</v>
      </c>
      <c r="MD80">
        <v>0</v>
      </c>
      <c r="ME80" s="56">
        <v>44781</v>
      </c>
      <c r="MF80">
        <v>0</v>
      </c>
      <c r="MI80">
        <v>0</v>
      </c>
      <c r="MS80" s="59">
        <v>44840</v>
      </c>
      <c r="MT80">
        <v>0</v>
      </c>
      <c r="NE80">
        <v>0</v>
      </c>
      <c r="NF80">
        <v>1</v>
      </c>
      <c r="NG80" s="69">
        <v>44805</v>
      </c>
      <c r="NH80">
        <v>5</v>
      </c>
      <c r="NI80">
        <v>1</v>
      </c>
      <c r="NJ80">
        <v>0</v>
      </c>
      <c r="NK80">
        <v>0</v>
      </c>
      <c r="NL80">
        <v>0</v>
      </c>
      <c r="NM80">
        <v>1</v>
      </c>
      <c r="NO80">
        <v>1</v>
      </c>
      <c r="NP80">
        <v>1</v>
      </c>
      <c r="NS80">
        <v>0</v>
      </c>
      <c r="NX80">
        <v>0</v>
      </c>
      <c r="NZ80">
        <v>1</v>
      </c>
      <c r="OA80">
        <v>1</v>
      </c>
      <c r="PO80" s="59">
        <v>44907</v>
      </c>
      <c r="PP80">
        <v>1</v>
      </c>
      <c r="PQ80" s="69">
        <v>44896</v>
      </c>
      <c r="PR80">
        <v>3</v>
      </c>
      <c r="PS80">
        <v>0</v>
      </c>
      <c r="PT80">
        <v>0</v>
      </c>
      <c r="PU80">
        <v>0</v>
      </c>
      <c r="PV80">
        <v>0</v>
      </c>
      <c r="PW80">
        <v>0</v>
      </c>
      <c r="PY80">
        <v>0</v>
      </c>
      <c r="QA80">
        <v>1</v>
      </c>
      <c r="QB80">
        <v>1</v>
      </c>
      <c r="QC80" s="69">
        <v>44835</v>
      </c>
      <c r="QD80">
        <v>7</v>
      </c>
      <c r="QE80">
        <v>1</v>
      </c>
      <c r="QF80">
        <v>1</v>
      </c>
      <c r="QG80">
        <v>1</v>
      </c>
      <c r="QH80">
        <v>1</v>
      </c>
      <c r="QI80">
        <v>1</v>
      </c>
      <c r="QJ80" t="s">
        <v>2305</v>
      </c>
      <c r="QK80">
        <v>1</v>
      </c>
      <c r="QL80">
        <v>1</v>
      </c>
      <c r="QM80">
        <v>1</v>
      </c>
      <c r="QN80" t="s">
        <v>2480</v>
      </c>
      <c r="QO80">
        <v>0</v>
      </c>
      <c r="QQ80">
        <v>0</v>
      </c>
      <c r="QR80">
        <v>0</v>
      </c>
      <c r="QS80" t="s">
        <v>2470</v>
      </c>
      <c r="QT80">
        <v>1</v>
      </c>
      <c r="QU80" t="s">
        <v>4455</v>
      </c>
      <c r="QV80">
        <v>1</v>
      </c>
      <c r="QW80">
        <v>1</v>
      </c>
      <c r="QX80">
        <v>1</v>
      </c>
      <c r="QZ80" s="59">
        <v>45061</v>
      </c>
      <c r="RA80">
        <v>0</v>
      </c>
      <c r="RL80">
        <v>0</v>
      </c>
      <c r="RM80">
        <v>0</v>
      </c>
      <c r="RT80">
        <v>1</v>
      </c>
      <c r="RU80" t="s">
        <v>2457</v>
      </c>
      <c r="RV80">
        <v>1</v>
      </c>
      <c r="RW80">
        <v>1</v>
      </c>
      <c r="RX80">
        <v>1</v>
      </c>
      <c r="RZ80">
        <v>0</v>
      </c>
      <c r="SA80">
        <v>0</v>
      </c>
      <c r="SB80">
        <v>0</v>
      </c>
      <c r="SC80">
        <v>0</v>
      </c>
      <c r="SD80" t="s">
        <v>4468</v>
      </c>
      <c r="SG80">
        <v>0</v>
      </c>
      <c r="SK80" s="56">
        <v>45247</v>
      </c>
      <c r="SL80">
        <v>0</v>
      </c>
      <c r="SS80" s="170"/>
      <c r="ST80" s="142"/>
      <c r="SU80" s="142"/>
      <c r="SV80" s="142"/>
      <c r="SW80" s="142"/>
      <c r="SX80" s="142"/>
      <c r="SY80" s="142"/>
      <c r="SZ80" s="142"/>
      <c r="TA80" s="142"/>
      <c r="TB80" s="142"/>
      <c r="TC80" s="142"/>
      <c r="TD80" s="142"/>
      <c r="TF80" s="142"/>
      <c r="TH80" s="142"/>
      <c r="TJ80" s="142"/>
      <c r="TK80" s="142"/>
      <c r="TL80" s="142"/>
      <c r="TM80" s="15"/>
      <c r="TN80" s="3" t="s">
        <v>4489</v>
      </c>
      <c r="TO80" s="142"/>
      <c r="TP80" s="142"/>
      <c r="TQ80" s="56">
        <v>45354</v>
      </c>
      <c r="TR80">
        <v>1</v>
      </c>
      <c r="TU80">
        <v>0</v>
      </c>
    </row>
    <row r="81" spans="1:541" x14ac:dyDescent="0.25">
      <c r="A81">
        <v>80</v>
      </c>
      <c r="B81" s="15" t="s">
        <v>2305</v>
      </c>
      <c r="C81" t="s">
        <v>2478</v>
      </c>
      <c r="F81" t="s">
        <v>2617</v>
      </c>
      <c r="H81">
        <v>1</v>
      </c>
      <c r="K81" s="3" t="s">
        <v>3965</v>
      </c>
      <c r="L81" s="3" t="s">
        <v>3966</v>
      </c>
      <c r="JJ81" s="56">
        <v>44693</v>
      </c>
      <c r="JK81">
        <v>7</v>
      </c>
      <c r="JL81">
        <v>0</v>
      </c>
      <c r="JO81">
        <v>0</v>
      </c>
      <c r="JR81">
        <v>0</v>
      </c>
      <c r="JY81">
        <v>1</v>
      </c>
      <c r="JZ81" t="s">
        <v>4336</v>
      </c>
      <c r="KA81">
        <v>1</v>
      </c>
      <c r="KB81" t="s">
        <v>4389</v>
      </c>
      <c r="KC81">
        <v>1</v>
      </c>
      <c r="KD81">
        <v>1</v>
      </c>
      <c r="KE81">
        <v>1</v>
      </c>
      <c r="KF81">
        <v>1</v>
      </c>
      <c r="KG81">
        <v>0</v>
      </c>
      <c r="KH81">
        <v>0</v>
      </c>
      <c r="KI81" s="56">
        <v>44739</v>
      </c>
      <c r="KJ81">
        <v>0</v>
      </c>
      <c r="KM81">
        <v>0</v>
      </c>
      <c r="KP81">
        <v>0</v>
      </c>
      <c r="KT81">
        <v>0</v>
      </c>
      <c r="KU81">
        <v>0</v>
      </c>
      <c r="KW81">
        <v>1</v>
      </c>
      <c r="KX81" t="s">
        <v>4189</v>
      </c>
      <c r="KY81">
        <v>1</v>
      </c>
      <c r="KZ81" t="s">
        <v>4405</v>
      </c>
      <c r="LA81">
        <v>1</v>
      </c>
      <c r="LB81">
        <v>1</v>
      </c>
      <c r="LC81">
        <v>1</v>
      </c>
      <c r="LD81">
        <v>1</v>
      </c>
      <c r="LE81">
        <v>0</v>
      </c>
      <c r="LF81">
        <v>0</v>
      </c>
      <c r="LG81" s="56">
        <v>44761</v>
      </c>
      <c r="LH81">
        <v>0</v>
      </c>
      <c r="LK81">
        <v>0</v>
      </c>
      <c r="LN81">
        <v>0</v>
      </c>
      <c r="LR81">
        <v>0</v>
      </c>
      <c r="LU81">
        <v>1</v>
      </c>
      <c r="LV81" t="s">
        <v>4415</v>
      </c>
      <c r="LW81">
        <v>1</v>
      </c>
      <c r="LX81" t="s">
        <v>4428</v>
      </c>
      <c r="LY81">
        <v>1</v>
      </c>
      <c r="LZ81">
        <v>1</v>
      </c>
      <c r="MA81">
        <v>1</v>
      </c>
      <c r="MB81">
        <v>0</v>
      </c>
      <c r="MC81">
        <v>0</v>
      </c>
      <c r="MD81">
        <v>0</v>
      </c>
      <c r="ME81" s="56">
        <v>44781</v>
      </c>
      <c r="MF81">
        <v>1</v>
      </c>
      <c r="MH81">
        <v>0</v>
      </c>
      <c r="MI81">
        <v>0</v>
      </c>
      <c r="MS81" s="59">
        <v>44840</v>
      </c>
      <c r="MT81">
        <v>1</v>
      </c>
      <c r="MU81" s="69">
        <v>44805</v>
      </c>
      <c r="MV81">
        <v>2</v>
      </c>
      <c r="MX81">
        <v>0</v>
      </c>
      <c r="MY81">
        <v>1</v>
      </c>
      <c r="MZ81">
        <v>0</v>
      </c>
      <c r="NA81">
        <v>0</v>
      </c>
      <c r="NB81">
        <v>1</v>
      </c>
      <c r="NC81">
        <v>1</v>
      </c>
      <c r="NE81">
        <v>0</v>
      </c>
      <c r="NF81">
        <v>1</v>
      </c>
      <c r="NG81" s="69">
        <v>44805</v>
      </c>
      <c r="NH81">
        <v>7</v>
      </c>
      <c r="NI81">
        <v>0</v>
      </c>
      <c r="NJ81">
        <v>1</v>
      </c>
      <c r="NK81">
        <v>0</v>
      </c>
      <c r="NL81">
        <v>1</v>
      </c>
      <c r="NM81">
        <v>1</v>
      </c>
      <c r="NO81">
        <v>1</v>
      </c>
      <c r="NP81">
        <v>1</v>
      </c>
      <c r="NS81">
        <v>0</v>
      </c>
      <c r="NX81">
        <v>0</v>
      </c>
      <c r="NZ81">
        <v>1</v>
      </c>
      <c r="OA81">
        <v>1</v>
      </c>
      <c r="PO81" s="59">
        <v>44907</v>
      </c>
      <c r="PP81">
        <v>0</v>
      </c>
      <c r="QA81">
        <v>1</v>
      </c>
      <c r="QB81">
        <v>1</v>
      </c>
      <c r="QC81" s="69">
        <v>44835</v>
      </c>
      <c r="QD81">
        <v>7</v>
      </c>
      <c r="QE81">
        <v>1</v>
      </c>
      <c r="QF81">
        <v>1</v>
      </c>
      <c r="QG81">
        <v>1</v>
      </c>
      <c r="QH81">
        <v>1</v>
      </c>
      <c r="QI81">
        <v>1</v>
      </c>
      <c r="QJ81" t="s">
        <v>2305</v>
      </c>
      <c r="QK81">
        <v>1</v>
      </c>
      <c r="QL81">
        <v>1</v>
      </c>
      <c r="QM81">
        <v>1</v>
      </c>
      <c r="QN81" t="s">
        <v>2480</v>
      </c>
      <c r="QO81">
        <v>0</v>
      </c>
      <c r="QQ81">
        <v>0</v>
      </c>
      <c r="QR81">
        <v>0</v>
      </c>
      <c r="QS81" t="s">
        <v>2470</v>
      </c>
      <c r="QT81">
        <v>1</v>
      </c>
      <c r="QU81" t="s">
        <v>4455</v>
      </c>
      <c r="QV81">
        <v>1</v>
      </c>
      <c r="QW81">
        <v>1</v>
      </c>
      <c r="QX81">
        <v>1</v>
      </c>
      <c r="QZ81" s="59">
        <v>45061</v>
      </c>
      <c r="RA81">
        <v>0</v>
      </c>
      <c r="RL81">
        <v>0</v>
      </c>
      <c r="RM81">
        <v>0</v>
      </c>
      <c r="RT81">
        <v>1</v>
      </c>
      <c r="RU81" t="s">
        <v>2457</v>
      </c>
      <c r="RV81">
        <v>1</v>
      </c>
      <c r="RW81">
        <v>1</v>
      </c>
      <c r="RX81">
        <v>1</v>
      </c>
      <c r="RZ81">
        <v>0</v>
      </c>
      <c r="SA81">
        <v>0</v>
      </c>
      <c r="SB81">
        <v>0</v>
      </c>
      <c r="SC81">
        <v>0</v>
      </c>
      <c r="SD81" t="s">
        <v>4468</v>
      </c>
      <c r="SG81">
        <v>0</v>
      </c>
      <c r="SK81" s="56">
        <v>45247</v>
      </c>
      <c r="SL81">
        <v>0</v>
      </c>
      <c r="SS81" s="170"/>
      <c r="ST81" s="142"/>
      <c r="SU81" s="142"/>
      <c r="SV81" s="142"/>
      <c r="SW81" s="142"/>
      <c r="SX81" s="142"/>
      <c r="SY81" s="142"/>
      <c r="SZ81" s="142"/>
      <c r="TA81" s="142"/>
      <c r="TB81" s="142"/>
      <c r="TC81" s="142"/>
      <c r="TD81" s="142"/>
      <c r="TF81" s="142"/>
      <c r="TH81" s="142"/>
      <c r="TJ81" s="142"/>
      <c r="TK81" s="142"/>
      <c r="TL81" s="142"/>
      <c r="TM81" s="15"/>
      <c r="TN81" s="3" t="s">
        <v>4489</v>
      </c>
      <c r="TO81" s="142"/>
      <c r="TP81" s="142"/>
      <c r="TQ81" s="56">
        <v>45354</v>
      </c>
      <c r="TR81">
        <v>1</v>
      </c>
      <c r="TU81">
        <v>0</v>
      </c>
    </row>
    <row r="82" spans="1:541" x14ac:dyDescent="0.25">
      <c r="A82">
        <v>9</v>
      </c>
      <c r="B82" s="15" t="s">
        <v>2305</v>
      </c>
      <c r="C82" s="15" t="s">
        <v>2348</v>
      </c>
      <c r="D82" t="s">
        <v>2349</v>
      </c>
      <c r="E82" t="s">
        <v>2350</v>
      </c>
      <c r="F82" t="s">
        <v>2351</v>
      </c>
      <c r="G82" s="138">
        <v>37439</v>
      </c>
      <c r="H82">
        <v>0</v>
      </c>
      <c r="I82" s="3" t="s">
        <v>4104</v>
      </c>
      <c r="K82" s="3" t="s">
        <v>3965</v>
      </c>
      <c r="M82" s="139">
        <v>44176</v>
      </c>
      <c r="N82" s="58">
        <f>(M82-G82)/365.25</f>
        <v>18.444900752908968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71</v>
      </c>
      <c r="X82" s="57">
        <v>1.6</v>
      </c>
      <c r="AA82">
        <v>-0.47</v>
      </c>
      <c r="AB82" t="s">
        <v>20</v>
      </c>
      <c r="AC82">
        <v>1.64</v>
      </c>
      <c r="AD82" t="s">
        <v>20</v>
      </c>
      <c r="AF82">
        <v>12.6</v>
      </c>
      <c r="AG82">
        <v>0</v>
      </c>
      <c r="AH82">
        <v>37</v>
      </c>
      <c r="AI82">
        <v>12.5</v>
      </c>
      <c r="AJ82">
        <v>11</v>
      </c>
      <c r="AK82">
        <v>1</v>
      </c>
      <c r="AL82">
        <v>2</v>
      </c>
      <c r="AM82">
        <v>5</v>
      </c>
      <c r="AP82">
        <v>1</v>
      </c>
      <c r="AQ82">
        <v>1</v>
      </c>
      <c r="AR82">
        <v>2</v>
      </c>
      <c r="AS82">
        <v>0</v>
      </c>
      <c r="AU82" s="15">
        <v>0</v>
      </c>
      <c r="AX82" s="68">
        <v>1</v>
      </c>
      <c r="AY82" s="68">
        <v>1</v>
      </c>
      <c r="AZ82" s="68">
        <v>5</v>
      </c>
      <c r="BA82" s="68">
        <v>6</v>
      </c>
      <c r="BB82" s="68">
        <v>6</v>
      </c>
      <c r="BC82" s="68">
        <v>1</v>
      </c>
      <c r="BD82" s="68">
        <v>0</v>
      </c>
      <c r="BE82" s="68">
        <v>0</v>
      </c>
      <c r="BF82" s="68">
        <v>1</v>
      </c>
      <c r="BG82" s="68">
        <v>0</v>
      </c>
      <c r="BH82" s="68">
        <v>0</v>
      </c>
      <c r="BI82" s="68">
        <v>0</v>
      </c>
      <c r="BJ82" s="68">
        <v>0</v>
      </c>
      <c r="BK82" s="68">
        <v>1</v>
      </c>
      <c r="BL82" s="68">
        <v>0</v>
      </c>
      <c r="BN82" s="68">
        <v>0</v>
      </c>
      <c r="BO82" s="68">
        <v>0</v>
      </c>
      <c r="BP82" s="68">
        <v>1</v>
      </c>
      <c r="BQ82" s="68">
        <v>1</v>
      </c>
      <c r="BR82" s="68">
        <v>0</v>
      </c>
      <c r="BS82" s="68">
        <v>0</v>
      </c>
      <c r="BT82" s="68">
        <v>0</v>
      </c>
      <c r="BU82" s="68">
        <v>1</v>
      </c>
      <c r="BV82" s="68">
        <v>0</v>
      </c>
      <c r="BX82" s="68">
        <v>1</v>
      </c>
      <c r="BY82" s="68">
        <v>0</v>
      </c>
      <c r="BZ82" s="68">
        <v>0</v>
      </c>
      <c r="CA82" s="68">
        <v>0</v>
      </c>
      <c r="CB82" s="68">
        <v>0</v>
      </c>
      <c r="CC82" s="68">
        <v>0</v>
      </c>
      <c r="CD82" s="68">
        <v>0</v>
      </c>
      <c r="CE82" s="68">
        <v>1</v>
      </c>
      <c r="CF82" s="68">
        <v>0</v>
      </c>
      <c r="CG82" s="68">
        <v>0</v>
      </c>
      <c r="CH82" s="68">
        <v>1</v>
      </c>
      <c r="CI82" s="68">
        <v>0</v>
      </c>
      <c r="CK82" s="68">
        <v>1</v>
      </c>
      <c r="CL82" s="68">
        <v>0</v>
      </c>
      <c r="CM82" s="68">
        <v>1</v>
      </c>
      <c r="CN82" s="68">
        <v>0</v>
      </c>
      <c r="CO82" s="68">
        <v>0</v>
      </c>
      <c r="CP82" s="68">
        <v>0</v>
      </c>
      <c r="CR82" s="68">
        <v>1</v>
      </c>
      <c r="CS82" s="68">
        <v>0</v>
      </c>
      <c r="CT82" s="68">
        <v>0</v>
      </c>
      <c r="CU82" s="68">
        <v>0</v>
      </c>
      <c r="CV82" s="68">
        <v>0</v>
      </c>
      <c r="CW82" s="68">
        <v>1</v>
      </c>
      <c r="CX82" s="68" t="s">
        <v>216</v>
      </c>
      <c r="CY82" s="68">
        <v>1</v>
      </c>
      <c r="CZ82" s="68">
        <v>1</v>
      </c>
      <c r="DA82" s="68">
        <v>0</v>
      </c>
      <c r="DB82" s="68">
        <v>1</v>
      </c>
      <c r="DC82" t="s">
        <v>4199</v>
      </c>
      <c r="DD82" s="68">
        <v>1</v>
      </c>
      <c r="DE82" t="s">
        <v>4247</v>
      </c>
      <c r="DF82" s="15">
        <v>0</v>
      </c>
      <c r="DG82" s="15"/>
      <c r="DH82" s="68">
        <v>1</v>
      </c>
      <c r="DI82" s="68"/>
      <c r="DJ82" s="68"/>
      <c r="DK82" s="15"/>
      <c r="DL82" s="140"/>
      <c r="GO82" s="56">
        <v>44617</v>
      </c>
      <c r="GQ82">
        <v>0</v>
      </c>
      <c r="GT82">
        <v>0</v>
      </c>
      <c r="GW82">
        <v>1</v>
      </c>
      <c r="HA82">
        <v>0</v>
      </c>
      <c r="HB82">
        <v>0</v>
      </c>
      <c r="HD82">
        <v>1</v>
      </c>
      <c r="HE82" t="s">
        <v>4316</v>
      </c>
      <c r="HF82">
        <v>1</v>
      </c>
      <c r="HG82" t="s">
        <v>4333</v>
      </c>
      <c r="HH82">
        <v>1</v>
      </c>
      <c r="HI82">
        <v>1</v>
      </c>
      <c r="HJ82">
        <v>1</v>
      </c>
      <c r="HK82">
        <v>1</v>
      </c>
      <c r="HL82">
        <v>0</v>
      </c>
      <c r="HM82">
        <v>0</v>
      </c>
      <c r="HN82" s="56">
        <v>44640</v>
      </c>
      <c r="HO82">
        <v>0</v>
      </c>
      <c r="HR82">
        <v>0</v>
      </c>
      <c r="HU82">
        <v>1</v>
      </c>
      <c r="HY82">
        <v>0</v>
      </c>
      <c r="HZ82">
        <v>0</v>
      </c>
      <c r="IB82">
        <v>1</v>
      </c>
      <c r="IC82" t="s">
        <v>4347</v>
      </c>
      <c r="ID82">
        <v>1</v>
      </c>
      <c r="IE82" t="s">
        <v>4356</v>
      </c>
      <c r="IF82">
        <v>1</v>
      </c>
      <c r="IG82">
        <v>1</v>
      </c>
      <c r="IH82">
        <v>1</v>
      </c>
      <c r="II82">
        <v>1</v>
      </c>
      <c r="IJ82">
        <v>0</v>
      </c>
      <c r="IK82">
        <v>0</v>
      </c>
      <c r="IL82" s="56">
        <v>44663</v>
      </c>
      <c r="IM82">
        <v>0</v>
      </c>
      <c r="IP82">
        <v>0</v>
      </c>
      <c r="IS82">
        <v>1</v>
      </c>
      <c r="IW82">
        <v>1</v>
      </c>
      <c r="IX82">
        <v>1</v>
      </c>
      <c r="IZ82">
        <v>1</v>
      </c>
      <c r="JA82" t="s">
        <v>4316</v>
      </c>
      <c r="JB82">
        <v>1</v>
      </c>
      <c r="JC82" t="s">
        <v>4378</v>
      </c>
      <c r="JD82">
        <v>1</v>
      </c>
      <c r="JE82">
        <v>1</v>
      </c>
      <c r="JF82">
        <v>1</v>
      </c>
      <c r="JG82">
        <v>1</v>
      </c>
      <c r="JH82">
        <v>0</v>
      </c>
      <c r="JI82">
        <v>0</v>
      </c>
      <c r="JJ82" s="56">
        <v>44694</v>
      </c>
      <c r="JL82">
        <v>0</v>
      </c>
      <c r="JO82">
        <v>0</v>
      </c>
      <c r="JR82">
        <v>1</v>
      </c>
      <c r="JV82">
        <v>0</v>
      </c>
      <c r="JW82">
        <v>0</v>
      </c>
      <c r="JY82">
        <v>1</v>
      </c>
      <c r="JZ82" t="s">
        <v>4318</v>
      </c>
      <c r="KA82">
        <v>1</v>
      </c>
      <c r="KB82" t="s">
        <v>4392</v>
      </c>
      <c r="KC82">
        <v>1</v>
      </c>
      <c r="KD82">
        <v>1</v>
      </c>
      <c r="KE82">
        <v>1</v>
      </c>
      <c r="KF82">
        <v>1</v>
      </c>
      <c r="KG82">
        <v>0</v>
      </c>
      <c r="KH82">
        <v>0</v>
      </c>
      <c r="KI82" s="56">
        <v>44741</v>
      </c>
      <c r="KJ82">
        <v>0</v>
      </c>
      <c r="KM82">
        <v>0</v>
      </c>
      <c r="KP82">
        <v>0</v>
      </c>
      <c r="KT82">
        <v>0</v>
      </c>
      <c r="KU82">
        <v>0</v>
      </c>
      <c r="KW82">
        <v>1</v>
      </c>
      <c r="KX82" t="s">
        <v>4399</v>
      </c>
      <c r="KY82">
        <v>1</v>
      </c>
      <c r="KZ82" t="s">
        <v>4202</v>
      </c>
      <c r="LA82">
        <v>0</v>
      </c>
      <c r="LB82">
        <v>1</v>
      </c>
      <c r="LC82">
        <v>1</v>
      </c>
      <c r="LD82">
        <v>1</v>
      </c>
      <c r="LE82">
        <v>0</v>
      </c>
      <c r="LF82">
        <v>0</v>
      </c>
      <c r="LG82" s="56">
        <v>44762</v>
      </c>
      <c r="LH82">
        <v>0</v>
      </c>
      <c r="LK82">
        <v>0</v>
      </c>
      <c r="LN82">
        <v>0</v>
      </c>
      <c r="LR82">
        <v>0</v>
      </c>
      <c r="LS82">
        <v>0</v>
      </c>
      <c r="LU82">
        <v>1</v>
      </c>
      <c r="LV82" t="s">
        <v>4189</v>
      </c>
      <c r="LW82">
        <v>1</v>
      </c>
      <c r="LX82" t="s">
        <v>4389</v>
      </c>
      <c r="LY82">
        <v>1</v>
      </c>
      <c r="LZ82">
        <v>1</v>
      </c>
      <c r="MA82">
        <v>1</v>
      </c>
      <c r="MB82">
        <v>1</v>
      </c>
      <c r="MC82">
        <v>0</v>
      </c>
      <c r="MD82">
        <v>0</v>
      </c>
      <c r="ML82" s="59">
        <v>44783</v>
      </c>
      <c r="MM82">
        <v>0</v>
      </c>
      <c r="MS82" s="59">
        <v>44840</v>
      </c>
      <c r="MT82">
        <v>0</v>
      </c>
      <c r="NE82">
        <v>0</v>
      </c>
      <c r="NF82">
        <v>0</v>
      </c>
      <c r="NM82">
        <v>0</v>
      </c>
      <c r="NS82">
        <v>0</v>
      </c>
      <c r="NX82">
        <v>0</v>
      </c>
      <c r="NZ82">
        <v>0</v>
      </c>
      <c r="PO82" s="59">
        <v>44907</v>
      </c>
      <c r="PP82">
        <v>0</v>
      </c>
      <c r="QA82">
        <v>1</v>
      </c>
      <c r="QI82">
        <v>1</v>
      </c>
      <c r="QJ82" t="s">
        <v>2353</v>
      </c>
      <c r="QO82">
        <v>1</v>
      </c>
      <c r="QP82">
        <v>0</v>
      </c>
      <c r="QQ82">
        <v>1</v>
      </c>
      <c r="QR82">
        <v>0</v>
      </c>
      <c r="QS82" t="s">
        <v>2354</v>
      </c>
      <c r="QT82">
        <v>1</v>
      </c>
      <c r="QU82" t="s">
        <v>3184</v>
      </c>
      <c r="QV82">
        <v>1</v>
      </c>
      <c r="QW82">
        <v>1</v>
      </c>
      <c r="SS82" s="170"/>
      <c r="ST82" s="142"/>
      <c r="SU82" s="142"/>
      <c r="SV82" s="142"/>
      <c r="SW82" s="142"/>
      <c r="SX82" s="142"/>
      <c r="SY82" s="142"/>
      <c r="SZ82" s="142"/>
      <c r="TA82" s="142"/>
      <c r="TB82" s="142"/>
      <c r="TC82" s="142"/>
      <c r="TD82" s="142"/>
      <c r="TF82" s="142"/>
      <c r="TH82" s="142"/>
      <c r="TJ82" s="142"/>
      <c r="TK82" s="142"/>
      <c r="TL82" s="142"/>
      <c r="TM82" s="143"/>
      <c r="TN82" s="3" t="s">
        <v>4489</v>
      </c>
      <c r="TO82" s="142"/>
      <c r="TP82" s="142"/>
      <c r="TQ82" s="56">
        <v>45354</v>
      </c>
      <c r="TR82">
        <v>0</v>
      </c>
      <c r="TU82">
        <v>0</v>
      </c>
    </row>
    <row r="83" spans="1:541" x14ac:dyDescent="0.25">
      <c r="A83">
        <v>22</v>
      </c>
      <c r="B83" s="15"/>
      <c r="C83" s="15"/>
      <c r="F83" t="s">
        <v>2411</v>
      </c>
      <c r="G83" s="138">
        <v>44889</v>
      </c>
      <c r="H83">
        <v>1</v>
      </c>
      <c r="M83" s="139"/>
      <c r="N83" s="58"/>
      <c r="AE83" s="83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N83" s="68"/>
      <c r="BO83" s="68"/>
      <c r="BP83" s="68"/>
      <c r="BQ83" s="68"/>
      <c r="BR83" s="68"/>
      <c r="BS83" s="68"/>
      <c r="BT83" s="68"/>
      <c r="BU83" s="68"/>
      <c r="BV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K83" s="68"/>
      <c r="CL83" s="68"/>
      <c r="CM83" s="68"/>
      <c r="CN83" s="68"/>
      <c r="CO83" s="68"/>
      <c r="CP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140"/>
      <c r="DD83" s="68"/>
      <c r="DE83" s="140"/>
      <c r="DF83" s="15"/>
      <c r="DG83" s="15"/>
      <c r="DK83" s="15"/>
      <c r="DL83" s="140"/>
      <c r="DM83" s="59"/>
      <c r="DN83" s="58"/>
      <c r="GN83" s="59"/>
      <c r="GO83" s="56"/>
      <c r="GQ83" s="59"/>
      <c r="GR83" s="59"/>
      <c r="GS83" s="59"/>
      <c r="GU83" s="59"/>
      <c r="GV83" s="59"/>
      <c r="GX83" s="59"/>
      <c r="GY83" s="59"/>
      <c r="GZ83" s="59"/>
      <c r="HB83" s="59"/>
      <c r="HC83" s="59"/>
      <c r="HE83" s="59"/>
      <c r="HF83" s="59"/>
      <c r="HG83" s="59"/>
      <c r="HH83" s="59"/>
      <c r="HI83" s="59"/>
      <c r="HJ83" s="59"/>
      <c r="HK83" s="59"/>
      <c r="HN83" s="56"/>
      <c r="HP83" s="59"/>
      <c r="HQ83" s="59"/>
      <c r="HR83" s="59"/>
      <c r="HT83" s="59"/>
      <c r="HV83" s="59"/>
      <c r="HW83" s="59"/>
      <c r="HX83" s="59"/>
      <c r="HY83" s="59"/>
      <c r="HZ83" s="59"/>
      <c r="IA83" s="59"/>
      <c r="IC83" s="59"/>
      <c r="IE83" s="59"/>
      <c r="IF83" s="59"/>
      <c r="IG83" s="59"/>
      <c r="IH83" s="59"/>
      <c r="II83" s="59"/>
      <c r="IJ83" s="59"/>
      <c r="IL83" s="56"/>
      <c r="IN83" s="59"/>
      <c r="IO83" s="59"/>
      <c r="IP83" s="59"/>
      <c r="IQ83" s="59"/>
      <c r="IR83" s="59"/>
      <c r="IS83" s="59"/>
      <c r="IT83" s="59"/>
      <c r="IU83" s="59"/>
      <c r="IV83" s="59"/>
      <c r="IY83" s="59"/>
      <c r="JA83" s="59"/>
      <c r="JC83" s="59"/>
      <c r="JE83" s="59"/>
      <c r="JF83" s="59"/>
      <c r="JG83" s="59"/>
      <c r="JH83" s="59"/>
      <c r="JI83" s="59"/>
      <c r="JJ83" s="56"/>
      <c r="JK83" s="59"/>
      <c r="JM83" s="59"/>
      <c r="JN83" s="59"/>
      <c r="JP83" s="59"/>
      <c r="JQ83" s="59"/>
      <c r="JS83" s="59"/>
      <c r="JT83" s="59"/>
      <c r="JU83" s="59"/>
      <c r="JX83" s="59"/>
      <c r="JZ83" s="59"/>
      <c r="KB83" s="59"/>
      <c r="KI83" s="56"/>
      <c r="KK83" s="59"/>
      <c r="KL83" s="59"/>
      <c r="KN83" s="59"/>
      <c r="KO83" s="59"/>
      <c r="KQ83" s="59"/>
      <c r="KR83" s="59"/>
      <c r="KS83" s="59"/>
      <c r="KU83" s="59"/>
      <c r="KV83" s="59"/>
      <c r="KX83" s="59"/>
      <c r="KY83" s="59"/>
      <c r="KZ83" s="59"/>
      <c r="LA83" s="59"/>
      <c r="LB83" s="59"/>
      <c r="LC83" s="59"/>
      <c r="LD83" s="59"/>
      <c r="LG83" s="56"/>
      <c r="LI83" s="59"/>
      <c r="LJ83" s="59"/>
      <c r="LL83" s="59"/>
      <c r="LM83" s="59"/>
      <c r="LO83" s="59"/>
      <c r="LP83" s="59"/>
      <c r="LQ83" s="59"/>
      <c r="LT83" s="59"/>
      <c r="LV83" s="59"/>
      <c r="LX83" s="59"/>
      <c r="ML83" s="59"/>
      <c r="MS83" s="59"/>
      <c r="MU83" s="69"/>
      <c r="NG83" s="69"/>
      <c r="PO83" s="59"/>
      <c r="QZ83" s="59"/>
      <c r="RN83" s="69"/>
      <c r="SS83" s="170">
        <v>45265</v>
      </c>
      <c r="ST83" s="141">
        <v>1.0294318959616702</v>
      </c>
      <c r="SU83" s="151">
        <v>-1</v>
      </c>
      <c r="SV83" s="151">
        <v>-1</v>
      </c>
      <c r="SW83" s="151">
        <v>-1</v>
      </c>
      <c r="SX83" s="151">
        <v>-1</v>
      </c>
      <c r="SY83" s="151">
        <v>-1</v>
      </c>
      <c r="SZ83" s="151">
        <v>-1</v>
      </c>
      <c r="TA83" s="151">
        <v>-1</v>
      </c>
      <c r="TB83" s="151">
        <v>-1</v>
      </c>
      <c r="TC83" s="146">
        <v>9.85</v>
      </c>
      <c r="TD83" s="146">
        <v>0.77</v>
      </c>
      <c r="TE83">
        <v>-0.72</v>
      </c>
      <c r="TF83" s="141" t="s">
        <v>20</v>
      </c>
      <c r="TG83">
        <v>-1.5</v>
      </c>
      <c r="TH83" t="s">
        <v>3132</v>
      </c>
      <c r="TI83">
        <v>0.27</v>
      </c>
      <c r="TJ83" s="141" t="s">
        <v>20</v>
      </c>
      <c r="TK83" s="141"/>
      <c r="TL83" s="142">
        <v>9.1</v>
      </c>
      <c r="TM83" s="143" t="s">
        <v>517</v>
      </c>
      <c r="TN83" s="143"/>
      <c r="TO83" s="142"/>
      <c r="TP83" s="142"/>
      <c r="TQ83" s="56"/>
    </row>
    <row r="84" spans="1:541" x14ac:dyDescent="0.25">
      <c r="A84">
        <v>125</v>
      </c>
      <c r="B84" s="15" t="s">
        <v>2305</v>
      </c>
      <c r="C84" s="15" t="s">
        <v>2552</v>
      </c>
      <c r="D84" t="s">
        <v>2553</v>
      </c>
      <c r="E84" t="s">
        <v>2754</v>
      </c>
      <c r="F84" t="s">
        <v>2755</v>
      </c>
      <c r="G84" s="138">
        <v>24186</v>
      </c>
      <c r="H84">
        <v>1</v>
      </c>
      <c r="I84" s="3" t="s">
        <v>4104</v>
      </c>
      <c r="K84" s="3" t="s">
        <v>3965</v>
      </c>
      <c r="L84" s="3" t="s">
        <v>3966</v>
      </c>
      <c r="M84" s="139">
        <v>44176</v>
      </c>
      <c r="N84" s="58">
        <f>(M84-G84)/365.25</f>
        <v>54.729637234770706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80</v>
      </c>
      <c r="X84">
        <v>1.7</v>
      </c>
      <c r="AE84" s="83">
        <f>(W84/(X84*X84))</f>
        <v>27.681660899653981</v>
      </c>
      <c r="AF84">
        <v>14.4</v>
      </c>
      <c r="AG84">
        <v>0</v>
      </c>
      <c r="AH84">
        <v>42</v>
      </c>
      <c r="AI84">
        <v>14.6</v>
      </c>
      <c r="AJ84">
        <v>6</v>
      </c>
      <c r="AK84">
        <v>0</v>
      </c>
      <c r="AP84">
        <v>1</v>
      </c>
      <c r="AQ84">
        <v>2</v>
      </c>
      <c r="AR84">
        <v>3</v>
      </c>
      <c r="AS84">
        <v>1</v>
      </c>
      <c r="AT84" t="s">
        <v>2756</v>
      </c>
      <c r="AU84" s="15">
        <v>0</v>
      </c>
      <c r="AX84" s="68">
        <v>1</v>
      </c>
      <c r="AY84" s="68">
        <v>0</v>
      </c>
      <c r="AZ84" s="68">
        <v>1</v>
      </c>
      <c r="BA84" s="68">
        <v>11</v>
      </c>
      <c r="BB84" s="68">
        <v>6</v>
      </c>
      <c r="BC84" s="68">
        <v>1</v>
      </c>
      <c r="BD84" s="68">
        <v>1</v>
      </c>
      <c r="BE84" s="68">
        <v>1</v>
      </c>
      <c r="BF84" s="68">
        <v>1</v>
      </c>
      <c r="BG84" s="68">
        <v>1</v>
      </c>
      <c r="BH84" s="68">
        <v>0</v>
      </c>
      <c r="BI84" s="68">
        <v>0</v>
      </c>
      <c r="BJ84" s="68">
        <v>0</v>
      </c>
      <c r="BK84" s="68">
        <v>0</v>
      </c>
      <c r="BL84" s="68">
        <v>0</v>
      </c>
      <c r="BN84" s="68">
        <v>0</v>
      </c>
      <c r="BO84" s="68">
        <v>0</v>
      </c>
      <c r="BP84" s="68">
        <v>0</v>
      </c>
      <c r="BQ84" s="68">
        <v>1</v>
      </c>
      <c r="BR84" s="68">
        <v>0</v>
      </c>
      <c r="BS84" s="68">
        <v>0</v>
      </c>
      <c r="BT84" s="68">
        <v>0</v>
      </c>
      <c r="BU84" s="68">
        <v>1</v>
      </c>
      <c r="BV84" s="68">
        <v>0</v>
      </c>
      <c r="BX84" s="68">
        <v>0</v>
      </c>
      <c r="BY84" s="68">
        <v>0</v>
      </c>
      <c r="BZ84" s="68">
        <v>0</v>
      </c>
      <c r="CA84" s="68">
        <v>0</v>
      </c>
      <c r="CB84" s="68">
        <v>0</v>
      </c>
      <c r="CC84" s="68">
        <v>0</v>
      </c>
      <c r="CD84" s="68">
        <v>0</v>
      </c>
      <c r="CE84" s="68">
        <v>0</v>
      </c>
      <c r="CF84" s="68">
        <v>0</v>
      </c>
      <c r="CG84" s="68">
        <v>0</v>
      </c>
      <c r="CH84" s="68">
        <v>0</v>
      </c>
      <c r="CI84" s="68">
        <v>0</v>
      </c>
      <c r="CK84" s="68">
        <v>1</v>
      </c>
      <c r="CL84" s="68">
        <v>1</v>
      </c>
      <c r="CM84" s="68">
        <v>1</v>
      </c>
      <c r="CN84" s="68">
        <v>0</v>
      </c>
      <c r="CO84" s="68">
        <v>0</v>
      </c>
      <c r="CP84" s="68">
        <v>0</v>
      </c>
      <c r="CR84" s="68">
        <v>1</v>
      </c>
      <c r="CS84" s="68">
        <v>0</v>
      </c>
      <c r="CT84" s="68">
        <v>0</v>
      </c>
      <c r="CU84" s="68">
        <v>0</v>
      </c>
      <c r="CV84" s="68">
        <v>0</v>
      </c>
      <c r="CW84" s="68">
        <v>1</v>
      </c>
      <c r="CX84" t="s">
        <v>216</v>
      </c>
      <c r="CY84" s="68">
        <v>1</v>
      </c>
      <c r="CZ84" s="68">
        <v>1</v>
      </c>
      <c r="DA84" s="68">
        <v>1</v>
      </c>
      <c r="DB84" s="68">
        <v>1</v>
      </c>
      <c r="DC84" t="s">
        <v>4207</v>
      </c>
      <c r="DD84" s="68">
        <v>1</v>
      </c>
      <c r="DE84" t="s">
        <v>4249</v>
      </c>
      <c r="DF84" s="15">
        <v>1</v>
      </c>
      <c r="DG84" s="15"/>
      <c r="DH84" s="68">
        <v>0</v>
      </c>
      <c r="DI84" s="68"/>
      <c r="DJ84" s="68"/>
      <c r="DK84" s="15"/>
      <c r="DL84" s="140"/>
      <c r="GM84">
        <v>1</v>
      </c>
      <c r="GN84" s="59">
        <v>44506</v>
      </c>
      <c r="GO84" s="56">
        <v>44617</v>
      </c>
      <c r="GP84">
        <v>56</v>
      </c>
      <c r="GQ84">
        <v>0</v>
      </c>
      <c r="GR84" s="59"/>
      <c r="GS84" s="59"/>
      <c r="GT84">
        <v>0</v>
      </c>
      <c r="GU84" s="59"/>
      <c r="GV84" s="59"/>
      <c r="GW84">
        <v>1</v>
      </c>
      <c r="GX84" s="59"/>
      <c r="GY84" s="59"/>
      <c r="GZ84" s="59"/>
      <c r="HA84">
        <v>0</v>
      </c>
      <c r="HB84">
        <v>0</v>
      </c>
      <c r="HC84" s="59"/>
      <c r="HD84">
        <v>1</v>
      </c>
      <c r="HE84" t="s">
        <v>4305</v>
      </c>
      <c r="HF84">
        <v>1</v>
      </c>
      <c r="HG84" t="s">
        <v>4323</v>
      </c>
      <c r="HH84">
        <v>1</v>
      </c>
      <c r="HI84">
        <v>1</v>
      </c>
      <c r="HJ84">
        <v>1</v>
      </c>
      <c r="HK84">
        <v>1</v>
      </c>
      <c r="HL84">
        <v>0</v>
      </c>
      <c r="HM84">
        <v>0</v>
      </c>
      <c r="HN84" s="56">
        <v>44640</v>
      </c>
      <c r="HO84">
        <v>0</v>
      </c>
      <c r="HP84" s="59"/>
      <c r="HQ84" s="59"/>
      <c r="HR84">
        <v>0</v>
      </c>
      <c r="HT84" s="59"/>
      <c r="HU84">
        <v>1</v>
      </c>
      <c r="HV84" s="59"/>
      <c r="HW84" s="59"/>
      <c r="HX84" s="59"/>
      <c r="HY84">
        <v>0</v>
      </c>
      <c r="HZ84">
        <v>1</v>
      </c>
      <c r="IA84" s="59"/>
      <c r="IB84">
        <v>1</v>
      </c>
      <c r="IC84" t="s">
        <v>4308</v>
      </c>
      <c r="ID84">
        <v>1</v>
      </c>
      <c r="IE84" t="s">
        <v>4351</v>
      </c>
      <c r="IF84">
        <v>1</v>
      </c>
      <c r="IG84">
        <v>1</v>
      </c>
      <c r="IH84">
        <v>1</v>
      </c>
      <c r="II84">
        <v>1</v>
      </c>
      <c r="IJ84">
        <v>0</v>
      </c>
      <c r="IK84">
        <v>0</v>
      </c>
      <c r="IL84" s="56">
        <v>44663</v>
      </c>
      <c r="IM84">
        <v>0</v>
      </c>
      <c r="IN84" s="59"/>
      <c r="IO84" s="59"/>
      <c r="IP84">
        <v>0</v>
      </c>
      <c r="IQ84" s="59"/>
      <c r="IR84" s="59"/>
      <c r="IS84">
        <v>1</v>
      </c>
      <c r="IT84" s="59"/>
      <c r="IU84" s="59"/>
      <c r="IV84" s="59"/>
      <c r="IW84">
        <v>0</v>
      </c>
      <c r="IX84">
        <v>1</v>
      </c>
      <c r="IY84" s="59"/>
      <c r="IZ84">
        <v>1</v>
      </c>
      <c r="JA84" t="s">
        <v>4368</v>
      </c>
      <c r="JB84">
        <v>1</v>
      </c>
      <c r="JC84" t="s">
        <v>4375</v>
      </c>
      <c r="JD84">
        <v>1</v>
      </c>
      <c r="JE84">
        <v>1</v>
      </c>
      <c r="JF84">
        <v>1</v>
      </c>
      <c r="JG84">
        <v>1</v>
      </c>
      <c r="JH84">
        <v>0</v>
      </c>
      <c r="JI84">
        <v>0</v>
      </c>
      <c r="JJ84" s="56">
        <v>44693</v>
      </c>
      <c r="JK84" s="59"/>
      <c r="JL84">
        <v>0</v>
      </c>
      <c r="JM84" s="59"/>
      <c r="JN84" s="59"/>
      <c r="JO84">
        <v>0</v>
      </c>
      <c r="JP84" s="59"/>
      <c r="JQ84" s="59"/>
      <c r="JR84">
        <v>1</v>
      </c>
      <c r="JS84" s="59"/>
      <c r="JT84" s="59"/>
      <c r="JU84" s="59"/>
      <c r="JV84">
        <v>1</v>
      </c>
      <c r="JW84">
        <v>0</v>
      </c>
      <c r="JX84" s="59"/>
      <c r="JY84">
        <v>1</v>
      </c>
      <c r="JZ84" t="s">
        <v>4214</v>
      </c>
      <c r="KA84">
        <v>1</v>
      </c>
      <c r="KB84" t="s">
        <v>4306</v>
      </c>
      <c r="KC84">
        <v>1</v>
      </c>
      <c r="KD84">
        <v>1</v>
      </c>
      <c r="KE84">
        <v>1</v>
      </c>
      <c r="KF84">
        <v>1</v>
      </c>
      <c r="KG84">
        <v>0</v>
      </c>
      <c r="KH84">
        <v>0</v>
      </c>
      <c r="KI84" s="56">
        <v>44741</v>
      </c>
      <c r="KJ84">
        <v>0</v>
      </c>
      <c r="KK84" s="59"/>
      <c r="KL84" s="59"/>
      <c r="KM84">
        <v>0</v>
      </c>
      <c r="KN84" s="59"/>
      <c r="KO84" s="59"/>
      <c r="KP84">
        <v>1</v>
      </c>
      <c r="KQ84" s="59"/>
      <c r="KR84" s="59"/>
      <c r="KS84" s="59"/>
      <c r="KT84">
        <v>0</v>
      </c>
      <c r="KU84">
        <v>0</v>
      </c>
      <c r="KV84" s="59"/>
      <c r="KW84">
        <v>1</v>
      </c>
      <c r="KX84" t="s">
        <v>4189</v>
      </c>
      <c r="KY84">
        <v>1</v>
      </c>
      <c r="KZ84" t="s">
        <v>4413</v>
      </c>
      <c r="LA84">
        <v>1</v>
      </c>
      <c r="LB84">
        <v>1</v>
      </c>
      <c r="LC84">
        <v>1</v>
      </c>
      <c r="LD84">
        <v>1</v>
      </c>
      <c r="LE84">
        <v>0</v>
      </c>
      <c r="LF84">
        <v>0</v>
      </c>
      <c r="LG84" s="56">
        <v>44760</v>
      </c>
      <c r="LH84">
        <v>0</v>
      </c>
      <c r="LI84" s="59"/>
      <c r="LJ84" s="59"/>
      <c r="LK84">
        <v>0</v>
      </c>
      <c r="LL84" s="59"/>
      <c r="LM84" s="59"/>
      <c r="LN84">
        <v>1</v>
      </c>
      <c r="LO84" s="59"/>
      <c r="LP84" s="59"/>
      <c r="LQ84" s="59"/>
      <c r="LR84">
        <v>1</v>
      </c>
      <c r="LS84">
        <v>1</v>
      </c>
      <c r="LT84" s="59"/>
      <c r="LU84">
        <v>1</v>
      </c>
      <c r="LV84" t="s">
        <v>4418</v>
      </c>
      <c r="LW84">
        <v>1</v>
      </c>
      <c r="LX84" t="s">
        <v>4202</v>
      </c>
      <c r="LY84">
        <v>1</v>
      </c>
      <c r="LZ84">
        <v>1</v>
      </c>
      <c r="MA84">
        <v>1</v>
      </c>
      <c r="MB84">
        <v>1</v>
      </c>
      <c r="MC84">
        <v>0</v>
      </c>
      <c r="MD84">
        <v>0</v>
      </c>
      <c r="ME84" s="56">
        <v>44780</v>
      </c>
      <c r="MF84">
        <v>0</v>
      </c>
      <c r="MI84">
        <v>0</v>
      </c>
      <c r="PO84" s="59">
        <v>44907</v>
      </c>
      <c r="PP84">
        <v>0</v>
      </c>
      <c r="QA84">
        <v>0</v>
      </c>
      <c r="QB84">
        <v>1</v>
      </c>
      <c r="QC84" s="69">
        <v>44866</v>
      </c>
      <c r="QD84">
        <v>5</v>
      </c>
      <c r="QE84">
        <v>0</v>
      </c>
      <c r="QF84">
        <v>0</v>
      </c>
      <c r="QG84">
        <v>0</v>
      </c>
      <c r="QH84">
        <v>0</v>
      </c>
      <c r="QI84">
        <v>1</v>
      </c>
      <c r="QK84">
        <v>1</v>
      </c>
      <c r="QO84">
        <v>1</v>
      </c>
      <c r="QP84">
        <v>1</v>
      </c>
      <c r="QQ84">
        <v>1</v>
      </c>
      <c r="QR84">
        <v>1</v>
      </c>
      <c r="QT84">
        <v>1</v>
      </c>
      <c r="QU84" t="s">
        <v>4464</v>
      </c>
      <c r="QV84">
        <v>0</v>
      </c>
      <c r="QZ84" s="59">
        <v>45059</v>
      </c>
      <c r="RA84">
        <v>0</v>
      </c>
      <c r="RL84">
        <v>1</v>
      </c>
      <c r="RM84">
        <v>1</v>
      </c>
      <c r="RN84" s="69">
        <v>45047</v>
      </c>
      <c r="RO84">
        <v>2</v>
      </c>
      <c r="RP84">
        <v>1</v>
      </c>
      <c r="RQ84">
        <v>1</v>
      </c>
      <c r="RR84">
        <v>1</v>
      </c>
      <c r="RS84">
        <v>1</v>
      </c>
      <c r="RT84">
        <v>1</v>
      </c>
      <c r="RU84" t="s">
        <v>2353</v>
      </c>
      <c r="RV84">
        <v>1</v>
      </c>
      <c r="RW84">
        <v>0</v>
      </c>
      <c r="RX84">
        <v>0</v>
      </c>
      <c r="RZ84">
        <v>1</v>
      </c>
      <c r="SA84">
        <v>1</v>
      </c>
      <c r="SB84">
        <v>1</v>
      </c>
      <c r="SC84">
        <v>1</v>
      </c>
      <c r="SE84">
        <v>1</v>
      </c>
      <c r="SF84" t="s">
        <v>4488</v>
      </c>
      <c r="SG84">
        <v>1</v>
      </c>
      <c r="SH84">
        <v>1</v>
      </c>
      <c r="SK84" s="56">
        <v>45247</v>
      </c>
      <c r="SL84">
        <v>0</v>
      </c>
      <c r="SO84">
        <v>0</v>
      </c>
      <c r="SR84">
        <v>0</v>
      </c>
      <c r="SS84" s="170">
        <v>45265</v>
      </c>
      <c r="ST84" s="141">
        <v>57.711156741957566</v>
      </c>
      <c r="SU84" s="142">
        <v>0</v>
      </c>
      <c r="SV84" s="142">
        <v>0</v>
      </c>
      <c r="SW84" s="142">
        <v>0</v>
      </c>
      <c r="SX84" s="142">
        <v>0</v>
      </c>
      <c r="SY84" s="142">
        <v>0</v>
      </c>
      <c r="SZ84" s="142">
        <v>0</v>
      </c>
      <c r="TA84" s="142">
        <v>0</v>
      </c>
      <c r="TB84" s="142">
        <v>0</v>
      </c>
      <c r="TC84" s="141">
        <v>80.3</v>
      </c>
      <c r="TD84" s="146">
        <v>1.69</v>
      </c>
      <c r="TF84" s="141"/>
      <c r="TH84" s="141"/>
      <c r="TJ84" s="141"/>
      <c r="TK84" s="83">
        <f>(TC84/(TD84*TD84))</f>
        <v>28.115262070655792</v>
      </c>
      <c r="TL84" s="142">
        <v>9.4</v>
      </c>
      <c r="TM84" s="15" t="s">
        <v>517</v>
      </c>
      <c r="TN84" s="15"/>
      <c r="TO84" s="142"/>
      <c r="TP84" s="142"/>
    </row>
    <row r="85" spans="1:541" x14ac:dyDescent="0.25">
      <c r="A85">
        <v>243</v>
      </c>
      <c r="B85" s="153" t="s">
        <v>2305</v>
      </c>
      <c r="C85" s="153" t="s">
        <v>2855</v>
      </c>
      <c r="D85" s="154" t="s">
        <v>2856</v>
      </c>
      <c r="E85" s="154" t="s">
        <v>3089</v>
      </c>
      <c r="F85" s="154" t="s">
        <v>3090</v>
      </c>
      <c r="G85" s="155">
        <v>43866</v>
      </c>
      <c r="H85" s="154">
        <v>1</v>
      </c>
      <c r="I85" s="3" t="s">
        <v>4104</v>
      </c>
      <c r="J85" s="154"/>
      <c r="K85" s="3" t="s">
        <v>3965</v>
      </c>
      <c r="L85" s="3" t="s">
        <v>3966</v>
      </c>
      <c r="M85" s="156">
        <v>44176</v>
      </c>
      <c r="N85" s="58">
        <f>(M85-G85)/365.25</f>
        <v>0.84873374401095136</v>
      </c>
      <c r="O85" s="154">
        <v>0</v>
      </c>
      <c r="P85" s="154">
        <v>0</v>
      </c>
      <c r="Q85" s="154">
        <v>0</v>
      </c>
      <c r="R85" s="154">
        <v>0</v>
      </c>
      <c r="S85" s="154">
        <v>0</v>
      </c>
      <c r="T85" s="154">
        <v>0</v>
      </c>
      <c r="U85" s="154">
        <v>0</v>
      </c>
      <c r="V85" s="154">
        <v>0</v>
      </c>
      <c r="W85" s="154">
        <v>9.3000000000000007</v>
      </c>
      <c r="X85" s="154">
        <v>74</v>
      </c>
      <c r="Y85" s="154">
        <v>0.09</v>
      </c>
      <c r="Z85" s="154" t="s">
        <v>20</v>
      </c>
      <c r="AA85" s="154">
        <v>0.21</v>
      </c>
      <c r="AB85" s="154" t="s">
        <v>20</v>
      </c>
      <c r="AC85" s="154">
        <v>-0.03</v>
      </c>
      <c r="AD85" s="154" t="s">
        <v>28</v>
      </c>
      <c r="AE85" s="154"/>
      <c r="AF85" s="154">
        <v>10.1</v>
      </c>
      <c r="AG85" s="154">
        <v>1</v>
      </c>
      <c r="AH85" s="154">
        <v>31.2</v>
      </c>
      <c r="AI85" s="154">
        <v>10.4</v>
      </c>
      <c r="AJ85" s="154">
        <v>0</v>
      </c>
      <c r="AK85" s="154">
        <v>1</v>
      </c>
      <c r="AL85" s="154">
        <v>6</v>
      </c>
      <c r="AM85" s="154">
        <v>4</v>
      </c>
      <c r="AN85" s="154"/>
      <c r="AO85" s="154"/>
      <c r="AP85" s="154">
        <v>1</v>
      </c>
      <c r="AQ85" s="154">
        <v>5</v>
      </c>
      <c r="AR85" s="154"/>
      <c r="AS85" s="154">
        <v>0</v>
      </c>
      <c r="AT85" s="154"/>
      <c r="AU85" s="153">
        <v>1</v>
      </c>
      <c r="AV85" s="153"/>
      <c r="AW85" s="153"/>
      <c r="AX85" s="158">
        <v>1</v>
      </c>
      <c r="AY85" s="158">
        <v>-1</v>
      </c>
      <c r="AZ85" s="158">
        <v>3</v>
      </c>
      <c r="BA85" s="158">
        <v>14</v>
      </c>
      <c r="BB85" s="158">
        <v>-1</v>
      </c>
      <c r="BC85" s="158">
        <v>0</v>
      </c>
      <c r="BD85" s="158">
        <v>0</v>
      </c>
      <c r="BE85" s="158">
        <v>0</v>
      </c>
      <c r="BF85" s="158">
        <v>0</v>
      </c>
      <c r="BG85" s="158">
        <v>0</v>
      </c>
      <c r="BH85" s="158">
        <v>0</v>
      </c>
      <c r="BI85" s="158">
        <v>0</v>
      </c>
      <c r="BJ85" s="158">
        <v>0</v>
      </c>
      <c r="BK85" s="158">
        <v>0</v>
      </c>
      <c r="BL85" s="158">
        <v>0</v>
      </c>
      <c r="BM85" s="154"/>
      <c r="BN85" s="158">
        <v>0</v>
      </c>
      <c r="BO85" s="158">
        <v>0</v>
      </c>
      <c r="BP85" s="158">
        <v>0</v>
      </c>
      <c r="BQ85" s="158">
        <v>0</v>
      </c>
      <c r="BR85" s="158">
        <v>0</v>
      </c>
      <c r="BS85" s="158">
        <v>0</v>
      </c>
      <c r="BT85" s="158">
        <v>0</v>
      </c>
      <c r="BU85" s="158">
        <v>0</v>
      </c>
      <c r="BV85" s="158">
        <v>1</v>
      </c>
      <c r="BW85" s="154" t="s">
        <v>2860</v>
      </c>
      <c r="BX85" s="158">
        <v>1</v>
      </c>
      <c r="BY85" s="158">
        <v>0</v>
      </c>
      <c r="BZ85" s="158">
        <v>0</v>
      </c>
      <c r="CA85" s="158">
        <v>0</v>
      </c>
      <c r="CB85" s="158">
        <v>0</v>
      </c>
      <c r="CC85" s="158">
        <v>0</v>
      </c>
      <c r="CD85" s="158">
        <v>1</v>
      </c>
      <c r="CE85" s="158">
        <v>0</v>
      </c>
      <c r="CF85" s="158">
        <v>0</v>
      </c>
      <c r="CG85" s="158">
        <v>0</v>
      </c>
      <c r="CH85" s="158">
        <v>0</v>
      </c>
      <c r="CI85" s="158">
        <v>0</v>
      </c>
      <c r="CJ85" s="154"/>
      <c r="CK85" s="158">
        <v>0</v>
      </c>
      <c r="CL85" s="158">
        <v>0</v>
      </c>
      <c r="CM85" s="158">
        <v>0</v>
      </c>
      <c r="CN85" s="158">
        <v>0</v>
      </c>
      <c r="CO85" s="158">
        <v>0</v>
      </c>
      <c r="CP85" s="158">
        <v>0</v>
      </c>
      <c r="CQ85" s="154"/>
      <c r="CR85" s="158">
        <v>1</v>
      </c>
      <c r="CS85" s="158">
        <v>1</v>
      </c>
      <c r="CT85" s="158">
        <v>1</v>
      </c>
      <c r="CU85" s="158">
        <v>0</v>
      </c>
      <c r="CV85" s="158">
        <v>0</v>
      </c>
      <c r="CW85" s="158">
        <v>1</v>
      </c>
      <c r="CX85" s="154" t="s">
        <v>216</v>
      </c>
      <c r="CY85" s="158">
        <v>1</v>
      </c>
      <c r="CZ85" s="158">
        <v>1</v>
      </c>
      <c r="DA85" s="158">
        <v>0</v>
      </c>
      <c r="DB85" s="158">
        <v>1</v>
      </c>
      <c r="DC85" t="s">
        <v>4218</v>
      </c>
      <c r="DD85" s="158">
        <v>1</v>
      </c>
      <c r="DE85" t="s">
        <v>4221</v>
      </c>
      <c r="DF85" s="153">
        <v>0</v>
      </c>
      <c r="DG85" s="153"/>
      <c r="DH85" s="158">
        <v>0</v>
      </c>
      <c r="DI85" s="158"/>
      <c r="DJ85" s="158"/>
      <c r="DK85" s="153"/>
      <c r="DL85" s="159" t="s">
        <v>4174</v>
      </c>
      <c r="DM85" s="154"/>
      <c r="DN85" s="154"/>
      <c r="DO85" s="154"/>
      <c r="DP85" s="154"/>
      <c r="DQ85" s="154"/>
      <c r="DR85" s="154"/>
      <c r="DS85" s="154"/>
      <c r="DT85" s="154"/>
      <c r="DU85" s="154"/>
      <c r="DV85" s="154"/>
      <c r="DW85" s="154"/>
      <c r="DX85" s="154"/>
      <c r="DY85" s="154"/>
      <c r="DZ85" s="154"/>
      <c r="EA85" s="154"/>
      <c r="EB85" s="154"/>
      <c r="EC85" s="154"/>
      <c r="ED85" s="154"/>
      <c r="EE85" s="154"/>
      <c r="EF85" s="154"/>
      <c r="EG85" s="154"/>
      <c r="EH85" s="154"/>
      <c r="EI85" s="154"/>
      <c r="EJ85" s="154"/>
      <c r="EK85" s="154"/>
      <c r="EL85" s="154"/>
      <c r="EM85" s="154"/>
      <c r="EN85" s="154"/>
      <c r="EO85" s="154"/>
      <c r="EP85" s="154"/>
      <c r="EQ85" s="154"/>
      <c r="ER85" s="154"/>
      <c r="ES85" s="154"/>
      <c r="ET85" s="154"/>
      <c r="EU85" s="154"/>
      <c r="EV85" s="154"/>
      <c r="EW85" s="154"/>
      <c r="EX85" s="154"/>
      <c r="EY85" s="154"/>
      <c r="EZ85" s="154"/>
      <c r="FA85" s="154"/>
      <c r="FB85" s="154"/>
      <c r="FC85" s="154"/>
      <c r="FD85" s="154"/>
      <c r="FE85" s="154"/>
      <c r="FF85" s="154"/>
      <c r="FG85" s="154"/>
      <c r="FH85" s="154"/>
      <c r="FI85" s="154"/>
      <c r="FJ85" s="154"/>
      <c r="FK85" s="154"/>
      <c r="FL85" s="154"/>
      <c r="FM85" s="154"/>
      <c r="FN85" s="154"/>
      <c r="FO85" s="154"/>
      <c r="FP85" s="154"/>
      <c r="FQ85" s="154"/>
      <c r="FR85" s="154"/>
      <c r="FS85" s="154"/>
      <c r="FT85" s="154"/>
      <c r="FU85" s="154"/>
      <c r="FV85" s="154"/>
      <c r="FW85" s="154"/>
      <c r="FX85" s="154"/>
      <c r="FY85" s="154"/>
      <c r="FZ85" s="154"/>
      <c r="GA85" s="154"/>
      <c r="GB85" s="154"/>
      <c r="GC85" s="154"/>
      <c r="GD85" s="154"/>
      <c r="GE85" s="154"/>
      <c r="GF85" s="154"/>
      <c r="GG85" s="154"/>
      <c r="GH85" s="154"/>
      <c r="GI85" s="154"/>
      <c r="GJ85" s="154"/>
      <c r="GK85" s="154"/>
      <c r="GL85" s="154"/>
      <c r="GM85" s="154"/>
      <c r="GN85" s="154"/>
      <c r="GR85" s="154"/>
      <c r="GS85" s="154"/>
      <c r="GT85" s="154"/>
      <c r="GU85" s="154"/>
      <c r="GV85" s="154"/>
      <c r="GX85" s="154"/>
      <c r="GY85" s="154"/>
      <c r="GZ85" s="154"/>
      <c r="HC85" s="154"/>
      <c r="HD85" s="154"/>
      <c r="HE85" s="154"/>
      <c r="HG85" s="154"/>
      <c r="HJ85" s="154"/>
      <c r="HK85" s="154"/>
      <c r="HL85" s="154"/>
      <c r="HM85" s="154"/>
      <c r="HP85" s="154"/>
      <c r="HQ85" s="154"/>
      <c r="HS85" s="154"/>
      <c r="HT85" s="154"/>
      <c r="HW85" s="154"/>
      <c r="HX85" s="154"/>
      <c r="HZ85" s="154"/>
      <c r="IA85" s="154"/>
      <c r="IC85" s="154"/>
      <c r="IE85" s="154"/>
      <c r="II85" s="154"/>
      <c r="IK85" s="154"/>
      <c r="IM85" s="154"/>
      <c r="IN85" s="154"/>
      <c r="IO85" s="154"/>
      <c r="IQ85" s="154"/>
      <c r="IR85" s="154"/>
      <c r="IT85" s="154"/>
      <c r="IU85" s="154"/>
      <c r="IV85" s="154"/>
      <c r="IX85" s="154"/>
      <c r="IY85" s="154"/>
      <c r="JA85" s="154"/>
      <c r="JC85" s="154"/>
      <c r="JF85" s="154"/>
      <c r="JG85" s="154"/>
      <c r="JI85" s="154"/>
      <c r="JK85" s="154"/>
      <c r="JM85" s="154"/>
      <c r="JN85" s="154"/>
      <c r="JP85" s="154"/>
      <c r="JQ85" s="154"/>
      <c r="JR85" s="154"/>
      <c r="JS85" s="154"/>
      <c r="JT85" s="154"/>
      <c r="JU85" s="154"/>
      <c r="JW85" s="154"/>
      <c r="JX85" s="154"/>
      <c r="JY85" s="154"/>
      <c r="JZ85" s="154"/>
      <c r="KA85" s="154"/>
      <c r="KB85" s="154"/>
      <c r="KC85" s="154"/>
      <c r="KE85" s="154"/>
      <c r="KF85" s="154"/>
      <c r="KH85" s="154"/>
      <c r="KJ85" s="154"/>
      <c r="KK85" s="154"/>
      <c r="KL85" s="154"/>
      <c r="KM85" s="154"/>
      <c r="KN85" s="154"/>
      <c r="KO85" s="154"/>
      <c r="KP85" s="154"/>
      <c r="KQ85" s="154"/>
      <c r="KR85" s="154"/>
      <c r="KS85" s="154"/>
      <c r="KU85" s="154"/>
      <c r="KV85" s="154"/>
      <c r="KX85" s="154"/>
      <c r="KY85" s="154"/>
      <c r="KZ85" s="154"/>
      <c r="LA85" s="154"/>
      <c r="LC85" s="154"/>
      <c r="LD85" s="154"/>
      <c r="LE85" s="154"/>
      <c r="LH85" s="154"/>
      <c r="LI85" s="154"/>
      <c r="LJ85" s="154"/>
      <c r="LL85" s="154"/>
      <c r="LM85" s="154"/>
      <c r="LN85" s="154"/>
      <c r="LO85" s="154"/>
      <c r="LP85" s="154"/>
      <c r="LQ85" s="154"/>
      <c r="LR85" s="154"/>
      <c r="LT85" s="154"/>
      <c r="LV85" s="154"/>
      <c r="LW85" s="154"/>
      <c r="LX85" s="154"/>
      <c r="LY85" s="154"/>
      <c r="MD85" s="154"/>
      <c r="MF85" s="154"/>
      <c r="MG85" s="154"/>
      <c r="MH85" s="154"/>
      <c r="MI85" s="154"/>
      <c r="MJ85" s="154"/>
      <c r="MK85" s="154"/>
      <c r="ML85" s="59">
        <v>44783</v>
      </c>
      <c r="MM85" s="154">
        <v>1</v>
      </c>
      <c r="MN85" s="154"/>
      <c r="MO85" s="154"/>
      <c r="MP85" s="154">
        <v>1</v>
      </c>
      <c r="MQ85" s="154"/>
      <c r="MR85" s="154">
        <v>1</v>
      </c>
      <c r="MS85" s="154"/>
      <c r="MT85" s="154"/>
      <c r="MU85" s="154"/>
      <c r="MV85" s="154"/>
      <c r="MW85" s="154"/>
      <c r="MX85" s="154"/>
      <c r="MY85" s="154"/>
      <c r="MZ85" s="154"/>
      <c r="NA85" s="154"/>
      <c r="NB85" s="154"/>
      <c r="NC85" s="154"/>
      <c r="ND85" s="154"/>
      <c r="NE85" s="154"/>
      <c r="NF85" s="154"/>
      <c r="NG85" s="154"/>
      <c r="NH85" s="154"/>
      <c r="NI85" s="154"/>
      <c r="NJ85" s="154"/>
      <c r="NK85" s="154"/>
      <c r="NL85" s="154"/>
      <c r="NM85" s="154"/>
      <c r="NN85" s="154"/>
      <c r="NO85" s="154"/>
      <c r="NP85" s="154"/>
      <c r="NQ85" s="154"/>
      <c r="NR85" s="154"/>
      <c r="NS85" s="154"/>
      <c r="NT85" s="154"/>
      <c r="NU85" s="154"/>
      <c r="NV85" s="154"/>
      <c r="NW85" s="154"/>
      <c r="NX85" s="154"/>
      <c r="NY85" s="154"/>
      <c r="NZ85" s="154"/>
      <c r="OD85" s="59">
        <v>44841</v>
      </c>
      <c r="OE85">
        <v>1</v>
      </c>
      <c r="OF85" s="69">
        <v>45170</v>
      </c>
      <c r="OG85">
        <v>3</v>
      </c>
      <c r="OI85">
        <v>1</v>
      </c>
      <c r="ON85">
        <v>1</v>
      </c>
      <c r="OO85" t="s">
        <v>3091</v>
      </c>
      <c r="OQ85">
        <v>1</v>
      </c>
      <c r="OR85" s="69">
        <v>45170</v>
      </c>
      <c r="OS85">
        <v>7</v>
      </c>
      <c r="OT85">
        <v>1</v>
      </c>
      <c r="OV85">
        <v>1</v>
      </c>
      <c r="OW85">
        <v>0</v>
      </c>
      <c r="PK85">
        <v>0</v>
      </c>
      <c r="PL85">
        <v>0</v>
      </c>
      <c r="PO85" s="59">
        <v>44907</v>
      </c>
      <c r="PP85">
        <v>1</v>
      </c>
      <c r="PQ85" s="69">
        <v>44866</v>
      </c>
      <c r="PR85">
        <v>3</v>
      </c>
      <c r="PS85">
        <v>0</v>
      </c>
      <c r="PT85">
        <v>0</v>
      </c>
      <c r="PU85">
        <v>1</v>
      </c>
      <c r="PV85">
        <v>1</v>
      </c>
      <c r="PW85">
        <v>1</v>
      </c>
      <c r="PY85">
        <v>0</v>
      </c>
      <c r="QA85">
        <v>1</v>
      </c>
      <c r="QB85">
        <v>1</v>
      </c>
      <c r="QC85" s="69">
        <v>44866</v>
      </c>
      <c r="QD85">
        <v>7</v>
      </c>
      <c r="QE85">
        <v>0</v>
      </c>
      <c r="QF85">
        <v>1</v>
      </c>
      <c r="QG85">
        <v>1</v>
      </c>
      <c r="QH85">
        <v>0</v>
      </c>
      <c r="QI85">
        <v>1</v>
      </c>
      <c r="QJ85" t="s">
        <v>2305</v>
      </c>
      <c r="QK85">
        <v>0</v>
      </c>
      <c r="QL85">
        <v>1</v>
      </c>
      <c r="QM85">
        <v>1</v>
      </c>
      <c r="QO85">
        <v>0</v>
      </c>
      <c r="QQ85">
        <v>1</v>
      </c>
      <c r="QR85">
        <v>1</v>
      </c>
      <c r="QT85">
        <v>1</v>
      </c>
      <c r="QU85" t="s">
        <v>4464</v>
      </c>
      <c r="QV85">
        <v>0</v>
      </c>
      <c r="QZ85" s="59">
        <v>45059</v>
      </c>
      <c r="RA85">
        <v>0</v>
      </c>
      <c r="RL85">
        <v>1</v>
      </c>
      <c r="RM85">
        <v>1</v>
      </c>
      <c r="RN85" s="69">
        <v>44958</v>
      </c>
      <c r="RP85">
        <v>0</v>
      </c>
      <c r="RQ85">
        <v>1</v>
      </c>
      <c r="RR85">
        <v>0</v>
      </c>
      <c r="RS85">
        <v>0</v>
      </c>
      <c r="RT85">
        <v>0</v>
      </c>
      <c r="RZ85">
        <v>1</v>
      </c>
      <c r="SA85">
        <v>1</v>
      </c>
      <c r="SB85">
        <v>1</v>
      </c>
      <c r="SC85">
        <v>1</v>
      </c>
      <c r="SE85">
        <v>1</v>
      </c>
      <c r="SF85" t="s">
        <v>4475</v>
      </c>
      <c r="SG85">
        <v>0</v>
      </c>
      <c r="SS85" s="170">
        <v>45265</v>
      </c>
      <c r="ST85" s="141">
        <v>3.8302532511978096</v>
      </c>
      <c r="SU85" s="151">
        <v>-1</v>
      </c>
      <c r="SV85" s="151">
        <v>-1</v>
      </c>
      <c r="SW85" s="151">
        <v>-1</v>
      </c>
      <c r="SX85" s="151">
        <v>-1</v>
      </c>
      <c r="SY85" s="151">
        <v>-1</v>
      </c>
      <c r="SZ85" s="151">
        <v>-1</v>
      </c>
      <c r="TA85" s="151">
        <v>-1</v>
      </c>
      <c r="TB85" s="151">
        <v>-1</v>
      </c>
      <c r="TC85" s="141">
        <v>16.100000000000001</v>
      </c>
      <c r="TD85" s="146">
        <v>1</v>
      </c>
      <c r="TE85">
        <v>0.04</v>
      </c>
      <c r="TF85" s="141" t="s">
        <v>20</v>
      </c>
      <c r="TG85">
        <v>-0.53</v>
      </c>
      <c r="TH85" s="141" t="s">
        <v>20</v>
      </c>
      <c r="TI85">
        <v>0.56999999999999995</v>
      </c>
      <c r="TJ85" s="141" t="s">
        <v>20</v>
      </c>
      <c r="TK85" s="141"/>
      <c r="TL85" s="142">
        <v>10</v>
      </c>
      <c r="TM85" s="143" t="s">
        <v>517</v>
      </c>
      <c r="TN85" s="143"/>
      <c r="TO85" s="142"/>
      <c r="TP85" s="142"/>
    </row>
    <row r="86" spans="1:541" x14ac:dyDescent="0.25">
      <c r="A86">
        <v>75</v>
      </c>
      <c r="B86" s="15"/>
      <c r="C86" s="15"/>
      <c r="F86" t="s">
        <v>2603</v>
      </c>
      <c r="G86" s="138">
        <v>44674</v>
      </c>
      <c r="H86">
        <v>0</v>
      </c>
      <c r="M86" s="139"/>
      <c r="N86" s="58"/>
      <c r="AE86" s="83"/>
      <c r="AX86" s="68"/>
      <c r="AY86" s="68"/>
      <c r="AZ86" s="68"/>
      <c r="BB86" s="68"/>
      <c r="BD86" s="68"/>
      <c r="BE86" s="68"/>
      <c r="BF86" s="68"/>
      <c r="BG86" s="68"/>
      <c r="BH86" s="68"/>
      <c r="BI86" s="68"/>
      <c r="BJ86" s="68"/>
      <c r="BK86" s="68"/>
      <c r="BL86" s="68"/>
      <c r="BN86" s="68"/>
      <c r="BO86" s="68"/>
      <c r="BP86" s="68"/>
      <c r="BQ86" s="68"/>
      <c r="BR86" s="68"/>
      <c r="BS86" s="68"/>
      <c r="BT86" s="68"/>
      <c r="BU86" s="68"/>
      <c r="BV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K86" s="68"/>
      <c r="CL86" s="68"/>
      <c r="CM86" s="68"/>
      <c r="CN86" s="68"/>
      <c r="CO86" s="68"/>
      <c r="CP86" s="68"/>
      <c r="CR86" s="68"/>
      <c r="CS86" s="68"/>
      <c r="CT86" s="68"/>
      <c r="CU86" s="68"/>
      <c r="CV86" s="68"/>
      <c r="CW86" s="68"/>
      <c r="CY86" s="68"/>
      <c r="CZ86" s="68"/>
      <c r="DA86" s="68"/>
      <c r="DB86" s="68"/>
      <c r="DC86" s="140"/>
      <c r="DD86" s="68"/>
      <c r="DE86" s="140"/>
      <c r="DF86" s="15"/>
      <c r="DG86" s="15"/>
      <c r="DH86" s="68"/>
      <c r="DI86" s="68"/>
      <c r="DJ86" s="68"/>
      <c r="DK86" s="15"/>
      <c r="DL86" s="140"/>
      <c r="GN86" s="59"/>
      <c r="GO86" s="56"/>
      <c r="GP86" s="59"/>
      <c r="GR86" s="59"/>
      <c r="GS86" s="59"/>
      <c r="GU86" s="59"/>
      <c r="GV86" s="59"/>
      <c r="GX86" s="59"/>
      <c r="GY86" s="59"/>
      <c r="GZ86" s="59"/>
      <c r="HA86" s="59"/>
      <c r="HC86" s="59"/>
      <c r="HE86" s="59"/>
      <c r="HG86" s="59"/>
      <c r="HJ86" s="59"/>
      <c r="HK86" s="59"/>
      <c r="HN86" s="56"/>
      <c r="HP86" s="59"/>
      <c r="HQ86" s="59"/>
      <c r="HT86" s="59"/>
      <c r="HV86" s="59"/>
      <c r="HW86" s="59"/>
      <c r="HX86" s="59"/>
      <c r="IA86" s="59"/>
      <c r="IC86" s="59"/>
      <c r="IE86" s="59"/>
      <c r="IH86" s="59"/>
      <c r="II86" s="59"/>
      <c r="IL86" s="56"/>
      <c r="IN86" s="59"/>
      <c r="IO86" s="59"/>
      <c r="IQ86" s="59"/>
      <c r="IR86" s="59"/>
      <c r="IT86" s="59"/>
      <c r="IU86" s="59"/>
      <c r="IV86" s="59"/>
      <c r="IY86" s="59"/>
      <c r="JA86" s="59"/>
      <c r="JC86" s="59"/>
      <c r="JF86" s="59"/>
      <c r="JG86" s="59"/>
      <c r="JI86" s="59"/>
      <c r="JJ86" s="56"/>
      <c r="JK86" s="59"/>
      <c r="JM86" s="59"/>
      <c r="JN86" s="59"/>
      <c r="JP86" s="59"/>
      <c r="JQ86" s="59"/>
      <c r="JR86" s="59"/>
      <c r="JS86" s="59"/>
      <c r="JT86" s="59"/>
      <c r="JU86" s="59"/>
      <c r="JX86" s="59"/>
      <c r="JZ86" s="59"/>
      <c r="KB86" s="59"/>
      <c r="KI86" s="56"/>
      <c r="KK86" s="59"/>
      <c r="KL86" s="59"/>
      <c r="KN86" s="59"/>
      <c r="KO86" s="59"/>
      <c r="KQ86" s="59"/>
      <c r="KR86" s="59"/>
      <c r="KS86" s="59"/>
      <c r="KU86" s="59"/>
      <c r="KV86" s="59"/>
      <c r="KX86" s="59"/>
      <c r="KZ86" s="59"/>
      <c r="LC86" s="59"/>
      <c r="LD86" s="59"/>
      <c r="LG86" s="56"/>
      <c r="LI86" s="59"/>
      <c r="LJ86" s="59"/>
      <c r="LL86" s="59"/>
      <c r="LM86" s="59"/>
      <c r="LO86" s="59"/>
      <c r="LP86" s="59"/>
      <c r="LQ86" s="59"/>
      <c r="LT86" s="59"/>
      <c r="LV86" s="59"/>
      <c r="LW86" s="59"/>
      <c r="LX86" s="59"/>
      <c r="LY86" s="59"/>
      <c r="LZ86" s="59"/>
      <c r="MD86" s="59"/>
      <c r="SS86" s="170">
        <v>45265</v>
      </c>
      <c r="ST86" s="141">
        <v>1.6180698151950719</v>
      </c>
      <c r="SU86" s="142">
        <v>0</v>
      </c>
      <c r="SV86" s="142">
        <v>0</v>
      </c>
      <c r="SW86" s="142">
        <v>0</v>
      </c>
      <c r="SX86" s="142">
        <v>0</v>
      </c>
      <c r="SY86" s="142">
        <v>0</v>
      </c>
      <c r="SZ86" s="142">
        <v>0</v>
      </c>
      <c r="TA86" s="142">
        <v>0</v>
      </c>
      <c r="TB86" s="142">
        <v>0</v>
      </c>
      <c r="TC86" s="141">
        <v>10.3</v>
      </c>
      <c r="TD86" s="146">
        <v>0.78</v>
      </c>
      <c r="TE86">
        <v>0.27</v>
      </c>
      <c r="TF86" s="141" t="s">
        <v>20</v>
      </c>
      <c r="TG86">
        <v>-0.47</v>
      </c>
      <c r="TH86" s="141" t="s">
        <v>20</v>
      </c>
      <c r="TI86">
        <v>0.76</v>
      </c>
      <c r="TJ86" s="141" t="s">
        <v>20</v>
      </c>
      <c r="TK86" s="141"/>
      <c r="TL86" s="142">
        <v>10.1</v>
      </c>
      <c r="TM86" s="143" t="s">
        <v>517</v>
      </c>
      <c r="TN86" s="143"/>
      <c r="TO86" s="142"/>
      <c r="TP86" s="142"/>
    </row>
    <row r="87" spans="1:541" x14ac:dyDescent="0.25">
      <c r="A87">
        <v>161</v>
      </c>
      <c r="B87" s="15" t="s">
        <v>2305</v>
      </c>
      <c r="F87" t="s">
        <v>2867</v>
      </c>
      <c r="H87">
        <v>1</v>
      </c>
      <c r="SS87" s="170">
        <v>45265</v>
      </c>
      <c r="ST87" s="146">
        <v>7.65</v>
      </c>
      <c r="SU87" s="151">
        <v>-1</v>
      </c>
      <c r="SV87" s="151">
        <v>-1</v>
      </c>
      <c r="SW87" s="151">
        <v>-1</v>
      </c>
      <c r="SX87" s="151">
        <v>-1</v>
      </c>
      <c r="SY87" s="151">
        <v>-1</v>
      </c>
      <c r="SZ87" s="151">
        <v>-1</v>
      </c>
      <c r="TA87" s="151">
        <v>-1</v>
      </c>
      <c r="TB87" s="151">
        <v>-1</v>
      </c>
      <c r="TC87" s="141">
        <v>18.399999999999999</v>
      </c>
      <c r="TD87" s="146">
        <v>1.0900000000000001</v>
      </c>
      <c r="TE87">
        <v>-1.61</v>
      </c>
      <c r="TF87" t="s">
        <v>3132</v>
      </c>
      <c r="TG87">
        <v>-2.5099999999999998</v>
      </c>
      <c r="TH87" t="s">
        <v>3130</v>
      </c>
      <c r="TI87" s="57">
        <v>0</v>
      </c>
      <c r="TJ87" s="141" t="s">
        <v>20</v>
      </c>
      <c r="TK87" s="141"/>
      <c r="TL87" s="142">
        <v>10.3</v>
      </c>
      <c r="TM87" s="15" t="s">
        <v>517</v>
      </c>
      <c r="TN87" s="15"/>
      <c r="TO87" s="142"/>
      <c r="TP87" s="142"/>
    </row>
    <row r="88" spans="1:541" x14ac:dyDescent="0.25">
      <c r="A88">
        <v>217</v>
      </c>
      <c r="B88" s="15"/>
      <c r="C88" s="15"/>
      <c r="F88" t="s">
        <v>3029</v>
      </c>
      <c r="G88" s="138">
        <v>36654</v>
      </c>
      <c r="H88">
        <v>0</v>
      </c>
      <c r="M88" s="139"/>
      <c r="N88" s="58"/>
      <c r="AE88" s="83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N88" s="68"/>
      <c r="BO88" s="68"/>
      <c r="BP88" s="68"/>
      <c r="BQ88" s="68"/>
      <c r="BR88" s="68"/>
      <c r="BS88" s="68"/>
      <c r="BT88" s="68"/>
      <c r="BU88" s="68"/>
      <c r="BV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K88" s="68"/>
      <c r="CL88" s="68"/>
      <c r="CM88" s="68"/>
      <c r="CN88" s="68"/>
      <c r="CO88" s="68"/>
      <c r="CP88" s="68"/>
      <c r="CR88" s="68"/>
      <c r="CS88" s="68"/>
      <c r="CT88" s="68"/>
      <c r="CU88" s="68"/>
      <c r="CV88" s="68"/>
      <c r="CW88" s="68"/>
      <c r="CY88" s="68"/>
      <c r="CZ88" s="68"/>
      <c r="DA88" s="68"/>
      <c r="DB88" s="68"/>
      <c r="DC88" s="140"/>
      <c r="DD88" s="68"/>
      <c r="DE88" s="140"/>
      <c r="DF88" s="15"/>
      <c r="DG88" s="15"/>
      <c r="DH88" s="68"/>
      <c r="DI88" s="68"/>
      <c r="DJ88" s="148"/>
      <c r="DK88" s="149"/>
      <c r="DL88" s="140"/>
      <c r="DM88" s="59"/>
      <c r="DN88" s="58"/>
      <c r="ME88" s="56"/>
      <c r="PO88" s="59"/>
      <c r="QZ88" s="59"/>
      <c r="SS88" s="170">
        <v>45265</v>
      </c>
      <c r="ST88" s="141">
        <f>(SS88-G88)/365.25</f>
        <v>23.575633127994525</v>
      </c>
      <c r="SU88" s="142">
        <v>0</v>
      </c>
      <c r="SV88" s="142">
        <v>0</v>
      </c>
      <c r="SW88" s="142">
        <v>0</v>
      </c>
      <c r="SX88" s="142">
        <v>0</v>
      </c>
      <c r="SY88" s="142">
        <v>0</v>
      </c>
      <c r="SZ88" s="142">
        <v>0</v>
      </c>
      <c r="TA88" s="142">
        <v>0</v>
      </c>
      <c r="TB88" s="142">
        <v>0</v>
      </c>
      <c r="TC88" s="141">
        <v>77</v>
      </c>
      <c r="TD88" s="146">
        <v>1.55</v>
      </c>
      <c r="TF88" s="141"/>
      <c r="TH88" s="141"/>
      <c r="TJ88" s="141"/>
      <c r="TK88" s="83">
        <f>(TC88/(TD88*TD88))</f>
        <v>32.049947970863677</v>
      </c>
      <c r="TL88" s="142">
        <v>10.5</v>
      </c>
      <c r="TM88" s="143" t="s">
        <v>517</v>
      </c>
      <c r="TN88" s="143"/>
      <c r="TO88" s="142"/>
      <c r="TP88" s="106">
        <v>1</v>
      </c>
    </row>
    <row r="89" spans="1:541" x14ac:dyDescent="0.25">
      <c r="A89">
        <v>180</v>
      </c>
      <c r="B89" s="15" t="s">
        <v>2305</v>
      </c>
      <c r="C89" t="s">
        <v>2924</v>
      </c>
      <c r="F89" t="s">
        <v>2925</v>
      </c>
      <c r="G89" s="138">
        <v>25391</v>
      </c>
      <c r="H89">
        <v>1</v>
      </c>
      <c r="J89" s="3" t="s">
        <v>3964</v>
      </c>
      <c r="L89" s="3" t="s">
        <v>3966</v>
      </c>
      <c r="DM89" s="59">
        <v>44507</v>
      </c>
      <c r="DN89" s="58">
        <f>(DM89-G89)/365.25</f>
        <v>52.336755646817245</v>
      </c>
      <c r="DP89">
        <v>1</v>
      </c>
      <c r="DQ89">
        <v>1</v>
      </c>
      <c r="DR89">
        <v>0</v>
      </c>
      <c r="DS89">
        <v>1</v>
      </c>
      <c r="DT89">
        <v>30</v>
      </c>
      <c r="DU89">
        <v>10</v>
      </c>
      <c r="DV89">
        <v>0</v>
      </c>
      <c r="DW89">
        <v>1</v>
      </c>
      <c r="DX89">
        <v>1</v>
      </c>
      <c r="DY89">
        <v>0</v>
      </c>
      <c r="EB89">
        <v>1</v>
      </c>
      <c r="EE89">
        <v>2</v>
      </c>
      <c r="EG89">
        <v>0</v>
      </c>
      <c r="EH89">
        <v>0</v>
      </c>
      <c r="EI89">
        <v>1</v>
      </c>
      <c r="EJ89">
        <v>30</v>
      </c>
      <c r="EK89">
        <v>0</v>
      </c>
      <c r="EL89">
        <v>0</v>
      </c>
      <c r="EM89">
        <v>1</v>
      </c>
      <c r="EN89">
        <v>1</v>
      </c>
      <c r="EO89" t="s">
        <v>2926</v>
      </c>
      <c r="EP89">
        <v>1</v>
      </c>
      <c r="EQ89">
        <v>1</v>
      </c>
      <c r="ER89">
        <v>0</v>
      </c>
      <c r="ES89">
        <v>-1</v>
      </c>
      <c r="EU89">
        <v>1</v>
      </c>
      <c r="EV89">
        <v>0</v>
      </c>
      <c r="EW89">
        <v>3</v>
      </c>
      <c r="EX89">
        <v>1</v>
      </c>
      <c r="EZ89" t="s">
        <v>13</v>
      </c>
      <c r="FD89">
        <v>1</v>
      </c>
      <c r="FE89">
        <v>30</v>
      </c>
      <c r="FG89">
        <v>2</v>
      </c>
      <c r="FH89">
        <v>1</v>
      </c>
      <c r="FI89">
        <v>0</v>
      </c>
      <c r="FK89" t="s">
        <v>14</v>
      </c>
      <c r="FL89">
        <v>3</v>
      </c>
      <c r="FM89" t="s">
        <v>2927</v>
      </c>
      <c r="FO89">
        <v>2</v>
      </c>
      <c r="FP89" t="s">
        <v>2928</v>
      </c>
      <c r="FQ89">
        <v>3</v>
      </c>
      <c r="FR89">
        <v>30</v>
      </c>
      <c r="FS89" t="s">
        <v>303</v>
      </c>
      <c r="FT89">
        <v>2</v>
      </c>
      <c r="FU89">
        <v>0</v>
      </c>
      <c r="GB89">
        <v>0</v>
      </c>
      <c r="GI89">
        <v>0</v>
      </c>
      <c r="GK89" t="s">
        <v>2929</v>
      </c>
      <c r="GL89">
        <v>180</v>
      </c>
      <c r="GM89">
        <v>1</v>
      </c>
      <c r="GN89" s="59">
        <v>44506</v>
      </c>
      <c r="GO89" s="56"/>
      <c r="GR89" s="59"/>
      <c r="GS89" s="59"/>
      <c r="GU89" s="59"/>
      <c r="GV89" s="59"/>
      <c r="GX89" s="59"/>
      <c r="GY89" s="59"/>
      <c r="GZ89" s="59"/>
      <c r="HC89" s="59"/>
      <c r="HE89" s="59"/>
      <c r="HG89" s="59"/>
      <c r="HK89" s="59"/>
      <c r="HL89" s="59"/>
      <c r="HM89" s="59"/>
      <c r="HN89" s="56"/>
      <c r="HP89" s="59"/>
      <c r="HQ89" s="59"/>
      <c r="HS89" s="59"/>
      <c r="HT89" s="59"/>
      <c r="HW89" s="59"/>
      <c r="HX89" s="59"/>
      <c r="IA89" s="59"/>
      <c r="IC89" s="59"/>
      <c r="IE89" s="59"/>
      <c r="II89" s="59"/>
      <c r="IJ89" s="59"/>
      <c r="IL89" s="56"/>
      <c r="IN89" s="59"/>
      <c r="IO89" s="59"/>
      <c r="IQ89" s="59"/>
      <c r="IR89" s="59"/>
      <c r="IT89" s="59"/>
      <c r="IU89" s="59"/>
      <c r="IV89" s="59"/>
      <c r="IY89" s="59"/>
      <c r="JA89" s="59"/>
      <c r="JC89" s="59"/>
      <c r="JF89" s="59"/>
      <c r="JG89" s="59"/>
      <c r="JJ89" s="56"/>
      <c r="JK89" s="59"/>
      <c r="JM89" s="59"/>
      <c r="JN89" s="59"/>
      <c r="JP89" s="59"/>
      <c r="JQ89" s="59"/>
      <c r="JS89" s="59"/>
      <c r="JT89" s="59"/>
      <c r="JU89" s="59"/>
      <c r="JX89" s="59"/>
      <c r="JZ89" s="59"/>
      <c r="KB89" s="59"/>
      <c r="KE89" s="59"/>
      <c r="KF89" s="59"/>
      <c r="KH89" s="59"/>
      <c r="KI89" s="56"/>
      <c r="KK89" s="59"/>
      <c r="KL89" s="59"/>
      <c r="KN89" s="59"/>
      <c r="KO89" s="59"/>
      <c r="KQ89" s="59"/>
      <c r="KR89" s="59"/>
      <c r="KS89" s="59"/>
      <c r="KV89" s="59"/>
      <c r="KX89" s="59"/>
      <c r="KZ89" s="59"/>
      <c r="LC89" s="59"/>
      <c r="LD89" s="59"/>
      <c r="LG89" s="56"/>
      <c r="LI89" s="59"/>
      <c r="LJ89" s="59"/>
      <c r="LL89" s="59"/>
      <c r="LM89" s="59"/>
      <c r="LO89" s="59"/>
      <c r="LP89" s="59"/>
      <c r="LQ89" s="59"/>
      <c r="LT89" s="59"/>
      <c r="LV89" s="59"/>
      <c r="LX89" s="59"/>
      <c r="QZ89" s="59">
        <v>45061</v>
      </c>
      <c r="RA89">
        <v>0</v>
      </c>
      <c r="RM89">
        <v>0</v>
      </c>
      <c r="RT89">
        <v>0</v>
      </c>
      <c r="RZ89">
        <v>1</v>
      </c>
      <c r="SA89">
        <v>0</v>
      </c>
      <c r="SB89">
        <v>1</v>
      </c>
      <c r="SC89">
        <v>1</v>
      </c>
      <c r="SE89">
        <v>0</v>
      </c>
      <c r="SG89">
        <v>1</v>
      </c>
      <c r="SH89">
        <v>1</v>
      </c>
      <c r="SI89">
        <v>1</v>
      </c>
      <c r="SS89" s="170">
        <v>45265</v>
      </c>
      <c r="ST89" s="141">
        <v>54.412046543463383</v>
      </c>
      <c r="SU89" s="142">
        <v>0</v>
      </c>
      <c r="SV89" s="142">
        <v>0</v>
      </c>
      <c r="SW89" s="142">
        <v>0</v>
      </c>
      <c r="SX89" s="142">
        <v>0</v>
      </c>
      <c r="SY89" s="142">
        <v>0</v>
      </c>
      <c r="SZ89" s="142">
        <v>0</v>
      </c>
      <c r="TA89" s="142">
        <v>0</v>
      </c>
      <c r="TB89" s="142">
        <v>0</v>
      </c>
      <c r="TC89" s="141">
        <v>76.8</v>
      </c>
      <c r="TD89" s="146">
        <v>1.6180000000000001</v>
      </c>
      <c r="TF89" s="141"/>
      <c r="TH89" s="141"/>
      <c r="TJ89" s="141"/>
      <c r="TK89" s="83">
        <f>(TC89/(TD89*TD89))</f>
        <v>29.336222136318696</v>
      </c>
      <c r="TL89" s="142">
        <v>10.7</v>
      </c>
      <c r="TM89" s="15" t="s">
        <v>517</v>
      </c>
      <c r="TN89" s="15"/>
      <c r="TO89" s="142"/>
      <c r="TP89" s="142"/>
    </row>
    <row r="90" spans="1:541" x14ac:dyDescent="0.25">
      <c r="A90">
        <v>149</v>
      </c>
      <c r="B90" s="15"/>
      <c r="F90" t="s">
        <v>2819</v>
      </c>
      <c r="H90">
        <v>1</v>
      </c>
      <c r="SS90" s="170">
        <v>45265</v>
      </c>
      <c r="ST90" s="141"/>
      <c r="SU90" s="142">
        <v>0</v>
      </c>
      <c r="SV90" s="142">
        <v>0</v>
      </c>
      <c r="SW90" s="142">
        <v>0</v>
      </c>
      <c r="SX90" s="142">
        <v>0</v>
      </c>
      <c r="SY90" s="142">
        <v>0</v>
      </c>
      <c r="SZ90" s="142">
        <v>0</v>
      </c>
      <c r="TA90" s="142">
        <v>0</v>
      </c>
      <c r="TB90" s="142">
        <v>0</v>
      </c>
      <c r="TC90" s="141">
        <v>11.1</v>
      </c>
      <c r="TD90" s="146">
        <v>0.81</v>
      </c>
      <c r="TF90" s="141"/>
      <c r="TH90" s="141"/>
      <c r="TJ90" s="141"/>
      <c r="TK90" s="83">
        <f>(TC90/(TD90*TD90))</f>
        <v>16.918152720621851</v>
      </c>
      <c r="TL90" s="142">
        <v>10.7</v>
      </c>
      <c r="TM90" s="15" t="s">
        <v>517</v>
      </c>
      <c r="TN90" s="15"/>
      <c r="TO90" s="142"/>
      <c r="TP90" s="142"/>
    </row>
    <row r="91" spans="1:541" x14ac:dyDescent="0.25">
      <c r="A91">
        <v>67</v>
      </c>
      <c r="B91" s="15" t="s">
        <v>2305</v>
      </c>
      <c r="C91" s="15" t="s">
        <v>2427</v>
      </c>
      <c r="D91" t="s">
        <v>2428</v>
      </c>
      <c r="E91" t="s">
        <v>2577</v>
      </c>
      <c r="F91" t="s">
        <v>2578</v>
      </c>
      <c r="G91" s="138">
        <v>40398</v>
      </c>
      <c r="H91">
        <v>1</v>
      </c>
      <c r="I91" s="3" t="s">
        <v>4104</v>
      </c>
      <c r="M91" s="139">
        <v>44176</v>
      </c>
      <c r="N91" s="58">
        <f>(M91-G91)/365.25</f>
        <v>10.343600273785079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27.6</v>
      </c>
      <c r="X91">
        <v>1.292</v>
      </c>
      <c r="AA91">
        <v>-1.6</v>
      </c>
      <c r="AB91" t="s">
        <v>28</v>
      </c>
      <c r="AC91">
        <v>-0.04</v>
      </c>
      <c r="AD91" t="s">
        <v>20</v>
      </c>
      <c r="AF91">
        <v>11.9</v>
      </c>
      <c r="AG91">
        <v>0</v>
      </c>
      <c r="AH91">
        <v>35.4</v>
      </c>
      <c r="AI91">
        <v>11.8</v>
      </c>
      <c r="AJ91">
        <v>4</v>
      </c>
      <c r="AK91">
        <v>0</v>
      </c>
      <c r="AP91">
        <v>0</v>
      </c>
      <c r="AS91">
        <v>0</v>
      </c>
      <c r="AU91" s="15">
        <v>1</v>
      </c>
      <c r="AV91" s="15">
        <v>1</v>
      </c>
      <c r="AX91" s="68">
        <v>1</v>
      </c>
      <c r="AY91" s="68">
        <v>0</v>
      </c>
      <c r="AZ91" s="68">
        <v>5</v>
      </c>
      <c r="BA91" s="68">
        <v>-1</v>
      </c>
      <c r="BB91" s="68">
        <v>-1</v>
      </c>
      <c r="BC91" s="68">
        <v>1</v>
      </c>
      <c r="BD91" s="68">
        <v>0</v>
      </c>
      <c r="BE91" s="68">
        <v>0</v>
      </c>
      <c r="BF91" s="68">
        <v>1</v>
      </c>
      <c r="BG91" s="68">
        <v>0</v>
      </c>
      <c r="BH91" s="68">
        <v>0</v>
      </c>
      <c r="BI91" s="68">
        <v>0</v>
      </c>
      <c r="BJ91" s="68">
        <v>1</v>
      </c>
      <c r="BK91" s="68">
        <v>0</v>
      </c>
      <c r="BL91" s="68">
        <v>0</v>
      </c>
      <c r="BN91" s="68">
        <v>0</v>
      </c>
      <c r="BO91" s="68">
        <v>0</v>
      </c>
      <c r="BP91" s="68">
        <v>0</v>
      </c>
      <c r="BQ91" s="68">
        <v>0</v>
      </c>
      <c r="BR91" s="68">
        <v>0</v>
      </c>
      <c r="BS91" s="68">
        <v>0</v>
      </c>
      <c r="BT91" s="68">
        <v>0</v>
      </c>
      <c r="BU91" s="68">
        <v>1</v>
      </c>
      <c r="BV91" s="68">
        <v>0</v>
      </c>
      <c r="BX91" s="68">
        <v>0</v>
      </c>
      <c r="BY91" s="68">
        <v>0</v>
      </c>
      <c r="BZ91" s="68">
        <v>0</v>
      </c>
      <c r="CA91" s="68">
        <v>0</v>
      </c>
      <c r="CB91" s="68">
        <v>0</v>
      </c>
      <c r="CC91" s="68">
        <v>0</v>
      </c>
      <c r="CD91" s="68">
        <v>0</v>
      </c>
      <c r="CE91" s="68">
        <v>0</v>
      </c>
      <c r="CF91" s="68">
        <v>0</v>
      </c>
      <c r="CG91" s="68">
        <v>0</v>
      </c>
      <c r="CH91" s="68">
        <v>0</v>
      </c>
      <c r="CI91" s="68">
        <v>0</v>
      </c>
      <c r="CK91" s="68">
        <v>1</v>
      </c>
      <c r="CL91" s="68">
        <v>0</v>
      </c>
      <c r="CM91" s="68">
        <v>1</v>
      </c>
      <c r="CN91" s="68">
        <v>0</v>
      </c>
      <c r="CO91" s="68">
        <v>0</v>
      </c>
      <c r="CP91" s="68">
        <v>1</v>
      </c>
      <c r="CQ91" t="s">
        <v>216</v>
      </c>
      <c r="CR91" s="68">
        <v>1</v>
      </c>
      <c r="CS91" s="68">
        <v>1</v>
      </c>
      <c r="CT91" s="68">
        <v>1</v>
      </c>
      <c r="CU91" s="68">
        <v>0</v>
      </c>
      <c r="CV91" s="68">
        <v>0</v>
      </c>
      <c r="CW91" s="68">
        <v>1</v>
      </c>
      <c r="CX91" t="s">
        <v>216</v>
      </c>
      <c r="CY91" s="68">
        <v>0</v>
      </c>
      <c r="CZ91" s="68">
        <v>0</v>
      </c>
      <c r="DA91" s="68">
        <v>0</v>
      </c>
      <c r="DB91" s="68">
        <v>1</v>
      </c>
      <c r="DC91" t="s">
        <v>4219</v>
      </c>
      <c r="DD91" s="68">
        <v>1</v>
      </c>
      <c r="DE91" t="s">
        <v>4198</v>
      </c>
      <c r="DF91" s="15">
        <v>1</v>
      </c>
      <c r="DG91" s="15"/>
      <c r="DH91" s="68">
        <v>1</v>
      </c>
      <c r="DI91" s="68"/>
      <c r="DJ91" s="68"/>
      <c r="DK91" s="68"/>
      <c r="DL91" s="140"/>
      <c r="SS91" s="170">
        <v>45265</v>
      </c>
      <c r="ST91" s="141">
        <v>13.325119780971937</v>
      </c>
      <c r="SU91" s="151">
        <v>-1</v>
      </c>
      <c r="SV91" s="151">
        <v>-1</v>
      </c>
      <c r="SW91" s="151">
        <v>-1</v>
      </c>
      <c r="SX91" s="151">
        <v>-1</v>
      </c>
      <c r="SY91" s="151">
        <v>-1</v>
      </c>
      <c r="SZ91" s="151">
        <v>-1</v>
      </c>
      <c r="TA91" s="151">
        <v>-1</v>
      </c>
      <c r="TB91" s="151">
        <v>-1</v>
      </c>
      <c r="TC91" s="141">
        <v>38.799999999999997</v>
      </c>
      <c r="TD91" s="146">
        <v>1.46</v>
      </c>
      <c r="TF91" s="141"/>
      <c r="TG91">
        <v>-1.65</v>
      </c>
      <c r="TH91" t="s">
        <v>3132</v>
      </c>
      <c r="TI91">
        <v>-0.13</v>
      </c>
      <c r="TJ91" s="141" t="s">
        <v>20</v>
      </c>
      <c r="TK91" s="141"/>
      <c r="TL91" s="142">
        <v>10.8</v>
      </c>
      <c r="TM91" s="15" t="s">
        <v>517</v>
      </c>
      <c r="TN91" s="15"/>
      <c r="TO91" s="142"/>
      <c r="TP91" s="106">
        <v>1</v>
      </c>
    </row>
    <row r="92" spans="1:541" x14ac:dyDescent="0.25">
      <c r="A92">
        <v>65</v>
      </c>
      <c r="B92" s="15" t="s">
        <v>2305</v>
      </c>
      <c r="C92" s="15" t="s">
        <v>2380</v>
      </c>
      <c r="F92" t="s">
        <v>2574</v>
      </c>
      <c r="H92">
        <v>1</v>
      </c>
      <c r="K92" s="3" t="s">
        <v>3965</v>
      </c>
      <c r="L92" s="3" t="s">
        <v>3966</v>
      </c>
      <c r="GO92" s="56">
        <v>44617</v>
      </c>
      <c r="GP92">
        <v>7</v>
      </c>
      <c r="GQ92">
        <v>0</v>
      </c>
      <c r="GT92">
        <v>0</v>
      </c>
      <c r="GW92">
        <v>1</v>
      </c>
      <c r="HA92">
        <v>0</v>
      </c>
      <c r="HB92">
        <v>0</v>
      </c>
      <c r="HD92">
        <v>1</v>
      </c>
      <c r="HE92" t="s">
        <v>4308</v>
      </c>
      <c r="HF92">
        <v>1</v>
      </c>
      <c r="HG92" t="s">
        <v>4321</v>
      </c>
      <c r="HH92">
        <v>1</v>
      </c>
      <c r="HI92">
        <v>1</v>
      </c>
      <c r="HJ92">
        <v>1</v>
      </c>
      <c r="HK92">
        <v>1</v>
      </c>
      <c r="HL92">
        <v>0</v>
      </c>
      <c r="HM92">
        <v>0</v>
      </c>
      <c r="HN92" s="56">
        <v>44642</v>
      </c>
      <c r="HO92">
        <v>0</v>
      </c>
      <c r="HR92">
        <v>0</v>
      </c>
      <c r="HU92">
        <v>1</v>
      </c>
      <c r="HY92">
        <v>0</v>
      </c>
      <c r="HZ92">
        <v>1</v>
      </c>
      <c r="IB92">
        <v>1</v>
      </c>
      <c r="IC92" t="s">
        <v>4189</v>
      </c>
      <c r="ID92">
        <v>1</v>
      </c>
      <c r="IE92" t="s">
        <v>4348</v>
      </c>
      <c r="IF92">
        <v>1</v>
      </c>
      <c r="IG92">
        <v>1</v>
      </c>
      <c r="IH92">
        <v>1</v>
      </c>
      <c r="II92">
        <v>1</v>
      </c>
      <c r="IJ92">
        <v>0</v>
      </c>
      <c r="IK92">
        <v>0</v>
      </c>
      <c r="IL92" s="56">
        <v>44663</v>
      </c>
      <c r="IM92">
        <v>0</v>
      </c>
      <c r="IP92">
        <v>0</v>
      </c>
      <c r="IS92">
        <v>1</v>
      </c>
      <c r="IW92">
        <v>0</v>
      </c>
      <c r="IX92">
        <v>0</v>
      </c>
      <c r="IZ92">
        <v>1</v>
      </c>
      <c r="JA92" t="s">
        <v>4358</v>
      </c>
      <c r="JB92">
        <v>1</v>
      </c>
      <c r="JC92" t="s">
        <v>4340</v>
      </c>
      <c r="JD92">
        <v>1</v>
      </c>
      <c r="JE92">
        <v>1</v>
      </c>
      <c r="JF92">
        <v>1</v>
      </c>
      <c r="JG92">
        <v>1</v>
      </c>
      <c r="JH92">
        <v>0</v>
      </c>
      <c r="JI92">
        <v>0</v>
      </c>
      <c r="JJ92" s="56">
        <v>44693</v>
      </c>
      <c r="JL92">
        <v>0</v>
      </c>
      <c r="JO92">
        <v>0</v>
      </c>
      <c r="JY92">
        <v>1</v>
      </c>
      <c r="JZ92" t="s">
        <v>4386</v>
      </c>
      <c r="KA92">
        <v>1</v>
      </c>
      <c r="KB92" t="s">
        <v>4189</v>
      </c>
      <c r="KC92">
        <v>1</v>
      </c>
      <c r="KD92">
        <v>1</v>
      </c>
      <c r="KE92">
        <v>1</v>
      </c>
      <c r="KF92">
        <v>1</v>
      </c>
      <c r="KG92">
        <v>0</v>
      </c>
      <c r="KH92">
        <v>0</v>
      </c>
      <c r="KI92" s="56">
        <v>44739</v>
      </c>
      <c r="KJ92">
        <v>0</v>
      </c>
      <c r="KM92">
        <v>0</v>
      </c>
      <c r="KP92">
        <v>0</v>
      </c>
      <c r="KT92">
        <v>0</v>
      </c>
      <c r="KU92">
        <v>0</v>
      </c>
      <c r="KW92">
        <v>1</v>
      </c>
      <c r="KX92" t="s">
        <v>4400</v>
      </c>
      <c r="KY92">
        <v>1</v>
      </c>
      <c r="KZ92" t="s">
        <v>4202</v>
      </c>
      <c r="LA92">
        <v>1</v>
      </c>
      <c r="LB92">
        <v>1</v>
      </c>
      <c r="LC92">
        <v>1</v>
      </c>
      <c r="LD92">
        <v>1</v>
      </c>
      <c r="LE92">
        <v>0</v>
      </c>
      <c r="LF92">
        <v>0</v>
      </c>
      <c r="LG92" s="56">
        <v>44760</v>
      </c>
      <c r="LH92">
        <v>0</v>
      </c>
      <c r="LK92">
        <v>0</v>
      </c>
      <c r="LN92">
        <v>0</v>
      </c>
      <c r="LR92">
        <v>1</v>
      </c>
      <c r="LS92">
        <v>1</v>
      </c>
      <c r="LU92">
        <v>1</v>
      </c>
      <c r="LV92" t="s">
        <v>4313</v>
      </c>
      <c r="LW92">
        <v>1</v>
      </c>
      <c r="LX92" t="s">
        <v>4421</v>
      </c>
      <c r="LY92">
        <v>1</v>
      </c>
      <c r="LZ92">
        <v>1</v>
      </c>
      <c r="MA92">
        <v>1</v>
      </c>
      <c r="MB92">
        <v>1</v>
      </c>
      <c r="MC92">
        <v>0</v>
      </c>
      <c r="MD92">
        <v>0</v>
      </c>
      <c r="ME92" s="56">
        <v>44780</v>
      </c>
      <c r="MF92">
        <v>0</v>
      </c>
      <c r="MI92">
        <v>0</v>
      </c>
      <c r="MS92" s="59">
        <v>44840</v>
      </c>
      <c r="MT92">
        <v>0</v>
      </c>
      <c r="NE92">
        <v>0</v>
      </c>
      <c r="NF92">
        <v>1</v>
      </c>
      <c r="NG92" s="69">
        <v>44805</v>
      </c>
      <c r="NH92">
        <v>14</v>
      </c>
      <c r="NI92">
        <v>1</v>
      </c>
      <c r="NJ92">
        <v>1</v>
      </c>
      <c r="NK92">
        <v>1</v>
      </c>
      <c r="NL92">
        <v>0</v>
      </c>
      <c r="NM92">
        <v>1</v>
      </c>
      <c r="NN92" t="s">
        <v>2353</v>
      </c>
      <c r="NP92">
        <v>1</v>
      </c>
      <c r="NT92">
        <v>0</v>
      </c>
      <c r="NU92">
        <v>0</v>
      </c>
      <c r="NV92">
        <v>0</v>
      </c>
      <c r="NW92" t="s">
        <v>4438</v>
      </c>
      <c r="NX92">
        <v>1</v>
      </c>
      <c r="NY92" t="s">
        <v>4443</v>
      </c>
      <c r="PO92" s="59">
        <v>44906</v>
      </c>
      <c r="PP92">
        <v>1</v>
      </c>
      <c r="PQ92" s="69">
        <v>44866</v>
      </c>
      <c r="PR92">
        <v>2</v>
      </c>
      <c r="PS92">
        <v>0</v>
      </c>
      <c r="PT92">
        <v>1</v>
      </c>
      <c r="PU92">
        <v>0</v>
      </c>
      <c r="PV92">
        <v>0</v>
      </c>
      <c r="PW92">
        <v>0</v>
      </c>
      <c r="PY92">
        <v>0</v>
      </c>
      <c r="PZ92" t="s">
        <v>2575</v>
      </c>
      <c r="QA92">
        <v>0</v>
      </c>
      <c r="QB92">
        <v>0</v>
      </c>
      <c r="QI92">
        <v>0</v>
      </c>
      <c r="QO92">
        <v>1</v>
      </c>
      <c r="QP92">
        <v>0</v>
      </c>
      <c r="QT92">
        <v>1</v>
      </c>
      <c r="QU92" t="s">
        <v>4451</v>
      </c>
      <c r="QV92">
        <v>0</v>
      </c>
      <c r="QZ92" s="59">
        <v>45062</v>
      </c>
      <c r="RA92">
        <v>1</v>
      </c>
      <c r="RB92" s="69">
        <v>45047</v>
      </c>
      <c r="RD92">
        <v>0</v>
      </c>
      <c r="RE92">
        <v>0</v>
      </c>
      <c r="RF92">
        <v>0</v>
      </c>
      <c r="RG92">
        <v>0</v>
      </c>
      <c r="RH92">
        <v>1</v>
      </c>
      <c r="RJ92">
        <v>0</v>
      </c>
      <c r="RL92">
        <v>1</v>
      </c>
      <c r="RM92">
        <v>1</v>
      </c>
      <c r="RN92" s="69">
        <v>45047</v>
      </c>
      <c r="RO92">
        <v>7</v>
      </c>
      <c r="RP92">
        <v>0</v>
      </c>
      <c r="RQ92">
        <v>1</v>
      </c>
      <c r="RR92">
        <v>1</v>
      </c>
      <c r="RS92">
        <v>0</v>
      </c>
      <c r="RT92">
        <v>1</v>
      </c>
      <c r="RU92" t="s">
        <v>2305</v>
      </c>
      <c r="RV92">
        <v>0</v>
      </c>
      <c r="RW92">
        <v>1</v>
      </c>
      <c r="RZ92">
        <v>1</v>
      </c>
      <c r="SA92">
        <v>0</v>
      </c>
      <c r="SB92">
        <v>1</v>
      </c>
      <c r="SC92">
        <v>0</v>
      </c>
      <c r="SD92" t="s">
        <v>4466</v>
      </c>
      <c r="SE92">
        <v>1</v>
      </c>
      <c r="SF92" t="s">
        <v>4481</v>
      </c>
      <c r="SG92">
        <v>0</v>
      </c>
      <c r="SK92" s="56">
        <v>45247</v>
      </c>
      <c r="SL92">
        <v>0</v>
      </c>
      <c r="SS92" s="170">
        <v>45265</v>
      </c>
      <c r="ST92" s="141">
        <v>10.9</v>
      </c>
      <c r="SU92" s="142">
        <v>0</v>
      </c>
      <c r="SV92" s="142">
        <v>0</v>
      </c>
      <c r="SW92" s="142">
        <v>0</v>
      </c>
      <c r="SX92" s="142">
        <v>0</v>
      </c>
      <c r="SY92" s="142">
        <v>0</v>
      </c>
      <c r="SZ92" s="142">
        <v>0</v>
      </c>
      <c r="TA92" s="142">
        <v>0</v>
      </c>
      <c r="TB92" s="142">
        <v>0</v>
      </c>
      <c r="TC92" s="141">
        <v>37.5</v>
      </c>
      <c r="TD92" s="146">
        <v>1.38</v>
      </c>
      <c r="TF92" s="141"/>
      <c r="TG92">
        <v>-0.28000000000000003</v>
      </c>
      <c r="TH92" s="141" t="s">
        <v>20</v>
      </c>
      <c r="TI92">
        <v>1.36</v>
      </c>
      <c r="TJ92" t="s">
        <v>3132</v>
      </c>
      <c r="TK92" s="141"/>
      <c r="TL92" s="142">
        <v>11.2</v>
      </c>
      <c r="TM92" s="15" t="s">
        <v>517</v>
      </c>
      <c r="TN92" s="15"/>
      <c r="TO92" s="142"/>
      <c r="TP92" s="142"/>
      <c r="TQ92" s="56"/>
    </row>
    <row r="93" spans="1:541" x14ac:dyDescent="0.25">
      <c r="A93">
        <v>148</v>
      </c>
      <c r="B93" s="15" t="s">
        <v>2305</v>
      </c>
      <c r="C93" s="68"/>
      <c r="F93" s="95" t="s">
        <v>2813</v>
      </c>
      <c r="G93" s="138">
        <v>33503</v>
      </c>
      <c r="H93">
        <v>0</v>
      </c>
      <c r="J93" s="3" t="s">
        <v>3964</v>
      </c>
      <c r="DM93" s="59">
        <v>44507</v>
      </c>
      <c r="DN93" s="58">
        <f>(DM93-G93)/365.25</f>
        <v>30.127310061601644</v>
      </c>
      <c r="DP93">
        <v>1</v>
      </c>
      <c r="DQ93">
        <v>1</v>
      </c>
      <c r="DR93">
        <v>1</v>
      </c>
      <c r="DS93">
        <v>1</v>
      </c>
      <c r="DT93">
        <v>7</v>
      </c>
      <c r="DU93">
        <v>5</v>
      </c>
      <c r="DV93">
        <v>0</v>
      </c>
      <c r="DW93">
        <v>1</v>
      </c>
      <c r="DX93">
        <v>0</v>
      </c>
      <c r="DY93">
        <v>0</v>
      </c>
      <c r="EA93">
        <v>1</v>
      </c>
      <c r="EE93">
        <v>2</v>
      </c>
      <c r="EG93">
        <v>0</v>
      </c>
      <c r="EH93">
        <v>1</v>
      </c>
      <c r="EI93">
        <v>0</v>
      </c>
      <c r="EJ93">
        <v>30</v>
      </c>
      <c r="EK93">
        <v>1</v>
      </c>
      <c r="EL93">
        <v>0</v>
      </c>
      <c r="EM93">
        <v>1</v>
      </c>
      <c r="EN93">
        <v>1</v>
      </c>
      <c r="EO93" t="s">
        <v>2814</v>
      </c>
      <c r="EP93">
        <v>1</v>
      </c>
      <c r="EQ93">
        <v>1</v>
      </c>
      <c r="ER93">
        <v>1</v>
      </c>
      <c r="ES93">
        <v>-1</v>
      </c>
      <c r="EU93">
        <v>1</v>
      </c>
      <c r="EV93">
        <v>1</v>
      </c>
      <c r="EW93">
        <v>0</v>
      </c>
      <c r="EX93">
        <v>-1</v>
      </c>
      <c r="EY93" t="s">
        <v>2815</v>
      </c>
      <c r="FD93">
        <v>1</v>
      </c>
      <c r="FF93">
        <v>7</v>
      </c>
      <c r="FG93">
        <v>3</v>
      </c>
      <c r="FH93">
        <v>1</v>
      </c>
      <c r="FI93">
        <v>0</v>
      </c>
      <c r="FK93" t="s">
        <v>2816</v>
      </c>
      <c r="FL93">
        <v>3</v>
      </c>
      <c r="FM93" t="s">
        <v>2817</v>
      </c>
      <c r="FN93" t="s">
        <v>2818</v>
      </c>
      <c r="FO93">
        <v>7</v>
      </c>
      <c r="FP93" t="s">
        <v>98</v>
      </c>
      <c r="FQ93">
        <v>3</v>
      </c>
      <c r="FR93">
        <v>7</v>
      </c>
      <c r="FS93" t="s">
        <v>2652</v>
      </c>
      <c r="FT93">
        <v>3</v>
      </c>
      <c r="FU93">
        <v>7</v>
      </c>
      <c r="FV93">
        <v>3</v>
      </c>
      <c r="FW93">
        <v>0</v>
      </c>
      <c r="GB93">
        <v>4</v>
      </c>
      <c r="GC93">
        <v>3</v>
      </c>
      <c r="GD93">
        <v>0</v>
      </c>
      <c r="GI93">
        <v>0</v>
      </c>
      <c r="GL93">
        <v>0</v>
      </c>
      <c r="SS93" s="170">
        <v>45265</v>
      </c>
      <c r="ST93" s="141">
        <v>32</v>
      </c>
      <c r="SU93" s="142">
        <v>-1</v>
      </c>
      <c r="SV93" s="142">
        <v>-1</v>
      </c>
      <c r="SW93" s="142">
        <v>-1</v>
      </c>
      <c r="SX93" s="142">
        <v>-1</v>
      </c>
      <c r="SY93" s="142">
        <v>-1</v>
      </c>
      <c r="SZ93" s="142">
        <v>-1</v>
      </c>
      <c r="TA93" s="142">
        <v>-1</v>
      </c>
      <c r="TB93" s="142">
        <v>-1</v>
      </c>
      <c r="TC93" s="142">
        <v>55.4</v>
      </c>
      <c r="TD93" s="142">
        <v>1.55</v>
      </c>
      <c r="TF93" s="142"/>
      <c r="TH93" s="142"/>
      <c r="TJ93" s="142"/>
      <c r="TK93" s="83">
        <f>(TC93/(TD93*TD93))</f>
        <v>23.059313215400621</v>
      </c>
      <c r="TL93" s="142">
        <v>11.5</v>
      </c>
      <c r="TM93" s="15" t="s">
        <v>517</v>
      </c>
      <c r="TN93" s="15"/>
      <c r="TO93" s="142"/>
      <c r="TP93" s="142"/>
    </row>
    <row r="94" spans="1:541" x14ac:dyDescent="0.25">
      <c r="A94">
        <v>223</v>
      </c>
      <c r="B94" s="15"/>
      <c r="C94" s="68"/>
      <c r="F94" t="s">
        <v>3040</v>
      </c>
      <c r="G94" s="138"/>
      <c r="H94">
        <v>1</v>
      </c>
      <c r="DM94" s="59"/>
      <c r="DN94" s="58"/>
      <c r="GN94" s="59"/>
      <c r="GO94" s="56"/>
      <c r="GR94" s="59"/>
      <c r="GS94" s="59"/>
      <c r="GU94" s="59"/>
      <c r="GV94" s="59"/>
      <c r="GX94" s="59"/>
      <c r="GY94" s="59"/>
      <c r="GZ94" s="59"/>
      <c r="HC94" s="59"/>
      <c r="HE94" s="59"/>
      <c r="HG94" s="59"/>
      <c r="HK94" s="59"/>
      <c r="HL94" s="59"/>
      <c r="HM94" s="59"/>
      <c r="HN94" s="56"/>
      <c r="HP94" s="59"/>
      <c r="HQ94" s="59"/>
      <c r="HS94" s="59"/>
      <c r="HT94" s="59"/>
      <c r="HW94" s="59"/>
      <c r="HX94" s="59"/>
      <c r="IA94" s="59"/>
      <c r="IC94" s="59"/>
      <c r="IE94" s="59"/>
      <c r="II94" s="59"/>
      <c r="IK94" s="59"/>
      <c r="IL94" s="56"/>
      <c r="IN94" s="59"/>
      <c r="IO94" s="59"/>
      <c r="IQ94" s="59"/>
      <c r="IR94" s="59"/>
      <c r="IT94" s="59"/>
      <c r="IU94" s="59"/>
      <c r="IV94" s="59"/>
      <c r="IY94" s="59"/>
      <c r="JA94" s="59"/>
      <c r="JC94" s="59"/>
      <c r="JF94" s="59"/>
      <c r="JG94" s="59"/>
      <c r="JI94" s="59"/>
      <c r="JJ94" s="56"/>
      <c r="JK94" s="59"/>
      <c r="JM94" s="59"/>
      <c r="JN94" s="59"/>
      <c r="JP94" s="59"/>
      <c r="JQ94" s="59"/>
      <c r="JS94" s="59"/>
      <c r="JT94" s="59"/>
      <c r="JU94" s="59"/>
      <c r="JW94" s="59"/>
      <c r="JX94" s="59"/>
      <c r="JY94" s="59"/>
      <c r="JZ94" s="59"/>
      <c r="KA94" s="59"/>
      <c r="KB94" s="59"/>
      <c r="KE94" s="59"/>
      <c r="KF94" s="59"/>
      <c r="KH94" s="59"/>
      <c r="KI94" s="56"/>
      <c r="KK94" s="59"/>
      <c r="KL94" s="59"/>
      <c r="KN94" s="59"/>
      <c r="KO94" s="59"/>
      <c r="KQ94" s="59"/>
      <c r="KR94" s="59"/>
      <c r="KS94" s="59"/>
      <c r="KU94" s="59"/>
      <c r="KV94" s="59"/>
      <c r="KX94" s="59"/>
      <c r="KZ94" s="59"/>
      <c r="LC94" s="59"/>
      <c r="LD94" s="59"/>
      <c r="LG94" s="56"/>
      <c r="LI94" s="59"/>
      <c r="LJ94" s="59"/>
      <c r="LL94" s="59"/>
      <c r="LM94" s="59"/>
      <c r="LO94" s="59"/>
      <c r="LP94" s="59"/>
      <c r="LQ94" s="59"/>
      <c r="LT94" s="59"/>
      <c r="LV94" s="59"/>
      <c r="LX94" s="59"/>
      <c r="MA94" s="59"/>
      <c r="ME94" s="56"/>
      <c r="MS94" s="59"/>
      <c r="PO94" s="59"/>
      <c r="QC94" s="69"/>
      <c r="SS94" s="170">
        <v>45265</v>
      </c>
      <c r="ST94" s="141">
        <v>68</v>
      </c>
      <c r="SU94" s="142">
        <v>0</v>
      </c>
      <c r="SV94" s="142">
        <v>0</v>
      </c>
      <c r="SW94" s="142">
        <v>0</v>
      </c>
      <c r="SX94" s="142">
        <v>0</v>
      </c>
      <c r="SY94" s="142">
        <v>0</v>
      </c>
      <c r="SZ94" s="142">
        <v>0</v>
      </c>
      <c r="TA94" s="142">
        <v>0</v>
      </c>
      <c r="TB94" s="142">
        <v>0</v>
      </c>
      <c r="TC94" s="141">
        <v>49.7</v>
      </c>
      <c r="TD94" s="146">
        <v>1.59</v>
      </c>
      <c r="TF94" s="141"/>
      <c r="TH94" s="141"/>
      <c r="TJ94" s="141"/>
      <c r="TK94" s="83">
        <f>(TC94/(TD94*TD94))</f>
        <v>19.65903247498121</v>
      </c>
      <c r="TL94" s="142">
        <v>11.5</v>
      </c>
      <c r="TM94" s="15" t="s">
        <v>517</v>
      </c>
      <c r="TN94" s="15"/>
      <c r="TO94" s="142"/>
      <c r="TP94" s="106">
        <v>1</v>
      </c>
    </row>
    <row r="95" spans="1:541" x14ac:dyDescent="0.25">
      <c r="A95">
        <v>79</v>
      </c>
      <c r="B95" s="15" t="s">
        <v>2305</v>
      </c>
      <c r="F95" t="s">
        <v>2616</v>
      </c>
      <c r="H95">
        <v>1</v>
      </c>
      <c r="SS95" s="170">
        <v>45265</v>
      </c>
      <c r="ST95" s="141"/>
      <c r="SU95" s="142">
        <v>0</v>
      </c>
      <c r="SV95" s="142">
        <v>0</v>
      </c>
      <c r="SW95" s="142">
        <v>0</v>
      </c>
      <c r="SX95" s="142">
        <v>0</v>
      </c>
      <c r="SY95" s="142">
        <v>1</v>
      </c>
      <c r="SZ95" s="142">
        <v>0</v>
      </c>
      <c r="TA95" s="142">
        <v>0</v>
      </c>
      <c r="TB95" s="142">
        <v>0</v>
      </c>
      <c r="TC95" s="141">
        <v>25.5</v>
      </c>
      <c r="TD95" s="146">
        <v>1.26</v>
      </c>
      <c r="TF95" s="141"/>
      <c r="TH95" s="141"/>
      <c r="TJ95" s="141"/>
      <c r="TK95" s="83">
        <f>(TC95/(TD95*TD95))</f>
        <v>16.061980347694632</v>
      </c>
      <c r="TL95" s="142">
        <v>11.6</v>
      </c>
      <c r="TM95" s="15" t="s">
        <v>517</v>
      </c>
      <c r="TN95" s="15"/>
      <c r="TO95" s="142"/>
      <c r="TP95" s="142"/>
    </row>
    <row r="96" spans="1:541" x14ac:dyDescent="0.25">
      <c r="A96">
        <v>183</v>
      </c>
      <c r="B96" s="15" t="s">
        <v>2305</v>
      </c>
      <c r="C96" s="15" t="s">
        <v>2417</v>
      </c>
      <c r="D96" t="s">
        <v>2418</v>
      </c>
      <c r="E96" t="s">
        <v>2935</v>
      </c>
      <c r="F96" t="s">
        <v>2936</v>
      </c>
      <c r="G96" s="138">
        <v>40386</v>
      </c>
      <c r="H96">
        <v>0</v>
      </c>
      <c r="I96" s="3" t="s">
        <v>4104</v>
      </c>
      <c r="J96" s="3" t="s">
        <v>3964</v>
      </c>
      <c r="K96" s="3" t="s">
        <v>3965</v>
      </c>
      <c r="L96" s="3" t="s">
        <v>3966</v>
      </c>
      <c r="M96" s="139">
        <v>44176</v>
      </c>
      <c r="N96" s="58">
        <f>(M96-G96)/365.25</f>
        <v>10.376454483230663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40</v>
      </c>
      <c r="X96">
        <v>1.44</v>
      </c>
      <c r="AA96">
        <v>0.46</v>
      </c>
      <c r="AB96" t="s">
        <v>20</v>
      </c>
      <c r="AC96">
        <v>0.99</v>
      </c>
      <c r="AD96" t="s">
        <v>20</v>
      </c>
      <c r="AF96">
        <v>11.8</v>
      </c>
      <c r="AG96">
        <v>0</v>
      </c>
      <c r="AH96">
        <v>35.5</v>
      </c>
      <c r="AI96">
        <v>11.8</v>
      </c>
      <c r="AJ96">
        <v>4</v>
      </c>
      <c r="AK96">
        <v>1</v>
      </c>
      <c r="AL96">
        <v>2</v>
      </c>
      <c r="AM96">
        <v>4</v>
      </c>
      <c r="AN96">
        <v>1</v>
      </c>
      <c r="AO96">
        <v>3</v>
      </c>
      <c r="AP96">
        <v>1</v>
      </c>
      <c r="AQ96">
        <v>2</v>
      </c>
      <c r="AR96">
        <v>5</v>
      </c>
      <c r="AS96">
        <v>0</v>
      </c>
      <c r="AU96" s="15">
        <v>1</v>
      </c>
      <c r="AX96" s="68">
        <v>1</v>
      </c>
      <c r="AY96" s="68">
        <v>1</v>
      </c>
      <c r="AZ96" s="68">
        <v>9</v>
      </c>
      <c r="BA96">
        <v>6</v>
      </c>
      <c r="BB96" s="68">
        <v>8</v>
      </c>
      <c r="BC96" s="68">
        <v>1</v>
      </c>
      <c r="BD96" s="68">
        <v>0</v>
      </c>
      <c r="BE96" s="68">
        <v>0</v>
      </c>
      <c r="BF96" s="68">
        <v>1</v>
      </c>
      <c r="BG96" s="68">
        <v>1</v>
      </c>
      <c r="BH96" s="68">
        <v>0</v>
      </c>
      <c r="BI96" s="68">
        <v>1</v>
      </c>
      <c r="BJ96" s="68">
        <v>0</v>
      </c>
      <c r="BK96" s="68">
        <v>1</v>
      </c>
      <c r="BL96" s="68">
        <v>0</v>
      </c>
      <c r="BN96" s="68">
        <v>0</v>
      </c>
      <c r="BO96" s="68">
        <v>0</v>
      </c>
      <c r="BP96" s="68">
        <v>1</v>
      </c>
      <c r="BQ96" s="68">
        <v>1</v>
      </c>
      <c r="BR96" s="68">
        <v>0</v>
      </c>
      <c r="BS96" s="68">
        <v>1</v>
      </c>
      <c r="BT96" s="68">
        <v>0</v>
      </c>
      <c r="BU96" s="68">
        <v>1</v>
      </c>
      <c r="BV96" s="68">
        <v>0</v>
      </c>
      <c r="BX96" s="68">
        <v>1</v>
      </c>
      <c r="BY96" s="68">
        <v>0</v>
      </c>
      <c r="BZ96" s="68">
        <v>0</v>
      </c>
      <c r="CA96" s="68">
        <v>0</v>
      </c>
      <c r="CB96" s="68">
        <v>1</v>
      </c>
      <c r="CC96" s="68">
        <v>0</v>
      </c>
      <c r="CD96" s="68">
        <v>1</v>
      </c>
      <c r="CE96" s="68">
        <v>1</v>
      </c>
      <c r="CF96" s="68">
        <v>0</v>
      </c>
      <c r="CG96" s="68">
        <v>0</v>
      </c>
      <c r="CH96" s="68">
        <v>1</v>
      </c>
      <c r="CI96" s="68">
        <v>0</v>
      </c>
      <c r="CK96" s="68">
        <v>1</v>
      </c>
      <c r="CL96" s="68">
        <v>1</v>
      </c>
      <c r="CM96" s="68">
        <v>1</v>
      </c>
      <c r="CN96" s="68">
        <v>0</v>
      </c>
      <c r="CO96" s="68">
        <v>0</v>
      </c>
      <c r="CP96" s="68">
        <v>0</v>
      </c>
      <c r="CR96" s="68">
        <v>1</v>
      </c>
      <c r="CS96" s="68">
        <v>1</v>
      </c>
      <c r="CT96" s="68">
        <v>0</v>
      </c>
      <c r="CU96" s="68">
        <v>0</v>
      </c>
      <c r="CV96" s="68">
        <v>0</v>
      </c>
      <c r="CW96" s="68">
        <v>0</v>
      </c>
      <c r="CY96" s="68">
        <v>1</v>
      </c>
      <c r="CZ96" s="68">
        <v>1</v>
      </c>
      <c r="DA96" s="68">
        <v>1</v>
      </c>
      <c r="DB96" s="68">
        <v>1</v>
      </c>
      <c r="DC96" t="s">
        <v>4223</v>
      </c>
      <c r="DD96" s="68">
        <v>1</v>
      </c>
      <c r="DE96" t="s">
        <v>4236</v>
      </c>
      <c r="DF96" s="15">
        <v>1</v>
      </c>
      <c r="DG96" s="15">
        <v>5</v>
      </c>
      <c r="DH96" s="68">
        <v>1</v>
      </c>
      <c r="DI96" s="68">
        <v>1</v>
      </c>
      <c r="DJ96" s="147">
        <v>44004</v>
      </c>
      <c r="DK96" s="150"/>
      <c r="DL96" s="140"/>
      <c r="DM96" s="59">
        <v>44507</v>
      </c>
      <c r="DN96" s="58">
        <f>(DM96-G96)/365.25</f>
        <v>11.282683093771389</v>
      </c>
      <c r="DO96" t="s">
        <v>2937</v>
      </c>
      <c r="EF96">
        <v>2</v>
      </c>
      <c r="EK96">
        <v>1</v>
      </c>
      <c r="EL96">
        <v>0</v>
      </c>
      <c r="EM96">
        <v>1</v>
      </c>
      <c r="EN96">
        <v>1</v>
      </c>
      <c r="EQ96">
        <v>1</v>
      </c>
      <c r="ER96">
        <v>1</v>
      </c>
      <c r="ES96">
        <v>-1</v>
      </c>
      <c r="EZ96" t="s">
        <v>13</v>
      </c>
      <c r="FA96">
        <v>1</v>
      </c>
      <c r="FC96">
        <v>2</v>
      </c>
      <c r="FL96">
        <v>3</v>
      </c>
      <c r="FM96" t="s">
        <v>2938</v>
      </c>
      <c r="FN96" t="s">
        <v>2939</v>
      </c>
      <c r="GM96">
        <v>1</v>
      </c>
      <c r="GN96" s="59">
        <v>44506</v>
      </c>
      <c r="GO96" s="56"/>
      <c r="GR96" s="59"/>
      <c r="GS96" s="59"/>
      <c r="GU96" s="59"/>
      <c r="GV96" s="59"/>
      <c r="GX96" s="59"/>
      <c r="GY96" s="59"/>
      <c r="GZ96" s="59"/>
      <c r="HC96" s="59"/>
      <c r="HE96" s="59"/>
      <c r="HG96" s="59"/>
      <c r="HK96" s="59"/>
      <c r="HL96" s="59"/>
      <c r="HM96" s="59"/>
      <c r="HN96" s="56"/>
      <c r="HP96" s="59"/>
      <c r="HQ96" s="59"/>
      <c r="HS96" s="59"/>
      <c r="HT96" s="59"/>
      <c r="HW96" s="59"/>
      <c r="HX96" s="59"/>
      <c r="IA96" s="59"/>
      <c r="IC96" s="59"/>
      <c r="IE96" s="59"/>
      <c r="II96" s="59"/>
      <c r="IJ96" s="59"/>
      <c r="IL96" s="56"/>
      <c r="IN96" s="59"/>
      <c r="IO96" s="59"/>
      <c r="IQ96" s="59"/>
      <c r="IR96" s="59"/>
      <c r="IT96" s="59"/>
      <c r="IU96" s="59"/>
      <c r="IV96" s="59"/>
      <c r="IY96" s="59"/>
      <c r="JA96" s="59"/>
      <c r="JC96" s="59"/>
      <c r="JF96" s="59"/>
      <c r="JG96" s="59"/>
      <c r="JJ96" s="56">
        <v>44694</v>
      </c>
      <c r="JK96">
        <v>11</v>
      </c>
      <c r="JL96">
        <v>0</v>
      </c>
      <c r="JM96" s="59"/>
      <c r="JN96" s="59"/>
      <c r="JO96">
        <v>0</v>
      </c>
      <c r="JP96" s="59"/>
      <c r="JQ96" s="59"/>
      <c r="JR96">
        <v>1</v>
      </c>
      <c r="JS96" s="59"/>
      <c r="JT96" s="59"/>
      <c r="JU96" s="59"/>
      <c r="JV96">
        <v>0</v>
      </c>
      <c r="JW96">
        <v>0</v>
      </c>
      <c r="JX96" s="59"/>
      <c r="JY96">
        <v>1</v>
      </c>
      <c r="JZ96" t="s">
        <v>4214</v>
      </c>
      <c r="KA96">
        <v>1</v>
      </c>
      <c r="KB96" t="s">
        <v>4389</v>
      </c>
      <c r="KC96">
        <v>1</v>
      </c>
      <c r="KD96">
        <v>1</v>
      </c>
      <c r="KE96">
        <v>1</v>
      </c>
      <c r="KF96">
        <v>1</v>
      </c>
      <c r="KG96">
        <v>0</v>
      </c>
      <c r="KH96">
        <v>0</v>
      </c>
      <c r="KI96" s="56">
        <v>44740</v>
      </c>
      <c r="KJ96">
        <v>0</v>
      </c>
      <c r="KK96" s="59"/>
      <c r="KL96" s="59"/>
      <c r="KM96">
        <v>0</v>
      </c>
      <c r="KN96" s="59"/>
      <c r="KO96" s="59"/>
      <c r="KP96">
        <v>1</v>
      </c>
      <c r="KQ96" s="59"/>
      <c r="KR96" s="59"/>
      <c r="KS96" s="59"/>
      <c r="KT96">
        <v>1</v>
      </c>
      <c r="KU96">
        <v>1</v>
      </c>
      <c r="KV96" s="59"/>
      <c r="KW96">
        <v>1</v>
      </c>
      <c r="KX96" t="s">
        <v>4305</v>
      </c>
      <c r="KY96">
        <v>1</v>
      </c>
      <c r="KZ96" t="s">
        <v>4340</v>
      </c>
      <c r="LA96">
        <v>0</v>
      </c>
      <c r="LC96" s="59"/>
      <c r="LD96" s="59"/>
      <c r="LE96">
        <v>0</v>
      </c>
      <c r="LF96">
        <v>1</v>
      </c>
      <c r="LG96" s="56">
        <v>44762</v>
      </c>
      <c r="LH96">
        <v>0</v>
      </c>
      <c r="LI96" s="59"/>
      <c r="LJ96" s="59"/>
      <c r="LK96">
        <v>0</v>
      </c>
      <c r="LL96" s="59"/>
      <c r="LM96" s="59"/>
      <c r="LN96">
        <v>1</v>
      </c>
      <c r="LO96" s="59"/>
      <c r="LP96" s="59"/>
      <c r="LQ96" s="59"/>
      <c r="LR96">
        <v>1</v>
      </c>
      <c r="LS96">
        <v>1</v>
      </c>
      <c r="LT96" s="59"/>
      <c r="LU96">
        <v>1</v>
      </c>
      <c r="LV96" t="s">
        <v>4214</v>
      </c>
      <c r="LW96">
        <v>1</v>
      </c>
      <c r="LX96" t="s">
        <v>4351</v>
      </c>
      <c r="LY96">
        <v>1</v>
      </c>
      <c r="LZ96">
        <v>1</v>
      </c>
      <c r="MA96">
        <v>1</v>
      </c>
      <c r="MB96">
        <v>1</v>
      </c>
      <c r="MC96">
        <v>0</v>
      </c>
      <c r="MD96">
        <v>0</v>
      </c>
      <c r="ME96" s="56">
        <v>44781</v>
      </c>
      <c r="MF96">
        <v>1</v>
      </c>
      <c r="MH96">
        <v>0</v>
      </c>
      <c r="MI96">
        <v>1</v>
      </c>
      <c r="MK96">
        <v>1</v>
      </c>
      <c r="OD96" s="59">
        <v>44841</v>
      </c>
      <c r="OE96">
        <v>0</v>
      </c>
      <c r="OP96">
        <v>0</v>
      </c>
      <c r="OQ96">
        <v>0</v>
      </c>
      <c r="OX96">
        <v>1</v>
      </c>
      <c r="OY96" t="s">
        <v>2317</v>
      </c>
      <c r="OZ96">
        <v>1</v>
      </c>
      <c r="PD96">
        <v>1</v>
      </c>
      <c r="PE96">
        <v>0</v>
      </c>
      <c r="PF96">
        <v>0</v>
      </c>
      <c r="PG96">
        <v>1</v>
      </c>
      <c r="PI96">
        <v>0</v>
      </c>
      <c r="PK96">
        <v>0</v>
      </c>
      <c r="QZ96" s="59">
        <v>45059</v>
      </c>
      <c r="RA96">
        <v>0</v>
      </c>
      <c r="RM96">
        <v>0</v>
      </c>
      <c r="RT96">
        <v>1</v>
      </c>
      <c r="RU96" t="s">
        <v>2326</v>
      </c>
      <c r="RV96">
        <v>1</v>
      </c>
      <c r="RW96">
        <v>1</v>
      </c>
      <c r="RZ96">
        <v>1</v>
      </c>
      <c r="SA96">
        <v>0</v>
      </c>
      <c r="SB96">
        <v>0</v>
      </c>
      <c r="SC96">
        <v>0</v>
      </c>
      <c r="SD96" t="s">
        <v>4469</v>
      </c>
      <c r="SE96">
        <v>0</v>
      </c>
      <c r="SG96">
        <v>0</v>
      </c>
      <c r="SS96" s="170">
        <v>45265</v>
      </c>
      <c r="ST96" s="141">
        <v>13.357973990417522</v>
      </c>
      <c r="SU96" s="151">
        <v>-1</v>
      </c>
      <c r="SV96" s="151">
        <v>-1</v>
      </c>
      <c r="SW96" s="151">
        <v>-1</v>
      </c>
      <c r="SX96" s="151">
        <v>-1</v>
      </c>
      <c r="SY96" s="151">
        <v>-1</v>
      </c>
      <c r="SZ96" s="151">
        <v>-1</v>
      </c>
      <c r="TA96" s="151">
        <v>-1</v>
      </c>
      <c r="TB96" s="151">
        <v>-1</v>
      </c>
      <c r="TC96" s="141">
        <v>59.7</v>
      </c>
      <c r="TD96" s="146">
        <v>1.595</v>
      </c>
      <c r="TF96" s="141"/>
      <c r="TG96">
        <v>0.24</v>
      </c>
      <c r="TH96" s="141" t="s">
        <v>20</v>
      </c>
      <c r="TI96">
        <v>1.34</v>
      </c>
      <c r="TJ96" t="s">
        <v>3132</v>
      </c>
      <c r="TK96" s="141"/>
      <c r="TL96" s="165">
        <v>11.8</v>
      </c>
      <c r="TM96" s="15" t="s">
        <v>517</v>
      </c>
      <c r="TN96" s="15"/>
      <c r="TO96" s="142"/>
      <c r="TP96" s="142"/>
    </row>
    <row r="97" spans="1:537" x14ac:dyDescent="0.25">
      <c r="A97">
        <v>174</v>
      </c>
      <c r="B97" s="153" t="s">
        <v>2305</v>
      </c>
      <c r="C97" s="153" t="s">
        <v>2399</v>
      </c>
      <c r="D97" s="154" t="s">
        <v>2400</v>
      </c>
      <c r="E97" s="154" t="s">
        <v>2906</v>
      </c>
      <c r="F97" s="154" t="s">
        <v>2907</v>
      </c>
      <c r="G97" s="155">
        <v>22109</v>
      </c>
      <c r="H97" s="154">
        <v>0</v>
      </c>
      <c r="I97" s="3" t="s">
        <v>4104</v>
      </c>
      <c r="J97" s="3" t="s">
        <v>3964</v>
      </c>
      <c r="K97" s="3" t="s">
        <v>3965</v>
      </c>
      <c r="L97" s="3" t="s">
        <v>3966</v>
      </c>
      <c r="M97" s="156">
        <v>43913</v>
      </c>
      <c r="N97" s="58">
        <f>(M97-G97)/365.25</f>
        <v>59.696098562628336</v>
      </c>
      <c r="O97" s="154">
        <v>0</v>
      </c>
      <c r="P97" s="154">
        <v>0</v>
      </c>
      <c r="Q97" s="154">
        <v>0</v>
      </c>
      <c r="R97" s="154">
        <v>0</v>
      </c>
      <c r="S97" s="154">
        <v>0</v>
      </c>
      <c r="T97" s="154">
        <v>0</v>
      </c>
      <c r="U97" s="154">
        <v>0</v>
      </c>
      <c r="V97" s="154">
        <v>0</v>
      </c>
      <c r="W97" s="154"/>
      <c r="X97" s="154"/>
      <c r="Y97" s="154"/>
      <c r="Z97" s="154"/>
      <c r="AA97" s="154"/>
      <c r="AB97" s="154"/>
      <c r="AC97" s="154"/>
      <c r="AD97" s="154"/>
      <c r="AE97" s="157"/>
      <c r="AF97" s="154"/>
      <c r="AG97" s="154"/>
      <c r="AH97" s="154"/>
      <c r="AI97" s="154"/>
      <c r="AJ97" s="154"/>
      <c r="AK97" s="154"/>
      <c r="AL97" s="154"/>
      <c r="AM97" s="154"/>
      <c r="AN97" s="154">
        <v>1</v>
      </c>
      <c r="AO97" s="154"/>
      <c r="AP97" s="154"/>
      <c r="AQ97" s="154"/>
      <c r="AR97" s="154"/>
      <c r="AS97" s="154"/>
      <c r="AT97" s="154"/>
      <c r="AU97" s="153"/>
      <c r="AV97" s="153"/>
      <c r="AW97" s="153"/>
      <c r="AX97" s="158">
        <v>1</v>
      </c>
      <c r="AY97" s="158">
        <v>0</v>
      </c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  <c r="BM97" s="154"/>
      <c r="BN97" s="158"/>
      <c r="BO97" s="158"/>
      <c r="BP97" s="158"/>
      <c r="BQ97" s="158"/>
      <c r="BR97" s="158"/>
      <c r="BS97" s="158"/>
      <c r="BT97" s="158"/>
      <c r="BU97" s="158"/>
      <c r="BV97" s="158"/>
      <c r="BW97" s="154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4"/>
      <c r="CK97" s="158"/>
      <c r="CL97" s="158"/>
      <c r="CM97" s="158"/>
      <c r="CN97" s="158"/>
      <c r="CO97" s="158"/>
      <c r="CP97" s="158"/>
      <c r="CQ97" s="154"/>
      <c r="CR97" s="158"/>
      <c r="CS97" s="158"/>
      <c r="CT97" s="158"/>
      <c r="CU97" s="158"/>
      <c r="CV97" s="158"/>
      <c r="CW97" s="158"/>
      <c r="CX97" s="154"/>
      <c r="CY97" s="158"/>
      <c r="CZ97" s="158"/>
      <c r="DA97" s="158"/>
      <c r="DB97" s="158"/>
      <c r="DC97" s="159"/>
      <c r="DD97" s="158"/>
      <c r="DE97" s="159"/>
      <c r="DF97" s="153"/>
      <c r="DG97" s="153"/>
      <c r="DH97" s="158"/>
      <c r="DI97" s="158"/>
      <c r="DJ97" s="161"/>
      <c r="DK97" s="162"/>
      <c r="DL97" s="159"/>
      <c r="DM97" s="160">
        <v>44507</v>
      </c>
      <c r="DN97" s="58">
        <f>(DM97-G97)/365.25</f>
        <v>61.322381930184804</v>
      </c>
      <c r="DO97" s="154"/>
      <c r="DP97" s="154">
        <v>1</v>
      </c>
      <c r="DQ97" s="154">
        <v>1</v>
      </c>
      <c r="DR97" s="154">
        <v>1</v>
      </c>
      <c r="DS97" s="154">
        <v>1</v>
      </c>
      <c r="DT97" s="154">
        <v>90</v>
      </c>
      <c r="DU97" s="154">
        <v>90</v>
      </c>
      <c r="DV97" s="154">
        <v>1</v>
      </c>
      <c r="DW97" s="154">
        <v>0</v>
      </c>
      <c r="DX97" s="154">
        <v>0</v>
      </c>
      <c r="DY97" s="154">
        <v>0</v>
      </c>
      <c r="DZ97" s="154"/>
      <c r="EA97" s="154"/>
      <c r="EB97" s="154">
        <v>1</v>
      </c>
      <c r="EC97" s="154"/>
      <c r="ED97" s="154"/>
      <c r="EE97" s="154"/>
      <c r="EF97" s="154"/>
      <c r="EG97" s="154">
        <v>0</v>
      </c>
      <c r="EH97" s="154">
        <v>0</v>
      </c>
      <c r="EI97" s="154">
        <v>0</v>
      </c>
      <c r="EJ97" s="154"/>
      <c r="EK97" s="154">
        <v>0</v>
      </c>
      <c r="EL97" s="154">
        <v>0</v>
      </c>
      <c r="EM97" s="154">
        <v>0</v>
      </c>
      <c r="EN97" s="154">
        <v>1</v>
      </c>
      <c r="EO97" s="154" t="s">
        <v>2908</v>
      </c>
      <c r="EP97">
        <v>1</v>
      </c>
      <c r="EQ97">
        <v>1</v>
      </c>
      <c r="ER97" s="154">
        <v>1</v>
      </c>
      <c r="ES97" s="154">
        <v>-1</v>
      </c>
      <c r="ET97" s="154"/>
      <c r="EU97" s="154">
        <v>1</v>
      </c>
      <c r="EV97" s="154">
        <v>0</v>
      </c>
      <c r="EW97">
        <v>3</v>
      </c>
      <c r="EX97" s="154">
        <v>1</v>
      </c>
      <c r="EY97" s="154"/>
      <c r="EZ97" t="s">
        <v>2539</v>
      </c>
      <c r="FA97" s="154"/>
      <c r="FB97" s="154"/>
      <c r="FC97" s="154"/>
      <c r="FD97" s="154">
        <v>1</v>
      </c>
      <c r="FE97" s="154"/>
      <c r="FF97" s="154"/>
      <c r="FG97" s="154"/>
      <c r="FH97" s="154">
        <v>0</v>
      </c>
      <c r="FI97" s="154">
        <v>0</v>
      </c>
      <c r="FJ97" s="154"/>
      <c r="FK97" s="154" t="s">
        <v>2590</v>
      </c>
      <c r="FL97" s="154">
        <v>3</v>
      </c>
      <c r="FM97" s="154" t="s">
        <v>2909</v>
      </c>
      <c r="FN97" s="154" t="s">
        <v>2910</v>
      </c>
      <c r="FO97">
        <v>1</v>
      </c>
      <c r="FP97" s="154" t="s">
        <v>121</v>
      </c>
      <c r="FQ97">
        <v>1</v>
      </c>
      <c r="FR97" s="154">
        <v>240</v>
      </c>
      <c r="FS97" s="154" t="s">
        <v>15</v>
      </c>
      <c r="FT97" s="154">
        <v>3</v>
      </c>
      <c r="FU97" s="154">
        <v>0</v>
      </c>
      <c r="FV97" s="154"/>
      <c r="FW97" s="154"/>
      <c r="FX97" s="154"/>
      <c r="FY97" s="154"/>
      <c r="FZ97" s="154"/>
      <c r="GA97" s="154"/>
      <c r="GB97" s="154">
        <v>0</v>
      </c>
      <c r="GC97" s="154"/>
      <c r="GD97" s="154"/>
      <c r="GE97" s="154"/>
      <c r="GF97" s="154"/>
      <c r="GG97" s="154">
        <v>1</v>
      </c>
      <c r="GH97" s="154">
        <v>3</v>
      </c>
      <c r="GI97" s="154">
        <v>1</v>
      </c>
      <c r="GJ97" s="154">
        <v>1</v>
      </c>
      <c r="GK97" s="154"/>
      <c r="GL97">
        <v>-1</v>
      </c>
      <c r="GM97">
        <v>1</v>
      </c>
      <c r="GN97" s="59">
        <v>44506</v>
      </c>
      <c r="GO97" s="56">
        <v>44617</v>
      </c>
      <c r="GP97">
        <v>61</v>
      </c>
      <c r="GQ97">
        <v>0</v>
      </c>
      <c r="GR97" s="59"/>
      <c r="GS97" s="59"/>
      <c r="GT97">
        <v>0</v>
      </c>
      <c r="GU97" s="59"/>
      <c r="GV97" s="59"/>
      <c r="GW97">
        <v>1</v>
      </c>
      <c r="GX97" s="59"/>
      <c r="GY97" s="59"/>
      <c r="GZ97" s="59"/>
      <c r="HA97">
        <v>0</v>
      </c>
      <c r="HB97">
        <v>1</v>
      </c>
      <c r="HC97" s="59"/>
      <c r="HD97">
        <v>1</v>
      </c>
      <c r="HE97" t="s">
        <v>4307</v>
      </c>
      <c r="HF97">
        <v>1</v>
      </c>
      <c r="HG97" t="s">
        <v>4321</v>
      </c>
      <c r="HH97">
        <v>1</v>
      </c>
      <c r="HI97">
        <v>1</v>
      </c>
      <c r="HJ97">
        <v>1</v>
      </c>
      <c r="HK97">
        <v>1</v>
      </c>
      <c r="HL97">
        <v>0</v>
      </c>
      <c r="HM97">
        <v>0</v>
      </c>
      <c r="HN97" s="56">
        <v>44640</v>
      </c>
      <c r="HO97">
        <v>0</v>
      </c>
      <c r="HP97" s="59"/>
      <c r="HQ97" s="59"/>
      <c r="HR97">
        <v>0</v>
      </c>
      <c r="HS97" s="59"/>
      <c r="HT97" s="59"/>
      <c r="HW97" s="59"/>
      <c r="HX97" s="59"/>
      <c r="IA97" s="59"/>
      <c r="IB97">
        <v>1</v>
      </c>
      <c r="IC97" t="s">
        <v>4337</v>
      </c>
      <c r="ID97">
        <v>1</v>
      </c>
      <c r="IE97" t="s">
        <v>4349</v>
      </c>
      <c r="IF97">
        <v>1</v>
      </c>
      <c r="IG97">
        <v>1</v>
      </c>
      <c r="IH97">
        <v>1</v>
      </c>
      <c r="II97">
        <v>1</v>
      </c>
      <c r="IJ97">
        <v>0</v>
      </c>
      <c r="IK97">
        <v>0</v>
      </c>
      <c r="IL97" s="56">
        <v>44663</v>
      </c>
      <c r="IM97">
        <v>0</v>
      </c>
      <c r="IN97" s="59"/>
      <c r="IO97" s="59"/>
      <c r="IP97">
        <v>0</v>
      </c>
      <c r="IQ97" s="59"/>
      <c r="IR97" s="59"/>
      <c r="IS97">
        <v>1</v>
      </c>
      <c r="IT97" s="59"/>
      <c r="IU97" s="59"/>
      <c r="IV97" s="59"/>
      <c r="IW97">
        <v>0</v>
      </c>
      <c r="IY97" s="59"/>
      <c r="IZ97">
        <v>1</v>
      </c>
      <c r="JA97" t="s">
        <v>4189</v>
      </c>
      <c r="JB97">
        <v>1</v>
      </c>
      <c r="JC97" t="s">
        <v>4370</v>
      </c>
      <c r="JD97">
        <v>1</v>
      </c>
      <c r="JE97">
        <v>1</v>
      </c>
      <c r="JF97">
        <v>1</v>
      </c>
      <c r="JG97">
        <v>1</v>
      </c>
      <c r="JH97">
        <v>0</v>
      </c>
      <c r="JI97">
        <v>0</v>
      </c>
      <c r="JJ97" s="56"/>
      <c r="JK97" s="59"/>
      <c r="JM97" s="59"/>
      <c r="JN97" s="59"/>
      <c r="JP97" s="59"/>
      <c r="JQ97" s="59"/>
      <c r="JS97" s="59"/>
      <c r="JT97" s="59"/>
      <c r="JU97" s="59"/>
      <c r="JX97" s="59"/>
      <c r="JZ97" s="59"/>
      <c r="KB97" s="59"/>
      <c r="KE97" s="59"/>
      <c r="KF97" s="59"/>
      <c r="KH97" s="59"/>
      <c r="KI97" s="56"/>
      <c r="KK97" s="59"/>
      <c r="KL97" s="59"/>
      <c r="KN97" s="59"/>
      <c r="KO97" s="59"/>
      <c r="KQ97" s="59"/>
      <c r="KR97" s="59"/>
      <c r="KS97" s="59"/>
      <c r="KV97" s="59"/>
      <c r="KX97" s="59"/>
      <c r="KZ97" s="59"/>
      <c r="LC97" s="59"/>
      <c r="LD97" s="59"/>
      <c r="LG97" s="56"/>
      <c r="LI97" s="59"/>
      <c r="LJ97" s="59"/>
      <c r="LL97" s="59"/>
      <c r="LM97" s="59"/>
      <c r="LO97" s="59"/>
      <c r="LP97" s="59"/>
      <c r="LQ97" s="59"/>
      <c r="LT97" s="59"/>
      <c r="LV97" s="59"/>
      <c r="LX97" s="59"/>
      <c r="ME97" s="56">
        <v>44780</v>
      </c>
      <c r="MF97" s="154">
        <v>0</v>
      </c>
      <c r="MG97" s="154"/>
      <c r="MH97" s="154"/>
      <c r="MI97" s="154">
        <v>0</v>
      </c>
      <c r="MJ97" s="154"/>
      <c r="MK97" s="154"/>
      <c r="ML97" s="154"/>
      <c r="MM97" s="154"/>
      <c r="MN97" s="154"/>
      <c r="MO97" s="154"/>
      <c r="MP97" s="154"/>
      <c r="MQ97" s="154"/>
      <c r="MR97" s="154"/>
      <c r="MS97" s="59">
        <v>44840</v>
      </c>
      <c r="MT97" s="154">
        <v>0</v>
      </c>
      <c r="MU97" s="154"/>
      <c r="MV97" s="154"/>
      <c r="MW97" s="154"/>
      <c r="MX97" s="154"/>
      <c r="MY97" s="154"/>
      <c r="MZ97" s="154"/>
      <c r="NA97" s="154"/>
      <c r="NB97" s="154"/>
      <c r="NC97" s="154"/>
      <c r="ND97" s="154"/>
      <c r="NE97" s="154">
        <v>0</v>
      </c>
      <c r="NF97" s="154">
        <v>0</v>
      </c>
      <c r="NG97" s="154"/>
      <c r="NH97" s="154"/>
      <c r="NI97" s="154"/>
      <c r="NJ97" s="154"/>
      <c r="NK97" s="154"/>
      <c r="NL97" s="154"/>
      <c r="NM97" s="154">
        <v>1</v>
      </c>
      <c r="NN97" s="154" t="s">
        <v>2317</v>
      </c>
      <c r="NO97" s="154">
        <v>1</v>
      </c>
      <c r="NP97" s="154"/>
      <c r="NQ97" s="154"/>
      <c r="NR97" s="154"/>
      <c r="NS97" s="154">
        <v>1</v>
      </c>
      <c r="NT97" s="154">
        <v>0</v>
      </c>
      <c r="NU97" s="154">
        <v>1</v>
      </c>
      <c r="NV97" s="154">
        <v>1</v>
      </c>
      <c r="NW97" s="154"/>
      <c r="NX97" s="154">
        <v>0</v>
      </c>
      <c r="NY97" s="154"/>
      <c r="NZ97" s="154">
        <v>0</v>
      </c>
      <c r="PO97" s="59">
        <v>44907</v>
      </c>
      <c r="PP97">
        <v>0</v>
      </c>
      <c r="QA97">
        <v>1</v>
      </c>
      <c r="QB97">
        <v>0</v>
      </c>
      <c r="QI97">
        <v>1</v>
      </c>
      <c r="QJ97" t="s">
        <v>2305</v>
      </c>
      <c r="QK97">
        <v>0</v>
      </c>
      <c r="QL97">
        <v>1</v>
      </c>
      <c r="QM97">
        <v>1</v>
      </c>
      <c r="QN97" t="s">
        <v>2403</v>
      </c>
      <c r="QO97">
        <v>0</v>
      </c>
      <c r="QQ97">
        <v>1</v>
      </c>
      <c r="QR97">
        <v>1</v>
      </c>
      <c r="QT97">
        <v>1</v>
      </c>
      <c r="QU97" t="s">
        <v>4463</v>
      </c>
      <c r="QV97">
        <v>0</v>
      </c>
      <c r="QZ97" s="59">
        <v>45059</v>
      </c>
      <c r="RA97">
        <v>0</v>
      </c>
      <c r="RL97">
        <v>1</v>
      </c>
      <c r="RM97">
        <v>1</v>
      </c>
      <c r="RN97" s="69">
        <v>45017</v>
      </c>
      <c r="RO97">
        <v>3</v>
      </c>
      <c r="RP97">
        <v>0</v>
      </c>
      <c r="RQ97">
        <v>1</v>
      </c>
      <c r="RR97">
        <v>0</v>
      </c>
      <c r="RS97">
        <v>0</v>
      </c>
      <c r="RT97">
        <v>1</v>
      </c>
      <c r="RU97" t="s">
        <v>2353</v>
      </c>
      <c r="RV97">
        <v>1</v>
      </c>
      <c r="SA97">
        <v>0</v>
      </c>
      <c r="SB97">
        <v>1</v>
      </c>
      <c r="SC97">
        <v>1</v>
      </c>
      <c r="SE97">
        <v>1</v>
      </c>
      <c r="SF97" t="s">
        <v>4479</v>
      </c>
      <c r="SG97">
        <v>1</v>
      </c>
      <c r="SH97">
        <v>1</v>
      </c>
      <c r="SS97" s="170">
        <v>45265</v>
      </c>
      <c r="ST97" s="141">
        <v>63.397672826830934</v>
      </c>
      <c r="SU97" s="142">
        <v>0</v>
      </c>
      <c r="SV97" s="142">
        <v>0</v>
      </c>
      <c r="SW97" s="142">
        <v>0</v>
      </c>
      <c r="SX97" s="142">
        <v>0</v>
      </c>
      <c r="SY97" s="142">
        <v>0</v>
      </c>
      <c r="SZ97" s="142">
        <v>0</v>
      </c>
      <c r="TA97" s="142">
        <v>0</v>
      </c>
      <c r="TB97" s="142">
        <v>0</v>
      </c>
      <c r="TC97" s="141">
        <v>59.9</v>
      </c>
      <c r="TD97" s="146">
        <v>1.51</v>
      </c>
      <c r="TF97" s="141"/>
      <c r="TH97" s="141"/>
      <c r="TJ97" s="141"/>
      <c r="TK97" s="83">
        <f>(TC97/(TD97*TD97))</f>
        <v>26.270777597473796</v>
      </c>
      <c r="TL97" s="142">
        <v>11.8</v>
      </c>
      <c r="TM97" s="15" t="s">
        <v>517</v>
      </c>
      <c r="TN97" s="15"/>
      <c r="TO97" s="142"/>
      <c r="TP97" s="106">
        <v>1</v>
      </c>
    </row>
    <row r="98" spans="1:537" x14ac:dyDescent="0.25">
      <c r="A98">
        <v>81</v>
      </c>
      <c r="B98" s="15" t="s">
        <v>2305</v>
      </c>
      <c r="C98" s="15" t="s">
        <v>2579</v>
      </c>
      <c r="D98" t="s">
        <v>2580</v>
      </c>
      <c r="E98" t="s">
        <v>2618</v>
      </c>
      <c r="F98" t="s">
        <v>2619</v>
      </c>
      <c r="G98" s="138">
        <v>23400</v>
      </c>
      <c r="H98">
        <v>1</v>
      </c>
      <c r="I98" s="3" t="s">
        <v>4104</v>
      </c>
      <c r="J98" s="3" t="s">
        <v>3964</v>
      </c>
      <c r="K98" s="3" t="s">
        <v>3965</v>
      </c>
      <c r="L98" s="3" t="s">
        <v>3966</v>
      </c>
      <c r="M98" s="139">
        <v>44176</v>
      </c>
      <c r="N98" s="58">
        <f>(M98-G98)/365.25</f>
        <v>56.881587953456538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70.5</v>
      </c>
      <c r="X98">
        <v>1.68</v>
      </c>
      <c r="AE98" s="83">
        <f>(W98/(X98*X98))</f>
        <v>24.978741496598644</v>
      </c>
      <c r="AF98">
        <v>13.5</v>
      </c>
      <c r="AG98">
        <v>0</v>
      </c>
      <c r="AH98">
        <v>40</v>
      </c>
      <c r="AI98">
        <v>13.8</v>
      </c>
      <c r="AJ98">
        <v>10</v>
      </c>
      <c r="AK98">
        <v>1</v>
      </c>
      <c r="AL98">
        <v>1</v>
      </c>
      <c r="AP98">
        <v>1</v>
      </c>
      <c r="AQ98">
        <v>10</v>
      </c>
      <c r="AS98">
        <v>0</v>
      </c>
      <c r="AU98" s="15">
        <v>1</v>
      </c>
      <c r="AX98" s="68">
        <v>1</v>
      </c>
      <c r="AY98" s="68">
        <v>0</v>
      </c>
      <c r="AZ98" s="68">
        <v>8</v>
      </c>
      <c r="BA98" s="68">
        <v>9</v>
      </c>
      <c r="BB98" s="68">
        <v>10</v>
      </c>
      <c r="BC98" s="68">
        <v>1</v>
      </c>
      <c r="BD98" s="68">
        <v>1</v>
      </c>
      <c r="BE98" s="68">
        <v>1</v>
      </c>
      <c r="BF98" s="68">
        <v>1</v>
      </c>
      <c r="BG98" s="68">
        <v>0</v>
      </c>
      <c r="BH98" s="68">
        <v>0</v>
      </c>
      <c r="BI98" s="68">
        <v>0</v>
      </c>
      <c r="BJ98" s="68">
        <v>0</v>
      </c>
      <c r="BK98" s="68">
        <v>1</v>
      </c>
      <c r="BL98" s="68">
        <v>0</v>
      </c>
      <c r="BN98" s="68">
        <v>0</v>
      </c>
      <c r="BO98" s="68">
        <v>0</v>
      </c>
      <c r="BP98" s="68">
        <v>0</v>
      </c>
      <c r="BQ98" s="68">
        <v>0</v>
      </c>
      <c r="BR98" s="68">
        <v>0</v>
      </c>
      <c r="BS98" s="68">
        <v>0</v>
      </c>
      <c r="BT98" s="68">
        <v>0</v>
      </c>
      <c r="BU98" s="68">
        <v>0</v>
      </c>
      <c r="BV98" s="68">
        <v>0</v>
      </c>
      <c r="BX98" s="68">
        <v>0</v>
      </c>
      <c r="BY98" s="68">
        <v>0</v>
      </c>
      <c r="BZ98" s="68">
        <v>0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0</v>
      </c>
      <c r="CH98" s="68">
        <v>0</v>
      </c>
      <c r="CI98" s="68">
        <v>0</v>
      </c>
      <c r="CK98" s="68">
        <v>1</v>
      </c>
      <c r="CL98" s="68">
        <v>1</v>
      </c>
      <c r="CM98" s="68">
        <v>1</v>
      </c>
      <c r="CN98" s="68">
        <v>0</v>
      </c>
      <c r="CO98" s="68">
        <v>0</v>
      </c>
      <c r="CP98" s="68">
        <v>1</v>
      </c>
      <c r="CQ98" t="s">
        <v>216</v>
      </c>
      <c r="CR98" s="68">
        <v>1</v>
      </c>
      <c r="CS98" s="68">
        <v>1</v>
      </c>
      <c r="CT98" s="68">
        <v>1</v>
      </c>
      <c r="CU98" s="68">
        <v>0</v>
      </c>
      <c r="CV98" s="68">
        <v>0</v>
      </c>
      <c r="CW98" s="68">
        <v>0</v>
      </c>
      <c r="CY98" s="68">
        <v>1</v>
      </c>
      <c r="CZ98" s="68">
        <v>1</v>
      </c>
      <c r="DA98" s="68">
        <v>0</v>
      </c>
      <c r="DB98" s="68">
        <v>1</v>
      </c>
      <c r="DC98" t="s">
        <v>4203</v>
      </c>
      <c r="DD98" s="68">
        <v>1</v>
      </c>
      <c r="DE98" t="s">
        <v>4206</v>
      </c>
      <c r="DF98" s="15">
        <v>0</v>
      </c>
      <c r="DG98" s="15"/>
      <c r="DH98" s="68">
        <v>1</v>
      </c>
      <c r="DI98" s="68"/>
      <c r="DJ98" s="68"/>
      <c r="DK98" s="15">
        <v>1</v>
      </c>
      <c r="DL98" s="140"/>
      <c r="DM98" s="59">
        <v>44507</v>
      </c>
      <c r="DN98" s="58">
        <f>(DM98-G98)/365.25</f>
        <v>57.787816563997261</v>
      </c>
      <c r="DP98">
        <v>1</v>
      </c>
      <c r="DQ98">
        <v>1</v>
      </c>
      <c r="DR98">
        <v>1</v>
      </c>
      <c r="DS98">
        <v>1</v>
      </c>
      <c r="DT98">
        <v>90</v>
      </c>
      <c r="DU98">
        <v>3</v>
      </c>
      <c r="DV98">
        <v>0</v>
      </c>
      <c r="DW98">
        <v>1</v>
      </c>
      <c r="DX98">
        <v>0</v>
      </c>
      <c r="DY98">
        <v>0</v>
      </c>
      <c r="ED98" t="s">
        <v>12</v>
      </c>
      <c r="EE98">
        <v>1</v>
      </c>
      <c r="EG98">
        <v>0</v>
      </c>
      <c r="EH98">
        <v>1</v>
      </c>
      <c r="EI98">
        <v>0</v>
      </c>
      <c r="EJ98">
        <v>20</v>
      </c>
      <c r="EK98">
        <v>0</v>
      </c>
      <c r="EL98">
        <v>0</v>
      </c>
      <c r="EM98">
        <v>1</v>
      </c>
      <c r="EN98">
        <v>1</v>
      </c>
      <c r="EO98" t="s">
        <v>245</v>
      </c>
      <c r="EP98">
        <v>1</v>
      </c>
      <c r="EQ98">
        <v>1</v>
      </c>
      <c r="ER98">
        <v>1</v>
      </c>
      <c r="ES98">
        <v>-1</v>
      </c>
      <c r="EU98">
        <v>1</v>
      </c>
      <c r="EV98">
        <v>0</v>
      </c>
      <c r="EW98">
        <v>3</v>
      </c>
      <c r="EX98">
        <v>1</v>
      </c>
      <c r="EY98" t="s">
        <v>675</v>
      </c>
      <c r="EZ98" t="s">
        <v>2539</v>
      </c>
      <c r="FD98">
        <v>1</v>
      </c>
      <c r="FF98">
        <v>7</v>
      </c>
      <c r="FG98">
        <v>1</v>
      </c>
      <c r="FH98">
        <v>1</v>
      </c>
      <c r="FI98">
        <v>0</v>
      </c>
      <c r="FK98" t="s">
        <v>14</v>
      </c>
      <c r="FL98">
        <v>3</v>
      </c>
      <c r="FM98" t="s">
        <v>2620</v>
      </c>
      <c r="FN98" t="s">
        <v>2621</v>
      </c>
      <c r="FO98">
        <v>1</v>
      </c>
      <c r="FP98" t="s">
        <v>217</v>
      </c>
      <c r="FQ98">
        <v>1</v>
      </c>
      <c r="FR98">
        <v>30</v>
      </c>
      <c r="FS98" t="s">
        <v>2622</v>
      </c>
      <c r="FT98">
        <v>1</v>
      </c>
      <c r="FU98">
        <v>0</v>
      </c>
      <c r="GB98">
        <v>7</v>
      </c>
      <c r="GD98">
        <v>0</v>
      </c>
      <c r="GI98">
        <v>1</v>
      </c>
      <c r="GJ98">
        <v>1</v>
      </c>
      <c r="GK98" t="s">
        <v>2623</v>
      </c>
      <c r="GL98">
        <v>-1</v>
      </c>
      <c r="GM98">
        <v>1</v>
      </c>
      <c r="GN98" s="59">
        <v>44506</v>
      </c>
      <c r="GO98" s="56"/>
      <c r="GP98" s="59"/>
      <c r="GR98" s="59"/>
      <c r="GS98" s="59"/>
      <c r="GU98" s="59"/>
      <c r="GV98" s="59"/>
      <c r="GX98" s="59"/>
      <c r="GY98" s="59"/>
      <c r="GZ98" s="59"/>
      <c r="HA98" s="59"/>
      <c r="HC98" s="59"/>
      <c r="HE98" s="59"/>
      <c r="HG98" s="59"/>
      <c r="HJ98" s="59"/>
      <c r="HK98" s="59"/>
      <c r="HN98" s="56"/>
      <c r="HP98" s="59"/>
      <c r="HQ98" s="59"/>
      <c r="HT98" s="59"/>
      <c r="HV98" s="59"/>
      <c r="HW98" s="59"/>
      <c r="HX98" s="59"/>
      <c r="IA98" s="59"/>
      <c r="IC98" s="59"/>
      <c r="IE98" s="59"/>
      <c r="IH98" s="59"/>
      <c r="II98" s="59"/>
      <c r="IL98" s="56"/>
      <c r="IN98" s="59"/>
      <c r="IO98" s="59"/>
      <c r="IQ98" s="59"/>
      <c r="IR98" s="59"/>
      <c r="IT98" s="59"/>
      <c r="IU98" s="59"/>
      <c r="IV98" s="59"/>
      <c r="IY98" s="59"/>
      <c r="JA98" s="59"/>
      <c r="JC98" s="59"/>
      <c r="JF98" s="59"/>
      <c r="JG98" s="59"/>
      <c r="JI98" s="59"/>
      <c r="JJ98" s="56"/>
      <c r="JK98" s="59"/>
      <c r="JM98" s="59"/>
      <c r="JN98" s="59"/>
      <c r="JP98" s="59"/>
      <c r="JQ98" s="59"/>
      <c r="JR98" s="59"/>
      <c r="JS98" s="59"/>
      <c r="JT98" s="59"/>
      <c r="JU98" s="59"/>
      <c r="JX98" s="59"/>
      <c r="JZ98" s="59"/>
      <c r="KB98" s="59"/>
      <c r="KI98" s="56"/>
      <c r="KK98" s="59"/>
      <c r="KL98" s="59"/>
      <c r="KN98" s="59"/>
      <c r="KO98" s="59"/>
      <c r="KQ98" s="59"/>
      <c r="KR98" s="59"/>
      <c r="KS98" s="59"/>
      <c r="KU98" s="59"/>
      <c r="KV98" s="59"/>
      <c r="KX98" s="59"/>
      <c r="KZ98" s="59"/>
      <c r="LC98" s="59"/>
      <c r="LD98" s="59"/>
      <c r="LG98" s="56"/>
      <c r="LI98" s="59"/>
      <c r="LJ98" s="59"/>
      <c r="LL98" s="59"/>
      <c r="LM98" s="59"/>
      <c r="LO98" s="59"/>
      <c r="LP98" s="59"/>
      <c r="LQ98" s="59"/>
      <c r="LT98" s="59"/>
      <c r="LV98" s="59"/>
      <c r="LW98" s="59"/>
      <c r="LX98" s="59"/>
      <c r="LY98" s="59"/>
      <c r="LZ98" s="59"/>
      <c r="MD98" s="59"/>
      <c r="ME98" s="56">
        <v>44782</v>
      </c>
      <c r="MF98">
        <v>1</v>
      </c>
      <c r="MH98">
        <v>0</v>
      </c>
      <c r="MI98">
        <v>0</v>
      </c>
      <c r="MS98" s="59">
        <v>44840</v>
      </c>
      <c r="MT98">
        <v>0</v>
      </c>
      <c r="NE98">
        <v>0</v>
      </c>
      <c r="NF98">
        <v>1</v>
      </c>
      <c r="NG98" s="69">
        <v>44805</v>
      </c>
      <c r="NH98">
        <v>7</v>
      </c>
      <c r="NI98">
        <v>1</v>
      </c>
      <c r="NJ98">
        <v>0</v>
      </c>
      <c r="NM98">
        <v>1</v>
      </c>
      <c r="NO98">
        <v>1</v>
      </c>
      <c r="NS98">
        <v>1</v>
      </c>
      <c r="NT98">
        <v>0</v>
      </c>
      <c r="NU98">
        <v>1</v>
      </c>
      <c r="NV98">
        <v>0</v>
      </c>
      <c r="NW98" t="s">
        <v>4439</v>
      </c>
      <c r="NX98">
        <v>1</v>
      </c>
      <c r="NY98" s="154" t="s">
        <v>4440</v>
      </c>
      <c r="NZ98">
        <v>0</v>
      </c>
      <c r="PO98" s="59">
        <v>44907</v>
      </c>
      <c r="PP98">
        <v>0</v>
      </c>
      <c r="QA98">
        <v>0</v>
      </c>
      <c r="QB98">
        <v>0</v>
      </c>
      <c r="QC98" s="59"/>
      <c r="QI98">
        <v>1</v>
      </c>
      <c r="QJ98" t="s">
        <v>2305</v>
      </c>
      <c r="QL98">
        <v>1</v>
      </c>
      <c r="QO98">
        <v>1</v>
      </c>
      <c r="QP98">
        <v>1</v>
      </c>
      <c r="QQ98">
        <v>1</v>
      </c>
      <c r="QR98">
        <v>1</v>
      </c>
      <c r="QT98">
        <v>1</v>
      </c>
      <c r="QU98" t="s">
        <v>4452</v>
      </c>
      <c r="QV98">
        <v>1</v>
      </c>
      <c r="QW98">
        <v>1</v>
      </c>
      <c r="QX98">
        <v>1</v>
      </c>
      <c r="QZ98" s="59">
        <v>45059</v>
      </c>
      <c r="RA98">
        <v>0</v>
      </c>
      <c r="RL98">
        <v>1</v>
      </c>
      <c r="RM98">
        <v>1</v>
      </c>
      <c r="RO98">
        <v>7</v>
      </c>
      <c r="RP98">
        <v>1</v>
      </c>
      <c r="RQ98">
        <v>1</v>
      </c>
      <c r="RR98">
        <v>1</v>
      </c>
      <c r="RS98">
        <v>1</v>
      </c>
      <c r="RT98">
        <v>1</v>
      </c>
      <c r="RU98" t="s">
        <v>2305</v>
      </c>
      <c r="RV98">
        <v>1</v>
      </c>
      <c r="RW98">
        <v>1</v>
      </c>
      <c r="SA98">
        <v>0</v>
      </c>
      <c r="SB98">
        <v>1</v>
      </c>
      <c r="SC98">
        <v>1</v>
      </c>
      <c r="SE98">
        <v>1</v>
      </c>
      <c r="SF98" t="s">
        <v>4484</v>
      </c>
      <c r="SG98">
        <v>1</v>
      </c>
      <c r="SH98">
        <v>1</v>
      </c>
      <c r="SS98" s="170">
        <v>45265</v>
      </c>
      <c r="ST98" s="141">
        <v>59.863107460643398</v>
      </c>
      <c r="SU98" s="142">
        <v>0</v>
      </c>
      <c r="SV98" s="142">
        <v>0</v>
      </c>
      <c r="SW98" s="142">
        <v>0</v>
      </c>
      <c r="SX98" s="142">
        <v>0</v>
      </c>
      <c r="SY98" s="142">
        <v>0</v>
      </c>
      <c r="SZ98" s="142">
        <v>0</v>
      </c>
      <c r="TA98" s="142">
        <v>0</v>
      </c>
      <c r="TB98" s="142">
        <v>0</v>
      </c>
      <c r="TC98" s="141">
        <v>71.400000000000006</v>
      </c>
      <c r="TD98" s="146">
        <v>1.64</v>
      </c>
      <c r="TF98" s="141"/>
      <c r="TH98" s="141"/>
      <c r="TJ98" s="141"/>
      <c r="TK98" s="83">
        <f>(TC98/(TD98*TD98))</f>
        <v>26.546698393813212</v>
      </c>
      <c r="TL98" s="142">
        <v>12</v>
      </c>
      <c r="TM98" s="15" t="s">
        <v>517</v>
      </c>
      <c r="TN98" s="15"/>
      <c r="TO98" s="142">
        <v>35</v>
      </c>
      <c r="TP98" s="106">
        <v>1</v>
      </c>
    </row>
    <row r="99" spans="1:537" x14ac:dyDescent="0.25">
      <c r="A99">
        <v>20</v>
      </c>
      <c r="B99" s="15" t="s">
        <v>2305</v>
      </c>
      <c r="C99" s="15" t="s">
        <v>2399</v>
      </c>
      <c r="D99" t="s">
        <v>2400</v>
      </c>
      <c r="E99" t="s">
        <v>2401</v>
      </c>
      <c r="F99" t="s">
        <v>2402</v>
      </c>
      <c r="G99" s="138">
        <v>23891</v>
      </c>
      <c r="H99">
        <v>1</v>
      </c>
      <c r="I99" s="3" t="s">
        <v>4104</v>
      </c>
      <c r="K99" s="3" t="s">
        <v>3965</v>
      </c>
      <c r="L99" s="3" t="s">
        <v>3966</v>
      </c>
      <c r="M99" s="139">
        <v>44176</v>
      </c>
      <c r="N99" s="58">
        <f>(M99-G99)/365.25</f>
        <v>55.537303216974678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54</v>
      </c>
      <c r="X99">
        <v>1.5920000000000001</v>
      </c>
      <c r="AE99" s="83">
        <f>(W99/(X99*X99))</f>
        <v>21.306280144440795</v>
      </c>
      <c r="AF99">
        <v>13.4</v>
      </c>
      <c r="AG99">
        <v>0</v>
      </c>
      <c r="AH99">
        <v>39</v>
      </c>
      <c r="AI99">
        <v>13.3</v>
      </c>
      <c r="AJ99">
        <v>8</v>
      </c>
      <c r="AK99">
        <v>1</v>
      </c>
      <c r="AL99">
        <v>3</v>
      </c>
      <c r="AP99">
        <v>0</v>
      </c>
      <c r="AS99">
        <v>0</v>
      </c>
      <c r="AU99" s="15">
        <v>1</v>
      </c>
      <c r="AX99" s="68">
        <v>1</v>
      </c>
      <c r="AY99" s="68">
        <v>1</v>
      </c>
      <c r="AZ99" s="68">
        <v>7</v>
      </c>
      <c r="BA99" s="68">
        <v>-1</v>
      </c>
      <c r="BB99" s="68">
        <v>-1</v>
      </c>
      <c r="BC99" s="68">
        <v>1</v>
      </c>
      <c r="BD99" s="68">
        <v>0</v>
      </c>
      <c r="BE99" s="68">
        <v>1</v>
      </c>
      <c r="BF99" s="68">
        <v>1</v>
      </c>
      <c r="BG99" s="68">
        <v>1</v>
      </c>
      <c r="BH99" s="68">
        <v>0</v>
      </c>
      <c r="BI99" s="68">
        <v>0</v>
      </c>
      <c r="BJ99" s="68">
        <v>0</v>
      </c>
      <c r="BK99" s="68">
        <v>1</v>
      </c>
      <c r="BL99" s="68">
        <v>0</v>
      </c>
      <c r="BN99" s="68">
        <v>0</v>
      </c>
      <c r="BO99" s="68">
        <v>0</v>
      </c>
      <c r="BP99" s="68">
        <v>1</v>
      </c>
      <c r="BQ99" s="68">
        <v>1</v>
      </c>
      <c r="BR99" s="68">
        <v>0</v>
      </c>
      <c r="BS99" s="68">
        <v>1</v>
      </c>
      <c r="BT99" s="68">
        <v>1</v>
      </c>
      <c r="BU99" s="68">
        <v>1</v>
      </c>
      <c r="BV99" s="68">
        <v>0</v>
      </c>
      <c r="BX99" s="68">
        <v>0</v>
      </c>
      <c r="BY99" s="68">
        <v>0</v>
      </c>
      <c r="BZ99" s="68">
        <v>0</v>
      </c>
      <c r="CA99" s="68">
        <v>0</v>
      </c>
      <c r="CB99" s="68">
        <v>0</v>
      </c>
      <c r="CC99" s="68">
        <v>0</v>
      </c>
      <c r="CD99" s="68">
        <v>0</v>
      </c>
      <c r="CE99" s="68">
        <v>0</v>
      </c>
      <c r="CF99" s="68">
        <v>0</v>
      </c>
      <c r="CG99" s="68">
        <v>0</v>
      </c>
      <c r="CH99" s="68">
        <v>0</v>
      </c>
      <c r="CI99" s="68">
        <v>0</v>
      </c>
      <c r="CK99" s="68">
        <v>1</v>
      </c>
      <c r="CL99" s="68">
        <v>1</v>
      </c>
      <c r="CM99" s="68">
        <v>1</v>
      </c>
      <c r="CN99" s="68">
        <v>0</v>
      </c>
      <c r="CO99" s="68">
        <v>0</v>
      </c>
      <c r="CP99" s="68">
        <v>1</v>
      </c>
      <c r="CQ99" t="s">
        <v>216</v>
      </c>
      <c r="CR99" s="68">
        <v>1</v>
      </c>
      <c r="CS99" s="68">
        <v>1</v>
      </c>
      <c r="CT99" s="68">
        <v>1</v>
      </c>
      <c r="CU99" s="68">
        <v>0</v>
      </c>
      <c r="CV99" s="68">
        <v>0</v>
      </c>
      <c r="CW99" s="68">
        <v>0</v>
      </c>
      <c r="CY99" s="68">
        <v>1</v>
      </c>
      <c r="CZ99" s="68">
        <v>1</v>
      </c>
      <c r="DA99" s="68">
        <v>0</v>
      </c>
      <c r="DB99" s="68">
        <v>1</v>
      </c>
      <c r="DC99" t="s">
        <v>4195</v>
      </c>
      <c r="DD99" s="68">
        <v>1</v>
      </c>
      <c r="DE99" t="s">
        <v>4231</v>
      </c>
      <c r="DF99" s="15">
        <v>0</v>
      </c>
      <c r="DG99" s="15"/>
      <c r="DH99" s="68">
        <v>0</v>
      </c>
      <c r="DI99" s="68">
        <v>1</v>
      </c>
      <c r="DJ99" s="148">
        <v>43983</v>
      </c>
      <c r="DK99" s="149"/>
      <c r="DL99" s="140"/>
      <c r="GM99">
        <v>1</v>
      </c>
      <c r="GN99" s="59">
        <v>44506</v>
      </c>
      <c r="GO99" s="56">
        <v>44617</v>
      </c>
      <c r="GP99">
        <v>56</v>
      </c>
      <c r="GQ99">
        <v>0</v>
      </c>
      <c r="GR99" s="59"/>
      <c r="GS99" s="59"/>
      <c r="GT99">
        <v>0</v>
      </c>
      <c r="GU99" s="59"/>
      <c r="GV99" s="59"/>
      <c r="GW99">
        <v>1</v>
      </c>
      <c r="GX99" s="59"/>
      <c r="GY99" s="59"/>
      <c r="GZ99" s="59"/>
      <c r="HA99">
        <v>1</v>
      </c>
      <c r="HB99">
        <v>0</v>
      </c>
      <c r="HC99" s="59"/>
      <c r="HD99">
        <v>1</v>
      </c>
      <c r="HE99" t="s">
        <v>4307</v>
      </c>
      <c r="HF99">
        <v>1</v>
      </c>
      <c r="HG99" t="s">
        <v>4321</v>
      </c>
      <c r="HH99">
        <v>1</v>
      </c>
      <c r="HI99">
        <v>1</v>
      </c>
      <c r="HJ99">
        <v>1</v>
      </c>
      <c r="HK99">
        <v>1</v>
      </c>
      <c r="HL99">
        <v>0</v>
      </c>
      <c r="HM99">
        <v>0</v>
      </c>
      <c r="HN99" s="56">
        <v>44640</v>
      </c>
      <c r="HO99">
        <v>0</v>
      </c>
      <c r="HP99" s="59"/>
      <c r="HQ99" s="59"/>
      <c r="HR99">
        <v>0</v>
      </c>
      <c r="HT99" s="59"/>
      <c r="HV99" s="59"/>
      <c r="HW99" s="59"/>
      <c r="HX99" s="59"/>
      <c r="HY99" s="59"/>
      <c r="HZ99" s="59"/>
      <c r="IA99" s="59"/>
      <c r="IB99">
        <v>1</v>
      </c>
      <c r="IC99" t="s">
        <v>4337</v>
      </c>
      <c r="ID99">
        <v>1</v>
      </c>
      <c r="IE99" t="s">
        <v>4349</v>
      </c>
      <c r="IF99">
        <v>1</v>
      </c>
      <c r="IG99">
        <v>1</v>
      </c>
      <c r="IH99">
        <v>1</v>
      </c>
      <c r="II99">
        <v>1</v>
      </c>
      <c r="IJ99">
        <v>0</v>
      </c>
      <c r="IK99">
        <v>0</v>
      </c>
      <c r="IL99" s="56">
        <v>44663</v>
      </c>
      <c r="IM99">
        <v>0</v>
      </c>
      <c r="IN99" s="59"/>
      <c r="IO99" s="59"/>
      <c r="IP99">
        <v>0</v>
      </c>
      <c r="IQ99" s="59"/>
      <c r="IR99" s="59"/>
      <c r="IS99">
        <v>1</v>
      </c>
      <c r="IT99" s="59"/>
      <c r="IU99" s="59"/>
      <c r="IV99" s="59"/>
      <c r="IW99">
        <v>1</v>
      </c>
      <c r="IY99" s="59"/>
      <c r="IZ99">
        <v>1</v>
      </c>
      <c r="JA99" t="s">
        <v>4189</v>
      </c>
      <c r="JB99">
        <v>1</v>
      </c>
      <c r="JC99" t="s">
        <v>4370</v>
      </c>
      <c r="JD99">
        <v>1</v>
      </c>
      <c r="JE99">
        <v>1</v>
      </c>
      <c r="JF99">
        <v>1</v>
      </c>
      <c r="JG99">
        <v>1</v>
      </c>
      <c r="JH99">
        <v>0</v>
      </c>
      <c r="JI99">
        <v>0</v>
      </c>
      <c r="JJ99" s="56"/>
      <c r="JK99" s="59"/>
      <c r="JM99" s="59"/>
      <c r="JN99" s="59"/>
      <c r="JP99" s="59"/>
      <c r="JQ99" s="59"/>
      <c r="JS99" s="59"/>
      <c r="JT99" s="59"/>
      <c r="JU99" s="59"/>
      <c r="JX99" s="59"/>
      <c r="JZ99" s="59"/>
      <c r="KA99" s="59"/>
      <c r="KB99" s="59"/>
      <c r="KC99" s="59"/>
      <c r="KD99" s="59"/>
      <c r="KE99" s="59"/>
      <c r="KF99" s="59"/>
      <c r="KG99" s="59"/>
      <c r="KH99" s="59"/>
      <c r="KI99" s="56"/>
      <c r="KK99" s="59"/>
      <c r="KL99" s="59"/>
      <c r="KN99" s="59"/>
      <c r="KO99" s="59"/>
      <c r="KQ99" s="59"/>
      <c r="KR99" s="59"/>
      <c r="KS99" s="59"/>
      <c r="KU99" s="59"/>
      <c r="KV99" s="59"/>
      <c r="KX99" s="59"/>
      <c r="KY99" s="59"/>
      <c r="KZ99" s="59"/>
      <c r="LA99" s="59"/>
      <c r="LB99" s="59"/>
      <c r="LC99" s="59"/>
      <c r="LD99" s="59"/>
      <c r="LG99" s="56"/>
      <c r="LH99" s="59"/>
      <c r="LI99" s="59"/>
      <c r="LJ99" s="59"/>
      <c r="LL99" s="59"/>
      <c r="LM99" s="59"/>
      <c r="LN99" s="59"/>
      <c r="LO99" s="59"/>
      <c r="LP99" s="59"/>
      <c r="LQ99" s="59"/>
      <c r="LS99" s="59"/>
      <c r="LT99" s="59"/>
      <c r="LV99" s="59"/>
      <c r="LX99" s="59"/>
      <c r="LZ99" s="59"/>
      <c r="MA99" s="59"/>
      <c r="MB99" s="59"/>
      <c r="MC99" s="59"/>
      <c r="ME99" s="56">
        <v>44780</v>
      </c>
      <c r="MF99">
        <v>0</v>
      </c>
      <c r="MI99">
        <v>0</v>
      </c>
      <c r="MS99" s="59">
        <v>44840</v>
      </c>
      <c r="MT99">
        <v>0</v>
      </c>
      <c r="NE99">
        <v>0</v>
      </c>
      <c r="NF99">
        <v>0</v>
      </c>
      <c r="NM99">
        <v>1</v>
      </c>
      <c r="NN99" t="s">
        <v>2317</v>
      </c>
      <c r="NO99">
        <v>1</v>
      </c>
      <c r="NS99">
        <v>1</v>
      </c>
      <c r="NT99">
        <v>0</v>
      </c>
      <c r="NU99">
        <v>1</v>
      </c>
      <c r="NV99">
        <v>1</v>
      </c>
      <c r="NX99">
        <v>0</v>
      </c>
      <c r="NZ99">
        <v>0</v>
      </c>
      <c r="PO99" s="59">
        <v>44907</v>
      </c>
      <c r="PP99">
        <v>0</v>
      </c>
      <c r="QA99">
        <v>1</v>
      </c>
      <c r="QB99">
        <v>0</v>
      </c>
      <c r="QI99">
        <v>1</v>
      </c>
      <c r="QJ99" t="s">
        <v>2305</v>
      </c>
      <c r="QK99">
        <v>0</v>
      </c>
      <c r="QL99">
        <v>1</v>
      </c>
      <c r="QM99">
        <v>1</v>
      </c>
      <c r="QN99" t="s">
        <v>2403</v>
      </c>
      <c r="QO99">
        <v>0</v>
      </c>
      <c r="QQ99">
        <v>1</v>
      </c>
      <c r="QR99">
        <v>1</v>
      </c>
      <c r="QT99">
        <v>1</v>
      </c>
      <c r="QU99" t="s">
        <v>4463</v>
      </c>
      <c r="QV99">
        <v>0</v>
      </c>
      <c r="QZ99" s="59">
        <v>45059</v>
      </c>
      <c r="RA99">
        <v>0</v>
      </c>
      <c r="RL99">
        <v>1</v>
      </c>
      <c r="RM99">
        <v>0</v>
      </c>
      <c r="RT99">
        <v>1</v>
      </c>
      <c r="RU99" t="s">
        <v>2353</v>
      </c>
      <c r="RV99">
        <v>1</v>
      </c>
      <c r="SA99">
        <v>0</v>
      </c>
      <c r="SB99">
        <v>1</v>
      </c>
      <c r="SC99">
        <v>1</v>
      </c>
      <c r="SE99">
        <v>1</v>
      </c>
      <c r="SF99" t="s">
        <v>4479</v>
      </c>
      <c r="SG99">
        <v>1</v>
      </c>
      <c r="SH99">
        <v>1</v>
      </c>
      <c r="SS99" s="170">
        <v>45265</v>
      </c>
      <c r="ST99" s="141">
        <v>58.518822724161531</v>
      </c>
      <c r="SU99" s="142">
        <v>0</v>
      </c>
      <c r="SV99" s="142">
        <v>0</v>
      </c>
      <c r="SW99" s="142">
        <v>0</v>
      </c>
      <c r="SX99" s="142">
        <v>0</v>
      </c>
      <c r="SY99" s="142">
        <v>0</v>
      </c>
      <c r="SZ99" s="142">
        <v>0</v>
      </c>
      <c r="TA99" s="142">
        <v>0</v>
      </c>
      <c r="TB99" s="142">
        <v>0</v>
      </c>
      <c r="TC99" s="141">
        <v>55.9</v>
      </c>
      <c r="TD99" s="146">
        <v>1.57</v>
      </c>
      <c r="TF99" s="141"/>
      <c r="TH99" s="141"/>
      <c r="TJ99" s="141"/>
      <c r="TK99" s="83">
        <f>(TC99/(TD99*TD99))</f>
        <v>22.678404803440301</v>
      </c>
      <c r="TL99" s="142">
        <v>12.3</v>
      </c>
      <c r="TM99" s="15" t="s">
        <v>517</v>
      </c>
      <c r="TN99" s="15"/>
      <c r="TO99" s="142">
        <v>36</v>
      </c>
      <c r="TP99" s="106">
        <v>1</v>
      </c>
    </row>
    <row r="100" spans="1:537" x14ac:dyDescent="0.25">
      <c r="A100">
        <v>32</v>
      </c>
      <c r="B100" s="15" t="s">
        <v>2305</v>
      </c>
      <c r="C100" s="15" t="s">
        <v>2399</v>
      </c>
      <c r="D100" t="s">
        <v>2400</v>
      </c>
      <c r="E100" t="s">
        <v>2444</v>
      </c>
      <c r="F100" t="s">
        <v>2445</v>
      </c>
      <c r="G100" s="138">
        <v>9971</v>
      </c>
      <c r="H100">
        <v>1</v>
      </c>
      <c r="I100" s="3" t="s">
        <v>4104</v>
      </c>
      <c r="K100" s="3" t="s">
        <v>3965</v>
      </c>
      <c r="L100" s="3" t="s">
        <v>3966</v>
      </c>
      <c r="M100" s="139">
        <v>44176</v>
      </c>
      <c r="N100" s="58">
        <f>(M100-G100)/365.25</f>
        <v>93.648186173853531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52</v>
      </c>
      <c r="X100">
        <v>1.45</v>
      </c>
      <c r="AE100" s="83">
        <f>(W100/(X100*X100))</f>
        <v>24.732461355529132</v>
      </c>
      <c r="AF100">
        <v>12.1</v>
      </c>
      <c r="AG100">
        <v>1</v>
      </c>
      <c r="AH100">
        <v>36</v>
      </c>
      <c r="AI100">
        <v>12.5</v>
      </c>
      <c r="AJ100">
        <v>0</v>
      </c>
      <c r="AK100">
        <v>1</v>
      </c>
      <c r="AL100">
        <v>10</v>
      </c>
      <c r="AM100">
        <v>6</v>
      </c>
      <c r="AN100">
        <v>1</v>
      </c>
      <c r="AP100">
        <v>1</v>
      </c>
      <c r="AQ100">
        <v>3</v>
      </c>
      <c r="AS100">
        <v>1</v>
      </c>
      <c r="AT100" t="s">
        <v>2446</v>
      </c>
      <c r="AU100" s="15">
        <v>1</v>
      </c>
      <c r="AX100" s="68">
        <v>0</v>
      </c>
      <c r="AY100" s="68">
        <v>0</v>
      </c>
      <c r="AZ100" s="68">
        <v>7</v>
      </c>
      <c r="BA100" s="68">
        <v>-1</v>
      </c>
      <c r="BB100" s="68">
        <v>-1</v>
      </c>
      <c r="BC100" s="68">
        <v>1</v>
      </c>
      <c r="BD100" s="68">
        <v>0</v>
      </c>
      <c r="BE100" s="68">
        <v>1</v>
      </c>
      <c r="BF100" s="68">
        <v>1</v>
      </c>
      <c r="BG100" s="68">
        <v>1</v>
      </c>
      <c r="BH100" s="68">
        <v>0</v>
      </c>
      <c r="BI100" s="68">
        <v>0</v>
      </c>
      <c r="BJ100" s="68">
        <v>0</v>
      </c>
      <c r="BK100" s="68">
        <v>1</v>
      </c>
      <c r="BL100" s="68">
        <v>0</v>
      </c>
      <c r="BN100" s="68">
        <v>0</v>
      </c>
      <c r="BO100" s="68">
        <v>0</v>
      </c>
      <c r="BP100" s="68">
        <v>1</v>
      </c>
      <c r="BQ100" s="68">
        <v>1</v>
      </c>
      <c r="BR100" s="68">
        <v>0</v>
      </c>
      <c r="BS100" s="68">
        <v>1</v>
      </c>
      <c r="BT100" s="68">
        <v>1</v>
      </c>
      <c r="BU100" s="68">
        <v>1</v>
      </c>
      <c r="BV100" s="68">
        <v>0</v>
      </c>
      <c r="BX100" s="68">
        <v>0</v>
      </c>
      <c r="BY100" s="68">
        <v>0</v>
      </c>
      <c r="BZ100" s="68">
        <v>0</v>
      </c>
      <c r="CA100" s="68">
        <v>0</v>
      </c>
      <c r="CB100" s="68">
        <v>0</v>
      </c>
      <c r="CC100" s="68">
        <v>0</v>
      </c>
      <c r="CD100" s="68">
        <v>0</v>
      </c>
      <c r="CE100" s="68">
        <v>0</v>
      </c>
      <c r="CF100" s="68">
        <v>0</v>
      </c>
      <c r="CG100" s="68">
        <v>0</v>
      </c>
      <c r="CH100" s="68">
        <v>0</v>
      </c>
      <c r="CI100" s="68">
        <v>0</v>
      </c>
      <c r="CK100" s="68">
        <v>1</v>
      </c>
      <c r="CL100" s="68">
        <v>1</v>
      </c>
      <c r="CM100" s="68">
        <v>1</v>
      </c>
      <c r="CN100" s="68">
        <v>0</v>
      </c>
      <c r="CO100" s="68">
        <v>0</v>
      </c>
      <c r="CP100" s="68">
        <v>1</v>
      </c>
      <c r="CQ100" t="s">
        <v>216</v>
      </c>
      <c r="CR100" s="68">
        <v>1</v>
      </c>
      <c r="CS100" s="68">
        <v>1</v>
      </c>
      <c r="CT100" s="68">
        <v>1</v>
      </c>
      <c r="CU100" s="68">
        <v>0</v>
      </c>
      <c r="CV100" s="68">
        <v>0</v>
      </c>
      <c r="CW100" s="68">
        <v>0</v>
      </c>
      <c r="CY100" s="68">
        <v>1</v>
      </c>
      <c r="CZ100" s="68">
        <v>1</v>
      </c>
      <c r="DA100" s="68">
        <v>0</v>
      </c>
      <c r="DB100" s="68">
        <v>1</v>
      </c>
      <c r="DC100" t="s">
        <v>4195</v>
      </c>
      <c r="DD100" s="68">
        <v>1</v>
      </c>
      <c r="DE100" t="s">
        <v>4231</v>
      </c>
      <c r="DF100" s="15">
        <v>1</v>
      </c>
      <c r="DG100" s="15">
        <v>6</v>
      </c>
      <c r="DH100" s="68">
        <v>1</v>
      </c>
      <c r="DI100" s="68">
        <v>1</v>
      </c>
      <c r="DJ100" s="147">
        <v>44004</v>
      </c>
      <c r="DK100" s="150"/>
      <c r="DL100" s="140"/>
      <c r="GM100">
        <v>1</v>
      </c>
      <c r="GN100" s="59">
        <v>44506</v>
      </c>
      <c r="GO100" s="56">
        <v>44617</v>
      </c>
      <c r="GP100">
        <v>81</v>
      </c>
      <c r="GQ100">
        <v>0</v>
      </c>
      <c r="GR100" s="59"/>
      <c r="GS100" s="59"/>
      <c r="GT100">
        <v>0</v>
      </c>
      <c r="GU100" s="59"/>
      <c r="GV100" s="59"/>
      <c r="GW100">
        <v>1</v>
      </c>
      <c r="GX100" s="59"/>
      <c r="GY100" s="59"/>
      <c r="GZ100" s="59"/>
      <c r="HA100">
        <v>0</v>
      </c>
      <c r="HB100">
        <v>0</v>
      </c>
      <c r="HC100" s="59"/>
      <c r="HD100">
        <v>1</v>
      </c>
      <c r="HE100" t="s">
        <v>4307</v>
      </c>
      <c r="HF100">
        <v>1</v>
      </c>
      <c r="HG100" t="s">
        <v>4321</v>
      </c>
      <c r="HH100">
        <v>1</v>
      </c>
      <c r="HI100">
        <v>1</v>
      </c>
      <c r="HJ100">
        <v>1</v>
      </c>
      <c r="HK100">
        <v>1</v>
      </c>
      <c r="HL100">
        <v>0</v>
      </c>
      <c r="HM100">
        <v>0</v>
      </c>
      <c r="HN100" s="56">
        <v>44640</v>
      </c>
      <c r="HO100">
        <v>0</v>
      </c>
      <c r="HP100" s="59"/>
      <c r="HQ100" s="59"/>
      <c r="HR100">
        <v>0</v>
      </c>
      <c r="HT100" s="59"/>
      <c r="HV100" s="59"/>
      <c r="HW100" s="59"/>
      <c r="HX100" s="59"/>
      <c r="IA100" s="59"/>
      <c r="IB100">
        <v>1</v>
      </c>
      <c r="IC100" t="s">
        <v>4337</v>
      </c>
      <c r="ID100">
        <v>1</v>
      </c>
      <c r="IE100" t="s">
        <v>4349</v>
      </c>
      <c r="IF100">
        <v>1</v>
      </c>
      <c r="IG100">
        <v>1</v>
      </c>
      <c r="IH100">
        <v>1</v>
      </c>
      <c r="II100">
        <v>1</v>
      </c>
      <c r="IJ100">
        <v>0</v>
      </c>
      <c r="IK100">
        <v>0</v>
      </c>
      <c r="IL100" s="56">
        <v>44663</v>
      </c>
      <c r="IM100">
        <v>0</v>
      </c>
      <c r="IN100" s="59"/>
      <c r="IO100" s="59"/>
      <c r="IP100">
        <v>0</v>
      </c>
      <c r="IQ100" s="59"/>
      <c r="IR100" s="59"/>
      <c r="IS100">
        <v>1</v>
      </c>
      <c r="IT100" s="59"/>
      <c r="IU100" s="59"/>
      <c r="IV100" s="59"/>
      <c r="IW100">
        <v>0</v>
      </c>
      <c r="IY100" s="59"/>
      <c r="IZ100">
        <v>1</v>
      </c>
      <c r="JA100" t="s">
        <v>4189</v>
      </c>
      <c r="JB100">
        <v>1</v>
      </c>
      <c r="JC100" t="s">
        <v>4370</v>
      </c>
      <c r="JD100">
        <v>1</v>
      </c>
      <c r="JE100">
        <v>1</v>
      </c>
      <c r="JF100">
        <v>1</v>
      </c>
      <c r="JG100">
        <v>1</v>
      </c>
      <c r="JH100">
        <v>0</v>
      </c>
      <c r="JI100">
        <v>0</v>
      </c>
      <c r="JJ100" s="56"/>
      <c r="JK100" s="59"/>
      <c r="JM100" s="59"/>
      <c r="JN100" s="59"/>
      <c r="JP100" s="59"/>
      <c r="JQ100" s="59"/>
      <c r="JS100" s="59"/>
      <c r="JT100" s="59"/>
      <c r="JU100" s="59"/>
      <c r="JX100" s="59"/>
      <c r="JZ100" s="59"/>
      <c r="KB100" s="59"/>
      <c r="KE100" s="59"/>
      <c r="KF100" s="59"/>
      <c r="KH100" s="59"/>
      <c r="KI100" s="56"/>
      <c r="KK100" s="59"/>
      <c r="KL100" s="59"/>
      <c r="KN100" s="59"/>
      <c r="KO100" s="59"/>
      <c r="KQ100" s="59"/>
      <c r="KR100" s="59"/>
      <c r="KS100" s="59"/>
      <c r="KT100" s="59"/>
      <c r="KV100" s="59"/>
      <c r="KX100" s="59"/>
      <c r="KZ100" s="59"/>
      <c r="LB100" s="59"/>
      <c r="LC100" s="59"/>
      <c r="LD100" s="59"/>
      <c r="LG100" s="56"/>
      <c r="LI100" s="59"/>
      <c r="LJ100" s="59"/>
      <c r="LL100" s="59"/>
      <c r="LM100" s="59"/>
      <c r="LP100" s="59"/>
      <c r="LQ100" s="59"/>
      <c r="LR100" s="59"/>
      <c r="LT100" s="59"/>
      <c r="LV100" s="59"/>
      <c r="LX100" s="59"/>
      <c r="ME100" s="56">
        <v>44780</v>
      </c>
      <c r="MF100">
        <v>1</v>
      </c>
      <c r="MI100">
        <v>0</v>
      </c>
      <c r="MS100" s="59">
        <v>44840</v>
      </c>
      <c r="MT100">
        <v>0</v>
      </c>
      <c r="NE100">
        <v>0</v>
      </c>
      <c r="NF100">
        <v>0</v>
      </c>
      <c r="NM100">
        <v>0</v>
      </c>
      <c r="NS100">
        <v>1</v>
      </c>
      <c r="NT100">
        <v>0</v>
      </c>
      <c r="NU100">
        <v>1</v>
      </c>
      <c r="NV100">
        <v>1</v>
      </c>
      <c r="NX100">
        <v>0</v>
      </c>
      <c r="NZ100">
        <v>0</v>
      </c>
      <c r="PO100" s="59">
        <v>44907</v>
      </c>
      <c r="PP100">
        <v>0</v>
      </c>
      <c r="QA100">
        <v>1</v>
      </c>
      <c r="QB100">
        <v>0</v>
      </c>
      <c r="QI100">
        <v>1</v>
      </c>
      <c r="QJ100" t="s">
        <v>2305</v>
      </c>
      <c r="QK100">
        <v>0</v>
      </c>
      <c r="QL100">
        <v>1</v>
      </c>
      <c r="QM100">
        <v>1</v>
      </c>
      <c r="QN100" t="s">
        <v>2403</v>
      </c>
      <c r="QO100">
        <v>0</v>
      </c>
      <c r="QQ100">
        <v>1</v>
      </c>
      <c r="QR100">
        <v>1</v>
      </c>
      <c r="QT100">
        <v>1</v>
      </c>
      <c r="QU100" t="s">
        <v>4463</v>
      </c>
      <c r="QV100">
        <v>0</v>
      </c>
      <c r="QZ100" s="59">
        <v>45059</v>
      </c>
      <c r="RA100">
        <v>0</v>
      </c>
      <c r="RL100">
        <v>1</v>
      </c>
      <c r="RM100">
        <v>1</v>
      </c>
      <c r="RN100" s="69">
        <v>45047</v>
      </c>
      <c r="RP100">
        <v>1</v>
      </c>
      <c r="RQ100">
        <v>1</v>
      </c>
      <c r="RR100">
        <v>0</v>
      </c>
      <c r="RS100">
        <v>0</v>
      </c>
      <c r="RT100">
        <v>1</v>
      </c>
      <c r="RU100" t="s">
        <v>2353</v>
      </c>
      <c r="RV100">
        <v>1</v>
      </c>
      <c r="SA100">
        <v>0</v>
      </c>
      <c r="SB100">
        <v>1</v>
      </c>
      <c r="SC100">
        <v>1</v>
      </c>
      <c r="SE100">
        <v>1</v>
      </c>
      <c r="SF100" t="s">
        <v>4479</v>
      </c>
      <c r="SG100">
        <v>1</v>
      </c>
      <c r="SH100">
        <v>1</v>
      </c>
      <c r="SS100" s="170">
        <v>45265</v>
      </c>
      <c r="ST100" s="141">
        <v>96.629705681040377</v>
      </c>
      <c r="SU100" s="142">
        <v>0</v>
      </c>
      <c r="SV100" s="142">
        <v>0</v>
      </c>
      <c r="SW100" s="142">
        <v>0</v>
      </c>
      <c r="SX100" s="142">
        <v>0</v>
      </c>
      <c r="SY100" s="142">
        <v>0</v>
      </c>
      <c r="SZ100" s="142">
        <v>0</v>
      </c>
      <c r="TA100" s="142">
        <v>0</v>
      </c>
      <c r="TB100" s="142">
        <v>0</v>
      </c>
      <c r="TC100" s="141"/>
      <c r="TD100" s="141"/>
      <c r="TF100" s="141"/>
      <c r="TH100" s="141"/>
      <c r="TJ100" s="141"/>
      <c r="TK100" s="141"/>
      <c r="TL100" s="142">
        <v>12.7</v>
      </c>
      <c r="TM100" s="15" t="s">
        <v>517</v>
      </c>
      <c r="TN100" s="15"/>
      <c r="TO100" s="142">
        <v>37</v>
      </c>
      <c r="TP100" s="106">
        <v>1</v>
      </c>
    </row>
    <row r="101" spans="1:537" x14ac:dyDescent="0.25">
      <c r="A101">
        <v>99</v>
      </c>
      <c r="B101" s="15" t="s">
        <v>2305</v>
      </c>
      <c r="C101" s="68" t="s">
        <v>2455</v>
      </c>
      <c r="F101" t="s">
        <v>2679</v>
      </c>
      <c r="G101" s="138">
        <v>19686</v>
      </c>
      <c r="H101">
        <v>1</v>
      </c>
      <c r="K101" s="3" t="s">
        <v>3965</v>
      </c>
      <c r="L101" s="3" t="s">
        <v>3966</v>
      </c>
      <c r="GO101" s="56">
        <v>44617</v>
      </c>
      <c r="GP101">
        <v>68</v>
      </c>
      <c r="GQ101">
        <v>0</v>
      </c>
      <c r="GT101">
        <v>0</v>
      </c>
      <c r="GW101">
        <v>1</v>
      </c>
      <c r="HA101">
        <v>0</v>
      </c>
      <c r="HB101">
        <v>0</v>
      </c>
      <c r="HD101">
        <v>1</v>
      </c>
      <c r="HE101" t="s">
        <v>4306</v>
      </c>
      <c r="HF101">
        <v>1</v>
      </c>
      <c r="HG101" t="s">
        <v>4327</v>
      </c>
      <c r="HH101">
        <v>1</v>
      </c>
      <c r="HI101">
        <v>1</v>
      </c>
      <c r="HJ101">
        <v>1</v>
      </c>
      <c r="HK101">
        <v>1</v>
      </c>
      <c r="HL101">
        <v>0</v>
      </c>
      <c r="HM101">
        <v>0</v>
      </c>
      <c r="HN101" s="56">
        <v>44640</v>
      </c>
      <c r="HO101">
        <v>0</v>
      </c>
      <c r="HR101">
        <v>0</v>
      </c>
      <c r="HU101">
        <v>1</v>
      </c>
      <c r="HY101">
        <v>1</v>
      </c>
      <c r="HZ101">
        <v>0</v>
      </c>
      <c r="IB101">
        <v>1</v>
      </c>
      <c r="IC101" t="s">
        <v>4335</v>
      </c>
      <c r="ID101">
        <v>1</v>
      </c>
      <c r="IE101" t="s">
        <v>4353</v>
      </c>
      <c r="IF101">
        <v>1</v>
      </c>
      <c r="IG101">
        <v>1</v>
      </c>
      <c r="IH101">
        <v>1</v>
      </c>
      <c r="II101">
        <v>1</v>
      </c>
      <c r="IJ101">
        <v>0</v>
      </c>
      <c r="IK101">
        <v>0</v>
      </c>
      <c r="IL101" s="56">
        <v>44663</v>
      </c>
      <c r="IM101">
        <v>0</v>
      </c>
      <c r="IP101">
        <v>0</v>
      </c>
      <c r="IS101">
        <v>1</v>
      </c>
      <c r="IW101">
        <v>0</v>
      </c>
      <c r="IX101">
        <v>0</v>
      </c>
      <c r="IZ101">
        <v>1</v>
      </c>
      <c r="JA101" t="s">
        <v>4367</v>
      </c>
      <c r="JB101">
        <v>1</v>
      </c>
      <c r="JC101" t="s">
        <v>4306</v>
      </c>
      <c r="JD101">
        <v>0</v>
      </c>
      <c r="JE101">
        <v>1</v>
      </c>
      <c r="JF101">
        <v>1</v>
      </c>
      <c r="JG101">
        <v>1</v>
      </c>
      <c r="JH101">
        <v>0</v>
      </c>
      <c r="JI101">
        <v>0</v>
      </c>
      <c r="JJ101" s="56">
        <v>44693</v>
      </c>
      <c r="JK101">
        <v>68</v>
      </c>
      <c r="JL101">
        <v>0</v>
      </c>
      <c r="JO101">
        <v>0</v>
      </c>
      <c r="JR101">
        <v>0</v>
      </c>
      <c r="JV101">
        <v>0</v>
      </c>
      <c r="JW101">
        <v>0</v>
      </c>
      <c r="JY101">
        <v>1</v>
      </c>
      <c r="JZ101" t="s">
        <v>4387</v>
      </c>
      <c r="KA101">
        <v>1</v>
      </c>
      <c r="KB101" t="s">
        <v>4192</v>
      </c>
      <c r="KC101">
        <v>1</v>
      </c>
      <c r="KD101">
        <v>1</v>
      </c>
      <c r="KE101">
        <v>1</v>
      </c>
      <c r="KF101">
        <v>1</v>
      </c>
      <c r="KG101">
        <v>0</v>
      </c>
      <c r="KH101">
        <v>0</v>
      </c>
      <c r="KI101" s="56">
        <v>44739</v>
      </c>
      <c r="KJ101">
        <v>0</v>
      </c>
      <c r="KM101">
        <v>0</v>
      </c>
      <c r="KP101">
        <v>0</v>
      </c>
      <c r="KT101">
        <v>0</v>
      </c>
      <c r="KU101">
        <v>0</v>
      </c>
      <c r="KW101">
        <v>1</v>
      </c>
      <c r="KX101" t="s">
        <v>4204</v>
      </c>
      <c r="KY101">
        <v>1</v>
      </c>
      <c r="KZ101" t="s">
        <v>4407</v>
      </c>
      <c r="LA101">
        <v>0</v>
      </c>
      <c r="LB101">
        <v>1</v>
      </c>
      <c r="LC101">
        <v>1</v>
      </c>
      <c r="LD101">
        <v>1</v>
      </c>
      <c r="LE101">
        <v>0</v>
      </c>
      <c r="LF101">
        <v>0</v>
      </c>
      <c r="LG101" s="56">
        <v>44761</v>
      </c>
      <c r="LH101">
        <v>0</v>
      </c>
      <c r="LK101">
        <v>0</v>
      </c>
      <c r="LN101">
        <v>0</v>
      </c>
      <c r="LR101">
        <v>0</v>
      </c>
      <c r="LS101">
        <v>0</v>
      </c>
      <c r="LU101">
        <v>1</v>
      </c>
      <c r="LV101" t="s">
        <v>4189</v>
      </c>
      <c r="LW101">
        <v>1</v>
      </c>
      <c r="LX101" t="s">
        <v>4214</v>
      </c>
      <c r="LY101">
        <v>0</v>
      </c>
      <c r="LZ101">
        <v>1</v>
      </c>
      <c r="MA101">
        <v>1</v>
      </c>
      <c r="MB101">
        <v>1</v>
      </c>
      <c r="MC101">
        <v>0</v>
      </c>
      <c r="MD101">
        <v>0</v>
      </c>
      <c r="ME101" s="56">
        <v>44782</v>
      </c>
      <c r="MF101">
        <v>0</v>
      </c>
      <c r="MI101">
        <v>0</v>
      </c>
      <c r="MS101" s="59">
        <v>44840</v>
      </c>
      <c r="MT101">
        <v>0</v>
      </c>
      <c r="NE101">
        <v>0</v>
      </c>
      <c r="NF101">
        <v>0</v>
      </c>
      <c r="NM101">
        <v>0</v>
      </c>
      <c r="NS101">
        <v>0</v>
      </c>
      <c r="NT101">
        <v>0</v>
      </c>
      <c r="NU101">
        <v>1</v>
      </c>
      <c r="NV101">
        <v>1</v>
      </c>
      <c r="NW101">
        <v>1</v>
      </c>
      <c r="NX101">
        <v>1</v>
      </c>
      <c r="NY101" t="s">
        <v>3184</v>
      </c>
      <c r="NZ101">
        <v>0</v>
      </c>
      <c r="OD101" s="59">
        <v>44841</v>
      </c>
      <c r="OE101">
        <v>0</v>
      </c>
      <c r="OQ101">
        <v>0</v>
      </c>
      <c r="PO101" s="59">
        <v>44907</v>
      </c>
      <c r="PP101">
        <v>0</v>
      </c>
      <c r="QA101">
        <v>0</v>
      </c>
      <c r="QB101">
        <v>1</v>
      </c>
      <c r="QC101" s="69">
        <v>44835</v>
      </c>
      <c r="QD101">
        <v>3</v>
      </c>
      <c r="QE101">
        <v>1</v>
      </c>
      <c r="QF101">
        <v>1</v>
      </c>
      <c r="QG101">
        <v>1</v>
      </c>
      <c r="QH101">
        <v>0</v>
      </c>
      <c r="QI101">
        <v>1</v>
      </c>
      <c r="QJ101" t="s">
        <v>2305</v>
      </c>
      <c r="QK101">
        <v>0</v>
      </c>
      <c r="QL101">
        <v>1</v>
      </c>
      <c r="QM101">
        <v>1</v>
      </c>
      <c r="QO101">
        <v>1</v>
      </c>
      <c r="QP101">
        <v>0</v>
      </c>
      <c r="QQ101">
        <v>1</v>
      </c>
      <c r="QR101">
        <v>1</v>
      </c>
      <c r="QT101">
        <v>1</v>
      </c>
      <c r="QU101" t="s">
        <v>4461</v>
      </c>
      <c r="QV101">
        <v>0</v>
      </c>
      <c r="QZ101" s="59">
        <v>45061</v>
      </c>
      <c r="RA101">
        <v>0</v>
      </c>
      <c r="RL101">
        <v>0</v>
      </c>
      <c r="RM101">
        <v>0</v>
      </c>
      <c r="RT101">
        <v>1</v>
      </c>
      <c r="RU101" t="s">
        <v>2457</v>
      </c>
      <c r="RV101">
        <v>0</v>
      </c>
      <c r="RW101">
        <v>1</v>
      </c>
      <c r="RZ101">
        <v>1</v>
      </c>
      <c r="SA101">
        <v>0</v>
      </c>
      <c r="SB101">
        <v>1</v>
      </c>
      <c r="SC101">
        <v>1</v>
      </c>
      <c r="SE101">
        <v>1</v>
      </c>
      <c r="SF101" t="s">
        <v>4473</v>
      </c>
      <c r="SG101">
        <v>1</v>
      </c>
      <c r="SI101">
        <v>1</v>
      </c>
      <c r="SS101" s="170">
        <v>45265</v>
      </c>
      <c r="ST101" s="141">
        <v>70.031485284052025</v>
      </c>
      <c r="SU101" s="142">
        <v>0</v>
      </c>
      <c r="SV101" s="142">
        <v>0</v>
      </c>
      <c r="SW101" s="142">
        <v>0</v>
      </c>
      <c r="SX101" s="142">
        <v>0</v>
      </c>
      <c r="SY101" s="142">
        <v>0</v>
      </c>
      <c r="SZ101" s="142">
        <v>0</v>
      </c>
      <c r="TA101" s="142">
        <v>0</v>
      </c>
      <c r="TB101" s="142">
        <v>0</v>
      </c>
      <c r="TC101" s="141">
        <v>58.5</v>
      </c>
      <c r="TD101" s="146">
        <v>1.61</v>
      </c>
      <c r="TF101" s="141"/>
      <c r="TH101" s="141"/>
      <c r="TJ101" s="141"/>
      <c r="TK101" s="83">
        <f>(TC101/(TD101*TD101))</f>
        <v>22.568573743296938</v>
      </c>
      <c r="TL101" s="142">
        <v>12.8</v>
      </c>
      <c r="TM101" s="15" t="s">
        <v>517</v>
      </c>
      <c r="TN101" s="15"/>
      <c r="TO101" s="142">
        <v>38</v>
      </c>
      <c r="TP101" s="142"/>
    </row>
    <row r="102" spans="1:537" x14ac:dyDescent="0.25">
      <c r="A102">
        <v>86</v>
      </c>
      <c r="B102" s="15" t="s">
        <v>2305</v>
      </c>
      <c r="C102" s="15" t="s">
        <v>2417</v>
      </c>
      <c r="D102" t="s">
        <v>2418</v>
      </c>
      <c r="E102" t="s">
        <v>2634</v>
      </c>
      <c r="F102" t="s">
        <v>2635</v>
      </c>
      <c r="G102" s="138">
        <v>25741</v>
      </c>
      <c r="H102">
        <v>1</v>
      </c>
      <c r="I102" s="3" t="s">
        <v>4104</v>
      </c>
      <c r="K102" s="3" t="s">
        <v>3965</v>
      </c>
      <c r="L102" s="3" t="s">
        <v>3966</v>
      </c>
      <c r="M102" s="139">
        <v>44176</v>
      </c>
      <c r="N102" s="58">
        <f>(M102-G102)/365.25</f>
        <v>50.47227926078029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69.900000000000006</v>
      </c>
      <c r="X102">
        <v>1.6</v>
      </c>
      <c r="AE102" s="83">
        <f>(W102/(X102*X102))</f>
        <v>27.304687499999996</v>
      </c>
      <c r="AF102">
        <v>11.4</v>
      </c>
      <c r="AG102">
        <v>1</v>
      </c>
      <c r="AH102">
        <v>35.1</v>
      </c>
      <c r="AI102">
        <v>11.7</v>
      </c>
      <c r="AJ102">
        <v>8</v>
      </c>
      <c r="AK102">
        <v>1</v>
      </c>
      <c r="AL102">
        <v>5</v>
      </c>
      <c r="AM102">
        <v>2</v>
      </c>
      <c r="AP102">
        <v>1</v>
      </c>
      <c r="AQ102">
        <v>1</v>
      </c>
      <c r="AR102">
        <v>7</v>
      </c>
      <c r="AS102">
        <v>1</v>
      </c>
      <c r="AT102" t="s">
        <v>2636</v>
      </c>
      <c r="AU102" s="15">
        <v>0</v>
      </c>
      <c r="AX102" s="68">
        <v>1</v>
      </c>
      <c r="AY102" s="68">
        <v>0</v>
      </c>
      <c r="AZ102" s="68">
        <v>9</v>
      </c>
      <c r="BA102">
        <v>6</v>
      </c>
      <c r="BB102" s="68">
        <v>8</v>
      </c>
      <c r="BC102" s="68">
        <v>1</v>
      </c>
      <c r="BD102" s="68">
        <v>0</v>
      </c>
      <c r="BE102" s="68">
        <v>0</v>
      </c>
      <c r="BF102" s="68">
        <v>1</v>
      </c>
      <c r="BG102" s="68">
        <v>1</v>
      </c>
      <c r="BH102" s="68">
        <v>0</v>
      </c>
      <c r="BI102" s="68">
        <v>1</v>
      </c>
      <c r="BJ102" s="68">
        <v>0</v>
      </c>
      <c r="BK102" s="68">
        <v>1</v>
      </c>
      <c r="BL102" s="68">
        <v>0</v>
      </c>
      <c r="BN102" s="68">
        <v>0</v>
      </c>
      <c r="BO102" s="68">
        <v>0</v>
      </c>
      <c r="BP102" s="68">
        <v>1</v>
      </c>
      <c r="BQ102" s="68">
        <v>1</v>
      </c>
      <c r="BR102" s="68">
        <v>0</v>
      </c>
      <c r="BS102" s="68">
        <v>1</v>
      </c>
      <c r="BT102" s="68">
        <v>0</v>
      </c>
      <c r="BU102" s="68">
        <v>1</v>
      </c>
      <c r="BV102" s="68">
        <v>0</v>
      </c>
      <c r="BX102" s="68">
        <v>1</v>
      </c>
      <c r="BY102" s="68">
        <v>0</v>
      </c>
      <c r="BZ102" s="68">
        <v>0</v>
      </c>
      <c r="CA102" s="68">
        <v>0</v>
      </c>
      <c r="CB102" s="68">
        <v>1</v>
      </c>
      <c r="CC102" s="68">
        <v>0</v>
      </c>
      <c r="CD102" s="68">
        <v>1</v>
      </c>
      <c r="CE102" s="68">
        <v>1</v>
      </c>
      <c r="CF102" s="68">
        <v>0</v>
      </c>
      <c r="CG102" s="68">
        <v>0</v>
      </c>
      <c r="CH102" s="68">
        <v>1</v>
      </c>
      <c r="CI102" s="68">
        <v>0</v>
      </c>
      <c r="CK102" s="68">
        <v>1</v>
      </c>
      <c r="CL102" s="68">
        <v>1</v>
      </c>
      <c r="CM102" s="68">
        <v>1</v>
      </c>
      <c r="CN102" s="68">
        <v>0</v>
      </c>
      <c r="CO102" s="68">
        <v>0</v>
      </c>
      <c r="CP102" s="68">
        <v>0</v>
      </c>
      <c r="CR102" s="68">
        <v>1</v>
      </c>
      <c r="CS102" s="68">
        <v>1</v>
      </c>
      <c r="CT102" s="68">
        <v>0</v>
      </c>
      <c r="CU102" s="68">
        <v>0</v>
      </c>
      <c r="CV102" s="68">
        <v>0</v>
      </c>
      <c r="CW102" s="68">
        <v>0</v>
      </c>
      <c r="CY102" s="68">
        <v>1</v>
      </c>
      <c r="CZ102" s="68">
        <v>1</v>
      </c>
      <c r="DA102" s="68">
        <v>1</v>
      </c>
      <c r="DB102" s="68">
        <v>1</v>
      </c>
      <c r="DC102" t="s">
        <v>4223</v>
      </c>
      <c r="DD102" s="68">
        <v>1</v>
      </c>
      <c r="DE102" t="s">
        <v>4236</v>
      </c>
      <c r="DF102" s="15">
        <v>1</v>
      </c>
      <c r="DG102" s="15">
        <v>6</v>
      </c>
      <c r="DH102" s="68">
        <v>1</v>
      </c>
      <c r="DI102" s="68">
        <v>1</v>
      </c>
      <c r="DJ102" s="148">
        <v>43983</v>
      </c>
      <c r="DK102" s="149"/>
      <c r="DL102" s="140"/>
      <c r="GM102">
        <v>1</v>
      </c>
      <c r="GN102" s="59">
        <v>44506</v>
      </c>
      <c r="GO102" s="56"/>
      <c r="GP102" s="59"/>
      <c r="GR102" s="59"/>
      <c r="GS102" s="59"/>
      <c r="GU102" s="59"/>
      <c r="GV102" s="59"/>
      <c r="GX102" s="59"/>
      <c r="GY102" s="59"/>
      <c r="GZ102" s="59"/>
      <c r="HA102" s="59"/>
      <c r="HC102" s="59"/>
      <c r="HE102" s="59"/>
      <c r="HG102" s="59"/>
      <c r="HJ102" s="59"/>
      <c r="HK102" s="59"/>
      <c r="HN102" s="56"/>
      <c r="HP102" s="59"/>
      <c r="HQ102" s="59"/>
      <c r="HT102" s="59"/>
      <c r="HV102" s="59"/>
      <c r="HW102" s="59"/>
      <c r="HX102" s="59"/>
      <c r="IA102" s="59"/>
      <c r="IC102" s="59"/>
      <c r="IE102" s="59"/>
      <c r="IH102" s="59"/>
      <c r="II102" s="59"/>
      <c r="IL102" s="56"/>
      <c r="IN102" s="59"/>
      <c r="IO102" s="59"/>
      <c r="IQ102" s="59"/>
      <c r="IR102" s="59"/>
      <c r="IT102" s="59"/>
      <c r="IU102" s="59"/>
      <c r="IV102" s="59"/>
      <c r="IY102" s="59"/>
      <c r="JA102" s="59"/>
      <c r="JC102" s="59"/>
      <c r="JF102" s="59"/>
      <c r="JG102" s="59"/>
      <c r="JI102" s="59"/>
      <c r="JJ102" s="56">
        <v>44694</v>
      </c>
      <c r="JK102">
        <v>50</v>
      </c>
      <c r="JL102">
        <v>0</v>
      </c>
      <c r="JM102" s="59"/>
      <c r="JN102" s="59"/>
      <c r="JO102">
        <v>0</v>
      </c>
      <c r="JP102" s="59"/>
      <c r="JQ102" s="59"/>
      <c r="JR102">
        <v>1</v>
      </c>
      <c r="JS102" s="59"/>
      <c r="JT102" s="59"/>
      <c r="JU102" s="59"/>
      <c r="JV102">
        <v>1</v>
      </c>
      <c r="JW102">
        <v>1</v>
      </c>
      <c r="JX102" s="59"/>
      <c r="JY102">
        <v>1</v>
      </c>
      <c r="JZ102" t="s">
        <v>4214</v>
      </c>
      <c r="KA102">
        <v>1</v>
      </c>
      <c r="KB102" t="s">
        <v>4389</v>
      </c>
      <c r="KC102">
        <v>1</v>
      </c>
      <c r="KD102">
        <v>1</v>
      </c>
      <c r="KE102">
        <v>1</v>
      </c>
      <c r="KF102">
        <v>1</v>
      </c>
      <c r="KG102">
        <v>0</v>
      </c>
      <c r="KH102">
        <v>0</v>
      </c>
      <c r="KI102" s="56">
        <v>44740</v>
      </c>
      <c r="KJ102">
        <v>0</v>
      </c>
      <c r="KK102" s="59"/>
      <c r="KL102" s="59"/>
      <c r="KM102">
        <v>0</v>
      </c>
      <c r="KN102" s="59"/>
      <c r="KO102" s="59"/>
      <c r="KP102">
        <v>1</v>
      </c>
      <c r="KQ102" s="59"/>
      <c r="KR102" s="59"/>
      <c r="KS102" s="59"/>
      <c r="KT102">
        <v>1</v>
      </c>
      <c r="KU102">
        <v>1</v>
      </c>
      <c r="KV102" s="59"/>
      <c r="KW102">
        <v>1</v>
      </c>
      <c r="KX102" t="s">
        <v>4305</v>
      </c>
      <c r="KY102">
        <v>1</v>
      </c>
      <c r="KZ102" t="s">
        <v>4340</v>
      </c>
      <c r="LA102">
        <v>0</v>
      </c>
      <c r="LC102" s="59"/>
      <c r="LD102" s="59"/>
      <c r="LE102">
        <v>0</v>
      </c>
      <c r="LF102">
        <v>1</v>
      </c>
      <c r="LG102" s="56">
        <v>44762</v>
      </c>
      <c r="LH102">
        <v>0</v>
      </c>
      <c r="LI102" s="59"/>
      <c r="LJ102" s="59"/>
      <c r="LK102">
        <v>0</v>
      </c>
      <c r="LL102" s="59"/>
      <c r="LM102" s="59"/>
      <c r="LN102">
        <v>1</v>
      </c>
      <c r="LO102" s="59"/>
      <c r="LP102" s="59"/>
      <c r="LQ102" s="59"/>
      <c r="LR102">
        <v>1</v>
      </c>
      <c r="LS102">
        <v>1</v>
      </c>
      <c r="LT102" s="59"/>
      <c r="LU102">
        <v>1</v>
      </c>
      <c r="LV102" t="s">
        <v>4214</v>
      </c>
      <c r="LW102">
        <v>1</v>
      </c>
      <c r="LX102" t="s">
        <v>4351</v>
      </c>
      <c r="LY102">
        <v>1</v>
      </c>
      <c r="LZ102">
        <v>1</v>
      </c>
      <c r="MA102">
        <v>1</v>
      </c>
      <c r="MB102">
        <v>1</v>
      </c>
      <c r="MC102">
        <v>0</v>
      </c>
      <c r="MD102">
        <v>0</v>
      </c>
      <c r="ME102" s="56">
        <v>44781</v>
      </c>
      <c r="MF102">
        <v>1</v>
      </c>
      <c r="MH102">
        <v>0</v>
      </c>
      <c r="MI102">
        <v>1</v>
      </c>
      <c r="MK102">
        <v>1</v>
      </c>
      <c r="OD102" s="59">
        <v>44841</v>
      </c>
      <c r="OE102">
        <v>0</v>
      </c>
      <c r="OP102">
        <v>0</v>
      </c>
      <c r="OQ102">
        <v>0</v>
      </c>
      <c r="OX102">
        <v>1</v>
      </c>
      <c r="OY102" t="s">
        <v>2317</v>
      </c>
      <c r="OZ102">
        <v>1</v>
      </c>
      <c r="PD102">
        <v>1</v>
      </c>
      <c r="PE102">
        <v>0</v>
      </c>
      <c r="PF102">
        <v>0</v>
      </c>
      <c r="PG102">
        <v>1</v>
      </c>
      <c r="PI102">
        <v>0</v>
      </c>
      <c r="PK102">
        <v>0</v>
      </c>
      <c r="PO102" s="59">
        <v>44907</v>
      </c>
      <c r="PP102">
        <v>1</v>
      </c>
      <c r="PQ102" s="69">
        <v>44896</v>
      </c>
      <c r="PR102">
        <v>3</v>
      </c>
      <c r="PS102">
        <v>0</v>
      </c>
      <c r="PT102">
        <v>0</v>
      </c>
      <c r="PU102">
        <v>0</v>
      </c>
      <c r="PV102">
        <v>0</v>
      </c>
      <c r="PW102">
        <v>0</v>
      </c>
      <c r="PY102">
        <v>0</v>
      </c>
      <c r="QA102">
        <v>1</v>
      </c>
      <c r="QI102">
        <v>1</v>
      </c>
      <c r="QJ102" t="s">
        <v>2305</v>
      </c>
      <c r="QK102">
        <v>1</v>
      </c>
      <c r="QL102">
        <v>1</v>
      </c>
      <c r="QO102">
        <v>1</v>
      </c>
      <c r="QP102">
        <v>0</v>
      </c>
      <c r="QQ102">
        <v>1</v>
      </c>
      <c r="QR102">
        <v>0</v>
      </c>
      <c r="QS102" t="s">
        <v>2637</v>
      </c>
      <c r="QT102">
        <v>1</v>
      </c>
      <c r="QU102" t="s">
        <v>4448</v>
      </c>
      <c r="QV102">
        <v>1</v>
      </c>
      <c r="QW102">
        <v>1</v>
      </c>
      <c r="QZ102" s="59">
        <v>45059</v>
      </c>
      <c r="RA102">
        <v>1</v>
      </c>
      <c r="RB102" s="69">
        <v>44986</v>
      </c>
      <c r="RC102">
        <v>2</v>
      </c>
      <c r="RD102">
        <v>0</v>
      </c>
      <c r="RE102">
        <v>0</v>
      </c>
      <c r="RF102">
        <v>0</v>
      </c>
      <c r="RG102">
        <v>0</v>
      </c>
      <c r="RH102">
        <v>0</v>
      </c>
      <c r="RJ102">
        <v>0</v>
      </c>
      <c r="RM102">
        <v>0</v>
      </c>
      <c r="RT102">
        <v>1</v>
      </c>
      <c r="RU102" t="s">
        <v>2326</v>
      </c>
      <c r="RV102">
        <v>1</v>
      </c>
      <c r="RW102">
        <v>1</v>
      </c>
      <c r="RZ102">
        <v>1</v>
      </c>
      <c r="SA102">
        <v>0</v>
      </c>
      <c r="SB102">
        <v>0</v>
      </c>
      <c r="SC102">
        <v>0</v>
      </c>
      <c r="SD102" t="s">
        <v>4469</v>
      </c>
      <c r="SE102">
        <v>0</v>
      </c>
      <c r="SG102">
        <v>0</v>
      </c>
      <c r="SS102" s="170">
        <v>45265</v>
      </c>
      <c r="ST102" s="141">
        <v>53.453798767967143</v>
      </c>
      <c r="SU102" s="142">
        <v>0</v>
      </c>
      <c r="SV102" s="142">
        <v>0</v>
      </c>
      <c r="SW102" s="142">
        <v>0</v>
      </c>
      <c r="SX102" s="142">
        <v>0</v>
      </c>
      <c r="SY102" s="142">
        <v>0</v>
      </c>
      <c r="SZ102" s="142">
        <v>0</v>
      </c>
      <c r="TA102" s="142">
        <v>0</v>
      </c>
      <c r="TB102" s="142">
        <v>0</v>
      </c>
      <c r="TC102" s="141">
        <v>68.400000000000006</v>
      </c>
      <c r="TD102" s="146">
        <v>1.58</v>
      </c>
      <c r="TF102" s="141"/>
      <c r="TH102" s="141"/>
      <c r="TJ102" s="141"/>
      <c r="TK102" s="83">
        <f>(TC102/(TD102*TD102))</f>
        <v>27.399455215510333</v>
      </c>
      <c r="TL102" s="142">
        <v>12.8</v>
      </c>
      <c r="TM102" s="15" t="s">
        <v>517</v>
      </c>
      <c r="TN102" s="15"/>
      <c r="TO102" s="142">
        <v>38</v>
      </c>
      <c r="TP102" s="106">
        <v>1</v>
      </c>
    </row>
    <row r="103" spans="1:537" x14ac:dyDescent="0.25">
      <c r="A103">
        <v>70</v>
      </c>
      <c r="B103" s="15"/>
      <c r="C103" s="15"/>
      <c r="F103" t="s">
        <v>2586</v>
      </c>
      <c r="G103" s="138"/>
      <c r="H103">
        <v>0</v>
      </c>
      <c r="M103" s="139"/>
      <c r="N103" s="58"/>
      <c r="AX103" s="68"/>
      <c r="AY103" s="68"/>
      <c r="AZ103" s="68"/>
      <c r="BA103" s="68"/>
      <c r="BB103" s="68"/>
      <c r="BD103" s="68"/>
      <c r="BE103" s="68"/>
      <c r="BF103" s="68"/>
      <c r="BG103" s="68"/>
      <c r="BH103" s="68"/>
      <c r="BI103" s="68"/>
      <c r="BJ103" s="68"/>
      <c r="BK103" s="68"/>
      <c r="BL103" s="68"/>
      <c r="BN103" s="68"/>
      <c r="BO103" s="68"/>
      <c r="BP103" s="68"/>
      <c r="BQ103" s="68"/>
      <c r="BR103" s="68"/>
      <c r="BS103" s="68"/>
      <c r="BT103" s="68"/>
      <c r="BU103" s="68"/>
      <c r="BV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K103" s="68"/>
      <c r="CL103" s="68"/>
      <c r="CM103" s="68"/>
      <c r="CN103" s="68"/>
      <c r="CO103" s="68"/>
      <c r="CP103" s="68"/>
      <c r="CR103" s="68"/>
      <c r="CS103" s="68"/>
      <c r="CT103" s="68"/>
      <c r="CU103" s="68"/>
      <c r="CV103" s="68"/>
      <c r="CW103" s="68"/>
      <c r="DB103" s="68"/>
      <c r="DC103" s="140"/>
      <c r="DD103" s="68"/>
      <c r="DE103" s="140"/>
      <c r="DF103" s="15"/>
      <c r="DG103" s="15"/>
      <c r="DH103" s="68"/>
      <c r="DI103" s="68"/>
      <c r="DJ103" s="68"/>
      <c r="DK103" s="68"/>
      <c r="DL103" s="140"/>
      <c r="GN103" s="59"/>
      <c r="GO103" s="56"/>
      <c r="GR103" s="59"/>
      <c r="GS103" s="59"/>
      <c r="GU103" s="59"/>
      <c r="GV103" s="59"/>
      <c r="GX103" s="59"/>
      <c r="GY103" s="59"/>
      <c r="GZ103" s="59"/>
      <c r="HC103" s="59"/>
      <c r="HN103" s="56"/>
      <c r="HP103" s="59"/>
      <c r="HQ103" s="59"/>
      <c r="HT103" s="59"/>
      <c r="HV103" s="59"/>
      <c r="HW103" s="59"/>
      <c r="HX103" s="59"/>
      <c r="IA103" s="59"/>
      <c r="IL103" s="56"/>
      <c r="IN103" s="59"/>
      <c r="IO103" s="59"/>
      <c r="IQ103" s="59"/>
      <c r="IR103" s="59"/>
      <c r="IT103" s="59"/>
      <c r="IU103" s="59"/>
      <c r="IV103" s="59"/>
      <c r="IY103" s="59"/>
      <c r="JJ103" s="56"/>
      <c r="JK103" s="59"/>
      <c r="JM103" s="59"/>
      <c r="JN103" s="59"/>
      <c r="JP103" s="59"/>
      <c r="JQ103" s="59"/>
      <c r="JS103" s="59"/>
      <c r="JT103" s="59"/>
      <c r="JU103" s="59"/>
      <c r="JX103" s="59"/>
      <c r="KI103" s="56"/>
      <c r="KK103" s="59"/>
      <c r="KL103" s="59"/>
      <c r="KN103" s="59"/>
      <c r="KO103" s="59"/>
      <c r="KQ103" s="59"/>
      <c r="KR103" s="59"/>
      <c r="KS103" s="59"/>
      <c r="KV103" s="59"/>
      <c r="LG103" s="56"/>
      <c r="LI103" s="59"/>
      <c r="LJ103" s="59"/>
      <c r="LL103" s="59"/>
      <c r="LM103" s="59"/>
      <c r="LO103" s="59"/>
      <c r="LP103" s="59"/>
      <c r="LQ103" s="59"/>
      <c r="LT103" s="59"/>
      <c r="OD103" s="59"/>
      <c r="OF103" s="69"/>
      <c r="PO103" s="59"/>
      <c r="QZ103" s="59"/>
      <c r="SK103" s="56"/>
      <c r="SS103" s="170">
        <v>45265</v>
      </c>
      <c r="ST103" s="141">
        <v>6</v>
      </c>
      <c r="SU103" s="142">
        <v>0</v>
      </c>
      <c r="SV103" s="142">
        <v>0</v>
      </c>
      <c r="SW103" s="142">
        <v>0</v>
      </c>
      <c r="SX103" s="142">
        <v>0</v>
      </c>
      <c r="SY103" s="142">
        <v>0</v>
      </c>
      <c r="SZ103" s="142">
        <v>0</v>
      </c>
      <c r="TA103" s="142">
        <v>0</v>
      </c>
      <c r="TB103" s="142">
        <v>0</v>
      </c>
      <c r="TC103" s="141">
        <v>16.5</v>
      </c>
      <c r="TD103" s="144">
        <v>0.98599999999999999</v>
      </c>
      <c r="TE103">
        <v>-1.69</v>
      </c>
      <c r="TF103" t="s">
        <v>3132</v>
      </c>
      <c r="TG103">
        <v>-3.57</v>
      </c>
      <c r="TH103" t="s">
        <v>3130</v>
      </c>
      <c r="TI103">
        <v>0.94</v>
      </c>
      <c r="TJ103" s="141" t="s">
        <v>20</v>
      </c>
      <c r="TK103" s="141"/>
      <c r="TL103" s="142">
        <v>11.7</v>
      </c>
      <c r="TM103" s="143" t="s">
        <v>20</v>
      </c>
      <c r="TN103" s="143"/>
      <c r="TO103" s="142"/>
      <c r="TP103" s="142"/>
      <c r="TQ103" s="56"/>
    </row>
    <row r="104" spans="1:537" x14ac:dyDescent="0.25">
      <c r="A104">
        <v>110</v>
      </c>
      <c r="B104" s="15" t="s">
        <v>2305</v>
      </c>
      <c r="C104" s="15" t="s">
        <v>2417</v>
      </c>
      <c r="D104" t="s">
        <v>2418</v>
      </c>
      <c r="E104" t="s">
        <v>2714</v>
      </c>
      <c r="F104" t="s">
        <v>2715</v>
      </c>
      <c r="G104" s="138">
        <v>42810</v>
      </c>
      <c r="H104">
        <v>1</v>
      </c>
      <c r="I104" s="3" t="s">
        <v>4104</v>
      </c>
      <c r="K104" s="3" t="s">
        <v>3965</v>
      </c>
      <c r="L104" s="3" t="s">
        <v>3966</v>
      </c>
      <c r="M104" s="139">
        <v>44176</v>
      </c>
      <c r="N104" s="58">
        <f>(M104-G104)/365.25</f>
        <v>3.7399041752224504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17.3</v>
      </c>
      <c r="X104" s="57">
        <v>1</v>
      </c>
      <c r="Y104">
        <v>0.7</v>
      </c>
      <c r="Z104" t="s">
        <v>20</v>
      </c>
      <c r="AA104">
        <v>-0.38</v>
      </c>
      <c r="AB104" t="s">
        <v>20</v>
      </c>
      <c r="AC104">
        <v>1.41</v>
      </c>
      <c r="AD104" t="s">
        <v>20</v>
      </c>
      <c r="AF104">
        <v>11.1</v>
      </c>
      <c r="AG104">
        <v>0</v>
      </c>
      <c r="AH104">
        <v>34.200000000000003</v>
      </c>
      <c r="AI104">
        <v>11.4</v>
      </c>
      <c r="AJ104">
        <v>0</v>
      </c>
      <c r="AK104">
        <v>1</v>
      </c>
      <c r="AL104">
        <v>1</v>
      </c>
      <c r="AM104">
        <v>5</v>
      </c>
      <c r="AN104">
        <v>1</v>
      </c>
      <c r="AO104">
        <v>3</v>
      </c>
      <c r="AP104">
        <v>1</v>
      </c>
      <c r="AQ104">
        <v>3</v>
      </c>
      <c r="AR104">
        <v>5</v>
      </c>
      <c r="AS104">
        <v>1</v>
      </c>
      <c r="AT104" t="s">
        <v>2716</v>
      </c>
      <c r="AU104" s="15">
        <v>1</v>
      </c>
      <c r="AX104" s="68">
        <v>1</v>
      </c>
      <c r="AY104" s="68">
        <v>-1</v>
      </c>
      <c r="AZ104" s="68">
        <v>9</v>
      </c>
      <c r="BA104">
        <v>6</v>
      </c>
      <c r="BB104" s="68">
        <v>8</v>
      </c>
      <c r="BC104" s="68">
        <v>1</v>
      </c>
      <c r="BD104" s="68">
        <v>0</v>
      </c>
      <c r="BE104" s="68">
        <v>0</v>
      </c>
      <c r="BF104" s="68">
        <v>1</v>
      </c>
      <c r="BG104" s="68">
        <v>1</v>
      </c>
      <c r="BH104" s="68">
        <v>0</v>
      </c>
      <c r="BI104" s="68">
        <v>1</v>
      </c>
      <c r="BJ104" s="68">
        <v>0</v>
      </c>
      <c r="BK104" s="68">
        <v>1</v>
      </c>
      <c r="BL104" s="68">
        <v>0</v>
      </c>
      <c r="BN104" s="68">
        <v>0</v>
      </c>
      <c r="BO104" s="68">
        <v>0</v>
      </c>
      <c r="BP104" s="68">
        <v>1</v>
      </c>
      <c r="BQ104" s="68">
        <v>1</v>
      </c>
      <c r="BR104" s="68">
        <v>0</v>
      </c>
      <c r="BS104" s="68">
        <v>1</v>
      </c>
      <c r="BT104" s="68">
        <v>0</v>
      </c>
      <c r="BU104" s="68">
        <v>1</v>
      </c>
      <c r="BV104" s="68">
        <v>0</v>
      </c>
      <c r="BX104" s="68">
        <v>1</v>
      </c>
      <c r="BY104" s="68">
        <v>0</v>
      </c>
      <c r="BZ104" s="68">
        <v>0</v>
      </c>
      <c r="CA104" s="68">
        <v>0</v>
      </c>
      <c r="CB104" s="68">
        <v>1</v>
      </c>
      <c r="CC104" s="68">
        <v>0</v>
      </c>
      <c r="CD104" s="68">
        <v>1</v>
      </c>
      <c r="CE104" s="68">
        <v>1</v>
      </c>
      <c r="CF104" s="68">
        <v>0</v>
      </c>
      <c r="CG104" s="68">
        <v>0</v>
      </c>
      <c r="CH104" s="68">
        <v>1</v>
      </c>
      <c r="CI104" s="68">
        <v>0</v>
      </c>
      <c r="CK104" s="68">
        <v>1</v>
      </c>
      <c r="CL104" s="68">
        <v>1</v>
      </c>
      <c r="CM104" s="68">
        <v>1</v>
      </c>
      <c r="CN104" s="68">
        <v>0</v>
      </c>
      <c r="CO104" s="68">
        <v>0</v>
      </c>
      <c r="CP104" s="68">
        <v>0</v>
      </c>
      <c r="CR104" s="68">
        <v>1</v>
      </c>
      <c r="CS104" s="68">
        <v>1</v>
      </c>
      <c r="CT104" s="68">
        <v>0</v>
      </c>
      <c r="CU104" s="68">
        <v>0</v>
      </c>
      <c r="CV104" s="68">
        <v>0</v>
      </c>
      <c r="CW104" s="68">
        <v>0</v>
      </c>
      <c r="CY104" s="68">
        <v>1</v>
      </c>
      <c r="CZ104" s="68">
        <v>1</v>
      </c>
      <c r="DA104" s="68">
        <v>1</v>
      </c>
      <c r="DB104" s="68">
        <v>1</v>
      </c>
      <c r="DC104" t="s">
        <v>4223</v>
      </c>
      <c r="DD104" s="68">
        <v>1</v>
      </c>
      <c r="DE104" t="s">
        <v>4236</v>
      </c>
      <c r="DF104" s="15">
        <v>0</v>
      </c>
      <c r="DG104" s="15"/>
      <c r="DH104" s="68">
        <v>1</v>
      </c>
      <c r="DI104" s="68">
        <v>1</v>
      </c>
      <c r="DJ104" s="147">
        <v>44004</v>
      </c>
      <c r="DK104" s="150"/>
      <c r="DL104" s="140"/>
      <c r="GM104">
        <v>1</v>
      </c>
      <c r="GN104" s="59">
        <v>44506</v>
      </c>
      <c r="GO104" s="56"/>
      <c r="GP104" s="59"/>
      <c r="GQ104" s="59"/>
      <c r="GR104" s="59"/>
      <c r="GS104" s="59"/>
      <c r="GU104" s="59"/>
      <c r="GV104" s="59"/>
      <c r="GX104" s="59"/>
      <c r="GY104" s="59"/>
      <c r="GZ104" s="59"/>
      <c r="HC104" s="59"/>
      <c r="HE104" s="59"/>
      <c r="HG104" s="59"/>
      <c r="HJ104" s="59"/>
      <c r="HK104" s="59"/>
      <c r="HN104" s="56"/>
      <c r="HP104" s="59"/>
      <c r="HQ104" s="59"/>
      <c r="HT104" s="59"/>
      <c r="HV104" s="59"/>
      <c r="HW104" s="59"/>
      <c r="HX104" s="59"/>
      <c r="IA104" s="59"/>
      <c r="IC104" s="59"/>
      <c r="IE104" s="59"/>
      <c r="IH104" s="59"/>
      <c r="II104" s="59"/>
      <c r="IL104" s="56"/>
      <c r="IN104" s="59"/>
      <c r="IO104" s="59"/>
      <c r="IQ104" s="59"/>
      <c r="IR104" s="59"/>
      <c r="IT104" s="59"/>
      <c r="IU104" s="59"/>
      <c r="IV104" s="59"/>
      <c r="IY104" s="59"/>
      <c r="JA104" s="59"/>
      <c r="JC104" s="59"/>
      <c r="JF104" s="59"/>
      <c r="JG104" s="59"/>
      <c r="JI104" s="59"/>
      <c r="JJ104" s="56">
        <v>44694</v>
      </c>
      <c r="JK104">
        <v>5</v>
      </c>
      <c r="JL104">
        <v>0</v>
      </c>
      <c r="JM104" s="59"/>
      <c r="JN104" s="59"/>
      <c r="JO104">
        <v>0</v>
      </c>
      <c r="JP104" s="59"/>
      <c r="JQ104" s="59"/>
      <c r="JR104">
        <v>1</v>
      </c>
      <c r="JS104" s="59"/>
      <c r="JT104" s="59"/>
      <c r="JU104" s="59"/>
      <c r="JV104">
        <v>0</v>
      </c>
      <c r="JW104">
        <v>0</v>
      </c>
      <c r="JX104" s="59"/>
      <c r="JY104">
        <v>1</v>
      </c>
      <c r="JZ104" t="s">
        <v>4214</v>
      </c>
      <c r="KA104">
        <v>1</v>
      </c>
      <c r="KB104" t="s">
        <v>4389</v>
      </c>
      <c r="KC104">
        <v>1</v>
      </c>
      <c r="KD104">
        <v>1</v>
      </c>
      <c r="KE104">
        <v>1</v>
      </c>
      <c r="KF104">
        <v>1</v>
      </c>
      <c r="KG104">
        <v>0</v>
      </c>
      <c r="KH104">
        <v>0</v>
      </c>
      <c r="KI104" s="56">
        <v>44740</v>
      </c>
      <c r="KJ104">
        <v>0</v>
      </c>
      <c r="KK104" s="59"/>
      <c r="KL104" s="59"/>
      <c r="KM104">
        <v>0</v>
      </c>
      <c r="KN104" s="59"/>
      <c r="KO104" s="59"/>
      <c r="KP104">
        <v>1</v>
      </c>
      <c r="KQ104" s="59"/>
      <c r="KR104" s="59"/>
      <c r="KS104" s="59"/>
      <c r="KT104">
        <v>1</v>
      </c>
      <c r="KU104">
        <v>1</v>
      </c>
      <c r="KV104" s="59"/>
      <c r="KW104">
        <v>1</v>
      </c>
      <c r="KX104" t="s">
        <v>4305</v>
      </c>
      <c r="KY104">
        <v>1</v>
      </c>
      <c r="KZ104" t="s">
        <v>4340</v>
      </c>
      <c r="LA104">
        <v>0</v>
      </c>
      <c r="LC104" s="59"/>
      <c r="LD104" s="59"/>
      <c r="LE104">
        <v>0</v>
      </c>
      <c r="LF104">
        <v>1</v>
      </c>
      <c r="LG104" s="56">
        <v>44762</v>
      </c>
      <c r="LH104">
        <v>0</v>
      </c>
      <c r="LI104" s="59"/>
      <c r="LJ104" s="59"/>
      <c r="LK104">
        <v>0</v>
      </c>
      <c r="LL104" s="59"/>
      <c r="LM104" s="59"/>
      <c r="LN104">
        <v>1</v>
      </c>
      <c r="LO104" s="59"/>
      <c r="LP104" s="59"/>
      <c r="LQ104" s="59"/>
      <c r="LR104">
        <v>1</v>
      </c>
      <c r="LS104">
        <v>1</v>
      </c>
      <c r="LT104" s="59"/>
      <c r="LU104">
        <v>1</v>
      </c>
      <c r="LV104" t="s">
        <v>4214</v>
      </c>
      <c r="LW104">
        <v>1</v>
      </c>
      <c r="LX104" t="s">
        <v>4351</v>
      </c>
      <c r="LY104">
        <v>1</v>
      </c>
      <c r="LZ104">
        <v>1</v>
      </c>
      <c r="MA104">
        <v>1</v>
      </c>
      <c r="MB104">
        <v>1</v>
      </c>
      <c r="MC104">
        <v>0</v>
      </c>
      <c r="MD104">
        <v>0</v>
      </c>
      <c r="ME104" s="56">
        <v>44781</v>
      </c>
      <c r="MI104">
        <v>1</v>
      </c>
      <c r="MK104">
        <v>1</v>
      </c>
      <c r="OD104" s="59">
        <v>44841</v>
      </c>
      <c r="OE104">
        <v>0</v>
      </c>
      <c r="OP104">
        <v>0</v>
      </c>
      <c r="OQ104">
        <v>1</v>
      </c>
      <c r="OR104" s="69">
        <v>44805</v>
      </c>
      <c r="OS104">
        <v>3</v>
      </c>
      <c r="OT104">
        <v>0</v>
      </c>
      <c r="OU104">
        <v>0</v>
      </c>
      <c r="OV104">
        <v>1</v>
      </c>
      <c r="OW104">
        <v>1</v>
      </c>
      <c r="OX104">
        <v>0</v>
      </c>
      <c r="PD104">
        <v>1</v>
      </c>
      <c r="PE104">
        <v>0</v>
      </c>
      <c r="PF104">
        <v>0</v>
      </c>
      <c r="PG104">
        <v>1</v>
      </c>
      <c r="PI104">
        <v>0</v>
      </c>
      <c r="PK104">
        <v>0</v>
      </c>
      <c r="QZ104" s="59">
        <v>45059</v>
      </c>
      <c r="RA104">
        <v>1</v>
      </c>
      <c r="RB104" s="69">
        <v>45017</v>
      </c>
      <c r="RC104">
        <v>1</v>
      </c>
      <c r="RD104">
        <v>0</v>
      </c>
      <c r="RE104">
        <v>0</v>
      </c>
      <c r="RF104">
        <v>0</v>
      </c>
      <c r="RG104">
        <v>0</v>
      </c>
      <c r="RH104">
        <v>0</v>
      </c>
      <c r="RJ104">
        <v>0</v>
      </c>
      <c r="RM104">
        <v>0</v>
      </c>
      <c r="RT104">
        <v>1</v>
      </c>
      <c r="RU104" t="s">
        <v>2326</v>
      </c>
      <c r="RV104">
        <v>1</v>
      </c>
      <c r="RW104">
        <v>1</v>
      </c>
      <c r="RZ104">
        <v>1</v>
      </c>
      <c r="SA104">
        <v>0</v>
      </c>
      <c r="SB104">
        <v>0</v>
      </c>
      <c r="SC104">
        <v>0</v>
      </c>
      <c r="SD104" t="s">
        <v>4469</v>
      </c>
      <c r="SE104">
        <v>0</v>
      </c>
      <c r="SG104">
        <v>0</v>
      </c>
      <c r="SS104" s="170">
        <v>45265</v>
      </c>
      <c r="ST104" s="141">
        <v>6.7214236824093083</v>
      </c>
      <c r="SU104" s="142">
        <v>0</v>
      </c>
      <c r="SV104" s="142">
        <v>0</v>
      </c>
      <c r="SW104" s="142">
        <v>0</v>
      </c>
      <c r="SX104" s="142">
        <v>0</v>
      </c>
      <c r="SY104" s="142">
        <v>0</v>
      </c>
      <c r="SZ104" s="142">
        <v>0</v>
      </c>
      <c r="TA104" s="142">
        <v>0</v>
      </c>
      <c r="TB104" s="142">
        <v>0</v>
      </c>
      <c r="TC104" s="141">
        <v>25.4</v>
      </c>
      <c r="TD104" s="146">
        <v>1.21</v>
      </c>
      <c r="TE104">
        <v>0.96</v>
      </c>
      <c r="TF104" s="141" t="s">
        <v>20</v>
      </c>
      <c r="TG104">
        <v>0.16</v>
      </c>
      <c r="TH104" s="141" t="s">
        <v>20</v>
      </c>
      <c r="TI104">
        <v>1.23</v>
      </c>
      <c r="TJ104" t="s">
        <v>3132</v>
      </c>
      <c r="TK104" s="141"/>
      <c r="TL104" s="142">
        <v>11.9</v>
      </c>
      <c r="TM104" s="15" t="s">
        <v>20</v>
      </c>
      <c r="TN104" s="15"/>
      <c r="TO104" s="142"/>
      <c r="TP104" s="142"/>
    </row>
    <row r="105" spans="1:537" x14ac:dyDescent="0.25">
      <c r="A105">
        <v>15</v>
      </c>
      <c r="B105" s="15" t="s">
        <v>2305</v>
      </c>
      <c r="C105" s="15" t="s">
        <v>2380</v>
      </c>
      <c r="F105" t="s">
        <v>2381</v>
      </c>
      <c r="H105">
        <v>1</v>
      </c>
      <c r="K105" s="3" t="s">
        <v>3965</v>
      </c>
      <c r="L105" s="3" t="s">
        <v>3966</v>
      </c>
      <c r="GO105" s="56">
        <v>44617</v>
      </c>
      <c r="GQ105">
        <v>0</v>
      </c>
      <c r="GT105">
        <v>0</v>
      </c>
      <c r="GW105">
        <v>1</v>
      </c>
      <c r="HA105">
        <v>0</v>
      </c>
      <c r="HB105">
        <v>0</v>
      </c>
      <c r="HD105">
        <v>1</v>
      </c>
      <c r="HE105" t="s">
        <v>4308</v>
      </c>
      <c r="HF105">
        <v>1</v>
      </c>
      <c r="HG105" t="s">
        <v>4321</v>
      </c>
      <c r="HH105">
        <v>1</v>
      </c>
      <c r="HI105">
        <v>1</v>
      </c>
      <c r="HJ105">
        <v>1</v>
      </c>
      <c r="HK105">
        <v>1</v>
      </c>
      <c r="HL105">
        <v>0</v>
      </c>
      <c r="HM105">
        <v>0</v>
      </c>
      <c r="HN105" s="56">
        <v>44642</v>
      </c>
      <c r="HO105">
        <v>0</v>
      </c>
      <c r="HR105">
        <v>0</v>
      </c>
      <c r="HU105">
        <v>1</v>
      </c>
      <c r="HY105">
        <v>0</v>
      </c>
      <c r="HZ105">
        <v>0</v>
      </c>
      <c r="IB105">
        <v>1</v>
      </c>
      <c r="IC105" t="s">
        <v>4189</v>
      </c>
      <c r="ID105">
        <v>1</v>
      </c>
      <c r="IE105" t="s">
        <v>4348</v>
      </c>
      <c r="IF105">
        <v>1</v>
      </c>
      <c r="IG105">
        <v>1</v>
      </c>
      <c r="IH105">
        <v>1</v>
      </c>
      <c r="II105">
        <v>1</v>
      </c>
      <c r="IJ105">
        <v>0</v>
      </c>
      <c r="IK105">
        <v>0</v>
      </c>
      <c r="IL105" s="56">
        <v>44663</v>
      </c>
      <c r="IM105">
        <v>0</v>
      </c>
      <c r="IP105">
        <v>0</v>
      </c>
      <c r="IS105">
        <v>1</v>
      </c>
      <c r="IW105">
        <v>0</v>
      </c>
      <c r="IX105">
        <v>0</v>
      </c>
      <c r="IZ105">
        <v>1</v>
      </c>
      <c r="JA105" t="s">
        <v>4358</v>
      </c>
      <c r="JB105">
        <v>1</v>
      </c>
      <c r="JC105" t="s">
        <v>4340</v>
      </c>
      <c r="JD105">
        <v>1</v>
      </c>
      <c r="JE105">
        <v>1</v>
      </c>
      <c r="JF105">
        <v>1</v>
      </c>
      <c r="JG105">
        <v>1</v>
      </c>
      <c r="JH105">
        <v>0</v>
      </c>
      <c r="JI105">
        <v>0</v>
      </c>
      <c r="JJ105" s="56">
        <v>44693</v>
      </c>
      <c r="JL105">
        <v>0</v>
      </c>
      <c r="JO105">
        <v>0</v>
      </c>
      <c r="JY105">
        <v>1</v>
      </c>
      <c r="JZ105" t="s">
        <v>4386</v>
      </c>
      <c r="KA105">
        <v>1</v>
      </c>
      <c r="KB105" t="s">
        <v>4189</v>
      </c>
      <c r="KC105">
        <v>1</v>
      </c>
      <c r="KD105">
        <v>1</v>
      </c>
      <c r="KE105">
        <v>1</v>
      </c>
      <c r="KF105">
        <v>1</v>
      </c>
      <c r="KG105">
        <v>0</v>
      </c>
      <c r="KH105">
        <v>0</v>
      </c>
      <c r="KI105" s="56">
        <v>44739</v>
      </c>
      <c r="KJ105">
        <v>0</v>
      </c>
      <c r="KM105">
        <v>0</v>
      </c>
      <c r="KP105">
        <v>0</v>
      </c>
      <c r="KT105">
        <v>0</v>
      </c>
      <c r="KU105">
        <v>0</v>
      </c>
      <c r="KW105">
        <v>1</v>
      </c>
      <c r="KX105" t="s">
        <v>4400</v>
      </c>
      <c r="KY105">
        <v>1</v>
      </c>
      <c r="KZ105" t="s">
        <v>4202</v>
      </c>
      <c r="LA105">
        <v>1</v>
      </c>
      <c r="LB105">
        <v>1</v>
      </c>
      <c r="LC105">
        <v>1</v>
      </c>
      <c r="LD105">
        <v>1</v>
      </c>
      <c r="LE105">
        <v>0</v>
      </c>
      <c r="LF105">
        <v>0</v>
      </c>
      <c r="LG105" s="56">
        <v>44760</v>
      </c>
      <c r="LH105">
        <v>0</v>
      </c>
      <c r="LK105">
        <v>0</v>
      </c>
      <c r="LN105">
        <v>0</v>
      </c>
      <c r="LR105">
        <v>1</v>
      </c>
      <c r="LS105">
        <v>1</v>
      </c>
      <c r="LU105">
        <v>1</v>
      </c>
      <c r="LV105" t="s">
        <v>4313</v>
      </c>
      <c r="LW105">
        <v>1</v>
      </c>
      <c r="LX105" t="s">
        <v>4421</v>
      </c>
      <c r="LY105">
        <v>1</v>
      </c>
      <c r="LZ105">
        <v>1</v>
      </c>
      <c r="MA105">
        <v>1</v>
      </c>
      <c r="MB105">
        <v>1</v>
      </c>
      <c r="MC105">
        <v>0</v>
      </c>
      <c r="MD105">
        <v>0</v>
      </c>
      <c r="ME105" s="56">
        <v>44780</v>
      </c>
      <c r="MF105">
        <v>0</v>
      </c>
      <c r="MS105" s="59">
        <v>44840</v>
      </c>
      <c r="MT105">
        <v>0</v>
      </c>
      <c r="NE105">
        <v>0</v>
      </c>
      <c r="NF105">
        <v>1</v>
      </c>
      <c r="NG105" s="69">
        <v>44805</v>
      </c>
      <c r="NH105">
        <v>14</v>
      </c>
      <c r="NI105">
        <v>1</v>
      </c>
      <c r="NJ105">
        <v>1</v>
      </c>
      <c r="NK105">
        <v>1</v>
      </c>
      <c r="NL105">
        <v>0</v>
      </c>
      <c r="NM105">
        <v>1</v>
      </c>
      <c r="NN105" t="s">
        <v>2353</v>
      </c>
      <c r="NP105">
        <v>1</v>
      </c>
      <c r="NT105">
        <v>0</v>
      </c>
      <c r="NU105">
        <v>0</v>
      </c>
      <c r="NV105">
        <v>0</v>
      </c>
      <c r="NW105" t="s">
        <v>4438</v>
      </c>
      <c r="NX105">
        <v>1</v>
      </c>
      <c r="NY105" t="s">
        <v>4443</v>
      </c>
      <c r="PO105" s="59">
        <v>44906</v>
      </c>
      <c r="PP105">
        <v>0</v>
      </c>
      <c r="QA105">
        <v>0</v>
      </c>
      <c r="QB105">
        <v>0</v>
      </c>
      <c r="QI105">
        <v>0</v>
      </c>
      <c r="QO105">
        <v>1</v>
      </c>
      <c r="QP105">
        <v>0</v>
      </c>
      <c r="QT105">
        <v>1</v>
      </c>
      <c r="QU105" t="s">
        <v>4451</v>
      </c>
      <c r="QV105">
        <v>0</v>
      </c>
      <c r="QZ105" s="59">
        <v>45062</v>
      </c>
      <c r="RA105">
        <v>1</v>
      </c>
      <c r="RB105" s="69">
        <v>45047</v>
      </c>
      <c r="RD105">
        <v>0</v>
      </c>
      <c r="RE105">
        <v>0</v>
      </c>
      <c r="RF105">
        <v>0</v>
      </c>
      <c r="RG105">
        <v>0</v>
      </c>
      <c r="RH105">
        <v>1</v>
      </c>
      <c r="RJ105">
        <v>0</v>
      </c>
      <c r="RL105">
        <v>1</v>
      </c>
      <c r="RM105">
        <v>1</v>
      </c>
      <c r="RN105" s="69">
        <v>45047</v>
      </c>
      <c r="RO105">
        <v>7</v>
      </c>
      <c r="RP105">
        <v>0</v>
      </c>
      <c r="RQ105">
        <v>1</v>
      </c>
      <c r="RR105">
        <v>1</v>
      </c>
      <c r="RS105">
        <v>0</v>
      </c>
      <c r="RT105">
        <v>1</v>
      </c>
      <c r="RU105" t="s">
        <v>2305</v>
      </c>
      <c r="RV105">
        <v>0</v>
      </c>
      <c r="RW105">
        <v>1</v>
      </c>
      <c r="RZ105">
        <v>1</v>
      </c>
      <c r="SA105">
        <v>0</v>
      </c>
      <c r="SB105">
        <v>1</v>
      </c>
      <c r="SC105">
        <v>0</v>
      </c>
      <c r="SD105" t="s">
        <v>4466</v>
      </c>
      <c r="SE105">
        <v>1</v>
      </c>
      <c r="SF105" t="s">
        <v>4481</v>
      </c>
      <c r="SG105">
        <v>0</v>
      </c>
      <c r="SK105" s="56">
        <v>45247</v>
      </c>
      <c r="SL105">
        <v>1</v>
      </c>
      <c r="SM105" s="69">
        <v>45231</v>
      </c>
      <c r="SN105">
        <v>0</v>
      </c>
      <c r="SS105" s="170">
        <v>45265</v>
      </c>
      <c r="ST105" s="141">
        <v>12.2</v>
      </c>
      <c r="SU105" s="142">
        <v>0</v>
      </c>
      <c r="SV105" s="142">
        <v>0</v>
      </c>
      <c r="SW105" s="142">
        <v>0</v>
      </c>
      <c r="SX105" s="142">
        <v>0</v>
      </c>
      <c r="SY105" s="142">
        <v>0</v>
      </c>
      <c r="SZ105" s="142">
        <v>0</v>
      </c>
      <c r="TA105" s="142">
        <v>0</v>
      </c>
      <c r="TB105" s="142">
        <v>0</v>
      </c>
      <c r="TC105" s="141">
        <v>31.1</v>
      </c>
      <c r="TD105" s="146">
        <v>1.32</v>
      </c>
      <c r="TF105" s="141"/>
      <c r="TG105">
        <v>-2.73</v>
      </c>
      <c r="TH105" t="s">
        <v>3130</v>
      </c>
      <c r="TI105">
        <v>0.03</v>
      </c>
      <c r="TJ105" s="141" t="s">
        <v>20</v>
      </c>
      <c r="TK105" s="141"/>
      <c r="TL105" s="142">
        <v>12.1</v>
      </c>
      <c r="TM105" s="15" t="s">
        <v>20</v>
      </c>
      <c r="TN105" s="15"/>
      <c r="TO105" s="142">
        <v>36</v>
      </c>
      <c r="TP105" s="142"/>
      <c r="TQ105" s="56"/>
    </row>
    <row r="106" spans="1:537" x14ac:dyDescent="0.25">
      <c r="A106">
        <v>41</v>
      </c>
      <c r="B106" s="15" t="s">
        <v>2305</v>
      </c>
      <c r="C106" s="15" t="s">
        <v>2309</v>
      </c>
      <c r="D106" t="s">
        <v>2472</v>
      </c>
      <c r="E106" t="s">
        <v>2473</v>
      </c>
      <c r="F106" t="s">
        <v>2474</v>
      </c>
      <c r="G106" s="138">
        <v>23603</v>
      </c>
      <c r="H106">
        <v>0</v>
      </c>
      <c r="I106" s="3" t="s">
        <v>4104</v>
      </c>
      <c r="J106" s="3" t="s">
        <v>3964</v>
      </c>
      <c r="K106" s="3" t="s">
        <v>3965</v>
      </c>
      <c r="L106" s="3" t="s">
        <v>3966</v>
      </c>
      <c r="M106" s="139">
        <v>44176</v>
      </c>
      <c r="N106" s="58">
        <f>(M106-G106)/365.25</f>
        <v>56.325804243668721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69</v>
      </c>
      <c r="X106">
        <v>1.52</v>
      </c>
      <c r="AE106" s="83">
        <f>(W106/(X106*X106))</f>
        <v>29.864958448753463</v>
      </c>
      <c r="AF106">
        <v>13.3</v>
      </c>
      <c r="AG106">
        <v>0</v>
      </c>
      <c r="AH106">
        <v>39</v>
      </c>
      <c r="AI106">
        <v>13.1</v>
      </c>
      <c r="AJ106">
        <v>6</v>
      </c>
      <c r="AK106">
        <v>1</v>
      </c>
      <c r="AL106">
        <v>5</v>
      </c>
      <c r="AM106">
        <v>10</v>
      </c>
      <c r="AP106">
        <v>0</v>
      </c>
      <c r="AS106">
        <v>1</v>
      </c>
      <c r="AT106" t="s">
        <v>2433</v>
      </c>
      <c r="AU106" s="15">
        <v>0</v>
      </c>
      <c r="AX106" s="68">
        <v>1</v>
      </c>
      <c r="AY106" s="68">
        <v>0</v>
      </c>
      <c r="AZ106" s="68">
        <v>6</v>
      </c>
      <c r="BA106" s="68">
        <v>6</v>
      </c>
      <c r="BB106" s="68">
        <v>6</v>
      </c>
      <c r="BC106" s="68">
        <v>1</v>
      </c>
      <c r="BD106" s="68">
        <v>0</v>
      </c>
      <c r="BE106" s="68">
        <v>1</v>
      </c>
      <c r="BF106" s="68">
        <v>1</v>
      </c>
      <c r="BG106" s="68">
        <v>0</v>
      </c>
      <c r="BH106" s="68">
        <v>0</v>
      </c>
      <c r="BI106" s="68">
        <v>0</v>
      </c>
      <c r="BJ106" s="68">
        <v>0</v>
      </c>
      <c r="BK106" s="68">
        <v>1</v>
      </c>
      <c r="BL106" s="68">
        <v>0</v>
      </c>
      <c r="BN106" s="68">
        <v>0</v>
      </c>
      <c r="BO106" s="68">
        <v>1</v>
      </c>
      <c r="BP106" s="68">
        <v>1</v>
      </c>
      <c r="BQ106" s="68">
        <v>1</v>
      </c>
      <c r="BR106" s="68">
        <v>0</v>
      </c>
      <c r="BS106" s="68">
        <v>1</v>
      </c>
      <c r="BT106" s="68">
        <v>0</v>
      </c>
      <c r="BU106" s="68">
        <v>1</v>
      </c>
      <c r="BV106" s="68">
        <v>0</v>
      </c>
      <c r="BX106" s="68">
        <v>0</v>
      </c>
      <c r="BY106" s="68">
        <v>0</v>
      </c>
      <c r="BZ106" s="68">
        <v>0</v>
      </c>
      <c r="CA106" s="68">
        <v>0</v>
      </c>
      <c r="CB106" s="68">
        <v>0</v>
      </c>
      <c r="CC106" s="68">
        <v>0</v>
      </c>
      <c r="CD106" s="68">
        <v>0</v>
      </c>
      <c r="CE106" s="68">
        <v>0</v>
      </c>
      <c r="CF106" s="68">
        <v>0</v>
      </c>
      <c r="CG106" s="68">
        <v>0</v>
      </c>
      <c r="CH106" s="68">
        <v>0</v>
      </c>
      <c r="CI106" s="68">
        <v>0</v>
      </c>
      <c r="CK106" s="68">
        <v>1</v>
      </c>
      <c r="CL106" s="68">
        <v>1</v>
      </c>
      <c r="CM106" s="68">
        <v>1</v>
      </c>
      <c r="CN106" s="68">
        <v>0</v>
      </c>
      <c r="CO106" s="68">
        <v>0</v>
      </c>
      <c r="CP106" s="68">
        <v>1</v>
      </c>
      <c r="CQ106" t="s">
        <v>216</v>
      </c>
      <c r="CR106" s="68">
        <v>1</v>
      </c>
      <c r="CS106" s="68">
        <v>1</v>
      </c>
      <c r="CT106" s="68">
        <v>0</v>
      </c>
      <c r="CU106" s="68">
        <v>0</v>
      </c>
      <c r="CV106" s="68">
        <v>0</v>
      </c>
      <c r="CW106" s="68">
        <v>1</v>
      </c>
      <c r="CX106" t="s">
        <v>216</v>
      </c>
      <c r="CY106" s="68">
        <v>1</v>
      </c>
      <c r="CZ106" s="68">
        <v>1</v>
      </c>
      <c r="DA106" s="68">
        <v>0</v>
      </c>
      <c r="DB106" s="68">
        <v>1</v>
      </c>
      <c r="DC106" t="s">
        <v>4222</v>
      </c>
      <c r="DD106" s="68">
        <v>1</v>
      </c>
      <c r="DE106" t="s">
        <v>4228</v>
      </c>
      <c r="DF106" s="15">
        <v>1</v>
      </c>
      <c r="DG106" s="15">
        <v>6</v>
      </c>
      <c r="DH106" s="68">
        <v>1</v>
      </c>
      <c r="DI106" s="68"/>
      <c r="DJ106" s="68"/>
      <c r="DK106" s="68"/>
      <c r="DL106" s="140"/>
      <c r="DM106" s="59">
        <v>44507</v>
      </c>
      <c r="DN106" s="58">
        <f>(DM106-G106)/365.25</f>
        <v>57.232032854209443</v>
      </c>
      <c r="DP106">
        <v>1</v>
      </c>
      <c r="DQ106">
        <v>1</v>
      </c>
      <c r="DR106">
        <v>1</v>
      </c>
      <c r="DS106">
        <v>1</v>
      </c>
      <c r="DT106">
        <v>3</v>
      </c>
      <c r="DU106">
        <v>2</v>
      </c>
      <c r="DV106">
        <v>1</v>
      </c>
      <c r="DW106">
        <v>0</v>
      </c>
      <c r="DX106">
        <v>0</v>
      </c>
      <c r="DY106">
        <v>0</v>
      </c>
      <c r="EA106">
        <v>1</v>
      </c>
      <c r="EE106">
        <v>1</v>
      </c>
      <c r="EG106">
        <v>0</v>
      </c>
      <c r="EH106">
        <v>0</v>
      </c>
      <c r="EI106">
        <v>0</v>
      </c>
      <c r="EK106">
        <v>0</v>
      </c>
      <c r="EL106">
        <v>0</v>
      </c>
      <c r="EM106">
        <v>1</v>
      </c>
      <c r="EN106">
        <v>1</v>
      </c>
      <c r="EO106" t="s">
        <v>717</v>
      </c>
      <c r="EP106">
        <v>1</v>
      </c>
      <c r="EQ106">
        <v>1</v>
      </c>
      <c r="ER106">
        <v>1</v>
      </c>
      <c r="ES106">
        <v>-1</v>
      </c>
      <c r="EU106">
        <v>1</v>
      </c>
      <c r="EV106">
        <v>0</v>
      </c>
      <c r="EW106">
        <v>3</v>
      </c>
      <c r="EX106">
        <v>1</v>
      </c>
      <c r="EZ106" t="s">
        <v>2475</v>
      </c>
      <c r="FD106">
        <v>0</v>
      </c>
      <c r="FE106">
        <v>30</v>
      </c>
      <c r="FG106">
        <v>2</v>
      </c>
      <c r="FH106">
        <v>1</v>
      </c>
      <c r="FI106">
        <v>0</v>
      </c>
      <c r="FK106" t="s">
        <v>14</v>
      </c>
      <c r="FL106">
        <v>3</v>
      </c>
      <c r="FM106" t="s">
        <v>2476</v>
      </c>
      <c r="FO106">
        <v>1</v>
      </c>
      <c r="FP106" t="s">
        <v>98</v>
      </c>
      <c r="FQ106">
        <v>2</v>
      </c>
      <c r="FR106">
        <v>30</v>
      </c>
      <c r="FS106" t="s">
        <v>303</v>
      </c>
      <c r="FT106">
        <v>2</v>
      </c>
      <c r="GB106">
        <v>0</v>
      </c>
      <c r="GI106">
        <v>0</v>
      </c>
      <c r="GK106" t="s">
        <v>2477</v>
      </c>
      <c r="GM106">
        <v>1</v>
      </c>
      <c r="GN106" s="59">
        <v>44506</v>
      </c>
      <c r="GO106" s="56"/>
      <c r="GR106" s="59"/>
      <c r="GS106" s="59"/>
      <c r="GU106" s="59"/>
      <c r="GV106" s="59"/>
      <c r="GX106" s="59"/>
      <c r="GY106" s="59"/>
      <c r="GZ106" s="59"/>
      <c r="HC106" s="59"/>
      <c r="HE106" s="59"/>
      <c r="HG106" s="59"/>
      <c r="HH106" s="59"/>
      <c r="HI106" s="59"/>
      <c r="HJ106" s="59"/>
      <c r="HK106" s="59"/>
      <c r="HN106" s="56"/>
      <c r="HP106" s="59"/>
      <c r="HQ106" s="59"/>
      <c r="HT106" s="59"/>
      <c r="HV106" s="59"/>
      <c r="HW106" s="59"/>
      <c r="HX106" s="59"/>
      <c r="IA106" s="59"/>
      <c r="IC106" s="59"/>
      <c r="IE106" s="59"/>
      <c r="IF106" s="59"/>
      <c r="IG106" s="59"/>
      <c r="IH106" s="59"/>
      <c r="II106" s="59"/>
      <c r="IJ106" s="59"/>
      <c r="IL106" s="56"/>
      <c r="IM106" s="59"/>
      <c r="IN106" s="59"/>
      <c r="IO106" s="59"/>
      <c r="IP106" s="59"/>
      <c r="IQ106" s="59"/>
      <c r="IR106" s="59"/>
      <c r="IT106" s="59"/>
      <c r="IU106" s="59"/>
      <c r="IV106" s="59"/>
      <c r="IY106" s="59"/>
      <c r="JA106" s="59"/>
      <c r="JC106" s="59"/>
      <c r="JE106" s="59"/>
      <c r="JF106" s="59"/>
      <c r="JG106" s="59"/>
      <c r="JH106" s="59"/>
      <c r="JI106" s="59"/>
      <c r="JJ106" s="56"/>
      <c r="JK106" s="59"/>
      <c r="JM106" s="59"/>
      <c r="JN106" s="59"/>
      <c r="JP106" s="59"/>
      <c r="JQ106" s="59"/>
      <c r="JS106" s="59"/>
      <c r="JT106" s="59"/>
      <c r="JU106" s="59"/>
      <c r="JX106" s="59"/>
      <c r="JZ106" s="59"/>
      <c r="KB106" s="59"/>
      <c r="KE106" s="59"/>
      <c r="KF106" s="59"/>
      <c r="KH106" s="59"/>
      <c r="KI106" s="56"/>
      <c r="KK106" s="59"/>
      <c r="KL106" s="59"/>
      <c r="KN106" s="59"/>
      <c r="KO106" s="59"/>
      <c r="KQ106" s="59"/>
      <c r="KR106" s="59"/>
      <c r="KS106" s="59"/>
      <c r="KV106" s="59"/>
      <c r="KX106" s="59"/>
      <c r="KZ106" s="59"/>
      <c r="LC106" s="59"/>
      <c r="LD106" s="59"/>
      <c r="LG106" s="56"/>
      <c r="LI106" s="59"/>
      <c r="LJ106" s="59"/>
      <c r="LL106" s="59"/>
      <c r="LM106" s="59"/>
      <c r="LP106" s="59"/>
      <c r="LQ106" s="59"/>
      <c r="LT106" s="59"/>
      <c r="LV106" s="59"/>
      <c r="LX106" s="59"/>
      <c r="ME106" s="56">
        <v>44781</v>
      </c>
      <c r="MF106">
        <v>1</v>
      </c>
      <c r="MI106">
        <v>0</v>
      </c>
      <c r="MS106" s="59">
        <v>44840</v>
      </c>
      <c r="MT106">
        <v>1</v>
      </c>
      <c r="NE106">
        <v>0</v>
      </c>
      <c r="NF106">
        <v>0</v>
      </c>
      <c r="NM106">
        <v>1</v>
      </c>
      <c r="NN106" t="s">
        <v>2313</v>
      </c>
      <c r="NO106">
        <v>1</v>
      </c>
      <c r="NP106">
        <v>1</v>
      </c>
      <c r="NS106">
        <v>1</v>
      </c>
      <c r="NT106">
        <v>1</v>
      </c>
      <c r="NU106">
        <v>0</v>
      </c>
      <c r="NV106">
        <v>0</v>
      </c>
      <c r="NW106" t="s">
        <v>4438</v>
      </c>
      <c r="NX106">
        <v>1</v>
      </c>
      <c r="NY106" t="s">
        <v>4445</v>
      </c>
      <c r="NZ106">
        <v>0</v>
      </c>
      <c r="PO106" s="59">
        <v>44907</v>
      </c>
      <c r="PP106">
        <v>0</v>
      </c>
      <c r="QA106">
        <v>1</v>
      </c>
      <c r="QB106">
        <v>1</v>
      </c>
      <c r="QC106" s="69">
        <v>44896</v>
      </c>
      <c r="QD106">
        <v>2</v>
      </c>
      <c r="QE106">
        <v>0</v>
      </c>
      <c r="QF106">
        <v>1</v>
      </c>
      <c r="QG106">
        <v>0</v>
      </c>
      <c r="QH106">
        <v>0</v>
      </c>
      <c r="QI106">
        <v>1</v>
      </c>
      <c r="QL106">
        <v>1</v>
      </c>
      <c r="QO106">
        <v>1</v>
      </c>
      <c r="QP106">
        <v>1</v>
      </c>
      <c r="QQ106">
        <v>1</v>
      </c>
      <c r="QR106">
        <v>0</v>
      </c>
      <c r="QS106" t="s">
        <v>2314</v>
      </c>
      <c r="QT106">
        <v>1</v>
      </c>
      <c r="QU106" t="s">
        <v>4462</v>
      </c>
      <c r="QV106">
        <v>0</v>
      </c>
      <c r="QZ106" s="59">
        <v>45061</v>
      </c>
      <c r="RA106">
        <v>0</v>
      </c>
      <c r="RM106">
        <v>1</v>
      </c>
      <c r="RN106" s="69">
        <v>45047</v>
      </c>
      <c r="RP106">
        <v>0</v>
      </c>
      <c r="RQ106">
        <v>1</v>
      </c>
      <c r="RR106">
        <v>1</v>
      </c>
      <c r="RS106">
        <v>1</v>
      </c>
      <c r="RT106">
        <v>0</v>
      </c>
      <c r="RZ106">
        <v>1</v>
      </c>
      <c r="SA106">
        <v>0</v>
      </c>
      <c r="SB106">
        <v>1</v>
      </c>
      <c r="SC106">
        <v>1</v>
      </c>
      <c r="SE106">
        <v>1</v>
      </c>
      <c r="SF106" t="s">
        <v>4480</v>
      </c>
      <c r="SG106">
        <v>1</v>
      </c>
      <c r="SH106">
        <v>1</v>
      </c>
      <c r="SI106">
        <v>0</v>
      </c>
      <c r="SS106" s="170">
        <v>45265</v>
      </c>
      <c r="ST106" s="141">
        <v>59.307323750855581</v>
      </c>
      <c r="SU106" s="151">
        <v>-1</v>
      </c>
      <c r="SV106" s="151">
        <v>-1</v>
      </c>
      <c r="SW106" s="151">
        <v>-1</v>
      </c>
      <c r="SX106" s="151">
        <v>-1</v>
      </c>
      <c r="SY106" s="151">
        <v>-1</v>
      </c>
      <c r="SZ106" s="151">
        <v>-1</v>
      </c>
      <c r="TA106" s="151">
        <v>-1</v>
      </c>
      <c r="TB106" s="151">
        <v>-1</v>
      </c>
      <c r="TC106" s="141">
        <v>68</v>
      </c>
      <c r="TD106" s="146">
        <v>1.53</v>
      </c>
      <c r="TF106" s="141"/>
      <c r="TH106" s="141"/>
      <c r="TJ106" s="141"/>
      <c r="TK106" s="83">
        <f>(TC106/(TD106*TD106))</f>
        <v>29.048656499636891</v>
      </c>
      <c r="TL106" s="142">
        <v>12.1</v>
      </c>
      <c r="TM106" s="143" t="s">
        <v>20</v>
      </c>
      <c r="TN106" s="143"/>
      <c r="TO106" s="142">
        <v>36</v>
      </c>
      <c r="TP106" s="142"/>
    </row>
    <row r="107" spans="1:537" x14ac:dyDescent="0.25">
      <c r="A107">
        <v>145</v>
      </c>
      <c r="B107" s="15" t="s">
        <v>2305</v>
      </c>
      <c r="C107" s="15" t="s">
        <v>2318</v>
      </c>
      <c r="D107" t="s">
        <v>2319</v>
      </c>
      <c r="E107" t="s">
        <v>2802</v>
      </c>
      <c r="F107" t="s">
        <v>2803</v>
      </c>
      <c r="G107" s="138">
        <v>42262</v>
      </c>
      <c r="H107">
        <v>0</v>
      </c>
      <c r="I107" s="3" t="s">
        <v>4104</v>
      </c>
      <c r="K107" s="3" t="s">
        <v>3965</v>
      </c>
      <c r="L107" s="3" t="s">
        <v>3966</v>
      </c>
      <c r="M107" s="139">
        <v>44176</v>
      </c>
      <c r="N107" s="58">
        <f>(M107-G107)/365.25</f>
        <v>5.2402464065708418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19.8</v>
      </c>
      <c r="X107">
        <v>1.1000000000000001</v>
      </c>
      <c r="Y107">
        <v>0.43</v>
      </c>
      <c r="Z107" t="s">
        <v>20</v>
      </c>
      <c r="AA107">
        <v>-0.12</v>
      </c>
      <c r="AB107" t="s">
        <v>20</v>
      </c>
      <c r="AC107">
        <v>0.7</v>
      </c>
      <c r="AD107" t="s">
        <v>20</v>
      </c>
      <c r="AF107">
        <v>13.1</v>
      </c>
      <c r="AG107">
        <v>0</v>
      </c>
      <c r="AH107">
        <v>39</v>
      </c>
      <c r="AI107">
        <v>13.3</v>
      </c>
      <c r="AJ107">
        <v>0</v>
      </c>
      <c r="AK107">
        <v>0</v>
      </c>
      <c r="AP107">
        <v>1</v>
      </c>
      <c r="AR107">
        <v>7</v>
      </c>
      <c r="AS107">
        <v>1</v>
      </c>
      <c r="AU107" s="15">
        <v>-1</v>
      </c>
      <c r="AV107" s="15">
        <v>1</v>
      </c>
      <c r="AX107" s="68">
        <v>1</v>
      </c>
      <c r="AY107" s="68">
        <v>-1</v>
      </c>
      <c r="AZ107" s="68">
        <v>4</v>
      </c>
      <c r="BA107" s="68">
        <v>-1</v>
      </c>
      <c r="BB107" s="68">
        <v>-1</v>
      </c>
      <c r="BC107">
        <v>1</v>
      </c>
      <c r="BD107" s="68">
        <v>0</v>
      </c>
      <c r="BE107" s="68">
        <v>0</v>
      </c>
      <c r="BF107" s="68">
        <v>0</v>
      </c>
      <c r="BG107" s="68">
        <v>1</v>
      </c>
      <c r="BH107" s="68">
        <v>0</v>
      </c>
      <c r="BI107" s="68">
        <v>0</v>
      </c>
      <c r="BJ107" s="68">
        <v>1</v>
      </c>
      <c r="BK107" s="68">
        <v>0</v>
      </c>
      <c r="BL107" s="68">
        <v>0</v>
      </c>
      <c r="BN107" s="68">
        <v>0</v>
      </c>
      <c r="BO107" s="68">
        <v>0</v>
      </c>
      <c r="BP107" s="68">
        <v>0</v>
      </c>
      <c r="BQ107" s="68">
        <v>1</v>
      </c>
      <c r="BR107" s="68">
        <v>0</v>
      </c>
      <c r="BS107" s="68">
        <v>0</v>
      </c>
      <c r="BT107" s="68">
        <v>0</v>
      </c>
      <c r="BU107" s="68">
        <v>0</v>
      </c>
      <c r="BV107" s="68">
        <v>1</v>
      </c>
      <c r="BW107" t="s">
        <v>2323</v>
      </c>
      <c r="BX107" s="68">
        <v>1</v>
      </c>
      <c r="BY107" s="68">
        <v>0</v>
      </c>
      <c r="BZ107" s="68">
        <v>0</v>
      </c>
      <c r="CA107" s="68">
        <v>0</v>
      </c>
      <c r="CB107" s="68">
        <v>0</v>
      </c>
      <c r="CC107" s="68">
        <v>0</v>
      </c>
      <c r="CD107" s="68">
        <v>0</v>
      </c>
      <c r="CE107" s="68">
        <v>0</v>
      </c>
      <c r="CF107" s="68">
        <v>0</v>
      </c>
      <c r="CG107" s="68">
        <v>0</v>
      </c>
      <c r="CH107" s="68">
        <v>1</v>
      </c>
      <c r="CI107" s="68">
        <v>0</v>
      </c>
      <c r="CK107" s="68">
        <v>0</v>
      </c>
      <c r="CL107" s="68">
        <v>0</v>
      </c>
      <c r="CM107" s="68">
        <v>0</v>
      </c>
      <c r="CN107" s="68">
        <v>0</v>
      </c>
      <c r="CO107" s="68">
        <v>0</v>
      </c>
      <c r="CP107" s="68">
        <v>0</v>
      </c>
      <c r="CR107" s="68">
        <v>1</v>
      </c>
      <c r="CS107" s="68">
        <v>1</v>
      </c>
      <c r="CT107" s="68">
        <v>1</v>
      </c>
      <c r="CU107" s="68">
        <v>0</v>
      </c>
      <c r="CV107" s="68">
        <v>0</v>
      </c>
      <c r="CW107" s="68">
        <v>1</v>
      </c>
      <c r="CX107" t="s">
        <v>2324</v>
      </c>
      <c r="CY107" s="68">
        <v>0</v>
      </c>
      <c r="CZ107" s="68">
        <v>0</v>
      </c>
      <c r="DA107" s="68">
        <v>0</v>
      </c>
      <c r="DB107" s="68">
        <v>1</v>
      </c>
      <c r="DC107" t="s">
        <v>4197</v>
      </c>
      <c r="DD107" s="68">
        <v>1</v>
      </c>
      <c r="DE107" t="s">
        <v>4202</v>
      </c>
      <c r="DF107" s="15">
        <v>0</v>
      </c>
      <c r="DG107" s="15"/>
      <c r="DH107" s="68">
        <v>1</v>
      </c>
      <c r="DI107" s="68"/>
      <c r="DJ107" s="68"/>
      <c r="DK107" s="68"/>
      <c r="DL107" s="140"/>
      <c r="GM107">
        <v>1</v>
      </c>
      <c r="GN107" s="59">
        <v>44506</v>
      </c>
      <c r="GO107" s="56">
        <v>44617</v>
      </c>
      <c r="GP107">
        <v>6</v>
      </c>
      <c r="GQ107">
        <v>0</v>
      </c>
      <c r="GR107" s="59"/>
      <c r="GS107" s="59"/>
      <c r="GT107">
        <v>0</v>
      </c>
      <c r="GU107" s="59"/>
      <c r="GV107" s="59"/>
      <c r="GW107">
        <v>1</v>
      </c>
      <c r="GX107" s="59"/>
      <c r="GY107" s="59"/>
      <c r="GZ107" s="59"/>
      <c r="HA107">
        <v>0</v>
      </c>
      <c r="HB107">
        <v>0</v>
      </c>
      <c r="HC107" s="59"/>
      <c r="HD107">
        <v>1</v>
      </c>
      <c r="HE107" t="s">
        <v>4312</v>
      </c>
      <c r="HF107">
        <v>1</v>
      </c>
      <c r="HG107" t="s">
        <v>4326</v>
      </c>
      <c r="HH107">
        <v>1</v>
      </c>
      <c r="HI107">
        <v>1</v>
      </c>
      <c r="HJ107">
        <v>1</v>
      </c>
      <c r="HK107">
        <v>1</v>
      </c>
      <c r="HL107">
        <v>0</v>
      </c>
      <c r="HM107">
        <v>0</v>
      </c>
      <c r="HN107" s="56">
        <v>44640</v>
      </c>
      <c r="HO107">
        <v>0</v>
      </c>
      <c r="HP107" s="59"/>
      <c r="HQ107" s="59"/>
      <c r="HR107">
        <v>0</v>
      </c>
      <c r="HT107" s="59"/>
      <c r="HU107">
        <v>1</v>
      </c>
      <c r="HV107" s="59"/>
      <c r="HW107" s="59"/>
      <c r="HX107" s="59"/>
      <c r="HY107">
        <v>0</v>
      </c>
      <c r="HZ107">
        <v>1</v>
      </c>
      <c r="IA107" s="59"/>
      <c r="IB107">
        <v>1</v>
      </c>
      <c r="IC107" t="s">
        <v>4344</v>
      </c>
      <c r="ID107">
        <v>1</v>
      </c>
      <c r="IE107" t="s">
        <v>4352</v>
      </c>
      <c r="IF107">
        <v>1</v>
      </c>
      <c r="IG107">
        <v>1</v>
      </c>
      <c r="IH107">
        <v>1</v>
      </c>
      <c r="II107">
        <v>1</v>
      </c>
      <c r="IJ107">
        <v>0</v>
      </c>
      <c r="IK107">
        <v>0</v>
      </c>
      <c r="IL107" s="56">
        <v>44663</v>
      </c>
      <c r="IM107">
        <v>0</v>
      </c>
      <c r="IN107" s="59"/>
      <c r="IO107" s="59"/>
      <c r="IP107">
        <v>0</v>
      </c>
      <c r="IQ107" s="59"/>
      <c r="IR107" s="59"/>
      <c r="IS107">
        <v>1</v>
      </c>
      <c r="IT107" s="59"/>
      <c r="IU107" s="59"/>
      <c r="IV107" s="59"/>
      <c r="IW107">
        <v>0</v>
      </c>
      <c r="IX107">
        <v>1</v>
      </c>
      <c r="IY107" s="59"/>
      <c r="IZ107">
        <v>1</v>
      </c>
      <c r="JA107" t="s">
        <v>4313</v>
      </c>
      <c r="JB107">
        <v>1</v>
      </c>
      <c r="JC107" t="s">
        <v>4377</v>
      </c>
      <c r="JD107">
        <v>1</v>
      </c>
      <c r="JE107">
        <v>1</v>
      </c>
      <c r="JF107">
        <v>1</v>
      </c>
      <c r="JG107">
        <v>1</v>
      </c>
      <c r="JH107">
        <v>0</v>
      </c>
      <c r="JI107">
        <v>0</v>
      </c>
      <c r="JJ107" s="56">
        <v>44694</v>
      </c>
      <c r="JK107" s="59"/>
      <c r="JL107">
        <v>0</v>
      </c>
      <c r="JM107" s="59"/>
      <c r="JN107" s="59"/>
      <c r="JO107">
        <v>0</v>
      </c>
      <c r="JP107" s="59"/>
      <c r="JQ107" s="59"/>
      <c r="JR107">
        <v>1</v>
      </c>
      <c r="JS107" s="59"/>
      <c r="JT107" s="59"/>
      <c r="JU107" s="59"/>
      <c r="JV107">
        <v>0</v>
      </c>
      <c r="JW107">
        <v>0</v>
      </c>
      <c r="JX107" s="59"/>
      <c r="JY107">
        <v>1</v>
      </c>
      <c r="JZ107" t="s">
        <v>4384</v>
      </c>
      <c r="KA107">
        <v>1</v>
      </c>
      <c r="KB107" t="s">
        <v>4395</v>
      </c>
      <c r="KC107">
        <v>1</v>
      </c>
      <c r="KD107">
        <v>1</v>
      </c>
      <c r="KE107">
        <v>1</v>
      </c>
      <c r="KF107">
        <v>1</v>
      </c>
      <c r="KG107">
        <v>0</v>
      </c>
      <c r="KH107">
        <v>0</v>
      </c>
      <c r="KI107" s="56">
        <v>44740</v>
      </c>
      <c r="KJ107">
        <v>0</v>
      </c>
      <c r="KK107" s="59"/>
      <c r="KL107" s="59"/>
      <c r="KM107">
        <v>0</v>
      </c>
      <c r="KN107" s="59"/>
      <c r="KO107" s="59"/>
      <c r="KP107">
        <v>1</v>
      </c>
      <c r="KQ107" s="59"/>
      <c r="KR107" s="59"/>
      <c r="KS107" s="59"/>
      <c r="KT107">
        <v>0</v>
      </c>
      <c r="KU107">
        <v>0</v>
      </c>
      <c r="KV107" s="59"/>
      <c r="KX107" s="59"/>
      <c r="KZ107" s="59"/>
      <c r="LC107" s="59"/>
      <c r="LD107" s="59"/>
      <c r="LG107" s="56">
        <v>44762</v>
      </c>
      <c r="LH107">
        <v>0</v>
      </c>
      <c r="LI107" s="59"/>
      <c r="LJ107" s="59"/>
      <c r="LK107">
        <v>0</v>
      </c>
      <c r="LL107" s="59"/>
      <c r="LM107" s="59"/>
      <c r="LN107">
        <v>1</v>
      </c>
      <c r="LO107" s="59"/>
      <c r="LP107" s="59"/>
      <c r="LQ107" s="59"/>
      <c r="LR107">
        <v>0</v>
      </c>
      <c r="LS107">
        <v>0</v>
      </c>
      <c r="LT107" s="59"/>
      <c r="LU107">
        <v>1</v>
      </c>
      <c r="LV107" t="s">
        <v>4417</v>
      </c>
      <c r="LW107">
        <v>1</v>
      </c>
      <c r="LX107" t="s">
        <v>4214</v>
      </c>
      <c r="LY107">
        <v>1</v>
      </c>
      <c r="LZ107">
        <v>1</v>
      </c>
      <c r="MA107">
        <v>1</v>
      </c>
      <c r="MB107">
        <v>1</v>
      </c>
      <c r="MC107">
        <v>0</v>
      </c>
      <c r="MD107">
        <v>0</v>
      </c>
      <c r="ME107" s="56">
        <v>44780</v>
      </c>
      <c r="MF107">
        <v>0</v>
      </c>
      <c r="MI107">
        <v>1</v>
      </c>
      <c r="ML107" s="59">
        <v>44783</v>
      </c>
      <c r="MM107">
        <v>0</v>
      </c>
      <c r="MP107">
        <v>1</v>
      </c>
      <c r="MS107" s="59">
        <v>44840</v>
      </c>
      <c r="MT107">
        <v>0</v>
      </c>
      <c r="NE107">
        <v>0</v>
      </c>
      <c r="NF107">
        <v>1</v>
      </c>
      <c r="NG107" s="69">
        <v>44805</v>
      </c>
      <c r="NH107">
        <v>14</v>
      </c>
      <c r="NI107">
        <v>0</v>
      </c>
      <c r="NJ107">
        <v>0</v>
      </c>
      <c r="NK107">
        <v>0</v>
      </c>
      <c r="NL107">
        <v>0</v>
      </c>
      <c r="NM107">
        <v>1</v>
      </c>
      <c r="NN107" t="s">
        <v>2317</v>
      </c>
      <c r="NO107">
        <v>1</v>
      </c>
      <c r="NP107">
        <v>1</v>
      </c>
      <c r="NZ107">
        <v>0</v>
      </c>
      <c r="PO107" s="59">
        <v>44907</v>
      </c>
      <c r="PP107">
        <v>0</v>
      </c>
      <c r="QA107">
        <v>0</v>
      </c>
      <c r="QB107">
        <v>1</v>
      </c>
      <c r="QC107" s="69">
        <v>44866</v>
      </c>
      <c r="QD107">
        <v>14</v>
      </c>
      <c r="QE107">
        <v>0</v>
      </c>
      <c r="QF107">
        <v>0</v>
      </c>
      <c r="QG107">
        <v>1</v>
      </c>
      <c r="QH107">
        <v>0</v>
      </c>
      <c r="QI107">
        <v>1</v>
      </c>
      <c r="QJ107" t="s">
        <v>2326</v>
      </c>
      <c r="QL107">
        <v>1</v>
      </c>
      <c r="QM107">
        <v>1</v>
      </c>
      <c r="QO107">
        <v>0</v>
      </c>
      <c r="QT107">
        <v>1</v>
      </c>
      <c r="QU107" t="s">
        <v>4449</v>
      </c>
      <c r="QV107">
        <v>0</v>
      </c>
      <c r="QZ107" s="59">
        <v>45062</v>
      </c>
      <c r="RA107">
        <v>0</v>
      </c>
      <c r="RL107">
        <v>1</v>
      </c>
      <c r="RM107">
        <v>1</v>
      </c>
      <c r="RN107" s="69">
        <v>45047</v>
      </c>
      <c r="RP107">
        <v>0</v>
      </c>
      <c r="RQ107">
        <v>1</v>
      </c>
      <c r="RR107">
        <v>1</v>
      </c>
      <c r="RS107">
        <v>0</v>
      </c>
      <c r="RT107">
        <v>1</v>
      </c>
      <c r="RU107" t="s">
        <v>2305</v>
      </c>
      <c r="RV107">
        <v>0</v>
      </c>
      <c r="RW107">
        <v>1</v>
      </c>
      <c r="RZ107">
        <v>1</v>
      </c>
      <c r="SA107">
        <v>1</v>
      </c>
      <c r="SB107">
        <v>0</v>
      </c>
      <c r="SC107">
        <v>1</v>
      </c>
      <c r="SE107">
        <v>1</v>
      </c>
      <c r="SF107" t="s">
        <v>4484</v>
      </c>
      <c r="SG107">
        <v>1</v>
      </c>
      <c r="SH107">
        <v>1</v>
      </c>
      <c r="SS107" s="170">
        <v>45265</v>
      </c>
      <c r="ST107" s="141">
        <v>8.2217659137577002</v>
      </c>
      <c r="SU107" s="142">
        <v>0</v>
      </c>
      <c r="SV107" s="142">
        <v>0</v>
      </c>
      <c r="SW107" s="142">
        <v>0</v>
      </c>
      <c r="SX107" s="142">
        <v>0</v>
      </c>
      <c r="SY107" s="142">
        <v>0</v>
      </c>
      <c r="SZ107" s="142">
        <v>0</v>
      </c>
      <c r="TA107" s="142">
        <v>0</v>
      </c>
      <c r="TB107" s="142">
        <v>0</v>
      </c>
      <c r="TC107" s="141">
        <v>27.8</v>
      </c>
      <c r="TD107" s="146">
        <v>1.28</v>
      </c>
      <c r="TE107">
        <v>0.47</v>
      </c>
      <c r="TF107" s="141" t="s">
        <v>20</v>
      </c>
      <c r="TG107">
        <v>0.02</v>
      </c>
      <c r="TH107" s="141" t="s">
        <v>20</v>
      </c>
      <c r="TI107">
        <v>0.61</v>
      </c>
      <c r="TJ107" s="141" t="s">
        <v>20</v>
      </c>
      <c r="TK107" s="141"/>
      <c r="TL107" s="142">
        <v>12.2</v>
      </c>
      <c r="TM107" s="15" t="s">
        <v>20</v>
      </c>
      <c r="TN107" s="15"/>
      <c r="TO107" s="142">
        <v>36</v>
      </c>
      <c r="TP107" s="142"/>
    </row>
    <row r="108" spans="1:537" x14ac:dyDescent="0.25">
      <c r="A108">
        <v>23</v>
      </c>
      <c r="B108" s="15" t="s">
        <v>2305</v>
      </c>
      <c r="C108" s="15" t="s">
        <v>2380</v>
      </c>
      <c r="F108" t="s">
        <v>2412</v>
      </c>
      <c r="G108" s="138">
        <v>35511</v>
      </c>
      <c r="H108">
        <v>0</v>
      </c>
      <c r="J108" s="3" t="s">
        <v>3964</v>
      </c>
      <c r="K108" s="3" t="s">
        <v>3965</v>
      </c>
      <c r="L108" s="3" t="s">
        <v>3966</v>
      </c>
      <c r="DM108" s="59">
        <v>44507</v>
      </c>
      <c r="DN108" s="58">
        <f>(DM108-G108)/365.25</f>
        <v>24.629705681040384</v>
      </c>
      <c r="DP108">
        <v>1</v>
      </c>
      <c r="DQ108">
        <v>1</v>
      </c>
      <c r="DR108">
        <v>1</v>
      </c>
      <c r="DS108">
        <v>0</v>
      </c>
      <c r="DV108">
        <v>0</v>
      </c>
      <c r="DW108">
        <v>0</v>
      </c>
      <c r="DX108">
        <v>0</v>
      </c>
      <c r="DY108">
        <v>0</v>
      </c>
      <c r="DZ108" t="s">
        <v>2332</v>
      </c>
      <c r="EA108">
        <v>1</v>
      </c>
      <c r="EB108">
        <v>1</v>
      </c>
      <c r="ED108" t="s">
        <v>2413</v>
      </c>
      <c r="EE108">
        <v>1</v>
      </c>
      <c r="EG108">
        <v>0</v>
      </c>
      <c r="EH108">
        <v>0</v>
      </c>
      <c r="EI108">
        <v>1</v>
      </c>
      <c r="EJ108">
        <v>30</v>
      </c>
      <c r="EK108">
        <v>0</v>
      </c>
      <c r="EL108">
        <v>0</v>
      </c>
      <c r="EM108">
        <v>0</v>
      </c>
      <c r="EN108">
        <v>0</v>
      </c>
      <c r="EP108">
        <v>3</v>
      </c>
      <c r="EQ108">
        <v>1</v>
      </c>
      <c r="ER108">
        <v>1</v>
      </c>
      <c r="ES108">
        <v>-1</v>
      </c>
      <c r="EU108">
        <v>1</v>
      </c>
      <c r="EV108">
        <v>0</v>
      </c>
      <c r="EW108">
        <v>3</v>
      </c>
      <c r="EX108">
        <v>1</v>
      </c>
      <c r="EZ108" t="s">
        <v>2414</v>
      </c>
      <c r="FD108">
        <v>1</v>
      </c>
      <c r="FH108">
        <v>1</v>
      </c>
      <c r="FI108">
        <v>0</v>
      </c>
      <c r="FK108" t="s">
        <v>14</v>
      </c>
      <c r="FL108">
        <v>3</v>
      </c>
      <c r="FM108" t="s">
        <v>2415</v>
      </c>
      <c r="FN108" t="s">
        <v>2416</v>
      </c>
      <c r="FO108">
        <v>1</v>
      </c>
      <c r="FP108" t="s">
        <v>658</v>
      </c>
      <c r="FQ108">
        <v>1</v>
      </c>
      <c r="FR108">
        <v>7</v>
      </c>
      <c r="FS108" t="s">
        <v>2336</v>
      </c>
      <c r="FT108">
        <v>2</v>
      </c>
      <c r="FU108">
        <v>15</v>
      </c>
      <c r="FV108">
        <v>3</v>
      </c>
      <c r="FW108">
        <v>1</v>
      </c>
      <c r="FZ108">
        <v>1</v>
      </c>
      <c r="GA108">
        <v>0</v>
      </c>
      <c r="GB108">
        <v>0</v>
      </c>
      <c r="GE108">
        <v>1</v>
      </c>
      <c r="GF108">
        <v>1</v>
      </c>
      <c r="GI108">
        <v>1</v>
      </c>
      <c r="GJ108">
        <v>0</v>
      </c>
      <c r="GL108">
        <v>-1</v>
      </c>
      <c r="GM108">
        <v>1</v>
      </c>
      <c r="GN108" s="59">
        <v>44506</v>
      </c>
      <c r="GO108" s="56">
        <v>44617</v>
      </c>
      <c r="GP108">
        <v>25</v>
      </c>
      <c r="GQ108">
        <v>0</v>
      </c>
      <c r="GR108" s="59"/>
      <c r="GS108" s="59"/>
      <c r="GT108">
        <v>0</v>
      </c>
      <c r="GU108" s="59"/>
      <c r="GV108" s="59"/>
      <c r="GW108">
        <v>1</v>
      </c>
      <c r="GX108" s="59"/>
      <c r="GY108" s="59"/>
      <c r="GZ108" s="59"/>
      <c r="HA108">
        <v>0</v>
      </c>
      <c r="HB108">
        <v>0</v>
      </c>
      <c r="HC108" s="59"/>
      <c r="HD108">
        <v>1</v>
      </c>
      <c r="HE108" t="s">
        <v>4308</v>
      </c>
      <c r="HF108">
        <v>1</v>
      </c>
      <c r="HG108" t="s">
        <v>4321</v>
      </c>
      <c r="HH108">
        <v>1</v>
      </c>
      <c r="HI108">
        <v>1</v>
      </c>
      <c r="HJ108">
        <v>1</v>
      </c>
      <c r="HK108">
        <v>1</v>
      </c>
      <c r="HL108">
        <v>0</v>
      </c>
      <c r="HM108">
        <v>0</v>
      </c>
      <c r="HN108" s="56">
        <v>44642</v>
      </c>
      <c r="HO108">
        <v>0</v>
      </c>
      <c r="HP108" s="59"/>
      <c r="HQ108" s="59"/>
      <c r="HR108">
        <v>0</v>
      </c>
      <c r="HT108" s="59"/>
      <c r="HU108">
        <v>1</v>
      </c>
      <c r="HV108" s="59"/>
      <c r="HW108" s="59"/>
      <c r="HX108" s="59"/>
      <c r="HY108">
        <v>0</v>
      </c>
      <c r="HZ108">
        <v>0</v>
      </c>
      <c r="IA108" s="59"/>
      <c r="IB108">
        <v>1</v>
      </c>
      <c r="IC108" t="s">
        <v>4189</v>
      </c>
      <c r="ID108">
        <v>1</v>
      </c>
      <c r="IE108" t="s">
        <v>4348</v>
      </c>
      <c r="IF108">
        <v>1</v>
      </c>
      <c r="IG108">
        <v>1</v>
      </c>
      <c r="IH108">
        <v>1</v>
      </c>
      <c r="II108">
        <v>1</v>
      </c>
      <c r="IJ108">
        <v>0</v>
      </c>
      <c r="IK108">
        <v>0</v>
      </c>
      <c r="IL108" s="56">
        <v>44663</v>
      </c>
      <c r="IM108">
        <v>0</v>
      </c>
      <c r="IN108" s="59"/>
      <c r="IO108" s="59"/>
      <c r="IP108">
        <v>0</v>
      </c>
      <c r="IQ108" s="59"/>
      <c r="IR108" s="59"/>
      <c r="IS108">
        <v>1</v>
      </c>
      <c r="IT108" s="59"/>
      <c r="IU108" s="59"/>
      <c r="IV108" s="59"/>
      <c r="IW108">
        <v>0</v>
      </c>
      <c r="IX108">
        <v>0</v>
      </c>
      <c r="IY108" s="59"/>
      <c r="IZ108">
        <v>1</v>
      </c>
      <c r="JA108" t="s">
        <v>4358</v>
      </c>
      <c r="JB108">
        <v>1</v>
      </c>
      <c r="JC108" t="s">
        <v>4340</v>
      </c>
      <c r="JD108">
        <v>1</v>
      </c>
      <c r="JE108">
        <v>1</v>
      </c>
      <c r="JF108">
        <v>1</v>
      </c>
      <c r="JG108">
        <v>1</v>
      </c>
      <c r="JH108">
        <v>0</v>
      </c>
      <c r="JI108">
        <v>0</v>
      </c>
      <c r="JJ108" s="56">
        <v>44693</v>
      </c>
      <c r="JK108" s="59"/>
      <c r="JL108">
        <v>0</v>
      </c>
      <c r="JM108" s="59"/>
      <c r="JN108" s="59"/>
      <c r="JO108">
        <v>0</v>
      </c>
      <c r="JP108" s="59"/>
      <c r="JQ108" s="59"/>
      <c r="JS108" s="59"/>
      <c r="JT108" s="59"/>
      <c r="JU108" s="59"/>
      <c r="JX108" s="59"/>
      <c r="JY108">
        <v>1</v>
      </c>
      <c r="JZ108" t="s">
        <v>4386</v>
      </c>
      <c r="KA108">
        <v>1</v>
      </c>
      <c r="KB108" t="s">
        <v>4189</v>
      </c>
      <c r="KC108">
        <v>1</v>
      </c>
      <c r="KD108">
        <v>1</v>
      </c>
      <c r="KE108">
        <v>1</v>
      </c>
      <c r="KF108">
        <v>1</v>
      </c>
      <c r="KG108">
        <v>0</v>
      </c>
      <c r="KH108">
        <v>0</v>
      </c>
      <c r="KI108" s="56">
        <v>44739</v>
      </c>
      <c r="KJ108">
        <v>0</v>
      </c>
      <c r="KK108" s="59"/>
      <c r="KL108" s="59"/>
      <c r="KM108">
        <v>0</v>
      </c>
      <c r="KN108" s="59"/>
      <c r="KO108" s="59"/>
      <c r="KP108">
        <v>0</v>
      </c>
      <c r="KQ108" s="59"/>
      <c r="KR108" s="59"/>
      <c r="KS108" s="59"/>
      <c r="KT108">
        <v>0</v>
      </c>
      <c r="KU108">
        <v>0</v>
      </c>
      <c r="KV108" s="59"/>
      <c r="KW108">
        <v>1</v>
      </c>
      <c r="KX108" t="s">
        <v>4400</v>
      </c>
      <c r="KY108">
        <v>1</v>
      </c>
      <c r="KZ108" t="s">
        <v>4202</v>
      </c>
      <c r="LA108">
        <v>1</v>
      </c>
      <c r="LB108">
        <v>1</v>
      </c>
      <c r="LC108">
        <v>1</v>
      </c>
      <c r="LD108">
        <v>1</v>
      </c>
      <c r="LE108">
        <v>0</v>
      </c>
      <c r="LF108">
        <v>0</v>
      </c>
      <c r="LG108" s="56">
        <v>44760</v>
      </c>
      <c r="LH108">
        <v>0</v>
      </c>
      <c r="LI108" s="59"/>
      <c r="LJ108" s="59"/>
      <c r="LK108">
        <v>0</v>
      </c>
      <c r="LL108" s="59"/>
      <c r="LM108" s="59"/>
      <c r="LN108">
        <v>0</v>
      </c>
      <c r="LO108" s="59"/>
      <c r="LP108" s="59"/>
      <c r="LQ108" s="59"/>
      <c r="LR108">
        <v>0</v>
      </c>
      <c r="LS108">
        <v>0</v>
      </c>
      <c r="LT108" s="59"/>
      <c r="LU108">
        <v>1</v>
      </c>
      <c r="LV108" t="s">
        <v>4313</v>
      </c>
      <c r="LW108">
        <v>1</v>
      </c>
      <c r="LX108" t="s">
        <v>4421</v>
      </c>
      <c r="LY108">
        <v>1</v>
      </c>
      <c r="LZ108">
        <v>1</v>
      </c>
      <c r="MA108">
        <v>1</v>
      </c>
      <c r="MB108">
        <v>1</v>
      </c>
      <c r="MC108">
        <v>0</v>
      </c>
      <c r="MD108">
        <v>0</v>
      </c>
      <c r="ME108" s="56">
        <v>44780</v>
      </c>
      <c r="MF108">
        <v>0</v>
      </c>
      <c r="MI108">
        <v>0</v>
      </c>
      <c r="MS108" s="59">
        <v>44840</v>
      </c>
      <c r="MT108">
        <v>0</v>
      </c>
      <c r="NE108">
        <v>0</v>
      </c>
      <c r="NF108">
        <v>0</v>
      </c>
      <c r="NM108">
        <v>0</v>
      </c>
      <c r="NT108">
        <v>0</v>
      </c>
      <c r="NU108">
        <v>0</v>
      </c>
      <c r="NV108">
        <v>0</v>
      </c>
      <c r="NW108" t="s">
        <v>4438</v>
      </c>
      <c r="NX108">
        <v>1</v>
      </c>
      <c r="NY108" t="s">
        <v>4443</v>
      </c>
      <c r="PO108" s="59">
        <v>44906</v>
      </c>
      <c r="PP108">
        <v>0</v>
      </c>
      <c r="QA108">
        <v>0</v>
      </c>
      <c r="QB108">
        <v>0</v>
      </c>
      <c r="QI108">
        <v>0</v>
      </c>
      <c r="QO108">
        <v>1</v>
      </c>
      <c r="QP108">
        <v>0</v>
      </c>
      <c r="QT108">
        <v>1</v>
      </c>
      <c r="QU108" t="s">
        <v>4451</v>
      </c>
      <c r="QV108">
        <v>0</v>
      </c>
      <c r="QZ108" s="59">
        <v>45062</v>
      </c>
      <c r="RA108">
        <v>0</v>
      </c>
      <c r="RL108">
        <v>1</v>
      </c>
      <c r="RM108">
        <v>0</v>
      </c>
      <c r="RT108">
        <v>0</v>
      </c>
      <c r="RZ108">
        <v>1</v>
      </c>
      <c r="SA108">
        <v>0</v>
      </c>
      <c r="SB108">
        <v>1</v>
      </c>
      <c r="SC108">
        <v>0</v>
      </c>
      <c r="SD108" t="s">
        <v>4466</v>
      </c>
      <c r="SE108">
        <v>1</v>
      </c>
      <c r="SF108" t="s">
        <v>4481</v>
      </c>
      <c r="SG108">
        <v>0</v>
      </c>
      <c r="SK108" s="56">
        <v>45247</v>
      </c>
      <c r="SL108">
        <v>0</v>
      </c>
      <c r="SS108" s="170">
        <v>45265</v>
      </c>
      <c r="ST108" s="141">
        <v>26.704996577686515</v>
      </c>
      <c r="SU108" s="142">
        <v>0</v>
      </c>
      <c r="SV108" s="142">
        <v>0</v>
      </c>
      <c r="SW108" s="142">
        <v>0</v>
      </c>
      <c r="SX108" s="142">
        <v>0</v>
      </c>
      <c r="SY108" s="142">
        <v>0</v>
      </c>
      <c r="SZ108" s="142">
        <v>0</v>
      </c>
      <c r="TA108" s="142">
        <v>0</v>
      </c>
      <c r="TB108" s="142">
        <v>0</v>
      </c>
      <c r="TC108" s="141">
        <v>75.3</v>
      </c>
      <c r="TD108" s="146">
        <v>1.53</v>
      </c>
      <c r="TF108" s="141"/>
      <c r="TH108" s="141"/>
      <c r="TJ108" s="141"/>
      <c r="TK108" s="83">
        <f>(TC108/(TD108*TD108))</f>
        <v>32.167115212097912</v>
      </c>
      <c r="TL108" s="142">
        <v>12.2</v>
      </c>
      <c r="TM108" s="143" t="s">
        <v>20</v>
      </c>
      <c r="TN108" s="143"/>
      <c r="TO108" s="142">
        <v>36</v>
      </c>
      <c r="TP108" s="142"/>
      <c r="TQ108" s="56"/>
    </row>
    <row r="109" spans="1:537" x14ac:dyDescent="0.25">
      <c r="A109">
        <v>159</v>
      </c>
      <c r="B109" s="15" t="s">
        <v>2305</v>
      </c>
      <c r="C109" s="15" t="s">
        <v>2855</v>
      </c>
      <c r="D109" t="s">
        <v>2856</v>
      </c>
      <c r="E109" t="s">
        <v>2857</v>
      </c>
      <c r="F109" t="s">
        <v>2858</v>
      </c>
      <c r="G109" s="138">
        <v>30821</v>
      </c>
      <c r="H109">
        <v>0</v>
      </c>
      <c r="I109" s="3" t="s">
        <v>4104</v>
      </c>
      <c r="J109" s="3" t="s">
        <v>3964</v>
      </c>
      <c r="K109" s="3" t="s">
        <v>3965</v>
      </c>
      <c r="L109" s="3" t="s">
        <v>3966</v>
      </c>
      <c r="M109" s="139">
        <v>44176</v>
      </c>
      <c r="N109" s="58">
        <f>(M109-G109)/365.25</f>
        <v>36.563997262149215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71</v>
      </c>
      <c r="X109">
        <v>1.5</v>
      </c>
      <c r="AE109" s="83">
        <f>(W109/(X109*X109))</f>
        <v>31.555555555555557</v>
      </c>
      <c r="AF109">
        <v>13.5</v>
      </c>
      <c r="AG109">
        <v>0</v>
      </c>
      <c r="AH109">
        <v>40</v>
      </c>
      <c r="AI109">
        <v>13.6</v>
      </c>
      <c r="AJ109">
        <v>14</v>
      </c>
      <c r="AK109">
        <v>1</v>
      </c>
      <c r="AL109">
        <v>5</v>
      </c>
      <c r="AM109">
        <v>2</v>
      </c>
      <c r="AP109">
        <v>1</v>
      </c>
      <c r="AQ109">
        <v>3</v>
      </c>
      <c r="AS109">
        <v>1</v>
      </c>
      <c r="AT109" t="s">
        <v>2859</v>
      </c>
      <c r="AU109" s="15">
        <v>1</v>
      </c>
      <c r="AX109" s="68">
        <v>1</v>
      </c>
      <c r="AY109" s="68">
        <v>-1</v>
      </c>
      <c r="AZ109" s="68">
        <v>3</v>
      </c>
      <c r="BA109" s="68">
        <v>14</v>
      </c>
      <c r="BB109" s="68">
        <v>-1</v>
      </c>
      <c r="BC109" s="68">
        <v>0</v>
      </c>
      <c r="BD109" s="68">
        <v>0</v>
      </c>
      <c r="BE109" s="68">
        <v>0</v>
      </c>
      <c r="BF109" s="68">
        <v>0</v>
      </c>
      <c r="BG109" s="68">
        <v>0</v>
      </c>
      <c r="BH109" s="68">
        <v>0</v>
      </c>
      <c r="BI109" s="68">
        <v>0</v>
      </c>
      <c r="BJ109" s="68">
        <v>0</v>
      </c>
      <c r="BK109" s="68">
        <v>0</v>
      </c>
      <c r="BL109" s="68">
        <v>0</v>
      </c>
      <c r="BN109" s="68">
        <v>0</v>
      </c>
      <c r="BO109" s="68">
        <v>0</v>
      </c>
      <c r="BP109" s="68">
        <v>0</v>
      </c>
      <c r="BQ109" s="68">
        <v>0</v>
      </c>
      <c r="BR109" s="68">
        <v>0</v>
      </c>
      <c r="BS109" s="68">
        <v>0</v>
      </c>
      <c r="BT109" s="68">
        <v>0</v>
      </c>
      <c r="BU109" s="68">
        <v>0</v>
      </c>
      <c r="BV109" s="68">
        <v>1</v>
      </c>
      <c r="BW109" t="s">
        <v>2860</v>
      </c>
      <c r="BX109" s="68">
        <v>1</v>
      </c>
      <c r="BY109" s="68">
        <v>0</v>
      </c>
      <c r="BZ109" s="68">
        <v>0</v>
      </c>
      <c r="CA109" s="68">
        <v>0</v>
      </c>
      <c r="CB109" s="68">
        <v>0</v>
      </c>
      <c r="CC109" s="68">
        <v>0</v>
      </c>
      <c r="CD109" s="68">
        <v>1</v>
      </c>
      <c r="CE109" s="68">
        <v>0</v>
      </c>
      <c r="CF109" s="68">
        <v>0</v>
      </c>
      <c r="CG109" s="68">
        <v>0</v>
      </c>
      <c r="CH109" s="68">
        <v>0</v>
      </c>
      <c r="CI109" s="68">
        <v>0</v>
      </c>
      <c r="CK109" s="68">
        <v>0</v>
      </c>
      <c r="CL109" s="68">
        <v>0</v>
      </c>
      <c r="CM109" s="68">
        <v>0</v>
      </c>
      <c r="CN109" s="68">
        <v>0</v>
      </c>
      <c r="CO109" s="68">
        <v>0</v>
      </c>
      <c r="CP109" s="68">
        <v>0</v>
      </c>
      <c r="CR109" s="68">
        <v>1</v>
      </c>
      <c r="CS109" s="68">
        <v>1</v>
      </c>
      <c r="CT109" s="68">
        <v>1</v>
      </c>
      <c r="CU109" s="68">
        <v>0</v>
      </c>
      <c r="CV109" s="68">
        <v>0</v>
      </c>
      <c r="CW109" s="68">
        <v>1</v>
      </c>
      <c r="CX109" t="s">
        <v>216</v>
      </c>
      <c r="CY109" s="68">
        <v>1</v>
      </c>
      <c r="CZ109" s="68">
        <v>1</v>
      </c>
      <c r="DA109" s="68">
        <v>0</v>
      </c>
      <c r="DB109" s="68">
        <v>1</v>
      </c>
      <c r="DC109" t="s">
        <v>4218</v>
      </c>
      <c r="DD109" s="68">
        <v>1</v>
      </c>
      <c r="DE109" t="s">
        <v>4221</v>
      </c>
      <c r="DF109" s="15">
        <v>0</v>
      </c>
      <c r="DG109" s="15"/>
      <c r="DH109" s="68">
        <v>0</v>
      </c>
      <c r="DI109" s="68"/>
      <c r="DJ109" s="68"/>
      <c r="DK109" s="68"/>
      <c r="DL109" s="140"/>
      <c r="DM109" s="59">
        <v>44507</v>
      </c>
      <c r="DN109" s="58">
        <f>(DM109-G109)/365.25</f>
        <v>37.470225872689937</v>
      </c>
      <c r="DP109">
        <v>1</v>
      </c>
      <c r="DQ109">
        <v>1</v>
      </c>
      <c r="DR109">
        <v>1</v>
      </c>
      <c r="DS109">
        <v>1</v>
      </c>
      <c r="DT109">
        <v>30</v>
      </c>
      <c r="DU109">
        <v>21</v>
      </c>
      <c r="DV109">
        <v>1</v>
      </c>
      <c r="DW109">
        <v>0</v>
      </c>
      <c r="DX109">
        <v>0</v>
      </c>
      <c r="DY109">
        <v>0</v>
      </c>
      <c r="EA109">
        <v>1</v>
      </c>
      <c r="EC109">
        <v>1</v>
      </c>
      <c r="EE109">
        <v>1</v>
      </c>
      <c r="EG109">
        <v>0</v>
      </c>
      <c r="EH109">
        <v>0</v>
      </c>
      <c r="EI109">
        <v>0</v>
      </c>
      <c r="EJ109">
        <v>30</v>
      </c>
      <c r="EK109">
        <v>1</v>
      </c>
      <c r="EL109">
        <v>0</v>
      </c>
      <c r="EM109">
        <v>1</v>
      </c>
      <c r="EN109">
        <v>0</v>
      </c>
      <c r="EO109" t="s">
        <v>2861</v>
      </c>
      <c r="EP109">
        <v>3</v>
      </c>
      <c r="EQ109">
        <v>1</v>
      </c>
      <c r="ER109">
        <v>1</v>
      </c>
      <c r="ES109">
        <v>-1</v>
      </c>
      <c r="EU109">
        <v>1</v>
      </c>
      <c r="EV109">
        <v>1</v>
      </c>
      <c r="EW109">
        <v>3</v>
      </c>
      <c r="EX109">
        <v>1</v>
      </c>
      <c r="EZ109" t="s">
        <v>2862</v>
      </c>
      <c r="FD109">
        <v>0</v>
      </c>
      <c r="FF109">
        <v>7</v>
      </c>
      <c r="FG109">
        <v>3</v>
      </c>
      <c r="FH109">
        <v>0</v>
      </c>
      <c r="FI109">
        <v>0</v>
      </c>
      <c r="FK109" t="s">
        <v>2334</v>
      </c>
      <c r="FL109">
        <v>3</v>
      </c>
      <c r="FM109" t="s">
        <v>2863</v>
      </c>
      <c r="FN109" t="s">
        <v>2864</v>
      </c>
      <c r="FO109">
        <v>2</v>
      </c>
      <c r="FP109" t="s">
        <v>121</v>
      </c>
      <c r="FQ109">
        <v>3</v>
      </c>
      <c r="FR109">
        <v>7</v>
      </c>
      <c r="FS109" t="s">
        <v>2652</v>
      </c>
      <c r="FU109">
        <v>7</v>
      </c>
      <c r="FV109">
        <v>2</v>
      </c>
      <c r="FW109">
        <v>0</v>
      </c>
      <c r="FX109">
        <v>1</v>
      </c>
      <c r="FY109">
        <v>0</v>
      </c>
      <c r="GB109">
        <v>0</v>
      </c>
      <c r="GE109">
        <v>1</v>
      </c>
      <c r="GF109">
        <v>0</v>
      </c>
      <c r="GI109">
        <v>1</v>
      </c>
      <c r="GJ109">
        <v>0</v>
      </c>
      <c r="GL109">
        <v>-1</v>
      </c>
      <c r="GM109">
        <v>1</v>
      </c>
      <c r="GN109" s="59">
        <v>44506</v>
      </c>
      <c r="GO109" s="56"/>
      <c r="GR109" s="59"/>
      <c r="GS109" s="59"/>
      <c r="GU109" s="59"/>
      <c r="GV109" s="59"/>
      <c r="GX109" s="59"/>
      <c r="GY109" s="59"/>
      <c r="GZ109" s="59"/>
      <c r="HC109" s="59"/>
      <c r="HD109" s="59"/>
      <c r="HE109" s="59"/>
      <c r="HG109" s="59"/>
      <c r="HJ109" s="59"/>
      <c r="HK109" s="59"/>
      <c r="HM109" s="59"/>
      <c r="HN109" s="56"/>
      <c r="HP109" s="59"/>
      <c r="HQ109" s="59"/>
      <c r="HT109" s="59"/>
      <c r="HV109" s="59"/>
      <c r="HW109" s="59"/>
      <c r="HX109" s="59"/>
      <c r="HZ109" s="59"/>
      <c r="IA109" s="59"/>
      <c r="IC109" s="59"/>
      <c r="ID109" s="59"/>
      <c r="IE109" s="59"/>
      <c r="II109" s="59"/>
      <c r="IL109" s="56"/>
      <c r="IN109" s="59"/>
      <c r="IO109" s="59"/>
      <c r="IQ109" s="59"/>
      <c r="IR109" s="59"/>
      <c r="IT109" s="59"/>
      <c r="IU109" s="59"/>
      <c r="IV109" s="59"/>
      <c r="IY109" s="59"/>
      <c r="JA109" s="59"/>
      <c r="JC109" s="59"/>
      <c r="JF109" s="59"/>
      <c r="JG109" s="59"/>
      <c r="JI109" s="59"/>
      <c r="JJ109" s="56"/>
      <c r="JK109" s="59"/>
      <c r="JM109" s="59"/>
      <c r="JN109" s="59"/>
      <c r="JP109" s="59"/>
      <c r="JQ109" s="59"/>
      <c r="JS109" s="59"/>
      <c r="JT109" s="59"/>
      <c r="JU109" s="59"/>
      <c r="JX109" s="59"/>
      <c r="JZ109" s="59"/>
      <c r="KB109" s="59"/>
      <c r="KI109" s="56"/>
      <c r="KK109" s="59"/>
      <c r="KL109" s="59"/>
      <c r="KN109" s="59"/>
      <c r="KO109" s="59"/>
      <c r="KQ109" s="59"/>
      <c r="KR109" s="59"/>
      <c r="KS109" s="59"/>
      <c r="KV109" s="59"/>
      <c r="KX109" s="59"/>
      <c r="KZ109" s="59"/>
      <c r="LC109" s="59"/>
      <c r="LD109" s="59"/>
      <c r="LG109" s="56"/>
      <c r="LI109" s="59"/>
      <c r="LJ109" s="59"/>
      <c r="LL109" s="59"/>
      <c r="LM109" s="59"/>
      <c r="LO109" s="59"/>
      <c r="LP109" s="59"/>
      <c r="LQ109" s="59"/>
      <c r="LT109" s="59"/>
      <c r="LV109" s="59"/>
      <c r="LX109" s="59"/>
      <c r="ML109" s="59">
        <v>44783</v>
      </c>
      <c r="MM109">
        <v>1</v>
      </c>
      <c r="MP109">
        <v>0</v>
      </c>
      <c r="OD109" s="59">
        <v>44841</v>
      </c>
      <c r="OE109">
        <v>0</v>
      </c>
      <c r="OQ109">
        <v>0</v>
      </c>
      <c r="PK109">
        <v>0</v>
      </c>
      <c r="PL109">
        <v>0</v>
      </c>
      <c r="PO109" s="59">
        <v>44907</v>
      </c>
      <c r="PP109">
        <v>0</v>
      </c>
      <c r="QA109">
        <v>1</v>
      </c>
      <c r="QB109">
        <v>0</v>
      </c>
      <c r="QI109">
        <v>1</v>
      </c>
      <c r="QJ109" t="s">
        <v>2305</v>
      </c>
      <c r="QK109">
        <v>0</v>
      </c>
      <c r="QL109">
        <v>1</v>
      </c>
      <c r="QM109">
        <v>1</v>
      </c>
      <c r="QO109">
        <v>0</v>
      </c>
      <c r="QQ109">
        <v>1</v>
      </c>
      <c r="QR109">
        <v>1</v>
      </c>
      <c r="QT109">
        <v>1</v>
      </c>
      <c r="QU109" t="s">
        <v>4464</v>
      </c>
      <c r="QV109">
        <v>0</v>
      </c>
      <c r="QZ109" s="59">
        <v>45059</v>
      </c>
      <c r="RA109">
        <v>0</v>
      </c>
      <c r="RL109">
        <v>1</v>
      </c>
      <c r="RM109">
        <v>1</v>
      </c>
      <c r="RN109" s="69">
        <v>44958</v>
      </c>
      <c r="RP109">
        <v>0</v>
      </c>
      <c r="RQ109">
        <v>1</v>
      </c>
      <c r="RR109">
        <v>0</v>
      </c>
      <c r="RS109">
        <v>0</v>
      </c>
      <c r="RT109">
        <v>0</v>
      </c>
      <c r="RZ109">
        <v>1</v>
      </c>
      <c r="SA109">
        <v>1</v>
      </c>
      <c r="SB109">
        <v>1</v>
      </c>
      <c r="SC109">
        <v>1</v>
      </c>
      <c r="SE109">
        <v>1</v>
      </c>
      <c r="SF109" t="s">
        <v>4475</v>
      </c>
      <c r="SG109">
        <v>0</v>
      </c>
      <c r="SS109" s="170">
        <v>45265</v>
      </c>
      <c r="ST109" s="141">
        <v>39.545516769336068</v>
      </c>
      <c r="SU109" s="151">
        <v>-1</v>
      </c>
      <c r="SV109" s="151">
        <v>-1</v>
      </c>
      <c r="SW109" s="151">
        <v>-1</v>
      </c>
      <c r="SX109" s="151">
        <v>-1</v>
      </c>
      <c r="SY109" s="151">
        <v>-1</v>
      </c>
      <c r="SZ109" s="151">
        <v>-1</v>
      </c>
      <c r="TA109" s="151">
        <v>-1</v>
      </c>
      <c r="TB109" s="151">
        <v>-1</v>
      </c>
      <c r="TC109" s="141">
        <v>77.400000000000006</v>
      </c>
      <c r="TD109" s="146">
        <v>1.4850000000000001</v>
      </c>
      <c r="TF109" s="141"/>
      <c r="TH109" s="141"/>
      <c r="TJ109" s="141"/>
      <c r="TK109" s="83">
        <f>(TC109/(TD109*TD109))</f>
        <v>35.098459340883579</v>
      </c>
      <c r="TL109" s="142">
        <v>12.3</v>
      </c>
      <c r="TM109" s="143" t="s">
        <v>20</v>
      </c>
      <c r="TN109" s="143"/>
      <c r="TO109" s="142">
        <v>36</v>
      </c>
      <c r="TP109" s="142"/>
    </row>
    <row r="110" spans="1:537" x14ac:dyDescent="0.25">
      <c r="A110">
        <v>3</v>
      </c>
      <c r="B110" s="15" t="s">
        <v>2305</v>
      </c>
      <c r="C110" t="s">
        <v>2315</v>
      </c>
      <c r="F110" t="s">
        <v>2316</v>
      </c>
      <c r="G110" s="138"/>
      <c r="H110">
        <v>0</v>
      </c>
      <c r="K110" s="3" t="s">
        <v>3965</v>
      </c>
      <c r="L110" s="3" t="s">
        <v>3966</v>
      </c>
      <c r="M110" s="139"/>
      <c r="N110" s="58"/>
      <c r="AE110" s="83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N110" s="68"/>
      <c r="BO110" s="68"/>
      <c r="BP110" s="68"/>
      <c r="BQ110" s="68"/>
      <c r="BR110" s="68"/>
      <c r="BS110" s="68"/>
      <c r="BT110" s="68"/>
      <c r="BU110" s="68"/>
      <c r="BV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K110" s="68"/>
      <c r="CL110" s="68"/>
      <c r="CM110" s="68"/>
      <c r="CN110" s="68"/>
      <c r="CO110" s="68"/>
      <c r="CP110" s="68"/>
      <c r="CR110" s="68"/>
      <c r="CS110" s="68"/>
      <c r="CT110" s="68"/>
      <c r="CU110" s="68"/>
      <c r="CV110" s="68"/>
      <c r="CW110" s="68"/>
      <c r="CY110" s="68"/>
      <c r="CZ110" s="68"/>
      <c r="DA110" s="68"/>
      <c r="DB110" s="68"/>
      <c r="DC110" s="140"/>
      <c r="DD110" s="68"/>
      <c r="DE110" s="140"/>
      <c r="DF110" s="15"/>
      <c r="DG110" s="15"/>
      <c r="DH110" s="68"/>
      <c r="DI110" s="68"/>
      <c r="DJ110" s="68"/>
      <c r="DK110" s="68"/>
      <c r="DL110" s="140"/>
      <c r="GO110" s="56">
        <v>44617</v>
      </c>
      <c r="GP110">
        <v>4</v>
      </c>
      <c r="GQ110">
        <v>0</v>
      </c>
      <c r="GT110">
        <v>0</v>
      </c>
      <c r="GW110">
        <v>1</v>
      </c>
      <c r="HA110">
        <v>0</v>
      </c>
      <c r="HB110">
        <v>0</v>
      </c>
      <c r="HD110">
        <v>1</v>
      </c>
      <c r="HE110" t="s">
        <v>4317</v>
      </c>
      <c r="HF110">
        <v>1</v>
      </c>
      <c r="HG110" t="s">
        <v>4329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0</v>
      </c>
      <c r="HN110" s="56">
        <v>44640</v>
      </c>
      <c r="HO110">
        <v>0</v>
      </c>
      <c r="HR110">
        <v>0</v>
      </c>
      <c r="HU110">
        <v>1</v>
      </c>
      <c r="HY110">
        <v>0</v>
      </c>
      <c r="HZ110">
        <v>1</v>
      </c>
      <c r="IB110">
        <v>1</v>
      </c>
      <c r="IC110" t="s">
        <v>4343</v>
      </c>
      <c r="ID110">
        <v>1</v>
      </c>
      <c r="IE110" t="s">
        <v>4189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0</v>
      </c>
      <c r="IL110" s="56">
        <v>44663</v>
      </c>
      <c r="IM110">
        <v>0</v>
      </c>
      <c r="IP110">
        <v>0</v>
      </c>
      <c r="IS110">
        <v>1</v>
      </c>
      <c r="IW110">
        <v>0</v>
      </c>
      <c r="IX110">
        <v>0</v>
      </c>
      <c r="IZ110">
        <v>1</v>
      </c>
      <c r="JA110" t="s">
        <v>4361</v>
      </c>
      <c r="JB110">
        <v>1</v>
      </c>
      <c r="JC110" t="s">
        <v>4371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0</v>
      </c>
      <c r="JJ110" s="56">
        <v>44693</v>
      </c>
      <c r="JL110">
        <v>0</v>
      </c>
      <c r="JO110">
        <v>0</v>
      </c>
      <c r="JR110">
        <v>1</v>
      </c>
      <c r="JV110">
        <v>0</v>
      </c>
      <c r="JW110">
        <v>0</v>
      </c>
      <c r="JY110">
        <v>1</v>
      </c>
      <c r="JZ110" t="s">
        <v>4189</v>
      </c>
      <c r="KA110">
        <v>1</v>
      </c>
      <c r="KB110" t="s">
        <v>4202</v>
      </c>
      <c r="KC110">
        <v>0</v>
      </c>
      <c r="KD110">
        <v>1</v>
      </c>
      <c r="KE110">
        <v>1</v>
      </c>
      <c r="KF110">
        <v>1</v>
      </c>
      <c r="KG110">
        <v>0</v>
      </c>
      <c r="KH110">
        <v>0</v>
      </c>
      <c r="KI110" s="56">
        <v>44739</v>
      </c>
      <c r="KJ110">
        <v>0</v>
      </c>
      <c r="KM110">
        <v>0</v>
      </c>
      <c r="KP110">
        <v>1</v>
      </c>
      <c r="KT110">
        <v>0</v>
      </c>
      <c r="KU110">
        <v>0</v>
      </c>
      <c r="KW110">
        <v>1</v>
      </c>
      <c r="KX110" t="s">
        <v>4396</v>
      </c>
      <c r="KY110">
        <v>1</v>
      </c>
      <c r="KZ110" t="s">
        <v>4402</v>
      </c>
      <c r="LA110">
        <v>1</v>
      </c>
      <c r="LB110">
        <v>1</v>
      </c>
      <c r="LC110">
        <v>1</v>
      </c>
      <c r="LD110">
        <v>1</v>
      </c>
      <c r="LE110">
        <v>0</v>
      </c>
      <c r="LF110">
        <v>0</v>
      </c>
      <c r="LG110" s="56">
        <v>44760</v>
      </c>
      <c r="LH110">
        <v>0</v>
      </c>
      <c r="LK110">
        <v>0</v>
      </c>
      <c r="LN110">
        <v>1</v>
      </c>
      <c r="LR110">
        <v>0</v>
      </c>
      <c r="LS110">
        <v>0</v>
      </c>
      <c r="LU110">
        <v>1</v>
      </c>
      <c r="LV110" t="s">
        <v>4420</v>
      </c>
      <c r="LW110">
        <v>1</v>
      </c>
      <c r="LX110" t="s">
        <v>4427</v>
      </c>
      <c r="LY110">
        <v>1</v>
      </c>
      <c r="LZ110">
        <v>1</v>
      </c>
      <c r="MA110">
        <v>1</v>
      </c>
      <c r="MB110">
        <v>1</v>
      </c>
      <c r="MC110">
        <v>0</v>
      </c>
      <c r="MD110">
        <v>0</v>
      </c>
      <c r="ME110" s="56">
        <v>44780</v>
      </c>
      <c r="MF110">
        <v>0</v>
      </c>
      <c r="MI110">
        <v>0</v>
      </c>
      <c r="ML110" s="59">
        <v>44783</v>
      </c>
      <c r="MM110">
        <v>1</v>
      </c>
      <c r="MN110">
        <v>7</v>
      </c>
      <c r="MO110">
        <v>0</v>
      </c>
      <c r="MP110">
        <v>0</v>
      </c>
      <c r="MS110" s="59">
        <v>44840</v>
      </c>
      <c r="MT110">
        <v>0</v>
      </c>
      <c r="NE110">
        <v>0</v>
      </c>
      <c r="NF110">
        <v>1</v>
      </c>
      <c r="NG110" s="69">
        <v>44805</v>
      </c>
      <c r="NH110">
        <v>4</v>
      </c>
      <c r="NI110">
        <v>1</v>
      </c>
      <c r="NJ110">
        <v>0</v>
      </c>
      <c r="NK110">
        <v>1</v>
      </c>
      <c r="NL110">
        <v>1</v>
      </c>
      <c r="NM110">
        <v>1</v>
      </c>
      <c r="NN110" t="s">
        <v>2317</v>
      </c>
      <c r="NO110">
        <v>1</v>
      </c>
      <c r="NS110">
        <v>1</v>
      </c>
      <c r="NT110">
        <v>1</v>
      </c>
      <c r="NU110">
        <v>1</v>
      </c>
      <c r="NV110">
        <v>0</v>
      </c>
      <c r="NW110" t="s">
        <v>4438</v>
      </c>
      <c r="NX110">
        <v>1</v>
      </c>
      <c r="NY110" t="s">
        <v>4442</v>
      </c>
      <c r="NZ110">
        <v>1</v>
      </c>
      <c r="OA110">
        <v>1</v>
      </c>
      <c r="PO110" s="59">
        <v>44907</v>
      </c>
      <c r="PP110">
        <v>0</v>
      </c>
      <c r="QA110">
        <v>1</v>
      </c>
      <c r="QB110">
        <v>1</v>
      </c>
      <c r="QC110" s="69">
        <v>44896</v>
      </c>
      <c r="QD110">
        <v>3</v>
      </c>
      <c r="QE110">
        <v>1</v>
      </c>
      <c r="QF110">
        <v>1</v>
      </c>
      <c r="QG110">
        <v>1</v>
      </c>
      <c r="QH110">
        <v>0</v>
      </c>
      <c r="QI110">
        <v>0</v>
      </c>
      <c r="QO110">
        <v>1</v>
      </c>
      <c r="QP110">
        <v>1</v>
      </c>
      <c r="QQ110">
        <v>1</v>
      </c>
      <c r="QR110">
        <v>1</v>
      </c>
      <c r="QV110">
        <v>1</v>
      </c>
      <c r="QW110">
        <v>1</v>
      </c>
      <c r="QZ110" s="59">
        <v>45061</v>
      </c>
      <c r="RA110">
        <v>0</v>
      </c>
      <c r="RL110">
        <v>1</v>
      </c>
      <c r="RM110">
        <v>1</v>
      </c>
      <c r="RN110" s="69">
        <v>44986</v>
      </c>
      <c r="RO110">
        <v>3</v>
      </c>
      <c r="RP110">
        <v>0</v>
      </c>
      <c r="RQ110">
        <v>1</v>
      </c>
      <c r="RR110">
        <v>1</v>
      </c>
      <c r="RS110">
        <v>1</v>
      </c>
      <c r="RT110">
        <v>0</v>
      </c>
      <c r="RZ110">
        <v>1</v>
      </c>
      <c r="SA110">
        <v>1</v>
      </c>
      <c r="SB110">
        <v>1</v>
      </c>
      <c r="SC110">
        <v>0</v>
      </c>
      <c r="SD110" t="s">
        <v>4467</v>
      </c>
      <c r="SE110">
        <v>1</v>
      </c>
      <c r="SF110" t="s">
        <v>4484</v>
      </c>
      <c r="SG110">
        <v>0</v>
      </c>
      <c r="SK110" s="56">
        <v>45247</v>
      </c>
      <c r="SS110" s="170">
        <v>45265</v>
      </c>
      <c r="ST110" s="141">
        <v>8</v>
      </c>
      <c r="SU110" s="142">
        <v>0</v>
      </c>
      <c r="SV110" s="142">
        <v>0</v>
      </c>
      <c r="SW110" s="142">
        <v>0</v>
      </c>
      <c r="SX110" s="142">
        <v>0</v>
      </c>
      <c r="SY110" s="142">
        <v>0</v>
      </c>
      <c r="SZ110" s="142">
        <v>0</v>
      </c>
      <c r="TA110" s="142">
        <v>0</v>
      </c>
      <c r="TB110" s="142">
        <v>0</v>
      </c>
      <c r="TC110" s="141">
        <v>18.8</v>
      </c>
      <c r="TD110" s="144">
        <v>1.145</v>
      </c>
      <c r="TE110">
        <v>-2.23</v>
      </c>
      <c r="TF110" t="s">
        <v>3130</v>
      </c>
      <c r="TG110">
        <v>-2.42</v>
      </c>
      <c r="TH110" t="s">
        <v>3130</v>
      </c>
      <c r="TI110">
        <v>-0.92</v>
      </c>
      <c r="TJ110" s="141" t="s">
        <v>20</v>
      </c>
      <c r="TK110" s="141"/>
      <c r="TL110" s="142">
        <v>12.7</v>
      </c>
      <c r="TM110" s="143" t="s">
        <v>20</v>
      </c>
      <c r="TN110" s="143"/>
      <c r="TO110" s="142">
        <v>37</v>
      </c>
      <c r="TP110" s="106">
        <v>1</v>
      </c>
    </row>
    <row r="111" spans="1:537" x14ac:dyDescent="0.25">
      <c r="A111">
        <v>49</v>
      </c>
      <c r="B111" s="15" t="s">
        <v>2305</v>
      </c>
      <c r="C111" t="s">
        <v>2513</v>
      </c>
      <c r="F111" t="s">
        <v>2514</v>
      </c>
      <c r="H111">
        <v>0</v>
      </c>
      <c r="K111" s="3" t="s">
        <v>3965</v>
      </c>
      <c r="ME111" s="56">
        <v>44781</v>
      </c>
      <c r="MF111">
        <v>1</v>
      </c>
      <c r="MH111">
        <v>1</v>
      </c>
      <c r="MI111">
        <v>1</v>
      </c>
      <c r="MK111">
        <v>0</v>
      </c>
      <c r="MS111" s="59">
        <v>44840</v>
      </c>
      <c r="MT111">
        <v>1</v>
      </c>
      <c r="MU111" t="s">
        <v>2515</v>
      </c>
      <c r="MV111">
        <v>4</v>
      </c>
      <c r="MW111">
        <v>0</v>
      </c>
      <c r="MX111">
        <v>0</v>
      </c>
      <c r="MY111">
        <v>1</v>
      </c>
      <c r="MZ111">
        <v>0</v>
      </c>
      <c r="NA111">
        <v>1</v>
      </c>
      <c r="NB111">
        <v>1</v>
      </c>
      <c r="NC111">
        <v>1</v>
      </c>
      <c r="ND111" t="s">
        <v>4435</v>
      </c>
      <c r="NE111">
        <v>0</v>
      </c>
      <c r="NF111">
        <v>1</v>
      </c>
      <c r="NG111" t="s">
        <v>2515</v>
      </c>
      <c r="NH111">
        <v>15</v>
      </c>
      <c r="NI111">
        <v>1</v>
      </c>
      <c r="NJ111">
        <v>0</v>
      </c>
      <c r="NK111">
        <v>1</v>
      </c>
      <c r="NL111">
        <v>1</v>
      </c>
      <c r="NM111">
        <v>0</v>
      </c>
      <c r="NS111">
        <v>1</v>
      </c>
      <c r="NT111">
        <v>0</v>
      </c>
      <c r="NU111">
        <v>0</v>
      </c>
      <c r="NV111">
        <v>1</v>
      </c>
      <c r="NX111">
        <v>1</v>
      </c>
      <c r="NY111" t="s">
        <v>4441</v>
      </c>
      <c r="NZ111">
        <v>0</v>
      </c>
      <c r="PO111" s="59">
        <v>44907</v>
      </c>
      <c r="PP111">
        <v>0</v>
      </c>
      <c r="QA111">
        <v>0</v>
      </c>
      <c r="QB111">
        <v>1</v>
      </c>
      <c r="QC111" s="69">
        <v>44835</v>
      </c>
      <c r="QD111">
        <v>7</v>
      </c>
      <c r="QE111">
        <v>0</v>
      </c>
      <c r="QF111">
        <v>1</v>
      </c>
      <c r="QG111">
        <v>1</v>
      </c>
      <c r="QH111">
        <v>1</v>
      </c>
      <c r="QI111">
        <v>0</v>
      </c>
      <c r="QO111">
        <v>1</v>
      </c>
      <c r="QP111">
        <v>0</v>
      </c>
      <c r="QQ111">
        <v>0</v>
      </c>
      <c r="QT111">
        <v>1</v>
      </c>
      <c r="QU111" t="s">
        <v>4464</v>
      </c>
      <c r="QV111">
        <v>1</v>
      </c>
      <c r="QW111">
        <v>1</v>
      </c>
      <c r="SS111" s="170">
        <v>45265</v>
      </c>
      <c r="ST111" s="141">
        <v>66.3</v>
      </c>
      <c r="SU111" s="142">
        <v>0</v>
      </c>
      <c r="SV111" s="142">
        <v>0</v>
      </c>
      <c r="SW111" s="142">
        <v>0</v>
      </c>
      <c r="SX111" s="142">
        <v>0</v>
      </c>
      <c r="SY111" s="142">
        <v>0</v>
      </c>
      <c r="SZ111" s="142">
        <v>0</v>
      </c>
      <c r="TA111" s="142">
        <v>0</v>
      </c>
      <c r="TB111" s="142">
        <v>0</v>
      </c>
      <c r="TC111" s="141">
        <v>52.7</v>
      </c>
      <c r="TD111" s="146">
        <v>1.46</v>
      </c>
      <c r="TF111" s="141"/>
      <c r="TH111" s="141"/>
      <c r="TJ111" s="141"/>
      <c r="TK111" s="83">
        <f>(TC111/(TD111*TD111))</f>
        <v>24.723212610245831</v>
      </c>
      <c r="TL111" s="142">
        <v>12.7</v>
      </c>
      <c r="TM111" s="143" t="s">
        <v>20</v>
      </c>
      <c r="TN111" s="143"/>
      <c r="TO111" s="142">
        <v>37</v>
      </c>
      <c r="TP111" s="106">
        <v>1</v>
      </c>
    </row>
    <row r="112" spans="1:537" x14ac:dyDescent="0.25">
      <c r="A112">
        <v>78</v>
      </c>
      <c r="B112" s="15"/>
      <c r="C112" s="15"/>
      <c r="F112" t="s">
        <v>2615</v>
      </c>
      <c r="G112" s="138">
        <v>39524</v>
      </c>
      <c r="H112">
        <v>0</v>
      </c>
      <c r="M112" s="139"/>
      <c r="N112" s="58"/>
      <c r="AE112" s="83"/>
      <c r="AX112" s="68"/>
      <c r="AY112" s="68"/>
      <c r="AZ112" s="68"/>
      <c r="BB112" s="68"/>
      <c r="BD112" s="68"/>
      <c r="BE112" s="68"/>
      <c r="BF112" s="68"/>
      <c r="BG112" s="68"/>
      <c r="BH112" s="68"/>
      <c r="BI112" s="68"/>
      <c r="BJ112" s="68"/>
      <c r="BK112" s="68"/>
      <c r="BL112" s="68"/>
      <c r="BN112" s="68"/>
      <c r="BO112" s="68"/>
      <c r="BP112" s="68"/>
      <c r="BQ112" s="68"/>
      <c r="BR112" s="68"/>
      <c r="BS112" s="68"/>
      <c r="BT112" s="68"/>
      <c r="BU112" s="68"/>
      <c r="BV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K112" s="68"/>
      <c r="CL112" s="68"/>
      <c r="CM112" s="68"/>
      <c r="CN112" s="68"/>
      <c r="CO112" s="68"/>
      <c r="CP112" s="68"/>
      <c r="CQ112" s="140"/>
      <c r="CR112" s="68"/>
      <c r="CS112" s="68"/>
      <c r="CT112" s="68"/>
      <c r="CU112" s="68"/>
      <c r="CV112" s="68"/>
      <c r="CW112" s="68"/>
      <c r="DB112" s="68"/>
      <c r="DC112" s="140"/>
      <c r="DD112" s="68"/>
      <c r="DE112" s="140"/>
      <c r="DF112" s="15"/>
      <c r="DG112" s="15"/>
      <c r="DH112" s="68"/>
      <c r="DI112" s="68"/>
      <c r="DJ112" s="148"/>
      <c r="DK112" s="149"/>
      <c r="DL112" s="140"/>
      <c r="DM112" s="59"/>
      <c r="DN112" s="58"/>
      <c r="GN112" s="59"/>
      <c r="GO112" s="56"/>
      <c r="GP112" s="59"/>
      <c r="GR112" s="59"/>
      <c r="GS112" s="59"/>
      <c r="GU112" s="59"/>
      <c r="GV112" s="59"/>
      <c r="GX112" s="59"/>
      <c r="GY112" s="59"/>
      <c r="GZ112" s="59"/>
      <c r="HA112" s="59"/>
      <c r="HC112" s="59"/>
      <c r="HE112" s="59"/>
      <c r="HG112" s="59"/>
      <c r="HJ112" s="59"/>
      <c r="HK112" s="59"/>
      <c r="HN112" s="56"/>
      <c r="HP112" s="59"/>
      <c r="HQ112" s="59"/>
      <c r="HT112" s="59"/>
      <c r="HV112" s="59"/>
      <c r="HW112" s="59"/>
      <c r="HX112" s="59"/>
      <c r="IA112" s="59"/>
      <c r="IC112" s="59"/>
      <c r="IE112" s="59"/>
      <c r="IH112" s="59"/>
      <c r="II112" s="59"/>
      <c r="IL112" s="56"/>
      <c r="IN112" s="59"/>
      <c r="IO112" s="59"/>
      <c r="IQ112" s="59"/>
      <c r="IR112" s="59"/>
      <c r="IT112" s="59"/>
      <c r="IU112" s="59"/>
      <c r="IV112" s="59"/>
      <c r="IY112" s="59"/>
      <c r="JA112" s="59"/>
      <c r="JC112" s="59"/>
      <c r="JF112" s="59"/>
      <c r="JG112" s="59"/>
      <c r="JI112" s="59"/>
      <c r="JJ112" s="56"/>
      <c r="JM112" s="59"/>
      <c r="JN112" s="59"/>
      <c r="JP112" s="59"/>
      <c r="JQ112" s="59"/>
      <c r="JS112" s="59"/>
      <c r="JT112" s="59"/>
      <c r="JU112" s="59"/>
      <c r="JX112" s="59"/>
      <c r="JZ112" s="59"/>
      <c r="KB112" s="59"/>
      <c r="KI112" s="56"/>
      <c r="KK112" s="59"/>
      <c r="KL112" s="59"/>
      <c r="KN112" s="59"/>
      <c r="KO112" s="59"/>
      <c r="KQ112" s="59"/>
      <c r="KR112" s="59"/>
      <c r="KS112" s="59"/>
      <c r="KV112" s="59"/>
      <c r="KX112" s="59"/>
      <c r="KZ112" s="59"/>
      <c r="LG112" s="56"/>
      <c r="LI112" s="59"/>
      <c r="LJ112" s="59"/>
      <c r="LL112" s="59"/>
      <c r="LM112" s="59"/>
      <c r="LO112" s="59"/>
      <c r="LP112" s="59"/>
      <c r="LQ112" s="59"/>
      <c r="LT112" s="59"/>
      <c r="LV112" s="59"/>
      <c r="LX112" s="59"/>
      <c r="ME112" s="56"/>
      <c r="MS112" s="59"/>
      <c r="NG112" s="69"/>
      <c r="PO112" s="59"/>
      <c r="PQ112" s="69"/>
      <c r="QZ112" s="59"/>
      <c r="RB112" s="69"/>
      <c r="SK112" s="56"/>
      <c r="SM112" s="69"/>
      <c r="SS112" s="170">
        <v>45265</v>
      </c>
      <c r="ST112" s="141">
        <v>15.718001368925394</v>
      </c>
      <c r="SU112" s="142">
        <v>0</v>
      </c>
      <c r="SV112" s="142">
        <v>0</v>
      </c>
      <c r="SW112" s="142">
        <v>0</v>
      </c>
      <c r="SX112" s="142">
        <v>0</v>
      </c>
      <c r="SY112" s="142">
        <v>0</v>
      </c>
      <c r="SZ112" s="142">
        <v>0</v>
      </c>
      <c r="TA112" s="142">
        <v>0</v>
      </c>
      <c r="TB112" s="142">
        <v>0</v>
      </c>
      <c r="TC112" s="141">
        <v>47.4</v>
      </c>
      <c r="TD112" s="146">
        <v>1.5449999999999999</v>
      </c>
      <c r="TF112" s="141"/>
      <c r="TG112">
        <v>-1.1100000000000001</v>
      </c>
      <c r="TH112" t="s">
        <v>3132</v>
      </c>
      <c r="TI112">
        <v>-0.2</v>
      </c>
      <c r="TJ112" s="141" t="s">
        <v>20</v>
      </c>
      <c r="TK112" s="141"/>
      <c r="TL112" s="142">
        <v>12.9</v>
      </c>
      <c r="TM112" s="143" t="s">
        <v>20</v>
      </c>
      <c r="TN112" s="143"/>
      <c r="TO112" s="142">
        <v>38</v>
      </c>
      <c r="TP112" s="142"/>
    </row>
    <row r="113" spans="1:542" x14ac:dyDescent="0.25">
      <c r="A113">
        <v>12</v>
      </c>
      <c r="B113" s="15" t="s">
        <v>2305</v>
      </c>
      <c r="C113" t="s">
        <v>2366</v>
      </c>
      <c r="F113" t="s">
        <v>2367</v>
      </c>
      <c r="G113" s="138">
        <v>28896</v>
      </c>
      <c r="H113">
        <v>1</v>
      </c>
      <c r="J113" s="3" t="s">
        <v>3964</v>
      </c>
      <c r="K113" s="3" t="s">
        <v>3965</v>
      </c>
      <c r="DM113" s="59">
        <v>44507</v>
      </c>
      <c r="DN113" s="58">
        <f>(DM113-G113)/365.25</f>
        <v>42.740588637919231</v>
      </c>
      <c r="DP113">
        <v>0</v>
      </c>
      <c r="DQ113">
        <v>1</v>
      </c>
      <c r="DR113">
        <v>2</v>
      </c>
      <c r="DS113">
        <v>0</v>
      </c>
      <c r="DV113">
        <v>0</v>
      </c>
      <c r="DW113">
        <v>0</v>
      </c>
      <c r="DX113">
        <v>0</v>
      </c>
      <c r="DY113">
        <v>0</v>
      </c>
      <c r="EB113">
        <v>1</v>
      </c>
      <c r="EE113">
        <v>1</v>
      </c>
      <c r="EG113">
        <v>0</v>
      </c>
      <c r="EH113">
        <v>0</v>
      </c>
      <c r="EI113">
        <v>0</v>
      </c>
      <c r="EJ113">
        <v>7</v>
      </c>
      <c r="EK113">
        <v>0</v>
      </c>
      <c r="EL113">
        <v>0</v>
      </c>
      <c r="EM113">
        <v>1</v>
      </c>
      <c r="EN113">
        <v>1</v>
      </c>
      <c r="EO113" t="s">
        <v>2368</v>
      </c>
      <c r="EP113">
        <v>3</v>
      </c>
      <c r="EQ113">
        <v>1</v>
      </c>
      <c r="ER113">
        <v>0</v>
      </c>
      <c r="ES113">
        <v>-1</v>
      </c>
      <c r="EU113">
        <v>1</v>
      </c>
      <c r="EV113">
        <v>2</v>
      </c>
      <c r="EW113">
        <v>-1</v>
      </c>
      <c r="EX113">
        <v>1</v>
      </c>
      <c r="EY113" t="s">
        <v>675</v>
      </c>
      <c r="EZ113" t="s">
        <v>2369</v>
      </c>
      <c r="FD113">
        <v>0</v>
      </c>
      <c r="FH113">
        <v>0</v>
      </c>
      <c r="FI113">
        <v>0</v>
      </c>
      <c r="FK113" t="s">
        <v>14</v>
      </c>
      <c r="FL113">
        <v>2</v>
      </c>
      <c r="FM113" t="s">
        <v>2370</v>
      </c>
      <c r="FN113" t="s">
        <v>2371</v>
      </c>
      <c r="FO113">
        <v>7</v>
      </c>
      <c r="FP113" t="s">
        <v>98</v>
      </c>
      <c r="FQ113">
        <v>3</v>
      </c>
      <c r="FR113">
        <v>14</v>
      </c>
      <c r="FS113" t="s">
        <v>2336</v>
      </c>
      <c r="FT113">
        <v>3</v>
      </c>
      <c r="FU113">
        <v>7</v>
      </c>
      <c r="FV113">
        <v>1</v>
      </c>
      <c r="FW113">
        <v>0</v>
      </c>
      <c r="GB113">
        <v>90</v>
      </c>
      <c r="GC113">
        <v>7</v>
      </c>
      <c r="GD113">
        <v>1</v>
      </c>
      <c r="GI113">
        <v>0</v>
      </c>
      <c r="GJ113">
        <v>0</v>
      </c>
      <c r="GK113" t="s">
        <v>2372</v>
      </c>
      <c r="GL113">
        <v>0</v>
      </c>
      <c r="GM113">
        <v>1</v>
      </c>
      <c r="GN113" s="59">
        <v>44506</v>
      </c>
      <c r="GO113" s="56"/>
      <c r="GQ113" s="59"/>
      <c r="GR113" s="59"/>
      <c r="GS113" s="59"/>
      <c r="GT113" s="59"/>
      <c r="GU113" s="59"/>
      <c r="GV113" s="59"/>
      <c r="GW113" s="59"/>
      <c r="GX113" s="59"/>
      <c r="GY113" s="59"/>
      <c r="GZ113" s="59"/>
      <c r="HB113" s="59"/>
      <c r="HC113" s="59"/>
      <c r="HE113" s="59"/>
      <c r="HF113" s="59"/>
      <c r="HG113" s="59"/>
      <c r="HH113" s="59"/>
      <c r="HI113" s="59"/>
      <c r="HJ113" s="59"/>
      <c r="HK113" s="59"/>
      <c r="HN113" s="56"/>
      <c r="HO113" s="59"/>
      <c r="HP113" s="59"/>
      <c r="HQ113" s="59"/>
      <c r="HR113" s="59"/>
      <c r="HT113" s="59"/>
      <c r="HV113" s="59"/>
      <c r="HW113" s="59"/>
      <c r="HX113" s="59"/>
      <c r="HY113" s="59"/>
      <c r="HZ113" s="59"/>
      <c r="IA113" s="59"/>
      <c r="IB113" s="59"/>
      <c r="IC113" s="59"/>
      <c r="IE113" s="59"/>
      <c r="IF113" s="59"/>
      <c r="IG113" s="59"/>
      <c r="IH113" s="59"/>
      <c r="II113" s="59"/>
      <c r="IJ113" s="59"/>
      <c r="IL113" s="56"/>
      <c r="IN113" s="59"/>
      <c r="IO113" s="59"/>
      <c r="IP113" s="59"/>
      <c r="IQ113" s="59"/>
      <c r="IR113" s="59"/>
      <c r="IS113" s="59"/>
      <c r="IT113" s="59"/>
      <c r="IU113" s="59"/>
      <c r="IV113" s="59"/>
      <c r="IW113" s="59"/>
      <c r="IY113" s="59"/>
      <c r="IZ113" s="59"/>
      <c r="JA113" s="59"/>
      <c r="JB113" s="59"/>
      <c r="JC113" s="59"/>
      <c r="JD113" s="59"/>
      <c r="JE113" s="59"/>
      <c r="JF113" s="59"/>
      <c r="JG113" s="59"/>
      <c r="JH113" s="59"/>
      <c r="JI113" s="59"/>
      <c r="JJ113" s="56"/>
      <c r="JK113" s="59"/>
      <c r="JM113" s="59"/>
      <c r="JN113" s="59"/>
      <c r="JP113" s="59"/>
      <c r="JQ113" s="59"/>
      <c r="JS113" s="59"/>
      <c r="JT113" s="59"/>
      <c r="JU113" s="59"/>
      <c r="JX113" s="59"/>
      <c r="JZ113" s="59"/>
      <c r="KA113" s="59"/>
      <c r="KB113" s="59"/>
      <c r="KD113" s="59"/>
      <c r="KE113" s="59"/>
      <c r="KF113" s="59"/>
      <c r="KG113" s="59"/>
      <c r="KH113" s="59"/>
      <c r="KI113" s="56"/>
      <c r="KK113" s="59"/>
      <c r="KL113" s="59"/>
      <c r="KN113" s="59"/>
      <c r="KO113" s="59"/>
      <c r="KQ113" s="59"/>
      <c r="KR113" s="59"/>
      <c r="KS113" s="59"/>
      <c r="KU113" s="59"/>
      <c r="KV113" s="59"/>
      <c r="KW113" s="59"/>
      <c r="KX113" s="59"/>
      <c r="KY113" s="59"/>
      <c r="KZ113" s="59"/>
      <c r="LA113" s="59"/>
      <c r="LB113" s="59"/>
      <c r="LC113" s="59"/>
      <c r="LD113" s="59"/>
      <c r="LF113" s="59"/>
      <c r="LG113" s="56"/>
      <c r="LH113" s="59"/>
      <c r="LI113" s="59"/>
      <c r="LJ113" s="59"/>
      <c r="LL113" s="59"/>
      <c r="LM113" s="59"/>
      <c r="LN113" s="59"/>
      <c r="LO113" s="59"/>
      <c r="LP113" s="59"/>
      <c r="LQ113" s="59"/>
      <c r="LS113" s="59"/>
      <c r="LT113" s="59"/>
      <c r="LV113" s="59"/>
      <c r="LX113" s="59"/>
      <c r="LZ113" s="59"/>
      <c r="MA113" s="59"/>
      <c r="MB113" s="59"/>
      <c r="MC113" s="59"/>
      <c r="PO113" s="59">
        <v>44907</v>
      </c>
      <c r="PP113">
        <v>0</v>
      </c>
      <c r="QA113">
        <v>0</v>
      </c>
      <c r="QB113">
        <v>0</v>
      </c>
      <c r="QI113">
        <v>1</v>
      </c>
      <c r="QL113">
        <v>1</v>
      </c>
      <c r="QO113">
        <v>0</v>
      </c>
      <c r="QQ113">
        <v>1</v>
      </c>
      <c r="QR113">
        <v>1</v>
      </c>
      <c r="QT113">
        <v>0</v>
      </c>
      <c r="QV113">
        <v>0</v>
      </c>
      <c r="SS113" s="170">
        <v>45265</v>
      </c>
      <c r="ST113" s="141">
        <v>44.815879534565369</v>
      </c>
      <c r="SU113" s="142">
        <v>0</v>
      </c>
      <c r="SV113" s="142">
        <v>0</v>
      </c>
      <c r="SW113" s="142">
        <v>0</v>
      </c>
      <c r="SX113" s="142">
        <v>0</v>
      </c>
      <c r="SY113" s="142">
        <v>0</v>
      </c>
      <c r="SZ113" s="142">
        <v>0</v>
      </c>
      <c r="TA113" s="142">
        <v>0</v>
      </c>
      <c r="TB113" s="142">
        <v>0</v>
      </c>
      <c r="TC113" s="141">
        <v>70.7</v>
      </c>
      <c r="TD113" s="146">
        <v>1.68</v>
      </c>
      <c r="TF113" s="141"/>
      <c r="TH113" s="141"/>
      <c r="TJ113" s="141"/>
      <c r="TK113" s="83">
        <f>(TC113/(TD113*TD113))</f>
        <v>25.049603174603181</v>
      </c>
      <c r="TL113" s="142">
        <v>13.1</v>
      </c>
      <c r="TM113" s="15" t="s">
        <v>20</v>
      </c>
      <c r="TN113" s="15"/>
      <c r="TO113" s="142">
        <v>39</v>
      </c>
      <c r="TP113" s="106">
        <v>1</v>
      </c>
    </row>
    <row r="114" spans="1:542" x14ac:dyDescent="0.25">
      <c r="A114">
        <v>172</v>
      </c>
      <c r="B114" s="15" t="s">
        <v>2305</v>
      </c>
      <c r="C114" s="15" t="s">
        <v>2900</v>
      </c>
      <c r="D114" t="s">
        <v>2901</v>
      </c>
      <c r="E114" t="s">
        <v>2902</v>
      </c>
      <c r="F114" t="s">
        <v>2903</v>
      </c>
      <c r="G114" s="138">
        <v>18472</v>
      </c>
      <c r="H114">
        <v>1</v>
      </c>
      <c r="I114" s="3" t="s">
        <v>4104</v>
      </c>
      <c r="M114" s="139">
        <v>44176</v>
      </c>
      <c r="N114" s="58">
        <f>(M114-G114)/365.25</f>
        <v>70.373716632443532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47</v>
      </c>
      <c r="X114">
        <v>1.45</v>
      </c>
      <c r="AE114" s="83">
        <f>(W114/(X114*X114))</f>
        <v>22.354340071343639</v>
      </c>
      <c r="AF114">
        <v>13.5</v>
      </c>
      <c r="AG114">
        <v>0</v>
      </c>
      <c r="AH114">
        <v>40</v>
      </c>
      <c r="AI114">
        <v>13.7</v>
      </c>
      <c r="AJ114">
        <v>-1</v>
      </c>
      <c r="AK114">
        <v>1</v>
      </c>
      <c r="AL114">
        <v>1</v>
      </c>
      <c r="AM114">
        <v>3</v>
      </c>
      <c r="AP114">
        <v>1</v>
      </c>
      <c r="AQ114">
        <v>1</v>
      </c>
      <c r="AR114">
        <v>5</v>
      </c>
      <c r="AS114">
        <v>1</v>
      </c>
      <c r="AT114" t="s">
        <v>2904</v>
      </c>
      <c r="AU114" s="15">
        <v>0</v>
      </c>
      <c r="AX114" s="68">
        <v>1</v>
      </c>
      <c r="AY114" s="68">
        <v>0</v>
      </c>
      <c r="AZ114" s="68">
        <v>1</v>
      </c>
      <c r="BA114" s="68">
        <v>-1</v>
      </c>
      <c r="BB114" s="68">
        <v>-1</v>
      </c>
      <c r="BC114">
        <v>1</v>
      </c>
      <c r="BD114" s="68">
        <v>0</v>
      </c>
      <c r="BE114" s="68">
        <v>1</v>
      </c>
      <c r="BF114" s="68">
        <v>1</v>
      </c>
      <c r="BG114" s="68">
        <v>0</v>
      </c>
      <c r="BH114" s="68">
        <v>0</v>
      </c>
      <c r="BI114" s="68">
        <v>0</v>
      </c>
      <c r="BJ114" s="68">
        <v>0</v>
      </c>
      <c r="BK114" s="68">
        <v>0</v>
      </c>
      <c r="BL114" s="68">
        <v>0</v>
      </c>
      <c r="BN114" s="68">
        <v>0</v>
      </c>
      <c r="BO114" s="68">
        <v>0</v>
      </c>
      <c r="BP114" s="68">
        <v>0</v>
      </c>
      <c r="BQ114" s="68">
        <v>0</v>
      </c>
      <c r="BR114" s="68">
        <v>0</v>
      </c>
      <c r="BS114" s="68">
        <v>0</v>
      </c>
      <c r="BT114" s="68">
        <v>0</v>
      </c>
      <c r="BU114" s="68">
        <v>0</v>
      </c>
      <c r="BV114" s="68">
        <v>0</v>
      </c>
      <c r="BX114" s="68">
        <v>0</v>
      </c>
      <c r="BY114" s="68">
        <v>0</v>
      </c>
      <c r="BZ114" s="68">
        <v>0</v>
      </c>
      <c r="CA114" s="68">
        <v>0</v>
      </c>
      <c r="CB114" s="68">
        <v>0</v>
      </c>
      <c r="CC114" s="68">
        <v>0</v>
      </c>
      <c r="CD114" s="68">
        <v>0</v>
      </c>
      <c r="CE114" s="68">
        <v>0</v>
      </c>
      <c r="CF114" s="68">
        <v>0</v>
      </c>
      <c r="CG114" s="68">
        <v>0</v>
      </c>
      <c r="CH114" s="68">
        <v>0</v>
      </c>
      <c r="CI114" s="68">
        <v>0</v>
      </c>
      <c r="CK114" s="68">
        <v>1</v>
      </c>
      <c r="CL114" s="68">
        <v>1</v>
      </c>
      <c r="CM114" s="68">
        <v>1</v>
      </c>
      <c r="CN114" s="68">
        <v>0</v>
      </c>
      <c r="CO114" s="68">
        <v>0</v>
      </c>
      <c r="CP114" s="68">
        <v>0</v>
      </c>
      <c r="CR114" s="68">
        <v>1</v>
      </c>
      <c r="CS114" s="68">
        <v>1</v>
      </c>
      <c r="CT114" s="68">
        <v>0</v>
      </c>
      <c r="CU114" s="68">
        <v>0</v>
      </c>
      <c r="CV114" s="68">
        <v>0</v>
      </c>
      <c r="CW114" s="68">
        <v>0</v>
      </c>
      <c r="CY114" s="68">
        <v>1</v>
      </c>
      <c r="CZ114" s="68">
        <v>1</v>
      </c>
      <c r="DA114" s="68">
        <v>0</v>
      </c>
      <c r="DB114" s="68">
        <v>1</v>
      </c>
      <c r="DC114" t="s">
        <v>4193</v>
      </c>
      <c r="DD114" s="68">
        <v>0</v>
      </c>
      <c r="DE114" s="140"/>
      <c r="DF114" s="15">
        <v>0</v>
      </c>
      <c r="DG114" s="15"/>
      <c r="DH114" s="68">
        <v>1</v>
      </c>
      <c r="DI114" s="68"/>
      <c r="DJ114" s="68"/>
      <c r="DK114" s="68"/>
      <c r="DL114" s="140"/>
      <c r="SS114" s="170">
        <v>45265</v>
      </c>
      <c r="ST114" s="141">
        <v>73.355236139630392</v>
      </c>
      <c r="SU114" s="142">
        <v>0</v>
      </c>
      <c r="SV114" s="142">
        <v>0</v>
      </c>
      <c r="SW114" s="142">
        <v>0</v>
      </c>
      <c r="SX114" s="142">
        <v>0</v>
      </c>
      <c r="SY114" s="142">
        <v>0</v>
      </c>
      <c r="SZ114" s="142">
        <v>0</v>
      </c>
      <c r="TA114" s="142">
        <v>0</v>
      </c>
      <c r="TB114" s="142">
        <v>0</v>
      </c>
      <c r="TC114" s="141">
        <v>45.4</v>
      </c>
      <c r="TD114" s="146">
        <v>1.46</v>
      </c>
      <c r="TF114" s="141"/>
      <c r="TH114" s="141"/>
      <c r="TJ114" s="141"/>
      <c r="TK114" s="83">
        <f>(TC114/(TD114*TD114))</f>
        <v>21.29855507599925</v>
      </c>
      <c r="TL114" s="142">
        <v>13.2</v>
      </c>
      <c r="TM114" s="15" t="s">
        <v>20</v>
      </c>
      <c r="TN114" s="15"/>
      <c r="TO114" s="142">
        <v>39</v>
      </c>
      <c r="TP114" s="142"/>
    </row>
    <row r="115" spans="1:542" x14ac:dyDescent="0.25">
      <c r="A115">
        <v>170</v>
      </c>
      <c r="B115" s="15" t="s">
        <v>2305</v>
      </c>
      <c r="C115" s="15" t="s">
        <v>2318</v>
      </c>
      <c r="D115" t="s">
        <v>2319</v>
      </c>
      <c r="E115" t="s">
        <v>2893</v>
      </c>
      <c r="F115" t="s">
        <v>2894</v>
      </c>
      <c r="G115" s="138">
        <v>36289</v>
      </c>
      <c r="H115">
        <v>0</v>
      </c>
      <c r="I115" s="3" t="s">
        <v>4104</v>
      </c>
      <c r="K115" s="3" t="s">
        <v>3965</v>
      </c>
      <c r="L115" s="3" t="s">
        <v>3966</v>
      </c>
      <c r="M115" s="139">
        <v>44176</v>
      </c>
      <c r="N115" s="58">
        <f>(M115-G115)/365.25</f>
        <v>21.593429158110883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86.5</v>
      </c>
      <c r="X115">
        <v>1.58</v>
      </c>
      <c r="AE115" s="83">
        <f>(W115/(X115*X115))</f>
        <v>34.649895850024031</v>
      </c>
      <c r="AF115">
        <v>13</v>
      </c>
      <c r="AG115">
        <v>0</v>
      </c>
      <c r="AH115">
        <v>38</v>
      </c>
      <c r="AI115">
        <v>12.9</v>
      </c>
      <c r="AJ115">
        <v>9</v>
      </c>
      <c r="AK115">
        <v>1</v>
      </c>
      <c r="AL115">
        <v>1</v>
      </c>
      <c r="AP115">
        <v>0</v>
      </c>
      <c r="AS115">
        <v>1</v>
      </c>
      <c r="AT115" t="s">
        <v>2895</v>
      </c>
      <c r="AU115" s="15">
        <v>0</v>
      </c>
      <c r="AV115" s="15">
        <v>1</v>
      </c>
      <c r="AX115" s="68">
        <v>1</v>
      </c>
      <c r="AY115" s="68">
        <v>0</v>
      </c>
      <c r="AZ115" s="68">
        <v>4</v>
      </c>
      <c r="BA115" s="68">
        <v>-1</v>
      </c>
      <c r="BB115" s="68">
        <v>-1</v>
      </c>
      <c r="BC115">
        <v>1</v>
      </c>
      <c r="BD115" s="68">
        <v>0</v>
      </c>
      <c r="BE115" s="68">
        <v>0</v>
      </c>
      <c r="BF115" s="68">
        <v>0</v>
      </c>
      <c r="BG115" s="68">
        <v>1</v>
      </c>
      <c r="BH115" s="68">
        <v>0</v>
      </c>
      <c r="BI115" s="68">
        <v>0</v>
      </c>
      <c r="BJ115" s="68">
        <v>1</v>
      </c>
      <c r="BK115" s="68">
        <v>0</v>
      </c>
      <c r="BL115" s="68">
        <v>0</v>
      </c>
      <c r="BN115" s="68">
        <v>0</v>
      </c>
      <c r="BO115" s="68">
        <v>0</v>
      </c>
      <c r="BP115" s="68">
        <v>0</v>
      </c>
      <c r="BQ115" s="68">
        <v>1</v>
      </c>
      <c r="BR115" s="68">
        <v>0</v>
      </c>
      <c r="BS115" s="68">
        <v>0</v>
      </c>
      <c r="BT115" s="68">
        <v>0</v>
      </c>
      <c r="BU115" s="68">
        <v>0</v>
      </c>
      <c r="BV115" s="68">
        <v>1</v>
      </c>
      <c r="BW115" t="s">
        <v>2323</v>
      </c>
      <c r="BX115" s="68">
        <v>1</v>
      </c>
      <c r="BY115" s="68">
        <v>0</v>
      </c>
      <c r="BZ115" s="68">
        <v>0</v>
      </c>
      <c r="CA115" s="68">
        <v>0</v>
      </c>
      <c r="CB115" s="68">
        <v>0</v>
      </c>
      <c r="CC115" s="68">
        <v>0</v>
      </c>
      <c r="CD115" s="68">
        <v>0</v>
      </c>
      <c r="CE115" s="68">
        <v>0</v>
      </c>
      <c r="CF115" s="68">
        <v>0</v>
      </c>
      <c r="CG115" s="68">
        <v>0</v>
      </c>
      <c r="CH115" s="68">
        <v>1</v>
      </c>
      <c r="CI115" s="68">
        <v>0</v>
      </c>
      <c r="CK115" s="68">
        <v>0</v>
      </c>
      <c r="CL115" s="68">
        <v>0</v>
      </c>
      <c r="CM115" s="68">
        <v>0</v>
      </c>
      <c r="CN115" s="68">
        <v>0</v>
      </c>
      <c r="CO115" s="68">
        <v>0</v>
      </c>
      <c r="CP115" s="68">
        <v>0</v>
      </c>
      <c r="CR115" s="68">
        <v>1</v>
      </c>
      <c r="CS115" s="68">
        <v>1</v>
      </c>
      <c r="CT115" s="68">
        <v>1</v>
      </c>
      <c r="CU115" s="68">
        <v>0</v>
      </c>
      <c r="CV115" s="68">
        <v>0</v>
      </c>
      <c r="CW115" s="68">
        <v>1</v>
      </c>
      <c r="CX115" t="s">
        <v>2324</v>
      </c>
      <c r="CY115" s="68">
        <v>0</v>
      </c>
      <c r="CZ115" s="68">
        <v>0</v>
      </c>
      <c r="DA115" s="68">
        <v>0</v>
      </c>
      <c r="DB115" s="68">
        <v>1</v>
      </c>
      <c r="DC115" t="s">
        <v>4197</v>
      </c>
      <c r="DD115" s="68">
        <v>1</v>
      </c>
      <c r="DE115" t="s">
        <v>4202</v>
      </c>
      <c r="DF115" s="15">
        <v>0</v>
      </c>
      <c r="DG115" s="15"/>
      <c r="DH115" s="68">
        <v>1</v>
      </c>
      <c r="DI115" s="68"/>
      <c r="DJ115" s="68"/>
      <c r="DK115" s="68"/>
      <c r="DL115" s="140"/>
      <c r="GM115">
        <v>1</v>
      </c>
      <c r="GN115" s="59">
        <v>44506</v>
      </c>
      <c r="GO115" s="56">
        <v>44617</v>
      </c>
      <c r="GP115">
        <v>22</v>
      </c>
      <c r="GQ115">
        <v>0</v>
      </c>
      <c r="GR115" s="59"/>
      <c r="GS115" s="59"/>
      <c r="GT115">
        <v>0</v>
      </c>
      <c r="GU115" s="59"/>
      <c r="GV115" s="59"/>
      <c r="GW115">
        <v>1</v>
      </c>
      <c r="GX115" s="59"/>
      <c r="GY115" s="59"/>
      <c r="GZ115" s="59"/>
      <c r="HA115">
        <v>0</v>
      </c>
      <c r="HB115">
        <v>0</v>
      </c>
      <c r="HC115" s="59"/>
      <c r="HD115">
        <v>1</v>
      </c>
      <c r="HE115" t="s">
        <v>4312</v>
      </c>
      <c r="HF115">
        <v>1</v>
      </c>
      <c r="HG115" t="s">
        <v>4326</v>
      </c>
      <c r="HH115">
        <v>1</v>
      </c>
      <c r="HI115">
        <v>1</v>
      </c>
      <c r="HJ115">
        <v>1</v>
      </c>
      <c r="HK115">
        <v>1</v>
      </c>
      <c r="HL115">
        <v>0</v>
      </c>
      <c r="HM115">
        <v>0</v>
      </c>
      <c r="HN115" s="56">
        <v>44640</v>
      </c>
      <c r="HO115">
        <v>0</v>
      </c>
      <c r="HP115" s="59"/>
      <c r="HQ115" s="59"/>
      <c r="HR115">
        <v>0</v>
      </c>
      <c r="HT115" s="59"/>
      <c r="HU115">
        <v>1</v>
      </c>
      <c r="HW115" s="59"/>
      <c r="HX115" s="59"/>
      <c r="HY115">
        <v>0</v>
      </c>
      <c r="HZ115">
        <v>1</v>
      </c>
      <c r="IA115" s="59"/>
      <c r="IB115">
        <v>1</v>
      </c>
      <c r="IC115" t="s">
        <v>4344</v>
      </c>
      <c r="ID115">
        <v>1</v>
      </c>
      <c r="IE115" t="s">
        <v>4352</v>
      </c>
      <c r="IF115">
        <v>1</v>
      </c>
      <c r="IG115">
        <v>1</v>
      </c>
      <c r="IH115">
        <v>1</v>
      </c>
      <c r="II115">
        <v>1</v>
      </c>
      <c r="IJ115">
        <v>0</v>
      </c>
      <c r="IK115">
        <v>0</v>
      </c>
      <c r="IL115" s="56">
        <v>44663</v>
      </c>
      <c r="IM115">
        <v>0</v>
      </c>
      <c r="IN115" s="59"/>
      <c r="IO115" s="59"/>
      <c r="IP115">
        <v>0</v>
      </c>
      <c r="IQ115" s="59"/>
      <c r="IR115" s="59"/>
      <c r="IS115">
        <v>1</v>
      </c>
      <c r="IT115" s="59"/>
      <c r="IU115" s="59"/>
      <c r="IV115" s="59"/>
      <c r="IW115">
        <v>0</v>
      </c>
      <c r="IX115">
        <v>1</v>
      </c>
      <c r="IY115" s="59"/>
      <c r="IZ115">
        <v>1</v>
      </c>
      <c r="JA115" t="s">
        <v>4313</v>
      </c>
      <c r="JB115">
        <v>1</v>
      </c>
      <c r="JC115" t="s">
        <v>4377</v>
      </c>
      <c r="JD115">
        <v>1</v>
      </c>
      <c r="JE115">
        <v>1</v>
      </c>
      <c r="JF115">
        <v>1</v>
      </c>
      <c r="JG115">
        <v>1</v>
      </c>
      <c r="JH115">
        <v>0</v>
      </c>
      <c r="JI115">
        <v>0</v>
      </c>
      <c r="JJ115" s="56">
        <v>44694</v>
      </c>
      <c r="JK115" s="59"/>
      <c r="JL115">
        <v>0</v>
      </c>
      <c r="JM115" s="59"/>
      <c r="JN115" s="59"/>
      <c r="JO115">
        <v>0</v>
      </c>
      <c r="JP115" s="59"/>
      <c r="JQ115" s="59"/>
      <c r="JR115">
        <v>1</v>
      </c>
      <c r="JS115" s="59"/>
      <c r="JT115" s="59"/>
      <c r="JU115" s="59"/>
      <c r="JV115">
        <v>1</v>
      </c>
      <c r="JW115">
        <v>1</v>
      </c>
      <c r="JX115" s="59"/>
      <c r="JY115">
        <v>1</v>
      </c>
      <c r="JZ115" t="s">
        <v>4384</v>
      </c>
      <c r="KA115">
        <v>1</v>
      </c>
      <c r="KB115" t="s">
        <v>4395</v>
      </c>
      <c r="KC115">
        <v>1</v>
      </c>
      <c r="KD115">
        <v>1</v>
      </c>
      <c r="KE115">
        <v>1</v>
      </c>
      <c r="KF115">
        <v>1</v>
      </c>
      <c r="KG115">
        <v>0</v>
      </c>
      <c r="KH115">
        <v>0</v>
      </c>
      <c r="KI115" s="56">
        <v>44740</v>
      </c>
      <c r="KJ115">
        <v>0</v>
      </c>
      <c r="KK115" s="59"/>
      <c r="KL115" s="59"/>
      <c r="KM115">
        <v>0</v>
      </c>
      <c r="KN115" s="59"/>
      <c r="KO115" s="59"/>
      <c r="KP115">
        <v>1</v>
      </c>
      <c r="KQ115" s="59"/>
      <c r="KR115" s="59"/>
      <c r="KS115" s="59"/>
      <c r="KT115">
        <v>1</v>
      </c>
      <c r="KU115">
        <v>1</v>
      </c>
      <c r="KV115" s="59"/>
      <c r="KX115" s="59"/>
      <c r="KZ115" s="59"/>
      <c r="LC115" s="59"/>
      <c r="LD115" s="59"/>
      <c r="LG115" s="56">
        <v>44762</v>
      </c>
      <c r="LH115">
        <v>0</v>
      </c>
      <c r="LI115" s="59"/>
      <c r="LJ115" s="59"/>
      <c r="LK115">
        <v>0</v>
      </c>
      <c r="LL115" s="59"/>
      <c r="LM115" s="59"/>
      <c r="LN115">
        <v>1</v>
      </c>
      <c r="LO115" s="59"/>
      <c r="LP115" s="59"/>
      <c r="LQ115" s="59"/>
      <c r="LR115">
        <v>1</v>
      </c>
      <c r="LS115">
        <v>1</v>
      </c>
      <c r="LT115" s="59"/>
      <c r="LU115">
        <v>1</v>
      </c>
      <c r="LV115" t="s">
        <v>4417</v>
      </c>
      <c r="LW115">
        <v>1</v>
      </c>
      <c r="LX115" t="s">
        <v>4214</v>
      </c>
      <c r="LY115">
        <v>1</v>
      </c>
      <c r="LZ115">
        <v>1</v>
      </c>
      <c r="MA115">
        <v>1</v>
      </c>
      <c r="MB115">
        <v>1</v>
      </c>
      <c r="MC115">
        <v>0</v>
      </c>
      <c r="MD115">
        <v>0</v>
      </c>
      <c r="ME115" s="56">
        <v>44780</v>
      </c>
      <c r="MF115">
        <v>0</v>
      </c>
      <c r="MI115">
        <v>0</v>
      </c>
      <c r="ML115" s="59">
        <v>44783</v>
      </c>
      <c r="MM115">
        <v>0</v>
      </c>
      <c r="MP115">
        <v>1</v>
      </c>
      <c r="MS115" s="59">
        <v>44840</v>
      </c>
      <c r="MT115">
        <v>0</v>
      </c>
      <c r="NE115">
        <v>0</v>
      </c>
      <c r="NF115">
        <v>1</v>
      </c>
      <c r="NG115" s="69">
        <v>44805</v>
      </c>
      <c r="NH115">
        <v>14</v>
      </c>
      <c r="NI115">
        <v>0</v>
      </c>
      <c r="NJ115">
        <v>0</v>
      </c>
      <c r="NK115">
        <v>0</v>
      </c>
      <c r="NL115">
        <v>0</v>
      </c>
      <c r="NM115">
        <v>1</v>
      </c>
      <c r="NN115" t="s">
        <v>2317</v>
      </c>
      <c r="NO115">
        <v>1</v>
      </c>
      <c r="NP115">
        <v>1</v>
      </c>
      <c r="NZ115">
        <v>0</v>
      </c>
      <c r="PO115" s="59">
        <v>44907</v>
      </c>
      <c r="PP115">
        <v>0</v>
      </c>
      <c r="QA115">
        <v>0</v>
      </c>
      <c r="QB115">
        <v>0</v>
      </c>
      <c r="QI115">
        <v>1</v>
      </c>
      <c r="QJ115" t="s">
        <v>2326</v>
      </c>
      <c r="QL115">
        <v>1</v>
      </c>
      <c r="QM115">
        <v>1</v>
      </c>
      <c r="QO115">
        <v>0</v>
      </c>
      <c r="QT115">
        <v>1</v>
      </c>
      <c r="QU115" t="s">
        <v>4449</v>
      </c>
      <c r="QV115">
        <v>0</v>
      </c>
      <c r="QZ115" s="59">
        <v>45062</v>
      </c>
      <c r="RA115">
        <v>0</v>
      </c>
      <c r="RL115">
        <v>1</v>
      </c>
      <c r="RM115">
        <v>0</v>
      </c>
      <c r="RT115">
        <v>1</v>
      </c>
      <c r="RU115" t="s">
        <v>2305</v>
      </c>
      <c r="RV115">
        <v>0</v>
      </c>
      <c r="RW115">
        <v>1</v>
      </c>
      <c r="RZ115">
        <v>1</v>
      </c>
      <c r="SA115">
        <v>1</v>
      </c>
      <c r="SB115">
        <v>0</v>
      </c>
      <c r="SC115">
        <v>1</v>
      </c>
      <c r="SE115">
        <v>1</v>
      </c>
      <c r="SF115" t="s">
        <v>4484</v>
      </c>
      <c r="SG115">
        <v>1</v>
      </c>
      <c r="SH115">
        <v>1</v>
      </c>
      <c r="SS115" s="170">
        <v>45265</v>
      </c>
      <c r="ST115" s="141">
        <v>24.57494866529774</v>
      </c>
      <c r="SU115" s="151">
        <v>-1</v>
      </c>
      <c r="SV115" s="151">
        <v>-1</v>
      </c>
      <c r="SW115" s="151">
        <v>-1</v>
      </c>
      <c r="SX115" s="151">
        <v>-1</v>
      </c>
      <c r="SY115" s="151">
        <v>-1</v>
      </c>
      <c r="SZ115" s="151">
        <v>-1</v>
      </c>
      <c r="TA115" s="151">
        <v>-1</v>
      </c>
      <c r="TB115" s="151">
        <v>-1</v>
      </c>
      <c r="TC115" s="141">
        <v>83.2</v>
      </c>
      <c r="TD115" s="146">
        <v>1.58</v>
      </c>
      <c r="TF115" s="141"/>
      <c r="TH115" s="141"/>
      <c r="TJ115" s="141"/>
      <c r="TK115" s="83">
        <f>(TC115/(TD115*TD115))</f>
        <v>33.327992308924848</v>
      </c>
      <c r="TL115" s="165">
        <v>13.3</v>
      </c>
      <c r="TM115" s="143" t="s">
        <v>20</v>
      </c>
      <c r="TN115" s="143"/>
      <c r="TO115" s="142">
        <v>39</v>
      </c>
      <c r="TP115" s="142"/>
    </row>
    <row r="116" spans="1:542" x14ac:dyDescent="0.25">
      <c r="A116">
        <v>146</v>
      </c>
      <c r="B116" s="15" t="s">
        <v>2305</v>
      </c>
      <c r="F116" t="s">
        <v>2804</v>
      </c>
      <c r="H116">
        <v>1</v>
      </c>
      <c r="SS116" s="170">
        <v>45265</v>
      </c>
      <c r="ST116" s="141">
        <v>33.200000000000003</v>
      </c>
      <c r="SU116" s="142">
        <v>1</v>
      </c>
      <c r="SV116" s="142">
        <v>0</v>
      </c>
      <c r="SW116" s="142">
        <v>0</v>
      </c>
      <c r="SX116" s="142">
        <v>0</v>
      </c>
      <c r="SY116" s="142">
        <v>0</v>
      </c>
      <c r="SZ116" s="142">
        <v>0</v>
      </c>
      <c r="TA116" s="142">
        <v>0</v>
      </c>
      <c r="TB116" s="142">
        <v>0</v>
      </c>
      <c r="TC116" s="141">
        <v>66.2</v>
      </c>
      <c r="TD116" s="146">
        <v>1.66</v>
      </c>
      <c r="TF116" s="141"/>
      <c r="TH116" s="141"/>
      <c r="TJ116" s="141"/>
      <c r="TK116" s="83">
        <f>(TC116/(TD116*TD116))</f>
        <v>24.023806067644074</v>
      </c>
      <c r="TL116" s="142">
        <v>13.3</v>
      </c>
      <c r="TM116" s="15" t="s">
        <v>20</v>
      </c>
      <c r="TN116" s="15"/>
      <c r="TO116" s="142">
        <v>39</v>
      </c>
      <c r="TP116" s="142"/>
    </row>
    <row r="117" spans="1:542" x14ac:dyDescent="0.25">
      <c r="A117">
        <v>116</v>
      </c>
      <c r="B117" s="15"/>
      <c r="C117" s="15"/>
      <c r="F117" t="s">
        <v>2738</v>
      </c>
      <c r="G117" s="138">
        <v>40633</v>
      </c>
      <c r="H117">
        <v>0</v>
      </c>
      <c r="M117" s="139"/>
      <c r="N117" s="58"/>
      <c r="AX117" s="68"/>
      <c r="AY117" s="68"/>
      <c r="AZ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N117" s="68"/>
      <c r="BO117" s="68"/>
      <c r="BP117" s="68"/>
      <c r="BQ117" s="68"/>
      <c r="BR117" s="68"/>
      <c r="BS117" s="68"/>
      <c r="BT117" s="68"/>
      <c r="BU117" s="68"/>
      <c r="BV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K117" s="68"/>
      <c r="CL117" s="68"/>
      <c r="CM117" s="68"/>
      <c r="CN117" s="68"/>
      <c r="CO117" s="68"/>
      <c r="CP117" s="68"/>
      <c r="CR117" s="68"/>
      <c r="CS117" s="68"/>
      <c r="CT117" s="68"/>
      <c r="CU117" s="68"/>
      <c r="CV117" s="68"/>
      <c r="CW117" s="68"/>
      <c r="CY117" s="68"/>
      <c r="CZ117" s="68"/>
      <c r="DA117" s="68"/>
      <c r="DB117" s="68"/>
      <c r="DC117" s="140"/>
      <c r="DD117" s="68"/>
      <c r="DE117" s="140"/>
      <c r="DF117" s="15"/>
      <c r="DG117" s="15"/>
      <c r="DH117" s="68"/>
      <c r="DI117" s="68"/>
      <c r="DJ117" s="148"/>
      <c r="DK117" s="149"/>
      <c r="DL117" s="140"/>
      <c r="SS117" s="170">
        <v>45265</v>
      </c>
      <c r="ST117" s="141">
        <v>12.681724845995893</v>
      </c>
      <c r="SU117" s="142">
        <v>0</v>
      </c>
      <c r="SV117" s="142">
        <v>0</v>
      </c>
      <c r="SW117" s="142">
        <v>0</v>
      </c>
      <c r="SX117" s="142">
        <v>0</v>
      </c>
      <c r="SY117" s="142">
        <v>0</v>
      </c>
      <c r="SZ117" s="142">
        <v>0</v>
      </c>
      <c r="TA117" s="142">
        <v>0</v>
      </c>
      <c r="TB117" s="142">
        <v>0</v>
      </c>
      <c r="TC117" s="141">
        <v>57.3</v>
      </c>
      <c r="TD117" s="146">
        <v>1.55</v>
      </c>
      <c r="TF117" s="141"/>
      <c r="TG117">
        <v>0.23</v>
      </c>
      <c r="TH117" s="141" t="s">
        <v>20</v>
      </c>
      <c r="TI117">
        <v>1.67</v>
      </c>
      <c r="TJ117" t="s">
        <v>3132</v>
      </c>
      <c r="TK117" s="141"/>
      <c r="TL117" s="142">
        <v>13.4</v>
      </c>
      <c r="TM117" s="15" t="s">
        <v>20</v>
      </c>
      <c r="TN117" s="15"/>
      <c r="TO117" s="142">
        <v>39</v>
      </c>
      <c r="TP117" s="142"/>
    </row>
    <row r="118" spans="1:542" x14ac:dyDescent="0.25">
      <c r="A118">
        <v>168</v>
      </c>
      <c r="B118" s="153" t="s">
        <v>2305</v>
      </c>
      <c r="C118" s="153" t="s">
        <v>2579</v>
      </c>
      <c r="D118" s="154" t="s">
        <v>2580</v>
      </c>
      <c r="E118" s="154" t="s">
        <v>2887</v>
      </c>
      <c r="F118" s="154" t="s">
        <v>2888</v>
      </c>
      <c r="G118" s="155">
        <v>25592</v>
      </c>
      <c r="H118" s="154">
        <v>0</v>
      </c>
      <c r="I118" s="3" t="s">
        <v>4104</v>
      </c>
      <c r="J118" s="3" t="s">
        <v>3964</v>
      </c>
      <c r="K118" s="3" t="s">
        <v>3965</v>
      </c>
      <c r="L118" s="3" t="s">
        <v>3966</v>
      </c>
      <c r="M118" s="156">
        <v>44176</v>
      </c>
      <c r="N118" s="58">
        <f>(M118-G118)/365.25</f>
        <v>50.880219028062967</v>
      </c>
      <c r="O118" s="154">
        <v>0</v>
      </c>
      <c r="P118" s="154">
        <v>0</v>
      </c>
      <c r="Q118" s="154">
        <v>0</v>
      </c>
      <c r="R118" s="154">
        <v>0</v>
      </c>
      <c r="S118" s="154">
        <v>0</v>
      </c>
      <c r="T118" s="154">
        <v>0</v>
      </c>
      <c r="U118" s="154">
        <v>0</v>
      </c>
      <c r="V118" s="154">
        <v>0</v>
      </c>
      <c r="W118" s="154">
        <v>60</v>
      </c>
      <c r="X118" s="154">
        <v>1.46</v>
      </c>
      <c r="Y118" s="154"/>
      <c r="Z118" s="154"/>
      <c r="AA118" s="154"/>
      <c r="AB118" s="154"/>
      <c r="AC118" s="154"/>
      <c r="AD118" s="154"/>
      <c r="AE118" s="83">
        <f>(W118/(X118*X118))</f>
        <v>28.147870144492405</v>
      </c>
      <c r="AF118" s="154">
        <v>13.6</v>
      </c>
      <c r="AG118" s="154">
        <v>0</v>
      </c>
      <c r="AH118" s="154">
        <v>40</v>
      </c>
      <c r="AI118" s="154">
        <v>13.4</v>
      </c>
      <c r="AJ118" s="154">
        <v>9</v>
      </c>
      <c r="AK118" s="154">
        <v>1</v>
      </c>
      <c r="AL118" s="154">
        <v>2</v>
      </c>
      <c r="AM118" s="154">
        <v>2</v>
      </c>
      <c r="AN118" s="154"/>
      <c r="AO118" s="154"/>
      <c r="AP118" s="154">
        <v>1</v>
      </c>
      <c r="AQ118" s="154">
        <v>2</v>
      </c>
      <c r="AR118" s="154">
        <v>7</v>
      </c>
      <c r="AS118" s="154">
        <v>1</v>
      </c>
      <c r="AT118" s="154" t="s">
        <v>2889</v>
      </c>
      <c r="AU118" s="153">
        <v>0</v>
      </c>
      <c r="AV118" s="153"/>
      <c r="AW118" s="153"/>
      <c r="AX118" s="158">
        <v>1</v>
      </c>
      <c r="AY118" s="158">
        <v>0</v>
      </c>
      <c r="AZ118" s="158">
        <v>8</v>
      </c>
      <c r="BA118" s="158">
        <v>9</v>
      </c>
      <c r="BB118" s="158">
        <v>10</v>
      </c>
      <c r="BC118" s="158">
        <v>1</v>
      </c>
      <c r="BD118" s="158">
        <v>1</v>
      </c>
      <c r="BE118" s="158">
        <v>1</v>
      </c>
      <c r="BF118" s="158">
        <v>1</v>
      </c>
      <c r="BG118" s="158">
        <v>0</v>
      </c>
      <c r="BH118" s="158">
        <v>0</v>
      </c>
      <c r="BI118" s="158">
        <v>0</v>
      </c>
      <c r="BJ118" s="158">
        <v>0</v>
      </c>
      <c r="BK118" s="158">
        <v>1</v>
      </c>
      <c r="BL118" s="158">
        <v>0</v>
      </c>
      <c r="BM118" s="154"/>
      <c r="BN118" s="158">
        <v>0</v>
      </c>
      <c r="BO118" s="158">
        <v>0</v>
      </c>
      <c r="BP118" s="158">
        <v>0</v>
      </c>
      <c r="BQ118" s="158">
        <v>0</v>
      </c>
      <c r="BR118" s="158">
        <v>0</v>
      </c>
      <c r="BS118" s="158">
        <v>0</v>
      </c>
      <c r="BT118" s="158">
        <v>0</v>
      </c>
      <c r="BU118" s="158">
        <v>0</v>
      </c>
      <c r="BV118" s="158">
        <v>0</v>
      </c>
      <c r="BW118" s="154"/>
      <c r="BX118" s="158">
        <v>0</v>
      </c>
      <c r="BY118" s="158">
        <v>0</v>
      </c>
      <c r="BZ118" s="158">
        <v>0</v>
      </c>
      <c r="CA118" s="158">
        <v>0</v>
      </c>
      <c r="CB118" s="158">
        <v>0</v>
      </c>
      <c r="CC118" s="158">
        <v>0</v>
      </c>
      <c r="CD118" s="158">
        <v>0</v>
      </c>
      <c r="CE118" s="158">
        <v>0</v>
      </c>
      <c r="CF118" s="158">
        <v>0</v>
      </c>
      <c r="CG118" s="158">
        <v>0</v>
      </c>
      <c r="CH118" s="158">
        <v>0</v>
      </c>
      <c r="CI118" s="158">
        <v>0</v>
      </c>
      <c r="CJ118" s="154"/>
      <c r="CK118" s="158">
        <v>1</v>
      </c>
      <c r="CL118" s="158">
        <v>1</v>
      </c>
      <c r="CM118" s="158">
        <v>1</v>
      </c>
      <c r="CN118" s="158">
        <v>0</v>
      </c>
      <c r="CO118" s="158">
        <v>0</v>
      </c>
      <c r="CP118" s="158">
        <v>1</v>
      </c>
      <c r="CQ118" s="154" t="s">
        <v>216</v>
      </c>
      <c r="CR118" s="158">
        <v>1</v>
      </c>
      <c r="CS118" s="158">
        <v>1</v>
      </c>
      <c r="CT118" s="158">
        <v>1</v>
      </c>
      <c r="CU118" s="158">
        <v>0</v>
      </c>
      <c r="CV118" s="158">
        <v>0</v>
      </c>
      <c r="CW118" s="158">
        <v>0</v>
      </c>
      <c r="CX118" s="154"/>
      <c r="CY118" s="158">
        <v>1</v>
      </c>
      <c r="CZ118" s="158">
        <v>1</v>
      </c>
      <c r="DA118" s="158">
        <v>0</v>
      </c>
      <c r="DB118" s="158">
        <v>1</v>
      </c>
      <c r="DC118" t="s">
        <v>4203</v>
      </c>
      <c r="DD118" s="158">
        <v>1</v>
      </c>
      <c r="DE118" t="s">
        <v>4206</v>
      </c>
      <c r="DF118" s="153">
        <v>0</v>
      </c>
      <c r="DG118" s="153"/>
      <c r="DH118" s="158">
        <v>0</v>
      </c>
      <c r="DI118" s="158"/>
      <c r="DJ118" s="158"/>
      <c r="DK118" s="153">
        <v>1</v>
      </c>
      <c r="DL118" s="159"/>
      <c r="DM118" s="59">
        <v>44507</v>
      </c>
      <c r="DN118" s="58">
        <f>(DM118-G118)/365.25</f>
        <v>51.786447638603697</v>
      </c>
      <c r="DP118">
        <v>1</v>
      </c>
      <c r="DQ118">
        <v>1</v>
      </c>
      <c r="DR118">
        <v>0</v>
      </c>
      <c r="DS118">
        <v>1</v>
      </c>
      <c r="DT118">
        <v>60</v>
      </c>
      <c r="DU118">
        <v>7</v>
      </c>
      <c r="DV118">
        <v>1</v>
      </c>
      <c r="DW118">
        <v>0</v>
      </c>
      <c r="DX118">
        <v>0</v>
      </c>
      <c r="DY118">
        <v>0</v>
      </c>
      <c r="EA118">
        <v>1</v>
      </c>
      <c r="ED118" t="s">
        <v>2413</v>
      </c>
      <c r="EE118">
        <v>1</v>
      </c>
      <c r="EG118">
        <v>0</v>
      </c>
      <c r="EH118">
        <v>0</v>
      </c>
      <c r="EI118">
        <v>0</v>
      </c>
      <c r="EJ118">
        <v>1</v>
      </c>
      <c r="EK118">
        <v>1</v>
      </c>
      <c r="EL118">
        <v>0</v>
      </c>
      <c r="EM118">
        <v>0</v>
      </c>
      <c r="EN118">
        <v>1</v>
      </c>
      <c r="EO118" t="s">
        <v>2890</v>
      </c>
      <c r="EP118">
        <v>1</v>
      </c>
      <c r="EQ118">
        <v>1</v>
      </c>
      <c r="ER118">
        <v>1</v>
      </c>
      <c r="ES118">
        <v>-1</v>
      </c>
      <c r="EU118">
        <v>1</v>
      </c>
      <c r="EV118">
        <v>1</v>
      </c>
      <c r="EW118">
        <v>3</v>
      </c>
      <c r="EX118">
        <v>1</v>
      </c>
      <c r="EY118" t="s">
        <v>675</v>
      </c>
      <c r="FD118">
        <v>1</v>
      </c>
      <c r="FF118">
        <v>7</v>
      </c>
      <c r="FG118">
        <v>1</v>
      </c>
      <c r="FH118">
        <v>1</v>
      </c>
      <c r="FI118">
        <v>1</v>
      </c>
      <c r="FK118" t="s">
        <v>14</v>
      </c>
      <c r="FL118">
        <v>3</v>
      </c>
      <c r="FM118" t="s">
        <v>2620</v>
      </c>
      <c r="FN118" t="s">
        <v>663</v>
      </c>
      <c r="FO118">
        <v>1</v>
      </c>
      <c r="FP118" t="s">
        <v>217</v>
      </c>
      <c r="FQ118">
        <v>1</v>
      </c>
      <c r="FR118">
        <v>7</v>
      </c>
      <c r="FS118" t="s">
        <v>2622</v>
      </c>
      <c r="FT118">
        <v>1</v>
      </c>
      <c r="FU118">
        <v>0</v>
      </c>
      <c r="FZ118">
        <v>1</v>
      </c>
      <c r="GA118">
        <v>0</v>
      </c>
      <c r="GB118">
        <v>0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 t="s">
        <v>2623</v>
      </c>
      <c r="GL118">
        <v>-1</v>
      </c>
      <c r="GM118">
        <v>1</v>
      </c>
      <c r="GN118" s="59">
        <v>44506</v>
      </c>
      <c r="GO118" s="56"/>
      <c r="GR118" s="59"/>
      <c r="GS118" s="59"/>
      <c r="GU118" s="59"/>
      <c r="GV118" s="59"/>
      <c r="GX118" s="59"/>
      <c r="GY118" s="59"/>
      <c r="GZ118" s="59"/>
      <c r="HC118" s="59"/>
      <c r="HE118" s="59"/>
      <c r="HG118" s="59"/>
      <c r="HK118" s="59"/>
      <c r="HM118" s="59"/>
      <c r="HN118" s="56"/>
      <c r="HP118" s="59"/>
      <c r="HQ118" s="59"/>
      <c r="HT118" s="59"/>
      <c r="HW118" s="59"/>
      <c r="HX118" s="59"/>
      <c r="IA118" s="59"/>
      <c r="IC118" s="59"/>
      <c r="IE118" s="59"/>
      <c r="II118" s="59"/>
      <c r="IL118" s="56"/>
      <c r="IN118" s="59"/>
      <c r="IO118" s="59"/>
      <c r="IQ118" s="59"/>
      <c r="IR118" s="59"/>
      <c r="IT118" s="59"/>
      <c r="IU118" s="59"/>
      <c r="IV118" s="59"/>
      <c r="IY118" s="59"/>
      <c r="JA118" s="59"/>
      <c r="JC118" s="59"/>
      <c r="JF118" s="59"/>
      <c r="JG118" s="59"/>
      <c r="JJ118" s="56"/>
      <c r="JK118" s="59"/>
      <c r="JM118" s="59"/>
      <c r="JN118" s="59"/>
      <c r="JP118" s="59"/>
      <c r="JQ118" s="59"/>
      <c r="JS118" s="59"/>
      <c r="JT118" s="59"/>
      <c r="JU118" s="59"/>
      <c r="JX118" s="59"/>
      <c r="JZ118" s="59"/>
      <c r="KB118" s="59"/>
      <c r="KI118" s="56"/>
      <c r="KK118" s="59"/>
      <c r="KL118" s="59"/>
      <c r="KN118" s="59"/>
      <c r="KO118" s="59"/>
      <c r="KQ118" s="59"/>
      <c r="KR118" s="59"/>
      <c r="KS118" s="59"/>
      <c r="KV118" s="59"/>
      <c r="KX118" s="59"/>
      <c r="KZ118" s="59"/>
      <c r="LC118" s="59"/>
      <c r="LD118" s="59"/>
      <c r="LG118" s="56"/>
      <c r="LI118" s="59"/>
      <c r="LJ118" s="59"/>
      <c r="LL118" s="59"/>
      <c r="LM118" s="59"/>
      <c r="LO118" s="59"/>
      <c r="LP118" s="59"/>
      <c r="LQ118" s="59"/>
      <c r="LT118" s="59"/>
      <c r="LV118" s="59"/>
      <c r="LX118" s="59"/>
      <c r="ME118" s="56">
        <v>44782</v>
      </c>
      <c r="MF118" s="154">
        <v>1</v>
      </c>
      <c r="MG118" s="154">
        <v>2</v>
      </c>
      <c r="MH118" s="154">
        <v>0</v>
      </c>
      <c r="MI118" s="154">
        <v>1</v>
      </c>
      <c r="MJ118" s="154"/>
      <c r="MK118" s="154">
        <v>0</v>
      </c>
      <c r="ML118" s="154"/>
      <c r="MM118" s="154"/>
      <c r="MN118" s="154"/>
      <c r="MO118" s="154"/>
      <c r="MP118" s="154"/>
      <c r="MQ118" s="154"/>
      <c r="MR118" s="154"/>
      <c r="MS118" s="160">
        <v>44840</v>
      </c>
      <c r="MT118" s="154">
        <v>0</v>
      </c>
      <c r="MU118" s="154"/>
      <c r="MV118" s="154"/>
      <c r="MW118" s="154"/>
      <c r="MX118" s="154"/>
      <c r="MY118" s="154"/>
      <c r="MZ118" s="154"/>
      <c r="NA118" s="154"/>
      <c r="NB118" s="154"/>
      <c r="NC118" s="154"/>
      <c r="ND118" s="154"/>
      <c r="NE118" s="154">
        <v>0</v>
      </c>
      <c r="NF118" s="154">
        <v>1</v>
      </c>
      <c r="NG118" s="163">
        <v>44805</v>
      </c>
      <c r="NH118" s="154">
        <v>7</v>
      </c>
      <c r="NI118" s="154">
        <v>1</v>
      </c>
      <c r="NJ118" s="154">
        <v>0</v>
      </c>
      <c r="NK118" s="154">
        <v>0</v>
      </c>
      <c r="NL118" s="154">
        <v>1</v>
      </c>
      <c r="NM118" s="154">
        <v>0</v>
      </c>
      <c r="NN118" s="154"/>
      <c r="NO118" s="154"/>
      <c r="NP118" s="154"/>
      <c r="NQ118" s="154"/>
      <c r="NR118" s="154"/>
      <c r="NS118" s="154">
        <v>1</v>
      </c>
      <c r="NT118" s="154">
        <v>0</v>
      </c>
      <c r="NU118" s="154">
        <v>1</v>
      </c>
      <c r="NV118" s="154">
        <v>0</v>
      </c>
      <c r="NW118" t="s">
        <v>4439</v>
      </c>
      <c r="NX118" s="154">
        <v>1</v>
      </c>
      <c r="NY118" s="154" t="s">
        <v>4440</v>
      </c>
      <c r="NZ118" s="154">
        <v>0</v>
      </c>
      <c r="PO118" s="59">
        <v>44907</v>
      </c>
      <c r="PP118">
        <v>0</v>
      </c>
      <c r="QA118">
        <v>0</v>
      </c>
      <c r="QB118">
        <v>0</v>
      </c>
      <c r="QI118">
        <v>1</v>
      </c>
      <c r="QJ118" t="s">
        <v>2305</v>
      </c>
      <c r="QL118">
        <v>1</v>
      </c>
      <c r="QO118">
        <v>1</v>
      </c>
      <c r="QP118">
        <v>1</v>
      </c>
      <c r="QQ118">
        <v>1</v>
      </c>
      <c r="QR118">
        <v>1</v>
      </c>
      <c r="QT118">
        <v>1</v>
      </c>
      <c r="QU118" t="s">
        <v>4452</v>
      </c>
      <c r="QV118">
        <v>1</v>
      </c>
      <c r="QW118">
        <v>1</v>
      </c>
      <c r="QX118">
        <v>1</v>
      </c>
      <c r="QZ118" s="59">
        <v>45059</v>
      </c>
      <c r="RA118">
        <v>0</v>
      </c>
      <c r="RL118">
        <v>1</v>
      </c>
      <c r="RM118">
        <v>1</v>
      </c>
      <c r="RO118">
        <v>7</v>
      </c>
      <c r="RP118">
        <v>1</v>
      </c>
      <c r="RQ118">
        <v>1</v>
      </c>
      <c r="RR118">
        <v>1</v>
      </c>
      <c r="RS118">
        <v>1</v>
      </c>
      <c r="RT118">
        <v>1</v>
      </c>
      <c r="RU118" t="s">
        <v>2305</v>
      </c>
      <c r="RV118">
        <v>1</v>
      </c>
      <c r="RW118">
        <v>1</v>
      </c>
      <c r="SA118">
        <v>0</v>
      </c>
      <c r="SB118">
        <v>1</v>
      </c>
      <c r="SC118">
        <v>1</v>
      </c>
      <c r="SE118">
        <v>1</v>
      </c>
      <c r="SF118" t="s">
        <v>4484</v>
      </c>
      <c r="SG118">
        <v>1</v>
      </c>
      <c r="SH118">
        <v>1</v>
      </c>
      <c r="SS118" s="170">
        <v>45265</v>
      </c>
      <c r="ST118" s="141">
        <v>53.861738535249827</v>
      </c>
      <c r="SU118" s="142">
        <v>0</v>
      </c>
      <c r="SV118" s="142">
        <v>0</v>
      </c>
      <c r="SW118" s="142">
        <v>0</v>
      </c>
      <c r="SX118" s="142">
        <v>0</v>
      </c>
      <c r="SY118" s="142">
        <v>0</v>
      </c>
      <c r="SZ118" s="142">
        <v>0</v>
      </c>
      <c r="TA118" s="142">
        <v>0</v>
      </c>
      <c r="TB118" s="142">
        <v>1</v>
      </c>
      <c r="TC118" s="141">
        <v>64.5</v>
      </c>
      <c r="TD118" s="146">
        <v>1.45</v>
      </c>
      <c r="TF118" s="141"/>
      <c r="TH118" s="141"/>
      <c r="TJ118" s="141"/>
      <c r="TK118" s="83">
        <f>(TC118/(TD118*TD118))</f>
        <v>30.677764565992867</v>
      </c>
      <c r="TL118" s="142">
        <v>13.5</v>
      </c>
      <c r="TM118" s="143" t="s">
        <v>20</v>
      </c>
      <c r="TN118" s="143"/>
      <c r="TO118" s="142">
        <v>40</v>
      </c>
      <c r="TP118" s="106">
        <v>1</v>
      </c>
    </row>
    <row r="119" spans="1:542" x14ac:dyDescent="0.25">
      <c r="A119">
        <v>231</v>
      </c>
      <c r="B119" s="15"/>
      <c r="F119" t="s">
        <v>3061</v>
      </c>
      <c r="H119">
        <v>0</v>
      </c>
      <c r="JJ119" s="56"/>
      <c r="JK119" s="59"/>
      <c r="KI119" s="56"/>
      <c r="LG119" s="56"/>
      <c r="ME119" s="56"/>
      <c r="NG119" s="69"/>
      <c r="PO119" s="59"/>
      <c r="QZ119" s="59"/>
      <c r="SS119" s="170">
        <v>45265</v>
      </c>
      <c r="ST119" s="141"/>
      <c r="SU119" s="142">
        <v>1</v>
      </c>
      <c r="SV119" s="142">
        <v>0</v>
      </c>
      <c r="SW119" s="142">
        <v>0</v>
      </c>
      <c r="SX119" s="142">
        <v>0</v>
      </c>
      <c r="SY119" s="142">
        <v>0</v>
      </c>
      <c r="SZ119" s="142">
        <v>0</v>
      </c>
      <c r="TA119" s="142">
        <v>0</v>
      </c>
      <c r="TB119" s="142">
        <v>0</v>
      </c>
      <c r="TC119" s="141">
        <v>65.7</v>
      </c>
      <c r="TD119" s="146">
        <v>1.51</v>
      </c>
      <c r="TF119" s="141"/>
      <c r="TH119" s="141"/>
      <c r="TJ119" s="141"/>
      <c r="TK119" s="83">
        <f>(TC119/(TD119*TD119))</f>
        <v>28.814525678698303</v>
      </c>
      <c r="TL119" s="142">
        <v>13.5</v>
      </c>
      <c r="TM119" s="143" t="s">
        <v>20</v>
      </c>
      <c r="TN119" s="143"/>
      <c r="TO119" s="142">
        <v>39</v>
      </c>
      <c r="TP119" s="142"/>
      <c r="TQ119" s="56"/>
      <c r="TV119" s="69"/>
    </row>
    <row r="120" spans="1:542" x14ac:dyDescent="0.25">
      <c r="A120">
        <v>164</v>
      </c>
      <c r="B120" s="15" t="s">
        <v>2305</v>
      </c>
      <c r="C120" s="15" t="s">
        <v>2417</v>
      </c>
      <c r="D120" t="s">
        <v>2418</v>
      </c>
      <c r="E120" t="s">
        <v>2877</v>
      </c>
      <c r="F120" t="s">
        <v>2878</v>
      </c>
      <c r="G120" s="138">
        <v>28634</v>
      </c>
      <c r="H120">
        <v>0</v>
      </c>
      <c r="I120" s="3" t="s">
        <v>4104</v>
      </c>
      <c r="J120" s="3" t="s">
        <v>3964</v>
      </c>
      <c r="K120" s="3" t="s">
        <v>3965</v>
      </c>
      <c r="L120" s="3" t="s">
        <v>3966</v>
      </c>
      <c r="M120" s="139">
        <v>44176</v>
      </c>
      <c r="N120" s="58">
        <f>(M120-G120)/365.25</f>
        <v>42.551676933607119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80</v>
      </c>
      <c r="X120">
        <v>1.51</v>
      </c>
      <c r="AE120" s="83">
        <f>(W120/(X120*X120))</f>
        <v>35.086180430682866</v>
      </c>
      <c r="AF120">
        <v>13.1</v>
      </c>
      <c r="AG120">
        <v>0</v>
      </c>
      <c r="AH120">
        <v>39</v>
      </c>
      <c r="AI120">
        <v>13.3</v>
      </c>
      <c r="AJ120">
        <v>6</v>
      </c>
      <c r="AK120">
        <v>1</v>
      </c>
      <c r="AL120">
        <v>4</v>
      </c>
      <c r="AM120">
        <v>3</v>
      </c>
      <c r="AN120">
        <v>1</v>
      </c>
      <c r="AO120">
        <v>7</v>
      </c>
      <c r="AP120">
        <v>1</v>
      </c>
      <c r="AQ120">
        <v>4</v>
      </c>
      <c r="AR120">
        <v>7</v>
      </c>
      <c r="AS120">
        <v>0</v>
      </c>
      <c r="AU120" s="15">
        <v>0</v>
      </c>
      <c r="AX120" s="68">
        <v>1</v>
      </c>
      <c r="AY120" s="68">
        <v>0</v>
      </c>
      <c r="AZ120" s="68">
        <v>9</v>
      </c>
      <c r="BA120">
        <v>6</v>
      </c>
      <c r="BB120" s="68">
        <v>8</v>
      </c>
      <c r="BC120" s="68">
        <v>1</v>
      </c>
      <c r="BD120" s="68">
        <v>0</v>
      </c>
      <c r="BE120" s="68">
        <v>0</v>
      </c>
      <c r="BF120" s="68">
        <v>1</v>
      </c>
      <c r="BG120" s="68">
        <v>1</v>
      </c>
      <c r="BH120" s="68">
        <v>0</v>
      </c>
      <c r="BI120" s="68">
        <v>1</v>
      </c>
      <c r="BJ120" s="68">
        <v>0</v>
      </c>
      <c r="BK120" s="68">
        <v>1</v>
      </c>
      <c r="BL120" s="68">
        <v>0</v>
      </c>
      <c r="BN120" s="68">
        <v>0</v>
      </c>
      <c r="BO120" s="68">
        <v>0</v>
      </c>
      <c r="BP120" s="68">
        <v>1</v>
      </c>
      <c r="BQ120" s="68">
        <v>1</v>
      </c>
      <c r="BR120" s="68">
        <v>0</v>
      </c>
      <c r="BS120" s="68">
        <v>1</v>
      </c>
      <c r="BT120" s="68">
        <v>0</v>
      </c>
      <c r="BU120" s="68">
        <v>1</v>
      </c>
      <c r="BV120" s="68">
        <v>0</v>
      </c>
      <c r="BX120" s="68">
        <v>1</v>
      </c>
      <c r="BY120" s="68">
        <v>0</v>
      </c>
      <c r="BZ120" s="68">
        <v>0</v>
      </c>
      <c r="CA120" s="68">
        <v>0</v>
      </c>
      <c r="CB120" s="68">
        <v>1</v>
      </c>
      <c r="CC120" s="68">
        <v>0</v>
      </c>
      <c r="CD120" s="68">
        <v>1</v>
      </c>
      <c r="CE120" s="68">
        <v>1</v>
      </c>
      <c r="CF120" s="68">
        <v>0</v>
      </c>
      <c r="CG120" s="68">
        <v>0</v>
      </c>
      <c r="CH120" s="68">
        <v>1</v>
      </c>
      <c r="CI120" s="68">
        <v>0</v>
      </c>
      <c r="CK120" s="68">
        <v>1</v>
      </c>
      <c r="CL120" s="68">
        <v>1</v>
      </c>
      <c r="CM120" s="68">
        <v>1</v>
      </c>
      <c r="CN120" s="68">
        <v>0</v>
      </c>
      <c r="CO120" s="68">
        <v>0</v>
      </c>
      <c r="CP120" s="68">
        <v>0</v>
      </c>
      <c r="CR120" s="68">
        <v>1</v>
      </c>
      <c r="CS120" s="68">
        <v>1</v>
      </c>
      <c r="CT120" s="68">
        <v>0</v>
      </c>
      <c r="CU120" s="68">
        <v>0</v>
      </c>
      <c r="CV120" s="68">
        <v>0</v>
      </c>
      <c r="CW120" s="68">
        <v>0</v>
      </c>
      <c r="CY120" s="68">
        <v>1</v>
      </c>
      <c r="CZ120" s="68">
        <v>1</v>
      </c>
      <c r="DA120" s="68">
        <v>1</v>
      </c>
      <c r="DB120" s="68">
        <v>1</v>
      </c>
      <c r="DC120" t="s">
        <v>4223</v>
      </c>
      <c r="DD120" s="68">
        <v>1</v>
      </c>
      <c r="DE120" t="s">
        <v>4236</v>
      </c>
      <c r="DF120" s="15">
        <v>1</v>
      </c>
      <c r="DG120" s="15"/>
      <c r="DH120" s="68">
        <v>1</v>
      </c>
      <c r="DI120" s="68">
        <v>1</v>
      </c>
      <c r="DJ120" s="147">
        <v>44004</v>
      </c>
      <c r="DK120" s="150"/>
      <c r="DL120" s="140"/>
      <c r="DM120" s="59">
        <v>44507</v>
      </c>
      <c r="DN120" s="58">
        <f>(DM120-G120)/365.25</f>
        <v>43.457905544147842</v>
      </c>
      <c r="DP120">
        <v>1</v>
      </c>
      <c r="DQ120">
        <v>1</v>
      </c>
      <c r="DR120">
        <v>1</v>
      </c>
      <c r="DS120">
        <v>1</v>
      </c>
      <c r="DT120">
        <v>90</v>
      </c>
      <c r="DU120">
        <v>90</v>
      </c>
      <c r="DV120">
        <v>1</v>
      </c>
      <c r="DW120">
        <v>0</v>
      </c>
      <c r="DX120">
        <v>0</v>
      </c>
      <c r="DY120">
        <v>0</v>
      </c>
      <c r="EA120">
        <v>1</v>
      </c>
      <c r="EC120">
        <v>1</v>
      </c>
      <c r="EE120">
        <v>2</v>
      </c>
      <c r="EG120">
        <v>0</v>
      </c>
      <c r="EH120">
        <v>1</v>
      </c>
      <c r="EI120">
        <v>0</v>
      </c>
      <c r="EJ120">
        <v>30</v>
      </c>
      <c r="EK120">
        <v>1</v>
      </c>
      <c r="EL120">
        <v>0</v>
      </c>
      <c r="EM120">
        <v>1</v>
      </c>
      <c r="EN120">
        <v>0</v>
      </c>
      <c r="EP120">
        <v>1</v>
      </c>
      <c r="EQ120">
        <v>1</v>
      </c>
      <c r="ER120">
        <v>1</v>
      </c>
      <c r="ES120">
        <v>-1</v>
      </c>
      <c r="EU120">
        <v>1</v>
      </c>
      <c r="EV120">
        <v>0</v>
      </c>
      <c r="EW120">
        <v>3</v>
      </c>
      <c r="EX120">
        <v>-1</v>
      </c>
      <c r="EZ120" t="s">
        <v>2701</v>
      </c>
      <c r="FD120">
        <v>1</v>
      </c>
      <c r="FE120">
        <v>1</v>
      </c>
      <c r="FG120">
        <v>1</v>
      </c>
      <c r="FH120">
        <v>1</v>
      </c>
      <c r="FI120">
        <v>0</v>
      </c>
      <c r="FK120" t="s">
        <v>14</v>
      </c>
      <c r="FL120">
        <v>3</v>
      </c>
      <c r="FM120" t="s">
        <v>2879</v>
      </c>
      <c r="FN120" t="s">
        <v>2880</v>
      </c>
      <c r="FO120">
        <v>7</v>
      </c>
      <c r="FP120" t="s">
        <v>98</v>
      </c>
      <c r="FQ120">
        <v>1</v>
      </c>
      <c r="FR120">
        <v>1</v>
      </c>
      <c r="FS120" t="s">
        <v>303</v>
      </c>
      <c r="FT120">
        <v>1</v>
      </c>
      <c r="FU120">
        <v>7</v>
      </c>
      <c r="FV120">
        <v>2</v>
      </c>
      <c r="FX120">
        <v>1</v>
      </c>
      <c r="FY120">
        <v>1</v>
      </c>
      <c r="GB120">
        <v>0</v>
      </c>
      <c r="GI120">
        <v>0</v>
      </c>
      <c r="GJ120">
        <v>0</v>
      </c>
      <c r="GL120">
        <v>-1</v>
      </c>
      <c r="GM120">
        <v>1</v>
      </c>
      <c r="GN120" s="59">
        <v>44506</v>
      </c>
      <c r="GO120" s="56"/>
      <c r="GR120" s="59"/>
      <c r="GS120" s="59"/>
      <c r="GU120" s="59"/>
      <c r="GV120" s="59"/>
      <c r="GX120" s="59"/>
      <c r="GY120" s="59"/>
      <c r="GZ120" s="59"/>
      <c r="HC120" s="59"/>
      <c r="HE120" s="59"/>
      <c r="HG120" s="59"/>
      <c r="HK120" s="59"/>
      <c r="HM120" s="59"/>
      <c r="HN120" s="56"/>
      <c r="HP120" s="59"/>
      <c r="HQ120" s="59"/>
      <c r="HT120" s="59"/>
      <c r="HW120" s="59"/>
      <c r="HX120" s="59"/>
      <c r="IA120" s="59"/>
      <c r="IC120" s="59"/>
      <c r="IE120" s="59"/>
      <c r="II120" s="59"/>
      <c r="IL120" s="56"/>
      <c r="IN120" s="59"/>
      <c r="IO120" s="59"/>
      <c r="IQ120" s="59"/>
      <c r="IR120" s="59"/>
      <c r="IT120" s="59"/>
      <c r="IU120" s="59"/>
      <c r="IV120" s="59"/>
      <c r="IY120" s="59"/>
      <c r="JA120" s="59"/>
      <c r="JC120" s="59"/>
      <c r="JF120" s="59"/>
      <c r="JG120" s="59"/>
      <c r="JJ120" s="56">
        <v>44694</v>
      </c>
      <c r="JK120">
        <v>48</v>
      </c>
      <c r="JL120">
        <v>0</v>
      </c>
      <c r="JM120" s="59"/>
      <c r="JN120" s="59"/>
      <c r="JO120">
        <v>0</v>
      </c>
      <c r="JP120" s="59"/>
      <c r="JQ120" s="59"/>
      <c r="JR120">
        <v>1</v>
      </c>
      <c r="JS120" s="59"/>
      <c r="JT120" s="59"/>
      <c r="JU120" s="59"/>
      <c r="JV120">
        <v>1</v>
      </c>
      <c r="JW120">
        <v>1</v>
      </c>
      <c r="JX120" s="59"/>
      <c r="JY120">
        <v>1</v>
      </c>
      <c r="JZ120" t="s">
        <v>4214</v>
      </c>
      <c r="KA120">
        <v>1</v>
      </c>
      <c r="KB120" t="s">
        <v>4389</v>
      </c>
      <c r="KC120">
        <v>1</v>
      </c>
      <c r="KD120">
        <v>1</v>
      </c>
      <c r="KE120">
        <v>1</v>
      </c>
      <c r="KF120">
        <v>1</v>
      </c>
      <c r="KG120">
        <v>0</v>
      </c>
      <c r="KH120">
        <v>0</v>
      </c>
      <c r="KI120" s="56">
        <v>44740</v>
      </c>
      <c r="KJ120">
        <v>0</v>
      </c>
      <c r="KK120" s="59"/>
      <c r="KL120" s="59"/>
      <c r="KM120">
        <v>0</v>
      </c>
      <c r="KN120" s="59"/>
      <c r="KO120" s="59"/>
      <c r="KP120">
        <v>1</v>
      </c>
      <c r="KQ120" s="59"/>
      <c r="KR120" s="59"/>
      <c r="KS120" s="59"/>
      <c r="KT120">
        <v>1</v>
      </c>
      <c r="KU120">
        <v>1</v>
      </c>
      <c r="KV120" s="59"/>
      <c r="KW120">
        <v>1</v>
      </c>
      <c r="KX120" t="s">
        <v>4305</v>
      </c>
      <c r="KY120">
        <v>1</v>
      </c>
      <c r="KZ120" t="s">
        <v>4340</v>
      </c>
      <c r="LA120">
        <v>0</v>
      </c>
      <c r="LC120" s="59"/>
      <c r="LD120" s="59"/>
      <c r="LE120">
        <v>0</v>
      </c>
      <c r="LF120">
        <v>1</v>
      </c>
      <c r="LG120" s="56">
        <v>44762</v>
      </c>
      <c r="LH120">
        <v>0</v>
      </c>
      <c r="LI120" s="59"/>
      <c r="LJ120" s="59"/>
      <c r="LK120">
        <v>0</v>
      </c>
      <c r="LL120" s="59"/>
      <c r="LM120" s="59"/>
      <c r="LN120">
        <v>1</v>
      </c>
      <c r="LO120" s="59"/>
      <c r="LP120" s="59"/>
      <c r="LQ120" s="59"/>
      <c r="LR120">
        <v>1</v>
      </c>
      <c r="LS120">
        <v>1</v>
      </c>
      <c r="LT120" s="59"/>
      <c r="LU120">
        <v>1</v>
      </c>
      <c r="LV120" t="s">
        <v>4214</v>
      </c>
      <c r="LW120">
        <v>1</v>
      </c>
      <c r="LX120" t="s">
        <v>4351</v>
      </c>
      <c r="LY120">
        <v>1</v>
      </c>
      <c r="LZ120">
        <v>1</v>
      </c>
      <c r="MA120">
        <v>1</v>
      </c>
      <c r="MB120">
        <v>1</v>
      </c>
      <c r="MC120">
        <v>0</v>
      </c>
      <c r="MD120">
        <v>0</v>
      </c>
      <c r="ME120" s="56">
        <v>44781</v>
      </c>
      <c r="MF120">
        <v>1</v>
      </c>
      <c r="MH120">
        <v>0</v>
      </c>
      <c r="MI120">
        <v>1</v>
      </c>
      <c r="MK120">
        <v>1</v>
      </c>
      <c r="OD120" s="59">
        <v>44841</v>
      </c>
      <c r="OE120">
        <v>0</v>
      </c>
      <c r="OP120">
        <v>0</v>
      </c>
      <c r="OQ120">
        <v>0</v>
      </c>
      <c r="OX120">
        <v>0</v>
      </c>
      <c r="PD120">
        <v>1</v>
      </c>
      <c r="PE120">
        <v>0</v>
      </c>
      <c r="PF120">
        <v>0</v>
      </c>
      <c r="PG120">
        <v>1</v>
      </c>
      <c r="PI120">
        <v>0</v>
      </c>
      <c r="PK120">
        <v>0</v>
      </c>
      <c r="PO120" s="59">
        <v>44907</v>
      </c>
      <c r="PP120">
        <v>1</v>
      </c>
      <c r="PQ120" s="69">
        <v>44896</v>
      </c>
      <c r="PR120">
        <v>1</v>
      </c>
      <c r="PS120">
        <v>0</v>
      </c>
      <c r="PT120">
        <v>0</v>
      </c>
      <c r="PU120">
        <v>0</v>
      </c>
      <c r="PV120">
        <v>0</v>
      </c>
      <c r="PW120">
        <v>0</v>
      </c>
      <c r="PY120">
        <v>0</v>
      </c>
      <c r="QA120">
        <v>1</v>
      </c>
      <c r="QI120">
        <v>1</v>
      </c>
      <c r="QJ120" t="s">
        <v>2305</v>
      </c>
      <c r="QK120">
        <v>1</v>
      </c>
      <c r="QL120">
        <v>1</v>
      </c>
      <c r="QO120">
        <v>1</v>
      </c>
      <c r="QP120">
        <v>0</v>
      </c>
      <c r="QQ120">
        <v>1</v>
      </c>
      <c r="QR120">
        <v>0</v>
      </c>
      <c r="QS120" t="s">
        <v>2637</v>
      </c>
      <c r="QT120">
        <v>1</v>
      </c>
      <c r="QU120" t="s">
        <v>4448</v>
      </c>
      <c r="QV120">
        <v>1</v>
      </c>
      <c r="QW120">
        <v>1</v>
      </c>
      <c r="QZ120" s="59">
        <v>45059</v>
      </c>
      <c r="RA120">
        <v>0</v>
      </c>
      <c r="RM120">
        <v>0</v>
      </c>
      <c r="RT120">
        <v>1</v>
      </c>
      <c r="RU120" t="s">
        <v>2326</v>
      </c>
      <c r="RV120">
        <v>1</v>
      </c>
      <c r="RW120">
        <v>1</v>
      </c>
      <c r="RZ120">
        <v>1</v>
      </c>
      <c r="SA120">
        <v>0</v>
      </c>
      <c r="SB120">
        <v>0</v>
      </c>
      <c r="SC120">
        <v>0</v>
      </c>
      <c r="SD120" t="s">
        <v>4469</v>
      </c>
      <c r="SE120">
        <v>0</v>
      </c>
      <c r="SG120">
        <v>0</v>
      </c>
      <c r="SS120" s="170">
        <v>45265</v>
      </c>
      <c r="ST120" s="141">
        <v>45.533196440793979</v>
      </c>
      <c r="SU120" s="142">
        <v>0</v>
      </c>
      <c r="SV120" s="142">
        <v>0</v>
      </c>
      <c r="SW120" s="142">
        <v>0</v>
      </c>
      <c r="SX120" s="142">
        <v>0</v>
      </c>
      <c r="SY120" s="142">
        <v>0</v>
      </c>
      <c r="SZ120" s="142">
        <v>0</v>
      </c>
      <c r="TA120" s="142">
        <v>0</v>
      </c>
      <c r="TB120" s="142">
        <v>0</v>
      </c>
      <c r="TC120" s="141"/>
      <c r="TD120" s="141"/>
      <c r="TF120" s="141"/>
      <c r="TH120" s="141"/>
      <c r="TJ120" s="141"/>
      <c r="TK120" s="141"/>
      <c r="TL120" s="142">
        <v>13.6</v>
      </c>
      <c r="TM120" s="143" t="s">
        <v>20</v>
      </c>
      <c r="TN120" s="143"/>
      <c r="TO120" s="142">
        <v>40</v>
      </c>
      <c r="TP120" s="142"/>
    </row>
    <row r="121" spans="1:542" x14ac:dyDescent="0.25">
      <c r="A121">
        <v>137</v>
      </c>
      <c r="B121" s="15" t="s">
        <v>2305</v>
      </c>
      <c r="C121" s="15" t="s">
        <v>2427</v>
      </c>
      <c r="D121" t="s">
        <v>2428</v>
      </c>
      <c r="E121" t="s">
        <v>2785</v>
      </c>
      <c r="F121" t="s">
        <v>2786</v>
      </c>
      <c r="G121" s="138">
        <v>42300</v>
      </c>
      <c r="H121">
        <v>0</v>
      </c>
      <c r="I121" s="3" t="s">
        <v>4104</v>
      </c>
      <c r="M121" s="139">
        <v>44176</v>
      </c>
      <c r="N121" s="58">
        <f>(M121-G121)/365.25</f>
        <v>5.1362080766598224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17.5</v>
      </c>
      <c r="X121">
        <v>1.05</v>
      </c>
      <c r="Y121">
        <v>-0.34</v>
      </c>
      <c r="Z121" t="s">
        <v>20</v>
      </c>
      <c r="AA121">
        <v>-1.03</v>
      </c>
      <c r="AB121" t="s">
        <v>28</v>
      </c>
      <c r="AC121">
        <v>0.41</v>
      </c>
      <c r="AD121" t="s">
        <v>20</v>
      </c>
      <c r="AF121">
        <v>11.7</v>
      </c>
      <c r="AG121">
        <v>0</v>
      </c>
      <c r="AH121">
        <v>35.700000000000003</v>
      </c>
      <c r="AI121">
        <v>11.9</v>
      </c>
      <c r="AJ121">
        <v>0</v>
      </c>
      <c r="AK121">
        <v>0</v>
      </c>
      <c r="AN121">
        <v>1</v>
      </c>
      <c r="AO121">
        <v>3</v>
      </c>
      <c r="AP121">
        <v>0</v>
      </c>
      <c r="AS121">
        <v>0</v>
      </c>
      <c r="AU121" s="15">
        <v>0</v>
      </c>
      <c r="AX121" s="68">
        <v>1</v>
      </c>
      <c r="AY121" s="68">
        <v>0</v>
      </c>
      <c r="AZ121" s="68">
        <v>5</v>
      </c>
      <c r="BA121" s="68">
        <v>-1</v>
      </c>
      <c r="BB121" s="68">
        <v>-1</v>
      </c>
      <c r="BC121" s="68">
        <v>1</v>
      </c>
      <c r="BD121" s="68">
        <v>0</v>
      </c>
      <c r="BE121" s="68">
        <v>0</v>
      </c>
      <c r="BF121" s="68">
        <v>1</v>
      </c>
      <c r="BG121" s="68">
        <v>0</v>
      </c>
      <c r="BH121" s="68">
        <v>0</v>
      </c>
      <c r="BI121" s="68">
        <v>0</v>
      </c>
      <c r="BJ121" s="68">
        <v>1</v>
      </c>
      <c r="BK121" s="68">
        <v>0</v>
      </c>
      <c r="BL121" s="68">
        <v>0</v>
      </c>
      <c r="BN121" s="68">
        <v>0</v>
      </c>
      <c r="BO121" s="68">
        <v>0</v>
      </c>
      <c r="BP121" s="68">
        <v>0</v>
      </c>
      <c r="BQ121" s="68">
        <v>0</v>
      </c>
      <c r="BR121" s="68">
        <v>0</v>
      </c>
      <c r="BS121" s="68">
        <v>0</v>
      </c>
      <c r="BT121" s="68">
        <v>0</v>
      </c>
      <c r="BU121" s="68">
        <v>1</v>
      </c>
      <c r="BV121" s="68">
        <v>0</v>
      </c>
      <c r="BX121" s="68">
        <v>0</v>
      </c>
      <c r="BY121" s="68">
        <v>0</v>
      </c>
      <c r="BZ121" s="68">
        <v>0</v>
      </c>
      <c r="CA121" s="68">
        <v>0</v>
      </c>
      <c r="CB121" s="68">
        <v>0</v>
      </c>
      <c r="CC121" s="68">
        <v>0</v>
      </c>
      <c r="CD121" s="68">
        <v>0</v>
      </c>
      <c r="CE121" s="68">
        <v>0</v>
      </c>
      <c r="CF121" s="68">
        <v>0</v>
      </c>
      <c r="CG121" s="68">
        <v>0</v>
      </c>
      <c r="CH121" s="68">
        <v>0</v>
      </c>
      <c r="CI121" s="68">
        <v>0</v>
      </c>
      <c r="CK121" s="68">
        <v>1</v>
      </c>
      <c r="CL121" s="68">
        <v>0</v>
      </c>
      <c r="CM121" s="68">
        <v>1</v>
      </c>
      <c r="CN121" s="68">
        <v>0</v>
      </c>
      <c r="CO121" s="68">
        <v>0</v>
      </c>
      <c r="CP121" s="68">
        <v>1</v>
      </c>
      <c r="CQ121" t="s">
        <v>216</v>
      </c>
      <c r="CR121" s="68">
        <v>1</v>
      </c>
      <c r="CS121" s="68">
        <v>1</v>
      </c>
      <c r="CT121" s="68">
        <v>1</v>
      </c>
      <c r="CU121" s="68">
        <v>0</v>
      </c>
      <c r="CV121" s="68">
        <v>0</v>
      </c>
      <c r="CW121" s="68">
        <v>1</v>
      </c>
      <c r="CX121" t="s">
        <v>216</v>
      </c>
      <c r="CY121" s="68">
        <v>0</v>
      </c>
      <c r="CZ121" s="68">
        <v>0</v>
      </c>
      <c r="DA121" s="68">
        <v>0</v>
      </c>
      <c r="DB121" s="68">
        <v>1</v>
      </c>
      <c r="DC121" t="s">
        <v>4219</v>
      </c>
      <c r="DD121" s="68">
        <v>1</v>
      </c>
      <c r="DE121" t="s">
        <v>4198</v>
      </c>
      <c r="DF121" s="15">
        <v>0</v>
      </c>
      <c r="DG121" s="15"/>
      <c r="DH121" s="68">
        <v>1</v>
      </c>
      <c r="DI121" s="68"/>
      <c r="DJ121" s="68"/>
      <c r="DK121" s="68"/>
      <c r="DL121" s="140"/>
      <c r="GM121">
        <v>1</v>
      </c>
      <c r="GN121" s="59">
        <v>44506</v>
      </c>
      <c r="GO121" s="56"/>
      <c r="GR121" s="59"/>
      <c r="GS121" s="59"/>
      <c r="GU121" s="59"/>
      <c r="GV121" s="59"/>
      <c r="GX121" s="59"/>
      <c r="GY121" s="59"/>
      <c r="GZ121" s="59"/>
      <c r="HC121" s="59"/>
      <c r="HE121" s="59"/>
      <c r="HG121" s="59"/>
      <c r="HJ121" s="59"/>
      <c r="HK121" s="59"/>
      <c r="HN121" s="56"/>
      <c r="HP121" s="59"/>
      <c r="HQ121" s="59"/>
      <c r="HT121" s="59"/>
      <c r="HV121" s="59"/>
      <c r="HW121" s="59"/>
      <c r="HX121" s="59"/>
      <c r="HZ121" s="59"/>
      <c r="IA121" s="59"/>
      <c r="IC121" s="59"/>
      <c r="IE121" s="59"/>
      <c r="II121" s="59"/>
      <c r="IL121" s="56"/>
      <c r="IN121" s="59"/>
      <c r="IO121" s="59"/>
      <c r="IQ121" s="59"/>
      <c r="IR121" s="59"/>
      <c r="IT121" s="59"/>
      <c r="IU121" s="59"/>
      <c r="IV121" s="59"/>
      <c r="IY121" s="59"/>
      <c r="JA121" s="59"/>
      <c r="JC121" s="59"/>
      <c r="JF121" s="59"/>
      <c r="JG121" s="59"/>
      <c r="JI121" s="59"/>
      <c r="JJ121" s="56"/>
      <c r="JK121" s="59"/>
      <c r="JM121" s="59"/>
      <c r="JN121" s="59"/>
      <c r="JP121" s="59"/>
      <c r="JQ121" s="59"/>
      <c r="JS121" s="59"/>
      <c r="JT121" s="59"/>
      <c r="JU121" s="59"/>
      <c r="JX121" s="59"/>
      <c r="JZ121" s="59"/>
      <c r="KB121" s="59"/>
      <c r="KH121" s="59"/>
      <c r="KI121" s="56"/>
      <c r="KK121" s="59"/>
      <c r="KL121" s="59"/>
      <c r="KN121" s="59"/>
      <c r="KO121" s="59"/>
      <c r="KQ121" s="59"/>
      <c r="KR121" s="59"/>
      <c r="KS121" s="59"/>
      <c r="KV121" s="59"/>
      <c r="KX121" s="59"/>
      <c r="KY121" s="59"/>
      <c r="KZ121" s="59"/>
      <c r="LA121" s="59"/>
      <c r="LC121" s="59"/>
      <c r="LD121" s="59"/>
      <c r="LG121" s="56"/>
      <c r="LI121" s="59"/>
      <c r="LJ121" s="59"/>
      <c r="LL121" s="59"/>
      <c r="LM121" s="59"/>
      <c r="LO121" s="59"/>
      <c r="LP121" s="59"/>
      <c r="LQ121" s="59"/>
      <c r="LT121" s="59"/>
      <c r="LV121" s="59"/>
      <c r="LX121" s="59"/>
      <c r="SS121" s="170">
        <v>45265</v>
      </c>
      <c r="ST121" s="141">
        <v>8.1177275838466798</v>
      </c>
      <c r="SU121" s="151">
        <v>-1</v>
      </c>
      <c r="SV121" s="151">
        <v>-1</v>
      </c>
      <c r="SW121" s="151">
        <v>-1</v>
      </c>
      <c r="SX121" s="151">
        <v>-1</v>
      </c>
      <c r="SY121" s="151">
        <v>-1</v>
      </c>
      <c r="SZ121" s="151">
        <v>-1</v>
      </c>
      <c r="TA121" s="151">
        <v>-1</v>
      </c>
      <c r="TB121" s="151">
        <v>-1</v>
      </c>
      <c r="TC121" s="141">
        <v>25.4</v>
      </c>
      <c r="TD121" s="146">
        <v>1.22</v>
      </c>
      <c r="TE121">
        <v>0.01</v>
      </c>
      <c r="TF121" s="141" t="s">
        <v>20</v>
      </c>
      <c r="TG121">
        <v>-0.9</v>
      </c>
      <c r="TH121" s="141" t="s">
        <v>20</v>
      </c>
      <c r="TI121">
        <v>0.68</v>
      </c>
      <c r="TJ121" s="141" t="s">
        <v>20</v>
      </c>
      <c r="TK121" s="141"/>
      <c r="TL121" s="142">
        <v>13.7</v>
      </c>
      <c r="TM121" s="15" t="s">
        <v>20</v>
      </c>
      <c r="TN121" s="15"/>
      <c r="TO121" s="142">
        <v>40</v>
      </c>
      <c r="TP121" s="142"/>
    </row>
    <row r="122" spans="1:542" x14ac:dyDescent="0.25">
      <c r="A122">
        <v>44</v>
      </c>
      <c r="B122" s="153" t="s">
        <v>2305</v>
      </c>
      <c r="C122" s="153" t="s">
        <v>2337</v>
      </c>
      <c r="D122" s="154" t="s">
        <v>2488</v>
      </c>
      <c r="E122" s="154" t="s">
        <v>2489</v>
      </c>
      <c r="F122" s="154" t="s">
        <v>2490</v>
      </c>
      <c r="G122" s="155">
        <v>31599</v>
      </c>
      <c r="H122" s="154">
        <v>1</v>
      </c>
      <c r="I122" s="3" t="s">
        <v>4104</v>
      </c>
      <c r="J122" s="154"/>
      <c r="K122" s="3" t="s">
        <v>3965</v>
      </c>
      <c r="L122" s="3" t="s">
        <v>3966</v>
      </c>
      <c r="M122" s="156">
        <v>44176</v>
      </c>
      <c r="N122" s="58">
        <f>(M122-G122)/365.25</f>
        <v>34.433949349760439</v>
      </c>
      <c r="O122" s="154">
        <v>0</v>
      </c>
      <c r="P122" s="154">
        <v>1</v>
      </c>
      <c r="Q122" s="154">
        <v>0</v>
      </c>
      <c r="R122" s="154">
        <v>0</v>
      </c>
      <c r="S122" s="154">
        <v>1</v>
      </c>
      <c r="T122" s="154">
        <v>0</v>
      </c>
      <c r="U122" s="154">
        <v>0</v>
      </c>
      <c r="V122" s="154">
        <v>0</v>
      </c>
      <c r="W122" s="154">
        <v>62</v>
      </c>
      <c r="X122" s="154">
        <v>1.69</v>
      </c>
      <c r="Y122" s="154"/>
      <c r="Z122" s="154"/>
      <c r="AA122" s="154"/>
      <c r="AB122" s="154"/>
      <c r="AC122" s="154"/>
      <c r="AD122" s="154"/>
      <c r="AE122" s="83">
        <f>(W122/(X122*X122))</f>
        <v>21.707923392038097</v>
      </c>
      <c r="AF122" s="154">
        <v>13.2</v>
      </c>
      <c r="AG122" s="154">
        <v>0</v>
      </c>
      <c r="AH122" s="154">
        <v>39</v>
      </c>
      <c r="AI122" s="154">
        <v>13</v>
      </c>
      <c r="AJ122" s="154">
        <v>11</v>
      </c>
      <c r="AK122" s="154">
        <v>0</v>
      </c>
      <c r="AL122" s="154"/>
      <c r="AM122" s="154"/>
      <c r="AN122" s="154"/>
      <c r="AO122" s="154"/>
      <c r="AP122" s="154">
        <v>0</v>
      </c>
      <c r="AQ122" s="154"/>
      <c r="AR122" s="154"/>
      <c r="AS122" s="154">
        <v>0</v>
      </c>
      <c r="AT122" s="154"/>
      <c r="AU122" s="153">
        <v>1</v>
      </c>
      <c r="AV122" s="153"/>
      <c r="AW122" s="153"/>
      <c r="AX122" s="158">
        <v>1</v>
      </c>
      <c r="AY122" s="158">
        <v>0</v>
      </c>
      <c r="AZ122" s="158">
        <v>3</v>
      </c>
      <c r="BA122" s="158">
        <v>11</v>
      </c>
      <c r="BB122" s="158">
        <v>6</v>
      </c>
      <c r="BC122" s="158">
        <v>1</v>
      </c>
      <c r="BD122" s="158">
        <v>1</v>
      </c>
      <c r="BE122" s="158">
        <v>1</v>
      </c>
      <c r="BF122" s="158">
        <v>1</v>
      </c>
      <c r="BG122" s="158">
        <v>1</v>
      </c>
      <c r="BH122" s="158">
        <v>0</v>
      </c>
      <c r="BI122" s="158">
        <v>1</v>
      </c>
      <c r="BJ122" s="158">
        <v>0</v>
      </c>
      <c r="BK122" s="158">
        <v>1</v>
      </c>
      <c r="BL122" s="158">
        <v>0</v>
      </c>
      <c r="BM122" s="154"/>
      <c r="BN122" s="158">
        <v>0</v>
      </c>
      <c r="BO122" s="158">
        <v>1</v>
      </c>
      <c r="BP122" s="158">
        <v>1</v>
      </c>
      <c r="BQ122" s="158">
        <v>1</v>
      </c>
      <c r="BR122" s="158">
        <v>0</v>
      </c>
      <c r="BS122" s="158">
        <v>0</v>
      </c>
      <c r="BT122" s="158">
        <v>0</v>
      </c>
      <c r="BU122" s="158">
        <v>0</v>
      </c>
      <c r="BV122" s="158">
        <v>0</v>
      </c>
      <c r="BW122" s="154"/>
      <c r="BX122" s="158">
        <v>1</v>
      </c>
      <c r="BY122" s="158">
        <v>0</v>
      </c>
      <c r="BZ122" s="158">
        <v>1</v>
      </c>
      <c r="CA122" s="158">
        <v>0</v>
      </c>
      <c r="CB122" s="158">
        <v>0</v>
      </c>
      <c r="CC122" s="158">
        <v>0</v>
      </c>
      <c r="CD122" s="158">
        <v>0</v>
      </c>
      <c r="CE122" s="158">
        <v>1</v>
      </c>
      <c r="CF122" s="158">
        <v>0</v>
      </c>
      <c r="CG122" s="158">
        <v>0</v>
      </c>
      <c r="CH122" s="158">
        <v>0</v>
      </c>
      <c r="CI122" s="158">
        <v>0</v>
      </c>
      <c r="CJ122" s="154"/>
      <c r="CK122" s="158">
        <v>1</v>
      </c>
      <c r="CL122" s="158">
        <v>1</v>
      </c>
      <c r="CM122" s="158">
        <v>1</v>
      </c>
      <c r="CN122" s="158">
        <v>0</v>
      </c>
      <c r="CO122" s="158">
        <v>0</v>
      </c>
      <c r="CP122" s="158">
        <v>0</v>
      </c>
      <c r="CQ122" s="154"/>
      <c r="CR122" s="158">
        <v>0</v>
      </c>
      <c r="CS122" s="158">
        <v>0</v>
      </c>
      <c r="CT122" s="158">
        <v>0</v>
      </c>
      <c r="CU122" s="158">
        <v>0</v>
      </c>
      <c r="CV122" s="158">
        <v>0</v>
      </c>
      <c r="CW122" s="158">
        <v>0</v>
      </c>
      <c r="CX122" s="158"/>
      <c r="CY122" s="158">
        <v>1</v>
      </c>
      <c r="CZ122" s="158">
        <v>1</v>
      </c>
      <c r="DA122" s="158">
        <v>0</v>
      </c>
      <c r="DB122" s="158">
        <v>1</v>
      </c>
      <c r="DC122" t="s">
        <v>4221</v>
      </c>
      <c r="DD122" s="158">
        <v>1</v>
      </c>
      <c r="DE122" t="s">
        <v>4227</v>
      </c>
      <c r="DF122" s="153">
        <v>0</v>
      </c>
      <c r="DG122" s="153"/>
      <c r="DH122" s="158">
        <v>0</v>
      </c>
      <c r="DI122" s="158"/>
      <c r="DJ122" s="158"/>
      <c r="DK122" s="158"/>
      <c r="DL122" s="159"/>
      <c r="DM122" s="154"/>
      <c r="DN122" s="154"/>
      <c r="DO122" s="154"/>
      <c r="DP122" s="154"/>
      <c r="DQ122" s="154"/>
      <c r="DR122" s="154"/>
      <c r="DS122" s="154"/>
      <c r="DT122" s="154"/>
      <c r="DU122" s="154"/>
      <c r="DV122" s="154"/>
      <c r="DW122" s="154"/>
      <c r="DX122" s="154"/>
      <c r="DY122" s="154"/>
      <c r="DZ122" s="154"/>
      <c r="EA122" s="154"/>
      <c r="EB122" s="154"/>
      <c r="EC122" s="154"/>
      <c r="ED122" s="154"/>
      <c r="EE122" s="154"/>
      <c r="EF122" s="154"/>
      <c r="EG122" s="154"/>
      <c r="EH122" s="154"/>
      <c r="EI122" s="154"/>
      <c r="EJ122" s="154"/>
      <c r="EK122" s="154"/>
      <c r="EL122" s="154"/>
      <c r="EM122" s="154"/>
      <c r="EN122" s="154"/>
      <c r="EO122" s="154"/>
      <c r="EP122" s="154"/>
      <c r="EQ122" s="154"/>
      <c r="ER122" s="154"/>
      <c r="ES122" s="154"/>
      <c r="ET122" s="154"/>
      <c r="EU122" s="154"/>
      <c r="EV122" s="154"/>
      <c r="EW122" s="154"/>
      <c r="EX122" s="154"/>
      <c r="EY122" s="154"/>
      <c r="EZ122" s="154"/>
      <c r="FA122" s="154"/>
      <c r="FB122" s="154"/>
      <c r="FC122" s="154"/>
      <c r="FD122" s="154"/>
      <c r="FE122" s="154"/>
      <c r="FF122" s="154"/>
      <c r="FG122" s="154"/>
      <c r="FH122" s="154"/>
      <c r="FI122" s="154"/>
      <c r="FJ122" s="154"/>
      <c r="FK122" s="154"/>
      <c r="FL122" s="154"/>
      <c r="FM122" s="154"/>
      <c r="FN122" s="154"/>
      <c r="FO122" s="154"/>
      <c r="FP122" s="154"/>
      <c r="FQ122" s="154"/>
      <c r="FR122" s="154"/>
      <c r="FS122" s="154"/>
      <c r="FT122" s="154"/>
      <c r="FU122" s="154"/>
      <c r="FV122" s="154"/>
      <c r="FW122" s="154"/>
      <c r="FX122" s="154"/>
      <c r="FY122" s="154"/>
      <c r="FZ122" s="154"/>
      <c r="GA122" s="154"/>
      <c r="GB122" s="154"/>
      <c r="GC122" s="154"/>
      <c r="GD122" s="154"/>
      <c r="GE122" s="154"/>
      <c r="GF122" s="154"/>
      <c r="GG122" s="154"/>
      <c r="GH122" s="154"/>
      <c r="GI122" s="154"/>
      <c r="GJ122" s="154"/>
      <c r="GK122" s="154"/>
      <c r="GL122" s="154"/>
      <c r="GM122" s="154"/>
      <c r="GN122" s="154"/>
      <c r="GO122" s="56">
        <v>44617</v>
      </c>
      <c r="GP122">
        <v>36</v>
      </c>
      <c r="GQ122">
        <v>0</v>
      </c>
      <c r="GR122" s="154"/>
      <c r="GS122" s="154"/>
      <c r="GT122">
        <v>0</v>
      </c>
      <c r="GU122" s="154"/>
      <c r="GV122" s="154"/>
      <c r="GW122">
        <v>1</v>
      </c>
      <c r="GX122" s="154"/>
      <c r="GY122" s="154"/>
      <c r="GZ122" s="154"/>
      <c r="HA122">
        <v>0</v>
      </c>
      <c r="HB122">
        <v>0</v>
      </c>
      <c r="HC122" s="154"/>
      <c r="HD122">
        <v>1</v>
      </c>
      <c r="HE122" t="s">
        <v>4202</v>
      </c>
      <c r="HF122">
        <v>1</v>
      </c>
      <c r="HG122" t="s">
        <v>4328</v>
      </c>
      <c r="HH122" s="154">
        <v>1</v>
      </c>
      <c r="HI122" s="154">
        <v>1</v>
      </c>
      <c r="HJ122" s="154">
        <v>1</v>
      </c>
      <c r="HK122" s="154">
        <v>1</v>
      </c>
      <c r="HL122">
        <v>0</v>
      </c>
      <c r="HM122" s="154">
        <v>0</v>
      </c>
      <c r="HN122" s="56">
        <v>44640</v>
      </c>
      <c r="HO122">
        <v>0</v>
      </c>
      <c r="HP122" s="154"/>
      <c r="HQ122" s="154"/>
      <c r="HR122">
        <v>0</v>
      </c>
      <c r="HT122" s="154"/>
      <c r="HU122">
        <v>1</v>
      </c>
      <c r="HV122" s="154"/>
      <c r="HW122" s="154"/>
      <c r="HX122" s="154"/>
      <c r="HY122">
        <v>0</v>
      </c>
      <c r="HZ122">
        <v>1</v>
      </c>
      <c r="IA122" s="154"/>
      <c r="IB122">
        <v>1</v>
      </c>
      <c r="IC122" t="s">
        <v>4338</v>
      </c>
      <c r="ID122">
        <v>1</v>
      </c>
      <c r="IE122" s="154" t="s">
        <v>2339</v>
      </c>
      <c r="IF122" s="154">
        <v>1</v>
      </c>
      <c r="IG122" s="154">
        <v>1</v>
      </c>
      <c r="IH122" s="154">
        <v>1</v>
      </c>
      <c r="II122" s="154">
        <v>1</v>
      </c>
      <c r="IJ122" s="154">
        <v>0</v>
      </c>
      <c r="IK122" s="154">
        <v>0</v>
      </c>
      <c r="IL122" s="56">
        <v>44663</v>
      </c>
      <c r="IM122" s="154">
        <v>0</v>
      </c>
      <c r="IN122" s="154"/>
      <c r="IO122" s="154"/>
      <c r="IP122" s="154">
        <v>0</v>
      </c>
      <c r="IQ122" s="154"/>
      <c r="IR122" s="154"/>
      <c r="IS122">
        <v>1</v>
      </c>
      <c r="IT122" s="154"/>
      <c r="IU122" s="154"/>
      <c r="IV122" s="154"/>
      <c r="IW122">
        <v>0</v>
      </c>
      <c r="IX122">
        <v>1</v>
      </c>
      <c r="IY122" s="154"/>
      <c r="IZ122">
        <v>1</v>
      </c>
      <c r="JA122" t="s">
        <v>4362</v>
      </c>
      <c r="JB122">
        <v>1</v>
      </c>
      <c r="JC122" t="s">
        <v>4214</v>
      </c>
      <c r="JD122">
        <v>1</v>
      </c>
      <c r="JE122" s="154">
        <v>1</v>
      </c>
      <c r="JF122" s="154">
        <v>1</v>
      </c>
      <c r="JG122" s="154">
        <v>1</v>
      </c>
      <c r="JH122" s="154">
        <v>0</v>
      </c>
      <c r="JI122" s="154">
        <v>0</v>
      </c>
      <c r="JJ122" s="56">
        <v>44694</v>
      </c>
      <c r="JK122" s="154">
        <v>36</v>
      </c>
      <c r="JL122">
        <v>0</v>
      </c>
      <c r="JM122" s="154"/>
      <c r="JN122" s="154"/>
      <c r="JO122">
        <v>0</v>
      </c>
      <c r="JP122" s="154"/>
      <c r="JQ122" s="154"/>
      <c r="JR122">
        <v>0</v>
      </c>
      <c r="JS122" s="154"/>
      <c r="JT122" s="154"/>
      <c r="JU122" s="154"/>
      <c r="JV122">
        <v>1</v>
      </c>
      <c r="JW122">
        <v>0</v>
      </c>
      <c r="JX122" s="154"/>
      <c r="JY122">
        <v>1</v>
      </c>
      <c r="JZ122" t="s">
        <v>4214</v>
      </c>
      <c r="KA122">
        <v>1</v>
      </c>
      <c r="KB122" t="s">
        <v>4202</v>
      </c>
      <c r="KC122">
        <v>1</v>
      </c>
      <c r="KD122">
        <v>1</v>
      </c>
      <c r="KE122" s="154">
        <v>1</v>
      </c>
      <c r="KF122" s="154">
        <v>1</v>
      </c>
      <c r="KG122">
        <v>0</v>
      </c>
      <c r="KH122" s="154">
        <v>0</v>
      </c>
      <c r="KI122" s="56">
        <v>44739</v>
      </c>
      <c r="KJ122">
        <v>0</v>
      </c>
      <c r="KK122" s="154"/>
      <c r="KL122" s="154"/>
      <c r="KM122">
        <v>0</v>
      </c>
      <c r="KN122" s="154"/>
      <c r="KO122" s="154"/>
      <c r="KP122">
        <v>0</v>
      </c>
      <c r="KQ122" s="154"/>
      <c r="KR122" s="154"/>
      <c r="KS122" s="154"/>
      <c r="KT122">
        <v>0</v>
      </c>
      <c r="KU122">
        <v>0</v>
      </c>
      <c r="KV122" s="154"/>
      <c r="KW122">
        <v>1</v>
      </c>
      <c r="KX122" t="s">
        <v>4355</v>
      </c>
      <c r="KY122">
        <v>1</v>
      </c>
      <c r="KZ122" t="s">
        <v>4406</v>
      </c>
      <c r="LA122">
        <v>1</v>
      </c>
      <c r="LB122">
        <v>1</v>
      </c>
      <c r="LC122" s="154">
        <v>1</v>
      </c>
      <c r="LD122" s="154">
        <v>1</v>
      </c>
      <c r="LE122">
        <v>0</v>
      </c>
      <c r="LF122">
        <v>0</v>
      </c>
      <c r="LG122" s="56">
        <v>44762</v>
      </c>
      <c r="LH122">
        <v>0</v>
      </c>
      <c r="LI122" s="154"/>
      <c r="LJ122" s="154"/>
      <c r="LK122">
        <v>0</v>
      </c>
      <c r="LL122" s="154"/>
      <c r="LM122" s="154"/>
      <c r="LN122">
        <v>0</v>
      </c>
      <c r="LP122" s="154"/>
      <c r="LQ122" s="154"/>
      <c r="LR122">
        <v>0</v>
      </c>
      <c r="LS122">
        <v>0</v>
      </c>
      <c r="LT122" s="154"/>
      <c r="LU122">
        <v>1</v>
      </c>
      <c r="LV122" t="s">
        <v>4214</v>
      </c>
      <c r="LW122">
        <v>1</v>
      </c>
      <c r="LX122" t="s">
        <v>4400</v>
      </c>
      <c r="LY122">
        <v>1</v>
      </c>
      <c r="LZ122">
        <v>1</v>
      </c>
      <c r="MA122">
        <v>1</v>
      </c>
      <c r="MB122" s="154">
        <v>1</v>
      </c>
      <c r="MC122">
        <v>0</v>
      </c>
      <c r="MD122" s="154">
        <v>0</v>
      </c>
      <c r="ME122" s="56">
        <v>44780</v>
      </c>
      <c r="MF122" s="154">
        <v>-1</v>
      </c>
      <c r="MG122" s="154"/>
      <c r="MH122" s="154"/>
      <c r="MI122" s="154">
        <v>-1</v>
      </c>
      <c r="MJ122" s="154"/>
      <c r="MK122" s="154"/>
      <c r="ML122" s="154"/>
      <c r="MM122" s="154"/>
      <c r="MN122" s="154"/>
      <c r="MO122" s="154"/>
      <c r="MP122" s="154"/>
      <c r="MQ122" s="154"/>
      <c r="MR122" s="154"/>
      <c r="MS122" s="154"/>
      <c r="MT122" s="154"/>
      <c r="MU122" s="154"/>
      <c r="MV122" s="154"/>
      <c r="MW122" s="154"/>
      <c r="MX122" s="154"/>
      <c r="MY122" s="154"/>
      <c r="MZ122" s="154"/>
      <c r="NA122" s="154"/>
      <c r="NB122" s="154"/>
      <c r="NC122" s="154"/>
      <c r="ND122" s="154"/>
      <c r="NE122" s="154"/>
      <c r="NF122" s="154"/>
      <c r="NG122" s="154"/>
      <c r="NH122" s="154"/>
      <c r="NI122" s="154"/>
      <c r="NJ122" s="154"/>
      <c r="NK122" s="154"/>
      <c r="NL122" s="154"/>
      <c r="NM122" s="154"/>
      <c r="NN122" s="154"/>
      <c r="NO122" s="154"/>
      <c r="NP122" s="154"/>
      <c r="NQ122" s="154"/>
      <c r="NR122" s="154"/>
      <c r="NS122" s="154"/>
      <c r="NT122" s="154"/>
      <c r="NU122" s="154"/>
      <c r="NV122" s="154"/>
      <c r="NW122" s="154"/>
      <c r="NX122" s="154"/>
      <c r="NY122" s="154"/>
      <c r="NZ122" s="154"/>
      <c r="PO122" s="59"/>
      <c r="PQ122" s="69"/>
      <c r="QA122">
        <v>1</v>
      </c>
      <c r="QB122">
        <v>0</v>
      </c>
      <c r="QI122">
        <v>0</v>
      </c>
      <c r="QO122">
        <v>1</v>
      </c>
      <c r="QP122">
        <v>0</v>
      </c>
      <c r="QQ122">
        <v>1</v>
      </c>
      <c r="QR122">
        <v>1</v>
      </c>
      <c r="QT122">
        <v>1</v>
      </c>
      <c r="QU122" t="s">
        <v>4459</v>
      </c>
      <c r="QV122">
        <v>0</v>
      </c>
      <c r="QZ122" s="59">
        <v>45059</v>
      </c>
      <c r="RA122">
        <v>0</v>
      </c>
      <c r="RL122">
        <v>0</v>
      </c>
      <c r="RM122">
        <v>0</v>
      </c>
      <c r="RT122">
        <v>1</v>
      </c>
      <c r="RU122" t="s">
        <v>2340</v>
      </c>
      <c r="RV122">
        <v>1</v>
      </c>
      <c r="RW122">
        <v>1</v>
      </c>
      <c r="RZ122">
        <v>1</v>
      </c>
      <c r="SA122">
        <v>1</v>
      </c>
      <c r="SE122">
        <v>1</v>
      </c>
      <c r="SF122" t="s">
        <v>4474</v>
      </c>
      <c r="SG122">
        <v>0</v>
      </c>
      <c r="SS122" s="170">
        <v>45265</v>
      </c>
      <c r="ST122" s="141">
        <v>37.4154688569473</v>
      </c>
      <c r="SU122" s="151">
        <v>-1</v>
      </c>
      <c r="SV122" s="151">
        <v>-1</v>
      </c>
      <c r="SW122" s="151">
        <v>-1</v>
      </c>
      <c r="SX122" s="151">
        <v>-1</v>
      </c>
      <c r="SY122" s="151">
        <v>-1</v>
      </c>
      <c r="SZ122" s="151">
        <v>-1</v>
      </c>
      <c r="TA122" s="151">
        <v>-1</v>
      </c>
      <c r="TB122" s="151">
        <v>-1</v>
      </c>
      <c r="TC122" s="141">
        <v>65.5</v>
      </c>
      <c r="TD122" s="146">
        <v>1.68</v>
      </c>
      <c r="TF122" s="141"/>
      <c r="TH122" s="141"/>
      <c r="TJ122" s="141"/>
      <c r="TK122" s="83">
        <f t="shared" ref="TK122:TK127" si="2">(TC122/(TD122*TD122))</f>
        <v>23.207199546485263</v>
      </c>
      <c r="TL122" s="142">
        <v>14</v>
      </c>
      <c r="TM122" s="15" t="s">
        <v>20</v>
      </c>
      <c r="TN122" s="15"/>
      <c r="TO122" s="142">
        <v>41</v>
      </c>
      <c r="TP122" s="142"/>
    </row>
    <row r="123" spans="1:542" x14ac:dyDescent="0.25">
      <c r="A123">
        <v>241</v>
      </c>
      <c r="B123" s="15" t="s">
        <v>2305</v>
      </c>
      <c r="C123" s="15" t="s">
        <v>3001</v>
      </c>
      <c r="D123" t="s">
        <v>3079</v>
      </c>
      <c r="E123" t="s">
        <v>3080</v>
      </c>
      <c r="F123" t="s">
        <v>3081</v>
      </c>
      <c r="G123" s="138">
        <v>28486</v>
      </c>
      <c r="H123">
        <v>1</v>
      </c>
      <c r="I123" s="3" t="s">
        <v>4104</v>
      </c>
      <c r="J123" s="3" t="s">
        <v>3964</v>
      </c>
      <c r="K123" s="3" t="s">
        <v>3965</v>
      </c>
      <c r="M123" s="139">
        <v>44176</v>
      </c>
      <c r="N123" s="58">
        <f>(M123-G123)/365.25</f>
        <v>42.956878850102669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73</v>
      </c>
      <c r="X123">
        <v>1.73</v>
      </c>
      <c r="AE123" s="83">
        <f>(W123/(X123*X123))</f>
        <v>24.391058839252899</v>
      </c>
      <c r="AF123">
        <v>15.1</v>
      </c>
      <c r="AG123">
        <v>0</v>
      </c>
      <c r="AH123">
        <v>44</v>
      </c>
      <c r="AI123">
        <v>15</v>
      </c>
      <c r="AJ123">
        <v>11</v>
      </c>
      <c r="AK123">
        <v>1</v>
      </c>
      <c r="AL123">
        <v>3</v>
      </c>
      <c r="AM123">
        <v>1</v>
      </c>
      <c r="AP123">
        <v>1</v>
      </c>
      <c r="AQ123">
        <v>2</v>
      </c>
      <c r="AR123">
        <v>3</v>
      </c>
      <c r="AS123">
        <v>1</v>
      </c>
      <c r="AT123" t="s">
        <v>2433</v>
      </c>
      <c r="AU123" s="15">
        <v>0</v>
      </c>
      <c r="AV123" s="15">
        <v>1</v>
      </c>
      <c r="AX123" s="68">
        <v>1</v>
      </c>
      <c r="AY123" s="68">
        <v>0</v>
      </c>
      <c r="AZ123" s="68">
        <v>1</v>
      </c>
      <c r="BA123" s="68">
        <v>-1</v>
      </c>
      <c r="BB123" s="68">
        <v>-1</v>
      </c>
      <c r="BC123" s="68">
        <v>0</v>
      </c>
      <c r="BD123" s="68">
        <v>0</v>
      </c>
      <c r="BE123" s="68">
        <v>0</v>
      </c>
      <c r="BF123" s="68">
        <v>0</v>
      </c>
      <c r="BG123" s="68">
        <v>0</v>
      </c>
      <c r="BH123" s="68">
        <v>0</v>
      </c>
      <c r="BI123" s="68">
        <v>0</v>
      </c>
      <c r="BJ123" s="68">
        <v>0</v>
      </c>
      <c r="BK123" s="68">
        <v>0</v>
      </c>
      <c r="BL123" s="68">
        <v>0</v>
      </c>
      <c r="BN123" s="68">
        <v>0</v>
      </c>
      <c r="BO123" s="68">
        <v>0</v>
      </c>
      <c r="BP123" s="68">
        <v>0</v>
      </c>
      <c r="BQ123" s="68">
        <v>0</v>
      </c>
      <c r="BR123" s="68">
        <v>0</v>
      </c>
      <c r="BS123" s="68">
        <v>0</v>
      </c>
      <c r="BT123" s="68">
        <v>0</v>
      </c>
      <c r="BU123" s="68">
        <v>0</v>
      </c>
      <c r="BV123" s="68">
        <v>0</v>
      </c>
      <c r="BW123" s="68"/>
      <c r="BX123" s="68">
        <v>1</v>
      </c>
      <c r="BY123" s="68">
        <v>1</v>
      </c>
      <c r="BZ123" s="68">
        <v>1</v>
      </c>
      <c r="CA123" s="68">
        <v>0</v>
      </c>
      <c r="CB123" s="68">
        <v>0</v>
      </c>
      <c r="CC123" s="68">
        <v>0</v>
      </c>
      <c r="CD123" s="68">
        <v>0</v>
      </c>
      <c r="CE123" s="68">
        <v>1</v>
      </c>
      <c r="CF123" s="68">
        <v>0</v>
      </c>
      <c r="CG123" s="68">
        <v>0</v>
      </c>
      <c r="CH123" s="68">
        <v>0</v>
      </c>
      <c r="CI123" s="68">
        <v>1</v>
      </c>
      <c r="CJ123" t="s">
        <v>2486</v>
      </c>
      <c r="CK123" s="68">
        <v>1</v>
      </c>
      <c r="CL123" s="68">
        <v>1</v>
      </c>
      <c r="CM123" s="68">
        <v>1</v>
      </c>
      <c r="CN123" s="68">
        <v>0</v>
      </c>
      <c r="CO123" s="68">
        <v>0</v>
      </c>
      <c r="CP123" s="68">
        <v>0</v>
      </c>
      <c r="CR123" s="68">
        <v>1</v>
      </c>
      <c r="CS123" s="68">
        <v>0</v>
      </c>
      <c r="CT123" s="68">
        <v>1</v>
      </c>
      <c r="CU123" s="68">
        <v>0</v>
      </c>
      <c r="CV123" s="68">
        <v>0</v>
      </c>
      <c r="CW123" s="68">
        <v>0</v>
      </c>
      <c r="CX123" s="68"/>
      <c r="CY123" s="68">
        <v>1</v>
      </c>
      <c r="CZ123" s="68">
        <v>1</v>
      </c>
      <c r="DA123" s="68">
        <v>0</v>
      </c>
      <c r="DB123" s="68">
        <v>1</v>
      </c>
      <c r="DC123" t="s">
        <v>4219</v>
      </c>
      <c r="DD123" s="68">
        <v>0</v>
      </c>
      <c r="DE123" s="140"/>
      <c r="DF123" s="15">
        <v>0</v>
      </c>
      <c r="DG123" s="15"/>
      <c r="DH123" s="68">
        <v>1</v>
      </c>
      <c r="DI123" s="68"/>
      <c r="DJ123" s="68"/>
      <c r="DK123" s="68"/>
      <c r="DL123" s="140"/>
      <c r="DM123" s="59">
        <v>44507</v>
      </c>
      <c r="DN123" s="58">
        <f>(DM123-G123)/365.25</f>
        <v>43.863107460643398</v>
      </c>
      <c r="DP123">
        <v>1</v>
      </c>
      <c r="DQ123">
        <v>1</v>
      </c>
      <c r="DR123">
        <v>1</v>
      </c>
      <c r="DS123">
        <v>0</v>
      </c>
      <c r="DV123">
        <v>0</v>
      </c>
      <c r="DW123">
        <v>0</v>
      </c>
      <c r="DX123">
        <v>0</v>
      </c>
      <c r="DY123">
        <v>0</v>
      </c>
      <c r="DZ123" t="s">
        <v>2332</v>
      </c>
      <c r="EA123">
        <v>1</v>
      </c>
      <c r="EE123">
        <v>1</v>
      </c>
      <c r="EG123">
        <v>-1</v>
      </c>
      <c r="EH123">
        <v>-1</v>
      </c>
      <c r="EI123">
        <v>-1</v>
      </c>
      <c r="EK123">
        <v>1</v>
      </c>
      <c r="EL123">
        <v>0</v>
      </c>
      <c r="EM123">
        <v>1</v>
      </c>
      <c r="EN123">
        <v>1</v>
      </c>
      <c r="EO123" t="s">
        <v>245</v>
      </c>
      <c r="EP123">
        <v>3</v>
      </c>
      <c r="EQ123">
        <v>1</v>
      </c>
      <c r="ER123">
        <v>1</v>
      </c>
      <c r="ES123">
        <v>-1</v>
      </c>
      <c r="EU123">
        <v>1</v>
      </c>
      <c r="EV123">
        <v>0</v>
      </c>
      <c r="EW123">
        <v>3</v>
      </c>
      <c r="EX123">
        <v>-1</v>
      </c>
      <c r="EZ123" t="s">
        <v>2462</v>
      </c>
      <c r="FD123">
        <v>1</v>
      </c>
      <c r="FE123">
        <v>90</v>
      </c>
      <c r="FG123">
        <v>1</v>
      </c>
      <c r="FH123">
        <v>1</v>
      </c>
      <c r="FI123">
        <v>0</v>
      </c>
      <c r="FJ123" t="s">
        <v>171</v>
      </c>
      <c r="FK123" t="s">
        <v>14</v>
      </c>
      <c r="FL123">
        <v>-1</v>
      </c>
      <c r="FM123" t="s">
        <v>3082</v>
      </c>
      <c r="FN123" t="s">
        <v>3083</v>
      </c>
      <c r="FO123">
        <v>14</v>
      </c>
      <c r="FP123" t="s">
        <v>3084</v>
      </c>
      <c r="FQ123">
        <v>2</v>
      </c>
      <c r="FR123">
        <v>90</v>
      </c>
      <c r="FS123" t="s">
        <v>303</v>
      </c>
      <c r="FT123">
        <v>1</v>
      </c>
      <c r="FU123">
        <v>0</v>
      </c>
      <c r="GB123">
        <v>0</v>
      </c>
      <c r="GI123">
        <v>2</v>
      </c>
      <c r="GJ123">
        <v>0</v>
      </c>
      <c r="GL123">
        <v>180</v>
      </c>
      <c r="GM123">
        <v>1</v>
      </c>
      <c r="GN123" s="59">
        <v>44506</v>
      </c>
      <c r="GO123" s="56"/>
      <c r="GR123" s="59"/>
      <c r="GS123" s="59"/>
      <c r="GU123" s="59"/>
      <c r="GV123" s="59"/>
      <c r="GX123" s="59"/>
      <c r="GY123" s="59"/>
      <c r="GZ123" s="59"/>
      <c r="HC123" s="59"/>
      <c r="HE123" s="59"/>
      <c r="HG123" s="59"/>
      <c r="HK123" s="59"/>
      <c r="HL123" s="59"/>
      <c r="HM123" s="59"/>
      <c r="HN123" s="56"/>
      <c r="HP123" s="59"/>
      <c r="HQ123" s="59"/>
      <c r="HS123" s="59"/>
      <c r="HT123" s="59"/>
      <c r="HW123" s="59"/>
      <c r="HX123" s="59"/>
      <c r="IA123" s="59"/>
      <c r="IC123" s="59"/>
      <c r="IE123" s="59"/>
      <c r="II123" s="59"/>
      <c r="IK123" s="59"/>
      <c r="IL123" s="56"/>
      <c r="IN123" s="59"/>
      <c r="IO123" s="59"/>
      <c r="IQ123" s="59"/>
      <c r="IR123" s="59"/>
      <c r="IT123" s="59"/>
      <c r="IU123" s="59"/>
      <c r="IV123" s="59"/>
      <c r="IY123" s="59"/>
      <c r="JA123" s="59"/>
      <c r="JC123" s="59"/>
      <c r="JF123" s="59"/>
      <c r="JG123" s="59"/>
      <c r="JI123" s="59"/>
      <c r="JJ123" s="56">
        <v>44693</v>
      </c>
      <c r="JK123">
        <v>45</v>
      </c>
      <c r="JL123">
        <v>0</v>
      </c>
      <c r="JM123" s="59"/>
      <c r="JN123" s="59"/>
      <c r="JO123">
        <v>0</v>
      </c>
      <c r="JP123" s="59"/>
      <c r="JQ123" s="59"/>
      <c r="JR123">
        <v>0</v>
      </c>
      <c r="JS123" s="59"/>
      <c r="JT123" s="59"/>
      <c r="JU123" s="59"/>
      <c r="JV123">
        <v>0</v>
      </c>
      <c r="JW123">
        <v>0</v>
      </c>
      <c r="JX123" s="59"/>
      <c r="JY123">
        <v>1</v>
      </c>
      <c r="JZ123" t="s">
        <v>4221</v>
      </c>
      <c r="KA123">
        <v>1</v>
      </c>
      <c r="KB123" t="s">
        <v>4393</v>
      </c>
      <c r="KC123">
        <v>1</v>
      </c>
      <c r="KD123">
        <v>1</v>
      </c>
      <c r="KE123">
        <v>1</v>
      </c>
      <c r="KF123">
        <v>1</v>
      </c>
      <c r="KG123">
        <v>0</v>
      </c>
      <c r="KH123">
        <v>0</v>
      </c>
      <c r="KI123" s="56">
        <v>44741</v>
      </c>
      <c r="KJ123">
        <v>0</v>
      </c>
      <c r="KK123" s="59"/>
      <c r="KL123" s="59"/>
      <c r="KM123">
        <v>0</v>
      </c>
      <c r="KN123" s="59"/>
      <c r="KO123" s="59"/>
      <c r="KP123">
        <v>0</v>
      </c>
      <c r="KQ123" s="59"/>
      <c r="KR123" s="59"/>
      <c r="KS123" s="59"/>
      <c r="KT123">
        <v>0</v>
      </c>
      <c r="KU123">
        <v>0</v>
      </c>
      <c r="KV123" s="59"/>
      <c r="KW123">
        <v>1</v>
      </c>
      <c r="KX123" t="s">
        <v>4340</v>
      </c>
      <c r="KY123">
        <v>1</v>
      </c>
      <c r="KZ123" t="s">
        <v>4340</v>
      </c>
      <c r="LA123">
        <v>1</v>
      </c>
      <c r="LB123">
        <v>1</v>
      </c>
      <c r="LC123">
        <v>1</v>
      </c>
      <c r="LD123">
        <v>1</v>
      </c>
      <c r="LE123">
        <v>0</v>
      </c>
      <c r="LF123">
        <v>0</v>
      </c>
      <c r="LG123" s="56">
        <v>44760</v>
      </c>
      <c r="LH123">
        <v>0</v>
      </c>
      <c r="LI123" s="59"/>
      <c r="LJ123" s="59"/>
      <c r="LK123">
        <v>0</v>
      </c>
      <c r="LL123" s="59"/>
      <c r="LM123" s="59"/>
      <c r="LN123">
        <v>0</v>
      </c>
      <c r="LO123" s="59"/>
      <c r="LP123" s="59"/>
      <c r="LQ123" s="59"/>
      <c r="LR123">
        <v>0</v>
      </c>
      <c r="LS123">
        <v>0</v>
      </c>
      <c r="LT123" s="59"/>
      <c r="LU123">
        <v>1</v>
      </c>
      <c r="LV123" t="s">
        <v>4414</v>
      </c>
      <c r="LW123">
        <v>1</v>
      </c>
      <c r="LX123" t="s">
        <v>4389</v>
      </c>
      <c r="LY123">
        <v>1</v>
      </c>
      <c r="LZ123">
        <v>1</v>
      </c>
      <c r="MA123">
        <v>1</v>
      </c>
      <c r="MB123">
        <v>1</v>
      </c>
      <c r="MC123">
        <v>0</v>
      </c>
      <c r="MD123">
        <v>0</v>
      </c>
      <c r="SS123" s="170">
        <v>45265</v>
      </c>
      <c r="ST123" s="141">
        <v>45.938398357289529</v>
      </c>
      <c r="SU123" s="142">
        <v>0</v>
      </c>
      <c r="SV123" s="142">
        <v>0</v>
      </c>
      <c r="SW123" s="142">
        <v>0</v>
      </c>
      <c r="SX123" s="142">
        <v>0</v>
      </c>
      <c r="SY123" s="142">
        <v>0</v>
      </c>
      <c r="SZ123" s="142">
        <v>0</v>
      </c>
      <c r="TA123" s="142">
        <v>0</v>
      </c>
      <c r="TB123" s="142">
        <v>0</v>
      </c>
      <c r="TC123" s="141">
        <v>66.5</v>
      </c>
      <c r="TD123" s="146">
        <v>1.71</v>
      </c>
      <c r="TF123" s="141"/>
      <c r="TH123" s="141"/>
      <c r="TJ123" s="141"/>
      <c r="TK123" s="83">
        <f t="shared" si="2"/>
        <v>22.742040285899936</v>
      </c>
      <c r="TL123" s="142">
        <v>14</v>
      </c>
      <c r="TM123" s="15" t="s">
        <v>20</v>
      </c>
      <c r="TN123" s="15"/>
      <c r="TO123" s="142">
        <v>41</v>
      </c>
      <c r="TP123" s="142"/>
    </row>
    <row r="124" spans="1:542" x14ac:dyDescent="0.25">
      <c r="A124">
        <v>74</v>
      </c>
      <c r="B124" s="15" t="s">
        <v>2305</v>
      </c>
      <c r="C124" s="15" t="s">
        <v>2596</v>
      </c>
      <c r="D124" t="s">
        <v>2597</v>
      </c>
      <c r="E124" t="s">
        <v>2598</v>
      </c>
      <c r="F124" t="s">
        <v>2599</v>
      </c>
      <c r="G124" s="138">
        <v>27348</v>
      </c>
      <c r="H124">
        <v>1</v>
      </c>
      <c r="I124" s="3" t="s">
        <v>4104</v>
      </c>
      <c r="M124" s="139">
        <v>44176</v>
      </c>
      <c r="N124" s="58">
        <f>(M124-G124)/365.25</f>
        <v>46.072553045859003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71</v>
      </c>
      <c r="X124">
        <v>1.71</v>
      </c>
      <c r="AE124" s="83">
        <f>(W124/(X124*X124))</f>
        <v>24.280975342840534</v>
      </c>
      <c r="AF124">
        <v>13</v>
      </c>
      <c r="AG124">
        <v>0</v>
      </c>
      <c r="AH124">
        <v>38</v>
      </c>
      <c r="AI124">
        <v>12.8</v>
      </c>
      <c r="AJ124">
        <v>7</v>
      </c>
      <c r="AK124">
        <v>0</v>
      </c>
      <c r="AP124">
        <v>1</v>
      </c>
      <c r="AQ124">
        <v>2</v>
      </c>
      <c r="AR124">
        <v>10</v>
      </c>
      <c r="AS124">
        <v>1</v>
      </c>
      <c r="AT124" t="s">
        <v>2600</v>
      </c>
      <c r="AU124" s="15">
        <v>0</v>
      </c>
      <c r="AX124" s="68">
        <v>1</v>
      </c>
      <c r="AY124" s="68">
        <v>0</v>
      </c>
      <c r="AZ124" s="68">
        <v>6</v>
      </c>
      <c r="BA124">
        <v>6</v>
      </c>
      <c r="BB124" s="68">
        <v>8</v>
      </c>
      <c r="BC124">
        <v>1</v>
      </c>
      <c r="BD124" s="68">
        <v>0</v>
      </c>
      <c r="BE124" s="68">
        <v>1</v>
      </c>
      <c r="BF124" s="68">
        <v>1</v>
      </c>
      <c r="BG124" s="68">
        <v>0</v>
      </c>
      <c r="BH124" s="68">
        <v>0</v>
      </c>
      <c r="BI124" s="68">
        <v>0</v>
      </c>
      <c r="BJ124" s="68">
        <v>0</v>
      </c>
      <c r="BK124" s="68">
        <v>0</v>
      </c>
      <c r="BL124" s="68">
        <v>1</v>
      </c>
      <c r="BM124" t="s">
        <v>2601</v>
      </c>
      <c r="BN124" s="68">
        <v>0</v>
      </c>
      <c r="BO124" s="68">
        <v>0</v>
      </c>
      <c r="BP124" s="68">
        <v>1</v>
      </c>
      <c r="BQ124" s="68">
        <v>1</v>
      </c>
      <c r="BR124" s="68">
        <v>0</v>
      </c>
      <c r="BS124" s="68">
        <v>1</v>
      </c>
      <c r="BT124" s="68">
        <v>0</v>
      </c>
      <c r="BU124" s="68">
        <v>1</v>
      </c>
      <c r="BV124" s="68">
        <v>0</v>
      </c>
      <c r="BX124" s="68">
        <v>1</v>
      </c>
      <c r="BY124" s="68">
        <v>0</v>
      </c>
      <c r="BZ124" s="68">
        <v>0</v>
      </c>
      <c r="CA124" s="68">
        <v>0</v>
      </c>
      <c r="CB124" s="68">
        <v>0</v>
      </c>
      <c r="CC124" s="68">
        <v>0</v>
      </c>
      <c r="CD124" s="68">
        <v>1</v>
      </c>
      <c r="CE124" s="68">
        <v>0</v>
      </c>
      <c r="CF124" s="68">
        <v>0</v>
      </c>
      <c r="CG124" s="68">
        <v>0</v>
      </c>
      <c r="CH124" s="68">
        <v>0</v>
      </c>
      <c r="CI124" s="68">
        <v>0</v>
      </c>
      <c r="CK124" s="68">
        <v>1</v>
      </c>
      <c r="CL124" s="68">
        <v>1</v>
      </c>
      <c r="CM124" s="68">
        <v>1</v>
      </c>
      <c r="CN124" s="68">
        <v>0</v>
      </c>
      <c r="CO124" s="68">
        <v>0</v>
      </c>
      <c r="CP124" s="68">
        <v>0</v>
      </c>
      <c r="CR124" s="68">
        <v>1</v>
      </c>
      <c r="CS124" s="68">
        <v>1</v>
      </c>
      <c r="CT124" s="68">
        <v>1</v>
      </c>
      <c r="CU124" s="68">
        <v>0</v>
      </c>
      <c r="CV124" s="68">
        <v>0</v>
      </c>
      <c r="CW124" s="68">
        <v>1</v>
      </c>
      <c r="CX124" t="s">
        <v>2602</v>
      </c>
      <c r="CY124" s="68">
        <v>1</v>
      </c>
      <c r="CZ124" s="68">
        <v>1</v>
      </c>
      <c r="DA124" s="68">
        <v>0</v>
      </c>
      <c r="DB124" s="68">
        <v>1</v>
      </c>
      <c r="DC124" t="s">
        <v>4192</v>
      </c>
      <c r="DD124" s="68">
        <v>0</v>
      </c>
      <c r="DE124" s="140"/>
      <c r="DF124" s="15">
        <v>1</v>
      </c>
      <c r="DG124" s="15">
        <v>2</v>
      </c>
      <c r="DH124" s="68">
        <v>1</v>
      </c>
      <c r="DI124" s="68"/>
      <c r="DJ124" s="68"/>
      <c r="DK124" s="15">
        <v>1</v>
      </c>
      <c r="DL124" s="140"/>
      <c r="GM124">
        <v>1</v>
      </c>
      <c r="GN124" s="59">
        <v>44506</v>
      </c>
      <c r="GO124" s="56"/>
      <c r="GP124" s="59"/>
      <c r="GR124" s="59"/>
      <c r="GS124" s="59"/>
      <c r="GU124" s="59"/>
      <c r="GV124" s="59"/>
      <c r="GX124" s="59"/>
      <c r="GY124" s="59"/>
      <c r="GZ124" s="59"/>
      <c r="HA124" s="59"/>
      <c r="HC124" s="59"/>
      <c r="HE124" s="59"/>
      <c r="HG124" s="59"/>
      <c r="HJ124" s="59"/>
      <c r="HK124" s="59"/>
      <c r="HN124" s="56"/>
      <c r="HP124" s="59"/>
      <c r="HQ124" s="59"/>
      <c r="HT124" s="59"/>
      <c r="HV124" s="59"/>
      <c r="HW124" s="59"/>
      <c r="HX124" s="59"/>
      <c r="IA124" s="59"/>
      <c r="IC124" s="59"/>
      <c r="IE124" s="59"/>
      <c r="IH124" s="59"/>
      <c r="II124" s="59"/>
      <c r="IL124" s="56"/>
      <c r="IN124" s="59"/>
      <c r="IO124" s="59"/>
      <c r="IQ124" s="59"/>
      <c r="IR124" s="59"/>
      <c r="IT124" s="59"/>
      <c r="IU124" s="59"/>
      <c r="IV124" s="59"/>
      <c r="IY124" s="59"/>
      <c r="JA124" s="59"/>
      <c r="JC124" s="59"/>
      <c r="JF124" s="59"/>
      <c r="JG124" s="59"/>
      <c r="JI124" s="59"/>
      <c r="JJ124" s="56"/>
      <c r="JK124" s="59"/>
      <c r="JM124" s="59"/>
      <c r="JN124" s="59"/>
      <c r="JP124" s="59"/>
      <c r="JQ124" s="59"/>
      <c r="JR124" s="59"/>
      <c r="JS124" s="59"/>
      <c r="JT124" s="59"/>
      <c r="JU124" s="59"/>
      <c r="JX124" s="59"/>
      <c r="JZ124" s="59"/>
      <c r="KB124" s="59"/>
      <c r="KI124" s="56"/>
      <c r="KK124" s="59"/>
      <c r="KL124" s="59"/>
      <c r="KN124" s="59"/>
      <c r="KO124" s="59"/>
      <c r="KQ124" s="59"/>
      <c r="KR124" s="59"/>
      <c r="KS124" s="59"/>
      <c r="KU124" s="59"/>
      <c r="KV124" s="59"/>
      <c r="KX124" s="59"/>
      <c r="KZ124" s="59"/>
      <c r="LC124" s="59"/>
      <c r="LD124" s="59"/>
      <c r="LG124" s="56"/>
      <c r="LI124" s="59"/>
      <c r="LJ124" s="59"/>
      <c r="LL124" s="59"/>
      <c r="LM124" s="59"/>
      <c r="LO124" s="59"/>
      <c r="LP124" s="59"/>
      <c r="LQ124" s="59"/>
      <c r="LT124" s="59"/>
      <c r="LV124" s="59"/>
      <c r="LW124" s="59"/>
      <c r="LX124" s="59"/>
      <c r="LY124" s="59"/>
      <c r="LZ124" s="59"/>
      <c r="MD124" s="59"/>
      <c r="SS124" s="170">
        <v>45265</v>
      </c>
      <c r="ST124" s="141">
        <v>49.054072553045856</v>
      </c>
      <c r="SU124" s="142">
        <v>0</v>
      </c>
      <c r="SV124" s="142">
        <v>0</v>
      </c>
      <c r="SW124" s="142">
        <v>0</v>
      </c>
      <c r="SX124" s="142">
        <v>0</v>
      </c>
      <c r="SY124" s="142">
        <v>0</v>
      </c>
      <c r="SZ124" s="142">
        <v>0</v>
      </c>
      <c r="TA124" s="142">
        <v>0</v>
      </c>
      <c r="TB124" s="142">
        <v>0</v>
      </c>
      <c r="TC124" s="141">
        <v>72.2</v>
      </c>
      <c r="TD124" s="146">
        <v>1.67</v>
      </c>
      <c r="TF124" s="141"/>
      <c r="TH124" s="141"/>
      <c r="TJ124" s="141"/>
      <c r="TK124" s="83">
        <f t="shared" si="2"/>
        <v>25.888343074330383</v>
      </c>
      <c r="TL124" s="142">
        <v>14</v>
      </c>
      <c r="TM124" s="15" t="s">
        <v>20</v>
      </c>
      <c r="TN124" s="15"/>
      <c r="TO124" s="142">
        <v>41</v>
      </c>
      <c r="TP124" s="142"/>
    </row>
    <row r="125" spans="1:542" x14ac:dyDescent="0.25">
      <c r="A125">
        <v>45</v>
      </c>
      <c r="B125" s="153"/>
      <c r="C125" s="153"/>
      <c r="D125" s="154"/>
      <c r="E125" s="154"/>
      <c r="F125" t="s">
        <v>2491</v>
      </c>
      <c r="G125" s="155"/>
      <c r="H125" s="154">
        <v>0</v>
      </c>
      <c r="I125" s="154"/>
      <c r="J125" s="154"/>
      <c r="K125" s="154"/>
      <c r="L125" s="154"/>
      <c r="M125" s="156"/>
      <c r="N125" s="58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83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3"/>
      <c r="AV125" s="153"/>
      <c r="AW125" s="153"/>
      <c r="AX125" s="158"/>
      <c r="AY125" s="158"/>
      <c r="AZ125" s="158"/>
      <c r="BA125" s="158"/>
      <c r="BB125" s="158"/>
      <c r="BC125" s="158"/>
      <c r="BD125" s="158"/>
      <c r="BE125" s="158"/>
      <c r="BF125" s="158"/>
      <c r="BG125" s="158"/>
      <c r="BH125" s="158"/>
      <c r="BI125" s="158"/>
      <c r="BJ125" s="158"/>
      <c r="BK125" s="158"/>
      <c r="BL125" s="158"/>
      <c r="BM125" s="154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4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4"/>
      <c r="CK125" s="158"/>
      <c r="CL125" s="158"/>
      <c r="CM125" s="158"/>
      <c r="CN125" s="158"/>
      <c r="CO125" s="158"/>
      <c r="CP125" s="158"/>
      <c r="CQ125" s="154"/>
      <c r="CR125" s="158"/>
      <c r="CS125" s="158"/>
      <c r="CT125" s="158"/>
      <c r="CU125" s="158"/>
      <c r="CV125" s="158"/>
      <c r="CW125" s="158"/>
      <c r="CX125" s="158"/>
      <c r="CY125" s="158"/>
      <c r="CZ125" s="158"/>
      <c r="DA125" s="158"/>
      <c r="DB125" s="158"/>
      <c r="DC125" s="159"/>
      <c r="DD125" s="158"/>
      <c r="DE125" s="159"/>
      <c r="DF125" s="153"/>
      <c r="DG125" s="153"/>
      <c r="DH125" s="158"/>
      <c r="DI125" s="158"/>
      <c r="DJ125" s="158"/>
      <c r="DK125" s="158"/>
      <c r="DL125" s="159"/>
      <c r="DM125" s="154"/>
      <c r="DN125" s="154"/>
      <c r="DO125" s="154"/>
      <c r="DP125" s="154"/>
      <c r="DQ125" s="154"/>
      <c r="DR125" s="154"/>
      <c r="DS125" s="154"/>
      <c r="DT125" s="154"/>
      <c r="DU125" s="154"/>
      <c r="DV125" s="154"/>
      <c r="DW125" s="154"/>
      <c r="DX125" s="154"/>
      <c r="DY125" s="154"/>
      <c r="DZ125" s="154"/>
      <c r="EA125" s="154"/>
      <c r="EB125" s="154"/>
      <c r="EC125" s="154"/>
      <c r="ED125" s="154"/>
      <c r="EE125" s="154"/>
      <c r="EF125" s="154"/>
      <c r="EG125" s="154"/>
      <c r="EH125" s="154"/>
      <c r="EI125" s="154"/>
      <c r="EJ125" s="154"/>
      <c r="EK125" s="154"/>
      <c r="EL125" s="154"/>
      <c r="EM125" s="154"/>
      <c r="EN125" s="154"/>
      <c r="EO125" s="154"/>
      <c r="EP125" s="154"/>
      <c r="EQ125" s="154"/>
      <c r="ER125" s="154"/>
      <c r="ES125" s="154"/>
      <c r="ET125" s="154"/>
      <c r="EU125" s="154"/>
      <c r="EV125" s="154"/>
      <c r="EW125" s="154"/>
      <c r="EX125" s="154"/>
      <c r="EY125" s="154"/>
      <c r="EZ125" s="154"/>
      <c r="FA125" s="154"/>
      <c r="FB125" s="154"/>
      <c r="FC125" s="154"/>
      <c r="FD125" s="154"/>
      <c r="FE125" s="154"/>
      <c r="FF125" s="154"/>
      <c r="FG125" s="154"/>
      <c r="FH125" s="154"/>
      <c r="FI125" s="154"/>
      <c r="FJ125" s="154"/>
      <c r="FK125" s="154"/>
      <c r="FL125" s="154"/>
      <c r="FM125" s="154"/>
      <c r="FN125" s="154"/>
      <c r="FO125" s="154"/>
      <c r="FP125" s="154"/>
      <c r="FQ125" s="154"/>
      <c r="FR125" s="154"/>
      <c r="FS125" s="154"/>
      <c r="FT125" s="154"/>
      <c r="FU125" s="154"/>
      <c r="FV125" s="154"/>
      <c r="FW125" s="154"/>
      <c r="FX125" s="154"/>
      <c r="FY125" s="154"/>
      <c r="FZ125" s="154"/>
      <c r="GA125" s="154"/>
      <c r="GB125" s="154"/>
      <c r="GC125" s="154"/>
      <c r="GD125" s="154"/>
      <c r="GE125" s="154"/>
      <c r="GF125" s="154"/>
      <c r="GG125" s="154"/>
      <c r="GH125" s="154"/>
      <c r="GI125" s="154"/>
      <c r="GJ125" s="154"/>
      <c r="GK125" s="154"/>
      <c r="GL125" s="154"/>
      <c r="GM125" s="154"/>
      <c r="GN125" s="154"/>
      <c r="GO125" s="56"/>
      <c r="GR125" s="154"/>
      <c r="GS125" s="154"/>
      <c r="GU125" s="154"/>
      <c r="GV125" s="154"/>
      <c r="GX125" s="154"/>
      <c r="GY125" s="154"/>
      <c r="GZ125" s="154"/>
      <c r="HC125" s="154"/>
      <c r="HE125" s="154"/>
      <c r="HG125" s="154"/>
      <c r="HH125" s="154"/>
      <c r="HI125" s="154"/>
      <c r="HJ125" s="154"/>
      <c r="HK125" s="154"/>
      <c r="HM125" s="154"/>
      <c r="HN125" s="56"/>
      <c r="HP125" s="154"/>
      <c r="HQ125" s="154"/>
      <c r="HT125" s="154"/>
      <c r="HV125" s="154"/>
      <c r="HW125" s="154"/>
      <c r="HX125" s="154"/>
      <c r="IA125" s="154"/>
      <c r="IC125" s="154"/>
      <c r="IE125" s="154"/>
      <c r="IF125" s="154"/>
      <c r="IG125" s="154"/>
      <c r="IH125" s="154"/>
      <c r="II125" s="154"/>
      <c r="IJ125" s="154"/>
      <c r="IK125" s="154"/>
      <c r="IL125" s="56"/>
      <c r="IM125" s="154"/>
      <c r="IN125" s="154"/>
      <c r="IO125" s="154"/>
      <c r="IP125" s="154"/>
      <c r="IQ125" s="154"/>
      <c r="IR125" s="154"/>
      <c r="IT125" s="154"/>
      <c r="IU125" s="154"/>
      <c r="IV125" s="154"/>
      <c r="IY125" s="154"/>
      <c r="JA125" s="154"/>
      <c r="JC125" s="154"/>
      <c r="JE125" s="154"/>
      <c r="JF125" s="154"/>
      <c r="JG125" s="154"/>
      <c r="JH125" s="154"/>
      <c r="JI125" s="154"/>
      <c r="JJ125" s="56"/>
      <c r="JK125" s="154"/>
      <c r="JM125" s="154"/>
      <c r="JN125" s="154"/>
      <c r="JP125" s="154"/>
      <c r="JQ125" s="154"/>
      <c r="JS125" s="154"/>
      <c r="JT125" s="154"/>
      <c r="JU125" s="154"/>
      <c r="JX125" s="154"/>
      <c r="JZ125" s="154"/>
      <c r="KB125" s="154"/>
      <c r="KE125" s="154"/>
      <c r="KF125" s="154"/>
      <c r="KH125" s="154"/>
      <c r="KI125" s="56"/>
      <c r="KK125" s="154"/>
      <c r="KL125" s="154"/>
      <c r="KN125" s="154"/>
      <c r="KO125" s="154"/>
      <c r="KQ125" s="154"/>
      <c r="KR125" s="154"/>
      <c r="KS125" s="154"/>
      <c r="KV125" s="154"/>
      <c r="KX125" s="154"/>
      <c r="KZ125" s="154"/>
      <c r="LC125" s="154"/>
      <c r="LD125" s="154"/>
      <c r="LG125" s="56"/>
      <c r="LI125" s="154"/>
      <c r="LJ125" s="154"/>
      <c r="LL125" s="154"/>
      <c r="LM125" s="154"/>
      <c r="LP125" s="154"/>
      <c r="LQ125" s="154"/>
      <c r="LT125" s="154"/>
      <c r="LV125" s="154"/>
      <c r="LX125" s="154"/>
      <c r="MB125" s="154"/>
      <c r="MD125" s="154"/>
      <c r="ME125" s="56"/>
      <c r="MF125" s="154"/>
      <c r="MG125" s="154"/>
      <c r="MH125" s="154"/>
      <c r="MI125" s="154"/>
      <c r="MJ125" s="154"/>
      <c r="MK125" s="154"/>
      <c r="ML125" s="154"/>
      <c r="MM125" s="154"/>
      <c r="MN125" s="154"/>
      <c r="MO125" s="154"/>
      <c r="MP125" s="154"/>
      <c r="MQ125" s="154"/>
      <c r="MR125" s="154"/>
      <c r="MS125" s="154"/>
      <c r="MT125" s="154"/>
      <c r="MU125" s="154"/>
      <c r="MV125" s="154"/>
      <c r="MW125" s="154"/>
      <c r="MX125" s="154"/>
      <c r="MY125" s="154"/>
      <c r="MZ125" s="154"/>
      <c r="NA125" s="154"/>
      <c r="NB125" s="154"/>
      <c r="NC125" s="154"/>
      <c r="ND125" s="154"/>
      <c r="NE125" s="154"/>
      <c r="NF125" s="154"/>
      <c r="NG125" s="154"/>
      <c r="NH125" s="154"/>
      <c r="NI125" s="154"/>
      <c r="NJ125" s="154"/>
      <c r="NK125" s="154"/>
      <c r="NL125" s="154"/>
      <c r="NM125" s="154"/>
      <c r="NN125" s="154"/>
      <c r="NO125" s="154"/>
      <c r="NP125" s="154"/>
      <c r="NQ125" s="154"/>
      <c r="NR125" s="154"/>
      <c r="NS125" s="154"/>
      <c r="NT125" s="154"/>
      <c r="NU125" s="154"/>
      <c r="NV125" s="154"/>
      <c r="NW125" s="154"/>
      <c r="NX125" s="154"/>
      <c r="NY125" s="154"/>
      <c r="NZ125" s="154"/>
      <c r="PO125" s="59"/>
      <c r="PQ125" s="69"/>
      <c r="QZ125" s="59"/>
      <c r="SS125" s="170">
        <v>45265</v>
      </c>
      <c r="ST125" s="141">
        <v>30</v>
      </c>
      <c r="SU125" s="142">
        <v>0</v>
      </c>
      <c r="SV125" s="142">
        <v>0</v>
      </c>
      <c r="SW125" s="142">
        <v>0</v>
      </c>
      <c r="SX125" s="142">
        <v>0</v>
      </c>
      <c r="SY125" s="142">
        <v>0</v>
      </c>
      <c r="SZ125" s="142">
        <v>0</v>
      </c>
      <c r="TA125" s="142">
        <v>0</v>
      </c>
      <c r="TB125" s="142">
        <v>0</v>
      </c>
      <c r="TC125" s="141">
        <v>71.8</v>
      </c>
      <c r="TD125" s="146">
        <v>1.61</v>
      </c>
      <c r="TF125" s="141"/>
      <c r="TH125" s="141"/>
      <c r="TJ125" s="141"/>
      <c r="TK125" s="83">
        <f t="shared" si="2"/>
        <v>27.699548628525129</v>
      </c>
      <c r="TL125" s="142">
        <v>14</v>
      </c>
      <c r="TM125" s="143" t="s">
        <v>20</v>
      </c>
      <c r="TN125" s="143"/>
      <c r="TO125" s="142">
        <v>41</v>
      </c>
      <c r="TP125" s="142"/>
    </row>
    <row r="126" spans="1:542" x14ac:dyDescent="0.25">
      <c r="A126">
        <v>98</v>
      </c>
      <c r="B126" s="15" t="s">
        <v>2305</v>
      </c>
      <c r="C126" t="s">
        <v>2671</v>
      </c>
      <c r="F126" t="s">
        <v>2672</v>
      </c>
      <c r="G126" s="138">
        <v>23246</v>
      </c>
      <c r="H126">
        <v>0</v>
      </c>
      <c r="J126" s="3" t="s">
        <v>3964</v>
      </c>
      <c r="K126" s="3" t="s">
        <v>3965</v>
      </c>
      <c r="L126" s="3" t="s">
        <v>3966</v>
      </c>
      <c r="DM126" s="59">
        <v>44507</v>
      </c>
      <c r="DN126" s="58">
        <f>(DM126-G126)/365.25</f>
        <v>58.209445585215605</v>
      </c>
      <c r="DP126">
        <v>1</v>
      </c>
      <c r="DQ126">
        <v>1</v>
      </c>
      <c r="DR126">
        <v>1</v>
      </c>
      <c r="DS126">
        <v>0</v>
      </c>
      <c r="DV126">
        <v>0</v>
      </c>
      <c r="DW126">
        <v>0</v>
      </c>
      <c r="DX126">
        <v>0</v>
      </c>
      <c r="DY126">
        <v>1</v>
      </c>
      <c r="EA126">
        <v>1</v>
      </c>
      <c r="EE126">
        <v>1</v>
      </c>
      <c r="EG126">
        <v>0</v>
      </c>
      <c r="EH126">
        <v>1</v>
      </c>
      <c r="EI126">
        <v>0</v>
      </c>
      <c r="EJ126">
        <v>1</v>
      </c>
      <c r="EK126">
        <v>0</v>
      </c>
      <c r="EL126">
        <v>0</v>
      </c>
      <c r="EM126">
        <v>0</v>
      </c>
      <c r="EN126">
        <v>1</v>
      </c>
      <c r="EO126" t="s">
        <v>2673</v>
      </c>
      <c r="EP126">
        <v>2</v>
      </c>
      <c r="EQ126">
        <v>1</v>
      </c>
      <c r="ER126">
        <v>1</v>
      </c>
      <c r="ES126">
        <v>-1</v>
      </c>
      <c r="EU126">
        <v>1</v>
      </c>
      <c r="EV126">
        <v>1</v>
      </c>
      <c r="EW126">
        <v>3</v>
      </c>
      <c r="EX126">
        <v>1</v>
      </c>
      <c r="EZ126" t="s">
        <v>2674</v>
      </c>
      <c r="FD126">
        <v>0</v>
      </c>
      <c r="FH126">
        <v>1</v>
      </c>
      <c r="FI126">
        <v>1</v>
      </c>
      <c r="FJ126" t="s">
        <v>2675</v>
      </c>
      <c r="FK126" t="s">
        <v>14</v>
      </c>
      <c r="FL126">
        <v>3</v>
      </c>
      <c r="FM126" t="s">
        <v>2676</v>
      </c>
      <c r="FN126" t="s">
        <v>2677</v>
      </c>
      <c r="FO126">
        <v>1</v>
      </c>
      <c r="FP126" t="s">
        <v>658</v>
      </c>
      <c r="FQ126">
        <v>4</v>
      </c>
      <c r="FR126">
        <v>14</v>
      </c>
      <c r="FS126" t="s">
        <v>15</v>
      </c>
      <c r="FT126">
        <v>1</v>
      </c>
      <c r="FU126">
        <v>0</v>
      </c>
      <c r="GB126">
        <v>7</v>
      </c>
      <c r="GC126">
        <v>15</v>
      </c>
      <c r="GD126">
        <v>0</v>
      </c>
      <c r="GI126">
        <v>1</v>
      </c>
      <c r="GJ126">
        <v>0</v>
      </c>
      <c r="GL126">
        <v>7</v>
      </c>
      <c r="GM126">
        <v>1</v>
      </c>
      <c r="GN126" s="59">
        <v>44506</v>
      </c>
      <c r="GO126" s="56">
        <v>44617</v>
      </c>
      <c r="GP126">
        <v>54</v>
      </c>
      <c r="GQ126">
        <v>0</v>
      </c>
      <c r="GR126" s="59"/>
      <c r="GS126" s="59"/>
      <c r="GT126">
        <v>0</v>
      </c>
      <c r="GU126" s="59"/>
      <c r="GV126" s="59"/>
      <c r="GW126">
        <v>1</v>
      </c>
      <c r="GX126" s="59"/>
      <c r="GY126" s="59"/>
      <c r="GZ126" s="59"/>
      <c r="HA126">
        <v>0</v>
      </c>
      <c r="HB126">
        <v>0</v>
      </c>
      <c r="HC126" s="59"/>
      <c r="HD126">
        <v>1</v>
      </c>
      <c r="HE126" t="s">
        <v>4313</v>
      </c>
      <c r="HF126">
        <v>1</v>
      </c>
      <c r="HG126" t="s">
        <v>4330</v>
      </c>
      <c r="HH126">
        <v>1</v>
      </c>
      <c r="HI126">
        <v>1</v>
      </c>
      <c r="HJ126">
        <v>1</v>
      </c>
      <c r="HK126">
        <v>1</v>
      </c>
      <c r="HL126">
        <v>0</v>
      </c>
      <c r="HM126">
        <v>0</v>
      </c>
      <c r="HN126" s="56">
        <v>44640</v>
      </c>
      <c r="HO126">
        <v>0</v>
      </c>
      <c r="HP126" s="59"/>
      <c r="HQ126" s="59"/>
      <c r="HR126">
        <v>0</v>
      </c>
      <c r="HT126" s="59"/>
      <c r="HU126">
        <v>1</v>
      </c>
      <c r="HV126" s="59"/>
      <c r="HW126" s="59"/>
      <c r="HX126" s="59"/>
      <c r="HY126">
        <v>0</v>
      </c>
      <c r="HZ126">
        <v>0</v>
      </c>
      <c r="IA126" s="59"/>
      <c r="IB126">
        <v>1</v>
      </c>
      <c r="IC126" t="s">
        <v>4346</v>
      </c>
      <c r="ID126">
        <v>1</v>
      </c>
      <c r="IE126" t="s">
        <v>4232</v>
      </c>
      <c r="IF126">
        <v>1</v>
      </c>
      <c r="IG126">
        <v>1</v>
      </c>
      <c r="IH126">
        <v>1</v>
      </c>
      <c r="II126">
        <v>1</v>
      </c>
      <c r="IJ126">
        <v>0</v>
      </c>
      <c r="IK126">
        <v>0</v>
      </c>
      <c r="IL126" s="56">
        <v>44663</v>
      </c>
      <c r="IM126">
        <v>0</v>
      </c>
      <c r="IN126" s="59"/>
      <c r="IO126" s="59"/>
      <c r="IP126">
        <v>0</v>
      </c>
      <c r="IQ126" s="59"/>
      <c r="IR126" s="59"/>
      <c r="IS126">
        <v>1</v>
      </c>
      <c r="IT126" s="59"/>
      <c r="IU126" s="59"/>
      <c r="IV126" s="59"/>
      <c r="IW126">
        <v>0</v>
      </c>
      <c r="IX126">
        <v>0</v>
      </c>
      <c r="IY126" s="59"/>
      <c r="IZ126">
        <v>1</v>
      </c>
      <c r="JA126" t="s">
        <v>4360</v>
      </c>
      <c r="JB126">
        <v>1</v>
      </c>
      <c r="JC126" t="s">
        <v>4374</v>
      </c>
      <c r="JD126">
        <v>1</v>
      </c>
      <c r="JE126">
        <v>1</v>
      </c>
      <c r="JF126">
        <v>1</v>
      </c>
      <c r="JG126">
        <v>1</v>
      </c>
      <c r="JH126">
        <v>0</v>
      </c>
      <c r="JI126">
        <v>0</v>
      </c>
      <c r="JJ126" s="56">
        <v>44693</v>
      </c>
      <c r="JK126" s="59"/>
      <c r="JL126">
        <v>0</v>
      </c>
      <c r="JM126" s="59"/>
      <c r="JN126" s="59"/>
      <c r="JO126">
        <v>0</v>
      </c>
      <c r="JP126" s="59"/>
      <c r="JQ126" s="59"/>
      <c r="JR126">
        <v>0</v>
      </c>
      <c r="JS126" s="59"/>
      <c r="JT126" s="59"/>
      <c r="JU126" s="59"/>
      <c r="JV126">
        <v>1</v>
      </c>
      <c r="JW126">
        <v>0</v>
      </c>
      <c r="JX126" s="59"/>
      <c r="JY126">
        <v>1</v>
      </c>
      <c r="JZ126" t="s">
        <v>4325</v>
      </c>
      <c r="KA126">
        <v>1</v>
      </c>
      <c r="KB126" t="s">
        <v>4340</v>
      </c>
      <c r="KC126">
        <v>1</v>
      </c>
      <c r="KD126">
        <v>1</v>
      </c>
      <c r="KE126">
        <v>1</v>
      </c>
      <c r="KF126">
        <v>1</v>
      </c>
      <c r="KG126">
        <v>0</v>
      </c>
      <c r="KH126">
        <v>0</v>
      </c>
      <c r="KI126" s="56">
        <v>44739</v>
      </c>
      <c r="KJ126">
        <v>0</v>
      </c>
      <c r="KK126" s="59"/>
      <c r="KL126" s="59"/>
      <c r="KM126">
        <v>0</v>
      </c>
      <c r="KN126" s="59"/>
      <c r="KO126" s="59"/>
      <c r="KQ126" s="59"/>
      <c r="KR126" s="59"/>
      <c r="KS126" s="59"/>
      <c r="KT126">
        <v>1</v>
      </c>
      <c r="KU126">
        <v>1</v>
      </c>
      <c r="KV126" s="59"/>
      <c r="KW126">
        <v>1</v>
      </c>
      <c r="KX126" t="s">
        <v>4340</v>
      </c>
      <c r="KY126">
        <v>1</v>
      </c>
      <c r="KZ126" t="s">
        <v>4411</v>
      </c>
      <c r="LA126">
        <v>1</v>
      </c>
      <c r="LB126">
        <v>1</v>
      </c>
      <c r="LC126">
        <v>1</v>
      </c>
      <c r="LD126">
        <v>1</v>
      </c>
      <c r="LE126">
        <v>0</v>
      </c>
      <c r="LF126">
        <v>0</v>
      </c>
      <c r="LG126" s="56">
        <v>44761</v>
      </c>
      <c r="LH126">
        <v>0</v>
      </c>
      <c r="LI126" s="59"/>
      <c r="LJ126" s="59"/>
      <c r="LK126">
        <v>0</v>
      </c>
      <c r="LL126" s="59"/>
      <c r="LM126" s="59"/>
      <c r="LN126">
        <v>1</v>
      </c>
      <c r="LO126" s="59"/>
      <c r="LP126" s="59"/>
      <c r="LQ126" s="59"/>
      <c r="LR126">
        <v>1</v>
      </c>
      <c r="LS126">
        <v>0</v>
      </c>
      <c r="LT126" s="59"/>
      <c r="LU126">
        <v>1</v>
      </c>
      <c r="LV126" t="s">
        <v>4421</v>
      </c>
      <c r="LW126">
        <v>1</v>
      </c>
      <c r="LX126" t="s">
        <v>4197</v>
      </c>
      <c r="LY126">
        <v>1</v>
      </c>
      <c r="LZ126">
        <v>1</v>
      </c>
      <c r="MA126">
        <v>1</v>
      </c>
      <c r="MB126">
        <v>1</v>
      </c>
      <c r="MC126">
        <v>0</v>
      </c>
      <c r="MD126">
        <v>0</v>
      </c>
      <c r="ME126" s="56">
        <v>44780</v>
      </c>
      <c r="MF126">
        <v>0</v>
      </c>
      <c r="MI126">
        <v>0</v>
      </c>
      <c r="MS126" s="59">
        <v>44840</v>
      </c>
      <c r="MT126">
        <v>0</v>
      </c>
      <c r="NF126">
        <v>1</v>
      </c>
      <c r="NG126" s="69">
        <v>44805</v>
      </c>
      <c r="NH126">
        <v>7</v>
      </c>
      <c r="NI126">
        <v>1</v>
      </c>
      <c r="NJ126">
        <v>1</v>
      </c>
      <c r="NK126">
        <v>1</v>
      </c>
      <c r="NL126">
        <v>1</v>
      </c>
      <c r="PO126" s="59">
        <v>44907</v>
      </c>
      <c r="PP126">
        <v>0</v>
      </c>
      <c r="QA126">
        <v>1</v>
      </c>
      <c r="QB126">
        <v>1</v>
      </c>
      <c r="QC126" s="69">
        <v>44866</v>
      </c>
      <c r="QD126">
        <v>5</v>
      </c>
      <c r="QE126">
        <v>0</v>
      </c>
      <c r="QF126">
        <v>1</v>
      </c>
      <c r="QG126">
        <v>0</v>
      </c>
      <c r="QH126">
        <v>0</v>
      </c>
      <c r="QI126">
        <v>0</v>
      </c>
      <c r="QO126">
        <v>1</v>
      </c>
      <c r="QP126">
        <v>1</v>
      </c>
      <c r="QQ126">
        <v>1</v>
      </c>
      <c r="QR126">
        <v>1</v>
      </c>
      <c r="QT126">
        <v>1</v>
      </c>
      <c r="QU126" t="s">
        <v>4452</v>
      </c>
      <c r="QV126">
        <v>0</v>
      </c>
      <c r="QW126">
        <v>0</v>
      </c>
      <c r="QX126">
        <v>0</v>
      </c>
      <c r="QZ126" s="59">
        <v>45059</v>
      </c>
      <c r="RA126">
        <v>0</v>
      </c>
      <c r="RL126">
        <v>1</v>
      </c>
      <c r="RM126">
        <v>0</v>
      </c>
      <c r="RT126">
        <v>0</v>
      </c>
      <c r="RZ126">
        <v>1</v>
      </c>
      <c r="SA126">
        <v>1</v>
      </c>
      <c r="SB126">
        <v>1</v>
      </c>
      <c r="SC126">
        <v>1</v>
      </c>
      <c r="SD126">
        <v>1</v>
      </c>
      <c r="SE126">
        <v>1</v>
      </c>
      <c r="SF126" t="s">
        <v>4485</v>
      </c>
      <c r="SG126">
        <v>0</v>
      </c>
      <c r="SK126" s="56">
        <v>45247</v>
      </c>
      <c r="SL126">
        <v>0</v>
      </c>
      <c r="SO126">
        <v>0</v>
      </c>
      <c r="SR126">
        <v>0</v>
      </c>
      <c r="SS126" s="170">
        <v>45265</v>
      </c>
      <c r="ST126" s="141">
        <v>60.284736481861735</v>
      </c>
      <c r="SU126" s="142">
        <v>0</v>
      </c>
      <c r="SV126" s="142">
        <v>0</v>
      </c>
      <c r="SW126" s="142">
        <v>0</v>
      </c>
      <c r="SX126" s="142">
        <v>0</v>
      </c>
      <c r="SY126" s="142">
        <v>0</v>
      </c>
      <c r="SZ126" s="142">
        <v>0</v>
      </c>
      <c r="TA126" s="142">
        <v>0</v>
      </c>
      <c r="TB126" s="142">
        <v>0</v>
      </c>
      <c r="TC126" s="141">
        <v>73.2</v>
      </c>
      <c r="TD126" s="146">
        <v>1.53</v>
      </c>
      <c r="TF126" s="141"/>
      <c r="TH126" s="141"/>
      <c r="TJ126" s="141"/>
      <c r="TK126" s="83">
        <f t="shared" si="2"/>
        <v>31.270024349609127</v>
      </c>
      <c r="TL126" s="142">
        <v>14.1</v>
      </c>
      <c r="TM126" s="143" t="s">
        <v>20</v>
      </c>
      <c r="TN126" s="143"/>
      <c r="TO126" s="142">
        <v>41</v>
      </c>
      <c r="TP126" s="142"/>
    </row>
    <row r="127" spans="1:542" x14ac:dyDescent="0.25">
      <c r="A127">
        <v>71</v>
      </c>
      <c r="B127" s="15"/>
      <c r="C127" s="15"/>
      <c r="F127" t="s">
        <v>2587</v>
      </c>
      <c r="G127" s="138">
        <v>33021</v>
      </c>
      <c r="H127">
        <v>1</v>
      </c>
      <c r="M127" s="139"/>
      <c r="N127" s="58"/>
      <c r="AX127" s="68"/>
      <c r="AY127" s="68"/>
      <c r="AZ127" s="68"/>
      <c r="BA127" s="68"/>
      <c r="BB127" s="68"/>
      <c r="BD127" s="68"/>
      <c r="BE127" s="68"/>
      <c r="BF127" s="68"/>
      <c r="BG127" s="68"/>
      <c r="BH127" s="68"/>
      <c r="BI127" s="68"/>
      <c r="BJ127" s="68"/>
      <c r="BK127" s="68"/>
      <c r="BL127" s="68"/>
      <c r="BN127" s="68"/>
      <c r="BO127" s="68"/>
      <c r="BP127" s="68"/>
      <c r="BQ127" s="68"/>
      <c r="BR127" s="68"/>
      <c r="BS127" s="68"/>
      <c r="BT127" s="68"/>
      <c r="BU127" s="68"/>
      <c r="BV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K127" s="68"/>
      <c r="CL127" s="68"/>
      <c r="CM127" s="68"/>
      <c r="CN127" s="68"/>
      <c r="CO127" s="68"/>
      <c r="CP127" s="68"/>
      <c r="CR127" s="68"/>
      <c r="CS127" s="68"/>
      <c r="CT127" s="68"/>
      <c r="CU127" s="68"/>
      <c r="CV127" s="68"/>
      <c r="CW127" s="68"/>
      <c r="DB127" s="68"/>
      <c r="DC127" s="140"/>
      <c r="DD127" s="68"/>
      <c r="DE127" s="140"/>
      <c r="DF127" s="15"/>
      <c r="DG127" s="15"/>
      <c r="DH127" s="68"/>
      <c r="DI127" s="68"/>
      <c r="DJ127" s="68"/>
      <c r="DK127" s="68"/>
      <c r="DL127" s="140"/>
      <c r="GN127" s="59"/>
      <c r="GO127" s="56"/>
      <c r="GR127" s="59"/>
      <c r="GS127" s="59"/>
      <c r="GU127" s="59"/>
      <c r="GV127" s="59"/>
      <c r="GX127" s="59"/>
      <c r="GY127" s="59"/>
      <c r="GZ127" s="59"/>
      <c r="HC127" s="59"/>
      <c r="HN127" s="56"/>
      <c r="HP127" s="59"/>
      <c r="HQ127" s="59"/>
      <c r="HT127" s="59"/>
      <c r="HV127" s="59"/>
      <c r="HW127" s="59"/>
      <c r="HX127" s="59"/>
      <c r="IA127" s="59"/>
      <c r="IL127" s="56"/>
      <c r="IN127" s="59"/>
      <c r="IO127" s="59"/>
      <c r="IQ127" s="59"/>
      <c r="IR127" s="59"/>
      <c r="IT127" s="59"/>
      <c r="IU127" s="59"/>
      <c r="IV127" s="59"/>
      <c r="IY127" s="59"/>
      <c r="JJ127" s="56"/>
      <c r="JK127" s="59"/>
      <c r="JM127" s="59"/>
      <c r="JN127" s="59"/>
      <c r="JP127" s="59"/>
      <c r="JQ127" s="59"/>
      <c r="JS127" s="59"/>
      <c r="JT127" s="59"/>
      <c r="JU127" s="59"/>
      <c r="JX127" s="59"/>
      <c r="KI127" s="56"/>
      <c r="KK127" s="59"/>
      <c r="KL127" s="59"/>
      <c r="KN127" s="59"/>
      <c r="KO127" s="59"/>
      <c r="KQ127" s="59"/>
      <c r="KR127" s="59"/>
      <c r="KS127" s="59"/>
      <c r="KV127" s="59"/>
      <c r="LG127" s="56"/>
      <c r="LI127" s="59"/>
      <c r="LJ127" s="59"/>
      <c r="LL127" s="59"/>
      <c r="LM127" s="59"/>
      <c r="LO127" s="59"/>
      <c r="LP127" s="59"/>
      <c r="LQ127" s="59"/>
      <c r="LT127" s="59"/>
      <c r="OD127" s="59"/>
      <c r="OF127" s="69"/>
      <c r="PO127" s="59"/>
      <c r="QZ127" s="59"/>
      <c r="SK127" s="56"/>
      <c r="SS127" s="170">
        <v>45265</v>
      </c>
      <c r="ST127" s="141">
        <v>33</v>
      </c>
      <c r="SU127" s="142">
        <v>0</v>
      </c>
      <c r="SV127" s="142">
        <v>0</v>
      </c>
      <c r="SW127" s="142">
        <v>0</v>
      </c>
      <c r="SX127" s="142">
        <v>0</v>
      </c>
      <c r="SY127" s="142">
        <v>0</v>
      </c>
      <c r="SZ127" s="142">
        <v>0</v>
      </c>
      <c r="TA127" s="142">
        <v>0</v>
      </c>
      <c r="TB127" s="142">
        <v>0</v>
      </c>
      <c r="TC127" s="141">
        <v>78.5</v>
      </c>
      <c r="TD127" s="146">
        <v>1.68</v>
      </c>
      <c r="TF127" s="141"/>
      <c r="TH127" s="141"/>
      <c r="TJ127" s="141"/>
      <c r="TK127" s="83">
        <f t="shared" si="2"/>
        <v>27.813208616780049</v>
      </c>
      <c r="TL127" s="142">
        <v>14.4</v>
      </c>
      <c r="TM127" s="15" t="s">
        <v>20</v>
      </c>
      <c r="TN127" s="15"/>
      <c r="TO127" s="142">
        <v>42</v>
      </c>
      <c r="TP127" s="106">
        <v>1</v>
      </c>
      <c r="TQ127" s="56"/>
    </row>
    <row r="128" spans="1:542" x14ac:dyDescent="0.25">
      <c r="A128">
        <v>140</v>
      </c>
      <c r="B128" s="15" t="s">
        <v>2305</v>
      </c>
      <c r="F128" t="s">
        <v>2792</v>
      </c>
      <c r="H128">
        <v>0</v>
      </c>
      <c r="SS128" s="170">
        <v>45265</v>
      </c>
      <c r="ST128" s="141">
        <v>8.4</v>
      </c>
      <c r="SU128" s="142">
        <v>0</v>
      </c>
      <c r="SV128" s="142">
        <v>0</v>
      </c>
      <c r="SW128" s="142">
        <v>0</v>
      </c>
      <c r="SX128" s="142">
        <v>1</v>
      </c>
      <c r="SY128" s="142">
        <v>0</v>
      </c>
      <c r="SZ128" s="142">
        <v>0</v>
      </c>
      <c r="TA128" s="142">
        <v>0</v>
      </c>
      <c r="TB128" s="142">
        <v>0</v>
      </c>
      <c r="TC128" s="141">
        <v>20.3</v>
      </c>
      <c r="TD128" s="146">
        <v>1.1399999999999999</v>
      </c>
      <c r="TE128">
        <v>-1.68</v>
      </c>
      <c r="TF128" t="s">
        <v>3132</v>
      </c>
      <c r="TG128">
        <v>-2.5099999999999998</v>
      </c>
      <c r="TH128" t="s">
        <v>3130</v>
      </c>
      <c r="TI128">
        <v>-0.12</v>
      </c>
      <c r="TJ128" s="141" t="s">
        <v>20</v>
      </c>
      <c r="TK128" s="141"/>
      <c r="TL128" s="142">
        <v>14.8</v>
      </c>
      <c r="TM128" s="15" t="s">
        <v>20</v>
      </c>
      <c r="TN128" s="15"/>
      <c r="TO128" s="142">
        <v>44</v>
      </c>
      <c r="TP128" s="142"/>
    </row>
    <row r="129" spans="1:537" x14ac:dyDescent="0.25">
      <c r="A129">
        <v>179</v>
      </c>
      <c r="B129" s="15" t="s">
        <v>2305</v>
      </c>
      <c r="C129" s="15" t="s">
        <v>2309</v>
      </c>
      <c r="D129" t="s">
        <v>2472</v>
      </c>
      <c r="E129" t="s">
        <v>2922</v>
      </c>
      <c r="F129" t="s">
        <v>2923</v>
      </c>
      <c r="G129" s="138">
        <v>21886</v>
      </c>
      <c r="H129">
        <v>1</v>
      </c>
      <c r="I129" s="3" t="s">
        <v>4104</v>
      </c>
      <c r="K129" s="3" t="s">
        <v>3965</v>
      </c>
      <c r="L129" s="3" t="s">
        <v>3966</v>
      </c>
      <c r="M129" s="139">
        <v>44176</v>
      </c>
      <c r="N129" s="58">
        <f>(M129-G129)/365.25</f>
        <v>61.026694045174537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66</v>
      </c>
      <c r="X129">
        <v>1.64</v>
      </c>
      <c r="AE129" s="83">
        <f>(W129/(X129*X129))</f>
        <v>24.538964901844146</v>
      </c>
      <c r="AF129">
        <v>13</v>
      </c>
      <c r="AG129">
        <v>0</v>
      </c>
      <c r="AH129">
        <v>38</v>
      </c>
      <c r="AI129">
        <v>13.2</v>
      </c>
      <c r="AJ129">
        <v>6</v>
      </c>
      <c r="AK129">
        <v>1</v>
      </c>
      <c r="AL129">
        <v>3</v>
      </c>
      <c r="AM129">
        <v>2</v>
      </c>
      <c r="AP129">
        <v>1</v>
      </c>
      <c r="AQ129">
        <v>4</v>
      </c>
      <c r="AR129">
        <v>7</v>
      </c>
      <c r="AS129">
        <v>0</v>
      </c>
      <c r="AU129" s="15">
        <v>-1</v>
      </c>
      <c r="AX129" s="68">
        <v>1</v>
      </c>
      <c r="AY129" s="68">
        <v>0</v>
      </c>
      <c r="AZ129" s="68">
        <v>6</v>
      </c>
      <c r="BA129" s="68">
        <v>6</v>
      </c>
      <c r="BB129" s="68">
        <v>6</v>
      </c>
      <c r="BC129" s="68">
        <v>1</v>
      </c>
      <c r="BD129" s="68">
        <v>0</v>
      </c>
      <c r="BE129" s="68">
        <v>1</v>
      </c>
      <c r="BF129" s="68">
        <v>1</v>
      </c>
      <c r="BG129" s="68">
        <v>0</v>
      </c>
      <c r="BH129" s="68">
        <v>0</v>
      </c>
      <c r="BI129" s="68">
        <v>0</v>
      </c>
      <c r="BJ129" s="68">
        <v>0</v>
      </c>
      <c r="BK129" s="68">
        <v>1</v>
      </c>
      <c r="BL129" s="68">
        <v>0</v>
      </c>
      <c r="BN129" s="68">
        <v>0</v>
      </c>
      <c r="BO129" s="68">
        <v>1</v>
      </c>
      <c r="BP129" s="68">
        <v>1</v>
      </c>
      <c r="BQ129" s="68">
        <v>1</v>
      </c>
      <c r="BR129" s="68">
        <v>0</v>
      </c>
      <c r="BS129" s="68">
        <v>1</v>
      </c>
      <c r="BT129" s="68">
        <v>0</v>
      </c>
      <c r="BU129" s="68">
        <v>1</v>
      </c>
      <c r="BV129" s="68">
        <v>0</v>
      </c>
      <c r="BX129" s="68">
        <v>0</v>
      </c>
      <c r="BY129" s="68">
        <v>0</v>
      </c>
      <c r="BZ129" s="68">
        <v>0</v>
      </c>
      <c r="CA129" s="68">
        <v>0</v>
      </c>
      <c r="CB129" s="68">
        <v>0</v>
      </c>
      <c r="CC129" s="68">
        <v>0</v>
      </c>
      <c r="CD129" s="68">
        <v>0</v>
      </c>
      <c r="CE129" s="68">
        <v>0</v>
      </c>
      <c r="CF129" s="68">
        <v>0</v>
      </c>
      <c r="CG129" s="68">
        <v>0</v>
      </c>
      <c r="CH129" s="68">
        <v>0</v>
      </c>
      <c r="CI129" s="68">
        <v>0</v>
      </c>
      <c r="CK129" s="68">
        <v>1</v>
      </c>
      <c r="CL129" s="68">
        <v>1</v>
      </c>
      <c r="CM129" s="68">
        <v>1</v>
      </c>
      <c r="CN129" s="68">
        <v>0</v>
      </c>
      <c r="CO129" s="68">
        <v>0</v>
      </c>
      <c r="CP129" s="68">
        <v>1</v>
      </c>
      <c r="CQ129" t="s">
        <v>216</v>
      </c>
      <c r="CR129" s="68">
        <v>1</v>
      </c>
      <c r="CS129" s="68">
        <v>1</v>
      </c>
      <c r="CT129" s="68">
        <v>0</v>
      </c>
      <c r="CU129" s="68">
        <v>0</v>
      </c>
      <c r="CV129" s="68">
        <v>0</v>
      </c>
      <c r="CW129" s="68">
        <v>1</v>
      </c>
      <c r="CX129" t="s">
        <v>216</v>
      </c>
      <c r="CY129" s="68">
        <v>1</v>
      </c>
      <c r="CZ129" s="68">
        <v>1</v>
      </c>
      <c r="DA129" s="68">
        <v>0</v>
      </c>
      <c r="DB129" s="68">
        <v>1</v>
      </c>
      <c r="DC129" t="s">
        <v>4222</v>
      </c>
      <c r="DD129" s="68">
        <v>1</v>
      </c>
      <c r="DE129" t="s">
        <v>4228</v>
      </c>
      <c r="DF129" s="15">
        <v>1</v>
      </c>
      <c r="DG129" s="15"/>
      <c r="DH129" s="68">
        <v>1</v>
      </c>
      <c r="DI129" s="68"/>
      <c r="DJ129" s="68"/>
      <c r="DK129" s="15"/>
      <c r="DL129" s="140"/>
      <c r="GM129">
        <v>1</v>
      </c>
      <c r="GN129" s="59">
        <v>44506</v>
      </c>
      <c r="GO129" s="56"/>
      <c r="GR129" s="59"/>
      <c r="GS129" s="59"/>
      <c r="GU129" s="59"/>
      <c r="GV129" s="59"/>
      <c r="GX129" s="59"/>
      <c r="GY129" s="59"/>
      <c r="GZ129" s="59"/>
      <c r="HC129" s="59"/>
      <c r="HE129" s="59"/>
      <c r="HG129" s="59"/>
      <c r="HK129" s="59"/>
      <c r="HL129" s="59"/>
      <c r="HM129" s="59"/>
      <c r="HN129" s="56"/>
      <c r="HP129" s="59"/>
      <c r="HQ129" s="59"/>
      <c r="HS129" s="59"/>
      <c r="HT129" s="59"/>
      <c r="HW129" s="59"/>
      <c r="HX129" s="59"/>
      <c r="IA129" s="59"/>
      <c r="IC129" s="59"/>
      <c r="IE129" s="59"/>
      <c r="II129" s="59"/>
      <c r="IJ129" s="59"/>
      <c r="IL129" s="56"/>
      <c r="IN129" s="59"/>
      <c r="IO129" s="59"/>
      <c r="IQ129" s="59"/>
      <c r="IR129" s="59"/>
      <c r="IT129" s="59"/>
      <c r="IU129" s="59"/>
      <c r="IV129" s="59"/>
      <c r="IY129" s="59"/>
      <c r="JA129" s="59"/>
      <c r="JC129" s="59"/>
      <c r="JF129" s="59"/>
      <c r="JG129" s="59"/>
      <c r="JJ129" s="56"/>
      <c r="JK129" s="59"/>
      <c r="JM129" s="59"/>
      <c r="JN129" s="59"/>
      <c r="JP129" s="59"/>
      <c r="JQ129" s="59"/>
      <c r="JS129" s="59"/>
      <c r="JT129" s="59"/>
      <c r="JU129" s="59"/>
      <c r="JX129" s="59"/>
      <c r="JZ129" s="59"/>
      <c r="KB129" s="59"/>
      <c r="KE129" s="59"/>
      <c r="KF129" s="59"/>
      <c r="KH129" s="59"/>
      <c r="KI129" s="56"/>
      <c r="KK129" s="59"/>
      <c r="KL129" s="59"/>
      <c r="KN129" s="59"/>
      <c r="KO129" s="59"/>
      <c r="KQ129" s="59"/>
      <c r="KR129" s="59"/>
      <c r="KS129" s="59"/>
      <c r="KV129" s="59"/>
      <c r="KX129" s="59"/>
      <c r="KZ129" s="59"/>
      <c r="LC129" s="59"/>
      <c r="LD129" s="59"/>
      <c r="LG129" s="56"/>
      <c r="LI129" s="59"/>
      <c r="LJ129" s="59"/>
      <c r="LL129" s="59"/>
      <c r="LM129" s="59"/>
      <c r="LO129" s="59"/>
      <c r="LP129" s="59"/>
      <c r="LQ129" s="59"/>
      <c r="LT129" s="59"/>
      <c r="LV129" s="59"/>
      <c r="LX129" s="59"/>
      <c r="ME129" s="56">
        <v>44781</v>
      </c>
      <c r="MF129">
        <v>0</v>
      </c>
      <c r="MI129">
        <v>0</v>
      </c>
      <c r="MS129" s="59">
        <v>44840</v>
      </c>
      <c r="MT129">
        <v>0</v>
      </c>
      <c r="NE129">
        <v>0</v>
      </c>
      <c r="NF129">
        <v>0</v>
      </c>
      <c r="NM129">
        <v>1</v>
      </c>
      <c r="NN129" t="s">
        <v>2313</v>
      </c>
      <c r="NO129">
        <v>1</v>
      </c>
      <c r="NP129">
        <v>1</v>
      </c>
      <c r="NS129">
        <v>1</v>
      </c>
      <c r="NT129">
        <v>1</v>
      </c>
      <c r="NU129">
        <v>0</v>
      </c>
      <c r="NV129">
        <v>0</v>
      </c>
      <c r="NW129" t="s">
        <v>4438</v>
      </c>
      <c r="NX129">
        <v>1</v>
      </c>
      <c r="NY129" t="s">
        <v>4445</v>
      </c>
      <c r="NZ129">
        <v>0</v>
      </c>
      <c r="PO129" s="59">
        <v>44907</v>
      </c>
      <c r="PP129">
        <v>0</v>
      </c>
      <c r="QA129">
        <v>1</v>
      </c>
      <c r="QB129">
        <v>0</v>
      </c>
      <c r="QI129">
        <v>0</v>
      </c>
      <c r="QO129">
        <v>1</v>
      </c>
      <c r="QP129">
        <v>1</v>
      </c>
      <c r="QQ129">
        <v>1</v>
      </c>
      <c r="QR129">
        <v>0</v>
      </c>
      <c r="QS129" t="s">
        <v>2314</v>
      </c>
      <c r="QT129">
        <v>1</v>
      </c>
      <c r="QU129" t="s">
        <v>4462</v>
      </c>
      <c r="QV129">
        <v>0</v>
      </c>
      <c r="QZ129" s="59">
        <v>45061</v>
      </c>
      <c r="RA129">
        <v>0</v>
      </c>
      <c r="RM129">
        <v>1</v>
      </c>
      <c r="RN129" s="69">
        <v>45047</v>
      </c>
      <c r="RP129">
        <v>0</v>
      </c>
      <c r="RQ129">
        <v>1</v>
      </c>
      <c r="RR129">
        <v>1</v>
      </c>
      <c r="RS129">
        <v>1</v>
      </c>
      <c r="RT129">
        <v>0</v>
      </c>
      <c r="RZ129">
        <v>1</v>
      </c>
      <c r="SA129">
        <v>0</v>
      </c>
      <c r="SB129">
        <v>1</v>
      </c>
      <c r="SC129">
        <v>1</v>
      </c>
      <c r="SE129">
        <v>1</v>
      </c>
      <c r="SF129" t="s">
        <v>4480</v>
      </c>
      <c r="SG129">
        <v>1</v>
      </c>
      <c r="SH129">
        <v>1</v>
      </c>
      <c r="SI129">
        <v>0</v>
      </c>
      <c r="SS129" s="170">
        <v>45265</v>
      </c>
      <c r="ST129" s="141">
        <v>64.008213552361397</v>
      </c>
      <c r="SU129" s="142">
        <v>0</v>
      </c>
      <c r="SV129" s="142">
        <v>0</v>
      </c>
      <c r="SW129" s="142">
        <v>0</v>
      </c>
      <c r="SX129" s="142">
        <v>0</v>
      </c>
      <c r="SY129" s="142">
        <v>0</v>
      </c>
      <c r="SZ129" s="142">
        <v>0</v>
      </c>
      <c r="TA129" s="142">
        <v>0</v>
      </c>
      <c r="TB129" s="142">
        <v>0</v>
      </c>
      <c r="TC129" s="141">
        <v>63.4</v>
      </c>
      <c r="TD129" s="146">
        <v>1.62</v>
      </c>
      <c r="TF129" s="141"/>
      <c r="TH129" s="141"/>
      <c r="TJ129" s="141"/>
      <c r="TK129" s="83">
        <f t="shared" ref="TK129:TK135" si="3">(TC129/(TD129*TD129))</f>
        <v>24.1579027587258</v>
      </c>
      <c r="TL129" s="142">
        <v>14.8</v>
      </c>
      <c r="TM129" s="15" t="s">
        <v>20</v>
      </c>
      <c r="TN129" s="15"/>
      <c r="TO129" s="142">
        <v>44</v>
      </c>
      <c r="TP129" s="106">
        <v>1</v>
      </c>
    </row>
    <row r="130" spans="1:537" x14ac:dyDescent="0.25">
      <c r="A130">
        <v>34</v>
      </c>
      <c r="B130" s="15" t="s">
        <v>2305</v>
      </c>
      <c r="C130" s="15" t="s">
        <v>2417</v>
      </c>
      <c r="F130" t="s">
        <v>2454</v>
      </c>
      <c r="H130">
        <v>1</v>
      </c>
      <c r="K130" s="3" t="s">
        <v>3965</v>
      </c>
      <c r="L130" s="3" t="s">
        <v>3966</v>
      </c>
      <c r="JJ130" s="56">
        <v>44694</v>
      </c>
      <c r="JK130">
        <v>23</v>
      </c>
      <c r="JL130">
        <v>0</v>
      </c>
      <c r="JO130">
        <v>0</v>
      </c>
      <c r="JR130">
        <v>1</v>
      </c>
      <c r="JV130">
        <v>1</v>
      </c>
      <c r="JW130">
        <v>1</v>
      </c>
      <c r="JY130">
        <v>1</v>
      </c>
      <c r="JZ130" t="s">
        <v>4214</v>
      </c>
      <c r="KA130">
        <v>1</v>
      </c>
      <c r="KB130" t="s">
        <v>4389</v>
      </c>
      <c r="KC130">
        <v>1</v>
      </c>
      <c r="KD130">
        <v>1</v>
      </c>
      <c r="KE130">
        <v>1</v>
      </c>
      <c r="KF130">
        <v>1</v>
      </c>
      <c r="KG130">
        <v>0</v>
      </c>
      <c r="KH130">
        <v>0</v>
      </c>
      <c r="KI130" s="56">
        <v>44740</v>
      </c>
      <c r="KJ130">
        <v>0</v>
      </c>
      <c r="KM130">
        <v>0</v>
      </c>
      <c r="KP130">
        <v>1</v>
      </c>
      <c r="KT130">
        <v>1</v>
      </c>
      <c r="KU130">
        <v>1</v>
      </c>
      <c r="KW130">
        <v>1</v>
      </c>
      <c r="KX130" t="s">
        <v>4305</v>
      </c>
      <c r="KY130">
        <v>1</v>
      </c>
      <c r="KZ130" t="s">
        <v>4340</v>
      </c>
      <c r="LA130">
        <v>0</v>
      </c>
      <c r="LE130">
        <v>0</v>
      </c>
      <c r="LF130">
        <v>1</v>
      </c>
      <c r="LG130" s="56">
        <v>44762</v>
      </c>
      <c r="LH130">
        <v>0</v>
      </c>
      <c r="LK130">
        <v>0</v>
      </c>
      <c r="LN130">
        <v>1</v>
      </c>
      <c r="LR130">
        <v>1</v>
      </c>
      <c r="LS130">
        <v>1</v>
      </c>
      <c r="LU130">
        <v>1</v>
      </c>
      <c r="LV130" t="s">
        <v>4214</v>
      </c>
      <c r="LW130">
        <v>1</v>
      </c>
      <c r="LX130" t="s">
        <v>4351</v>
      </c>
      <c r="LY130">
        <v>1</v>
      </c>
      <c r="LZ130">
        <v>1</v>
      </c>
      <c r="MA130">
        <v>1</v>
      </c>
      <c r="MB130">
        <v>1</v>
      </c>
      <c r="MC130">
        <v>0</v>
      </c>
      <c r="MD130">
        <v>0</v>
      </c>
      <c r="QZ130" s="59">
        <v>45059</v>
      </c>
      <c r="RA130">
        <v>1</v>
      </c>
      <c r="RB130" s="69">
        <v>45017</v>
      </c>
      <c r="RC130">
        <v>3</v>
      </c>
      <c r="RD130">
        <v>0</v>
      </c>
      <c r="RE130">
        <v>0</v>
      </c>
      <c r="RF130">
        <v>0</v>
      </c>
      <c r="RG130">
        <v>0</v>
      </c>
      <c r="RH130">
        <v>0</v>
      </c>
      <c r="RJ130">
        <v>0</v>
      </c>
      <c r="RM130">
        <v>0</v>
      </c>
      <c r="RT130">
        <v>1</v>
      </c>
      <c r="RU130" t="s">
        <v>2326</v>
      </c>
      <c r="RV130">
        <v>1</v>
      </c>
      <c r="RW130">
        <v>1</v>
      </c>
      <c r="RZ130">
        <v>1</v>
      </c>
      <c r="SA130">
        <v>0</v>
      </c>
      <c r="SB130">
        <v>0</v>
      </c>
      <c r="SC130">
        <v>0</v>
      </c>
      <c r="SD130" t="s">
        <v>4469</v>
      </c>
      <c r="SE130">
        <v>0</v>
      </c>
      <c r="SG130">
        <v>0</v>
      </c>
      <c r="SS130" s="170">
        <v>45265</v>
      </c>
      <c r="ST130" s="141">
        <v>26.1</v>
      </c>
      <c r="SU130" s="151">
        <v>-1</v>
      </c>
      <c r="SV130" s="151">
        <v>-1</v>
      </c>
      <c r="SW130" s="151">
        <v>-1</v>
      </c>
      <c r="SX130" s="151">
        <v>-1</v>
      </c>
      <c r="SY130" s="151">
        <v>-1</v>
      </c>
      <c r="SZ130" s="151">
        <v>-1</v>
      </c>
      <c r="TA130" s="151">
        <v>-1</v>
      </c>
      <c r="TB130" s="151">
        <v>-1</v>
      </c>
      <c r="TC130" s="141">
        <v>81.3</v>
      </c>
      <c r="TD130" s="146">
        <v>1.7</v>
      </c>
      <c r="TF130" s="141"/>
      <c r="TH130" s="141"/>
      <c r="TJ130" s="141"/>
      <c r="TK130" s="83">
        <f t="shared" si="3"/>
        <v>28.131487889273359</v>
      </c>
      <c r="TL130" s="142">
        <v>14.8</v>
      </c>
      <c r="TM130" s="15" t="s">
        <v>20</v>
      </c>
      <c r="TN130" s="15"/>
      <c r="TO130" s="142">
        <v>44</v>
      </c>
      <c r="TP130" s="142"/>
    </row>
    <row r="131" spans="1:537" x14ac:dyDescent="0.25">
      <c r="A131">
        <v>63</v>
      </c>
      <c r="B131" s="15" t="s">
        <v>2305</v>
      </c>
      <c r="F131" t="s">
        <v>2571</v>
      </c>
      <c r="H131">
        <v>1</v>
      </c>
      <c r="SS131" s="170">
        <v>45265</v>
      </c>
      <c r="ST131" s="141">
        <v>26.9</v>
      </c>
      <c r="SU131" s="142">
        <v>0</v>
      </c>
      <c r="SV131" s="142">
        <v>0</v>
      </c>
      <c r="SW131" s="142">
        <v>0</v>
      </c>
      <c r="SX131" s="142">
        <v>0</v>
      </c>
      <c r="SY131" s="142">
        <v>0</v>
      </c>
      <c r="SZ131" s="142">
        <v>0</v>
      </c>
      <c r="TA131" s="142">
        <v>0</v>
      </c>
      <c r="TB131" s="142">
        <v>0</v>
      </c>
      <c r="TC131" s="141">
        <v>69</v>
      </c>
      <c r="TD131" s="146">
        <v>1.7</v>
      </c>
      <c r="TF131" s="141"/>
      <c r="TH131" s="141"/>
      <c r="TJ131" s="141"/>
      <c r="TK131" s="83">
        <f t="shared" si="3"/>
        <v>23.87543252595156</v>
      </c>
      <c r="TL131" s="142">
        <v>14.9</v>
      </c>
      <c r="TM131" s="15" t="s">
        <v>20</v>
      </c>
      <c r="TN131" s="15"/>
      <c r="TO131" s="142">
        <v>44</v>
      </c>
      <c r="TP131" s="142"/>
    </row>
    <row r="132" spans="1:537" x14ac:dyDescent="0.25">
      <c r="A132">
        <v>206</v>
      </c>
      <c r="B132" s="15" t="s">
        <v>2305</v>
      </c>
      <c r="C132" s="15" t="s">
        <v>2417</v>
      </c>
      <c r="D132" t="s">
        <v>2418</v>
      </c>
      <c r="F132" t="s">
        <v>2997</v>
      </c>
      <c r="H132">
        <v>1</v>
      </c>
      <c r="K132" s="3" t="s">
        <v>3965</v>
      </c>
      <c r="L132" s="3" t="s">
        <v>3966</v>
      </c>
      <c r="JJ132" s="56">
        <v>44694</v>
      </c>
      <c r="JL132">
        <v>0</v>
      </c>
      <c r="JO132">
        <v>0</v>
      </c>
      <c r="JR132">
        <v>1</v>
      </c>
      <c r="JV132">
        <v>1</v>
      </c>
      <c r="JW132">
        <v>1</v>
      </c>
      <c r="JY132">
        <v>1</v>
      </c>
      <c r="JZ132" t="s">
        <v>4214</v>
      </c>
      <c r="KA132">
        <v>1</v>
      </c>
      <c r="KB132" t="s">
        <v>4389</v>
      </c>
      <c r="KC132">
        <v>1</v>
      </c>
      <c r="KD132">
        <v>1</v>
      </c>
      <c r="KE132">
        <v>1</v>
      </c>
      <c r="KF132">
        <v>1</v>
      </c>
      <c r="KG132">
        <v>0</v>
      </c>
      <c r="KH132">
        <v>0</v>
      </c>
      <c r="KI132" s="56">
        <v>44740</v>
      </c>
      <c r="KJ132">
        <v>0</v>
      </c>
      <c r="KM132">
        <v>0</v>
      </c>
      <c r="KP132">
        <v>1</v>
      </c>
      <c r="KT132">
        <v>0</v>
      </c>
      <c r="KU132">
        <v>0</v>
      </c>
      <c r="KW132">
        <v>1</v>
      </c>
      <c r="KX132" t="s">
        <v>4305</v>
      </c>
      <c r="KY132">
        <v>1</v>
      </c>
      <c r="KZ132" t="s">
        <v>4340</v>
      </c>
      <c r="LA132">
        <v>0</v>
      </c>
      <c r="LE132">
        <v>0</v>
      </c>
      <c r="LF132">
        <v>1</v>
      </c>
      <c r="LG132" s="56">
        <v>44762</v>
      </c>
      <c r="LH132">
        <v>0</v>
      </c>
      <c r="LK132">
        <v>0</v>
      </c>
      <c r="LN132">
        <v>0</v>
      </c>
      <c r="LR132">
        <v>0</v>
      </c>
      <c r="LS132">
        <v>0</v>
      </c>
      <c r="LU132">
        <v>1</v>
      </c>
      <c r="LV132" t="s">
        <v>4214</v>
      </c>
      <c r="LW132">
        <v>1</v>
      </c>
      <c r="LX132" t="s">
        <v>4351</v>
      </c>
      <c r="LY132">
        <v>1</v>
      </c>
      <c r="LZ132">
        <v>1</v>
      </c>
      <c r="MA132">
        <v>1</v>
      </c>
      <c r="MB132">
        <v>1</v>
      </c>
      <c r="MC132">
        <v>0</v>
      </c>
      <c r="MD132">
        <v>0</v>
      </c>
      <c r="OD132" s="59">
        <v>44841</v>
      </c>
      <c r="OE132">
        <v>0</v>
      </c>
      <c r="OP132">
        <v>0</v>
      </c>
      <c r="OQ132">
        <v>0</v>
      </c>
      <c r="OX132">
        <v>1</v>
      </c>
      <c r="OY132" t="s">
        <v>2317</v>
      </c>
      <c r="OZ132">
        <v>1</v>
      </c>
      <c r="PD132">
        <v>1</v>
      </c>
      <c r="PE132">
        <v>0</v>
      </c>
      <c r="PF132">
        <v>0</v>
      </c>
      <c r="PG132">
        <v>1</v>
      </c>
      <c r="PI132">
        <v>0</v>
      </c>
      <c r="PK132">
        <v>0</v>
      </c>
      <c r="QA132">
        <v>0</v>
      </c>
      <c r="QB132">
        <v>1</v>
      </c>
      <c r="QC132" s="69">
        <v>44805</v>
      </c>
      <c r="QD132">
        <v>7</v>
      </c>
      <c r="QE132">
        <v>0</v>
      </c>
      <c r="QF132">
        <v>1</v>
      </c>
      <c r="QG132">
        <v>0</v>
      </c>
      <c r="QH132">
        <v>0</v>
      </c>
      <c r="QI132">
        <v>1</v>
      </c>
      <c r="QJ132" t="s">
        <v>2317</v>
      </c>
      <c r="QK132">
        <v>1</v>
      </c>
      <c r="QO132">
        <v>1</v>
      </c>
      <c r="QP132">
        <v>0</v>
      </c>
      <c r="QQ132">
        <v>0</v>
      </c>
      <c r="QR132">
        <v>1</v>
      </c>
      <c r="QT132">
        <v>0</v>
      </c>
      <c r="QV132">
        <v>0</v>
      </c>
      <c r="QZ132" s="59">
        <v>45059</v>
      </c>
      <c r="RA132">
        <v>1</v>
      </c>
      <c r="RB132" s="69">
        <v>45017</v>
      </c>
      <c r="RC132">
        <v>3</v>
      </c>
      <c r="RD132">
        <v>0</v>
      </c>
      <c r="RE132">
        <v>0</v>
      </c>
      <c r="RF132">
        <v>0</v>
      </c>
      <c r="RG132">
        <v>0</v>
      </c>
      <c r="RH132">
        <v>0</v>
      </c>
      <c r="RJ132">
        <v>0</v>
      </c>
      <c r="RM132">
        <v>0</v>
      </c>
      <c r="RT132">
        <v>1</v>
      </c>
      <c r="RU132" t="s">
        <v>2326</v>
      </c>
      <c r="RV132">
        <v>1</v>
      </c>
      <c r="RW132">
        <v>1</v>
      </c>
      <c r="RZ132">
        <v>1</v>
      </c>
      <c r="SA132">
        <v>0</v>
      </c>
      <c r="SB132">
        <v>0</v>
      </c>
      <c r="SC132">
        <v>0</v>
      </c>
      <c r="SD132" t="s">
        <v>4469</v>
      </c>
      <c r="SE132">
        <v>0</v>
      </c>
      <c r="SG132">
        <v>0</v>
      </c>
      <c r="SS132" s="170">
        <v>45265</v>
      </c>
      <c r="ST132" s="141">
        <v>25.2</v>
      </c>
      <c r="SU132" s="151">
        <v>-1</v>
      </c>
      <c r="SV132" s="151">
        <v>-1</v>
      </c>
      <c r="SW132" s="151">
        <v>-1</v>
      </c>
      <c r="SX132" s="151">
        <v>-1</v>
      </c>
      <c r="SY132" s="151">
        <v>-1</v>
      </c>
      <c r="SZ132" s="151">
        <v>-1</v>
      </c>
      <c r="TA132" s="151">
        <v>-1</v>
      </c>
      <c r="TB132" s="151">
        <v>-1</v>
      </c>
      <c r="TC132" s="141">
        <v>71.400000000000006</v>
      </c>
      <c r="TD132" s="146">
        <v>1.7</v>
      </c>
      <c r="TF132" s="141"/>
      <c r="TH132" s="141"/>
      <c r="TJ132" s="141"/>
      <c r="TK132" s="83">
        <f t="shared" si="3"/>
        <v>24.705882352941181</v>
      </c>
      <c r="TL132" s="142">
        <v>15.2</v>
      </c>
      <c r="TM132" s="15" t="s">
        <v>20</v>
      </c>
      <c r="TN132" s="15"/>
      <c r="TO132" s="142">
        <v>45</v>
      </c>
      <c r="TP132" s="142"/>
    </row>
    <row r="133" spans="1:537" x14ac:dyDescent="0.25">
      <c r="A133">
        <v>66</v>
      </c>
      <c r="B133" s="15"/>
      <c r="C133" s="15"/>
      <c r="F133" t="s">
        <v>2576</v>
      </c>
      <c r="H133">
        <v>1</v>
      </c>
      <c r="GO133" s="56"/>
      <c r="HN133" s="56"/>
      <c r="IL133" s="56"/>
      <c r="JJ133" s="56"/>
      <c r="KI133" s="56"/>
      <c r="LG133" s="56"/>
      <c r="ME133" s="56"/>
      <c r="MS133" s="59"/>
      <c r="NG133" s="69"/>
      <c r="PO133" s="59"/>
      <c r="PQ133" s="69"/>
      <c r="QZ133" s="59"/>
      <c r="RB133" s="69"/>
      <c r="RN133" s="69"/>
      <c r="SK133" s="56"/>
      <c r="SS133" s="170">
        <v>45265</v>
      </c>
      <c r="ST133" s="141">
        <v>29</v>
      </c>
      <c r="SU133" s="151">
        <v>-1</v>
      </c>
      <c r="SV133" s="151">
        <v>-1</v>
      </c>
      <c r="SW133" s="151">
        <v>-1</v>
      </c>
      <c r="SX133" s="151">
        <v>-1</v>
      </c>
      <c r="SY133" s="151">
        <v>-1</v>
      </c>
      <c r="SZ133" s="151">
        <v>-1</v>
      </c>
      <c r="TA133" s="151">
        <v>-1</v>
      </c>
      <c r="TB133" s="151">
        <v>-1</v>
      </c>
      <c r="TC133" s="141">
        <v>76.5</v>
      </c>
      <c r="TD133" s="146">
        <v>1.75</v>
      </c>
      <c r="TF133" s="141"/>
      <c r="TH133" s="141"/>
      <c r="TJ133" s="141"/>
      <c r="TK133" s="83">
        <f t="shared" si="3"/>
        <v>24.979591836734695</v>
      </c>
      <c r="TL133" s="142">
        <v>15.2</v>
      </c>
      <c r="TM133" s="15" t="s">
        <v>20</v>
      </c>
      <c r="TN133" s="15"/>
      <c r="TO133" s="142">
        <v>45</v>
      </c>
      <c r="TP133" s="142"/>
      <c r="TQ133" s="56"/>
    </row>
    <row r="134" spans="1:537" x14ac:dyDescent="0.25">
      <c r="A134">
        <v>5</v>
      </c>
      <c r="B134" s="15" t="s">
        <v>2305</v>
      </c>
      <c r="C134" s="15" t="s">
        <v>2327</v>
      </c>
      <c r="D134" t="s">
        <v>2328</v>
      </c>
      <c r="E134" t="s">
        <v>2329</v>
      </c>
      <c r="F134" t="s">
        <v>2330</v>
      </c>
      <c r="G134" s="138">
        <v>27683</v>
      </c>
      <c r="H134">
        <v>1</v>
      </c>
      <c r="I134" s="3" t="s">
        <v>4104</v>
      </c>
      <c r="J134" s="3" t="s">
        <v>3964</v>
      </c>
      <c r="K134" s="3" t="s">
        <v>3965</v>
      </c>
      <c r="M134" s="139">
        <v>44176</v>
      </c>
      <c r="N134" s="58">
        <f t="shared" ref="N134:N139" si="4">(M134-G134)/365.25</f>
        <v>45.155373032169749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70.5</v>
      </c>
      <c r="X134">
        <v>1.68</v>
      </c>
      <c r="AE134" s="83">
        <f>(W134/(X134*X134))</f>
        <v>24.978741496598644</v>
      </c>
      <c r="AF134">
        <v>14.1</v>
      </c>
      <c r="AG134">
        <v>0</v>
      </c>
      <c r="AH134">
        <v>41</v>
      </c>
      <c r="AI134">
        <v>14.3</v>
      </c>
      <c r="AJ134">
        <v>14</v>
      </c>
      <c r="AK134">
        <v>1</v>
      </c>
      <c r="AL134">
        <v>3</v>
      </c>
      <c r="AM134">
        <v>3</v>
      </c>
      <c r="AP134">
        <v>1</v>
      </c>
      <c r="AQ134">
        <v>3</v>
      </c>
      <c r="AR134">
        <v>7</v>
      </c>
      <c r="AS134">
        <v>1</v>
      </c>
      <c r="AT134" t="s">
        <v>2331</v>
      </c>
      <c r="AU134" s="15">
        <v>1</v>
      </c>
      <c r="AX134" s="68">
        <v>1</v>
      </c>
      <c r="AY134" s="68">
        <v>1</v>
      </c>
      <c r="AZ134" s="68">
        <v>1</v>
      </c>
      <c r="BA134" s="68">
        <v>-1</v>
      </c>
      <c r="BB134" s="68">
        <v>14</v>
      </c>
      <c r="BC134" s="68">
        <v>1</v>
      </c>
      <c r="BD134" s="68">
        <v>0</v>
      </c>
      <c r="BE134" s="68">
        <v>0</v>
      </c>
      <c r="BF134" s="68">
        <v>1</v>
      </c>
      <c r="BG134" s="68">
        <v>0</v>
      </c>
      <c r="BH134" s="68">
        <v>0</v>
      </c>
      <c r="BI134" s="68">
        <v>0</v>
      </c>
      <c r="BJ134" s="68">
        <v>1</v>
      </c>
      <c r="BK134" s="68">
        <v>0</v>
      </c>
      <c r="BL134" s="68">
        <v>0</v>
      </c>
      <c r="BN134" s="68">
        <v>0</v>
      </c>
      <c r="BO134" s="68">
        <v>0</v>
      </c>
      <c r="BP134" s="68">
        <v>0</v>
      </c>
      <c r="BQ134" s="68">
        <v>0</v>
      </c>
      <c r="BR134" s="68">
        <v>0</v>
      </c>
      <c r="BS134" s="68">
        <v>0</v>
      </c>
      <c r="BT134" s="68">
        <v>0</v>
      </c>
      <c r="BU134" s="68">
        <v>0</v>
      </c>
      <c r="BV134" s="68">
        <v>0</v>
      </c>
      <c r="BW134" s="68"/>
      <c r="BX134" s="68">
        <v>0</v>
      </c>
      <c r="BY134" s="68">
        <v>0</v>
      </c>
      <c r="BZ134" s="68">
        <v>0</v>
      </c>
      <c r="CA134" s="68">
        <v>0</v>
      </c>
      <c r="CB134" s="68">
        <v>0</v>
      </c>
      <c r="CC134" s="68">
        <v>0</v>
      </c>
      <c r="CD134" s="68">
        <v>0</v>
      </c>
      <c r="CE134" s="68">
        <v>0</v>
      </c>
      <c r="CF134" s="68">
        <v>0</v>
      </c>
      <c r="CG134" s="68">
        <v>0</v>
      </c>
      <c r="CH134" s="68">
        <v>0</v>
      </c>
      <c r="CI134" s="68">
        <v>0</v>
      </c>
      <c r="CK134" s="68">
        <v>0</v>
      </c>
      <c r="CL134" s="68">
        <v>0</v>
      </c>
      <c r="CM134" s="68">
        <v>0</v>
      </c>
      <c r="CN134" s="68">
        <v>0</v>
      </c>
      <c r="CO134" s="68">
        <v>0</v>
      </c>
      <c r="CP134" s="68">
        <v>0</v>
      </c>
      <c r="CR134" s="68">
        <v>1</v>
      </c>
      <c r="CS134" s="68">
        <v>1</v>
      </c>
      <c r="CT134" s="68">
        <v>1</v>
      </c>
      <c r="CU134" s="68">
        <v>0</v>
      </c>
      <c r="CV134" s="68">
        <v>0</v>
      </c>
      <c r="CW134" s="68">
        <v>1</v>
      </c>
      <c r="CX134" t="s">
        <v>216</v>
      </c>
      <c r="CY134" s="68">
        <v>1</v>
      </c>
      <c r="CZ134" s="68">
        <v>1</v>
      </c>
      <c r="DA134" s="68">
        <v>0</v>
      </c>
      <c r="DB134" s="68">
        <v>1</v>
      </c>
      <c r="DC134" t="s">
        <v>4196</v>
      </c>
      <c r="DD134" s="68">
        <v>1</v>
      </c>
      <c r="DE134" t="s">
        <v>4239</v>
      </c>
      <c r="DF134" s="15">
        <v>0</v>
      </c>
      <c r="DG134" s="15"/>
      <c r="DH134" s="68">
        <v>1</v>
      </c>
      <c r="DI134" s="68"/>
      <c r="DJ134" s="68"/>
      <c r="DK134" s="68"/>
      <c r="DL134" s="140"/>
      <c r="DM134" s="59">
        <v>44507</v>
      </c>
      <c r="DN134" s="58">
        <f>(DM134-G134)/365.25</f>
        <v>46.061601642710471</v>
      </c>
      <c r="DP134">
        <v>1</v>
      </c>
      <c r="DQ134">
        <v>1</v>
      </c>
      <c r="DR134">
        <v>1</v>
      </c>
      <c r="DS134">
        <v>0</v>
      </c>
      <c r="DV134">
        <v>0</v>
      </c>
      <c r="DW134">
        <v>0</v>
      </c>
      <c r="DX134">
        <v>0</v>
      </c>
      <c r="DY134">
        <v>0</v>
      </c>
      <c r="DZ134" t="s">
        <v>2332</v>
      </c>
      <c r="EA134">
        <v>1</v>
      </c>
      <c r="EE134">
        <v>1</v>
      </c>
      <c r="EG134">
        <v>0</v>
      </c>
      <c r="EH134">
        <v>0</v>
      </c>
      <c r="EI134">
        <v>0</v>
      </c>
      <c r="EK134">
        <v>1</v>
      </c>
      <c r="EL134">
        <v>0</v>
      </c>
      <c r="EM134">
        <v>1</v>
      </c>
      <c r="EN134">
        <v>0</v>
      </c>
      <c r="EP134">
        <v>3</v>
      </c>
      <c r="EQ134">
        <v>1</v>
      </c>
      <c r="ER134">
        <v>1</v>
      </c>
      <c r="ES134">
        <v>1</v>
      </c>
      <c r="EU134">
        <v>1</v>
      </c>
      <c r="EV134">
        <v>0</v>
      </c>
      <c r="EW134">
        <v>3</v>
      </c>
      <c r="EX134">
        <v>1</v>
      </c>
      <c r="EZ134" t="s">
        <v>2333</v>
      </c>
      <c r="FD134">
        <v>0</v>
      </c>
      <c r="FH134">
        <v>0</v>
      </c>
      <c r="FI134">
        <v>0</v>
      </c>
      <c r="FK134" t="s">
        <v>2334</v>
      </c>
      <c r="FL134">
        <v>3</v>
      </c>
      <c r="FM134" t="s">
        <v>2335</v>
      </c>
      <c r="FN134" t="s">
        <v>45</v>
      </c>
      <c r="FO134">
        <v>7</v>
      </c>
      <c r="FP134" t="s">
        <v>217</v>
      </c>
      <c r="FQ134">
        <v>1</v>
      </c>
      <c r="FR134">
        <v>2</v>
      </c>
      <c r="FS134" t="s">
        <v>2336</v>
      </c>
      <c r="FU134">
        <v>3</v>
      </c>
      <c r="FV134">
        <v>1</v>
      </c>
      <c r="FW134">
        <v>0</v>
      </c>
      <c r="GB134">
        <v>7</v>
      </c>
      <c r="GC134">
        <v>3</v>
      </c>
      <c r="GD134">
        <v>0</v>
      </c>
      <c r="GI134">
        <v>1</v>
      </c>
      <c r="GJ134">
        <v>0</v>
      </c>
      <c r="GL134">
        <v>0</v>
      </c>
      <c r="GM134">
        <v>1</v>
      </c>
      <c r="GN134" s="59">
        <v>44506</v>
      </c>
      <c r="GO134" s="56"/>
      <c r="GQ134" s="59"/>
      <c r="GR134" s="59"/>
      <c r="GS134" s="59"/>
      <c r="GU134" s="59"/>
      <c r="GV134" s="59"/>
      <c r="GW134" s="59"/>
      <c r="GX134" s="59"/>
      <c r="GY134" s="59"/>
      <c r="GZ134" s="59"/>
      <c r="HB134" s="59"/>
      <c r="HC134" s="59"/>
      <c r="HE134" s="59"/>
      <c r="HF134" s="59"/>
      <c r="HG134" s="59"/>
      <c r="HH134" s="59"/>
      <c r="HI134" s="59"/>
      <c r="HJ134" s="59"/>
      <c r="HK134" s="59"/>
      <c r="HM134" s="59"/>
      <c r="HN134" s="56"/>
      <c r="HO134" s="59"/>
      <c r="HP134" s="59"/>
      <c r="HQ134" s="59"/>
      <c r="HR134" s="59"/>
      <c r="HT134" s="59"/>
      <c r="HV134" s="59"/>
      <c r="HW134" s="59"/>
      <c r="HX134" s="59"/>
      <c r="HY134" s="59"/>
      <c r="HZ134" s="59"/>
      <c r="IA134" s="59"/>
      <c r="IB134" s="59"/>
      <c r="IC134" s="59"/>
      <c r="IE134" s="59"/>
      <c r="IF134" s="59"/>
      <c r="IG134" s="59"/>
      <c r="IH134" s="59"/>
      <c r="II134" s="59"/>
      <c r="IJ134" s="59"/>
      <c r="IK134" s="59"/>
      <c r="IL134" s="56"/>
      <c r="IM134" s="59"/>
      <c r="IN134" s="59"/>
      <c r="IO134" s="59"/>
      <c r="IP134" s="59"/>
      <c r="IQ134" s="59"/>
      <c r="IR134" s="59"/>
      <c r="IS134" s="59"/>
      <c r="IT134" s="59"/>
      <c r="IU134" s="59"/>
      <c r="IV134" s="59"/>
      <c r="IW134" s="59"/>
      <c r="IX134" s="59"/>
      <c r="IY134" s="59"/>
      <c r="IZ134" s="59"/>
      <c r="JA134" s="59"/>
      <c r="JB134" s="59"/>
      <c r="JC134" s="59"/>
      <c r="JD134" s="59"/>
      <c r="JE134" s="59"/>
      <c r="JF134" s="59"/>
      <c r="JG134" s="59"/>
      <c r="JH134" s="59"/>
      <c r="JI134" s="59"/>
      <c r="JJ134" s="56"/>
      <c r="JK134" s="59"/>
      <c r="JL134" s="59"/>
      <c r="JM134" s="59"/>
      <c r="JN134" s="59"/>
      <c r="JP134" s="59"/>
      <c r="JQ134" s="59"/>
      <c r="JS134" s="59"/>
      <c r="JT134" s="59"/>
      <c r="JU134" s="59"/>
      <c r="JV134" s="59"/>
      <c r="JW134" s="59"/>
      <c r="JX134" s="59"/>
      <c r="JY134" s="59"/>
      <c r="JZ134" s="59"/>
      <c r="KA134" s="59"/>
      <c r="KB134" s="59"/>
      <c r="KC134" s="59"/>
      <c r="KD134" s="59"/>
      <c r="KE134" s="59"/>
      <c r="KF134" s="59"/>
      <c r="KG134" s="59"/>
      <c r="KH134" s="59"/>
      <c r="KI134" s="56"/>
      <c r="KJ134" s="59"/>
      <c r="KK134" s="59"/>
      <c r="KL134" s="59"/>
      <c r="KN134" s="59"/>
      <c r="KO134" s="59"/>
      <c r="KP134" s="59"/>
      <c r="KQ134" s="59"/>
      <c r="KR134" s="59"/>
      <c r="KS134" s="59"/>
      <c r="KT134" s="59"/>
      <c r="KU134" s="59"/>
      <c r="KV134" s="59"/>
      <c r="KW134" s="59"/>
      <c r="KX134" s="59"/>
      <c r="KY134" s="59"/>
      <c r="KZ134" s="59"/>
      <c r="LA134" s="59"/>
      <c r="LB134" s="59"/>
      <c r="LC134" s="59"/>
      <c r="LD134" s="59"/>
      <c r="LE134" s="59"/>
      <c r="LF134" s="59"/>
      <c r="LG134" s="56"/>
      <c r="LH134" s="59"/>
      <c r="LI134" s="59"/>
      <c r="LJ134" s="59"/>
      <c r="LL134" s="59"/>
      <c r="LM134" s="59"/>
      <c r="LN134" s="59"/>
      <c r="LO134" s="59"/>
      <c r="LP134" s="59"/>
      <c r="LQ134" s="59"/>
      <c r="LR134" s="59"/>
      <c r="LS134" s="59"/>
      <c r="LT134" s="59"/>
      <c r="LU134" s="59"/>
      <c r="LV134" s="59"/>
      <c r="LX134" s="59"/>
      <c r="LZ134" s="59"/>
      <c r="MA134" s="59"/>
      <c r="MB134" s="59"/>
      <c r="MC134" s="59"/>
      <c r="PO134" s="59">
        <v>44907</v>
      </c>
      <c r="PP134">
        <v>0</v>
      </c>
      <c r="QB134">
        <v>0</v>
      </c>
      <c r="QI134">
        <v>1</v>
      </c>
      <c r="QK134">
        <v>0</v>
      </c>
      <c r="QL134">
        <v>1</v>
      </c>
      <c r="QM134">
        <v>0</v>
      </c>
      <c r="QO134">
        <v>1</v>
      </c>
      <c r="QP134">
        <v>0</v>
      </c>
      <c r="QQ134">
        <v>1</v>
      </c>
      <c r="QR134">
        <v>1</v>
      </c>
      <c r="QT134">
        <v>0</v>
      </c>
      <c r="QV134">
        <v>1</v>
      </c>
      <c r="QW134">
        <v>1</v>
      </c>
      <c r="QX134">
        <v>1</v>
      </c>
      <c r="SS134" s="170">
        <v>45265</v>
      </c>
      <c r="ST134" s="141">
        <v>48.136892539356602</v>
      </c>
      <c r="SU134" s="142">
        <v>0</v>
      </c>
      <c r="SV134" s="142">
        <v>0</v>
      </c>
      <c r="SW134" s="142">
        <v>0</v>
      </c>
      <c r="SX134" s="142">
        <v>0</v>
      </c>
      <c r="SY134" s="142">
        <v>0</v>
      </c>
      <c r="SZ134" s="142">
        <v>0</v>
      </c>
      <c r="TA134" s="142">
        <v>0</v>
      </c>
      <c r="TB134" s="142">
        <v>0</v>
      </c>
      <c r="TC134" s="141">
        <v>63.9</v>
      </c>
      <c r="TD134" s="146">
        <v>1.6719999999999999</v>
      </c>
      <c r="TF134" s="141"/>
      <c r="TH134" s="141"/>
      <c r="TJ134" s="141"/>
      <c r="TK134" s="83">
        <f t="shared" si="3"/>
        <v>22.857478079714294</v>
      </c>
      <c r="TL134" s="142">
        <v>15.7</v>
      </c>
      <c r="TM134" s="15" t="s">
        <v>20</v>
      </c>
      <c r="TN134" s="15"/>
      <c r="TO134" s="142">
        <v>46</v>
      </c>
      <c r="TP134" s="106">
        <v>1</v>
      </c>
    </row>
    <row r="135" spans="1:537" x14ac:dyDescent="0.25">
      <c r="A135">
        <v>123</v>
      </c>
      <c r="B135" s="15" t="s">
        <v>2305</v>
      </c>
      <c r="C135" s="15" t="s">
        <v>2733</v>
      </c>
      <c r="D135" t="s">
        <v>2734</v>
      </c>
      <c r="E135" t="s">
        <v>2748</v>
      </c>
      <c r="F135" t="s">
        <v>2749</v>
      </c>
      <c r="G135" s="138">
        <v>32613</v>
      </c>
      <c r="H135">
        <v>1</v>
      </c>
      <c r="I135" s="3" t="s">
        <v>4104</v>
      </c>
      <c r="M135" s="139">
        <v>44176</v>
      </c>
      <c r="N135" s="58">
        <f t="shared" si="4"/>
        <v>31.657768651608489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73</v>
      </c>
      <c r="X135">
        <v>1.67</v>
      </c>
      <c r="AE135" s="83">
        <f>(W135/(X135*X135))</f>
        <v>26.175194521137367</v>
      </c>
      <c r="AF135">
        <v>13.8</v>
      </c>
      <c r="AG135">
        <v>0</v>
      </c>
      <c r="AH135">
        <v>41</v>
      </c>
      <c r="AI135">
        <v>14</v>
      </c>
      <c r="AJ135">
        <v>11</v>
      </c>
      <c r="AK135">
        <v>1</v>
      </c>
      <c r="AL135">
        <v>2</v>
      </c>
      <c r="AM135">
        <v>14</v>
      </c>
      <c r="AP135">
        <v>1</v>
      </c>
      <c r="AQ135">
        <v>5</v>
      </c>
      <c r="AR135">
        <v>3</v>
      </c>
      <c r="AS135">
        <v>0</v>
      </c>
      <c r="AU135" s="15">
        <v>1</v>
      </c>
      <c r="AX135" s="68">
        <v>1</v>
      </c>
      <c r="AY135" s="68">
        <v>0</v>
      </c>
      <c r="AZ135" s="68">
        <v>3</v>
      </c>
      <c r="BA135">
        <v>14</v>
      </c>
      <c r="BB135">
        <v>11</v>
      </c>
      <c r="BC135" s="68">
        <v>1</v>
      </c>
      <c r="BD135" s="68">
        <v>0</v>
      </c>
      <c r="BE135" s="68">
        <v>1</v>
      </c>
      <c r="BF135" s="68">
        <v>1</v>
      </c>
      <c r="BG135" s="68">
        <v>1</v>
      </c>
      <c r="BH135" s="68">
        <v>0</v>
      </c>
      <c r="BI135" s="68">
        <v>1</v>
      </c>
      <c r="BJ135" s="68">
        <v>0</v>
      </c>
      <c r="BK135" s="68">
        <v>1</v>
      </c>
      <c r="BL135" s="68">
        <v>0</v>
      </c>
      <c r="BN135" s="68">
        <v>0</v>
      </c>
      <c r="BO135" s="68">
        <v>0</v>
      </c>
      <c r="BP135" s="68">
        <v>0</v>
      </c>
      <c r="BQ135" s="68">
        <v>1</v>
      </c>
      <c r="BR135" s="68">
        <v>0</v>
      </c>
      <c r="BS135" s="68">
        <v>1</v>
      </c>
      <c r="BT135" s="68">
        <v>0</v>
      </c>
      <c r="BU135" s="68">
        <v>1</v>
      </c>
      <c r="BV135" s="68">
        <v>1</v>
      </c>
      <c r="BW135" t="s">
        <v>2737</v>
      </c>
      <c r="BX135" s="68">
        <v>0</v>
      </c>
      <c r="BY135" s="68">
        <v>0</v>
      </c>
      <c r="BZ135" s="68">
        <v>0</v>
      </c>
      <c r="CA135" s="68">
        <v>0</v>
      </c>
      <c r="CB135" s="68">
        <v>0</v>
      </c>
      <c r="CC135" s="68">
        <v>0</v>
      </c>
      <c r="CD135" s="68">
        <v>0</v>
      </c>
      <c r="CE135" s="68">
        <v>0</v>
      </c>
      <c r="CF135" s="68">
        <v>0</v>
      </c>
      <c r="CG135" s="68">
        <v>0</v>
      </c>
      <c r="CH135" s="68">
        <v>0</v>
      </c>
      <c r="CI135" s="68">
        <v>0</v>
      </c>
      <c r="CK135" s="68">
        <v>1</v>
      </c>
      <c r="CL135" s="68">
        <v>1</v>
      </c>
      <c r="CM135" s="68">
        <v>1</v>
      </c>
      <c r="CN135" s="68">
        <v>0</v>
      </c>
      <c r="CO135" s="68">
        <v>0</v>
      </c>
      <c r="CP135" s="68">
        <v>1</v>
      </c>
      <c r="CQ135" t="s">
        <v>727</v>
      </c>
      <c r="CR135" s="68">
        <v>1</v>
      </c>
      <c r="CS135" s="68">
        <v>1</v>
      </c>
      <c r="CT135" s="68">
        <v>0</v>
      </c>
      <c r="CU135" s="68">
        <v>0</v>
      </c>
      <c r="CV135" s="68">
        <v>0</v>
      </c>
      <c r="CW135" s="68">
        <v>0</v>
      </c>
      <c r="CY135" s="68">
        <v>1</v>
      </c>
      <c r="CZ135" s="68">
        <v>1</v>
      </c>
      <c r="DA135" s="68">
        <v>0</v>
      </c>
      <c r="DB135" s="68">
        <v>1</v>
      </c>
      <c r="DC135" t="s">
        <v>4200</v>
      </c>
      <c r="DD135" s="68">
        <v>0</v>
      </c>
      <c r="DE135" s="140"/>
      <c r="DF135" s="15">
        <v>1</v>
      </c>
      <c r="DG135" s="15">
        <v>9</v>
      </c>
      <c r="DH135" s="68">
        <v>1</v>
      </c>
      <c r="DI135" s="68"/>
      <c r="DJ135" s="68"/>
      <c r="DK135" s="68"/>
      <c r="DL135" s="140"/>
      <c r="GM135">
        <v>1</v>
      </c>
      <c r="GN135" s="59">
        <v>44506</v>
      </c>
      <c r="GO135" s="56"/>
      <c r="GQ135" s="59"/>
      <c r="GR135" s="59"/>
      <c r="GS135" s="59"/>
      <c r="GU135" s="59"/>
      <c r="GV135" s="59"/>
      <c r="GX135" s="59"/>
      <c r="GY135" s="59"/>
      <c r="GZ135" s="59"/>
      <c r="HC135" s="59"/>
      <c r="HE135" s="59"/>
      <c r="HG135" s="59"/>
      <c r="HJ135" s="59"/>
      <c r="HK135" s="59"/>
      <c r="HN135" s="56"/>
      <c r="HP135" s="59"/>
      <c r="HQ135" s="59"/>
      <c r="HT135" s="59"/>
      <c r="HV135" s="59"/>
      <c r="HW135" s="59"/>
      <c r="HX135" s="59"/>
      <c r="IA135" s="59"/>
      <c r="IC135" s="59"/>
      <c r="IE135" s="59"/>
      <c r="IH135" s="59"/>
      <c r="II135" s="59"/>
      <c r="IL135" s="56"/>
      <c r="IN135" s="59"/>
      <c r="IO135" s="59"/>
      <c r="IQ135" s="59"/>
      <c r="IR135" s="59"/>
      <c r="IT135" s="59"/>
      <c r="IU135" s="59"/>
      <c r="IV135" s="59"/>
      <c r="IY135" s="59"/>
      <c r="JA135" s="59"/>
      <c r="JB135" s="59"/>
      <c r="JC135" s="59"/>
      <c r="JF135" s="59"/>
      <c r="JG135" s="59"/>
      <c r="JI135" s="59"/>
      <c r="JJ135" s="56"/>
      <c r="JK135" s="59"/>
      <c r="JM135" s="59"/>
      <c r="JN135" s="59"/>
      <c r="JP135" s="59"/>
      <c r="JQ135" s="59"/>
      <c r="JS135" s="59"/>
      <c r="JT135" s="59"/>
      <c r="JU135" s="59"/>
      <c r="JX135" s="59"/>
      <c r="JZ135" s="59"/>
      <c r="KB135" s="59"/>
      <c r="KI135" s="56"/>
      <c r="KK135" s="59"/>
      <c r="KL135" s="59"/>
      <c r="KN135" s="59"/>
      <c r="KO135" s="59"/>
      <c r="KQ135" s="59"/>
      <c r="KR135" s="59"/>
      <c r="KS135" s="59"/>
      <c r="KV135" s="59"/>
      <c r="KX135" s="59"/>
      <c r="KZ135" s="59"/>
      <c r="LC135" s="59"/>
      <c r="LD135" s="59"/>
      <c r="LG135" s="56"/>
      <c r="LI135" s="59"/>
      <c r="LJ135" s="59"/>
      <c r="LL135" s="59"/>
      <c r="LM135" s="59"/>
      <c r="LO135" s="59"/>
      <c r="LP135" s="59"/>
      <c r="LQ135" s="59"/>
      <c r="LT135" s="59"/>
      <c r="LV135" s="59"/>
      <c r="LX135" s="59"/>
      <c r="SS135" s="170">
        <v>45265</v>
      </c>
      <c r="ST135" s="141">
        <v>34.639288158795345</v>
      </c>
      <c r="SU135" s="151">
        <v>-1</v>
      </c>
      <c r="SV135" s="151">
        <v>-1</v>
      </c>
      <c r="SW135" s="151">
        <v>-1</v>
      </c>
      <c r="SX135" s="151">
        <v>-1</v>
      </c>
      <c r="SY135" s="151">
        <v>-1</v>
      </c>
      <c r="SZ135" s="151">
        <v>-1</v>
      </c>
      <c r="TA135" s="151">
        <v>-1</v>
      </c>
      <c r="TB135" s="151">
        <v>-1</v>
      </c>
      <c r="TC135" s="141">
        <v>71.8</v>
      </c>
      <c r="TD135" s="146">
        <v>1.65</v>
      </c>
      <c r="TF135" s="141"/>
      <c r="TH135" s="141"/>
      <c r="TJ135" s="141"/>
      <c r="TK135" s="83">
        <f t="shared" si="3"/>
        <v>26.372819100091828</v>
      </c>
      <c r="TL135" s="142">
        <v>17.600000000000001</v>
      </c>
      <c r="TM135" s="15" t="s">
        <v>20</v>
      </c>
      <c r="TN135" s="15"/>
      <c r="TO135" s="142">
        <v>52</v>
      </c>
      <c r="TP135" s="142"/>
    </row>
    <row r="136" spans="1:537" x14ac:dyDescent="0.25">
      <c r="A136">
        <v>51</v>
      </c>
      <c r="B136" s="15" t="s">
        <v>2305</v>
      </c>
      <c r="C136" s="15" t="s">
        <v>2309</v>
      </c>
      <c r="D136" t="s">
        <v>2310</v>
      </c>
      <c r="E136" t="s">
        <v>2517</v>
      </c>
      <c r="F136" t="s">
        <v>2518</v>
      </c>
      <c r="G136" s="138">
        <v>42475</v>
      </c>
      <c r="H136">
        <v>1</v>
      </c>
      <c r="I136" s="3" t="s">
        <v>4104</v>
      </c>
      <c r="J136" s="3" t="s">
        <v>3964</v>
      </c>
      <c r="K136" s="3" t="s">
        <v>3965</v>
      </c>
      <c r="L136" s="3" t="s">
        <v>3966</v>
      </c>
      <c r="M136" s="139">
        <v>44176</v>
      </c>
      <c r="N136" s="58">
        <f t="shared" si="4"/>
        <v>4.6570841889117043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18.399999999999999</v>
      </c>
      <c r="X136">
        <v>1.07</v>
      </c>
      <c r="Y136">
        <v>0.31</v>
      </c>
      <c r="Z136" t="s">
        <v>20</v>
      </c>
      <c r="AA136">
        <v>-0.16</v>
      </c>
      <c r="AB136" t="s">
        <v>20</v>
      </c>
      <c r="AC136">
        <v>0.62</v>
      </c>
      <c r="AD136" t="s">
        <v>20</v>
      </c>
      <c r="AF136">
        <v>11.1</v>
      </c>
      <c r="AG136">
        <v>0</v>
      </c>
      <c r="AH136">
        <v>33.4</v>
      </c>
      <c r="AI136">
        <v>11.3</v>
      </c>
      <c r="AJ136">
        <v>0</v>
      </c>
      <c r="AK136">
        <v>1</v>
      </c>
      <c r="AL136">
        <v>2</v>
      </c>
      <c r="AM136">
        <v>2</v>
      </c>
      <c r="AP136">
        <v>1</v>
      </c>
      <c r="AQ136">
        <v>5</v>
      </c>
      <c r="AR136">
        <v>7</v>
      </c>
      <c r="AS136">
        <v>0</v>
      </c>
      <c r="AU136" s="15">
        <v>0</v>
      </c>
      <c r="AX136" s="68">
        <v>1</v>
      </c>
      <c r="AY136" s="68">
        <v>1</v>
      </c>
      <c r="AZ136" s="68">
        <v>6</v>
      </c>
      <c r="BA136" s="68">
        <v>14</v>
      </c>
      <c r="BB136" s="68">
        <v>-1</v>
      </c>
      <c r="BC136" s="68">
        <v>0</v>
      </c>
      <c r="BD136" s="68">
        <v>0</v>
      </c>
      <c r="BE136" s="68">
        <v>0</v>
      </c>
      <c r="BF136" s="68">
        <v>0</v>
      </c>
      <c r="BG136" s="68">
        <v>0</v>
      </c>
      <c r="BH136" s="68">
        <v>0</v>
      </c>
      <c r="BI136" s="68">
        <v>0</v>
      </c>
      <c r="BJ136" s="68">
        <v>0</v>
      </c>
      <c r="BK136" s="68">
        <v>0</v>
      </c>
      <c r="BL136" s="68">
        <v>0</v>
      </c>
      <c r="BN136" s="68">
        <v>1</v>
      </c>
      <c r="BO136" s="68">
        <v>0</v>
      </c>
      <c r="BP136" s="68">
        <v>1</v>
      </c>
      <c r="BQ136" s="68">
        <v>1</v>
      </c>
      <c r="BR136" s="68">
        <v>0</v>
      </c>
      <c r="BS136" s="68">
        <v>0</v>
      </c>
      <c r="BT136" s="68">
        <v>0</v>
      </c>
      <c r="BU136" s="68">
        <v>1</v>
      </c>
      <c r="BV136" s="68">
        <v>0</v>
      </c>
      <c r="BX136" s="68">
        <v>1</v>
      </c>
      <c r="BY136" s="68">
        <v>0</v>
      </c>
      <c r="BZ136" s="68">
        <v>0</v>
      </c>
      <c r="CA136" s="68">
        <v>0</v>
      </c>
      <c r="CB136" s="68">
        <v>0</v>
      </c>
      <c r="CC136" s="68">
        <v>0</v>
      </c>
      <c r="CD136" s="68">
        <v>1</v>
      </c>
      <c r="CE136" s="68">
        <v>0</v>
      </c>
      <c r="CF136" s="68">
        <v>0</v>
      </c>
      <c r="CG136" s="68">
        <v>0</v>
      </c>
      <c r="CH136" s="68">
        <v>0</v>
      </c>
      <c r="CI136" s="68">
        <v>0</v>
      </c>
      <c r="CK136" s="68">
        <v>1</v>
      </c>
      <c r="CL136" s="68">
        <v>1</v>
      </c>
      <c r="CM136" s="68">
        <v>1</v>
      </c>
      <c r="CN136" s="68">
        <v>0</v>
      </c>
      <c r="CO136" s="68">
        <v>0</v>
      </c>
      <c r="CP136" s="68">
        <v>1</v>
      </c>
      <c r="CQ136" t="s">
        <v>216</v>
      </c>
      <c r="CR136" s="68">
        <v>1</v>
      </c>
      <c r="CS136" s="68">
        <v>1</v>
      </c>
      <c r="CT136" s="68">
        <v>0</v>
      </c>
      <c r="CU136" s="68">
        <v>0</v>
      </c>
      <c r="CV136" s="68">
        <v>0</v>
      </c>
      <c r="CW136" s="68">
        <v>1</v>
      </c>
      <c r="CX136" t="s">
        <v>216</v>
      </c>
      <c r="CY136" s="68">
        <v>1</v>
      </c>
      <c r="CZ136" s="68">
        <v>1</v>
      </c>
      <c r="DA136" s="68">
        <v>0</v>
      </c>
      <c r="DB136" s="68">
        <v>1</v>
      </c>
      <c r="DC136" t="s">
        <v>4222</v>
      </c>
      <c r="DD136" s="68">
        <v>1</v>
      </c>
      <c r="DE136" t="s">
        <v>4228</v>
      </c>
      <c r="DF136" s="15">
        <v>1</v>
      </c>
      <c r="DG136" s="15">
        <v>2</v>
      </c>
      <c r="DH136" s="68">
        <v>1</v>
      </c>
      <c r="DI136" s="68">
        <v>1</v>
      </c>
      <c r="DJ136" s="147">
        <v>44004</v>
      </c>
      <c r="DK136" s="150"/>
      <c r="DL136" s="140"/>
      <c r="DM136" s="59">
        <v>44507</v>
      </c>
      <c r="DN136" s="58">
        <f>(DM136-G136)/365.25</f>
        <v>5.5633127994524294</v>
      </c>
      <c r="DO136" t="s">
        <v>2519</v>
      </c>
      <c r="EF136">
        <v>1</v>
      </c>
      <c r="EK136">
        <v>0</v>
      </c>
      <c r="EL136">
        <v>0</v>
      </c>
      <c r="EM136">
        <v>0</v>
      </c>
      <c r="EN136">
        <v>1</v>
      </c>
      <c r="EO136" t="s">
        <v>2520</v>
      </c>
      <c r="EQ136">
        <v>1</v>
      </c>
      <c r="ER136">
        <v>1</v>
      </c>
      <c r="ES136">
        <v>-1</v>
      </c>
      <c r="EZ136" t="s">
        <v>2521</v>
      </c>
      <c r="FA136">
        <v>1</v>
      </c>
      <c r="FC136">
        <v>3</v>
      </c>
      <c r="FL136">
        <v>-1</v>
      </c>
      <c r="FM136" t="s">
        <v>1252</v>
      </c>
      <c r="FN136" t="s">
        <v>1252</v>
      </c>
      <c r="GM136">
        <v>1</v>
      </c>
      <c r="GN136" s="59">
        <v>44506</v>
      </c>
      <c r="GO136" s="56"/>
      <c r="GR136" s="59"/>
      <c r="GS136" s="59"/>
      <c r="GU136" s="59"/>
      <c r="GV136" s="59"/>
      <c r="GX136" s="59"/>
      <c r="GY136" s="59"/>
      <c r="GZ136" s="59"/>
      <c r="HC136" s="59"/>
      <c r="HE136" s="59"/>
      <c r="HG136" s="59"/>
      <c r="HH136" s="59"/>
      <c r="HI136" s="59"/>
      <c r="HJ136" s="59"/>
      <c r="HK136" s="59"/>
      <c r="HN136" s="56"/>
      <c r="HP136" s="59"/>
      <c r="HQ136" s="59"/>
      <c r="HT136" s="59"/>
      <c r="HV136" s="59"/>
      <c r="HW136" s="59"/>
      <c r="HX136" s="59"/>
      <c r="IA136" s="59"/>
      <c r="IC136" s="59"/>
      <c r="IE136" s="59"/>
      <c r="IF136" s="59"/>
      <c r="IG136" s="59"/>
      <c r="IH136" s="59"/>
      <c r="II136" s="59"/>
      <c r="IJ136" s="59"/>
      <c r="IL136" s="56"/>
      <c r="IM136" s="59"/>
      <c r="IN136" s="59"/>
      <c r="IO136" s="59"/>
      <c r="IP136" s="59"/>
      <c r="IQ136" s="59"/>
      <c r="IR136" s="59"/>
      <c r="IT136" s="59"/>
      <c r="IU136" s="59"/>
      <c r="IV136" s="59"/>
      <c r="IY136" s="59"/>
      <c r="JA136" s="59"/>
      <c r="JC136" s="59"/>
      <c r="JE136" s="59"/>
      <c r="JF136" s="59"/>
      <c r="JG136" s="59"/>
      <c r="JH136" s="59"/>
      <c r="JI136" s="59"/>
      <c r="JJ136" s="56"/>
      <c r="JK136" s="59"/>
      <c r="JM136" s="59"/>
      <c r="JN136" s="59"/>
      <c r="JP136" s="59"/>
      <c r="JQ136" s="59"/>
      <c r="JS136" s="59"/>
      <c r="JT136" s="59"/>
      <c r="JU136" s="59"/>
      <c r="JX136" s="59"/>
      <c r="JZ136" s="59"/>
      <c r="KB136" s="59"/>
      <c r="KE136" s="59"/>
      <c r="KF136" s="59"/>
      <c r="KH136" s="59"/>
      <c r="KI136" s="56"/>
      <c r="KK136" s="59"/>
      <c r="KL136" s="59"/>
      <c r="KN136" s="59"/>
      <c r="KO136" s="59"/>
      <c r="KQ136" s="59"/>
      <c r="KR136" s="59"/>
      <c r="KS136" s="59"/>
      <c r="KV136" s="59"/>
      <c r="KX136" s="59"/>
      <c r="KZ136" s="59"/>
      <c r="LC136" s="59"/>
      <c r="LD136" s="59"/>
      <c r="LG136" s="56"/>
      <c r="LI136" s="59"/>
      <c r="LJ136" s="59"/>
      <c r="LL136" s="59"/>
      <c r="LM136" s="59"/>
      <c r="LP136" s="59"/>
      <c r="LQ136" s="59"/>
      <c r="LT136" s="59"/>
      <c r="LV136" s="59"/>
      <c r="LX136" s="59"/>
      <c r="ME136" s="56">
        <v>44781</v>
      </c>
      <c r="MF136">
        <v>0</v>
      </c>
      <c r="MI136">
        <v>0</v>
      </c>
      <c r="MS136" s="59">
        <v>44840</v>
      </c>
      <c r="MT136">
        <v>0</v>
      </c>
      <c r="NE136">
        <v>0</v>
      </c>
      <c r="NF136">
        <v>0</v>
      </c>
      <c r="NM136">
        <v>1</v>
      </c>
      <c r="NN136" t="s">
        <v>2313</v>
      </c>
      <c r="NO136">
        <v>1</v>
      </c>
      <c r="NP136">
        <v>1</v>
      </c>
      <c r="NS136">
        <v>1</v>
      </c>
      <c r="NT136">
        <v>1</v>
      </c>
      <c r="NU136">
        <v>0</v>
      </c>
      <c r="NV136">
        <v>0</v>
      </c>
      <c r="NW136" t="s">
        <v>4438</v>
      </c>
      <c r="NX136">
        <v>1</v>
      </c>
      <c r="NY136" t="s">
        <v>4445</v>
      </c>
      <c r="NZ136">
        <v>0</v>
      </c>
      <c r="PO136" s="59">
        <v>44907</v>
      </c>
      <c r="PP136">
        <v>0</v>
      </c>
      <c r="QA136">
        <v>1</v>
      </c>
      <c r="QB136">
        <v>1</v>
      </c>
      <c r="QC136" s="69">
        <v>44866</v>
      </c>
      <c r="QD136">
        <v>7</v>
      </c>
      <c r="QE136">
        <v>0</v>
      </c>
      <c r="QF136">
        <v>1</v>
      </c>
      <c r="QG136">
        <v>0</v>
      </c>
      <c r="QH136">
        <v>0</v>
      </c>
      <c r="QI136">
        <v>0</v>
      </c>
      <c r="QO136">
        <v>1</v>
      </c>
      <c r="QP136">
        <v>1</v>
      </c>
      <c r="QQ136">
        <v>1</v>
      </c>
      <c r="QR136">
        <v>1</v>
      </c>
      <c r="QS136" t="s">
        <v>2314</v>
      </c>
      <c r="QT136">
        <v>0</v>
      </c>
      <c r="QU136" t="s">
        <v>4462</v>
      </c>
      <c r="QV136">
        <v>0</v>
      </c>
      <c r="QZ136" s="59">
        <v>45061</v>
      </c>
      <c r="RA136">
        <v>0</v>
      </c>
      <c r="RM136">
        <v>1</v>
      </c>
      <c r="RN136" s="69">
        <v>45047</v>
      </c>
      <c r="RP136">
        <v>0</v>
      </c>
      <c r="RQ136">
        <v>1</v>
      </c>
      <c r="RR136">
        <v>1</v>
      </c>
      <c r="RS136">
        <v>1</v>
      </c>
      <c r="RT136">
        <v>0</v>
      </c>
      <c r="RZ136">
        <v>1</v>
      </c>
      <c r="SA136">
        <v>0</v>
      </c>
      <c r="SB136">
        <v>1</v>
      </c>
      <c r="SC136">
        <v>1</v>
      </c>
      <c r="SE136">
        <v>1</v>
      </c>
      <c r="SF136" t="s">
        <v>4480</v>
      </c>
      <c r="SG136">
        <v>1</v>
      </c>
      <c r="SH136">
        <v>1</v>
      </c>
      <c r="SI136">
        <v>0</v>
      </c>
      <c r="SS136" s="170">
        <v>45265</v>
      </c>
      <c r="ST136" s="141">
        <v>7.66</v>
      </c>
      <c r="SU136" s="142">
        <v>-1</v>
      </c>
      <c r="SV136" s="142">
        <v>-1</v>
      </c>
      <c r="SW136" s="142">
        <v>-1</v>
      </c>
      <c r="SX136" s="142">
        <v>-1</v>
      </c>
      <c r="SY136" s="142">
        <v>-1</v>
      </c>
      <c r="SZ136" s="142">
        <v>-1</v>
      </c>
      <c r="TA136" s="142">
        <v>-1</v>
      </c>
      <c r="TB136" s="142">
        <v>-1</v>
      </c>
      <c r="TC136" s="142">
        <v>24.9</v>
      </c>
      <c r="TD136" s="142">
        <v>1.24</v>
      </c>
      <c r="TE136">
        <v>0.3</v>
      </c>
      <c r="TF136" s="141" t="s">
        <v>20</v>
      </c>
      <c r="TG136">
        <v>0.01</v>
      </c>
      <c r="TH136" s="141" t="s">
        <v>20</v>
      </c>
      <c r="TI136">
        <v>0.41</v>
      </c>
      <c r="TJ136" s="141" t="s">
        <v>20</v>
      </c>
      <c r="TK136" s="142"/>
      <c r="TL136" t="s">
        <v>3400</v>
      </c>
      <c r="TM136" t="s">
        <v>3400</v>
      </c>
      <c r="TO136" s="142"/>
      <c r="TP136" s="142"/>
    </row>
    <row r="137" spans="1:537" x14ac:dyDescent="0.25">
      <c r="A137">
        <v>246</v>
      </c>
      <c r="B137" s="153" t="s">
        <v>2305</v>
      </c>
      <c r="C137" s="153" t="s">
        <v>2855</v>
      </c>
      <c r="D137" s="154" t="s">
        <v>2856</v>
      </c>
      <c r="E137" s="154" t="s">
        <v>3095</v>
      </c>
      <c r="F137" s="154" t="s">
        <v>3096</v>
      </c>
      <c r="G137" s="155">
        <v>42863</v>
      </c>
      <c r="H137" s="154">
        <v>0</v>
      </c>
      <c r="I137" s="3" t="s">
        <v>4104</v>
      </c>
      <c r="J137" s="154"/>
      <c r="K137" s="3" t="s">
        <v>3965</v>
      </c>
      <c r="L137" s="3" t="s">
        <v>3966</v>
      </c>
      <c r="M137" s="156">
        <v>44176</v>
      </c>
      <c r="N137" s="58">
        <f t="shared" si="4"/>
        <v>3.5947980835044491</v>
      </c>
      <c r="O137" s="154">
        <v>0</v>
      </c>
      <c r="P137" s="154">
        <v>0</v>
      </c>
      <c r="Q137" s="154">
        <v>0</v>
      </c>
      <c r="R137" s="154">
        <v>0</v>
      </c>
      <c r="S137" s="154">
        <v>0</v>
      </c>
      <c r="T137" s="154">
        <v>0</v>
      </c>
      <c r="U137" s="154">
        <v>0</v>
      </c>
      <c r="V137" s="154">
        <v>0</v>
      </c>
      <c r="W137" s="154">
        <v>13.3</v>
      </c>
      <c r="X137" s="154">
        <v>93.3</v>
      </c>
      <c r="Y137" s="168">
        <v>-1</v>
      </c>
      <c r="Z137" s="154" t="s">
        <v>28</v>
      </c>
      <c r="AA137" s="154">
        <v>-1.57</v>
      </c>
      <c r="AB137" s="154" t="s">
        <v>28</v>
      </c>
      <c r="AC137" s="154">
        <v>-0.02</v>
      </c>
      <c r="AD137" s="154" t="s">
        <v>28</v>
      </c>
      <c r="AE137" s="154"/>
      <c r="AF137" s="154">
        <v>12.2</v>
      </c>
      <c r="AG137" s="154">
        <v>0</v>
      </c>
      <c r="AH137" s="154">
        <v>36</v>
      </c>
      <c r="AI137" s="154">
        <v>12.2</v>
      </c>
      <c r="AJ137" s="154">
        <v>0</v>
      </c>
      <c r="AK137" s="154">
        <v>1</v>
      </c>
      <c r="AL137" s="154">
        <v>1</v>
      </c>
      <c r="AM137" s="154">
        <v>2</v>
      </c>
      <c r="AN137" s="154"/>
      <c r="AO137" s="154"/>
      <c r="AP137" s="154">
        <v>1</v>
      </c>
      <c r="AQ137" s="154">
        <v>2</v>
      </c>
      <c r="AR137" s="154"/>
      <c r="AS137" s="154">
        <v>1</v>
      </c>
      <c r="AT137" s="154" t="s">
        <v>3097</v>
      </c>
      <c r="AU137" s="153">
        <v>1</v>
      </c>
      <c r="AV137" s="153"/>
      <c r="AW137" s="153"/>
      <c r="AX137" s="158">
        <v>1</v>
      </c>
      <c r="AY137" s="158">
        <v>-1</v>
      </c>
      <c r="AZ137" s="158">
        <v>3</v>
      </c>
      <c r="BA137" s="158">
        <v>14</v>
      </c>
      <c r="BB137" s="158">
        <v>-1</v>
      </c>
      <c r="BC137" s="158">
        <v>0</v>
      </c>
      <c r="BD137" s="158">
        <v>0</v>
      </c>
      <c r="BE137" s="158">
        <v>0</v>
      </c>
      <c r="BF137" s="158">
        <v>0</v>
      </c>
      <c r="BG137" s="158">
        <v>0</v>
      </c>
      <c r="BH137" s="158">
        <v>0</v>
      </c>
      <c r="BI137" s="158">
        <v>0</v>
      </c>
      <c r="BJ137" s="158">
        <v>0</v>
      </c>
      <c r="BK137" s="158">
        <v>0</v>
      </c>
      <c r="BL137" s="158">
        <v>0</v>
      </c>
      <c r="BM137" s="154"/>
      <c r="BN137" s="158">
        <v>0</v>
      </c>
      <c r="BO137" s="158">
        <v>0</v>
      </c>
      <c r="BP137" s="158">
        <v>0</v>
      </c>
      <c r="BQ137" s="158">
        <v>0</v>
      </c>
      <c r="BR137" s="158">
        <v>0</v>
      </c>
      <c r="BS137" s="158">
        <v>0</v>
      </c>
      <c r="BT137" s="158">
        <v>0</v>
      </c>
      <c r="BU137" s="158">
        <v>0</v>
      </c>
      <c r="BV137" s="158">
        <v>1</v>
      </c>
      <c r="BW137" s="154" t="s">
        <v>2860</v>
      </c>
      <c r="BX137" s="158">
        <v>1</v>
      </c>
      <c r="BY137" s="158">
        <v>0</v>
      </c>
      <c r="BZ137" s="158">
        <v>0</v>
      </c>
      <c r="CA137" s="158">
        <v>0</v>
      </c>
      <c r="CB137" s="158">
        <v>0</v>
      </c>
      <c r="CC137" s="158">
        <v>0</v>
      </c>
      <c r="CD137" s="158">
        <v>1</v>
      </c>
      <c r="CE137" s="158">
        <v>0</v>
      </c>
      <c r="CF137" s="158">
        <v>0</v>
      </c>
      <c r="CG137" s="158">
        <v>0</v>
      </c>
      <c r="CH137" s="158">
        <v>0</v>
      </c>
      <c r="CI137" s="158">
        <v>0</v>
      </c>
      <c r="CJ137" s="154"/>
      <c r="CK137" s="158">
        <v>0</v>
      </c>
      <c r="CL137" s="158">
        <v>0</v>
      </c>
      <c r="CM137" s="158">
        <v>0</v>
      </c>
      <c r="CN137" s="158">
        <v>0</v>
      </c>
      <c r="CO137" s="158">
        <v>0</v>
      </c>
      <c r="CP137" s="158">
        <v>0</v>
      </c>
      <c r="CQ137" s="154"/>
      <c r="CR137" s="158">
        <v>1</v>
      </c>
      <c r="CS137" s="158">
        <v>1</v>
      </c>
      <c r="CT137" s="158">
        <v>1</v>
      </c>
      <c r="CU137" s="158">
        <v>0</v>
      </c>
      <c r="CV137" s="158">
        <v>0</v>
      </c>
      <c r="CW137" s="158">
        <v>1</v>
      </c>
      <c r="CX137" s="154" t="s">
        <v>216</v>
      </c>
      <c r="CY137" s="158">
        <v>1</v>
      </c>
      <c r="CZ137" s="158">
        <v>1</v>
      </c>
      <c r="DA137" s="158">
        <v>0</v>
      </c>
      <c r="DB137" s="158">
        <v>1</v>
      </c>
      <c r="DC137" t="s">
        <v>4218</v>
      </c>
      <c r="DD137" s="158">
        <v>1</v>
      </c>
      <c r="DE137" t="s">
        <v>4221</v>
      </c>
      <c r="DF137" s="153">
        <v>0</v>
      </c>
      <c r="DG137" s="153"/>
      <c r="DH137" s="158">
        <v>0</v>
      </c>
      <c r="DI137" s="158"/>
      <c r="DJ137" s="158"/>
      <c r="DK137" s="153">
        <v>1</v>
      </c>
      <c r="DL137" s="159"/>
      <c r="DM137" s="154"/>
      <c r="DN137" s="154"/>
      <c r="DO137" s="154"/>
      <c r="DP137" s="154"/>
      <c r="DQ137" s="154"/>
      <c r="DR137" s="154"/>
      <c r="DS137" s="154"/>
      <c r="DT137" s="154"/>
      <c r="DU137" s="154"/>
      <c r="DV137" s="154"/>
      <c r="DW137" s="154"/>
      <c r="DX137" s="154"/>
      <c r="DY137" s="154"/>
      <c r="DZ137" s="154"/>
      <c r="EA137" s="154"/>
      <c r="EB137" s="154"/>
      <c r="EC137" s="154"/>
      <c r="ED137" s="154"/>
      <c r="EE137" s="154"/>
      <c r="EF137" s="154"/>
      <c r="EG137" s="154"/>
      <c r="EH137" s="154"/>
      <c r="EI137" s="154"/>
      <c r="EJ137" s="154"/>
      <c r="EK137" s="154"/>
      <c r="EL137" s="154"/>
      <c r="EM137" s="154"/>
      <c r="EN137" s="154"/>
      <c r="EO137" s="154"/>
      <c r="EP137" s="154"/>
      <c r="EQ137" s="154"/>
      <c r="ER137" s="154"/>
      <c r="ES137" s="154"/>
      <c r="ET137" s="154"/>
      <c r="EU137" s="154"/>
      <c r="EV137" s="154"/>
      <c r="EW137" s="154"/>
      <c r="EX137" s="154"/>
      <c r="EY137" s="154"/>
      <c r="EZ137" s="154"/>
      <c r="FA137" s="154"/>
      <c r="FB137" s="154"/>
      <c r="FC137" s="154"/>
      <c r="FD137" s="154"/>
      <c r="FE137" s="154"/>
      <c r="FF137" s="154"/>
      <c r="FG137" s="154"/>
      <c r="FH137" s="154"/>
      <c r="FI137" s="154"/>
      <c r="FJ137" s="154"/>
      <c r="FK137" s="154"/>
      <c r="FL137" s="154"/>
      <c r="FM137" s="154"/>
      <c r="FN137" s="154"/>
      <c r="FO137" s="154"/>
      <c r="FP137" s="154"/>
      <c r="FQ137" s="154"/>
      <c r="FR137" s="154"/>
      <c r="FS137" s="154"/>
      <c r="FT137" s="154"/>
      <c r="FU137" s="154"/>
      <c r="FV137" s="154"/>
      <c r="FW137" s="154"/>
      <c r="FX137" s="154"/>
      <c r="FY137" s="154"/>
      <c r="FZ137" s="154"/>
      <c r="GA137" s="154"/>
      <c r="GB137" s="154"/>
      <c r="GC137" s="154"/>
      <c r="GD137" s="154"/>
      <c r="GE137" s="154"/>
      <c r="GF137" s="154"/>
      <c r="GG137" s="154"/>
      <c r="GH137" s="154"/>
      <c r="GI137" s="154"/>
      <c r="GJ137" s="154"/>
      <c r="GK137" s="154"/>
      <c r="GL137" s="154"/>
      <c r="GM137" s="154"/>
      <c r="GN137" s="154"/>
      <c r="GR137" s="154"/>
      <c r="GS137" s="154"/>
      <c r="GT137" s="154"/>
      <c r="GU137" s="154"/>
      <c r="GV137" s="154"/>
      <c r="GX137" s="154"/>
      <c r="GY137" s="154"/>
      <c r="GZ137" s="154"/>
      <c r="HC137" s="154"/>
      <c r="HD137" s="154"/>
      <c r="HE137" s="154"/>
      <c r="HG137" s="154"/>
      <c r="HJ137" s="154"/>
      <c r="HK137" s="154"/>
      <c r="HL137" s="154"/>
      <c r="HM137" s="154"/>
      <c r="HP137" s="154"/>
      <c r="HQ137" s="154"/>
      <c r="HS137" s="154"/>
      <c r="HT137" s="154"/>
      <c r="HW137" s="154"/>
      <c r="HX137" s="154"/>
      <c r="HZ137" s="154"/>
      <c r="IA137" s="154"/>
      <c r="IC137" s="154"/>
      <c r="IE137" s="154"/>
      <c r="II137" s="154"/>
      <c r="IK137" s="154"/>
      <c r="IM137" s="154"/>
      <c r="IN137" s="154"/>
      <c r="IO137" s="154"/>
      <c r="IQ137" s="154"/>
      <c r="IR137" s="154"/>
      <c r="IT137" s="154"/>
      <c r="IU137" s="154"/>
      <c r="IV137" s="154"/>
      <c r="IX137" s="154"/>
      <c r="IY137" s="154"/>
      <c r="JA137" s="154"/>
      <c r="JC137" s="154"/>
      <c r="JF137" s="154"/>
      <c r="JG137" s="154"/>
      <c r="JI137" s="154"/>
      <c r="JK137" s="154"/>
      <c r="JM137" s="154"/>
      <c r="JN137" s="154"/>
      <c r="JP137" s="154"/>
      <c r="JQ137" s="154"/>
      <c r="JR137" s="154"/>
      <c r="JS137" s="154"/>
      <c r="JT137" s="154"/>
      <c r="JU137" s="154"/>
      <c r="JW137" s="154"/>
      <c r="JX137" s="154"/>
      <c r="JY137" s="154"/>
      <c r="JZ137" s="154"/>
      <c r="KA137" s="154"/>
      <c r="KB137" s="154"/>
      <c r="KC137" s="154"/>
      <c r="KE137" s="154"/>
      <c r="KF137" s="154"/>
      <c r="KH137" s="154"/>
      <c r="KJ137" s="154"/>
      <c r="KK137" s="154"/>
      <c r="KL137" s="154"/>
      <c r="KM137" s="154"/>
      <c r="KN137" s="154"/>
      <c r="KO137" s="154"/>
      <c r="KP137" s="154"/>
      <c r="KQ137" s="154"/>
      <c r="KR137" s="154"/>
      <c r="KS137" s="154"/>
      <c r="KU137" s="154"/>
      <c r="KV137" s="154"/>
      <c r="KX137" s="154"/>
      <c r="KY137" s="154"/>
      <c r="KZ137" s="154"/>
      <c r="LA137" s="154"/>
      <c r="LC137" s="154"/>
      <c r="LD137" s="154"/>
      <c r="LE137" s="154"/>
      <c r="LH137" s="154"/>
      <c r="LI137" s="154"/>
      <c r="LJ137" s="154"/>
      <c r="LL137" s="154"/>
      <c r="LM137" s="154"/>
      <c r="LN137" s="154"/>
      <c r="LO137" s="154"/>
      <c r="LP137" s="154"/>
      <c r="LQ137" s="154"/>
      <c r="LR137" s="154"/>
      <c r="LT137" s="154"/>
      <c r="LV137" s="154"/>
      <c r="LW137" s="154"/>
      <c r="LX137" s="154"/>
      <c r="LY137" s="154"/>
      <c r="MD137" s="154"/>
      <c r="MF137" s="154"/>
      <c r="MG137" s="154"/>
      <c r="MH137" s="154"/>
      <c r="MI137" s="154"/>
      <c r="MJ137" s="154"/>
      <c r="MK137" s="154"/>
      <c r="ML137" s="59">
        <v>44783</v>
      </c>
      <c r="MM137" s="154">
        <v>1</v>
      </c>
      <c r="MN137" s="154"/>
      <c r="MO137" s="154"/>
      <c r="MP137" s="154">
        <v>1</v>
      </c>
      <c r="MQ137" s="154"/>
      <c r="MR137" s="154">
        <v>1</v>
      </c>
      <c r="MS137" s="154"/>
      <c r="MT137" s="154"/>
      <c r="MU137" s="154"/>
      <c r="MV137" s="154"/>
      <c r="MW137" s="154"/>
      <c r="MX137" s="154"/>
      <c r="MY137" s="154"/>
      <c r="MZ137" s="154"/>
      <c r="NA137" s="154"/>
      <c r="NB137" s="154"/>
      <c r="NC137" s="154"/>
      <c r="ND137" s="154"/>
      <c r="NE137" s="154"/>
      <c r="NF137" s="154"/>
      <c r="NG137" s="154"/>
      <c r="NH137" s="154"/>
      <c r="NI137" s="154"/>
      <c r="NJ137" s="154"/>
      <c r="NK137" s="154"/>
      <c r="NL137" s="154"/>
      <c r="NM137" s="154"/>
      <c r="NN137" s="154"/>
      <c r="NO137" s="154"/>
      <c r="NP137" s="154"/>
      <c r="NQ137" s="154"/>
      <c r="NR137" s="154"/>
      <c r="NS137" s="154"/>
      <c r="NT137" s="154"/>
      <c r="NU137" s="154"/>
      <c r="NV137" s="154"/>
      <c r="NW137" s="154"/>
      <c r="NX137" s="154"/>
      <c r="NY137" s="154"/>
      <c r="NZ137" s="154"/>
      <c r="OD137" s="59">
        <v>44841</v>
      </c>
      <c r="OE137">
        <v>0</v>
      </c>
      <c r="OQ137">
        <v>1</v>
      </c>
      <c r="OR137" s="69">
        <v>45170</v>
      </c>
      <c r="OS137">
        <v>2</v>
      </c>
      <c r="OT137">
        <v>1</v>
      </c>
      <c r="OV137">
        <v>1</v>
      </c>
      <c r="OW137">
        <v>0</v>
      </c>
      <c r="PK137">
        <v>0</v>
      </c>
      <c r="PL137">
        <v>0</v>
      </c>
      <c r="PO137" s="59">
        <v>44907</v>
      </c>
      <c r="PP137">
        <v>0</v>
      </c>
      <c r="QA137">
        <v>1</v>
      </c>
      <c r="QB137">
        <v>1</v>
      </c>
      <c r="QC137" s="69">
        <v>44866</v>
      </c>
      <c r="QD137">
        <v>5</v>
      </c>
      <c r="QE137">
        <v>1</v>
      </c>
      <c r="QF137">
        <v>1</v>
      </c>
      <c r="QG137">
        <v>1</v>
      </c>
      <c r="QH137">
        <v>0</v>
      </c>
      <c r="QI137">
        <v>1</v>
      </c>
      <c r="QJ137" t="s">
        <v>2305</v>
      </c>
      <c r="QK137">
        <v>0</v>
      </c>
      <c r="QL137">
        <v>1</v>
      </c>
      <c r="QM137">
        <v>1</v>
      </c>
      <c r="QO137">
        <v>0</v>
      </c>
      <c r="QQ137">
        <v>1</v>
      </c>
      <c r="QR137">
        <v>1</v>
      </c>
      <c r="QT137">
        <v>1</v>
      </c>
      <c r="QU137" t="s">
        <v>4464</v>
      </c>
      <c r="QV137">
        <v>0</v>
      </c>
      <c r="QZ137" s="59">
        <v>45059</v>
      </c>
      <c r="RA137">
        <v>0</v>
      </c>
      <c r="RL137">
        <v>1</v>
      </c>
      <c r="RM137">
        <v>1</v>
      </c>
      <c r="RN137" s="69">
        <v>44958</v>
      </c>
      <c r="RP137">
        <v>0</v>
      </c>
      <c r="RQ137">
        <v>1</v>
      </c>
      <c r="RR137">
        <v>0</v>
      </c>
      <c r="RS137">
        <v>0</v>
      </c>
      <c r="RT137">
        <v>0</v>
      </c>
      <c r="RZ137">
        <v>1</v>
      </c>
      <c r="SA137">
        <v>1</v>
      </c>
      <c r="SB137">
        <v>1</v>
      </c>
      <c r="SC137">
        <v>1</v>
      </c>
      <c r="SE137">
        <v>1</v>
      </c>
      <c r="SF137" t="s">
        <v>4475</v>
      </c>
      <c r="SG137">
        <v>0</v>
      </c>
      <c r="SS137" s="170">
        <v>45265</v>
      </c>
      <c r="ST137" s="141">
        <v>6.59</v>
      </c>
      <c r="SU137" s="151">
        <v>-1</v>
      </c>
      <c r="SV137" s="151">
        <v>-1</v>
      </c>
      <c r="SW137" s="151">
        <v>-1</v>
      </c>
      <c r="SX137" s="151">
        <v>-1</v>
      </c>
      <c r="SY137" s="151">
        <v>-1</v>
      </c>
      <c r="SZ137" s="151">
        <v>-1</v>
      </c>
      <c r="TA137" s="151">
        <v>-1</v>
      </c>
      <c r="TB137" s="151">
        <v>-1</v>
      </c>
      <c r="TC137" s="141">
        <v>19.5</v>
      </c>
      <c r="TD137" s="146">
        <v>1.1000000000000001</v>
      </c>
      <c r="TE137">
        <v>-0.49</v>
      </c>
      <c r="TF137" s="141" t="s">
        <v>20</v>
      </c>
      <c r="TG137" s="57">
        <v>-1.4</v>
      </c>
      <c r="TH137" t="s">
        <v>3132</v>
      </c>
      <c r="TI137">
        <v>0.48</v>
      </c>
      <c r="TJ137" s="141" t="s">
        <v>20</v>
      </c>
      <c r="TK137" s="141"/>
      <c r="TL137" t="s">
        <v>3400</v>
      </c>
      <c r="TM137" t="s">
        <v>3400</v>
      </c>
      <c r="TO137" s="142"/>
      <c r="TP137" s="142"/>
    </row>
    <row r="138" spans="1:537" x14ac:dyDescent="0.25">
      <c r="A138">
        <v>4</v>
      </c>
      <c r="B138" s="15" t="s">
        <v>2305</v>
      </c>
      <c r="C138" s="15" t="s">
        <v>2318</v>
      </c>
      <c r="D138" t="s">
        <v>2319</v>
      </c>
      <c r="E138" t="s">
        <v>2320</v>
      </c>
      <c r="F138" t="s">
        <v>2321</v>
      </c>
      <c r="G138" s="138">
        <v>43308</v>
      </c>
      <c r="H138">
        <v>0</v>
      </c>
      <c r="I138" s="3" t="s">
        <v>4104</v>
      </c>
      <c r="K138" s="3" t="s">
        <v>3965</v>
      </c>
      <c r="L138" s="3" t="s">
        <v>3966</v>
      </c>
      <c r="M138" s="145">
        <v>44176</v>
      </c>
      <c r="N138" s="58">
        <f t="shared" si="4"/>
        <v>2.3764544832306638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12.6</v>
      </c>
      <c r="X138">
        <v>85</v>
      </c>
      <c r="Y138">
        <v>0.12</v>
      </c>
      <c r="Z138" t="s">
        <v>20</v>
      </c>
      <c r="AA138">
        <v>-1.31</v>
      </c>
      <c r="AB138" t="s">
        <v>28</v>
      </c>
      <c r="AC138">
        <v>1.3</v>
      </c>
      <c r="AD138" t="s">
        <v>20</v>
      </c>
      <c r="AF138">
        <v>10.7</v>
      </c>
      <c r="AG138">
        <v>1</v>
      </c>
      <c r="AH138">
        <v>32.700000000000003</v>
      </c>
      <c r="AI138">
        <v>10.9</v>
      </c>
      <c r="AJ138">
        <v>0</v>
      </c>
      <c r="AK138">
        <v>0</v>
      </c>
      <c r="AP138">
        <v>0</v>
      </c>
      <c r="AS138">
        <v>1</v>
      </c>
      <c r="AT138" t="s">
        <v>2322</v>
      </c>
      <c r="AU138" s="15">
        <v>-1</v>
      </c>
      <c r="AX138" s="68">
        <v>1</v>
      </c>
      <c r="AY138" s="68">
        <v>-1</v>
      </c>
      <c r="AZ138" s="68">
        <v>4</v>
      </c>
      <c r="BA138" s="68">
        <v>-1</v>
      </c>
      <c r="BB138" s="68">
        <v>-1</v>
      </c>
      <c r="BC138">
        <v>1</v>
      </c>
      <c r="BD138" s="68">
        <v>0</v>
      </c>
      <c r="BE138" s="68">
        <v>0</v>
      </c>
      <c r="BF138" s="68">
        <v>0</v>
      </c>
      <c r="BG138" s="68">
        <v>1</v>
      </c>
      <c r="BH138" s="68">
        <v>0</v>
      </c>
      <c r="BI138" s="68">
        <v>0</v>
      </c>
      <c r="BJ138" s="68">
        <v>1</v>
      </c>
      <c r="BK138" s="68">
        <v>0</v>
      </c>
      <c r="BL138" s="68">
        <v>0</v>
      </c>
      <c r="BN138" s="68">
        <v>0</v>
      </c>
      <c r="BO138" s="68">
        <v>0</v>
      </c>
      <c r="BP138" s="68">
        <v>0</v>
      </c>
      <c r="BQ138" s="68">
        <v>1</v>
      </c>
      <c r="BR138" s="68">
        <v>0</v>
      </c>
      <c r="BS138" s="68">
        <v>0</v>
      </c>
      <c r="BT138" s="68">
        <v>0</v>
      </c>
      <c r="BU138" s="68">
        <v>0</v>
      </c>
      <c r="BV138" s="68">
        <v>1</v>
      </c>
      <c r="BW138" t="s">
        <v>2323</v>
      </c>
      <c r="BX138" s="68">
        <v>1</v>
      </c>
      <c r="BY138" s="68">
        <v>0</v>
      </c>
      <c r="BZ138" s="68">
        <v>0</v>
      </c>
      <c r="CA138" s="68">
        <v>0</v>
      </c>
      <c r="CB138" s="68">
        <v>0</v>
      </c>
      <c r="CC138" s="68">
        <v>0</v>
      </c>
      <c r="CD138" s="68">
        <v>0</v>
      </c>
      <c r="CE138" s="68">
        <v>0</v>
      </c>
      <c r="CF138" s="68">
        <v>0</v>
      </c>
      <c r="CG138" s="68">
        <v>0</v>
      </c>
      <c r="CH138" s="68">
        <v>1</v>
      </c>
      <c r="CI138" s="68">
        <v>0</v>
      </c>
      <c r="CK138" s="68">
        <v>0</v>
      </c>
      <c r="CL138" s="68">
        <v>0</v>
      </c>
      <c r="CM138" s="68">
        <v>0</v>
      </c>
      <c r="CN138" s="68">
        <v>0</v>
      </c>
      <c r="CO138" s="68">
        <v>0</v>
      </c>
      <c r="CP138" s="68">
        <v>0</v>
      </c>
      <c r="CR138" s="68">
        <v>1</v>
      </c>
      <c r="CS138" s="68">
        <v>1</v>
      </c>
      <c r="CT138" s="68">
        <v>1</v>
      </c>
      <c r="CU138" s="68">
        <v>0</v>
      </c>
      <c r="CV138" s="68">
        <v>0</v>
      </c>
      <c r="CW138" s="68">
        <v>1</v>
      </c>
      <c r="CX138" t="s">
        <v>2324</v>
      </c>
      <c r="CY138" s="68">
        <v>0</v>
      </c>
      <c r="CZ138" s="68">
        <v>0</v>
      </c>
      <c r="DA138" s="68">
        <v>0</v>
      </c>
      <c r="DB138" s="68">
        <v>1</v>
      </c>
      <c r="DC138" t="s">
        <v>4197</v>
      </c>
      <c r="DD138" s="68">
        <v>1</v>
      </c>
      <c r="DE138" t="s">
        <v>4202</v>
      </c>
      <c r="DF138" s="15">
        <v>0</v>
      </c>
      <c r="DG138" s="15"/>
      <c r="DH138" s="68"/>
      <c r="DI138" s="68"/>
      <c r="DJ138" s="68"/>
      <c r="DK138" s="15"/>
      <c r="DL138" s="140" t="s">
        <v>4184</v>
      </c>
      <c r="GM138">
        <v>1</v>
      </c>
      <c r="GN138" s="59">
        <v>44506</v>
      </c>
      <c r="GO138" s="56">
        <v>44617</v>
      </c>
      <c r="GP138">
        <v>3</v>
      </c>
      <c r="GQ138">
        <v>0</v>
      </c>
      <c r="GR138" s="59"/>
      <c r="GS138" s="59"/>
      <c r="GT138">
        <v>0</v>
      </c>
      <c r="GU138" s="59"/>
      <c r="GV138" s="59"/>
      <c r="GW138">
        <v>1</v>
      </c>
      <c r="GX138" s="59"/>
      <c r="GY138" s="59"/>
      <c r="GZ138" s="59"/>
      <c r="HA138">
        <v>0</v>
      </c>
      <c r="HB138">
        <v>0</v>
      </c>
      <c r="HC138" s="59"/>
      <c r="HD138">
        <v>1</v>
      </c>
      <c r="HE138" t="s">
        <v>4312</v>
      </c>
      <c r="HF138">
        <v>1</v>
      </c>
      <c r="HG138" t="s">
        <v>4326</v>
      </c>
      <c r="HH138">
        <v>1</v>
      </c>
      <c r="HI138">
        <v>1</v>
      </c>
      <c r="HJ138">
        <v>1</v>
      </c>
      <c r="HK138">
        <v>1</v>
      </c>
      <c r="HL138">
        <v>0</v>
      </c>
      <c r="HM138">
        <v>0</v>
      </c>
      <c r="HN138" s="56">
        <v>44640</v>
      </c>
      <c r="HO138">
        <v>0</v>
      </c>
      <c r="HP138" s="59"/>
      <c r="HQ138" s="59"/>
      <c r="HR138">
        <v>0</v>
      </c>
      <c r="HT138" s="59"/>
      <c r="HU138">
        <v>1</v>
      </c>
      <c r="HV138" s="59"/>
      <c r="HW138" s="59"/>
      <c r="HX138" s="59"/>
      <c r="HY138">
        <v>0</v>
      </c>
      <c r="HZ138">
        <v>1</v>
      </c>
      <c r="IA138" s="59"/>
      <c r="IB138">
        <v>1</v>
      </c>
      <c r="IC138" t="s">
        <v>4344</v>
      </c>
      <c r="ID138">
        <v>1</v>
      </c>
      <c r="IE138" t="s">
        <v>4352</v>
      </c>
      <c r="IF138">
        <v>1</v>
      </c>
      <c r="IG138">
        <v>1</v>
      </c>
      <c r="IH138">
        <v>1</v>
      </c>
      <c r="II138">
        <v>1</v>
      </c>
      <c r="IJ138">
        <v>0</v>
      </c>
      <c r="IK138">
        <v>0</v>
      </c>
      <c r="IL138" s="56">
        <v>44663</v>
      </c>
      <c r="IM138">
        <v>0</v>
      </c>
      <c r="IN138" s="59"/>
      <c r="IO138" s="59"/>
      <c r="IP138">
        <v>0</v>
      </c>
      <c r="IQ138" s="59"/>
      <c r="IR138" s="59"/>
      <c r="IS138">
        <v>1</v>
      </c>
      <c r="IT138" s="59"/>
      <c r="IU138" s="59"/>
      <c r="IV138" s="59"/>
      <c r="IW138">
        <v>0</v>
      </c>
      <c r="IX138">
        <v>1</v>
      </c>
      <c r="IY138" s="59"/>
      <c r="IZ138">
        <v>1</v>
      </c>
      <c r="JA138" t="s">
        <v>4313</v>
      </c>
      <c r="JB138">
        <v>1</v>
      </c>
      <c r="JC138" t="s">
        <v>4377</v>
      </c>
      <c r="JD138">
        <v>1</v>
      </c>
      <c r="JE138">
        <v>1</v>
      </c>
      <c r="JF138">
        <v>1</v>
      </c>
      <c r="JG138">
        <v>1</v>
      </c>
      <c r="JH138">
        <v>0</v>
      </c>
      <c r="JI138">
        <v>0</v>
      </c>
      <c r="JJ138" s="56">
        <v>44694</v>
      </c>
      <c r="JK138" s="59"/>
      <c r="JL138">
        <v>0</v>
      </c>
      <c r="JM138" s="59"/>
      <c r="JN138" s="59"/>
      <c r="JO138">
        <v>0</v>
      </c>
      <c r="JP138" s="59"/>
      <c r="JQ138" s="59"/>
      <c r="JR138">
        <v>1</v>
      </c>
      <c r="JS138" s="59"/>
      <c r="JT138" s="59"/>
      <c r="JU138" s="59"/>
      <c r="JV138">
        <v>0</v>
      </c>
      <c r="JW138">
        <v>0</v>
      </c>
      <c r="JX138" s="59"/>
      <c r="JY138">
        <v>1</v>
      </c>
      <c r="JZ138" t="s">
        <v>4384</v>
      </c>
      <c r="KA138">
        <v>1</v>
      </c>
      <c r="KB138" t="s">
        <v>4395</v>
      </c>
      <c r="KC138">
        <v>1</v>
      </c>
      <c r="KD138">
        <v>1</v>
      </c>
      <c r="KE138">
        <v>1</v>
      </c>
      <c r="KF138">
        <v>1</v>
      </c>
      <c r="KG138">
        <v>0</v>
      </c>
      <c r="KH138">
        <v>0</v>
      </c>
      <c r="KI138" s="56">
        <v>44740</v>
      </c>
      <c r="KJ138">
        <v>0</v>
      </c>
      <c r="KK138" s="59"/>
      <c r="KL138" s="59"/>
      <c r="KM138">
        <v>0</v>
      </c>
      <c r="KN138" s="59"/>
      <c r="KO138" s="59"/>
      <c r="KP138">
        <v>1</v>
      </c>
      <c r="KQ138" s="59"/>
      <c r="KR138" s="59"/>
      <c r="KS138" s="59"/>
      <c r="KT138">
        <v>0</v>
      </c>
      <c r="KU138">
        <v>0</v>
      </c>
      <c r="KV138" s="59"/>
      <c r="KW138" s="59"/>
      <c r="KX138" s="59"/>
      <c r="KY138" s="59"/>
      <c r="KZ138" s="59"/>
      <c r="LA138" s="59"/>
      <c r="LB138" s="59"/>
      <c r="LC138" s="59"/>
      <c r="LD138" s="59"/>
      <c r="LE138" s="59"/>
      <c r="LF138" s="59"/>
      <c r="LG138" s="56">
        <v>44762</v>
      </c>
      <c r="LH138">
        <v>0</v>
      </c>
      <c r="LI138" s="59"/>
      <c r="LJ138" s="59"/>
      <c r="LK138">
        <v>0</v>
      </c>
      <c r="LL138" s="59"/>
      <c r="LM138" s="59"/>
      <c r="LN138">
        <v>1</v>
      </c>
      <c r="LO138" s="59"/>
      <c r="LP138" s="59"/>
      <c r="LQ138" s="59"/>
      <c r="LR138">
        <v>0</v>
      </c>
      <c r="LS138">
        <v>0</v>
      </c>
      <c r="LT138" s="59"/>
      <c r="LU138">
        <v>1</v>
      </c>
      <c r="LV138" t="s">
        <v>4417</v>
      </c>
      <c r="LW138">
        <v>1</v>
      </c>
      <c r="LX138" t="s">
        <v>4214</v>
      </c>
      <c r="LY138">
        <v>1</v>
      </c>
      <c r="LZ138">
        <v>1</v>
      </c>
      <c r="MA138">
        <v>1</v>
      </c>
      <c r="MB138">
        <v>1</v>
      </c>
      <c r="MC138">
        <v>0</v>
      </c>
      <c r="MD138">
        <v>0</v>
      </c>
      <c r="ME138" s="56">
        <v>44780</v>
      </c>
      <c r="MF138">
        <v>0</v>
      </c>
      <c r="MI138">
        <v>0</v>
      </c>
      <c r="ML138" s="59">
        <v>44783</v>
      </c>
      <c r="MM138">
        <v>0</v>
      </c>
      <c r="MP138">
        <v>1</v>
      </c>
      <c r="MS138" s="59">
        <v>44840</v>
      </c>
      <c r="MT138">
        <v>0</v>
      </c>
      <c r="NE138">
        <v>0</v>
      </c>
      <c r="NF138">
        <v>1</v>
      </c>
      <c r="NG138" s="69">
        <v>44805</v>
      </c>
      <c r="NH138">
        <v>14</v>
      </c>
      <c r="NI138">
        <v>0</v>
      </c>
      <c r="NJ138">
        <v>0</v>
      </c>
      <c r="NK138">
        <v>0</v>
      </c>
      <c r="NL138">
        <v>0</v>
      </c>
      <c r="NM138">
        <v>1</v>
      </c>
      <c r="NN138" t="s">
        <v>2317</v>
      </c>
      <c r="NO138">
        <v>1</v>
      </c>
      <c r="NP138">
        <v>1</v>
      </c>
      <c r="NZ138">
        <v>0</v>
      </c>
      <c r="PO138" s="59">
        <v>44907</v>
      </c>
      <c r="PP138">
        <v>0</v>
      </c>
      <c r="QA138">
        <v>0</v>
      </c>
      <c r="QB138">
        <v>1</v>
      </c>
      <c r="QC138" s="69">
        <v>44866</v>
      </c>
      <c r="QD138">
        <v>14</v>
      </c>
      <c r="QE138">
        <v>0</v>
      </c>
      <c r="QF138">
        <v>0</v>
      </c>
      <c r="QG138">
        <v>0</v>
      </c>
      <c r="QH138">
        <v>0</v>
      </c>
      <c r="QI138">
        <v>1</v>
      </c>
      <c r="QJ138" t="s">
        <v>2326</v>
      </c>
      <c r="QL138">
        <v>1</v>
      </c>
      <c r="QM138">
        <v>1</v>
      </c>
      <c r="QO138">
        <v>0</v>
      </c>
      <c r="QT138">
        <v>1</v>
      </c>
      <c r="QU138" t="s">
        <v>4449</v>
      </c>
      <c r="QV138">
        <v>0</v>
      </c>
      <c r="QZ138" s="59">
        <v>45062</v>
      </c>
      <c r="RA138">
        <v>0</v>
      </c>
      <c r="RL138">
        <v>1</v>
      </c>
      <c r="RM138">
        <v>0</v>
      </c>
      <c r="RT138">
        <v>1</v>
      </c>
      <c r="RU138" t="s">
        <v>2305</v>
      </c>
      <c r="RV138">
        <v>0</v>
      </c>
      <c r="RW138">
        <v>1</v>
      </c>
      <c r="RZ138">
        <v>1</v>
      </c>
      <c r="SA138">
        <v>1</v>
      </c>
      <c r="SB138">
        <v>0</v>
      </c>
      <c r="SC138">
        <v>1</v>
      </c>
      <c r="SE138">
        <v>1</v>
      </c>
      <c r="SF138" t="s">
        <v>4484</v>
      </c>
      <c r="SG138">
        <v>1</v>
      </c>
      <c r="SH138">
        <v>1</v>
      </c>
      <c r="SS138" s="170">
        <v>45265</v>
      </c>
      <c r="ST138" s="142">
        <v>5.4</v>
      </c>
      <c r="SU138" s="142">
        <v>-1</v>
      </c>
      <c r="SV138" s="142">
        <v>-1</v>
      </c>
      <c r="SW138" s="142">
        <v>-1</v>
      </c>
      <c r="SX138" s="142">
        <v>-1</v>
      </c>
      <c r="SY138" s="142">
        <v>-1</v>
      </c>
      <c r="SZ138" s="142">
        <v>-1</v>
      </c>
      <c r="TA138" s="142">
        <v>-1</v>
      </c>
      <c r="TB138" s="142">
        <v>-1</v>
      </c>
      <c r="TC138" s="141">
        <v>20</v>
      </c>
      <c r="TD138" s="142">
        <v>1.05</v>
      </c>
      <c r="TE138">
        <v>0.41</v>
      </c>
      <c r="TF138" s="141" t="s">
        <v>20</v>
      </c>
      <c r="TG138">
        <v>-1.29</v>
      </c>
      <c r="TH138" t="s">
        <v>3132</v>
      </c>
      <c r="TI138">
        <v>1.63</v>
      </c>
      <c r="TJ138" t="s">
        <v>3132</v>
      </c>
      <c r="TK138" s="83"/>
      <c r="TL138" t="s">
        <v>3400</v>
      </c>
      <c r="TM138" t="s">
        <v>3400</v>
      </c>
      <c r="TO138" s="142"/>
      <c r="TP138" s="142"/>
    </row>
    <row r="139" spans="1:537" x14ac:dyDescent="0.25">
      <c r="A139">
        <v>162</v>
      </c>
      <c r="B139" s="15" t="s">
        <v>2305</v>
      </c>
      <c r="C139" s="15" t="s">
        <v>2868</v>
      </c>
      <c r="D139" t="s">
        <v>2869</v>
      </c>
      <c r="E139" t="s">
        <v>2870</v>
      </c>
      <c r="F139" t="s">
        <v>2871</v>
      </c>
      <c r="G139" s="138">
        <v>34619</v>
      </c>
      <c r="H139">
        <v>0</v>
      </c>
      <c r="I139" s="3" t="s">
        <v>4104</v>
      </c>
      <c r="J139" s="3" t="s">
        <v>3964</v>
      </c>
      <c r="K139" s="3" t="s">
        <v>3965</v>
      </c>
      <c r="L139" s="3" t="s">
        <v>3966</v>
      </c>
      <c r="M139" s="139">
        <v>44176</v>
      </c>
      <c r="N139" s="58">
        <f t="shared" si="4"/>
        <v>26.165639972621491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59.1</v>
      </c>
      <c r="X139">
        <v>1.4950000000000001</v>
      </c>
      <c r="AE139" s="83">
        <f>(W139/(X139*X139))</f>
        <v>26.442657240970455</v>
      </c>
      <c r="AF139">
        <v>11.6</v>
      </c>
      <c r="AG139">
        <v>1</v>
      </c>
      <c r="AH139">
        <v>34.5</v>
      </c>
      <c r="AI139">
        <v>11.5</v>
      </c>
      <c r="AJ139">
        <v>14</v>
      </c>
      <c r="AK139">
        <v>1</v>
      </c>
      <c r="AL139">
        <v>3</v>
      </c>
      <c r="AM139">
        <v>3</v>
      </c>
      <c r="AP139">
        <v>0</v>
      </c>
      <c r="AS139">
        <v>0</v>
      </c>
      <c r="AU139" s="15">
        <v>-1</v>
      </c>
      <c r="AX139" s="68">
        <v>1</v>
      </c>
      <c r="AY139" s="68">
        <v>-1</v>
      </c>
      <c r="AZ139" s="68">
        <v>3</v>
      </c>
      <c r="BA139" s="68">
        <v>14</v>
      </c>
      <c r="BB139" s="68">
        <v>14</v>
      </c>
      <c r="BC139" s="68">
        <v>1</v>
      </c>
      <c r="BD139" s="68">
        <v>1</v>
      </c>
      <c r="BE139" s="68">
        <v>1</v>
      </c>
      <c r="BF139" s="68">
        <v>1</v>
      </c>
      <c r="BG139" s="68">
        <v>0</v>
      </c>
      <c r="BH139" s="68">
        <v>0</v>
      </c>
      <c r="BI139" s="68">
        <v>0</v>
      </c>
      <c r="BJ139" s="68">
        <v>0</v>
      </c>
      <c r="BK139" s="68">
        <v>0</v>
      </c>
      <c r="BL139" s="68">
        <v>0</v>
      </c>
      <c r="BN139" s="68">
        <v>0</v>
      </c>
      <c r="BO139" s="68">
        <v>0</v>
      </c>
      <c r="BP139" s="68">
        <v>1</v>
      </c>
      <c r="BQ139" s="68">
        <v>1</v>
      </c>
      <c r="BR139" s="68">
        <v>0</v>
      </c>
      <c r="BS139" s="68">
        <v>1</v>
      </c>
      <c r="BT139" s="68">
        <v>0</v>
      </c>
      <c r="BU139" s="68">
        <v>1</v>
      </c>
      <c r="BV139" s="68">
        <v>0</v>
      </c>
      <c r="BX139" s="68">
        <v>0</v>
      </c>
      <c r="BY139" s="68">
        <v>0</v>
      </c>
      <c r="BZ139" s="68">
        <v>0</v>
      </c>
      <c r="CA139" s="68">
        <v>0</v>
      </c>
      <c r="CB139" s="68">
        <v>0</v>
      </c>
      <c r="CC139" s="68">
        <v>0</v>
      </c>
      <c r="CD139" s="68">
        <v>0</v>
      </c>
      <c r="CE139" s="68">
        <v>0</v>
      </c>
      <c r="CF139" s="68">
        <v>0</v>
      </c>
      <c r="CG139" s="68">
        <v>0</v>
      </c>
      <c r="CH139" s="68">
        <v>0</v>
      </c>
      <c r="CI139" s="68">
        <v>0</v>
      </c>
      <c r="CK139" s="68">
        <v>1</v>
      </c>
      <c r="CL139" s="68">
        <v>1</v>
      </c>
      <c r="CM139" s="68">
        <v>0</v>
      </c>
      <c r="CN139" s="68">
        <v>0</v>
      </c>
      <c r="CO139" s="68">
        <v>0</v>
      </c>
      <c r="CP139" s="68">
        <v>0</v>
      </c>
      <c r="CR139" s="68">
        <v>1</v>
      </c>
      <c r="CS139" s="68">
        <v>1</v>
      </c>
      <c r="CT139" s="68">
        <v>1</v>
      </c>
      <c r="CU139" s="68">
        <v>0</v>
      </c>
      <c r="CV139" s="68">
        <v>0</v>
      </c>
      <c r="CW139" s="68">
        <v>1</v>
      </c>
      <c r="CX139" t="s">
        <v>216</v>
      </c>
      <c r="CY139" s="68">
        <v>0</v>
      </c>
      <c r="CZ139" s="68">
        <v>0</v>
      </c>
      <c r="DA139" s="68">
        <v>0</v>
      </c>
      <c r="DB139" s="68">
        <v>1</v>
      </c>
      <c r="DC139" t="s">
        <v>4198</v>
      </c>
      <c r="DD139" s="68">
        <v>1</v>
      </c>
      <c r="DE139" t="s">
        <v>4225</v>
      </c>
      <c r="DF139" s="15">
        <v>0</v>
      </c>
      <c r="DG139" s="15"/>
      <c r="DH139" s="68">
        <v>1</v>
      </c>
      <c r="DI139" s="68">
        <v>1</v>
      </c>
      <c r="DJ139" s="147">
        <v>44004</v>
      </c>
      <c r="DK139" s="150"/>
      <c r="DL139" s="140"/>
      <c r="DM139" s="59">
        <v>44507</v>
      </c>
      <c r="DN139" s="58">
        <f>(DM139-G139)/365.25</f>
        <v>27.071868583162217</v>
      </c>
      <c r="DP139">
        <v>1</v>
      </c>
      <c r="DQ139">
        <v>1</v>
      </c>
      <c r="DR139">
        <v>2</v>
      </c>
      <c r="DS139">
        <v>1</v>
      </c>
      <c r="DT139">
        <v>14</v>
      </c>
      <c r="DU139">
        <v>90</v>
      </c>
      <c r="DV139">
        <v>1</v>
      </c>
      <c r="DW139">
        <v>1</v>
      </c>
      <c r="DX139">
        <v>0</v>
      </c>
      <c r="DY139">
        <v>0</v>
      </c>
      <c r="EA139">
        <v>1</v>
      </c>
      <c r="EE139">
        <v>2</v>
      </c>
      <c r="EG139">
        <v>0</v>
      </c>
      <c r="EH139">
        <v>0</v>
      </c>
      <c r="EI139">
        <v>0</v>
      </c>
      <c r="EK139">
        <v>0</v>
      </c>
      <c r="EL139">
        <v>0</v>
      </c>
      <c r="EM139">
        <v>0</v>
      </c>
      <c r="EN139">
        <v>0</v>
      </c>
      <c r="EP139">
        <v>1</v>
      </c>
      <c r="EQ139">
        <v>1</v>
      </c>
      <c r="ER139">
        <v>1</v>
      </c>
      <c r="ES139">
        <v>-1</v>
      </c>
      <c r="EU139">
        <v>0</v>
      </c>
      <c r="EW139">
        <v>3</v>
      </c>
      <c r="EX139">
        <v>1</v>
      </c>
      <c r="EZ139" t="s">
        <v>2872</v>
      </c>
      <c r="FD139">
        <v>0</v>
      </c>
      <c r="FE139">
        <v>30</v>
      </c>
      <c r="FG139">
        <v>1</v>
      </c>
      <c r="FH139">
        <v>0</v>
      </c>
      <c r="FI139">
        <v>0</v>
      </c>
      <c r="FK139" t="s">
        <v>2873</v>
      </c>
      <c r="FL139">
        <v>3</v>
      </c>
      <c r="FM139" t="s">
        <v>2874</v>
      </c>
      <c r="FN139" t="s">
        <v>2875</v>
      </c>
      <c r="FO139">
        <v>1</v>
      </c>
      <c r="FP139" t="s">
        <v>98</v>
      </c>
      <c r="FR139">
        <v>30</v>
      </c>
      <c r="FS139" t="s">
        <v>2336</v>
      </c>
      <c r="FT139">
        <v>1</v>
      </c>
      <c r="FU139">
        <v>0</v>
      </c>
      <c r="FX139">
        <v>1</v>
      </c>
      <c r="FY139">
        <v>1</v>
      </c>
      <c r="GB139">
        <v>0</v>
      </c>
      <c r="GE139">
        <v>1</v>
      </c>
      <c r="GF139">
        <v>1</v>
      </c>
      <c r="GI139">
        <v>1</v>
      </c>
      <c r="GJ139">
        <v>0</v>
      </c>
      <c r="GL139">
        <v>360</v>
      </c>
      <c r="GM139">
        <v>1</v>
      </c>
      <c r="GN139" s="59">
        <v>44506</v>
      </c>
      <c r="GO139" s="56">
        <v>44617</v>
      </c>
      <c r="GP139">
        <v>26</v>
      </c>
      <c r="GQ139">
        <v>0</v>
      </c>
      <c r="GR139" s="59"/>
      <c r="GS139" s="59"/>
      <c r="GT139">
        <v>0</v>
      </c>
      <c r="GU139" s="59"/>
      <c r="GV139" s="59"/>
      <c r="GW139">
        <v>1</v>
      </c>
      <c r="GX139" s="59"/>
      <c r="GY139" s="59"/>
      <c r="GZ139" s="59"/>
      <c r="HA139">
        <v>0</v>
      </c>
      <c r="HB139">
        <v>0</v>
      </c>
      <c r="HC139" s="59"/>
      <c r="HD139">
        <v>1</v>
      </c>
      <c r="HE139" t="s">
        <v>4319</v>
      </c>
      <c r="HF139">
        <v>1</v>
      </c>
      <c r="HG139" t="s">
        <v>4332</v>
      </c>
      <c r="HH139">
        <v>1</v>
      </c>
      <c r="HI139">
        <v>1</v>
      </c>
      <c r="HJ139">
        <v>1</v>
      </c>
      <c r="HK139">
        <v>1</v>
      </c>
      <c r="HL139">
        <v>0</v>
      </c>
      <c r="HM139">
        <v>0</v>
      </c>
      <c r="HN139" s="56">
        <v>44640</v>
      </c>
      <c r="HO139">
        <v>0</v>
      </c>
      <c r="HP139" s="59"/>
      <c r="HQ139" s="59"/>
      <c r="HR139">
        <v>0</v>
      </c>
      <c r="HT139" s="59"/>
      <c r="HU139">
        <v>1</v>
      </c>
      <c r="HW139" s="59"/>
      <c r="HX139" s="59"/>
      <c r="HY139">
        <v>0</v>
      </c>
      <c r="HZ139">
        <v>0</v>
      </c>
      <c r="IA139" s="59"/>
      <c r="IB139">
        <v>1</v>
      </c>
      <c r="IC139" t="s">
        <v>4339</v>
      </c>
      <c r="ID139">
        <v>1</v>
      </c>
      <c r="IE139" t="s">
        <v>4357</v>
      </c>
      <c r="IF139">
        <v>1</v>
      </c>
      <c r="IG139">
        <v>1</v>
      </c>
      <c r="IH139">
        <v>1</v>
      </c>
      <c r="II139">
        <v>1</v>
      </c>
      <c r="IJ139">
        <v>0</v>
      </c>
      <c r="IK139">
        <v>0</v>
      </c>
      <c r="IL139" s="56">
        <v>44663</v>
      </c>
      <c r="IM139">
        <v>0</v>
      </c>
      <c r="IN139" s="59"/>
      <c r="IO139" s="59"/>
      <c r="IP139">
        <v>0</v>
      </c>
      <c r="IQ139" s="59"/>
      <c r="IR139" s="59"/>
      <c r="IS139">
        <v>1</v>
      </c>
      <c r="IT139" s="59"/>
      <c r="IU139" s="59"/>
      <c r="IV139" s="59"/>
      <c r="IW139">
        <v>0</v>
      </c>
      <c r="IX139">
        <v>0</v>
      </c>
      <c r="IY139" s="59"/>
      <c r="IZ139">
        <v>1</v>
      </c>
      <c r="JA139" t="s">
        <v>4214</v>
      </c>
      <c r="JB139">
        <v>1</v>
      </c>
      <c r="JC139" t="s">
        <v>4380</v>
      </c>
      <c r="JD139">
        <v>1</v>
      </c>
      <c r="JE139">
        <v>1</v>
      </c>
      <c r="JF139">
        <v>1</v>
      </c>
      <c r="JG139">
        <v>1</v>
      </c>
      <c r="JH139">
        <v>0</v>
      </c>
      <c r="JI139">
        <v>0</v>
      </c>
      <c r="JJ139" s="56"/>
      <c r="JK139" s="59"/>
      <c r="JM139" s="59"/>
      <c r="JN139" s="59"/>
      <c r="JP139" s="59"/>
      <c r="JQ139" s="59"/>
      <c r="JS139" s="59"/>
      <c r="JT139" s="59"/>
      <c r="JU139" s="59"/>
      <c r="JX139" s="59"/>
      <c r="JZ139" s="59"/>
      <c r="KB139" s="59"/>
      <c r="KI139" s="56"/>
      <c r="KK139" s="59"/>
      <c r="KL139" s="59"/>
      <c r="KN139" s="59"/>
      <c r="KO139" s="59"/>
      <c r="KQ139" s="59"/>
      <c r="KR139" s="59"/>
      <c r="KS139" s="59"/>
      <c r="KV139" s="59"/>
      <c r="KX139" s="59"/>
      <c r="KZ139" s="59"/>
      <c r="LC139" s="59"/>
      <c r="LD139" s="59"/>
      <c r="LG139" s="56"/>
      <c r="LI139" s="59"/>
      <c r="LJ139" s="59"/>
      <c r="LL139" s="59"/>
      <c r="LM139" s="59"/>
      <c r="LO139" s="59"/>
      <c r="LP139" s="59"/>
      <c r="LQ139" s="59"/>
      <c r="LT139" s="59"/>
      <c r="LV139" s="59"/>
      <c r="LX139" s="59"/>
      <c r="PO139" s="59">
        <v>44907</v>
      </c>
      <c r="PP139">
        <v>0</v>
      </c>
      <c r="QA139">
        <v>0</v>
      </c>
      <c r="QB139">
        <v>0</v>
      </c>
      <c r="QF139">
        <v>0</v>
      </c>
      <c r="QI139">
        <v>1</v>
      </c>
      <c r="QJ139" t="s">
        <v>2326</v>
      </c>
      <c r="QL139">
        <v>1</v>
      </c>
      <c r="QO139">
        <v>1</v>
      </c>
      <c r="QP139">
        <v>1</v>
      </c>
      <c r="QT139">
        <v>1</v>
      </c>
      <c r="QU139" t="s">
        <v>3179</v>
      </c>
      <c r="QV139">
        <v>0</v>
      </c>
      <c r="QZ139" s="59">
        <v>45061</v>
      </c>
      <c r="RA139">
        <v>1</v>
      </c>
      <c r="RB139" s="69">
        <v>45047</v>
      </c>
      <c r="RC139">
        <v>3</v>
      </c>
      <c r="RD139">
        <v>0</v>
      </c>
      <c r="RE139">
        <v>0</v>
      </c>
      <c r="RF139">
        <v>0</v>
      </c>
      <c r="RG139">
        <v>0</v>
      </c>
      <c r="RH139">
        <v>0</v>
      </c>
      <c r="RJ139">
        <v>0</v>
      </c>
      <c r="RL139">
        <v>1</v>
      </c>
      <c r="RM139">
        <v>1</v>
      </c>
      <c r="RN139" s="69">
        <v>45047</v>
      </c>
      <c r="RO139">
        <v>7</v>
      </c>
      <c r="RP139">
        <v>0</v>
      </c>
      <c r="RQ139">
        <v>1</v>
      </c>
      <c r="RR139">
        <v>0</v>
      </c>
      <c r="RS139">
        <v>0</v>
      </c>
      <c r="RT139">
        <v>1</v>
      </c>
      <c r="RU139" t="s">
        <v>2326</v>
      </c>
      <c r="RV139">
        <v>0</v>
      </c>
      <c r="RW139">
        <v>1</v>
      </c>
      <c r="RZ139">
        <v>1</v>
      </c>
      <c r="SA139">
        <v>1</v>
      </c>
      <c r="SB139">
        <v>1</v>
      </c>
      <c r="SC139">
        <v>1</v>
      </c>
      <c r="SE139">
        <v>1</v>
      </c>
      <c r="SF139" t="s">
        <v>4480</v>
      </c>
      <c r="SG139">
        <v>0</v>
      </c>
      <c r="SK139" s="56">
        <v>45247</v>
      </c>
      <c r="SL139">
        <v>0</v>
      </c>
      <c r="SS139" s="170">
        <v>45265</v>
      </c>
      <c r="ST139" s="141">
        <v>29.2</v>
      </c>
      <c r="SU139" s="142">
        <v>-1</v>
      </c>
      <c r="SV139" s="142">
        <v>-1</v>
      </c>
      <c r="SW139" s="142">
        <v>-1</v>
      </c>
      <c r="SX139" s="142">
        <v>-1</v>
      </c>
      <c r="SY139" s="142">
        <v>-1</v>
      </c>
      <c r="SZ139" s="142">
        <v>-1</v>
      </c>
      <c r="TA139" s="142">
        <v>-1</v>
      </c>
      <c r="TB139" s="142">
        <v>-1</v>
      </c>
      <c r="TC139" s="142">
        <v>83.6</v>
      </c>
      <c r="TD139" s="142">
        <v>1.51</v>
      </c>
      <c r="TF139" s="142"/>
      <c r="TH139" s="142"/>
      <c r="TJ139" s="142"/>
      <c r="TK139" s="83">
        <f>(TC139/(TD139*TD139))</f>
        <v>36.665058550063591</v>
      </c>
      <c r="TL139" t="s">
        <v>3400</v>
      </c>
      <c r="TM139" t="s">
        <v>3400</v>
      </c>
      <c r="TO139" s="142"/>
      <c r="TP139" s="142"/>
    </row>
    <row r="140" spans="1:537" x14ac:dyDescent="0.25">
      <c r="A140">
        <v>14</v>
      </c>
      <c r="B140" s="15" t="s">
        <v>2305</v>
      </c>
      <c r="C140" s="15" t="s">
        <v>2318</v>
      </c>
      <c r="F140" t="s">
        <v>2379</v>
      </c>
      <c r="H140">
        <v>0</v>
      </c>
      <c r="L140" s="3" t="s">
        <v>3966</v>
      </c>
      <c r="QZ140" s="59">
        <v>45062</v>
      </c>
      <c r="RA140">
        <v>1</v>
      </c>
      <c r="RB140" s="69">
        <v>45047</v>
      </c>
      <c r="RC140">
        <v>3</v>
      </c>
      <c r="RD140">
        <v>0</v>
      </c>
      <c r="RE140">
        <v>1</v>
      </c>
      <c r="RF140">
        <v>0</v>
      </c>
      <c r="RG140">
        <v>0</v>
      </c>
      <c r="RH140">
        <v>0</v>
      </c>
      <c r="RJ140">
        <v>0</v>
      </c>
      <c r="RL140">
        <v>1</v>
      </c>
      <c r="RM140">
        <v>1</v>
      </c>
      <c r="RN140" s="69">
        <v>45047</v>
      </c>
      <c r="RP140">
        <v>0</v>
      </c>
      <c r="RQ140">
        <v>1</v>
      </c>
      <c r="RR140">
        <v>1</v>
      </c>
      <c r="RS140">
        <v>0</v>
      </c>
      <c r="RT140">
        <v>1</v>
      </c>
      <c r="RU140" t="s">
        <v>2305</v>
      </c>
      <c r="RV140">
        <v>0</v>
      </c>
      <c r="RW140">
        <v>1</v>
      </c>
      <c r="RZ140">
        <v>1</v>
      </c>
      <c r="SA140">
        <v>1</v>
      </c>
      <c r="SB140">
        <v>0</v>
      </c>
      <c r="SC140">
        <v>1</v>
      </c>
      <c r="SE140">
        <v>1</v>
      </c>
      <c r="SF140" t="s">
        <v>4484</v>
      </c>
      <c r="SG140">
        <v>1</v>
      </c>
      <c r="SH140">
        <v>1</v>
      </c>
      <c r="SS140" s="170">
        <v>45265</v>
      </c>
      <c r="ST140" s="141">
        <v>18</v>
      </c>
      <c r="SU140" s="142">
        <v>-1</v>
      </c>
      <c r="SV140" s="142">
        <v>-1</v>
      </c>
      <c r="SW140" s="142">
        <v>-1</v>
      </c>
      <c r="SX140" s="142">
        <v>-1</v>
      </c>
      <c r="SY140" s="142">
        <v>-1</v>
      </c>
      <c r="SZ140" s="142">
        <v>-1</v>
      </c>
      <c r="TA140" s="142">
        <v>-1</v>
      </c>
      <c r="TB140" s="142">
        <v>-1</v>
      </c>
      <c r="TC140" s="141">
        <v>48.8</v>
      </c>
      <c r="TD140" s="146">
        <v>1.5349999999999999</v>
      </c>
      <c r="TF140" s="142"/>
      <c r="TH140" s="142"/>
      <c r="TJ140" s="141"/>
      <c r="TK140" s="83">
        <f>(TC140/(TD140*TD140))</f>
        <v>20.711095077931862</v>
      </c>
      <c r="TL140" t="s">
        <v>3400</v>
      </c>
      <c r="TM140" t="s">
        <v>3400</v>
      </c>
      <c r="TO140" s="142"/>
      <c r="TP140" s="142"/>
    </row>
    <row r="141" spans="1:537" x14ac:dyDescent="0.25">
      <c r="A141">
        <v>240</v>
      </c>
      <c r="B141" s="15" t="s">
        <v>2305</v>
      </c>
      <c r="C141" s="15" t="s">
        <v>2503</v>
      </c>
      <c r="D141" t="s">
        <v>2504</v>
      </c>
      <c r="E141" t="s">
        <v>3077</v>
      </c>
      <c r="F141" t="s">
        <v>3078</v>
      </c>
      <c r="G141" s="138">
        <v>28982</v>
      </c>
      <c r="H141">
        <v>1</v>
      </c>
      <c r="I141" s="3" t="s">
        <v>4104</v>
      </c>
      <c r="K141" s="3" t="s">
        <v>3965</v>
      </c>
      <c r="L141" s="3" t="s">
        <v>3966</v>
      </c>
      <c r="M141" s="139">
        <v>44176</v>
      </c>
      <c r="N141" s="58">
        <f>(M141-G141)/365.25</f>
        <v>41.598904859685149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81.5</v>
      </c>
      <c r="X141">
        <v>1.66</v>
      </c>
      <c r="AE141" s="83">
        <f>(W141/(X141*X141))</f>
        <v>29.576135868776312</v>
      </c>
      <c r="AF141">
        <v>13.7</v>
      </c>
      <c r="AG141">
        <v>0</v>
      </c>
      <c r="AH141">
        <v>40</v>
      </c>
      <c r="AI141">
        <v>13.6</v>
      </c>
      <c r="AJ141">
        <v>11</v>
      </c>
      <c r="AK141">
        <v>1</v>
      </c>
      <c r="AL141">
        <v>1</v>
      </c>
      <c r="AM141">
        <v>3</v>
      </c>
      <c r="AP141">
        <v>1</v>
      </c>
      <c r="AQ141">
        <v>3</v>
      </c>
      <c r="AR141">
        <v>7</v>
      </c>
      <c r="AS141">
        <v>1</v>
      </c>
      <c r="AT141" t="s">
        <v>2728</v>
      </c>
      <c r="AU141" s="15">
        <v>0</v>
      </c>
      <c r="AX141" s="68">
        <v>1</v>
      </c>
      <c r="AY141" s="68">
        <v>0</v>
      </c>
      <c r="AZ141" s="68">
        <v>3</v>
      </c>
      <c r="BA141">
        <v>14</v>
      </c>
      <c r="BB141">
        <v>11</v>
      </c>
      <c r="BC141" s="68">
        <v>1</v>
      </c>
      <c r="BD141" s="68">
        <v>0</v>
      </c>
      <c r="BE141" s="68">
        <v>0</v>
      </c>
      <c r="BF141" s="68">
        <v>1</v>
      </c>
      <c r="BG141" s="68">
        <v>0</v>
      </c>
      <c r="BH141" s="68">
        <v>0</v>
      </c>
      <c r="BI141" s="68">
        <v>0</v>
      </c>
      <c r="BJ141" s="68">
        <v>0</v>
      </c>
      <c r="BK141" s="68">
        <v>0</v>
      </c>
      <c r="BL141" s="68">
        <v>0</v>
      </c>
      <c r="BN141" s="68">
        <v>0</v>
      </c>
      <c r="BO141" s="68">
        <v>1</v>
      </c>
      <c r="BP141" s="68">
        <v>1</v>
      </c>
      <c r="BQ141" s="68">
        <v>1</v>
      </c>
      <c r="BR141" s="68">
        <v>0</v>
      </c>
      <c r="BS141" s="68">
        <v>1</v>
      </c>
      <c r="BT141" s="68">
        <v>0</v>
      </c>
      <c r="BU141" s="68">
        <v>1</v>
      </c>
      <c r="BV141" s="68">
        <v>0</v>
      </c>
      <c r="BX141" s="68">
        <v>1</v>
      </c>
      <c r="BY141" s="68">
        <v>0</v>
      </c>
      <c r="BZ141" s="68">
        <v>1</v>
      </c>
      <c r="CA141" s="68">
        <v>0</v>
      </c>
      <c r="CB141" s="68">
        <v>0</v>
      </c>
      <c r="CC141" s="68">
        <v>0</v>
      </c>
      <c r="CD141" s="68">
        <v>1</v>
      </c>
      <c r="CE141" s="68">
        <v>1</v>
      </c>
      <c r="CF141" s="68">
        <v>0</v>
      </c>
      <c r="CG141" s="68">
        <v>1</v>
      </c>
      <c r="CH141" s="68">
        <v>0</v>
      </c>
      <c r="CI141" s="68">
        <v>0</v>
      </c>
      <c r="CK141" s="68">
        <v>1</v>
      </c>
      <c r="CL141" s="68">
        <v>0</v>
      </c>
      <c r="CM141" s="68">
        <v>1</v>
      </c>
      <c r="CN141" s="68">
        <v>0</v>
      </c>
      <c r="CO141" s="68">
        <v>0</v>
      </c>
      <c r="CP141" s="68">
        <v>1</v>
      </c>
      <c r="CQ141" t="s">
        <v>2394</v>
      </c>
      <c r="CR141" s="68">
        <v>1</v>
      </c>
      <c r="CS141" s="68">
        <v>1</v>
      </c>
      <c r="CT141" s="68">
        <v>0</v>
      </c>
      <c r="CU141" s="68">
        <v>0</v>
      </c>
      <c r="CV141" s="68">
        <v>0</v>
      </c>
      <c r="CW141" s="68">
        <v>1</v>
      </c>
      <c r="CX141" t="s">
        <v>216</v>
      </c>
      <c r="CY141" s="68">
        <v>0</v>
      </c>
      <c r="CZ141" s="68">
        <v>0</v>
      </c>
      <c r="DA141" s="68">
        <v>0</v>
      </c>
      <c r="DB141" s="68">
        <v>1</v>
      </c>
      <c r="DC141" t="s">
        <v>4204</v>
      </c>
      <c r="DD141" s="68">
        <v>1</v>
      </c>
      <c r="DE141" t="s">
        <v>4242</v>
      </c>
      <c r="DF141" s="15">
        <v>0</v>
      </c>
      <c r="DG141" s="15"/>
      <c r="DH141" s="68">
        <v>1</v>
      </c>
      <c r="DI141" s="68"/>
      <c r="DJ141" s="68"/>
      <c r="DK141" s="15"/>
      <c r="DL141" t="s">
        <v>4171</v>
      </c>
      <c r="GO141" s="56">
        <v>44617</v>
      </c>
      <c r="GP141">
        <v>43</v>
      </c>
      <c r="GQ141">
        <v>0</v>
      </c>
      <c r="GT141">
        <v>0</v>
      </c>
      <c r="GW141">
        <v>1</v>
      </c>
      <c r="HA141">
        <v>0</v>
      </c>
      <c r="HB141">
        <v>1</v>
      </c>
      <c r="HD141">
        <v>1</v>
      </c>
      <c r="HE141" t="s">
        <v>4305</v>
      </c>
      <c r="HF141">
        <v>1</v>
      </c>
      <c r="HG141" t="s">
        <v>4334</v>
      </c>
      <c r="HH141">
        <v>1</v>
      </c>
      <c r="HI141">
        <v>1</v>
      </c>
      <c r="HJ141">
        <v>1</v>
      </c>
      <c r="HK141">
        <v>1</v>
      </c>
      <c r="HL141">
        <v>0</v>
      </c>
      <c r="HM141">
        <v>0</v>
      </c>
      <c r="HN141" s="56">
        <v>44640</v>
      </c>
      <c r="HO141">
        <v>0</v>
      </c>
      <c r="HR141">
        <v>0</v>
      </c>
      <c r="HU141">
        <v>1</v>
      </c>
      <c r="HY141">
        <v>0</v>
      </c>
      <c r="HZ141">
        <v>1</v>
      </c>
      <c r="IB141">
        <v>1</v>
      </c>
      <c r="IC141" t="s">
        <v>4336</v>
      </c>
      <c r="ID141">
        <v>1</v>
      </c>
      <c r="IE141" t="s">
        <v>4189</v>
      </c>
      <c r="IF141">
        <v>1</v>
      </c>
      <c r="IG141">
        <v>1</v>
      </c>
      <c r="IH141">
        <v>1</v>
      </c>
      <c r="II141">
        <v>1</v>
      </c>
      <c r="IJ141">
        <v>0</v>
      </c>
      <c r="IK141">
        <v>0</v>
      </c>
      <c r="IL141" s="56">
        <v>44663</v>
      </c>
      <c r="IM141">
        <v>0</v>
      </c>
      <c r="IP141">
        <v>0</v>
      </c>
      <c r="IS141">
        <v>1</v>
      </c>
      <c r="IW141">
        <v>0</v>
      </c>
      <c r="IX141">
        <v>1</v>
      </c>
      <c r="IZ141">
        <v>1</v>
      </c>
      <c r="JA141" t="s">
        <v>4368</v>
      </c>
      <c r="JB141">
        <v>1</v>
      </c>
      <c r="JC141" t="s">
        <v>4381</v>
      </c>
      <c r="JJ141" s="56">
        <v>44693</v>
      </c>
      <c r="JK141">
        <v>42</v>
      </c>
      <c r="JL141">
        <v>0</v>
      </c>
      <c r="JO141">
        <v>0</v>
      </c>
      <c r="JV141">
        <v>0</v>
      </c>
      <c r="JW141">
        <v>0</v>
      </c>
      <c r="JY141">
        <v>1</v>
      </c>
      <c r="JZ141" t="s">
        <v>4355</v>
      </c>
      <c r="KA141">
        <v>1</v>
      </c>
      <c r="KB141" t="s">
        <v>4347</v>
      </c>
      <c r="KC141">
        <v>1</v>
      </c>
      <c r="KD141">
        <v>1</v>
      </c>
      <c r="KE141">
        <v>1</v>
      </c>
      <c r="KF141">
        <v>1</v>
      </c>
      <c r="KG141">
        <v>0</v>
      </c>
      <c r="KH141">
        <v>0</v>
      </c>
      <c r="KI141" s="56">
        <v>44741</v>
      </c>
      <c r="KJ141">
        <v>0</v>
      </c>
      <c r="KM141">
        <v>0</v>
      </c>
      <c r="KP141">
        <v>1</v>
      </c>
      <c r="KT141">
        <v>0</v>
      </c>
      <c r="KU141">
        <v>0</v>
      </c>
      <c r="KW141">
        <v>1</v>
      </c>
      <c r="KX141" t="s">
        <v>4400</v>
      </c>
      <c r="KY141">
        <v>1</v>
      </c>
      <c r="KZ141" t="s">
        <v>4405</v>
      </c>
      <c r="LA141">
        <v>1</v>
      </c>
      <c r="LB141">
        <v>1</v>
      </c>
      <c r="LC141">
        <v>1</v>
      </c>
      <c r="LD141">
        <v>1</v>
      </c>
      <c r="LE141">
        <v>0</v>
      </c>
      <c r="LF141">
        <v>0</v>
      </c>
      <c r="LG141" s="56">
        <v>44760</v>
      </c>
      <c r="LH141">
        <v>0</v>
      </c>
      <c r="LK141">
        <v>0</v>
      </c>
      <c r="LN141">
        <v>1</v>
      </c>
      <c r="LR141">
        <v>0</v>
      </c>
      <c r="LS141">
        <v>0</v>
      </c>
      <c r="LW141">
        <v>1</v>
      </c>
      <c r="LX141" t="s">
        <v>4192</v>
      </c>
      <c r="LY141">
        <v>1</v>
      </c>
      <c r="LZ141">
        <v>1</v>
      </c>
      <c r="MA141">
        <v>1</v>
      </c>
      <c r="MB141">
        <v>1</v>
      </c>
      <c r="MC141">
        <v>0</v>
      </c>
      <c r="MD141">
        <v>0</v>
      </c>
      <c r="ME141" s="56">
        <v>44781</v>
      </c>
      <c r="MF141">
        <v>0</v>
      </c>
      <c r="MI141">
        <v>0</v>
      </c>
      <c r="PO141" s="59">
        <v>44907</v>
      </c>
      <c r="PP141">
        <v>0</v>
      </c>
      <c r="QA141">
        <v>1</v>
      </c>
      <c r="QB141">
        <v>0</v>
      </c>
      <c r="QI141">
        <v>1</v>
      </c>
      <c r="QJ141" t="s">
        <v>2305</v>
      </c>
      <c r="QK141">
        <v>0</v>
      </c>
      <c r="QL141">
        <v>1</v>
      </c>
      <c r="QM141">
        <v>0</v>
      </c>
      <c r="QO141">
        <v>1</v>
      </c>
      <c r="QP141">
        <v>2</v>
      </c>
      <c r="QQ141">
        <v>1</v>
      </c>
      <c r="QR141">
        <v>1</v>
      </c>
      <c r="QT141">
        <v>1</v>
      </c>
      <c r="QU141" t="s">
        <v>4450</v>
      </c>
      <c r="QV141">
        <v>1</v>
      </c>
      <c r="QX141">
        <v>1</v>
      </c>
      <c r="QZ141" s="59">
        <v>45060</v>
      </c>
      <c r="RA141">
        <v>0</v>
      </c>
      <c r="RM141">
        <v>0</v>
      </c>
      <c r="RT141">
        <v>0</v>
      </c>
      <c r="RZ141">
        <v>0</v>
      </c>
      <c r="SE141">
        <v>0</v>
      </c>
      <c r="SG141">
        <v>1</v>
      </c>
      <c r="SH141">
        <v>0</v>
      </c>
      <c r="SI141">
        <v>1</v>
      </c>
      <c r="SS141" s="170">
        <v>45265</v>
      </c>
      <c r="ST141" s="141">
        <v>44.580424366872002</v>
      </c>
      <c r="SU141" s="142">
        <v>0</v>
      </c>
      <c r="SV141" s="142">
        <v>0</v>
      </c>
      <c r="SW141" s="142">
        <v>0</v>
      </c>
      <c r="SX141" s="142">
        <v>0</v>
      </c>
      <c r="SY141" s="142">
        <v>0</v>
      </c>
      <c r="SZ141" s="142">
        <v>0</v>
      </c>
      <c r="TA141" s="142">
        <v>0</v>
      </c>
      <c r="TB141" s="142">
        <v>1</v>
      </c>
      <c r="TC141" s="141"/>
      <c r="TD141" s="141"/>
      <c r="TF141" s="141"/>
      <c r="TH141" s="141"/>
      <c r="TJ141" s="141"/>
      <c r="TK141" s="141"/>
      <c r="TL141" t="s">
        <v>3400</v>
      </c>
      <c r="TM141" t="s">
        <v>3400</v>
      </c>
      <c r="TO141" s="142"/>
      <c r="TP141" s="142"/>
    </row>
    <row r="142" spans="1:537" x14ac:dyDescent="0.25">
      <c r="A142">
        <v>2</v>
      </c>
      <c r="B142" s="15" t="s">
        <v>2305</v>
      </c>
      <c r="C142" s="15" t="s">
        <v>2309</v>
      </c>
      <c r="D142" t="s">
        <v>2310</v>
      </c>
      <c r="E142" t="s">
        <v>2311</v>
      </c>
      <c r="F142" t="s">
        <v>2312</v>
      </c>
      <c r="G142" s="138">
        <v>33123</v>
      </c>
      <c r="H142">
        <v>0</v>
      </c>
      <c r="I142" s="3" t="s">
        <v>4104</v>
      </c>
      <c r="K142" s="3" t="s">
        <v>3965</v>
      </c>
      <c r="L142" s="3" t="s">
        <v>3966</v>
      </c>
      <c r="M142" s="139">
        <v>44176</v>
      </c>
      <c r="N142" s="58">
        <f>(M142-G142)/365.25</f>
        <v>30.261464750171115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71</v>
      </c>
      <c r="X142">
        <v>1.58</v>
      </c>
      <c r="AE142" s="83">
        <f>(W142/(X142*X142))</f>
        <v>28.440954975164232</v>
      </c>
      <c r="AF142">
        <v>13.3</v>
      </c>
      <c r="AG142">
        <v>0</v>
      </c>
      <c r="AH142">
        <v>39</v>
      </c>
      <c r="AI142">
        <v>13</v>
      </c>
      <c r="AJ142">
        <v>14</v>
      </c>
      <c r="AK142">
        <v>1</v>
      </c>
      <c r="AL142">
        <v>2</v>
      </c>
      <c r="AM142">
        <v>2</v>
      </c>
      <c r="AP142">
        <v>1</v>
      </c>
      <c r="AQ142">
        <v>3</v>
      </c>
      <c r="AR142">
        <v>4</v>
      </c>
      <c r="AS142">
        <v>0</v>
      </c>
      <c r="AU142" s="15">
        <v>1</v>
      </c>
      <c r="AV142" s="15">
        <v>1</v>
      </c>
      <c r="AX142" s="68">
        <v>1</v>
      </c>
      <c r="AY142" s="68">
        <v>1</v>
      </c>
      <c r="AZ142" s="68">
        <v>6</v>
      </c>
      <c r="BA142" s="68">
        <v>14</v>
      </c>
      <c r="BB142" s="68">
        <v>-1</v>
      </c>
      <c r="BC142" s="68">
        <v>0</v>
      </c>
      <c r="BD142" s="68">
        <v>0</v>
      </c>
      <c r="BE142" s="68">
        <v>0</v>
      </c>
      <c r="BF142" s="68">
        <v>0</v>
      </c>
      <c r="BG142" s="68">
        <v>0</v>
      </c>
      <c r="BH142" s="68">
        <v>0</v>
      </c>
      <c r="BI142" s="68">
        <v>0</v>
      </c>
      <c r="BJ142" s="68">
        <v>0</v>
      </c>
      <c r="BK142" s="68">
        <v>0</v>
      </c>
      <c r="BL142" s="68">
        <v>0</v>
      </c>
      <c r="BN142" s="68">
        <v>1</v>
      </c>
      <c r="BO142" s="68">
        <v>0</v>
      </c>
      <c r="BP142" s="68">
        <v>1</v>
      </c>
      <c r="BQ142" s="68">
        <v>1</v>
      </c>
      <c r="BR142" s="68">
        <v>0</v>
      </c>
      <c r="BS142" s="68">
        <v>0</v>
      </c>
      <c r="BT142" s="68">
        <v>0</v>
      </c>
      <c r="BU142" s="68">
        <v>1</v>
      </c>
      <c r="BV142" s="68">
        <v>0</v>
      </c>
      <c r="BX142" s="68">
        <v>1</v>
      </c>
      <c r="BY142" s="68">
        <v>0</v>
      </c>
      <c r="BZ142" s="68">
        <v>0</v>
      </c>
      <c r="CA142" s="68">
        <v>0</v>
      </c>
      <c r="CB142" s="68">
        <v>0</v>
      </c>
      <c r="CC142" s="68">
        <v>0</v>
      </c>
      <c r="CD142" s="68">
        <v>1</v>
      </c>
      <c r="CE142" s="68">
        <v>0</v>
      </c>
      <c r="CF142" s="68">
        <v>0</v>
      </c>
      <c r="CG142" s="68">
        <v>0</v>
      </c>
      <c r="CH142" s="68">
        <v>0</v>
      </c>
      <c r="CI142" s="68">
        <v>0</v>
      </c>
      <c r="CK142" s="68">
        <v>1</v>
      </c>
      <c r="CL142" s="68">
        <v>1</v>
      </c>
      <c r="CM142" s="68">
        <v>1</v>
      </c>
      <c r="CN142" s="68">
        <v>0</v>
      </c>
      <c r="CO142" s="68">
        <v>0</v>
      </c>
      <c r="CP142" s="68">
        <v>1</v>
      </c>
      <c r="CQ142" t="s">
        <v>216</v>
      </c>
      <c r="CR142" s="68">
        <v>1</v>
      </c>
      <c r="CS142" s="68">
        <v>1</v>
      </c>
      <c r="CT142" s="68">
        <v>0</v>
      </c>
      <c r="CU142" s="68">
        <v>0</v>
      </c>
      <c r="CV142" s="68">
        <v>0</v>
      </c>
      <c r="CW142" s="68">
        <v>1</v>
      </c>
      <c r="CX142" t="s">
        <v>216</v>
      </c>
      <c r="CY142" s="68">
        <v>1</v>
      </c>
      <c r="CZ142" s="68">
        <v>1</v>
      </c>
      <c r="DA142" s="68">
        <v>0</v>
      </c>
      <c r="DB142" s="68">
        <v>1</v>
      </c>
      <c r="DC142" t="s">
        <v>4222</v>
      </c>
      <c r="DD142" s="68">
        <v>1</v>
      </c>
      <c r="DE142" t="s">
        <v>4228</v>
      </c>
      <c r="DF142" s="15">
        <v>1</v>
      </c>
      <c r="DG142" s="15">
        <v>5</v>
      </c>
      <c r="DH142" s="68">
        <v>1</v>
      </c>
      <c r="DI142" s="68"/>
      <c r="DJ142" s="68"/>
      <c r="DK142" s="68"/>
      <c r="DL142" s="140"/>
      <c r="ME142" s="56">
        <v>44781</v>
      </c>
      <c r="MF142">
        <v>0</v>
      </c>
      <c r="MI142">
        <v>0</v>
      </c>
      <c r="MS142" s="59">
        <v>44840</v>
      </c>
      <c r="MT142">
        <v>0</v>
      </c>
      <c r="NE142">
        <v>0</v>
      </c>
      <c r="NF142">
        <v>0</v>
      </c>
      <c r="NM142">
        <v>1</v>
      </c>
      <c r="NN142" t="s">
        <v>2313</v>
      </c>
      <c r="NO142">
        <v>1</v>
      </c>
      <c r="NP142">
        <v>1</v>
      </c>
      <c r="NS142">
        <v>1</v>
      </c>
      <c r="NT142">
        <v>1</v>
      </c>
      <c r="NU142">
        <v>0</v>
      </c>
      <c r="NV142">
        <v>0</v>
      </c>
      <c r="NW142" t="s">
        <v>4438</v>
      </c>
      <c r="NX142">
        <v>1</v>
      </c>
      <c r="NY142" t="s">
        <v>4445</v>
      </c>
      <c r="NZ142">
        <v>0</v>
      </c>
      <c r="PO142" s="59">
        <v>44907</v>
      </c>
      <c r="PP142">
        <v>1</v>
      </c>
      <c r="PQ142" s="69">
        <v>44866</v>
      </c>
      <c r="PR142">
        <v>4</v>
      </c>
      <c r="PS142">
        <v>0</v>
      </c>
      <c r="PT142">
        <v>0</v>
      </c>
      <c r="PU142">
        <v>0</v>
      </c>
      <c r="PV142">
        <v>0</v>
      </c>
      <c r="PW142">
        <v>0</v>
      </c>
      <c r="PY142">
        <v>0</v>
      </c>
      <c r="QA142">
        <v>1</v>
      </c>
      <c r="QB142">
        <v>0</v>
      </c>
      <c r="QI142">
        <v>0</v>
      </c>
      <c r="QO142">
        <v>1</v>
      </c>
      <c r="QP142">
        <v>1</v>
      </c>
      <c r="QQ142">
        <v>1</v>
      </c>
      <c r="QR142">
        <v>1</v>
      </c>
      <c r="QS142" t="s">
        <v>2314</v>
      </c>
      <c r="QT142">
        <v>0</v>
      </c>
      <c r="QU142" t="s">
        <v>4462</v>
      </c>
      <c r="QV142">
        <v>0</v>
      </c>
      <c r="QZ142" s="59">
        <v>45061</v>
      </c>
      <c r="RA142">
        <v>0</v>
      </c>
      <c r="RM142">
        <v>1</v>
      </c>
      <c r="RN142" s="69">
        <v>45047</v>
      </c>
      <c r="RP142">
        <v>0</v>
      </c>
      <c r="RQ142">
        <v>1</v>
      </c>
      <c r="RR142">
        <v>1</v>
      </c>
      <c r="RS142">
        <v>1</v>
      </c>
      <c r="RT142">
        <v>0</v>
      </c>
      <c r="RZ142">
        <v>1</v>
      </c>
      <c r="SA142">
        <v>0</v>
      </c>
      <c r="SB142">
        <v>1</v>
      </c>
      <c r="SC142">
        <v>1</v>
      </c>
      <c r="SE142">
        <v>1</v>
      </c>
      <c r="SF142" t="s">
        <v>4480</v>
      </c>
      <c r="SG142">
        <v>1</v>
      </c>
      <c r="SH142">
        <v>1</v>
      </c>
      <c r="SI142">
        <v>0</v>
      </c>
      <c r="SS142" s="170">
        <v>45265</v>
      </c>
      <c r="ST142" s="141">
        <v>33.242984257357975</v>
      </c>
      <c r="SU142" s="142">
        <v>0</v>
      </c>
      <c r="SV142" s="142">
        <v>0</v>
      </c>
      <c r="SW142" s="142">
        <v>0</v>
      </c>
      <c r="SX142" s="142">
        <v>0</v>
      </c>
      <c r="SY142" s="142">
        <v>0</v>
      </c>
      <c r="SZ142" s="142">
        <v>0</v>
      </c>
      <c r="TA142" s="142">
        <v>0</v>
      </c>
      <c r="TB142" s="142">
        <v>0</v>
      </c>
      <c r="TC142" s="141"/>
      <c r="TD142" s="141"/>
      <c r="TF142" s="141"/>
      <c r="TH142" s="141"/>
      <c r="TJ142" s="141"/>
      <c r="TK142" s="141"/>
      <c r="TL142" t="s">
        <v>3400</v>
      </c>
      <c r="TM142" s="143"/>
      <c r="TN142" s="143"/>
      <c r="TO142" s="142"/>
      <c r="TP142" s="142"/>
    </row>
    <row r="143" spans="1:537" x14ac:dyDescent="0.25">
      <c r="A143">
        <v>91</v>
      </c>
      <c r="B143" s="15" t="s">
        <v>2305</v>
      </c>
      <c r="C143" s="68" t="s">
        <v>2455</v>
      </c>
      <c r="F143" t="s">
        <v>2646</v>
      </c>
      <c r="G143" s="138">
        <v>31274</v>
      </c>
      <c r="H143">
        <v>0</v>
      </c>
      <c r="J143" s="3" t="s">
        <v>3964</v>
      </c>
      <c r="K143" s="3" t="s">
        <v>3965</v>
      </c>
      <c r="L143" s="3" t="s">
        <v>3966</v>
      </c>
      <c r="DM143" s="59">
        <v>44507</v>
      </c>
      <c r="DN143" s="58">
        <f>(DM143-G143)/365.25</f>
        <v>36.229979466119097</v>
      </c>
      <c r="DP143">
        <v>1</v>
      </c>
      <c r="DQ143">
        <v>1</v>
      </c>
      <c r="DR143">
        <v>0</v>
      </c>
      <c r="DS143">
        <v>1</v>
      </c>
      <c r="DT143">
        <v>90</v>
      </c>
      <c r="DU143">
        <v>3</v>
      </c>
      <c r="DV143">
        <v>0</v>
      </c>
      <c r="DW143">
        <v>0</v>
      </c>
      <c r="DX143">
        <v>0</v>
      </c>
      <c r="DY143">
        <v>0</v>
      </c>
      <c r="DZ143" t="s">
        <v>2647</v>
      </c>
      <c r="EA143">
        <v>1</v>
      </c>
      <c r="EC143">
        <v>1</v>
      </c>
      <c r="EE143">
        <v>2</v>
      </c>
      <c r="EG143">
        <v>0</v>
      </c>
      <c r="EH143">
        <v>0</v>
      </c>
      <c r="EI143">
        <v>0</v>
      </c>
      <c r="EJ143">
        <v>2</v>
      </c>
      <c r="EK143">
        <v>0</v>
      </c>
      <c r="EL143">
        <v>0</v>
      </c>
      <c r="EM143">
        <v>1</v>
      </c>
      <c r="EN143">
        <v>0</v>
      </c>
      <c r="EP143">
        <v>3</v>
      </c>
      <c r="EQ143">
        <v>1</v>
      </c>
      <c r="ER143">
        <v>1</v>
      </c>
      <c r="ES143">
        <v>-1</v>
      </c>
      <c r="EU143">
        <v>0</v>
      </c>
      <c r="EW143">
        <v>3</v>
      </c>
      <c r="EX143">
        <v>1</v>
      </c>
      <c r="EZ143" t="s">
        <v>2648</v>
      </c>
      <c r="FD143">
        <v>1</v>
      </c>
      <c r="FF143">
        <v>7</v>
      </c>
      <c r="FG143">
        <v>3</v>
      </c>
      <c r="FH143">
        <v>0</v>
      </c>
      <c r="FI143">
        <v>0</v>
      </c>
      <c r="FK143" t="s">
        <v>657</v>
      </c>
      <c r="FL143">
        <v>3</v>
      </c>
      <c r="FM143" t="s">
        <v>2649</v>
      </c>
      <c r="FN143" t="s">
        <v>2650</v>
      </c>
      <c r="FO143">
        <v>1</v>
      </c>
      <c r="FP143" t="s">
        <v>2651</v>
      </c>
      <c r="FQ143">
        <v>1</v>
      </c>
      <c r="FR143">
        <v>7</v>
      </c>
      <c r="FS143" t="s">
        <v>2652</v>
      </c>
      <c r="FT143">
        <v>3</v>
      </c>
      <c r="FU143">
        <v>0</v>
      </c>
      <c r="FX143">
        <v>1</v>
      </c>
      <c r="FY143">
        <v>1</v>
      </c>
      <c r="GB143">
        <v>0</v>
      </c>
      <c r="GE143">
        <v>1</v>
      </c>
      <c r="GF143">
        <v>0</v>
      </c>
      <c r="GJ143">
        <v>0</v>
      </c>
      <c r="GM143">
        <v>1</v>
      </c>
      <c r="GN143" s="59">
        <v>44506</v>
      </c>
      <c r="GO143" s="56">
        <v>44617</v>
      </c>
      <c r="GP143">
        <v>36</v>
      </c>
      <c r="GQ143">
        <v>0</v>
      </c>
      <c r="GR143" s="59"/>
      <c r="GS143" s="59"/>
      <c r="GT143">
        <v>0</v>
      </c>
      <c r="GU143" s="59"/>
      <c r="GV143" s="59"/>
      <c r="GW143">
        <v>1</v>
      </c>
      <c r="GX143" s="59"/>
      <c r="GY143" s="59"/>
      <c r="GZ143" s="59"/>
      <c r="HA143">
        <v>1</v>
      </c>
      <c r="HB143">
        <v>1</v>
      </c>
      <c r="HC143" s="59"/>
      <c r="HD143">
        <v>1</v>
      </c>
      <c r="HE143" t="s">
        <v>4306</v>
      </c>
      <c r="HF143">
        <v>1</v>
      </c>
      <c r="HG143" t="s">
        <v>4327</v>
      </c>
      <c r="HH143">
        <v>1</v>
      </c>
      <c r="HI143">
        <v>1</v>
      </c>
      <c r="HJ143">
        <v>1</v>
      </c>
      <c r="HK143">
        <v>1</v>
      </c>
      <c r="HL143">
        <v>0</v>
      </c>
      <c r="HM143">
        <v>0</v>
      </c>
      <c r="HN143" s="56">
        <v>44640</v>
      </c>
      <c r="HO143">
        <v>0</v>
      </c>
      <c r="HP143" s="59"/>
      <c r="HQ143" s="59"/>
      <c r="HR143">
        <v>0</v>
      </c>
      <c r="HT143" s="59"/>
      <c r="HU143">
        <v>1</v>
      </c>
      <c r="HV143" s="59"/>
      <c r="HW143" s="59"/>
      <c r="HX143" s="59"/>
      <c r="HY143">
        <v>1</v>
      </c>
      <c r="HZ143">
        <v>1</v>
      </c>
      <c r="IA143" s="59"/>
      <c r="IB143">
        <v>1</v>
      </c>
      <c r="IC143" t="s">
        <v>4335</v>
      </c>
      <c r="ID143">
        <v>1</v>
      </c>
      <c r="IE143" t="s">
        <v>4353</v>
      </c>
      <c r="IF143">
        <v>1</v>
      </c>
      <c r="IG143">
        <v>1</v>
      </c>
      <c r="IH143">
        <v>1</v>
      </c>
      <c r="II143">
        <v>1</v>
      </c>
      <c r="IJ143">
        <v>0</v>
      </c>
      <c r="IK143">
        <v>0</v>
      </c>
      <c r="IL143" s="56">
        <v>44663</v>
      </c>
      <c r="IM143">
        <v>0</v>
      </c>
      <c r="IN143" s="59"/>
      <c r="IO143" s="59"/>
      <c r="IP143">
        <v>0</v>
      </c>
      <c r="IQ143" s="59"/>
      <c r="IR143" s="59"/>
      <c r="IS143">
        <v>1</v>
      </c>
      <c r="IT143" s="59"/>
      <c r="IU143" s="59"/>
      <c r="IV143" s="59"/>
      <c r="IW143">
        <v>1</v>
      </c>
      <c r="IX143">
        <v>1</v>
      </c>
      <c r="IY143" s="59"/>
      <c r="IZ143">
        <v>1</v>
      </c>
      <c r="JA143" t="s">
        <v>4367</v>
      </c>
      <c r="JB143">
        <v>1</v>
      </c>
      <c r="JC143" t="s">
        <v>4306</v>
      </c>
      <c r="JD143">
        <v>0</v>
      </c>
      <c r="JE143">
        <v>1</v>
      </c>
      <c r="JF143">
        <v>1</v>
      </c>
      <c r="JG143">
        <v>1</v>
      </c>
      <c r="JH143">
        <v>0</v>
      </c>
      <c r="JI143">
        <v>0</v>
      </c>
      <c r="JJ143" s="56">
        <v>44693</v>
      </c>
      <c r="JK143">
        <v>36</v>
      </c>
      <c r="JL143">
        <v>0</v>
      </c>
      <c r="JM143" s="59"/>
      <c r="JN143" s="59"/>
      <c r="JO143">
        <v>0</v>
      </c>
      <c r="JP143" s="59"/>
      <c r="JQ143" s="59"/>
      <c r="JR143">
        <v>0</v>
      </c>
      <c r="JS143" s="59"/>
      <c r="JT143" s="59"/>
      <c r="JU143" s="59"/>
      <c r="JV143">
        <v>0</v>
      </c>
      <c r="JW143">
        <v>0</v>
      </c>
      <c r="JX143" s="59"/>
      <c r="JY143">
        <v>1</v>
      </c>
      <c r="JZ143" t="s">
        <v>4387</v>
      </c>
      <c r="KA143">
        <v>1</v>
      </c>
      <c r="KB143" t="s">
        <v>4192</v>
      </c>
      <c r="KC143">
        <v>1</v>
      </c>
      <c r="KD143">
        <v>1</v>
      </c>
      <c r="KE143">
        <v>1</v>
      </c>
      <c r="KF143">
        <v>1</v>
      </c>
      <c r="KG143">
        <v>0</v>
      </c>
      <c r="KH143">
        <v>0</v>
      </c>
      <c r="KI143" s="56">
        <v>44739</v>
      </c>
      <c r="KJ143">
        <v>0</v>
      </c>
      <c r="KK143" s="59"/>
      <c r="KL143" s="59"/>
      <c r="KM143">
        <v>0</v>
      </c>
      <c r="KN143" s="59"/>
      <c r="KO143" s="59"/>
      <c r="KP143">
        <v>0</v>
      </c>
      <c r="KQ143" s="59"/>
      <c r="KR143" s="59"/>
      <c r="KS143" s="59"/>
      <c r="KT143">
        <v>0</v>
      </c>
      <c r="KU143">
        <v>0</v>
      </c>
      <c r="KV143" s="59"/>
      <c r="KW143">
        <v>1</v>
      </c>
      <c r="KX143" t="s">
        <v>4204</v>
      </c>
      <c r="KY143">
        <v>1</v>
      </c>
      <c r="KZ143" t="s">
        <v>4407</v>
      </c>
      <c r="LA143">
        <v>0</v>
      </c>
      <c r="LB143">
        <v>1</v>
      </c>
      <c r="LC143">
        <v>1</v>
      </c>
      <c r="LD143">
        <v>1</v>
      </c>
      <c r="LE143">
        <v>0</v>
      </c>
      <c r="LF143">
        <v>0</v>
      </c>
      <c r="LG143" s="56">
        <v>44761</v>
      </c>
      <c r="LH143">
        <v>0</v>
      </c>
      <c r="LI143" s="59"/>
      <c r="LJ143" s="59"/>
      <c r="LK143">
        <v>0</v>
      </c>
      <c r="LL143" s="59"/>
      <c r="LM143" s="59"/>
      <c r="LN143">
        <v>0</v>
      </c>
      <c r="LO143" s="59"/>
      <c r="LP143" s="59"/>
      <c r="LQ143" s="59"/>
      <c r="LR143">
        <v>0</v>
      </c>
      <c r="LS143">
        <v>0</v>
      </c>
      <c r="LT143" s="59"/>
      <c r="LU143">
        <v>1</v>
      </c>
      <c r="LV143" t="s">
        <v>4189</v>
      </c>
      <c r="LW143">
        <v>1</v>
      </c>
      <c r="LX143" t="s">
        <v>4214</v>
      </c>
      <c r="LY143">
        <v>0</v>
      </c>
      <c r="LZ143">
        <v>1</v>
      </c>
      <c r="MA143">
        <v>1</v>
      </c>
      <c r="MB143">
        <v>1</v>
      </c>
      <c r="MC143">
        <v>0</v>
      </c>
      <c r="MD143">
        <v>0</v>
      </c>
      <c r="ME143" s="56">
        <v>44782</v>
      </c>
      <c r="MF143">
        <v>0</v>
      </c>
      <c r="MI143">
        <v>1</v>
      </c>
      <c r="MS143" s="59">
        <v>44840</v>
      </c>
      <c r="MT143">
        <v>0</v>
      </c>
      <c r="NE143">
        <v>0</v>
      </c>
      <c r="NF143">
        <v>0</v>
      </c>
      <c r="NM143">
        <v>0</v>
      </c>
      <c r="NS143">
        <v>0</v>
      </c>
      <c r="NT143">
        <v>0</v>
      </c>
      <c r="NU143">
        <v>1</v>
      </c>
      <c r="NV143">
        <v>1</v>
      </c>
      <c r="NW143">
        <v>1</v>
      </c>
      <c r="NX143">
        <v>1</v>
      </c>
      <c r="NY143" t="s">
        <v>3184</v>
      </c>
      <c r="NZ143">
        <v>0</v>
      </c>
      <c r="OD143" s="59">
        <v>44841</v>
      </c>
      <c r="OE143">
        <v>0</v>
      </c>
      <c r="OQ143">
        <v>0</v>
      </c>
      <c r="PO143" s="59">
        <v>44907</v>
      </c>
      <c r="PP143">
        <v>0</v>
      </c>
      <c r="QA143">
        <v>0</v>
      </c>
      <c r="QB143">
        <v>1</v>
      </c>
      <c r="QC143" s="69">
        <v>44835</v>
      </c>
      <c r="QD143">
        <v>3</v>
      </c>
      <c r="QE143">
        <v>1</v>
      </c>
      <c r="QF143">
        <v>1</v>
      </c>
      <c r="QG143">
        <v>1</v>
      </c>
      <c r="QH143">
        <v>0</v>
      </c>
      <c r="QI143">
        <v>1</v>
      </c>
      <c r="QJ143" t="s">
        <v>2305</v>
      </c>
      <c r="QK143">
        <v>0</v>
      </c>
      <c r="QL143">
        <v>1</v>
      </c>
      <c r="QM143">
        <v>1</v>
      </c>
      <c r="QO143">
        <v>1</v>
      </c>
      <c r="QP143">
        <v>0</v>
      </c>
      <c r="QQ143">
        <v>1</v>
      </c>
      <c r="QR143">
        <v>1</v>
      </c>
      <c r="QT143">
        <v>1</v>
      </c>
      <c r="QU143" t="s">
        <v>4461</v>
      </c>
      <c r="QV143">
        <v>0</v>
      </c>
      <c r="QZ143" s="59">
        <v>45061</v>
      </c>
      <c r="RA143">
        <v>0</v>
      </c>
      <c r="RL143">
        <v>0</v>
      </c>
      <c r="RM143">
        <v>0</v>
      </c>
      <c r="RT143">
        <v>1</v>
      </c>
      <c r="RU143" t="s">
        <v>2457</v>
      </c>
      <c r="RV143">
        <v>0</v>
      </c>
      <c r="RW143">
        <v>1</v>
      </c>
      <c r="RZ143">
        <v>1</v>
      </c>
      <c r="SA143">
        <v>0</v>
      </c>
      <c r="SB143">
        <v>1</v>
      </c>
      <c r="SC143">
        <v>1</v>
      </c>
      <c r="SE143">
        <v>1</v>
      </c>
      <c r="SF143" t="s">
        <v>4473</v>
      </c>
      <c r="SG143">
        <v>1</v>
      </c>
      <c r="SI143">
        <v>1</v>
      </c>
      <c r="SS143" s="170"/>
      <c r="ST143" s="142"/>
      <c r="SU143" s="142"/>
      <c r="SV143" s="142"/>
      <c r="SW143" s="142"/>
      <c r="SX143" s="142"/>
      <c r="SY143" s="142"/>
      <c r="SZ143" s="142"/>
      <c r="TA143" s="142"/>
      <c r="TB143" s="142"/>
      <c r="TC143" s="142"/>
      <c r="TD143" s="142"/>
      <c r="TF143" s="142"/>
      <c r="TH143" s="142"/>
      <c r="TJ143" s="142"/>
      <c r="TK143" s="142"/>
      <c r="TL143" s="142"/>
      <c r="TM143" s="143"/>
      <c r="TN143" s="143"/>
      <c r="TO143" s="142"/>
      <c r="TP143" s="142"/>
    </row>
    <row r="144" spans="1:537" x14ac:dyDescent="0.25">
      <c r="A144">
        <v>35</v>
      </c>
      <c r="B144" s="15" t="s">
        <v>2305</v>
      </c>
      <c r="C144" s="68" t="s">
        <v>2455</v>
      </c>
      <c r="F144" t="s">
        <v>2456</v>
      </c>
      <c r="H144">
        <v>1</v>
      </c>
      <c r="K144" s="3" t="s">
        <v>3965</v>
      </c>
      <c r="L144" s="3" t="s">
        <v>3966</v>
      </c>
      <c r="GO144" s="56">
        <v>44617</v>
      </c>
      <c r="GP144">
        <v>11</v>
      </c>
      <c r="GQ144">
        <v>0</v>
      </c>
      <c r="GT144">
        <v>0</v>
      </c>
      <c r="GW144">
        <v>1</v>
      </c>
      <c r="HA144">
        <v>1</v>
      </c>
      <c r="HB144">
        <v>0</v>
      </c>
      <c r="HD144">
        <v>1</v>
      </c>
      <c r="HE144" t="s">
        <v>4306</v>
      </c>
      <c r="HF144">
        <v>1</v>
      </c>
      <c r="HG144" t="s">
        <v>4327</v>
      </c>
      <c r="HH144">
        <v>1</v>
      </c>
      <c r="HI144">
        <v>1</v>
      </c>
      <c r="HJ144">
        <v>1</v>
      </c>
      <c r="HK144">
        <v>1</v>
      </c>
      <c r="HL144">
        <v>0</v>
      </c>
      <c r="HM144">
        <v>0</v>
      </c>
      <c r="HN144" s="56">
        <v>44640</v>
      </c>
      <c r="HO144">
        <v>0</v>
      </c>
      <c r="HR144">
        <v>0</v>
      </c>
      <c r="HU144">
        <v>1</v>
      </c>
      <c r="HY144">
        <v>0</v>
      </c>
      <c r="HZ144">
        <v>0</v>
      </c>
      <c r="IB144">
        <v>1</v>
      </c>
      <c r="IC144" t="s">
        <v>4335</v>
      </c>
      <c r="ID144">
        <v>1</v>
      </c>
      <c r="IE144" t="s">
        <v>4353</v>
      </c>
      <c r="IF144">
        <v>1</v>
      </c>
      <c r="IG144">
        <v>1</v>
      </c>
      <c r="IH144">
        <v>1</v>
      </c>
      <c r="II144">
        <v>1</v>
      </c>
      <c r="IJ144">
        <v>0</v>
      </c>
      <c r="IK144">
        <v>0</v>
      </c>
      <c r="IL144" s="56">
        <v>44663</v>
      </c>
      <c r="IM144">
        <v>0</v>
      </c>
      <c r="IP144">
        <v>0</v>
      </c>
      <c r="IS144">
        <v>1</v>
      </c>
      <c r="IW144">
        <v>1</v>
      </c>
      <c r="IX144">
        <v>0</v>
      </c>
      <c r="IZ144">
        <v>1</v>
      </c>
      <c r="JA144" t="s">
        <v>4367</v>
      </c>
      <c r="JB144">
        <v>1</v>
      </c>
      <c r="JC144" t="s">
        <v>4306</v>
      </c>
      <c r="JD144">
        <v>0</v>
      </c>
      <c r="JE144">
        <v>1</v>
      </c>
      <c r="JF144">
        <v>1</v>
      </c>
      <c r="JG144">
        <v>1</v>
      </c>
      <c r="JH144">
        <v>0</v>
      </c>
      <c r="JI144">
        <v>0</v>
      </c>
      <c r="JJ144" s="56">
        <v>44693</v>
      </c>
      <c r="JK144">
        <v>11</v>
      </c>
      <c r="JL144">
        <v>0</v>
      </c>
      <c r="JO144">
        <v>0</v>
      </c>
      <c r="JR144">
        <v>0</v>
      </c>
      <c r="JV144">
        <v>0</v>
      </c>
      <c r="JW144">
        <v>0</v>
      </c>
      <c r="JY144">
        <v>1</v>
      </c>
      <c r="JZ144" t="s">
        <v>4387</v>
      </c>
      <c r="KA144">
        <v>1</v>
      </c>
      <c r="KB144" t="s">
        <v>4192</v>
      </c>
      <c r="KC144">
        <v>1</v>
      </c>
      <c r="KD144">
        <v>1</v>
      </c>
      <c r="KE144">
        <v>1</v>
      </c>
      <c r="KF144">
        <v>1</v>
      </c>
      <c r="KG144">
        <v>0</v>
      </c>
      <c r="KH144">
        <v>0</v>
      </c>
      <c r="KI144" s="56">
        <v>44739</v>
      </c>
      <c r="KJ144">
        <v>0</v>
      </c>
      <c r="KM144">
        <v>0</v>
      </c>
      <c r="KP144">
        <v>0</v>
      </c>
      <c r="KT144">
        <v>0</v>
      </c>
      <c r="KU144">
        <v>0</v>
      </c>
      <c r="KW144">
        <v>1</v>
      </c>
      <c r="KX144" t="s">
        <v>4204</v>
      </c>
      <c r="KY144">
        <v>1</v>
      </c>
      <c r="KZ144" t="s">
        <v>4407</v>
      </c>
      <c r="LA144">
        <v>0</v>
      </c>
      <c r="LB144">
        <v>1</v>
      </c>
      <c r="LC144">
        <v>1</v>
      </c>
      <c r="LD144">
        <v>1</v>
      </c>
      <c r="LE144">
        <v>0</v>
      </c>
      <c r="LF144">
        <v>0</v>
      </c>
      <c r="LG144" s="56">
        <v>44761</v>
      </c>
      <c r="LH144">
        <v>0</v>
      </c>
      <c r="LK144">
        <v>0</v>
      </c>
      <c r="LN144">
        <v>0</v>
      </c>
      <c r="LR144">
        <v>0</v>
      </c>
      <c r="LS144">
        <v>0</v>
      </c>
      <c r="LU144">
        <v>1</v>
      </c>
      <c r="LV144" t="s">
        <v>4189</v>
      </c>
      <c r="LW144">
        <v>1</v>
      </c>
      <c r="LX144" t="s">
        <v>4214</v>
      </c>
      <c r="LY144">
        <v>0</v>
      </c>
      <c r="LZ144">
        <v>1</v>
      </c>
      <c r="MA144">
        <v>1</v>
      </c>
      <c r="MB144">
        <v>1</v>
      </c>
      <c r="MC144">
        <v>0</v>
      </c>
      <c r="MD144">
        <v>0</v>
      </c>
      <c r="ME144" s="56">
        <v>44782</v>
      </c>
      <c r="MF144">
        <v>1</v>
      </c>
      <c r="MH144">
        <v>1</v>
      </c>
      <c r="MI144">
        <v>0</v>
      </c>
      <c r="MS144" s="59">
        <v>44840</v>
      </c>
      <c r="MT144">
        <v>0</v>
      </c>
      <c r="NE144">
        <v>0</v>
      </c>
      <c r="NF144">
        <v>0</v>
      </c>
      <c r="NM144">
        <v>0</v>
      </c>
      <c r="NS144">
        <v>0</v>
      </c>
      <c r="NT144">
        <v>0</v>
      </c>
      <c r="NU144">
        <v>1</v>
      </c>
      <c r="NV144">
        <v>1</v>
      </c>
      <c r="NW144">
        <v>1</v>
      </c>
      <c r="NX144">
        <v>1</v>
      </c>
      <c r="NY144" t="s">
        <v>3184</v>
      </c>
      <c r="NZ144">
        <v>0</v>
      </c>
      <c r="OD144" s="59">
        <v>44841</v>
      </c>
      <c r="OE144">
        <v>0</v>
      </c>
      <c r="OQ144">
        <v>0</v>
      </c>
      <c r="PO144" s="59">
        <v>44907</v>
      </c>
      <c r="PP144">
        <v>0</v>
      </c>
      <c r="QA144">
        <v>0</v>
      </c>
      <c r="QB144">
        <v>1</v>
      </c>
      <c r="QC144" s="69">
        <v>44835</v>
      </c>
      <c r="QD144">
        <v>3</v>
      </c>
      <c r="QE144">
        <v>1</v>
      </c>
      <c r="QF144">
        <v>1</v>
      </c>
      <c r="QG144">
        <v>1</v>
      </c>
      <c r="QH144">
        <v>1</v>
      </c>
      <c r="QI144">
        <v>1</v>
      </c>
      <c r="QJ144" t="s">
        <v>2305</v>
      </c>
      <c r="QK144">
        <v>0</v>
      </c>
      <c r="QL144">
        <v>1</v>
      </c>
      <c r="QM144">
        <v>1</v>
      </c>
      <c r="QO144">
        <v>1</v>
      </c>
      <c r="QP144">
        <v>0</v>
      </c>
      <c r="QQ144">
        <v>1</v>
      </c>
      <c r="QR144">
        <v>1</v>
      </c>
      <c r="QT144">
        <v>1</v>
      </c>
      <c r="QU144" t="s">
        <v>4461</v>
      </c>
      <c r="QV144">
        <v>0</v>
      </c>
      <c r="QZ144" s="59">
        <v>45061</v>
      </c>
      <c r="RA144">
        <v>0</v>
      </c>
      <c r="RL144">
        <v>0</v>
      </c>
      <c r="RM144">
        <v>1</v>
      </c>
      <c r="RN144" s="152">
        <v>45017</v>
      </c>
      <c r="RO144">
        <v>4</v>
      </c>
      <c r="RP144">
        <v>0</v>
      </c>
      <c r="RQ144">
        <v>1</v>
      </c>
      <c r="RR144">
        <v>1</v>
      </c>
      <c r="RS144">
        <v>0</v>
      </c>
      <c r="RT144">
        <v>1</v>
      </c>
      <c r="RU144" t="s">
        <v>2457</v>
      </c>
      <c r="RV144">
        <v>0</v>
      </c>
      <c r="RW144">
        <v>1</v>
      </c>
      <c r="RZ144">
        <v>1</v>
      </c>
      <c r="SA144">
        <v>0</v>
      </c>
      <c r="SB144">
        <v>1</v>
      </c>
      <c r="SC144">
        <v>1</v>
      </c>
      <c r="SE144">
        <v>1</v>
      </c>
      <c r="SF144" t="s">
        <v>4473</v>
      </c>
      <c r="SG144">
        <v>1</v>
      </c>
      <c r="SI144">
        <v>1</v>
      </c>
      <c r="SS144" s="170"/>
      <c r="ST144" s="142"/>
      <c r="SU144" s="142"/>
      <c r="SV144" s="142"/>
      <c r="SW144" s="142"/>
      <c r="SX144" s="142"/>
      <c r="SY144" s="142"/>
      <c r="SZ144" s="142"/>
      <c r="TA144" s="142"/>
      <c r="TB144" s="142"/>
      <c r="TC144" s="142"/>
      <c r="TD144" s="142"/>
      <c r="TF144" s="142"/>
      <c r="TH144" s="142"/>
      <c r="TJ144" s="142"/>
      <c r="TK144" s="142"/>
      <c r="TL144" s="142"/>
      <c r="TM144" s="143"/>
      <c r="TN144" s="143"/>
      <c r="TO144" s="142"/>
      <c r="TP144" s="142"/>
    </row>
    <row r="145" spans="1:536" x14ac:dyDescent="0.25">
      <c r="A145">
        <v>131</v>
      </c>
      <c r="B145" s="15" t="s">
        <v>2305</v>
      </c>
      <c r="C145" s="68" t="s">
        <v>2455</v>
      </c>
      <c r="F145" t="s">
        <v>2775</v>
      </c>
      <c r="H145">
        <v>1</v>
      </c>
      <c r="K145" s="3" t="s">
        <v>3965</v>
      </c>
      <c r="L145" s="3" t="s">
        <v>3966</v>
      </c>
      <c r="GO145" s="56">
        <v>44617</v>
      </c>
      <c r="GQ145">
        <v>0</v>
      </c>
      <c r="GT145">
        <v>0</v>
      </c>
      <c r="GW145">
        <v>1</v>
      </c>
      <c r="HA145">
        <v>0</v>
      </c>
      <c r="HB145">
        <v>0</v>
      </c>
      <c r="HD145">
        <v>1</v>
      </c>
      <c r="HE145" t="s">
        <v>4306</v>
      </c>
      <c r="HF145">
        <v>1</v>
      </c>
      <c r="HG145" t="s">
        <v>4327</v>
      </c>
      <c r="HH145">
        <v>1</v>
      </c>
      <c r="HI145">
        <v>1</v>
      </c>
      <c r="HJ145">
        <v>1</v>
      </c>
      <c r="HK145">
        <v>1</v>
      </c>
      <c r="HL145">
        <v>0</v>
      </c>
      <c r="HM145">
        <v>0</v>
      </c>
      <c r="HN145" s="56">
        <v>44640</v>
      </c>
      <c r="HO145">
        <v>0</v>
      </c>
      <c r="HR145">
        <v>0</v>
      </c>
      <c r="HU145">
        <v>1</v>
      </c>
      <c r="HY145">
        <v>0</v>
      </c>
      <c r="HZ145">
        <v>0</v>
      </c>
      <c r="IB145">
        <v>1</v>
      </c>
      <c r="IC145" t="s">
        <v>4335</v>
      </c>
      <c r="ID145">
        <v>1</v>
      </c>
      <c r="IE145" t="s">
        <v>4353</v>
      </c>
      <c r="IF145">
        <v>1</v>
      </c>
      <c r="IG145">
        <v>1</v>
      </c>
      <c r="IH145">
        <v>1</v>
      </c>
      <c r="II145">
        <v>1</v>
      </c>
      <c r="IJ145">
        <v>0</v>
      </c>
      <c r="IK145">
        <v>0</v>
      </c>
      <c r="IL145" s="56">
        <v>44663</v>
      </c>
      <c r="IM145">
        <v>0</v>
      </c>
      <c r="IP145">
        <v>0</v>
      </c>
      <c r="IS145">
        <v>1</v>
      </c>
      <c r="IW145">
        <v>0</v>
      </c>
      <c r="IX145">
        <v>0</v>
      </c>
      <c r="IZ145">
        <v>1</v>
      </c>
      <c r="JA145" t="s">
        <v>4367</v>
      </c>
      <c r="JB145">
        <v>1</v>
      </c>
      <c r="JC145" t="s">
        <v>4306</v>
      </c>
      <c r="JD145">
        <v>0</v>
      </c>
      <c r="JE145">
        <v>1</v>
      </c>
      <c r="JF145">
        <v>1</v>
      </c>
      <c r="JG145">
        <v>1</v>
      </c>
      <c r="JH145">
        <v>0</v>
      </c>
      <c r="JI145">
        <v>0</v>
      </c>
      <c r="JJ145" s="56">
        <v>44693</v>
      </c>
      <c r="JK145">
        <v>42</v>
      </c>
      <c r="JL145">
        <v>0</v>
      </c>
      <c r="JO145">
        <v>0</v>
      </c>
      <c r="JR145">
        <v>0</v>
      </c>
      <c r="JV145">
        <v>0</v>
      </c>
      <c r="JW145">
        <v>0</v>
      </c>
      <c r="JY145">
        <v>1</v>
      </c>
      <c r="JZ145" t="s">
        <v>4387</v>
      </c>
      <c r="KA145">
        <v>1</v>
      </c>
      <c r="KB145" t="s">
        <v>4192</v>
      </c>
      <c r="KC145">
        <v>1</v>
      </c>
      <c r="KD145">
        <v>1</v>
      </c>
      <c r="KE145">
        <v>1</v>
      </c>
      <c r="KF145">
        <v>1</v>
      </c>
      <c r="KG145">
        <v>0</v>
      </c>
      <c r="KH145">
        <v>0</v>
      </c>
      <c r="KI145" s="56">
        <v>44739</v>
      </c>
      <c r="KJ145">
        <v>0</v>
      </c>
      <c r="KM145">
        <v>0</v>
      </c>
      <c r="KP145">
        <v>0</v>
      </c>
      <c r="KT145">
        <v>0</v>
      </c>
      <c r="KU145">
        <v>0</v>
      </c>
      <c r="KW145">
        <v>1</v>
      </c>
      <c r="KX145" t="s">
        <v>4204</v>
      </c>
      <c r="KY145">
        <v>1</v>
      </c>
      <c r="KZ145" t="s">
        <v>4407</v>
      </c>
      <c r="LA145">
        <v>0</v>
      </c>
      <c r="LB145">
        <v>1</v>
      </c>
      <c r="LC145">
        <v>1</v>
      </c>
      <c r="LD145">
        <v>1</v>
      </c>
      <c r="LE145">
        <v>0</v>
      </c>
      <c r="LF145">
        <v>0</v>
      </c>
      <c r="LG145" s="56">
        <v>44761</v>
      </c>
      <c r="LH145">
        <v>0</v>
      </c>
      <c r="LK145">
        <v>0</v>
      </c>
      <c r="LN145">
        <v>0</v>
      </c>
      <c r="LR145">
        <v>0</v>
      </c>
      <c r="LS145">
        <v>0</v>
      </c>
      <c r="LU145">
        <v>1</v>
      </c>
      <c r="LV145" t="s">
        <v>4189</v>
      </c>
      <c r="LW145">
        <v>1</v>
      </c>
      <c r="LX145" t="s">
        <v>4214</v>
      </c>
      <c r="LY145">
        <v>0</v>
      </c>
      <c r="LZ145">
        <v>1</v>
      </c>
      <c r="MA145">
        <v>1</v>
      </c>
      <c r="MB145">
        <v>1</v>
      </c>
      <c r="MC145">
        <v>0</v>
      </c>
      <c r="MD145">
        <v>0</v>
      </c>
      <c r="ME145" s="56">
        <v>44782</v>
      </c>
      <c r="MF145">
        <v>1</v>
      </c>
      <c r="MH145">
        <v>0</v>
      </c>
      <c r="MI145">
        <v>0</v>
      </c>
      <c r="MS145" s="59">
        <v>44840</v>
      </c>
      <c r="MT145">
        <v>0</v>
      </c>
      <c r="NE145">
        <v>0</v>
      </c>
      <c r="NF145">
        <v>0</v>
      </c>
      <c r="NM145">
        <v>0</v>
      </c>
      <c r="NS145">
        <v>0</v>
      </c>
      <c r="NT145">
        <v>0</v>
      </c>
      <c r="NU145">
        <v>1</v>
      </c>
      <c r="NV145">
        <v>1</v>
      </c>
      <c r="NW145">
        <v>1</v>
      </c>
      <c r="NX145">
        <v>1</v>
      </c>
      <c r="NY145" t="s">
        <v>3184</v>
      </c>
      <c r="NZ145">
        <v>0</v>
      </c>
      <c r="OD145" s="59">
        <v>44841</v>
      </c>
      <c r="OE145">
        <v>0</v>
      </c>
      <c r="PO145" s="59">
        <v>44907</v>
      </c>
      <c r="PP145">
        <v>0</v>
      </c>
      <c r="QA145">
        <v>0</v>
      </c>
      <c r="QB145">
        <v>1</v>
      </c>
      <c r="QC145" s="69">
        <v>44835</v>
      </c>
      <c r="QD145">
        <v>3</v>
      </c>
      <c r="QE145">
        <v>1</v>
      </c>
      <c r="QF145">
        <v>1</v>
      </c>
      <c r="QG145">
        <v>1</v>
      </c>
      <c r="QH145">
        <v>0</v>
      </c>
      <c r="QI145">
        <v>1</v>
      </c>
      <c r="QJ145" t="s">
        <v>2305</v>
      </c>
      <c r="QK145">
        <v>0</v>
      </c>
      <c r="QL145">
        <v>1</v>
      </c>
      <c r="QM145">
        <v>1</v>
      </c>
      <c r="QO145">
        <v>1</v>
      </c>
      <c r="QP145">
        <v>0</v>
      </c>
      <c r="QQ145">
        <v>1</v>
      </c>
      <c r="QR145">
        <v>1</v>
      </c>
      <c r="QT145">
        <v>1</v>
      </c>
      <c r="QU145" t="s">
        <v>4461</v>
      </c>
      <c r="QV145">
        <v>0</v>
      </c>
      <c r="QZ145" s="59">
        <v>45061</v>
      </c>
      <c r="RA145">
        <v>0</v>
      </c>
      <c r="RL145">
        <v>0</v>
      </c>
      <c r="RM145">
        <v>0</v>
      </c>
      <c r="RT145">
        <v>1</v>
      </c>
      <c r="RU145" t="s">
        <v>2457</v>
      </c>
      <c r="RV145">
        <v>0</v>
      </c>
      <c r="RW145">
        <v>1</v>
      </c>
      <c r="RZ145">
        <v>1</v>
      </c>
      <c r="SA145">
        <v>0</v>
      </c>
      <c r="SB145">
        <v>1</v>
      </c>
      <c r="SC145">
        <v>1</v>
      </c>
      <c r="SE145">
        <v>1</v>
      </c>
      <c r="SF145" t="s">
        <v>4473</v>
      </c>
      <c r="SG145">
        <v>1</v>
      </c>
      <c r="SI145">
        <v>1</v>
      </c>
      <c r="SS145" s="170"/>
      <c r="ST145" s="142"/>
      <c r="SU145" s="142"/>
      <c r="SV145" s="142"/>
      <c r="SW145" s="142"/>
      <c r="SX145" s="142"/>
      <c r="SY145" s="142"/>
      <c r="SZ145" s="142"/>
      <c r="TA145" s="142"/>
      <c r="TB145" s="142"/>
      <c r="TC145" s="142"/>
      <c r="TD145" s="142"/>
      <c r="TF145" s="142"/>
      <c r="TH145" s="142"/>
      <c r="TJ145" s="142"/>
      <c r="TK145" s="142"/>
      <c r="TL145" s="142"/>
      <c r="TM145" s="15"/>
      <c r="TN145" s="15"/>
      <c r="TO145" s="142"/>
      <c r="TP145" s="142"/>
    </row>
    <row r="146" spans="1:536" x14ac:dyDescent="0.25">
      <c r="A146">
        <v>132</v>
      </c>
      <c r="B146" s="15" t="s">
        <v>2305</v>
      </c>
      <c r="C146" s="68" t="s">
        <v>2455</v>
      </c>
      <c r="F146" t="s">
        <v>2776</v>
      </c>
      <c r="H146">
        <v>1</v>
      </c>
      <c r="K146" s="3" t="s">
        <v>3965</v>
      </c>
      <c r="L146" s="3" t="s">
        <v>3966</v>
      </c>
      <c r="GO146" s="56">
        <v>44617</v>
      </c>
      <c r="GP146">
        <v>1</v>
      </c>
      <c r="GQ146">
        <v>0</v>
      </c>
      <c r="GT146">
        <v>0</v>
      </c>
      <c r="GW146">
        <v>1</v>
      </c>
      <c r="HA146">
        <v>0</v>
      </c>
      <c r="HB146">
        <v>0</v>
      </c>
      <c r="HD146">
        <v>1</v>
      </c>
      <c r="HE146" t="s">
        <v>4306</v>
      </c>
      <c r="HF146">
        <v>1</v>
      </c>
      <c r="HG146" t="s">
        <v>4327</v>
      </c>
      <c r="HH146">
        <v>1</v>
      </c>
      <c r="HI146">
        <v>1</v>
      </c>
      <c r="HJ146">
        <v>1</v>
      </c>
      <c r="HK146">
        <v>1</v>
      </c>
      <c r="HL146">
        <v>0</v>
      </c>
      <c r="HM146">
        <v>0</v>
      </c>
      <c r="HN146" s="56">
        <v>44640</v>
      </c>
      <c r="HO146">
        <v>0</v>
      </c>
      <c r="HR146">
        <v>0</v>
      </c>
      <c r="HU146">
        <v>1</v>
      </c>
      <c r="HY146">
        <v>0</v>
      </c>
      <c r="HZ146">
        <v>1</v>
      </c>
      <c r="IB146">
        <v>1</v>
      </c>
      <c r="IC146" t="s">
        <v>4335</v>
      </c>
      <c r="ID146">
        <v>1</v>
      </c>
      <c r="IE146" t="s">
        <v>4353</v>
      </c>
      <c r="IF146">
        <v>1</v>
      </c>
      <c r="IG146">
        <v>1</v>
      </c>
      <c r="IH146">
        <v>1</v>
      </c>
      <c r="II146">
        <v>1</v>
      </c>
      <c r="IJ146">
        <v>0</v>
      </c>
      <c r="IK146">
        <v>0</v>
      </c>
      <c r="IL146" s="56">
        <v>44663</v>
      </c>
      <c r="IM146">
        <v>0</v>
      </c>
      <c r="IP146">
        <v>0</v>
      </c>
      <c r="IS146">
        <v>1</v>
      </c>
      <c r="IW146">
        <v>0</v>
      </c>
      <c r="IX146">
        <v>1</v>
      </c>
      <c r="IZ146">
        <v>1</v>
      </c>
      <c r="JA146" t="s">
        <v>4367</v>
      </c>
      <c r="JB146">
        <v>1</v>
      </c>
      <c r="JC146" t="s">
        <v>4306</v>
      </c>
      <c r="JD146">
        <v>0</v>
      </c>
      <c r="JE146">
        <v>1</v>
      </c>
      <c r="JF146">
        <v>1</v>
      </c>
      <c r="JG146">
        <v>1</v>
      </c>
      <c r="JH146">
        <v>0</v>
      </c>
      <c r="JI146">
        <v>0</v>
      </c>
      <c r="JJ146" s="56">
        <v>44693</v>
      </c>
      <c r="JL146">
        <v>0</v>
      </c>
      <c r="JO146">
        <v>0</v>
      </c>
      <c r="JR146">
        <v>0</v>
      </c>
      <c r="JV146">
        <v>0</v>
      </c>
      <c r="JW146">
        <v>0</v>
      </c>
      <c r="JY146">
        <v>1</v>
      </c>
      <c r="JZ146" t="s">
        <v>4387</v>
      </c>
      <c r="KA146">
        <v>1</v>
      </c>
      <c r="KB146" t="s">
        <v>4192</v>
      </c>
      <c r="KC146">
        <v>1</v>
      </c>
      <c r="KD146">
        <v>1</v>
      </c>
      <c r="KE146">
        <v>1</v>
      </c>
      <c r="KF146">
        <v>1</v>
      </c>
      <c r="KG146">
        <v>0</v>
      </c>
      <c r="KH146">
        <v>0</v>
      </c>
      <c r="KI146" s="56">
        <v>44739</v>
      </c>
      <c r="KJ146">
        <v>0</v>
      </c>
      <c r="KM146">
        <v>0</v>
      </c>
      <c r="KP146">
        <v>0</v>
      </c>
      <c r="KT146">
        <v>0</v>
      </c>
      <c r="KU146">
        <v>0</v>
      </c>
      <c r="KW146">
        <v>1</v>
      </c>
      <c r="KX146" t="s">
        <v>4204</v>
      </c>
      <c r="KY146">
        <v>1</v>
      </c>
      <c r="KZ146" t="s">
        <v>4407</v>
      </c>
      <c r="LA146">
        <v>0</v>
      </c>
      <c r="LB146">
        <v>1</v>
      </c>
      <c r="LC146">
        <v>1</v>
      </c>
      <c r="LD146">
        <v>1</v>
      </c>
      <c r="LE146">
        <v>0</v>
      </c>
      <c r="LF146">
        <v>0</v>
      </c>
      <c r="LG146" s="56">
        <v>44761</v>
      </c>
      <c r="LH146">
        <v>0</v>
      </c>
      <c r="LK146">
        <v>0</v>
      </c>
      <c r="LN146">
        <v>0</v>
      </c>
      <c r="LR146">
        <v>0</v>
      </c>
      <c r="LS146">
        <v>0</v>
      </c>
      <c r="LU146">
        <v>1</v>
      </c>
      <c r="LV146" t="s">
        <v>4189</v>
      </c>
      <c r="LW146">
        <v>1</v>
      </c>
      <c r="LX146" t="s">
        <v>4214</v>
      </c>
      <c r="LY146">
        <v>0</v>
      </c>
      <c r="LZ146">
        <v>1</v>
      </c>
      <c r="MA146">
        <v>1</v>
      </c>
      <c r="MB146">
        <v>1</v>
      </c>
      <c r="MC146">
        <v>0</v>
      </c>
      <c r="MD146">
        <v>0</v>
      </c>
      <c r="ME146" s="56">
        <v>44782</v>
      </c>
      <c r="MF146">
        <v>1</v>
      </c>
      <c r="MH146">
        <v>1</v>
      </c>
      <c r="MI146">
        <v>0</v>
      </c>
      <c r="MS146" s="59">
        <v>44840</v>
      </c>
      <c r="MT146">
        <v>0</v>
      </c>
      <c r="NE146">
        <v>0</v>
      </c>
      <c r="NF146">
        <v>1</v>
      </c>
      <c r="NG146" s="69">
        <v>44805</v>
      </c>
      <c r="NH146">
        <v>3</v>
      </c>
      <c r="NI146">
        <v>0</v>
      </c>
      <c r="NJ146">
        <v>1</v>
      </c>
      <c r="NK146">
        <v>0</v>
      </c>
      <c r="NL146">
        <v>0</v>
      </c>
      <c r="NM146">
        <v>0</v>
      </c>
      <c r="NS146">
        <v>0</v>
      </c>
      <c r="NT146">
        <v>0</v>
      </c>
      <c r="NU146">
        <v>1</v>
      </c>
      <c r="NV146">
        <v>1</v>
      </c>
      <c r="NW146">
        <v>1</v>
      </c>
      <c r="NX146">
        <v>1</v>
      </c>
      <c r="NY146" t="s">
        <v>3184</v>
      </c>
      <c r="NZ146">
        <v>0</v>
      </c>
      <c r="OD146" s="59">
        <v>44841</v>
      </c>
      <c r="OE146">
        <v>0</v>
      </c>
      <c r="PO146" s="59">
        <v>44907</v>
      </c>
      <c r="PP146">
        <v>1</v>
      </c>
      <c r="PQ146" s="69">
        <v>44866</v>
      </c>
      <c r="PR146">
        <v>3</v>
      </c>
      <c r="PS146">
        <v>0</v>
      </c>
      <c r="PT146">
        <v>0</v>
      </c>
      <c r="PU146">
        <v>0</v>
      </c>
      <c r="PV146">
        <v>0</v>
      </c>
      <c r="PW146">
        <v>1</v>
      </c>
      <c r="PY146">
        <v>1</v>
      </c>
      <c r="QA146">
        <v>0</v>
      </c>
      <c r="QB146">
        <v>1</v>
      </c>
      <c r="QC146" s="69">
        <v>44835</v>
      </c>
      <c r="QD146">
        <v>3</v>
      </c>
      <c r="QE146">
        <v>1</v>
      </c>
      <c r="QF146">
        <v>1</v>
      </c>
      <c r="QG146">
        <v>1</v>
      </c>
      <c r="QH146">
        <v>1</v>
      </c>
      <c r="QI146">
        <v>1</v>
      </c>
      <c r="QJ146" t="s">
        <v>2305</v>
      </c>
      <c r="QK146">
        <v>0</v>
      </c>
      <c r="QL146">
        <v>1</v>
      </c>
      <c r="QM146">
        <v>1</v>
      </c>
      <c r="QO146">
        <v>1</v>
      </c>
      <c r="QP146">
        <v>0</v>
      </c>
      <c r="QQ146">
        <v>1</v>
      </c>
      <c r="QR146">
        <v>1</v>
      </c>
      <c r="QT146">
        <v>1</v>
      </c>
      <c r="QU146" t="s">
        <v>4461</v>
      </c>
      <c r="QV146">
        <v>0</v>
      </c>
      <c r="QZ146" s="59">
        <v>45061</v>
      </c>
      <c r="RA146">
        <v>0</v>
      </c>
      <c r="RL146">
        <v>0</v>
      </c>
      <c r="RM146">
        <v>0</v>
      </c>
      <c r="RT146">
        <v>1</v>
      </c>
      <c r="RU146" t="s">
        <v>2457</v>
      </c>
      <c r="RV146">
        <v>0</v>
      </c>
      <c r="RW146">
        <v>1</v>
      </c>
      <c r="RZ146">
        <v>1</v>
      </c>
      <c r="SA146">
        <v>0</v>
      </c>
      <c r="SB146">
        <v>1</v>
      </c>
      <c r="SC146">
        <v>1</v>
      </c>
      <c r="SE146">
        <v>1</v>
      </c>
      <c r="SF146" t="s">
        <v>4473</v>
      </c>
      <c r="SG146">
        <v>1</v>
      </c>
      <c r="SI146">
        <v>1</v>
      </c>
      <c r="SS146" s="170"/>
      <c r="ST146" s="142"/>
      <c r="SU146" s="142"/>
      <c r="SV146" s="142"/>
      <c r="SW146" s="142"/>
      <c r="SX146" s="142"/>
      <c r="SY146" s="142"/>
      <c r="SZ146" s="142"/>
      <c r="TA146" s="142"/>
      <c r="TB146" s="142"/>
      <c r="TC146" s="142"/>
      <c r="TD146" s="142"/>
      <c r="TF146" s="142"/>
      <c r="TH146" s="142"/>
      <c r="TJ146" s="142"/>
      <c r="TK146" s="142"/>
      <c r="TL146" s="142"/>
      <c r="TM146" s="15"/>
      <c r="TN146" s="15"/>
      <c r="TO146" s="142"/>
      <c r="TP146" s="142"/>
    </row>
    <row r="147" spans="1:536" x14ac:dyDescent="0.25">
      <c r="A147">
        <v>237</v>
      </c>
      <c r="B147" s="15" t="s">
        <v>2305</v>
      </c>
      <c r="C147" s="15" t="s">
        <v>2337</v>
      </c>
      <c r="D147" t="s">
        <v>2488</v>
      </c>
      <c r="E147" t="s">
        <v>3071</v>
      </c>
      <c r="F147" t="s">
        <v>3072</v>
      </c>
      <c r="G147" s="138">
        <v>23845</v>
      </c>
      <c r="H147">
        <v>0</v>
      </c>
      <c r="I147" s="3" t="s">
        <v>4104</v>
      </c>
      <c r="K147" s="3" t="s">
        <v>3965</v>
      </c>
      <c r="L147" s="3" t="s">
        <v>3966</v>
      </c>
      <c r="M147" s="139">
        <v>44176</v>
      </c>
      <c r="N147" s="58">
        <f>(M147-G147)/365.25</f>
        <v>55.663244353182755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53</v>
      </c>
      <c r="X147">
        <v>1.57</v>
      </c>
      <c r="AE147" s="83">
        <f>(W147/(X147*X147))</f>
        <v>21.501886486267189</v>
      </c>
      <c r="AF147">
        <v>12.6</v>
      </c>
      <c r="AG147">
        <v>0</v>
      </c>
      <c r="AH147">
        <v>37</v>
      </c>
      <c r="AI147">
        <v>12.8</v>
      </c>
      <c r="AJ147">
        <v>11</v>
      </c>
      <c r="AK147">
        <v>0</v>
      </c>
      <c r="AP147">
        <v>1</v>
      </c>
      <c r="AQ147">
        <v>1</v>
      </c>
      <c r="AR147">
        <v>3</v>
      </c>
      <c r="AS147">
        <v>0</v>
      </c>
      <c r="AU147" s="15">
        <v>-1</v>
      </c>
      <c r="AX147" s="68">
        <v>1</v>
      </c>
      <c r="AY147" s="68">
        <v>0</v>
      </c>
      <c r="AZ147" s="68">
        <v>3</v>
      </c>
      <c r="BA147" s="68">
        <v>11</v>
      </c>
      <c r="BB147" s="68">
        <v>6</v>
      </c>
      <c r="BC147" s="68">
        <v>1</v>
      </c>
      <c r="BD147" s="68">
        <v>1</v>
      </c>
      <c r="BE147" s="68">
        <v>1</v>
      </c>
      <c r="BF147" s="68">
        <v>1</v>
      </c>
      <c r="BG147" s="68">
        <v>1</v>
      </c>
      <c r="BH147" s="68">
        <v>0</v>
      </c>
      <c r="BI147" s="68">
        <v>1</v>
      </c>
      <c r="BJ147" s="68">
        <v>0</v>
      </c>
      <c r="BK147" s="68">
        <v>1</v>
      </c>
      <c r="BL147" s="68">
        <v>0</v>
      </c>
      <c r="BN147" s="68">
        <v>0</v>
      </c>
      <c r="BO147" s="68">
        <v>1</v>
      </c>
      <c r="BP147" s="68">
        <v>1</v>
      </c>
      <c r="BQ147" s="68">
        <v>1</v>
      </c>
      <c r="BR147" s="68">
        <v>0</v>
      </c>
      <c r="BS147" s="68">
        <v>0</v>
      </c>
      <c r="BT147" s="68">
        <v>0</v>
      </c>
      <c r="BU147" s="68">
        <v>0</v>
      </c>
      <c r="BV147" s="68">
        <v>0</v>
      </c>
      <c r="BX147" s="68">
        <v>1</v>
      </c>
      <c r="BY147" s="68">
        <v>0</v>
      </c>
      <c r="BZ147" s="68">
        <v>1</v>
      </c>
      <c r="CA147" s="68">
        <v>0</v>
      </c>
      <c r="CB147" s="68">
        <v>0</v>
      </c>
      <c r="CC147" s="68">
        <v>0</v>
      </c>
      <c r="CD147" s="68">
        <v>0</v>
      </c>
      <c r="CE147" s="68">
        <v>1</v>
      </c>
      <c r="CF147" s="68">
        <v>0</v>
      </c>
      <c r="CG147" s="68">
        <v>0</v>
      </c>
      <c r="CH147" s="68">
        <v>0</v>
      </c>
      <c r="CI147" s="68">
        <v>0</v>
      </c>
      <c r="CK147" s="68">
        <v>1</v>
      </c>
      <c r="CL147" s="68">
        <v>1</v>
      </c>
      <c r="CM147" s="68">
        <v>1</v>
      </c>
      <c r="CN147" s="68">
        <v>0</v>
      </c>
      <c r="CO147" s="68">
        <v>0</v>
      </c>
      <c r="CP147" s="68">
        <v>0</v>
      </c>
      <c r="CR147" s="68">
        <v>0</v>
      </c>
      <c r="CS147" s="68">
        <v>0</v>
      </c>
      <c r="CT147" s="68">
        <v>0</v>
      </c>
      <c r="CU147" s="68">
        <v>0</v>
      </c>
      <c r="CV147" s="68">
        <v>0</v>
      </c>
      <c r="CW147" s="68">
        <v>0</v>
      </c>
      <c r="CX147" s="68"/>
      <c r="CY147" s="68">
        <v>1</v>
      </c>
      <c r="CZ147" s="68">
        <v>1</v>
      </c>
      <c r="DA147" s="68">
        <v>0</v>
      </c>
      <c r="DB147" s="68">
        <v>1</v>
      </c>
      <c r="DC147" t="s">
        <v>4221</v>
      </c>
      <c r="DD147" s="68">
        <v>1</v>
      </c>
      <c r="DE147" t="s">
        <v>4227</v>
      </c>
      <c r="DF147" s="15">
        <v>1</v>
      </c>
      <c r="DG147" s="15">
        <v>2</v>
      </c>
      <c r="DH147" s="68">
        <v>0</v>
      </c>
      <c r="DI147" s="68">
        <v>1</v>
      </c>
      <c r="DJ147" s="148">
        <v>44105</v>
      </c>
      <c r="DK147" s="149"/>
      <c r="DL147" s="140"/>
      <c r="GO147" s="56">
        <v>44617</v>
      </c>
      <c r="GP147">
        <v>57</v>
      </c>
      <c r="GQ147">
        <v>0</v>
      </c>
      <c r="GT147">
        <v>0</v>
      </c>
      <c r="GW147">
        <v>1</v>
      </c>
      <c r="HA147">
        <v>0</v>
      </c>
      <c r="HB147">
        <v>0</v>
      </c>
      <c r="HD147">
        <v>1</v>
      </c>
      <c r="HE147" t="s">
        <v>4202</v>
      </c>
      <c r="HF147">
        <v>1</v>
      </c>
      <c r="HG147" t="s">
        <v>4328</v>
      </c>
      <c r="HH147">
        <v>1</v>
      </c>
      <c r="HI147">
        <v>1</v>
      </c>
      <c r="HJ147">
        <v>1</v>
      </c>
      <c r="HK147">
        <v>1</v>
      </c>
      <c r="HL147">
        <v>0</v>
      </c>
      <c r="HM147">
        <v>0</v>
      </c>
      <c r="HN147" s="56">
        <v>44640</v>
      </c>
      <c r="HO147">
        <v>0</v>
      </c>
      <c r="HR147">
        <v>0</v>
      </c>
      <c r="HU147">
        <v>1</v>
      </c>
      <c r="HY147">
        <v>1</v>
      </c>
      <c r="HZ147">
        <v>1</v>
      </c>
      <c r="IB147">
        <v>1</v>
      </c>
      <c r="IC147" t="s">
        <v>4338</v>
      </c>
      <c r="ID147">
        <v>1</v>
      </c>
      <c r="IE147" t="s">
        <v>2339</v>
      </c>
      <c r="IF147">
        <v>1</v>
      </c>
      <c r="IG147">
        <v>1</v>
      </c>
      <c r="IH147">
        <v>1</v>
      </c>
      <c r="II147">
        <v>1</v>
      </c>
      <c r="IJ147">
        <v>0</v>
      </c>
      <c r="IK147">
        <v>0</v>
      </c>
      <c r="IL147" s="56">
        <v>44663</v>
      </c>
      <c r="IM147">
        <v>0</v>
      </c>
      <c r="IP147">
        <v>0</v>
      </c>
      <c r="IS147">
        <v>1</v>
      </c>
      <c r="IW147">
        <v>0</v>
      </c>
      <c r="IX147">
        <v>1</v>
      </c>
      <c r="IZ147">
        <v>1</v>
      </c>
      <c r="JA147" t="s">
        <v>4362</v>
      </c>
      <c r="JB147">
        <v>1</v>
      </c>
      <c r="JC147" t="s">
        <v>4214</v>
      </c>
      <c r="JD147">
        <v>1</v>
      </c>
      <c r="JE147">
        <v>1</v>
      </c>
      <c r="JF147">
        <v>1</v>
      </c>
      <c r="JG147">
        <v>1</v>
      </c>
      <c r="JH147">
        <v>0</v>
      </c>
      <c r="JI147">
        <v>0</v>
      </c>
      <c r="JJ147" s="56">
        <v>44694</v>
      </c>
      <c r="JK147">
        <v>57</v>
      </c>
      <c r="JL147">
        <v>0</v>
      </c>
      <c r="JO147">
        <v>0</v>
      </c>
      <c r="JR147">
        <v>0</v>
      </c>
      <c r="JV147">
        <v>1</v>
      </c>
      <c r="JW147">
        <v>0</v>
      </c>
      <c r="JY147">
        <v>1</v>
      </c>
      <c r="JZ147" t="s">
        <v>4214</v>
      </c>
      <c r="KA147">
        <v>1</v>
      </c>
      <c r="KB147" t="s">
        <v>4202</v>
      </c>
      <c r="KC147">
        <v>1</v>
      </c>
      <c r="KD147">
        <v>1</v>
      </c>
      <c r="KE147">
        <v>1</v>
      </c>
      <c r="KF147">
        <v>1</v>
      </c>
      <c r="KG147">
        <v>0</v>
      </c>
      <c r="KH147">
        <v>0</v>
      </c>
      <c r="KI147" s="56">
        <v>44739</v>
      </c>
      <c r="KJ147">
        <v>0</v>
      </c>
      <c r="KM147">
        <v>0</v>
      </c>
      <c r="KP147">
        <v>0</v>
      </c>
      <c r="KT147">
        <v>0</v>
      </c>
      <c r="KU147">
        <v>0</v>
      </c>
      <c r="KW147">
        <v>1</v>
      </c>
      <c r="KX147" t="s">
        <v>4355</v>
      </c>
      <c r="KY147">
        <v>1</v>
      </c>
      <c r="KZ147" t="s">
        <v>4406</v>
      </c>
      <c r="LA147">
        <v>1</v>
      </c>
      <c r="LB147">
        <v>1</v>
      </c>
      <c r="LC147">
        <v>1</v>
      </c>
      <c r="LD147">
        <v>1</v>
      </c>
      <c r="LE147">
        <v>0</v>
      </c>
      <c r="LF147">
        <v>0</v>
      </c>
      <c r="LG147" s="56">
        <v>44762</v>
      </c>
      <c r="LH147">
        <v>0</v>
      </c>
      <c r="LK147">
        <v>0</v>
      </c>
      <c r="LN147">
        <v>0</v>
      </c>
      <c r="LR147">
        <v>0</v>
      </c>
      <c r="LS147">
        <v>0</v>
      </c>
      <c r="LU147">
        <v>1</v>
      </c>
      <c r="LV147" t="s">
        <v>4214</v>
      </c>
      <c r="LW147">
        <v>1</v>
      </c>
      <c r="LX147" t="s">
        <v>4400</v>
      </c>
      <c r="LY147">
        <v>1</v>
      </c>
      <c r="LZ147">
        <v>1</v>
      </c>
      <c r="MA147">
        <v>1</v>
      </c>
      <c r="MB147">
        <v>1</v>
      </c>
      <c r="MC147">
        <v>0</v>
      </c>
      <c r="MD147">
        <v>0</v>
      </c>
      <c r="ME147" s="56">
        <v>44780</v>
      </c>
      <c r="MF147">
        <v>-1</v>
      </c>
      <c r="MI147">
        <v>-1</v>
      </c>
      <c r="PO147" s="59">
        <v>44907</v>
      </c>
      <c r="PP147">
        <v>1</v>
      </c>
      <c r="PQ147" s="69">
        <v>44896</v>
      </c>
      <c r="PR147">
        <v>2</v>
      </c>
      <c r="PS147">
        <v>0</v>
      </c>
      <c r="PU147">
        <v>0</v>
      </c>
      <c r="PV147">
        <v>0</v>
      </c>
      <c r="PW147">
        <v>0</v>
      </c>
      <c r="PY147">
        <v>0</v>
      </c>
      <c r="QA147">
        <v>1</v>
      </c>
      <c r="QB147">
        <v>0</v>
      </c>
      <c r="QI147">
        <v>0</v>
      </c>
      <c r="QO147">
        <v>1</v>
      </c>
      <c r="QP147">
        <v>0</v>
      </c>
      <c r="QQ147">
        <v>1</v>
      </c>
      <c r="QR147">
        <v>1</v>
      </c>
      <c r="QT147">
        <v>1</v>
      </c>
      <c r="QU147" t="s">
        <v>4459</v>
      </c>
      <c r="QV147">
        <v>0</v>
      </c>
      <c r="QZ147" s="59">
        <v>45059</v>
      </c>
      <c r="RA147">
        <v>0</v>
      </c>
      <c r="RL147">
        <v>0</v>
      </c>
      <c r="RM147">
        <v>1</v>
      </c>
      <c r="RN147" s="69">
        <v>45047</v>
      </c>
      <c r="RO147">
        <v>7</v>
      </c>
      <c r="RP147">
        <v>0</v>
      </c>
      <c r="RQ147">
        <v>1</v>
      </c>
      <c r="RR147">
        <v>0</v>
      </c>
      <c r="RS147">
        <v>0</v>
      </c>
      <c r="RT147">
        <v>1</v>
      </c>
      <c r="RU147" t="s">
        <v>2340</v>
      </c>
      <c r="RV147">
        <v>1</v>
      </c>
      <c r="RW147">
        <v>1</v>
      </c>
      <c r="RZ147">
        <v>1</v>
      </c>
      <c r="SA147">
        <v>1</v>
      </c>
      <c r="SE147">
        <v>1</v>
      </c>
      <c r="SF147" t="s">
        <v>4474</v>
      </c>
      <c r="SG147">
        <v>0</v>
      </c>
      <c r="SS147" s="170"/>
      <c r="ST147" s="142"/>
      <c r="SU147" s="142"/>
      <c r="SV147" s="142"/>
      <c r="SW147" s="142"/>
      <c r="SX147" s="142"/>
      <c r="SY147" s="142"/>
      <c r="SZ147" s="142"/>
      <c r="TA147" s="142"/>
      <c r="TB147" s="142"/>
      <c r="TC147" s="142"/>
      <c r="TD147" s="142"/>
      <c r="TF147" s="142"/>
      <c r="TH147" s="142"/>
      <c r="TJ147" s="142"/>
      <c r="TK147" s="142"/>
      <c r="TL147" s="142"/>
      <c r="TM147" s="143"/>
      <c r="TN147" s="143"/>
      <c r="TO147" s="142"/>
      <c r="TP147" s="142"/>
    </row>
    <row r="148" spans="1:536" x14ac:dyDescent="0.25">
      <c r="A148">
        <v>6</v>
      </c>
      <c r="B148" s="15" t="s">
        <v>2305</v>
      </c>
      <c r="C148" s="15" t="s">
        <v>2337</v>
      </c>
      <c r="F148" t="s">
        <v>2338</v>
      </c>
      <c r="H148">
        <v>1</v>
      </c>
      <c r="K148" s="3" t="s">
        <v>3965</v>
      </c>
      <c r="L148" s="3" t="s">
        <v>3966</v>
      </c>
      <c r="GO148" s="56">
        <v>44617</v>
      </c>
      <c r="GP148">
        <v>52</v>
      </c>
      <c r="GQ148">
        <v>0</v>
      </c>
      <c r="GT148">
        <v>0</v>
      </c>
      <c r="GW148">
        <v>1</v>
      </c>
      <c r="HA148">
        <v>1</v>
      </c>
      <c r="HB148">
        <v>1</v>
      </c>
      <c r="HD148">
        <v>1</v>
      </c>
      <c r="HE148" t="s">
        <v>4202</v>
      </c>
      <c r="HF148">
        <v>1</v>
      </c>
      <c r="HG148" t="s">
        <v>4328</v>
      </c>
      <c r="HH148">
        <v>1</v>
      </c>
      <c r="HI148">
        <v>1</v>
      </c>
      <c r="HJ148">
        <v>1</v>
      </c>
      <c r="HK148">
        <v>1</v>
      </c>
      <c r="HL148">
        <v>0</v>
      </c>
      <c r="HM148">
        <v>0</v>
      </c>
      <c r="HN148" s="56">
        <v>44640</v>
      </c>
      <c r="HO148">
        <v>0</v>
      </c>
      <c r="HR148">
        <v>0</v>
      </c>
      <c r="HU148">
        <v>1</v>
      </c>
      <c r="HY148">
        <v>1</v>
      </c>
      <c r="HZ148">
        <v>1</v>
      </c>
      <c r="IB148">
        <v>1</v>
      </c>
      <c r="IC148" t="s">
        <v>4338</v>
      </c>
      <c r="ID148">
        <v>1</v>
      </c>
      <c r="IE148" t="s">
        <v>2339</v>
      </c>
      <c r="IF148">
        <v>1</v>
      </c>
      <c r="IG148">
        <v>1</v>
      </c>
      <c r="IH148">
        <v>1</v>
      </c>
      <c r="II148">
        <v>1</v>
      </c>
      <c r="IJ148">
        <v>0</v>
      </c>
      <c r="IK148">
        <v>0</v>
      </c>
      <c r="IL148" s="56">
        <v>44663</v>
      </c>
      <c r="IM148">
        <v>0</v>
      </c>
      <c r="IP148">
        <v>0</v>
      </c>
      <c r="IS148">
        <v>1</v>
      </c>
      <c r="IW148">
        <v>1</v>
      </c>
      <c r="IX148">
        <v>1</v>
      </c>
      <c r="IZ148">
        <v>1</v>
      </c>
      <c r="JA148" t="s">
        <v>4362</v>
      </c>
      <c r="JB148">
        <v>1</v>
      </c>
      <c r="JC148" t="s">
        <v>4214</v>
      </c>
      <c r="JD148">
        <v>1</v>
      </c>
      <c r="JE148">
        <v>1</v>
      </c>
      <c r="JF148">
        <v>1</v>
      </c>
      <c r="JG148">
        <v>1</v>
      </c>
      <c r="JH148">
        <v>0</v>
      </c>
      <c r="JI148">
        <v>0</v>
      </c>
      <c r="JJ148" s="56">
        <v>44694</v>
      </c>
      <c r="JK148">
        <v>52</v>
      </c>
      <c r="JL148">
        <v>0</v>
      </c>
      <c r="JO148">
        <v>0</v>
      </c>
      <c r="JR148">
        <v>0</v>
      </c>
      <c r="JV148">
        <v>1</v>
      </c>
      <c r="JW148">
        <v>0</v>
      </c>
      <c r="JY148">
        <v>1</v>
      </c>
      <c r="JZ148" t="s">
        <v>4214</v>
      </c>
      <c r="KA148">
        <v>1</v>
      </c>
      <c r="KB148" t="s">
        <v>4202</v>
      </c>
      <c r="KC148">
        <v>1</v>
      </c>
      <c r="KD148">
        <v>1</v>
      </c>
      <c r="KE148">
        <v>1</v>
      </c>
      <c r="KF148">
        <v>1</v>
      </c>
      <c r="KG148">
        <v>0</v>
      </c>
      <c r="KH148">
        <v>0</v>
      </c>
      <c r="KI148" s="56">
        <v>44739</v>
      </c>
      <c r="KJ148">
        <v>0</v>
      </c>
      <c r="KM148">
        <v>0</v>
      </c>
      <c r="KP148">
        <v>0</v>
      </c>
      <c r="KT148">
        <v>1</v>
      </c>
      <c r="KU148">
        <v>1</v>
      </c>
      <c r="KW148">
        <v>1</v>
      </c>
      <c r="KX148" t="s">
        <v>4355</v>
      </c>
      <c r="KY148">
        <v>1</v>
      </c>
      <c r="KZ148" t="s">
        <v>4406</v>
      </c>
      <c r="LA148">
        <v>1</v>
      </c>
      <c r="LB148">
        <v>1</v>
      </c>
      <c r="LC148">
        <v>1</v>
      </c>
      <c r="LD148">
        <v>1</v>
      </c>
      <c r="LE148">
        <v>0</v>
      </c>
      <c r="LF148">
        <v>0</v>
      </c>
      <c r="LG148" s="56">
        <v>44762</v>
      </c>
      <c r="LH148">
        <v>0</v>
      </c>
      <c r="LK148">
        <v>0</v>
      </c>
      <c r="LN148">
        <v>0</v>
      </c>
      <c r="LR148">
        <v>1</v>
      </c>
      <c r="LS148">
        <v>1</v>
      </c>
      <c r="LU148">
        <v>1</v>
      </c>
      <c r="LV148" t="s">
        <v>4214</v>
      </c>
      <c r="LW148">
        <v>1</v>
      </c>
      <c r="LX148" t="s">
        <v>4400</v>
      </c>
      <c r="LY148">
        <v>1</v>
      </c>
      <c r="LZ148">
        <v>1</v>
      </c>
      <c r="MA148">
        <v>1</v>
      </c>
      <c r="MB148">
        <v>1</v>
      </c>
      <c r="MC148">
        <v>0</v>
      </c>
      <c r="MD148">
        <v>0</v>
      </c>
      <c r="QZ148" s="59">
        <v>45059</v>
      </c>
      <c r="RA148">
        <v>1</v>
      </c>
      <c r="RB148" s="69">
        <v>45017</v>
      </c>
      <c r="RC148">
        <v>3</v>
      </c>
      <c r="RD148">
        <v>0</v>
      </c>
      <c r="RE148">
        <v>0</v>
      </c>
      <c r="RF148">
        <v>0</v>
      </c>
      <c r="RG148">
        <v>0</v>
      </c>
      <c r="RH148">
        <v>0</v>
      </c>
      <c r="RJ148">
        <v>0</v>
      </c>
      <c r="RL148">
        <v>0</v>
      </c>
      <c r="RM148">
        <v>0</v>
      </c>
      <c r="RT148">
        <v>1</v>
      </c>
      <c r="RU148" t="s">
        <v>2340</v>
      </c>
      <c r="RV148">
        <v>1</v>
      </c>
      <c r="RW148">
        <v>1</v>
      </c>
      <c r="RZ148">
        <v>1</v>
      </c>
      <c r="SA148">
        <v>1</v>
      </c>
      <c r="SE148">
        <v>1</v>
      </c>
      <c r="SF148" t="s">
        <v>4474</v>
      </c>
      <c r="SG148">
        <v>0</v>
      </c>
      <c r="TM148" s="15"/>
      <c r="TN148" s="15"/>
    </row>
    <row r="149" spans="1:536" x14ac:dyDescent="0.25">
      <c r="A149">
        <v>38</v>
      </c>
      <c r="B149" s="15" t="s">
        <v>2305</v>
      </c>
      <c r="C149" s="15" t="s">
        <v>2434</v>
      </c>
      <c r="D149" t="s">
        <v>2435</v>
      </c>
      <c r="E149" t="s">
        <v>2460</v>
      </c>
      <c r="F149" t="s">
        <v>2461</v>
      </c>
      <c r="G149" s="138">
        <v>29091</v>
      </c>
      <c r="H149">
        <v>0</v>
      </c>
      <c r="I149" s="3" t="s">
        <v>4104</v>
      </c>
      <c r="J149" s="3" t="s">
        <v>3964</v>
      </c>
      <c r="K149" s="3" t="s">
        <v>3965</v>
      </c>
      <c r="L149" s="3" t="s">
        <v>3966</v>
      </c>
      <c r="M149" s="139">
        <v>44176</v>
      </c>
      <c r="N149" s="58">
        <f t="shared" ref="N149:N155" si="5">(M149-G149)/365.25</f>
        <v>41.300479123887747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63</v>
      </c>
      <c r="X149">
        <v>1.47</v>
      </c>
      <c r="AE149" s="83">
        <f>(W149/(X149*X149))</f>
        <v>29.154518950437321</v>
      </c>
      <c r="AF149">
        <v>12.2</v>
      </c>
      <c r="AG149">
        <v>0</v>
      </c>
      <c r="AH149">
        <v>36</v>
      </c>
      <c r="AI149">
        <v>12.4</v>
      </c>
      <c r="AJ149">
        <v>14</v>
      </c>
      <c r="AK149">
        <v>1</v>
      </c>
      <c r="AL149">
        <v>3</v>
      </c>
      <c r="AM149">
        <v>3</v>
      </c>
      <c r="AP149">
        <v>1</v>
      </c>
      <c r="AQ149">
        <v>2</v>
      </c>
      <c r="AS149">
        <v>1</v>
      </c>
      <c r="AU149" s="15">
        <v>1</v>
      </c>
      <c r="AX149" s="68">
        <v>1</v>
      </c>
      <c r="AY149" s="68">
        <v>0</v>
      </c>
      <c r="AZ149" s="68">
        <v>5</v>
      </c>
      <c r="BA149" s="68">
        <v>11</v>
      </c>
      <c r="BB149" s="68">
        <v>14</v>
      </c>
      <c r="BC149" s="68">
        <v>1</v>
      </c>
      <c r="BD149" s="68">
        <v>0</v>
      </c>
      <c r="BE149" s="68">
        <v>1</v>
      </c>
      <c r="BF149" s="68">
        <v>1</v>
      </c>
      <c r="BG149" s="68">
        <v>1</v>
      </c>
      <c r="BH149" s="68">
        <v>0</v>
      </c>
      <c r="BI149" s="68">
        <v>1</v>
      </c>
      <c r="BJ149" s="68">
        <v>0</v>
      </c>
      <c r="BK149" s="68">
        <v>1</v>
      </c>
      <c r="BL149" s="68">
        <v>0</v>
      </c>
      <c r="BN149" s="68">
        <v>0</v>
      </c>
      <c r="BO149" s="68">
        <v>0</v>
      </c>
      <c r="BP149" s="68">
        <v>1</v>
      </c>
      <c r="BQ149" s="68">
        <v>1</v>
      </c>
      <c r="BR149" s="68">
        <v>0</v>
      </c>
      <c r="BS149" s="68">
        <v>0</v>
      </c>
      <c r="BT149" s="68">
        <v>0</v>
      </c>
      <c r="BU149" s="68">
        <v>1</v>
      </c>
      <c r="BV149" s="68">
        <v>0</v>
      </c>
      <c r="BX149" s="68">
        <v>1</v>
      </c>
      <c r="BY149" s="68">
        <v>0</v>
      </c>
      <c r="BZ149" s="68">
        <v>0</v>
      </c>
      <c r="CA149" s="68">
        <v>0</v>
      </c>
      <c r="CB149" s="68">
        <v>1</v>
      </c>
      <c r="CC149" s="68">
        <v>0</v>
      </c>
      <c r="CD149" s="68">
        <v>0</v>
      </c>
      <c r="CE149" s="68">
        <v>0</v>
      </c>
      <c r="CF149" s="68">
        <v>0</v>
      </c>
      <c r="CG149" s="68">
        <v>0</v>
      </c>
      <c r="CH149" s="68">
        <v>0</v>
      </c>
      <c r="CI149" s="68">
        <v>0</v>
      </c>
      <c r="CK149" s="68">
        <v>1</v>
      </c>
      <c r="CL149" s="68">
        <v>0</v>
      </c>
      <c r="CM149" s="68">
        <v>1</v>
      </c>
      <c r="CN149" s="68">
        <v>0</v>
      </c>
      <c r="CO149" s="68">
        <v>0</v>
      </c>
      <c r="CP149" s="68">
        <v>1</v>
      </c>
      <c r="CQ149" t="s">
        <v>216</v>
      </c>
      <c r="CR149" s="68">
        <v>1</v>
      </c>
      <c r="CS149" s="68">
        <v>1</v>
      </c>
      <c r="CT149" s="68">
        <v>0</v>
      </c>
      <c r="CU149" s="68">
        <v>0</v>
      </c>
      <c r="CV149" s="68">
        <v>0</v>
      </c>
      <c r="CW149" s="68">
        <v>0</v>
      </c>
      <c r="CY149" s="68">
        <v>1</v>
      </c>
      <c r="CZ149" s="68">
        <v>1</v>
      </c>
      <c r="DA149" s="68">
        <v>1</v>
      </c>
      <c r="DB149" s="68">
        <v>1</v>
      </c>
      <c r="DC149" s="159" t="s">
        <v>4210</v>
      </c>
      <c r="DD149" s="68">
        <v>1</v>
      </c>
      <c r="DE149" t="s">
        <v>4189</v>
      </c>
      <c r="DF149" s="15">
        <v>1</v>
      </c>
      <c r="DG149" s="15">
        <v>5</v>
      </c>
      <c r="DH149" s="68">
        <v>1</v>
      </c>
      <c r="DI149" s="68">
        <v>1</v>
      </c>
      <c r="DJ149" s="147">
        <v>44004</v>
      </c>
      <c r="DK149" s="150"/>
      <c r="DL149" s="140"/>
      <c r="DM149" s="59">
        <v>44507</v>
      </c>
      <c r="DN149" s="58">
        <f>(DM149-G149)/365.25</f>
        <v>42.206707734428477</v>
      </c>
      <c r="DP149">
        <v>1</v>
      </c>
      <c r="DQ149">
        <v>1</v>
      </c>
      <c r="DR149">
        <v>1</v>
      </c>
      <c r="DS149">
        <v>1</v>
      </c>
      <c r="DT149">
        <v>60</v>
      </c>
      <c r="DU149">
        <v>2</v>
      </c>
      <c r="DV149">
        <v>1</v>
      </c>
      <c r="DW149">
        <v>0</v>
      </c>
      <c r="DX149">
        <v>0</v>
      </c>
      <c r="DY149">
        <v>0</v>
      </c>
      <c r="EA149">
        <v>1</v>
      </c>
      <c r="EC149">
        <v>1</v>
      </c>
      <c r="EE149">
        <v>2</v>
      </c>
      <c r="EG149">
        <v>0</v>
      </c>
      <c r="EH149">
        <v>1</v>
      </c>
      <c r="EI149">
        <v>0</v>
      </c>
      <c r="EJ149">
        <v>90</v>
      </c>
      <c r="EK149">
        <v>1</v>
      </c>
      <c r="EL149">
        <v>0</v>
      </c>
      <c r="EM149">
        <v>1</v>
      </c>
      <c r="EN149">
        <v>0</v>
      </c>
      <c r="EP149">
        <v>3</v>
      </c>
      <c r="EQ149">
        <v>1</v>
      </c>
      <c r="ER149">
        <v>1</v>
      </c>
      <c r="ES149">
        <v>-1</v>
      </c>
      <c r="EU149">
        <v>1</v>
      </c>
      <c r="EV149">
        <v>0</v>
      </c>
      <c r="EW149">
        <v>3</v>
      </c>
      <c r="EX149">
        <v>-1</v>
      </c>
      <c r="EZ149" t="s">
        <v>2462</v>
      </c>
      <c r="FD149">
        <v>1</v>
      </c>
      <c r="FE149">
        <v>90</v>
      </c>
      <c r="FG149">
        <v>1</v>
      </c>
      <c r="FH149">
        <v>0</v>
      </c>
      <c r="FI149">
        <v>1</v>
      </c>
      <c r="FK149" t="s">
        <v>14</v>
      </c>
      <c r="FL149">
        <v>3</v>
      </c>
      <c r="FM149" t="s">
        <v>2463</v>
      </c>
      <c r="FN149" t="s">
        <v>2464</v>
      </c>
      <c r="FO149">
        <v>1</v>
      </c>
      <c r="FP149" t="s">
        <v>98</v>
      </c>
      <c r="FQ149">
        <v>1</v>
      </c>
      <c r="FR149">
        <v>60</v>
      </c>
      <c r="FS149" t="s">
        <v>303</v>
      </c>
      <c r="FT149">
        <v>1</v>
      </c>
      <c r="FU149">
        <v>0</v>
      </c>
      <c r="FZ149">
        <v>1</v>
      </c>
      <c r="GA149">
        <v>0</v>
      </c>
      <c r="GB149">
        <v>0</v>
      </c>
      <c r="GG149">
        <v>1</v>
      </c>
      <c r="GH149">
        <v>1</v>
      </c>
      <c r="GI149">
        <v>0</v>
      </c>
      <c r="GL149">
        <v>-1</v>
      </c>
      <c r="GM149">
        <v>1</v>
      </c>
      <c r="GN149" s="59">
        <v>44506</v>
      </c>
      <c r="GO149" s="56"/>
      <c r="GR149" s="59"/>
      <c r="GS149" s="59"/>
      <c r="GU149" s="59"/>
      <c r="GV149" s="59"/>
      <c r="GX149" s="59"/>
      <c r="GY149" s="59"/>
      <c r="GZ149" s="59"/>
      <c r="HC149" s="59"/>
      <c r="HE149" s="59"/>
      <c r="HG149" s="59"/>
      <c r="HH149" s="59"/>
      <c r="HI149" s="59"/>
      <c r="HJ149" s="59"/>
      <c r="HK149" s="59"/>
      <c r="HN149" s="56"/>
      <c r="HP149" s="59"/>
      <c r="HQ149" s="59"/>
      <c r="HT149" s="59"/>
      <c r="HV149" s="59"/>
      <c r="HW149" s="59"/>
      <c r="HX149" s="59"/>
      <c r="IA149" s="59"/>
      <c r="IC149" s="59"/>
      <c r="IE149" s="59"/>
      <c r="IF149" s="59"/>
      <c r="IG149" s="59"/>
      <c r="IH149" s="59"/>
      <c r="II149" s="59"/>
      <c r="IJ149" s="59"/>
      <c r="IL149" s="56"/>
      <c r="IM149" s="59"/>
      <c r="IN149" s="59"/>
      <c r="IO149" s="59"/>
      <c r="IP149" s="59"/>
      <c r="IQ149" s="59"/>
      <c r="IR149" s="59"/>
      <c r="IT149" s="59"/>
      <c r="IU149" s="59"/>
      <c r="IV149" s="59"/>
      <c r="IY149" s="59"/>
      <c r="JA149" s="59"/>
      <c r="JC149" s="59"/>
      <c r="JE149" s="59"/>
      <c r="JF149" s="59"/>
      <c r="JG149" s="59"/>
      <c r="JH149" s="59"/>
      <c r="JI149" s="59"/>
      <c r="JJ149" s="56"/>
      <c r="JK149" s="59"/>
      <c r="JM149" s="59"/>
      <c r="JN149" s="59"/>
      <c r="JP149" s="59"/>
      <c r="JQ149" s="59"/>
      <c r="JS149" s="59"/>
      <c r="JT149" s="59"/>
      <c r="JU149" s="59"/>
      <c r="JX149" s="59"/>
      <c r="JZ149" s="59"/>
      <c r="KB149" s="59"/>
      <c r="KE149" s="59"/>
      <c r="KF149" s="59"/>
      <c r="KH149" s="59"/>
      <c r="KI149" s="56"/>
      <c r="KK149" s="59"/>
      <c r="KL149" s="59"/>
      <c r="KN149" s="59"/>
      <c r="KO149" s="59"/>
      <c r="KQ149" s="59"/>
      <c r="KR149" s="59"/>
      <c r="KS149" s="59"/>
      <c r="KV149" s="59"/>
      <c r="KX149" s="59"/>
      <c r="KZ149" s="59"/>
      <c r="LC149" s="59"/>
      <c r="LD149" s="59"/>
      <c r="LG149" s="56"/>
      <c r="LI149" s="59"/>
      <c r="LJ149" s="59"/>
      <c r="LL149" s="59"/>
      <c r="LM149" s="59"/>
      <c r="LP149" s="59"/>
      <c r="LQ149" s="59"/>
      <c r="LT149" s="59"/>
      <c r="LV149" s="59"/>
      <c r="LX149" s="59"/>
      <c r="ME149" s="56">
        <v>44780</v>
      </c>
      <c r="MF149">
        <v>0</v>
      </c>
      <c r="MI149">
        <v>0</v>
      </c>
      <c r="OD149" s="59">
        <v>44841</v>
      </c>
      <c r="OQ149">
        <v>1</v>
      </c>
      <c r="OR149" s="69">
        <v>44774</v>
      </c>
      <c r="OV149">
        <v>1</v>
      </c>
      <c r="OW149">
        <v>0</v>
      </c>
      <c r="PO149" s="59">
        <v>44866</v>
      </c>
      <c r="PP149">
        <v>1</v>
      </c>
      <c r="PQ149" s="69">
        <v>44896</v>
      </c>
      <c r="PR149">
        <v>3</v>
      </c>
      <c r="PS149">
        <v>0</v>
      </c>
      <c r="PT149">
        <v>0</v>
      </c>
      <c r="PU149">
        <v>0</v>
      </c>
      <c r="PV149">
        <v>0</v>
      </c>
      <c r="PW149">
        <v>0</v>
      </c>
      <c r="PY149">
        <v>0</v>
      </c>
      <c r="QA149">
        <v>0</v>
      </c>
      <c r="QB149">
        <v>0</v>
      </c>
      <c r="QI149">
        <v>1</v>
      </c>
      <c r="QJ149" t="s">
        <v>2305</v>
      </c>
      <c r="QL149">
        <v>1</v>
      </c>
      <c r="QM149">
        <v>1</v>
      </c>
      <c r="QO149">
        <v>1</v>
      </c>
      <c r="QP149">
        <v>0</v>
      </c>
      <c r="QQ149">
        <v>1</v>
      </c>
      <c r="QT149">
        <v>1</v>
      </c>
      <c r="QU149" t="s">
        <v>3266</v>
      </c>
      <c r="QV149">
        <v>0</v>
      </c>
      <c r="QZ149" s="59">
        <v>45061</v>
      </c>
      <c r="RA149">
        <v>0</v>
      </c>
      <c r="RL149">
        <v>1</v>
      </c>
      <c r="RM149">
        <v>0</v>
      </c>
      <c r="RT149">
        <v>1</v>
      </c>
      <c r="RU149" t="s">
        <v>2305</v>
      </c>
      <c r="RV149">
        <v>0</v>
      </c>
      <c r="RW149">
        <v>1</v>
      </c>
      <c r="RZ149">
        <v>1</v>
      </c>
      <c r="SA149">
        <v>0</v>
      </c>
      <c r="SB149">
        <v>1</v>
      </c>
      <c r="SC149">
        <v>1</v>
      </c>
      <c r="SE149">
        <v>1</v>
      </c>
      <c r="SF149" t="s">
        <v>4477</v>
      </c>
      <c r="SG149">
        <v>0</v>
      </c>
      <c r="SS149" s="170"/>
      <c r="ST149" s="142"/>
      <c r="SU149" s="142"/>
      <c r="SV149" s="142"/>
      <c r="SW149" s="142"/>
      <c r="SX149" s="142"/>
      <c r="SY149" s="142"/>
      <c r="SZ149" s="142"/>
      <c r="TA149" s="142"/>
      <c r="TB149" s="142"/>
      <c r="TC149" s="142"/>
      <c r="TD149" s="142"/>
      <c r="TF149" s="142"/>
      <c r="TH149" s="142"/>
      <c r="TJ149" s="142"/>
      <c r="TK149" s="142"/>
      <c r="TL149" s="142"/>
      <c r="TM149" s="15"/>
      <c r="TN149" s="15"/>
      <c r="TO149" s="142"/>
      <c r="TP149" s="142"/>
    </row>
    <row r="150" spans="1:536" x14ac:dyDescent="0.25">
      <c r="A150">
        <v>118</v>
      </c>
      <c r="B150" s="153" t="s">
        <v>2305</v>
      </c>
      <c r="C150" s="153" t="s">
        <v>2434</v>
      </c>
      <c r="D150" s="154" t="s">
        <v>2435</v>
      </c>
      <c r="E150" s="154" t="s">
        <v>2740</v>
      </c>
      <c r="F150" s="154" t="s">
        <v>2741</v>
      </c>
      <c r="G150" s="155">
        <v>43422</v>
      </c>
      <c r="H150" s="154">
        <v>1</v>
      </c>
      <c r="I150" s="3" t="s">
        <v>4104</v>
      </c>
      <c r="J150" s="154"/>
      <c r="K150" s="3" t="s">
        <v>3965</v>
      </c>
      <c r="L150" s="3" t="s">
        <v>3966</v>
      </c>
      <c r="M150" s="156">
        <v>44176</v>
      </c>
      <c r="N150" s="58">
        <f t="shared" si="5"/>
        <v>2.0643394934976045</v>
      </c>
      <c r="O150" s="154">
        <v>0</v>
      </c>
      <c r="P150" s="154">
        <v>0</v>
      </c>
      <c r="Q150" s="154">
        <v>0</v>
      </c>
      <c r="R150" s="154">
        <v>0</v>
      </c>
      <c r="S150" s="154">
        <v>0</v>
      </c>
      <c r="T150" s="154">
        <v>0</v>
      </c>
      <c r="U150" s="154">
        <v>0</v>
      </c>
      <c r="V150" s="154">
        <v>0</v>
      </c>
      <c r="W150" s="154">
        <v>10.5</v>
      </c>
      <c r="X150" s="154">
        <v>80.5</v>
      </c>
      <c r="Y150" s="154">
        <v>-1.38</v>
      </c>
      <c r="Z150" s="154" t="s">
        <v>28</v>
      </c>
      <c r="AA150" s="154">
        <v>-2.35</v>
      </c>
      <c r="AB150" s="154" t="s">
        <v>19</v>
      </c>
      <c r="AC150" s="154">
        <v>0.17</v>
      </c>
      <c r="AD150" s="154" t="s">
        <v>20</v>
      </c>
      <c r="AE150" s="154"/>
      <c r="AF150" s="154">
        <v>11</v>
      </c>
      <c r="AG150" s="154">
        <v>0</v>
      </c>
      <c r="AH150" s="154">
        <v>34.200000000000003</v>
      </c>
      <c r="AI150" s="154">
        <v>11.3</v>
      </c>
      <c r="AJ150" s="154">
        <v>0</v>
      </c>
      <c r="AK150" s="154">
        <v>1</v>
      </c>
      <c r="AL150" s="154">
        <v>5</v>
      </c>
      <c r="AM150" s="154">
        <v>7</v>
      </c>
      <c r="AN150" s="154"/>
      <c r="AO150" s="154"/>
      <c r="AP150" s="154">
        <v>1</v>
      </c>
      <c r="AQ150" s="154">
        <v>4</v>
      </c>
      <c r="AR150" s="154">
        <v>3</v>
      </c>
      <c r="AS150" s="154">
        <v>0</v>
      </c>
      <c r="AT150" s="154"/>
      <c r="AU150" s="153">
        <v>0</v>
      </c>
      <c r="AV150" s="153"/>
      <c r="AW150" s="153"/>
      <c r="AX150" s="158">
        <v>1</v>
      </c>
      <c r="AY150" s="158">
        <v>0</v>
      </c>
      <c r="AZ150" s="158">
        <v>5</v>
      </c>
      <c r="BA150" s="158">
        <v>11</v>
      </c>
      <c r="BB150" s="158">
        <v>14</v>
      </c>
      <c r="BC150" s="158">
        <v>1</v>
      </c>
      <c r="BD150" s="158">
        <v>0</v>
      </c>
      <c r="BE150" s="158">
        <v>1</v>
      </c>
      <c r="BF150" s="158">
        <v>1</v>
      </c>
      <c r="BG150" s="158">
        <v>1</v>
      </c>
      <c r="BH150" s="158">
        <v>0</v>
      </c>
      <c r="BI150" s="158">
        <v>1</v>
      </c>
      <c r="BJ150" s="158">
        <v>0</v>
      </c>
      <c r="BK150" s="158">
        <v>1</v>
      </c>
      <c r="BL150" s="158">
        <v>0</v>
      </c>
      <c r="BM150" s="154"/>
      <c r="BN150" s="158">
        <v>0</v>
      </c>
      <c r="BO150" s="158">
        <v>0</v>
      </c>
      <c r="BP150" s="158">
        <v>1</v>
      </c>
      <c r="BQ150" s="158">
        <v>1</v>
      </c>
      <c r="BR150" s="158">
        <v>0</v>
      </c>
      <c r="BS150" s="158">
        <v>0</v>
      </c>
      <c r="BT150" s="158">
        <v>0</v>
      </c>
      <c r="BU150" s="158">
        <v>1</v>
      </c>
      <c r="BV150" s="158">
        <v>0</v>
      </c>
      <c r="BW150" s="154"/>
      <c r="BX150" s="158">
        <v>1</v>
      </c>
      <c r="BY150" s="158">
        <v>0</v>
      </c>
      <c r="BZ150" s="158">
        <v>0</v>
      </c>
      <c r="CA150" s="158">
        <v>0</v>
      </c>
      <c r="CB150" s="158">
        <v>1</v>
      </c>
      <c r="CC150" s="158">
        <v>0</v>
      </c>
      <c r="CD150" s="158">
        <v>0</v>
      </c>
      <c r="CE150" s="158">
        <v>0</v>
      </c>
      <c r="CF150" s="158">
        <v>0</v>
      </c>
      <c r="CG150" s="158">
        <v>0</v>
      </c>
      <c r="CH150" s="158">
        <v>0</v>
      </c>
      <c r="CI150" s="158">
        <v>0</v>
      </c>
      <c r="CJ150" s="154"/>
      <c r="CK150" s="158">
        <v>1</v>
      </c>
      <c r="CL150" s="158">
        <v>0</v>
      </c>
      <c r="CM150" s="158">
        <v>1</v>
      </c>
      <c r="CN150" s="158">
        <v>0</v>
      </c>
      <c r="CO150" s="158">
        <v>0</v>
      </c>
      <c r="CP150" s="158">
        <v>1</v>
      </c>
      <c r="CQ150" s="154" t="s">
        <v>216</v>
      </c>
      <c r="CR150" s="158">
        <v>1</v>
      </c>
      <c r="CS150" s="158">
        <v>1</v>
      </c>
      <c r="CT150" s="158">
        <v>0</v>
      </c>
      <c r="CU150" s="158">
        <v>0</v>
      </c>
      <c r="CV150" s="158">
        <v>0</v>
      </c>
      <c r="CW150" s="158">
        <v>0</v>
      </c>
      <c r="CX150" s="154"/>
      <c r="CY150" s="158">
        <v>1</v>
      </c>
      <c r="CZ150" s="158">
        <v>1</v>
      </c>
      <c r="DA150" s="158">
        <v>1</v>
      </c>
      <c r="DB150" s="158">
        <v>1</v>
      </c>
      <c r="DC150" s="159" t="s">
        <v>4210</v>
      </c>
      <c r="DD150" s="158">
        <v>1</v>
      </c>
      <c r="DE150" t="s">
        <v>4189</v>
      </c>
      <c r="DF150" s="153">
        <v>0</v>
      </c>
      <c r="DG150" s="153"/>
      <c r="DH150" s="158">
        <v>0</v>
      </c>
      <c r="DI150" s="158">
        <v>1</v>
      </c>
      <c r="DJ150" s="164">
        <v>44158</v>
      </c>
      <c r="DK150" s="153">
        <v>1</v>
      </c>
      <c r="DL150" s="159"/>
      <c r="GM150">
        <v>1</v>
      </c>
      <c r="GN150" s="59">
        <v>44506</v>
      </c>
      <c r="GO150" s="56"/>
      <c r="GQ150" s="59"/>
      <c r="GR150" s="59"/>
      <c r="GS150" s="59"/>
      <c r="GU150" s="59"/>
      <c r="GV150" s="59"/>
      <c r="GX150" s="59"/>
      <c r="GY150" s="59"/>
      <c r="GZ150" s="59"/>
      <c r="HC150" s="59"/>
      <c r="HE150" s="59"/>
      <c r="HG150" s="59"/>
      <c r="HJ150" s="59"/>
      <c r="HK150" s="59"/>
      <c r="HN150" s="56"/>
      <c r="HP150" s="59"/>
      <c r="HQ150" s="59"/>
      <c r="HT150" s="59"/>
      <c r="HV150" s="59"/>
      <c r="HW150" s="59"/>
      <c r="HX150" s="59"/>
      <c r="IA150" s="59"/>
      <c r="IC150" s="59"/>
      <c r="IE150" s="59"/>
      <c r="IH150" s="59"/>
      <c r="II150" s="59"/>
      <c r="IL150" s="56"/>
      <c r="IN150" s="59"/>
      <c r="IO150" s="59"/>
      <c r="IQ150" s="59"/>
      <c r="IR150" s="59"/>
      <c r="IT150" s="59"/>
      <c r="IU150" s="59"/>
      <c r="IV150" s="59"/>
      <c r="IY150" s="59"/>
      <c r="JA150" s="59"/>
      <c r="JB150" s="59"/>
      <c r="JC150" s="59"/>
      <c r="JF150" s="59"/>
      <c r="JG150" s="59"/>
      <c r="JI150" s="59"/>
      <c r="JJ150" s="56"/>
      <c r="JK150" s="59"/>
      <c r="JM150" s="59"/>
      <c r="JN150" s="59"/>
      <c r="JP150" s="59"/>
      <c r="JQ150" s="59"/>
      <c r="JS150" s="59"/>
      <c r="JT150" s="59"/>
      <c r="JU150" s="59"/>
      <c r="JX150" s="59"/>
      <c r="JZ150" s="59"/>
      <c r="KB150" s="59"/>
      <c r="KI150" s="56"/>
      <c r="KK150" s="59"/>
      <c r="KL150" s="59"/>
      <c r="KN150" s="59"/>
      <c r="KO150" s="59"/>
      <c r="KQ150" s="59"/>
      <c r="KR150" s="59"/>
      <c r="KS150" s="59"/>
      <c r="KV150" s="59"/>
      <c r="KX150" s="59"/>
      <c r="KZ150" s="59"/>
      <c r="LC150" s="59"/>
      <c r="LD150" s="59"/>
      <c r="LG150" s="56"/>
      <c r="LI150" s="59"/>
      <c r="LJ150" s="59"/>
      <c r="LL150" s="59"/>
      <c r="LM150" s="59"/>
      <c r="LO150" s="59"/>
      <c r="LP150" s="59"/>
      <c r="LQ150" s="59"/>
      <c r="LT150" s="59"/>
      <c r="LV150" s="59"/>
      <c r="LX150" s="59"/>
      <c r="ME150" s="56">
        <v>44780</v>
      </c>
      <c r="MF150" s="154">
        <v>0</v>
      </c>
      <c r="MG150" s="154"/>
      <c r="MH150" s="154"/>
      <c r="MI150" s="154">
        <v>0</v>
      </c>
      <c r="MJ150" s="154"/>
      <c r="MK150" s="154"/>
      <c r="ML150" s="154"/>
      <c r="MM150" s="154"/>
      <c r="MN150" s="154"/>
      <c r="MO150" s="154"/>
      <c r="MP150" s="154"/>
      <c r="MQ150" s="154"/>
      <c r="MR150" s="154"/>
      <c r="MS150" s="154"/>
      <c r="MT150" s="154"/>
      <c r="MU150" s="154"/>
      <c r="MV150" s="154"/>
      <c r="MW150" s="154"/>
      <c r="MX150" s="154"/>
      <c r="MY150" s="154"/>
      <c r="MZ150" s="154"/>
      <c r="NA150" s="154"/>
      <c r="NB150" s="154"/>
      <c r="NC150" s="154"/>
      <c r="ND150" s="154"/>
      <c r="NE150" s="154"/>
      <c r="NF150" s="154"/>
      <c r="NG150" s="154"/>
      <c r="NH150" s="154"/>
      <c r="NI150" s="154"/>
      <c r="NJ150" s="154"/>
      <c r="NK150" s="154"/>
      <c r="NL150" s="154"/>
      <c r="NM150" s="154"/>
      <c r="NN150" s="154"/>
      <c r="NO150" s="154"/>
      <c r="NP150" s="154"/>
      <c r="NQ150" s="154"/>
      <c r="NR150" s="154"/>
      <c r="NS150" s="154"/>
      <c r="NT150" s="154"/>
      <c r="NU150" s="154"/>
      <c r="NV150" s="154"/>
      <c r="NW150" s="154"/>
      <c r="NX150" s="154"/>
      <c r="NY150" s="154"/>
      <c r="NZ150" s="154"/>
      <c r="OD150" s="59">
        <v>44841</v>
      </c>
      <c r="OE150">
        <v>1</v>
      </c>
      <c r="OF150" s="69">
        <v>44774</v>
      </c>
      <c r="OG150">
        <v>3</v>
      </c>
      <c r="OL150">
        <v>1</v>
      </c>
      <c r="ON150">
        <v>1</v>
      </c>
      <c r="OQ150">
        <v>1</v>
      </c>
      <c r="OR150" s="69">
        <v>44774</v>
      </c>
      <c r="OV150">
        <v>1</v>
      </c>
      <c r="OW150">
        <v>0</v>
      </c>
      <c r="PO150" s="59">
        <v>44866</v>
      </c>
      <c r="PP150">
        <v>1</v>
      </c>
      <c r="PQ150" s="69">
        <v>44866</v>
      </c>
      <c r="PR150">
        <v>2</v>
      </c>
      <c r="PS150">
        <v>0</v>
      </c>
      <c r="PT150">
        <v>0</v>
      </c>
      <c r="PU150">
        <v>0</v>
      </c>
      <c r="PV150">
        <v>0</v>
      </c>
      <c r="PW150">
        <v>0</v>
      </c>
      <c r="PY150">
        <v>0</v>
      </c>
      <c r="QA150">
        <v>0</v>
      </c>
      <c r="QB150">
        <v>0</v>
      </c>
      <c r="QI150">
        <v>1</v>
      </c>
      <c r="QJ150" t="s">
        <v>2305</v>
      </c>
      <c r="QL150">
        <v>1</v>
      </c>
      <c r="QM150">
        <v>1</v>
      </c>
      <c r="QO150">
        <v>1</v>
      </c>
      <c r="QP150">
        <v>0</v>
      </c>
      <c r="QQ150">
        <v>1</v>
      </c>
      <c r="QT150">
        <v>1</v>
      </c>
      <c r="QU150" t="s">
        <v>3266</v>
      </c>
      <c r="QV150">
        <v>0</v>
      </c>
      <c r="QZ150" s="59">
        <v>45061</v>
      </c>
      <c r="RA150">
        <v>0</v>
      </c>
      <c r="RL150">
        <v>1</v>
      </c>
      <c r="RM150">
        <v>0</v>
      </c>
      <c r="RT150">
        <v>1</v>
      </c>
      <c r="RU150" t="s">
        <v>2305</v>
      </c>
      <c r="RV150">
        <v>0</v>
      </c>
      <c r="RW150">
        <v>1</v>
      </c>
      <c r="RZ150">
        <v>1</v>
      </c>
      <c r="SA150">
        <v>0</v>
      </c>
      <c r="SB150">
        <v>1</v>
      </c>
      <c r="SC150">
        <v>1</v>
      </c>
      <c r="SE150">
        <v>1</v>
      </c>
      <c r="SF150" t="s">
        <v>4477</v>
      </c>
      <c r="SG150">
        <v>0</v>
      </c>
      <c r="SS150" s="170"/>
      <c r="ST150" s="142"/>
      <c r="SU150" s="142"/>
      <c r="SV150" s="142"/>
      <c r="SW150" s="142"/>
      <c r="SX150" s="142"/>
      <c r="SY150" s="142"/>
      <c r="SZ150" s="142"/>
      <c r="TA150" s="142"/>
      <c r="TB150" s="142"/>
      <c r="TC150" s="142"/>
      <c r="TD150" s="142"/>
      <c r="TF150" s="142"/>
      <c r="TH150" s="142"/>
      <c r="TJ150" s="142"/>
      <c r="TK150" s="142"/>
      <c r="TL150" s="142"/>
      <c r="TM150" s="15"/>
      <c r="TN150" s="15"/>
      <c r="TO150" s="142"/>
      <c r="TP150" s="142"/>
    </row>
    <row r="151" spans="1:536" x14ac:dyDescent="0.25">
      <c r="A151">
        <v>29</v>
      </c>
      <c r="B151" s="15" t="s">
        <v>2305</v>
      </c>
      <c r="C151" s="15" t="s">
        <v>2434</v>
      </c>
      <c r="D151" t="s">
        <v>2435</v>
      </c>
      <c r="E151" t="s">
        <v>2436</v>
      </c>
      <c r="F151" t="s">
        <v>2437</v>
      </c>
      <c r="G151" s="138">
        <v>38466</v>
      </c>
      <c r="H151">
        <v>0</v>
      </c>
      <c r="I151" s="3" t="s">
        <v>4104</v>
      </c>
      <c r="K151" s="3" t="s">
        <v>3965</v>
      </c>
      <c r="L151" s="3" t="s">
        <v>3966</v>
      </c>
      <c r="M151" s="139">
        <v>44176</v>
      </c>
      <c r="N151" s="58">
        <f t="shared" si="5"/>
        <v>15.633127994524298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71.8</v>
      </c>
      <c r="X151">
        <v>1.62</v>
      </c>
      <c r="AA151">
        <v>-0.04</v>
      </c>
      <c r="AB151" t="s">
        <v>20</v>
      </c>
      <c r="AC151">
        <v>1.76</v>
      </c>
      <c r="AD151" t="s">
        <v>20</v>
      </c>
      <c r="AF151">
        <v>12.8</v>
      </c>
      <c r="AG151">
        <v>0</v>
      </c>
      <c r="AH151">
        <v>38.6</v>
      </c>
      <c r="AI151">
        <v>12.9</v>
      </c>
      <c r="AJ151">
        <v>10</v>
      </c>
      <c r="AK151">
        <v>1</v>
      </c>
      <c r="AL151">
        <v>1</v>
      </c>
      <c r="AM151">
        <v>2</v>
      </c>
      <c r="AP151">
        <v>1</v>
      </c>
      <c r="AQ151">
        <v>1</v>
      </c>
      <c r="AS151">
        <v>1</v>
      </c>
      <c r="AT151" t="s">
        <v>2438</v>
      </c>
      <c r="AU151" s="15">
        <v>1</v>
      </c>
      <c r="AX151" s="68">
        <v>-1</v>
      </c>
      <c r="AY151" s="68">
        <v>-1</v>
      </c>
      <c r="AZ151" s="68">
        <v>5</v>
      </c>
      <c r="BA151" s="68">
        <v>11</v>
      </c>
      <c r="BB151" s="68">
        <v>14</v>
      </c>
      <c r="BC151" s="68">
        <v>1</v>
      </c>
      <c r="BD151" s="68">
        <v>0</v>
      </c>
      <c r="BE151" s="68">
        <v>1</v>
      </c>
      <c r="BF151" s="68">
        <v>1</v>
      </c>
      <c r="BG151" s="68">
        <v>1</v>
      </c>
      <c r="BH151" s="68">
        <v>0</v>
      </c>
      <c r="BI151" s="68">
        <v>1</v>
      </c>
      <c r="BJ151" s="68">
        <v>0</v>
      </c>
      <c r="BK151" s="68">
        <v>1</v>
      </c>
      <c r="BL151" s="68">
        <v>0</v>
      </c>
      <c r="BN151" s="68">
        <v>0</v>
      </c>
      <c r="BO151" s="68">
        <v>0</v>
      </c>
      <c r="BP151" s="68">
        <v>1</v>
      </c>
      <c r="BQ151" s="68">
        <v>1</v>
      </c>
      <c r="BR151" s="68">
        <v>0</v>
      </c>
      <c r="BS151" s="68">
        <v>0</v>
      </c>
      <c r="BT151" s="68">
        <v>0</v>
      </c>
      <c r="BU151" s="68">
        <v>1</v>
      </c>
      <c r="BV151" s="68">
        <v>0</v>
      </c>
      <c r="BX151" s="68">
        <v>1</v>
      </c>
      <c r="BY151" s="68">
        <v>0</v>
      </c>
      <c r="BZ151" s="68">
        <v>0</v>
      </c>
      <c r="CA151" s="68">
        <v>0</v>
      </c>
      <c r="CB151" s="68">
        <v>1</v>
      </c>
      <c r="CC151" s="68">
        <v>0</v>
      </c>
      <c r="CD151" s="68">
        <v>0</v>
      </c>
      <c r="CE151" s="68">
        <v>0</v>
      </c>
      <c r="CF151" s="68">
        <v>0</v>
      </c>
      <c r="CG151" s="68">
        <v>0</v>
      </c>
      <c r="CH151" s="68">
        <v>0</v>
      </c>
      <c r="CI151" s="68">
        <v>0</v>
      </c>
      <c r="CK151" s="68">
        <v>1</v>
      </c>
      <c r="CL151" s="68">
        <v>0</v>
      </c>
      <c r="CM151" s="68">
        <v>1</v>
      </c>
      <c r="CN151" s="68">
        <v>0</v>
      </c>
      <c r="CO151" s="68">
        <v>0</v>
      </c>
      <c r="CP151" s="68">
        <v>1</v>
      </c>
      <c r="CQ151" t="s">
        <v>216</v>
      </c>
      <c r="CR151" s="68">
        <v>1</v>
      </c>
      <c r="CS151" s="68">
        <v>1</v>
      </c>
      <c r="CT151" s="68">
        <v>0</v>
      </c>
      <c r="CU151" s="68">
        <v>0</v>
      </c>
      <c r="CV151" s="68">
        <v>0</v>
      </c>
      <c r="CW151" s="68">
        <v>0</v>
      </c>
      <c r="CY151" s="68">
        <v>1</v>
      </c>
      <c r="CZ151" s="68">
        <v>1</v>
      </c>
      <c r="DA151" s="68">
        <v>1</v>
      </c>
      <c r="DB151" s="68">
        <v>1</v>
      </c>
      <c r="DC151" s="159" t="s">
        <v>4210</v>
      </c>
      <c r="DD151" s="68">
        <v>1</v>
      </c>
      <c r="DE151" t="s">
        <v>4189</v>
      </c>
      <c r="DF151" s="15">
        <v>1</v>
      </c>
      <c r="DG151" s="15">
        <v>5</v>
      </c>
      <c r="DH151" s="68">
        <v>1</v>
      </c>
      <c r="DI151" s="68">
        <v>1</v>
      </c>
      <c r="DJ151" s="147">
        <v>44004</v>
      </c>
      <c r="DK151" s="150"/>
      <c r="DL151" s="140"/>
      <c r="GM151">
        <v>1</v>
      </c>
      <c r="GN151" s="59">
        <v>44506</v>
      </c>
      <c r="GO151" s="56"/>
      <c r="GR151" s="59"/>
      <c r="GS151" s="59"/>
      <c r="GU151" s="59"/>
      <c r="GV151" s="59"/>
      <c r="GX151" s="59"/>
      <c r="GY151" s="59"/>
      <c r="GZ151" s="59"/>
      <c r="HC151" s="59"/>
      <c r="HE151" s="59"/>
      <c r="HG151" s="59"/>
      <c r="HH151" s="59"/>
      <c r="HI151" s="59"/>
      <c r="HJ151" s="59"/>
      <c r="HK151" s="59"/>
      <c r="HN151" s="56"/>
      <c r="HP151" s="59"/>
      <c r="HQ151" s="59"/>
      <c r="HT151" s="59"/>
      <c r="HV151" s="59"/>
      <c r="HW151" s="59"/>
      <c r="HX151" s="59"/>
      <c r="IA151" s="59"/>
      <c r="IC151" s="59"/>
      <c r="IE151" s="59"/>
      <c r="IF151" s="59"/>
      <c r="IG151" s="59"/>
      <c r="IH151" s="59"/>
      <c r="II151" s="59"/>
      <c r="IJ151" s="59"/>
      <c r="IL151" s="56"/>
      <c r="IM151" s="59"/>
      <c r="IN151" s="59"/>
      <c r="IO151" s="59"/>
      <c r="IP151" s="59"/>
      <c r="IQ151" s="59"/>
      <c r="IR151" s="59"/>
      <c r="IT151" s="59"/>
      <c r="IU151" s="59"/>
      <c r="IV151" s="59"/>
      <c r="IY151" s="59"/>
      <c r="JA151" s="59"/>
      <c r="JC151" s="59"/>
      <c r="JE151" s="59"/>
      <c r="JF151" s="59"/>
      <c r="JG151" s="59"/>
      <c r="JH151" s="59"/>
      <c r="JI151" s="59"/>
      <c r="JJ151" s="56"/>
      <c r="JK151" s="59"/>
      <c r="JM151" s="59"/>
      <c r="JN151" s="59"/>
      <c r="JP151" s="59"/>
      <c r="JQ151" s="59"/>
      <c r="JS151" s="59"/>
      <c r="JT151" s="59"/>
      <c r="JU151" s="59"/>
      <c r="JX151" s="59"/>
      <c r="JZ151" s="59"/>
      <c r="KB151" s="59"/>
      <c r="KE151" s="59"/>
      <c r="KF151" s="59"/>
      <c r="KH151" s="59"/>
      <c r="KI151" s="56"/>
      <c r="KK151" s="59"/>
      <c r="KL151" s="59"/>
      <c r="KN151" s="59"/>
      <c r="KO151" s="59"/>
      <c r="KQ151" s="59"/>
      <c r="KR151" s="59"/>
      <c r="KS151" s="59"/>
      <c r="KT151" s="59"/>
      <c r="KV151" s="59"/>
      <c r="KX151" s="59"/>
      <c r="KZ151" s="59"/>
      <c r="LB151" s="59"/>
      <c r="LC151" s="59"/>
      <c r="LD151" s="59"/>
      <c r="LG151" s="56"/>
      <c r="LI151" s="59"/>
      <c r="LJ151" s="59"/>
      <c r="LL151" s="59"/>
      <c r="LM151" s="59"/>
      <c r="LP151" s="59"/>
      <c r="LQ151" s="59"/>
      <c r="LR151" s="59"/>
      <c r="LT151" s="59"/>
      <c r="LV151" s="59"/>
      <c r="LX151" s="59"/>
      <c r="ME151" s="56">
        <v>44780</v>
      </c>
      <c r="MF151">
        <v>0</v>
      </c>
      <c r="MI151">
        <v>0</v>
      </c>
      <c r="OD151" s="59">
        <v>44841</v>
      </c>
      <c r="OE151">
        <v>1</v>
      </c>
      <c r="OF151" s="69">
        <v>44805</v>
      </c>
      <c r="OG151">
        <v>2</v>
      </c>
      <c r="OL151">
        <v>0</v>
      </c>
      <c r="ON151">
        <v>0</v>
      </c>
      <c r="OQ151">
        <v>1</v>
      </c>
      <c r="OR151" s="69">
        <v>44774</v>
      </c>
      <c r="OV151">
        <v>1</v>
      </c>
      <c r="OW151">
        <v>0</v>
      </c>
      <c r="PO151" s="59">
        <v>44866</v>
      </c>
      <c r="PP151">
        <v>1</v>
      </c>
      <c r="PQ151" s="69">
        <v>44866</v>
      </c>
      <c r="PR151">
        <v>2</v>
      </c>
      <c r="PS151">
        <v>0</v>
      </c>
      <c r="PT151">
        <v>0</v>
      </c>
      <c r="PU151">
        <v>0</v>
      </c>
      <c r="PV151">
        <v>0</v>
      </c>
      <c r="PW151">
        <v>0</v>
      </c>
      <c r="PY151">
        <v>0</v>
      </c>
      <c r="QA151">
        <v>0</v>
      </c>
      <c r="QB151">
        <v>0</v>
      </c>
      <c r="QI151">
        <v>1</v>
      </c>
      <c r="QJ151" t="s">
        <v>2305</v>
      </c>
      <c r="QL151">
        <v>1</v>
      </c>
      <c r="QM151">
        <v>1</v>
      </c>
      <c r="QO151">
        <v>1</v>
      </c>
      <c r="QP151">
        <v>0</v>
      </c>
      <c r="QQ151">
        <v>1</v>
      </c>
      <c r="QT151">
        <v>1</v>
      </c>
      <c r="QU151" t="s">
        <v>3266</v>
      </c>
      <c r="QV151">
        <v>0</v>
      </c>
      <c r="QZ151" s="59">
        <v>45061</v>
      </c>
      <c r="RA151">
        <v>0</v>
      </c>
      <c r="RL151">
        <v>1</v>
      </c>
      <c r="RM151">
        <v>0</v>
      </c>
      <c r="RT151">
        <v>1</v>
      </c>
      <c r="RU151" t="s">
        <v>2305</v>
      </c>
      <c r="RV151">
        <v>0</v>
      </c>
      <c r="RW151">
        <v>1</v>
      </c>
      <c r="RZ151">
        <v>1</v>
      </c>
      <c r="SA151">
        <v>0</v>
      </c>
      <c r="SB151">
        <v>1</v>
      </c>
      <c r="SC151">
        <v>1</v>
      </c>
      <c r="SE151">
        <v>1</v>
      </c>
      <c r="SF151" t="s">
        <v>4477</v>
      </c>
      <c r="SG151">
        <v>0</v>
      </c>
      <c r="SS151" s="170"/>
      <c r="ST151" s="142"/>
      <c r="SU151" s="142"/>
      <c r="SV151" s="142"/>
      <c r="SW151" s="142"/>
      <c r="SX151" s="142"/>
      <c r="SY151" s="142"/>
      <c r="SZ151" s="142"/>
      <c r="TA151" s="142"/>
      <c r="TB151" s="142"/>
      <c r="TC151" s="142"/>
      <c r="TD151" s="142"/>
      <c r="TF151" s="142"/>
      <c r="TH151" s="142"/>
      <c r="TJ151" s="142"/>
      <c r="TK151" s="142"/>
      <c r="TL151" s="142"/>
      <c r="TM151" s="15"/>
      <c r="TN151" s="15"/>
      <c r="TO151" s="142"/>
      <c r="TP151" s="142"/>
    </row>
    <row r="152" spans="1:536" x14ac:dyDescent="0.25">
      <c r="A152">
        <v>214</v>
      </c>
      <c r="B152" s="15" t="s">
        <v>2305</v>
      </c>
      <c r="C152" s="15" t="s">
        <v>2434</v>
      </c>
      <c r="D152" t="s">
        <v>2435</v>
      </c>
      <c r="E152" t="s">
        <v>3017</v>
      </c>
      <c r="F152" t="s">
        <v>3018</v>
      </c>
      <c r="G152" s="138">
        <v>40027</v>
      </c>
      <c r="H152">
        <v>1</v>
      </c>
      <c r="I152" s="3" t="s">
        <v>4104</v>
      </c>
      <c r="K152" s="3" t="s">
        <v>3965</v>
      </c>
      <c r="L152" s="3" t="s">
        <v>3966</v>
      </c>
      <c r="M152" s="139">
        <v>44176</v>
      </c>
      <c r="N152" s="58">
        <f t="shared" si="5"/>
        <v>11.359342915811089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42.9</v>
      </c>
      <c r="X152">
        <v>1.4550000000000001</v>
      </c>
      <c r="AA152">
        <v>0.05</v>
      </c>
      <c r="AB152" t="s">
        <v>20</v>
      </c>
      <c r="AC152">
        <v>1.29</v>
      </c>
      <c r="AD152" t="s">
        <v>20</v>
      </c>
      <c r="AF152">
        <v>13.8</v>
      </c>
      <c r="AG152">
        <v>0</v>
      </c>
      <c r="AH152">
        <v>41</v>
      </c>
      <c r="AI152">
        <v>13.9</v>
      </c>
      <c r="AJ152">
        <v>5</v>
      </c>
      <c r="AK152">
        <v>1</v>
      </c>
      <c r="AL152">
        <v>2</v>
      </c>
      <c r="AM152">
        <v>3</v>
      </c>
      <c r="AP152">
        <v>1</v>
      </c>
      <c r="AQ152">
        <v>5</v>
      </c>
      <c r="AS152">
        <v>0</v>
      </c>
      <c r="AU152" s="15">
        <v>1</v>
      </c>
      <c r="AX152" s="68">
        <v>1</v>
      </c>
      <c r="AY152" s="68">
        <v>0</v>
      </c>
      <c r="AZ152" s="68">
        <v>5</v>
      </c>
      <c r="BA152" s="68">
        <v>11</v>
      </c>
      <c r="BB152" s="68">
        <v>14</v>
      </c>
      <c r="BC152" s="68">
        <v>1</v>
      </c>
      <c r="BD152" s="68">
        <v>0</v>
      </c>
      <c r="BE152" s="68">
        <v>1</v>
      </c>
      <c r="BF152" s="68">
        <v>1</v>
      </c>
      <c r="BG152" s="68">
        <v>1</v>
      </c>
      <c r="BH152" s="68">
        <v>0</v>
      </c>
      <c r="BI152" s="68">
        <v>1</v>
      </c>
      <c r="BJ152" s="68">
        <v>0</v>
      </c>
      <c r="BK152" s="68">
        <v>1</v>
      </c>
      <c r="BL152" s="68">
        <v>0</v>
      </c>
      <c r="BN152" s="68">
        <v>0</v>
      </c>
      <c r="BO152" s="68">
        <v>0</v>
      </c>
      <c r="BP152" s="68">
        <v>1</v>
      </c>
      <c r="BQ152" s="68">
        <v>1</v>
      </c>
      <c r="BR152" s="68">
        <v>0</v>
      </c>
      <c r="BS152" s="68">
        <v>0</v>
      </c>
      <c r="BT152" s="68">
        <v>0</v>
      </c>
      <c r="BU152" s="68">
        <v>1</v>
      </c>
      <c r="BV152" s="68">
        <v>0</v>
      </c>
      <c r="BX152" s="68">
        <v>1</v>
      </c>
      <c r="BY152" s="68">
        <v>0</v>
      </c>
      <c r="BZ152" s="68">
        <v>0</v>
      </c>
      <c r="CA152" s="68">
        <v>0</v>
      </c>
      <c r="CB152" s="68">
        <v>1</v>
      </c>
      <c r="CC152" s="68">
        <v>0</v>
      </c>
      <c r="CD152" s="68">
        <v>0</v>
      </c>
      <c r="CE152" s="68">
        <v>0</v>
      </c>
      <c r="CF152" s="68">
        <v>0</v>
      </c>
      <c r="CG152" s="68">
        <v>0</v>
      </c>
      <c r="CH152" s="68">
        <v>0</v>
      </c>
      <c r="CI152" s="68">
        <v>0</v>
      </c>
      <c r="CK152" s="68">
        <v>1</v>
      </c>
      <c r="CL152" s="68">
        <v>0</v>
      </c>
      <c r="CM152" s="68">
        <v>1</v>
      </c>
      <c r="CN152" s="68">
        <v>0</v>
      </c>
      <c r="CO152" s="68">
        <v>0</v>
      </c>
      <c r="CP152" s="68">
        <v>1</v>
      </c>
      <c r="CQ152" t="s">
        <v>216</v>
      </c>
      <c r="CR152" s="68">
        <v>1</v>
      </c>
      <c r="CS152" s="68">
        <v>1</v>
      </c>
      <c r="CT152" s="68">
        <v>0</v>
      </c>
      <c r="CU152" s="68">
        <v>0</v>
      </c>
      <c r="CV152" s="68">
        <v>0</v>
      </c>
      <c r="CW152" s="68">
        <v>0</v>
      </c>
      <c r="CY152" s="68">
        <v>1</v>
      </c>
      <c r="CZ152" s="68">
        <v>1</v>
      </c>
      <c r="DA152" s="68">
        <v>1</v>
      </c>
      <c r="DB152" s="68">
        <v>1</v>
      </c>
      <c r="DC152" s="159" t="s">
        <v>4210</v>
      </c>
      <c r="DD152" s="68">
        <v>1</v>
      </c>
      <c r="DE152" t="s">
        <v>4189</v>
      </c>
      <c r="DF152" s="15">
        <v>0</v>
      </c>
      <c r="DG152" s="15"/>
      <c r="DH152" s="68">
        <v>1</v>
      </c>
      <c r="DI152" s="68">
        <v>1</v>
      </c>
      <c r="DJ152" s="147">
        <v>44004</v>
      </c>
      <c r="DK152" s="150"/>
      <c r="DL152" s="140"/>
      <c r="GM152">
        <v>1</v>
      </c>
      <c r="GN152" s="59">
        <v>44506</v>
      </c>
      <c r="GO152" s="56"/>
      <c r="GR152" s="59"/>
      <c r="GS152" s="59"/>
      <c r="GU152" s="59"/>
      <c r="GV152" s="59"/>
      <c r="GX152" s="59"/>
      <c r="GY152" s="59"/>
      <c r="GZ152" s="59"/>
      <c r="HC152" s="59"/>
      <c r="HE152" s="59"/>
      <c r="HG152" s="59"/>
      <c r="HK152" s="59"/>
      <c r="HL152" s="59"/>
      <c r="HM152" s="59"/>
      <c r="HN152" s="56"/>
      <c r="HP152" s="59"/>
      <c r="HQ152" s="59"/>
      <c r="HS152" s="59"/>
      <c r="HT152" s="59"/>
      <c r="HW152" s="59"/>
      <c r="HX152" s="59"/>
      <c r="IA152" s="59"/>
      <c r="IC152" s="59"/>
      <c r="IE152" s="59"/>
      <c r="II152" s="59"/>
      <c r="IK152" s="59"/>
      <c r="IL152" s="56"/>
      <c r="IN152" s="59"/>
      <c r="IO152" s="59"/>
      <c r="IQ152" s="59"/>
      <c r="IR152" s="59"/>
      <c r="IT152" s="59"/>
      <c r="IU152" s="59"/>
      <c r="IV152" s="59"/>
      <c r="IY152" s="59"/>
      <c r="JA152" s="59"/>
      <c r="JC152" s="59"/>
      <c r="JF152" s="59"/>
      <c r="JG152" s="59"/>
      <c r="JI152" s="59"/>
      <c r="JJ152" s="56"/>
      <c r="JK152" s="59"/>
      <c r="JM152" s="59"/>
      <c r="JN152" s="59"/>
      <c r="JP152" s="59"/>
      <c r="JQ152" s="59"/>
      <c r="JS152" s="59"/>
      <c r="JT152" s="59"/>
      <c r="JU152" s="59"/>
      <c r="JX152" s="59"/>
      <c r="JZ152" s="59"/>
      <c r="KA152" s="59"/>
      <c r="KB152" s="59"/>
      <c r="KE152" s="59"/>
      <c r="KF152" s="59"/>
      <c r="KH152" s="59"/>
      <c r="KI152" s="56"/>
      <c r="KK152" s="59"/>
      <c r="KL152" s="59"/>
      <c r="KN152" s="59"/>
      <c r="KO152" s="59"/>
      <c r="KQ152" s="59"/>
      <c r="KR152" s="59"/>
      <c r="KS152" s="59"/>
      <c r="KU152" s="59"/>
      <c r="KV152" s="59"/>
      <c r="KX152" s="59"/>
      <c r="KZ152" s="59"/>
      <c r="LC152" s="59"/>
      <c r="LD152" s="59"/>
      <c r="LG152" s="56"/>
      <c r="LI152" s="59"/>
      <c r="LJ152" s="59"/>
      <c r="LL152" s="59"/>
      <c r="LM152" s="59"/>
      <c r="LO152" s="59"/>
      <c r="LP152" s="59"/>
      <c r="LQ152" s="59"/>
      <c r="LT152" s="59"/>
      <c r="LV152" s="59"/>
      <c r="LX152" s="59"/>
      <c r="MA152" s="59"/>
      <c r="ME152" s="56">
        <v>44780</v>
      </c>
      <c r="MF152">
        <v>0</v>
      </c>
      <c r="MI152">
        <v>0</v>
      </c>
      <c r="OD152" s="59">
        <v>44841</v>
      </c>
      <c r="OQ152">
        <v>1</v>
      </c>
      <c r="OR152" s="69">
        <v>44774</v>
      </c>
      <c r="OV152">
        <v>1</v>
      </c>
      <c r="OW152">
        <v>0</v>
      </c>
      <c r="PO152" s="59">
        <v>44866</v>
      </c>
      <c r="PP152">
        <v>0</v>
      </c>
      <c r="QA152">
        <v>0</v>
      </c>
      <c r="QB152">
        <v>0</v>
      </c>
      <c r="QI152">
        <v>1</v>
      </c>
      <c r="QJ152" t="s">
        <v>2305</v>
      </c>
      <c r="QL152">
        <v>1</v>
      </c>
      <c r="QM152">
        <v>1</v>
      </c>
      <c r="QO152">
        <v>1</v>
      </c>
      <c r="QP152">
        <v>0</v>
      </c>
      <c r="QQ152">
        <v>1</v>
      </c>
      <c r="QT152">
        <v>1</v>
      </c>
      <c r="QU152" t="s">
        <v>3266</v>
      </c>
      <c r="QV152">
        <v>0</v>
      </c>
      <c r="QZ152" s="59">
        <v>45061</v>
      </c>
      <c r="RA152">
        <v>1</v>
      </c>
      <c r="RB152" s="69">
        <v>44958</v>
      </c>
      <c r="RC152">
        <v>2</v>
      </c>
      <c r="RD152">
        <v>0</v>
      </c>
      <c r="RE152">
        <v>0</v>
      </c>
      <c r="RF152">
        <v>1</v>
      </c>
      <c r="RG152">
        <v>0</v>
      </c>
      <c r="RH152">
        <v>1</v>
      </c>
      <c r="RJ152">
        <v>0</v>
      </c>
      <c r="RL152">
        <v>1</v>
      </c>
      <c r="RM152">
        <v>0</v>
      </c>
      <c r="RT152">
        <v>1</v>
      </c>
      <c r="RU152" t="s">
        <v>2305</v>
      </c>
      <c r="RV152">
        <v>0</v>
      </c>
      <c r="RW152">
        <v>1</v>
      </c>
      <c r="RZ152">
        <v>1</v>
      </c>
      <c r="SA152">
        <v>0</v>
      </c>
      <c r="SB152">
        <v>1</v>
      </c>
      <c r="SC152">
        <v>1</v>
      </c>
      <c r="SE152">
        <v>1</v>
      </c>
      <c r="SF152" t="s">
        <v>4477</v>
      </c>
      <c r="SG152">
        <v>0</v>
      </c>
      <c r="SS152" s="170"/>
      <c r="ST152" s="142"/>
      <c r="SU152" s="142"/>
      <c r="SV152" s="142"/>
      <c r="SW152" s="142"/>
      <c r="SX152" s="142"/>
      <c r="SY152" s="142"/>
      <c r="SZ152" s="142"/>
      <c r="TA152" s="142"/>
      <c r="TB152" s="142"/>
      <c r="TC152" s="142"/>
      <c r="TD152" s="142"/>
      <c r="TF152" s="142"/>
      <c r="TH152" s="142"/>
      <c r="TJ152" s="142"/>
      <c r="TK152" s="142"/>
      <c r="TL152" s="142"/>
      <c r="TM152" s="15"/>
      <c r="TN152" s="15"/>
      <c r="TO152" s="142"/>
      <c r="TP152" s="142"/>
    </row>
    <row r="153" spans="1:536" x14ac:dyDescent="0.25">
      <c r="A153">
        <v>254</v>
      </c>
      <c r="B153" s="15" t="s">
        <v>2305</v>
      </c>
      <c r="C153" s="15" t="s">
        <v>2434</v>
      </c>
      <c r="D153" t="s">
        <v>2435</v>
      </c>
      <c r="E153" t="s">
        <v>3113</v>
      </c>
      <c r="F153" t="s">
        <v>3114</v>
      </c>
      <c r="G153" s="138">
        <v>33291</v>
      </c>
      <c r="H153">
        <v>0</v>
      </c>
      <c r="I153" s="3" t="s">
        <v>4104</v>
      </c>
      <c r="K153" s="3" t="s">
        <v>3965</v>
      </c>
      <c r="L153" s="3" t="s">
        <v>3966</v>
      </c>
      <c r="M153" s="139">
        <v>44176</v>
      </c>
      <c r="N153" s="58">
        <f t="shared" si="5"/>
        <v>29.801505817932924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65</v>
      </c>
      <c r="X153">
        <v>1.6</v>
      </c>
      <c r="AE153" s="83">
        <f>(W153/(X153*X153))</f>
        <v>25.390624999999996</v>
      </c>
      <c r="AJ153">
        <v>14</v>
      </c>
      <c r="AK153">
        <v>1</v>
      </c>
      <c r="AL153">
        <v>2</v>
      </c>
      <c r="AM153">
        <v>3</v>
      </c>
      <c r="AN153">
        <v>1</v>
      </c>
      <c r="AO153">
        <v>3</v>
      </c>
      <c r="AP153">
        <v>1</v>
      </c>
      <c r="AQ153">
        <v>1</v>
      </c>
      <c r="AR153">
        <v>4</v>
      </c>
      <c r="AS153">
        <v>0</v>
      </c>
      <c r="AU153" s="15">
        <v>1</v>
      </c>
      <c r="AX153" s="68">
        <v>1</v>
      </c>
      <c r="AY153" s="68">
        <v>1</v>
      </c>
      <c r="AZ153" s="68">
        <v>5</v>
      </c>
      <c r="BA153" s="68">
        <v>11</v>
      </c>
      <c r="BB153" s="68">
        <v>14</v>
      </c>
      <c r="BC153" s="68">
        <v>1</v>
      </c>
      <c r="BD153" s="68">
        <v>0</v>
      </c>
      <c r="BE153" s="68">
        <v>1</v>
      </c>
      <c r="BF153" s="68">
        <v>1</v>
      </c>
      <c r="BG153" s="68">
        <v>1</v>
      </c>
      <c r="BH153" s="68">
        <v>0</v>
      </c>
      <c r="BI153" s="68">
        <v>1</v>
      </c>
      <c r="BJ153" s="68">
        <v>0</v>
      </c>
      <c r="BK153" s="68">
        <v>1</v>
      </c>
      <c r="BL153" s="68">
        <v>0</v>
      </c>
      <c r="BN153" s="68">
        <v>0</v>
      </c>
      <c r="BO153" s="68">
        <v>0</v>
      </c>
      <c r="BP153" s="68">
        <v>1</v>
      </c>
      <c r="BQ153" s="68">
        <v>1</v>
      </c>
      <c r="BR153" s="68">
        <v>0</v>
      </c>
      <c r="BS153" s="68">
        <v>0</v>
      </c>
      <c r="BT153" s="68">
        <v>0</v>
      </c>
      <c r="BU153" s="68">
        <v>1</v>
      </c>
      <c r="BV153" s="68">
        <v>0</v>
      </c>
      <c r="BX153" s="68">
        <v>1</v>
      </c>
      <c r="BY153" s="68">
        <v>0</v>
      </c>
      <c r="BZ153" s="68">
        <v>0</v>
      </c>
      <c r="CA153" s="68">
        <v>0</v>
      </c>
      <c r="CB153" s="68">
        <v>1</v>
      </c>
      <c r="CC153" s="68">
        <v>0</v>
      </c>
      <c r="CD153" s="68">
        <v>0</v>
      </c>
      <c r="CE153" s="68">
        <v>0</v>
      </c>
      <c r="CF153" s="68">
        <v>0</v>
      </c>
      <c r="CG153" s="68">
        <v>0</v>
      </c>
      <c r="CH153" s="68">
        <v>0</v>
      </c>
      <c r="CI153" s="68">
        <v>0</v>
      </c>
      <c r="CK153" s="68">
        <v>1</v>
      </c>
      <c r="CL153" s="68">
        <v>0</v>
      </c>
      <c r="CM153" s="68">
        <v>1</v>
      </c>
      <c r="CN153" s="68">
        <v>0</v>
      </c>
      <c r="CO153" s="68">
        <v>0</v>
      </c>
      <c r="CP153" s="68">
        <v>1</v>
      </c>
      <c r="CQ153" t="s">
        <v>216</v>
      </c>
      <c r="CR153" s="68">
        <v>1</v>
      </c>
      <c r="CS153" s="68">
        <v>1</v>
      </c>
      <c r="CT153" s="68">
        <v>0</v>
      </c>
      <c r="CU153" s="68">
        <v>0</v>
      </c>
      <c r="CV153" s="68">
        <v>0</v>
      </c>
      <c r="CW153" s="68">
        <v>0</v>
      </c>
      <c r="CY153" s="68">
        <v>1</v>
      </c>
      <c r="CZ153" s="68">
        <v>1</v>
      </c>
      <c r="DA153" s="68">
        <v>1</v>
      </c>
      <c r="DB153" s="68">
        <v>1</v>
      </c>
      <c r="DC153" s="159" t="s">
        <v>4210</v>
      </c>
      <c r="DD153" s="68">
        <v>1</v>
      </c>
      <c r="DE153" t="s">
        <v>4189</v>
      </c>
      <c r="DF153" s="15">
        <v>0</v>
      </c>
      <c r="DG153" s="15"/>
      <c r="DH153" s="68">
        <v>0</v>
      </c>
      <c r="DI153" s="68">
        <v>1</v>
      </c>
      <c r="DJ153" s="147">
        <v>44004</v>
      </c>
      <c r="DK153" s="150"/>
      <c r="DL153" s="140"/>
      <c r="OD153" s="59">
        <v>44841</v>
      </c>
      <c r="OE153">
        <v>1</v>
      </c>
      <c r="OF153" s="69">
        <v>44774</v>
      </c>
      <c r="OG153">
        <v>2</v>
      </c>
      <c r="OL153">
        <v>0</v>
      </c>
      <c r="ON153">
        <v>0</v>
      </c>
      <c r="OQ153">
        <v>1</v>
      </c>
      <c r="OR153" s="69">
        <v>44774</v>
      </c>
      <c r="OV153">
        <v>1</v>
      </c>
      <c r="OW153">
        <v>0</v>
      </c>
      <c r="PO153" s="59">
        <v>44866</v>
      </c>
      <c r="PP153">
        <v>0</v>
      </c>
      <c r="QA153">
        <v>0</v>
      </c>
      <c r="QB153">
        <v>0</v>
      </c>
      <c r="QI153">
        <v>1</v>
      </c>
      <c r="QJ153" t="s">
        <v>2305</v>
      </c>
      <c r="QL153">
        <v>1</v>
      </c>
      <c r="QM153">
        <v>1</v>
      </c>
      <c r="QO153">
        <v>1</v>
      </c>
      <c r="QP153">
        <v>0</v>
      </c>
      <c r="QQ153">
        <v>1</v>
      </c>
      <c r="QT153">
        <v>1</v>
      </c>
      <c r="QU153" t="s">
        <v>3266</v>
      </c>
      <c r="QV153">
        <v>0</v>
      </c>
      <c r="QZ153" s="59">
        <v>45061</v>
      </c>
      <c r="RA153">
        <v>0</v>
      </c>
      <c r="RL153">
        <v>1</v>
      </c>
      <c r="RM153">
        <v>1</v>
      </c>
      <c r="RN153" s="69">
        <v>44986</v>
      </c>
      <c r="RO153">
        <v>3</v>
      </c>
      <c r="RP153">
        <v>0</v>
      </c>
      <c r="RQ153">
        <v>0</v>
      </c>
      <c r="RR153">
        <v>0</v>
      </c>
      <c r="RS153">
        <v>0</v>
      </c>
      <c r="RT153">
        <v>1</v>
      </c>
      <c r="RU153" t="s">
        <v>2305</v>
      </c>
      <c r="RV153">
        <v>0</v>
      </c>
      <c r="RW153">
        <v>1</v>
      </c>
      <c r="RZ153">
        <v>1</v>
      </c>
      <c r="SA153">
        <v>0</v>
      </c>
      <c r="SB153">
        <v>1</v>
      </c>
      <c r="SC153">
        <v>1</v>
      </c>
      <c r="SE153">
        <v>1</v>
      </c>
      <c r="SF153" t="s">
        <v>4477</v>
      </c>
      <c r="SG153">
        <v>0</v>
      </c>
      <c r="TM153" s="15"/>
      <c r="TN153" s="15"/>
    </row>
    <row r="154" spans="1:536" x14ac:dyDescent="0.25">
      <c r="A154">
        <v>176</v>
      </c>
      <c r="B154" s="15" t="s">
        <v>2305</v>
      </c>
      <c r="C154" s="15" t="s">
        <v>2399</v>
      </c>
      <c r="D154" t="s">
        <v>2400</v>
      </c>
      <c r="E154" t="s">
        <v>2912</v>
      </c>
      <c r="F154" t="s">
        <v>2913</v>
      </c>
      <c r="G154" s="138">
        <v>28887</v>
      </c>
      <c r="H154">
        <v>1</v>
      </c>
      <c r="I154" s="3" t="s">
        <v>4104</v>
      </c>
      <c r="K154" s="3" t="s">
        <v>3965</v>
      </c>
      <c r="L154" s="3" t="s">
        <v>3966</v>
      </c>
      <c r="M154" s="139">
        <v>44176</v>
      </c>
      <c r="N154" s="58">
        <f t="shared" si="5"/>
        <v>41.8590006844627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47</v>
      </c>
      <c r="X154">
        <v>1.5</v>
      </c>
      <c r="AE154" s="83">
        <f>(W154/(X154*X154))</f>
        <v>20.888888888888889</v>
      </c>
      <c r="AF154">
        <v>13.7</v>
      </c>
      <c r="AG154">
        <v>0</v>
      </c>
      <c r="AH154">
        <v>40</v>
      </c>
      <c r="AI154">
        <v>13.9</v>
      </c>
      <c r="AJ154">
        <v>0</v>
      </c>
      <c r="AK154">
        <v>1</v>
      </c>
      <c r="AL154">
        <v>2</v>
      </c>
      <c r="AM154">
        <v>1</v>
      </c>
      <c r="AP154">
        <v>1</v>
      </c>
      <c r="AQ154">
        <v>2</v>
      </c>
      <c r="AS154">
        <v>1</v>
      </c>
      <c r="AT154" t="s">
        <v>2914</v>
      </c>
      <c r="AU154" s="15">
        <v>1</v>
      </c>
      <c r="AX154" s="68">
        <v>1</v>
      </c>
      <c r="AY154" s="68">
        <v>1</v>
      </c>
      <c r="AZ154" s="68">
        <v>7</v>
      </c>
      <c r="BA154" s="68">
        <v>-1</v>
      </c>
      <c r="BB154" s="68">
        <v>-1</v>
      </c>
      <c r="BC154" s="68">
        <v>1</v>
      </c>
      <c r="BD154" s="68">
        <v>0</v>
      </c>
      <c r="BE154" s="68">
        <v>1</v>
      </c>
      <c r="BF154" s="68">
        <v>1</v>
      </c>
      <c r="BG154" s="68">
        <v>1</v>
      </c>
      <c r="BH154" s="68">
        <v>0</v>
      </c>
      <c r="BI154" s="68">
        <v>0</v>
      </c>
      <c r="BJ154" s="68">
        <v>0</v>
      </c>
      <c r="BK154" s="68">
        <v>1</v>
      </c>
      <c r="BL154" s="68">
        <v>0</v>
      </c>
      <c r="BN154" s="68">
        <v>0</v>
      </c>
      <c r="BO154" s="68">
        <v>0</v>
      </c>
      <c r="BP154" s="68">
        <v>1</v>
      </c>
      <c r="BQ154" s="68">
        <v>1</v>
      </c>
      <c r="BR154" s="68">
        <v>0</v>
      </c>
      <c r="BS154" s="68">
        <v>1</v>
      </c>
      <c r="BT154" s="68">
        <v>1</v>
      </c>
      <c r="BU154" s="68">
        <v>1</v>
      </c>
      <c r="BV154" s="68">
        <v>0</v>
      </c>
      <c r="BX154" s="68">
        <v>0</v>
      </c>
      <c r="BY154" s="68">
        <v>0</v>
      </c>
      <c r="BZ154" s="68">
        <v>0</v>
      </c>
      <c r="CA154" s="68">
        <v>0</v>
      </c>
      <c r="CB154" s="68">
        <v>0</v>
      </c>
      <c r="CC154" s="68">
        <v>0</v>
      </c>
      <c r="CD154" s="68">
        <v>0</v>
      </c>
      <c r="CE154" s="68">
        <v>0</v>
      </c>
      <c r="CF154" s="68">
        <v>0</v>
      </c>
      <c r="CG154" s="68">
        <v>0</v>
      </c>
      <c r="CH154" s="68">
        <v>0</v>
      </c>
      <c r="CI154" s="68">
        <v>0</v>
      </c>
      <c r="CK154" s="68">
        <v>1</v>
      </c>
      <c r="CL154" s="68">
        <v>1</v>
      </c>
      <c r="CM154" s="68">
        <v>1</v>
      </c>
      <c r="CN154" s="68">
        <v>0</v>
      </c>
      <c r="CO154" s="68">
        <v>0</v>
      </c>
      <c r="CP154" s="68">
        <v>1</v>
      </c>
      <c r="CQ154" t="s">
        <v>216</v>
      </c>
      <c r="CR154" s="68">
        <v>1</v>
      </c>
      <c r="CS154" s="68">
        <v>1</v>
      </c>
      <c r="CT154" s="68">
        <v>1</v>
      </c>
      <c r="CU154" s="68">
        <v>0</v>
      </c>
      <c r="CV154" s="68">
        <v>0</v>
      </c>
      <c r="CW154" s="68">
        <v>0</v>
      </c>
      <c r="CY154" s="68">
        <v>1</v>
      </c>
      <c r="CZ154" s="68">
        <v>1</v>
      </c>
      <c r="DA154" s="68">
        <v>0</v>
      </c>
      <c r="DB154" s="68">
        <v>1</v>
      </c>
      <c r="DC154" t="s">
        <v>4195</v>
      </c>
      <c r="DD154" s="68">
        <v>1</v>
      </c>
      <c r="DE154" t="s">
        <v>4231</v>
      </c>
      <c r="DF154" s="15">
        <v>0</v>
      </c>
      <c r="DG154" s="15"/>
      <c r="DH154" s="68">
        <v>0</v>
      </c>
      <c r="DI154" s="68"/>
      <c r="DJ154" s="68"/>
      <c r="DK154" s="15"/>
      <c r="DL154" s="140" t="s">
        <v>4181</v>
      </c>
      <c r="GM154">
        <v>1</v>
      </c>
      <c r="GN154" s="59">
        <v>44506</v>
      </c>
      <c r="GO154" s="56">
        <v>44617</v>
      </c>
      <c r="GP154">
        <v>42</v>
      </c>
      <c r="GQ154">
        <v>0</v>
      </c>
      <c r="GR154" s="59"/>
      <c r="GS154" s="59"/>
      <c r="GT154">
        <v>0</v>
      </c>
      <c r="GU154" s="59"/>
      <c r="GV154" s="59"/>
      <c r="GW154">
        <v>1</v>
      </c>
      <c r="GX154" s="59"/>
      <c r="GY154" s="59"/>
      <c r="GZ154" s="59"/>
      <c r="HA154">
        <v>1</v>
      </c>
      <c r="HB154">
        <v>1</v>
      </c>
      <c r="HC154" s="59"/>
      <c r="HD154">
        <v>1</v>
      </c>
      <c r="HE154" t="s">
        <v>4307</v>
      </c>
      <c r="HF154">
        <v>1</v>
      </c>
      <c r="HG154" t="s">
        <v>4321</v>
      </c>
      <c r="HH154">
        <v>1</v>
      </c>
      <c r="HI154">
        <v>1</v>
      </c>
      <c r="HJ154">
        <v>1</v>
      </c>
      <c r="HK154">
        <v>1</v>
      </c>
      <c r="HL154">
        <v>0</v>
      </c>
      <c r="HM154">
        <v>0</v>
      </c>
      <c r="HN154" s="56">
        <v>44640</v>
      </c>
      <c r="HO154">
        <v>0</v>
      </c>
      <c r="HP154" s="59"/>
      <c r="HQ154" s="59"/>
      <c r="HR154">
        <v>0</v>
      </c>
      <c r="HS154" s="59"/>
      <c r="HT154" s="59"/>
      <c r="HW154" s="59"/>
      <c r="HX154" s="59"/>
      <c r="IA154" s="59"/>
      <c r="IB154">
        <v>1</v>
      </c>
      <c r="IC154" t="s">
        <v>4337</v>
      </c>
      <c r="ID154">
        <v>1</v>
      </c>
      <c r="IE154" t="s">
        <v>4349</v>
      </c>
      <c r="IF154">
        <v>1</v>
      </c>
      <c r="IG154">
        <v>1</v>
      </c>
      <c r="IH154">
        <v>1</v>
      </c>
      <c r="II154">
        <v>1</v>
      </c>
      <c r="IJ154">
        <v>0</v>
      </c>
      <c r="IK154">
        <v>0</v>
      </c>
      <c r="IL154" s="56">
        <v>44663</v>
      </c>
      <c r="IM154">
        <v>0</v>
      </c>
      <c r="IN154" s="59"/>
      <c r="IO154" s="59"/>
      <c r="IP154">
        <v>0</v>
      </c>
      <c r="IQ154" s="59"/>
      <c r="IR154" s="59"/>
      <c r="IS154">
        <v>1</v>
      </c>
      <c r="IT154" s="59"/>
      <c r="IU154" s="59"/>
      <c r="IV154" s="59"/>
      <c r="IW154">
        <v>1</v>
      </c>
      <c r="IY154" s="59"/>
      <c r="IZ154">
        <v>1</v>
      </c>
      <c r="JA154" t="s">
        <v>4189</v>
      </c>
      <c r="JB154">
        <v>1</v>
      </c>
      <c r="JC154" t="s">
        <v>4370</v>
      </c>
      <c r="JD154">
        <v>1</v>
      </c>
      <c r="JE154">
        <v>1</v>
      </c>
      <c r="JF154">
        <v>1</v>
      </c>
      <c r="JG154">
        <v>1</v>
      </c>
      <c r="JH154">
        <v>0</v>
      </c>
      <c r="JI154">
        <v>0</v>
      </c>
      <c r="JJ154" s="56"/>
      <c r="JK154" s="59"/>
      <c r="JM154" s="59"/>
      <c r="JN154" s="59"/>
      <c r="JP154" s="59"/>
      <c r="JQ154" s="59"/>
      <c r="JS154" s="59"/>
      <c r="JT154" s="59"/>
      <c r="JU154" s="59"/>
      <c r="JX154" s="59"/>
      <c r="JZ154" s="59"/>
      <c r="KB154" s="59"/>
      <c r="KE154" s="59"/>
      <c r="KF154" s="59"/>
      <c r="KH154" s="59"/>
      <c r="KI154" s="56"/>
      <c r="KK154" s="59"/>
      <c r="KL154" s="59"/>
      <c r="KN154" s="59"/>
      <c r="KO154" s="59"/>
      <c r="KQ154" s="59"/>
      <c r="KR154" s="59"/>
      <c r="KS154" s="59"/>
      <c r="KV154" s="59"/>
      <c r="KX154" s="59"/>
      <c r="KZ154" s="59"/>
      <c r="LC154" s="59"/>
      <c r="LD154" s="59"/>
      <c r="LG154" s="56"/>
      <c r="LI154" s="59"/>
      <c r="LJ154" s="59"/>
      <c r="LL154" s="59"/>
      <c r="LM154" s="59"/>
      <c r="LO154" s="59"/>
      <c r="LP154" s="59"/>
      <c r="LQ154" s="59"/>
      <c r="LT154" s="59"/>
      <c r="LV154" s="59"/>
      <c r="LX154" s="59"/>
      <c r="ME154" s="56">
        <v>44780</v>
      </c>
      <c r="MF154">
        <v>0</v>
      </c>
      <c r="MI154">
        <v>0</v>
      </c>
      <c r="MS154" s="59">
        <v>44840</v>
      </c>
      <c r="MT154">
        <v>0</v>
      </c>
      <c r="NE154">
        <v>0</v>
      </c>
      <c r="NF154">
        <v>0</v>
      </c>
      <c r="NM154">
        <v>1</v>
      </c>
      <c r="NN154" t="s">
        <v>2317</v>
      </c>
      <c r="NO154">
        <v>1</v>
      </c>
      <c r="NS154">
        <v>1</v>
      </c>
      <c r="NT154">
        <v>0</v>
      </c>
      <c r="NU154">
        <v>1</v>
      </c>
      <c r="NV154">
        <v>1</v>
      </c>
      <c r="NX154">
        <v>0</v>
      </c>
      <c r="NZ154">
        <v>0</v>
      </c>
      <c r="PO154" s="59">
        <v>44907</v>
      </c>
      <c r="PP154">
        <v>1</v>
      </c>
      <c r="PQ154" s="69">
        <v>44835</v>
      </c>
      <c r="PR154">
        <v>2</v>
      </c>
      <c r="PS154">
        <v>0</v>
      </c>
      <c r="PT154">
        <v>0</v>
      </c>
      <c r="PU154">
        <v>0</v>
      </c>
      <c r="PV154">
        <v>0</v>
      </c>
      <c r="PW154">
        <v>0</v>
      </c>
      <c r="PY154">
        <v>0</v>
      </c>
      <c r="QA154">
        <v>1</v>
      </c>
      <c r="QB154">
        <v>0</v>
      </c>
      <c r="QI154">
        <v>1</v>
      </c>
      <c r="QJ154" t="s">
        <v>2305</v>
      </c>
      <c r="QK154">
        <v>0</v>
      </c>
      <c r="QL154">
        <v>1</v>
      </c>
      <c r="QM154">
        <v>1</v>
      </c>
      <c r="QN154" t="s">
        <v>2403</v>
      </c>
      <c r="QO154">
        <v>0</v>
      </c>
      <c r="QQ154">
        <v>1</v>
      </c>
      <c r="QR154">
        <v>1</v>
      </c>
      <c r="QT154">
        <v>1</v>
      </c>
      <c r="QU154" t="s">
        <v>4463</v>
      </c>
      <c r="QV154">
        <v>0</v>
      </c>
      <c r="QZ154" s="59">
        <v>45059</v>
      </c>
      <c r="RA154">
        <v>0</v>
      </c>
      <c r="RL154">
        <v>1</v>
      </c>
      <c r="RM154">
        <v>1</v>
      </c>
      <c r="RN154" s="69">
        <v>45047</v>
      </c>
      <c r="RP154">
        <v>0</v>
      </c>
      <c r="RQ154">
        <v>1</v>
      </c>
      <c r="RR154">
        <v>0</v>
      </c>
      <c r="RS154">
        <v>0</v>
      </c>
      <c r="RT154">
        <v>1</v>
      </c>
      <c r="RU154" t="s">
        <v>2353</v>
      </c>
      <c r="RV154">
        <v>1</v>
      </c>
      <c r="SA154">
        <v>0</v>
      </c>
      <c r="SB154">
        <v>1</v>
      </c>
      <c r="SC154">
        <v>1</v>
      </c>
      <c r="SE154">
        <v>1</v>
      </c>
      <c r="SF154" t="s">
        <v>4479</v>
      </c>
      <c r="SG154">
        <v>1</v>
      </c>
      <c r="SH154">
        <v>1</v>
      </c>
      <c r="SS154" s="170"/>
      <c r="ST154" s="142"/>
      <c r="SU154" s="142"/>
      <c r="SV154" s="142"/>
      <c r="SW154" s="142"/>
      <c r="SX154" s="142"/>
      <c r="SY154" s="142"/>
      <c r="SZ154" s="142"/>
      <c r="TA154" s="142"/>
      <c r="TB154" s="142"/>
      <c r="TC154" s="142"/>
      <c r="TD154" s="142"/>
      <c r="TF154" s="142"/>
      <c r="TH154" s="142"/>
      <c r="TJ154" s="142"/>
      <c r="TK154" s="142"/>
      <c r="TL154" s="142"/>
      <c r="TM154" s="143"/>
      <c r="TN154" s="143"/>
      <c r="TO154" s="142"/>
      <c r="TP154" s="142"/>
    </row>
    <row r="155" spans="1:536" x14ac:dyDescent="0.25">
      <c r="A155">
        <v>100</v>
      </c>
      <c r="B155" s="15" t="s">
        <v>2305</v>
      </c>
      <c r="C155" s="15" t="s">
        <v>2399</v>
      </c>
      <c r="D155" t="s">
        <v>2400</v>
      </c>
      <c r="E155" t="s">
        <v>2680</v>
      </c>
      <c r="F155" t="s">
        <v>2681</v>
      </c>
      <c r="G155" s="138">
        <v>28918</v>
      </c>
      <c r="H155">
        <v>0</v>
      </c>
      <c r="I155" s="3" t="s">
        <v>4104</v>
      </c>
      <c r="K155" s="3" t="s">
        <v>3965</v>
      </c>
      <c r="L155" s="3" t="s">
        <v>3966</v>
      </c>
      <c r="M155" s="139">
        <v>44176</v>
      </c>
      <c r="N155" s="58">
        <f t="shared" si="5"/>
        <v>41.774127310061601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67.5</v>
      </c>
      <c r="X155">
        <v>1.5449999999999999</v>
      </c>
      <c r="AE155" s="83">
        <f>(W155/(X155*X155))</f>
        <v>28.277877274012631</v>
      </c>
      <c r="AF155">
        <v>11.6</v>
      </c>
      <c r="AG155">
        <v>1</v>
      </c>
      <c r="AH155">
        <v>35.1</v>
      </c>
      <c r="AI155">
        <v>11.7</v>
      </c>
      <c r="AJ155">
        <v>11</v>
      </c>
      <c r="AK155">
        <v>1</v>
      </c>
      <c r="AL155">
        <v>5</v>
      </c>
      <c r="AM155">
        <v>4</v>
      </c>
      <c r="AP155">
        <v>0</v>
      </c>
      <c r="AS155">
        <v>1</v>
      </c>
      <c r="AT155" t="s">
        <v>2682</v>
      </c>
      <c r="AU155" s="15">
        <v>0</v>
      </c>
      <c r="AX155" s="68">
        <v>1</v>
      </c>
      <c r="AY155" s="68">
        <v>0</v>
      </c>
      <c r="AZ155" s="68">
        <v>7</v>
      </c>
      <c r="BA155" s="68">
        <v>-1</v>
      </c>
      <c r="BB155" s="68">
        <v>-1</v>
      </c>
      <c r="BC155" s="68">
        <v>1</v>
      </c>
      <c r="BD155" s="68">
        <v>0</v>
      </c>
      <c r="BE155" s="68">
        <v>1</v>
      </c>
      <c r="BF155" s="68">
        <v>1</v>
      </c>
      <c r="BG155" s="68">
        <v>1</v>
      </c>
      <c r="BH155" s="68">
        <v>0</v>
      </c>
      <c r="BI155" s="68">
        <v>0</v>
      </c>
      <c r="BJ155" s="68">
        <v>0</v>
      </c>
      <c r="BK155" s="68">
        <v>1</v>
      </c>
      <c r="BL155" s="68">
        <v>0</v>
      </c>
      <c r="BN155" s="68">
        <v>0</v>
      </c>
      <c r="BO155" s="68">
        <v>0</v>
      </c>
      <c r="BP155" s="68">
        <v>1</v>
      </c>
      <c r="BQ155" s="68">
        <v>1</v>
      </c>
      <c r="BR155" s="68">
        <v>0</v>
      </c>
      <c r="BS155" s="68">
        <v>1</v>
      </c>
      <c r="BT155" s="68">
        <v>1</v>
      </c>
      <c r="BU155" s="68">
        <v>1</v>
      </c>
      <c r="BV155" s="68">
        <v>0</v>
      </c>
      <c r="BX155" s="68">
        <v>0</v>
      </c>
      <c r="BY155" s="68">
        <v>0</v>
      </c>
      <c r="BZ155" s="68">
        <v>0</v>
      </c>
      <c r="CA155" s="68">
        <v>0</v>
      </c>
      <c r="CB155" s="68">
        <v>0</v>
      </c>
      <c r="CC155" s="68">
        <v>0</v>
      </c>
      <c r="CD155" s="68">
        <v>0</v>
      </c>
      <c r="CE155" s="68">
        <v>0</v>
      </c>
      <c r="CF155" s="68">
        <v>0</v>
      </c>
      <c r="CG155" s="68">
        <v>0</v>
      </c>
      <c r="CH155" s="68">
        <v>0</v>
      </c>
      <c r="CI155" s="68">
        <v>0</v>
      </c>
      <c r="CK155" s="68">
        <v>1</v>
      </c>
      <c r="CL155" s="68">
        <v>1</v>
      </c>
      <c r="CM155" s="68">
        <v>1</v>
      </c>
      <c r="CN155" s="68">
        <v>0</v>
      </c>
      <c r="CO155" s="68">
        <v>0</v>
      </c>
      <c r="CP155" s="68">
        <v>1</v>
      </c>
      <c r="CQ155" t="s">
        <v>216</v>
      </c>
      <c r="CR155" s="68">
        <v>1</v>
      </c>
      <c r="CS155" s="68">
        <v>1</v>
      </c>
      <c r="CT155" s="68">
        <v>1</v>
      </c>
      <c r="CU155" s="68">
        <v>0</v>
      </c>
      <c r="CV155" s="68">
        <v>0</v>
      </c>
      <c r="CW155" s="68">
        <v>0</v>
      </c>
      <c r="CY155" s="68">
        <v>1</v>
      </c>
      <c r="CZ155" s="68">
        <v>1</v>
      </c>
      <c r="DA155" s="68">
        <v>0</v>
      </c>
      <c r="DB155" s="68">
        <v>1</v>
      </c>
      <c r="DC155" t="s">
        <v>4195</v>
      </c>
      <c r="DD155" s="68">
        <v>1</v>
      </c>
      <c r="DE155" t="s">
        <v>4231</v>
      </c>
      <c r="DF155" s="15">
        <v>0</v>
      </c>
      <c r="DG155" s="15"/>
      <c r="DH155" s="68">
        <v>1</v>
      </c>
      <c r="DI155" s="68"/>
      <c r="DJ155" s="68"/>
      <c r="DK155" s="68"/>
      <c r="DL155" s="140"/>
      <c r="GM155">
        <v>1</v>
      </c>
      <c r="GN155" s="59">
        <v>44506</v>
      </c>
      <c r="GO155" s="56">
        <v>44617</v>
      </c>
      <c r="GP155" s="59"/>
      <c r="GQ155">
        <v>0</v>
      </c>
      <c r="GR155" s="59"/>
      <c r="GS155" s="59"/>
      <c r="GT155">
        <v>0</v>
      </c>
      <c r="GU155" s="59"/>
      <c r="GV155" s="59"/>
      <c r="GW155">
        <v>1</v>
      </c>
      <c r="GX155" s="59"/>
      <c r="GY155" s="59"/>
      <c r="GZ155" s="59"/>
      <c r="HA155">
        <v>0</v>
      </c>
      <c r="HB155">
        <v>0</v>
      </c>
      <c r="HC155" s="59"/>
      <c r="HD155">
        <v>1</v>
      </c>
      <c r="HE155" t="s">
        <v>4307</v>
      </c>
      <c r="HF155">
        <v>1</v>
      </c>
      <c r="HG155" t="s">
        <v>4321</v>
      </c>
      <c r="HH155">
        <v>1</v>
      </c>
      <c r="HI155">
        <v>1</v>
      </c>
      <c r="HJ155">
        <v>1</v>
      </c>
      <c r="HK155">
        <v>1</v>
      </c>
      <c r="HL155">
        <v>0</v>
      </c>
      <c r="HM155">
        <v>0</v>
      </c>
      <c r="HN155" s="56">
        <v>44640</v>
      </c>
      <c r="HO155">
        <v>0</v>
      </c>
      <c r="HP155" s="59"/>
      <c r="HQ155" s="59"/>
      <c r="HR155">
        <v>0</v>
      </c>
      <c r="HT155" s="59"/>
      <c r="HV155" s="59"/>
      <c r="HW155" s="59"/>
      <c r="HX155" s="59"/>
      <c r="IA155" s="59"/>
      <c r="IB155">
        <v>1</v>
      </c>
      <c r="IC155" t="s">
        <v>4337</v>
      </c>
      <c r="ID155">
        <v>1</v>
      </c>
      <c r="IE155" t="s">
        <v>4349</v>
      </c>
      <c r="IF155">
        <v>1</v>
      </c>
      <c r="IG155">
        <v>1</v>
      </c>
      <c r="IH155">
        <v>1</v>
      </c>
      <c r="II155">
        <v>1</v>
      </c>
      <c r="IJ155">
        <v>0</v>
      </c>
      <c r="IK155">
        <v>0</v>
      </c>
      <c r="IL155" s="56">
        <v>44663</v>
      </c>
      <c r="IM155">
        <v>0</v>
      </c>
      <c r="IN155" s="59"/>
      <c r="IO155" s="59"/>
      <c r="IP155">
        <v>0</v>
      </c>
      <c r="IQ155" s="59"/>
      <c r="IR155" s="59"/>
      <c r="IS155">
        <v>1</v>
      </c>
      <c r="IT155" s="59"/>
      <c r="IU155" s="59"/>
      <c r="IV155" s="59"/>
      <c r="IW155">
        <v>0</v>
      </c>
      <c r="IY155" s="59"/>
      <c r="IZ155">
        <v>1</v>
      </c>
      <c r="JA155" t="s">
        <v>4189</v>
      </c>
      <c r="JB155">
        <v>1</v>
      </c>
      <c r="JC155" t="s">
        <v>4370</v>
      </c>
      <c r="JD155">
        <v>1</v>
      </c>
      <c r="JE155">
        <v>1</v>
      </c>
      <c r="JF155">
        <v>1</v>
      </c>
      <c r="JG155">
        <v>1</v>
      </c>
      <c r="JH155">
        <v>0</v>
      </c>
      <c r="JI155">
        <v>0</v>
      </c>
      <c r="JJ155" s="56"/>
      <c r="JK155" s="59"/>
      <c r="JM155" s="59"/>
      <c r="JN155" s="59"/>
      <c r="JP155" s="59"/>
      <c r="JQ155" s="59"/>
      <c r="JS155" s="59"/>
      <c r="JT155" s="59"/>
      <c r="JU155" s="59"/>
      <c r="JX155" s="59"/>
      <c r="JZ155" s="59"/>
      <c r="KB155" s="59"/>
      <c r="KI155" s="56"/>
      <c r="KK155" s="59"/>
      <c r="KL155" s="59"/>
      <c r="KN155" s="59"/>
      <c r="KO155" s="59"/>
      <c r="KQ155" s="59"/>
      <c r="KR155" s="59"/>
      <c r="KS155" s="59"/>
      <c r="KV155" s="59"/>
      <c r="KX155" s="59"/>
      <c r="KZ155" s="59"/>
      <c r="LC155" s="59"/>
      <c r="LD155" s="59"/>
      <c r="LG155" s="56"/>
      <c r="LI155" s="59"/>
      <c r="LJ155" s="59"/>
      <c r="LL155" s="59"/>
      <c r="LM155" s="59"/>
      <c r="LO155" s="59"/>
      <c r="LP155" s="59"/>
      <c r="LQ155" s="59"/>
      <c r="LT155" s="59"/>
      <c r="LV155" s="59"/>
      <c r="LX155" s="59"/>
      <c r="ME155" s="56">
        <v>44780</v>
      </c>
      <c r="MF155">
        <v>0</v>
      </c>
      <c r="MI155">
        <v>0</v>
      </c>
      <c r="MS155" s="59">
        <v>44840</v>
      </c>
      <c r="MT155">
        <v>0</v>
      </c>
      <c r="NE155">
        <v>0</v>
      </c>
      <c r="NF155">
        <v>0</v>
      </c>
      <c r="NM155">
        <v>1</v>
      </c>
      <c r="NN155" t="s">
        <v>2317</v>
      </c>
      <c r="NO155">
        <v>1</v>
      </c>
      <c r="NS155">
        <v>1</v>
      </c>
      <c r="NT155">
        <v>0</v>
      </c>
      <c r="NU155">
        <v>1</v>
      </c>
      <c r="NV155">
        <v>1</v>
      </c>
      <c r="NX155">
        <v>0</v>
      </c>
      <c r="NZ155">
        <v>0</v>
      </c>
      <c r="PO155" s="59">
        <v>44907</v>
      </c>
      <c r="PP155">
        <v>0</v>
      </c>
      <c r="QA155">
        <v>1</v>
      </c>
      <c r="QB155">
        <v>0</v>
      </c>
      <c r="QI155">
        <v>1</v>
      </c>
      <c r="QJ155" t="s">
        <v>2305</v>
      </c>
      <c r="QK155">
        <v>0</v>
      </c>
      <c r="QL155">
        <v>1</v>
      </c>
      <c r="QM155">
        <v>1</v>
      </c>
      <c r="QN155" t="s">
        <v>2403</v>
      </c>
      <c r="QO155">
        <v>0</v>
      </c>
      <c r="QQ155">
        <v>1</v>
      </c>
      <c r="QR155">
        <v>1</v>
      </c>
      <c r="QT155">
        <v>1</v>
      </c>
      <c r="QU155" t="s">
        <v>4463</v>
      </c>
      <c r="QV155">
        <v>0</v>
      </c>
      <c r="QZ155" s="59">
        <v>45059</v>
      </c>
      <c r="RA155">
        <v>0</v>
      </c>
      <c r="RL155">
        <v>1</v>
      </c>
      <c r="RM155">
        <v>0</v>
      </c>
      <c r="RT155">
        <v>1</v>
      </c>
      <c r="RU155" t="s">
        <v>2353</v>
      </c>
      <c r="RV155">
        <v>1</v>
      </c>
      <c r="SA155">
        <v>0</v>
      </c>
      <c r="SB155">
        <v>1</v>
      </c>
      <c r="SC155">
        <v>1</v>
      </c>
      <c r="SE155">
        <v>1</v>
      </c>
      <c r="SF155" t="s">
        <v>4479</v>
      </c>
      <c r="SG155">
        <v>1</v>
      </c>
      <c r="SH155">
        <v>1</v>
      </c>
      <c r="SS155" s="170"/>
      <c r="ST155" s="142"/>
      <c r="SU155" s="142"/>
      <c r="SV155" s="142"/>
      <c r="SW155" s="142"/>
      <c r="SX155" s="142"/>
      <c r="SY155" s="142"/>
      <c r="SZ155" s="142"/>
      <c r="TA155" s="142"/>
      <c r="TB155" s="142"/>
      <c r="TC155" s="142"/>
      <c r="TD155" s="142"/>
      <c r="TF155" s="142"/>
      <c r="TH155" s="142"/>
      <c r="TJ155" s="142"/>
      <c r="TK155" s="142"/>
      <c r="TL155" s="142"/>
      <c r="TM155" s="15"/>
      <c r="TN155" s="15"/>
      <c r="TO155" s="142"/>
      <c r="TP155" s="142"/>
    </row>
    <row r="156" spans="1:536" x14ac:dyDescent="0.25">
      <c r="A156">
        <v>117</v>
      </c>
      <c r="B156" s="15" t="s">
        <v>2305</v>
      </c>
      <c r="C156" s="15" t="s">
        <v>2306</v>
      </c>
      <c r="F156" t="s">
        <v>2739</v>
      </c>
      <c r="H156">
        <v>1</v>
      </c>
      <c r="K156" s="3" t="s">
        <v>3965</v>
      </c>
      <c r="L156" s="3" t="s">
        <v>3966</v>
      </c>
      <c r="GO156" s="56">
        <v>44617</v>
      </c>
      <c r="GQ156">
        <v>0</v>
      </c>
      <c r="GT156">
        <v>0</v>
      </c>
      <c r="GW156">
        <v>0</v>
      </c>
      <c r="HA156">
        <v>0</v>
      </c>
      <c r="HB156">
        <v>0</v>
      </c>
      <c r="HD156">
        <v>1</v>
      </c>
      <c r="HE156" t="s">
        <v>4214</v>
      </c>
      <c r="HF156">
        <v>1</v>
      </c>
      <c r="HG156" t="s">
        <v>4214</v>
      </c>
      <c r="HH156">
        <v>1</v>
      </c>
      <c r="HI156">
        <v>1</v>
      </c>
      <c r="HJ156">
        <v>1</v>
      </c>
      <c r="HK156">
        <v>1</v>
      </c>
      <c r="HL156">
        <v>0</v>
      </c>
      <c r="HM156">
        <v>0</v>
      </c>
      <c r="HN156" s="56">
        <v>44640</v>
      </c>
      <c r="HO156">
        <v>0</v>
      </c>
      <c r="HR156">
        <v>0</v>
      </c>
      <c r="HU156">
        <v>0</v>
      </c>
      <c r="HY156">
        <v>0</v>
      </c>
      <c r="HZ156">
        <v>0</v>
      </c>
      <c r="IB156">
        <v>1</v>
      </c>
      <c r="IC156" t="s">
        <v>4345</v>
      </c>
      <c r="ID156">
        <v>1</v>
      </c>
      <c r="IE156" t="s">
        <v>4348</v>
      </c>
      <c r="IF156">
        <v>1</v>
      </c>
      <c r="IG156">
        <v>1</v>
      </c>
      <c r="IH156">
        <v>1</v>
      </c>
      <c r="II156">
        <v>1</v>
      </c>
      <c r="IJ156">
        <v>0</v>
      </c>
      <c r="IK156">
        <v>0</v>
      </c>
      <c r="IL156" s="56">
        <v>44663</v>
      </c>
      <c r="IM156">
        <v>0</v>
      </c>
      <c r="IP156">
        <v>0</v>
      </c>
      <c r="IS156">
        <v>0</v>
      </c>
      <c r="IW156">
        <v>0</v>
      </c>
      <c r="IX156">
        <v>0</v>
      </c>
      <c r="IZ156">
        <v>1</v>
      </c>
      <c r="JA156" t="s">
        <v>4364</v>
      </c>
      <c r="JB156">
        <v>1</v>
      </c>
      <c r="JC156" t="s">
        <v>4355</v>
      </c>
      <c r="JD156">
        <v>1</v>
      </c>
      <c r="JE156">
        <v>1</v>
      </c>
      <c r="JF156">
        <v>1</v>
      </c>
      <c r="JG156">
        <v>1</v>
      </c>
      <c r="JH156">
        <v>0</v>
      </c>
      <c r="JI156">
        <v>0</v>
      </c>
      <c r="JJ156" s="56">
        <v>44694</v>
      </c>
      <c r="JK156" s="59"/>
      <c r="JL156">
        <v>0</v>
      </c>
      <c r="JO156">
        <v>0</v>
      </c>
      <c r="JR156">
        <v>0</v>
      </c>
      <c r="JV156">
        <v>0</v>
      </c>
      <c r="JW156">
        <v>0</v>
      </c>
      <c r="JY156">
        <v>1</v>
      </c>
      <c r="JZ156" t="s">
        <v>4221</v>
      </c>
      <c r="KA156">
        <v>1</v>
      </c>
      <c r="KB156" t="s">
        <v>4390</v>
      </c>
      <c r="KC156">
        <v>1</v>
      </c>
      <c r="KD156">
        <v>1</v>
      </c>
      <c r="KE156">
        <v>1</v>
      </c>
      <c r="KF156">
        <v>1</v>
      </c>
      <c r="KG156">
        <v>0</v>
      </c>
      <c r="KH156">
        <v>0</v>
      </c>
      <c r="LG156" s="56">
        <v>44762</v>
      </c>
      <c r="LH156">
        <v>0</v>
      </c>
      <c r="LK156">
        <v>0</v>
      </c>
      <c r="LN156">
        <v>0</v>
      </c>
      <c r="LR156">
        <v>0</v>
      </c>
      <c r="LS156">
        <v>0</v>
      </c>
      <c r="LY156">
        <v>0</v>
      </c>
      <c r="LZ156">
        <v>1</v>
      </c>
      <c r="MA156">
        <v>1</v>
      </c>
      <c r="MB156">
        <v>1</v>
      </c>
      <c r="MC156">
        <v>0</v>
      </c>
      <c r="MD156">
        <v>0</v>
      </c>
      <c r="MS156" s="59">
        <v>44840</v>
      </c>
      <c r="MT156">
        <v>0</v>
      </c>
      <c r="NE156">
        <v>0</v>
      </c>
      <c r="NF156">
        <v>1</v>
      </c>
      <c r="NG156" s="69">
        <v>44774</v>
      </c>
      <c r="NH156">
        <v>7</v>
      </c>
      <c r="NI156">
        <v>0</v>
      </c>
      <c r="NJ156">
        <v>1</v>
      </c>
      <c r="NK156">
        <v>0</v>
      </c>
      <c r="NL156">
        <v>0</v>
      </c>
      <c r="NM156">
        <v>1</v>
      </c>
      <c r="NN156" t="s">
        <v>2353</v>
      </c>
      <c r="NO156">
        <v>1</v>
      </c>
      <c r="NS156">
        <v>1</v>
      </c>
      <c r="NT156">
        <v>0</v>
      </c>
      <c r="NU156">
        <v>1</v>
      </c>
      <c r="NV156">
        <v>1</v>
      </c>
      <c r="NX156">
        <v>0</v>
      </c>
      <c r="NZ156">
        <v>1</v>
      </c>
      <c r="OA156">
        <v>1</v>
      </c>
      <c r="QZ156" s="59">
        <v>45061</v>
      </c>
      <c r="RA156">
        <v>0</v>
      </c>
      <c r="RL156">
        <v>1</v>
      </c>
      <c r="RM156">
        <v>0</v>
      </c>
      <c r="RT156">
        <v>1</v>
      </c>
      <c r="RU156" t="s">
        <v>2308</v>
      </c>
      <c r="RV156">
        <v>1</v>
      </c>
      <c r="RW156">
        <v>1</v>
      </c>
      <c r="RZ156">
        <v>1</v>
      </c>
      <c r="SA156">
        <v>0</v>
      </c>
      <c r="SB156">
        <v>1</v>
      </c>
      <c r="SC156">
        <v>1</v>
      </c>
      <c r="SE156">
        <v>1</v>
      </c>
      <c r="SF156" t="s">
        <v>4480</v>
      </c>
      <c r="SG156">
        <v>1</v>
      </c>
      <c r="SH156">
        <v>1</v>
      </c>
      <c r="SS156" s="170"/>
      <c r="ST156" s="142"/>
      <c r="SU156" s="142"/>
      <c r="SV156" s="142"/>
      <c r="SW156" s="142"/>
      <c r="SX156" s="142"/>
      <c r="SY156" s="142"/>
      <c r="SZ156" s="142"/>
      <c r="TA156" s="142"/>
      <c r="TB156" s="142"/>
      <c r="TC156" s="142"/>
      <c r="TD156" s="142"/>
      <c r="TF156" s="142"/>
      <c r="TH156" s="142"/>
      <c r="TJ156" s="142"/>
      <c r="TK156" s="142"/>
      <c r="TL156" s="142"/>
      <c r="TM156" s="15"/>
      <c r="TN156" s="15"/>
      <c r="TO156" s="142"/>
      <c r="TP156" s="142"/>
    </row>
    <row r="157" spans="1:536" x14ac:dyDescent="0.25">
      <c r="A157">
        <v>1</v>
      </c>
      <c r="B157" s="15" t="s">
        <v>2305</v>
      </c>
      <c r="C157" s="15" t="s">
        <v>2306</v>
      </c>
      <c r="F157" t="s">
        <v>2307</v>
      </c>
      <c r="H157">
        <v>1</v>
      </c>
      <c r="K157" s="3" t="s">
        <v>3965</v>
      </c>
      <c r="L157" s="3" t="s">
        <v>3966</v>
      </c>
      <c r="GO157" s="56">
        <v>44617</v>
      </c>
      <c r="GP157">
        <v>46</v>
      </c>
      <c r="GQ157">
        <v>0</v>
      </c>
      <c r="GT157">
        <v>0</v>
      </c>
      <c r="GW157">
        <v>0</v>
      </c>
      <c r="HA157">
        <v>1</v>
      </c>
      <c r="HB157">
        <v>1</v>
      </c>
      <c r="HD157">
        <v>1</v>
      </c>
      <c r="HE157" t="s">
        <v>4214</v>
      </c>
      <c r="HF157">
        <v>1</v>
      </c>
      <c r="HG157" t="s">
        <v>4214</v>
      </c>
      <c r="HH157">
        <v>1</v>
      </c>
      <c r="HI157">
        <v>1</v>
      </c>
      <c r="HJ157">
        <v>1</v>
      </c>
      <c r="HK157">
        <v>1</v>
      </c>
      <c r="HL157">
        <v>0</v>
      </c>
      <c r="HM157">
        <v>0</v>
      </c>
      <c r="HN157" s="56">
        <v>44640</v>
      </c>
      <c r="HO157">
        <v>0</v>
      </c>
      <c r="HR157">
        <v>0</v>
      </c>
      <c r="HU157">
        <v>0</v>
      </c>
      <c r="HY157">
        <v>1</v>
      </c>
      <c r="HZ157">
        <v>1</v>
      </c>
      <c r="IB157">
        <v>1</v>
      </c>
      <c r="IC157" t="s">
        <v>4345</v>
      </c>
      <c r="ID157">
        <v>1</v>
      </c>
      <c r="IE157" t="s">
        <v>4348</v>
      </c>
      <c r="IF157">
        <v>1</v>
      </c>
      <c r="IG157">
        <v>1</v>
      </c>
      <c r="IH157">
        <v>1</v>
      </c>
      <c r="II157">
        <v>1</v>
      </c>
      <c r="IJ157">
        <v>0</v>
      </c>
      <c r="IK157">
        <v>0</v>
      </c>
      <c r="IL157" s="56">
        <v>44663</v>
      </c>
      <c r="IM157">
        <v>0</v>
      </c>
      <c r="IP157">
        <v>0</v>
      </c>
      <c r="IS157">
        <v>0</v>
      </c>
      <c r="IW157">
        <v>1</v>
      </c>
      <c r="IX157">
        <v>1</v>
      </c>
      <c r="IZ157">
        <v>1</v>
      </c>
      <c r="JA157" t="s">
        <v>4364</v>
      </c>
      <c r="JB157">
        <v>1</v>
      </c>
      <c r="JC157" t="s">
        <v>4355</v>
      </c>
      <c r="JD157">
        <v>1</v>
      </c>
      <c r="JE157">
        <v>1</v>
      </c>
      <c r="JF157">
        <v>1</v>
      </c>
      <c r="JG157">
        <v>1</v>
      </c>
      <c r="JH157">
        <v>0</v>
      </c>
      <c r="JI157">
        <v>0</v>
      </c>
      <c r="JJ157" s="56">
        <v>44694</v>
      </c>
      <c r="JK157" s="59"/>
      <c r="JL157">
        <v>0</v>
      </c>
      <c r="JO157">
        <v>0</v>
      </c>
      <c r="JR157">
        <v>0</v>
      </c>
      <c r="JV157">
        <v>1</v>
      </c>
      <c r="JW157">
        <v>0</v>
      </c>
      <c r="JY157">
        <v>1</v>
      </c>
      <c r="JZ157" t="s">
        <v>4221</v>
      </c>
      <c r="KA157">
        <v>1</v>
      </c>
      <c r="KB157" t="s">
        <v>4390</v>
      </c>
      <c r="KC157">
        <v>1</v>
      </c>
      <c r="KD157">
        <v>1</v>
      </c>
      <c r="KE157">
        <v>1</v>
      </c>
      <c r="KF157">
        <v>1</v>
      </c>
      <c r="KG157">
        <v>0</v>
      </c>
      <c r="KH157">
        <v>0</v>
      </c>
      <c r="LG157" s="56">
        <v>44762</v>
      </c>
      <c r="LH157">
        <v>0</v>
      </c>
      <c r="LK157">
        <v>0</v>
      </c>
      <c r="LN157">
        <v>0</v>
      </c>
      <c r="LR157">
        <v>1</v>
      </c>
      <c r="LS157">
        <v>1</v>
      </c>
      <c r="LU157">
        <v>1</v>
      </c>
      <c r="LV157" t="s">
        <v>4425</v>
      </c>
      <c r="LW157">
        <v>1</v>
      </c>
      <c r="LX157" t="s">
        <v>4412</v>
      </c>
      <c r="LY157">
        <v>0</v>
      </c>
      <c r="LZ157">
        <v>1</v>
      </c>
      <c r="MA157">
        <v>1</v>
      </c>
      <c r="MB157">
        <v>1</v>
      </c>
      <c r="MC157">
        <v>0</v>
      </c>
      <c r="MD157">
        <v>0</v>
      </c>
      <c r="MS157" s="59">
        <v>44840</v>
      </c>
      <c r="MT157">
        <v>0</v>
      </c>
      <c r="NE157">
        <v>0</v>
      </c>
      <c r="NF157">
        <v>0</v>
      </c>
      <c r="NS157">
        <v>1</v>
      </c>
      <c r="NT157">
        <v>0</v>
      </c>
      <c r="NU157">
        <v>1</v>
      </c>
      <c r="NV157">
        <v>1</v>
      </c>
      <c r="NX157">
        <v>0</v>
      </c>
      <c r="NZ157">
        <v>1</v>
      </c>
      <c r="OA157">
        <v>1</v>
      </c>
      <c r="QZ157" s="59">
        <v>45061</v>
      </c>
      <c r="RA157">
        <v>0</v>
      </c>
      <c r="RL157">
        <v>1</v>
      </c>
      <c r="RM157">
        <v>0</v>
      </c>
      <c r="RT157">
        <v>1</v>
      </c>
      <c r="RU157" t="s">
        <v>2308</v>
      </c>
      <c r="RV157">
        <v>1</v>
      </c>
      <c r="RW157">
        <v>1</v>
      </c>
      <c r="RZ157">
        <v>1</v>
      </c>
      <c r="SA157">
        <v>0</v>
      </c>
      <c r="SB157">
        <v>1</v>
      </c>
      <c r="SC157">
        <v>1</v>
      </c>
      <c r="SE157">
        <v>1</v>
      </c>
      <c r="SF157" t="s">
        <v>4480</v>
      </c>
      <c r="SG157">
        <v>1</v>
      </c>
      <c r="SH157">
        <v>1</v>
      </c>
      <c r="SS157" s="172"/>
      <c r="ST157" s="135"/>
      <c r="SU157" s="135"/>
      <c r="SV157" s="135"/>
      <c r="SW157" s="135"/>
      <c r="SX157" s="135"/>
      <c r="SY157" s="135"/>
      <c r="SZ157" s="135"/>
      <c r="TA157" s="135"/>
      <c r="TB157" s="135"/>
      <c r="TC157" s="135"/>
      <c r="TD157" s="135"/>
      <c r="TF157" s="135"/>
      <c r="TH157" s="135"/>
      <c r="TJ157" s="135"/>
      <c r="TK157" s="135"/>
      <c r="TL157" s="135"/>
      <c r="TM157" s="136"/>
      <c r="TN157" s="136"/>
      <c r="TO157" s="137"/>
      <c r="TP157" s="135"/>
    </row>
    <row r="158" spans="1:536" x14ac:dyDescent="0.25">
      <c r="A158">
        <v>40</v>
      </c>
      <c r="B158" s="15" t="s">
        <v>2305</v>
      </c>
      <c r="C158" s="15" t="s">
        <v>2306</v>
      </c>
      <c r="F158" t="s">
        <v>2471</v>
      </c>
      <c r="H158">
        <v>1</v>
      </c>
      <c r="K158" s="3" t="s">
        <v>3965</v>
      </c>
      <c r="L158" s="3" t="s">
        <v>3966</v>
      </c>
      <c r="GO158" s="56">
        <v>44617</v>
      </c>
      <c r="GP158">
        <v>45</v>
      </c>
      <c r="GQ158">
        <v>0</v>
      </c>
      <c r="GT158">
        <v>0</v>
      </c>
      <c r="GW158">
        <v>0</v>
      </c>
      <c r="HA158">
        <v>0</v>
      </c>
      <c r="HB158">
        <v>0</v>
      </c>
      <c r="HD158">
        <v>1</v>
      </c>
      <c r="HE158" t="s">
        <v>4214</v>
      </c>
      <c r="HF158">
        <v>1</v>
      </c>
      <c r="HG158" t="s">
        <v>4214</v>
      </c>
      <c r="HH158">
        <v>1</v>
      </c>
      <c r="HI158">
        <v>1</v>
      </c>
      <c r="HJ158">
        <v>1</v>
      </c>
      <c r="HK158">
        <v>1</v>
      </c>
      <c r="HL158">
        <v>0</v>
      </c>
      <c r="HM158">
        <v>0</v>
      </c>
      <c r="HN158" s="56">
        <v>44640</v>
      </c>
      <c r="HO158">
        <v>0</v>
      </c>
      <c r="HR158">
        <v>0</v>
      </c>
      <c r="HU158">
        <v>0</v>
      </c>
      <c r="HY158">
        <v>0</v>
      </c>
      <c r="HZ158">
        <v>0</v>
      </c>
      <c r="IB158">
        <v>1</v>
      </c>
      <c r="IC158" t="s">
        <v>4345</v>
      </c>
      <c r="ID158">
        <v>1</v>
      </c>
      <c r="IE158" t="s">
        <v>4348</v>
      </c>
      <c r="IF158">
        <v>1</v>
      </c>
      <c r="IG158">
        <v>1</v>
      </c>
      <c r="IH158">
        <v>1</v>
      </c>
      <c r="II158">
        <v>1</v>
      </c>
      <c r="IJ158">
        <v>0</v>
      </c>
      <c r="IK158">
        <v>0</v>
      </c>
      <c r="IL158" s="56">
        <v>44663</v>
      </c>
      <c r="IM158">
        <v>0</v>
      </c>
      <c r="IP158">
        <v>0</v>
      </c>
      <c r="IS158">
        <v>0</v>
      </c>
      <c r="IW158">
        <v>0</v>
      </c>
      <c r="IX158">
        <v>0</v>
      </c>
      <c r="IZ158">
        <v>1</v>
      </c>
      <c r="JA158" t="s">
        <v>4364</v>
      </c>
      <c r="JB158">
        <v>1</v>
      </c>
      <c r="JC158" t="s">
        <v>4355</v>
      </c>
      <c r="JD158">
        <v>1</v>
      </c>
      <c r="JE158">
        <v>1</v>
      </c>
      <c r="JF158">
        <v>1</v>
      </c>
      <c r="JG158">
        <v>1</v>
      </c>
      <c r="JH158">
        <v>0</v>
      </c>
      <c r="JI158">
        <v>0</v>
      </c>
      <c r="JJ158" s="56">
        <v>44694</v>
      </c>
      <c r="JK158" s="59"/>
      <c r="JL158">
        <v>0</v>
      </c>
      <c r="JO158">
        <v>0</v>
      </c>
      <c r="JR158">
        <v>0</v>
      </c>
      <c r="JV158">
        <v>1</v>
      </c>
      <c r="JW158">
        <v>0</v>
      </c>
      <c r="JY158">
        <v>1</v>
      </c>
      <c r="JZ158" t="s">
        <v>4221</v>
      </c>
      <c r="KA158">
        <v>1</v>
      </c>
      <c r="KB158" t="s">
        <v>4390</v>
      </c>
      <c r="KC158">
        <v>1</v>
      </c>
      <c r="KD158">
        <v>1</v>
      </c>
      <c r="KE158">
        <v>1</v>
      </c>
      <c r="KF158">
        <v>1</v>
      </c>
      <c r="KG158">
        <v>0</v>
      </c>
      <c r="KH158">
        <v>0</v>
      </c>
      <c r="LG158" s="56">
        <v>44762</v>
      </c>
      <c r="LH158">
        <v>0</v>
      </c>
      <c r="LK158">
        <v>0</v>
      </c>
      <c r="LN158">
        <v>0</v>
      </c>
      <c r="LR158">
        <v>0</v>
      </c>
      <c r="LS158">
        <v>0</v>
      </c>
      <c r="LU158">
        <v>1</v>
      </c>
      <c r="LV158" t="s">
        <v>4425</v>
      </c>
      <c r="LW158">
        <v>1</v>
      </c>
      <c r="LX158" t="s">
        <v>4412</v>
      </c>
      <c r="LY158">
        <v>0</v>
      </c>
      <c r="LZ158">
        <v>1</v>
      </c>
      <c r="MA158">
        <v>1</v>
      </c>
      <c r="MB158">
        <v>1</v>
      </c>
      <c r="MC158">
        <v>0</v>
      </c>
      <c r="MD158">
        <v>0</v>
      </c>
      <c r="MS158" s="59">
        <v>44840</v>
      </c>
      <c r="MT158">
        <v>0</v>
      </c>
      <c r="NE158">
        <v>0</v>
      </c>
      <c r="NF158">
        <v>0</v>
      </c>
      <c r="NS158">
        <v>1</v>
      </c>
      <c r="NT158">
        <v>0</v>
      </c>
      <c r="NU158">
        <v>1</v>
      </c>
      <c r="NV158">
        <v>1</v>
      </c>
      <c r="NX158">
        <v>0</v>
      </c>
      <c r="NZ158">
        <v>1</v>
      </c>
      <c r="OA158">
        <v>1</v>
      </c>
      <c r="QZ158" s="59">
        <v>45061</v>
      </c>
      <c r="RA158">
        <v>0</v>
      </c>
      <c r="RL158">
        <v>1</v>
      </c>
      <c r="RM158">
        <v>0</v>
      </c>
      <c r="RT158">
        <v>1</v>
      </c>
      <c r="RU158" t="s">
        <v>2308</v>
      </c>
      <c r="RV158">
        <v>1</v>
      </c>
      <c r="RW158">
        <v>1</v>
      </c>
      <c r="RZ158">
        <v>1</v>
      </c>
      <c r="SA158">
        <v>0</v>
      </c>
      <c r="SB158">
        <v>1</v>
      </c>
      <c r="SC158">
        <v>1</v>
      </c>
      <c r="SE158">
        <v>1</v>
      </c>
      <c r="SF158" t="s">
        <v>4480</v>
      </c>
      <c r="SG158">
        <v>1</v>
      </c>
      <c r="SH158">
        <v>1</v>
      </c>
      <c r="SS158" s="170"/>
      <c r="ST158" s="142"/>
      <c r="SU158" s="142"/>
      <c r="SV158" s="142"/>
      <c r="SW158" s="142"/>
      <c r="SX158" s="142"/>
      <c r="SY158" s="142"/>
      <c r="SZ158" s="142"/>
      <c r="TA158" s="142"/>
      <c r="TB158" s="142"/>
      <c r="TC158" s="142"/>
      <c r="TD158" s="142"/>
      <c r="TF158" s="142"/>
      <c r="TH158" s="142"/>
      <c r="TJ158" s="142"/>
      <c r="TK158" s="142"/>
      <c r="TL158" s="142"/>
      <c r="TM158" s="15"/>
      <c r="TN158" s="15"/>
      <c r="TO158" s="142"/>
      <c r="TP158" s="142"/>
    </row>
    <row r="159" spans="1:536" x14ac:dyDescent="0.25">
      <c r="A159">
        <v>242</v>
      </c>
      <c r="B159" s="15" t="s">
        <v>2305</v>
      </c>
      <c r="C159" s="15" t="s">
        <v>2868</v>
      </c>
      <c r="D159" t="s">
        <v>2869</v>
      </c>
      <c r="E159" t="s">
        <v>3085</v>
      </c>
      <c r="F159" t="s">
        <v>3086</v>
      </c>
      <c r="G159" s="138">
        <v>30408</v>
      </c>
      <c r="H159">
        <v>1</v>
      </c>
      <c r="I159" s="3" t="s">
        <v>4104</v>
      </c>
      <c r="J159" s="3" t="s">
        <v>3964</v>
      </c>
      <c r="K159" s="3" t="s">
        <v>3965</v>
      </c>
      <c r="L159" s="3" t="s">
        <v>3966</v>
      </c>
      <c r="M159" s="139">
        <v>44176</v>
      </c>
      <c r="N159" s="58">
        <f>(M159-G159)/365.25</f>
        <v>37.694729637234772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89.9</v>
      </c>
      <c r="X159">
        <v>1.633</v>
      </c>
      <c r="AE159" s="83">
        <f>(W159/(X159*X159))</f>
        <v>33.712217660177103</v>
      </c>
      <c r="AF159">
        <v>14.2</v>
      </c>
      <c r="AG159">
        <v>0</v>
      </c>
      <c r="AH159">
        <v>42</v>
      </c>
      <c r="AI159">
        <v>14.4</v>
      </c>
      <c r="AJ159">
        <v>14</v>
      </c>
      <c r="AK159">
        <v>1</v>
      </c>
      <c r="AL159">
        <v>3</v>
      </c>
      <c r="AM159">
        <v>3</v>
      </c>
      <c r="AP159">
        <v>0</v>
      </c>
      <c r="AS159">
        <v>0</v>
      </c>
      <c r="AU159" s="15">
        <v>0</v>
      </c>
      <c r="AX159" s="68">
        <v>1</v>
      </c>
      <c r="AY159" s="68">
        <v>0</v>
      </c>
      <c r="AZ159" s="68">
        <v>3</v>
      </c>
      <c r="BA159" s="68">
        <v>14</v>
      </c>
      <c r="BB159" s="68">
        <v>14</v>
      </c>
      <c r="BC159" s="68">
        <v>1</v>
      </c>
      <c r="BD159" s="68">
        <v>1</v>
      </c>
      <c r="BE159" s="68">
        <v>1</v>
      </c>
      <c r="BF159" s="68">
        <v>1</v>
      </c>
      <c r="BG159" s="68">
        <v>0</v>
      </c>
      <c r="BH159" s="68">
        <v>0</v>
      </c>
      <c r="BI159" s="68">
        <v>0</v>
      </c>
      <c r="BJ159" s="68">
        <v>0</v>
      </c>
      <c r="BK159" s="68">
        <v>0</v>
      </c>
      <c r="BL159" s="68">
        <v>0</v>
      </c>
      <c r="BN159" s="68">
        <v>0</v>
      </c>
      <c r="BO159" s="68">
        <v>0</v>
      </c>
      <c r="BP159" s="68">
        <v>1</v>
      </c>
      <c r="BQ159" s="68">
        <v>1</v>
      </c>
      <c r="BR159" s="68">
        <v>0</v>
      </c>
      <c r="BS159" s="68">
        <v>1</v>
      </c>
      <c r="BT159" s="68">
        <v>0</v>
      </c>
      <c r="BU159" s="68">
        <v>1</v>
      </c>
      <c r="BV159" s="68">
        <v>0</v>
      </c>
      <c r="BX159" s="68">
        <v>0</v>
      </c>
      <c r="BY159" s="68">
        <v>0</v>
      </c>
      <c r="BZ159" s="68">
        <v>0</v>
      </c>
      <c r="CA159" s="68">
        <v>0</v>
      </c>
      <c r="CB159" s="68">
        <v>0</v>
      </c>
      <c r="CC159" s="68">
        <v>0</v>
      </c>
      <c r="CD159" s="68">
        <v>0</v>
      </c>
      <c r="CE159" s="68">
        <v>0</v>
      </c>
      <c r="CF159" s="68">
        <v>0</v>
      </c>
      <c r="CG159" s="68">
        <v>0</v>
      </c>
      <c r="CH159" s="68">
        <v>0</v>
      </c>
      <c r="CI159" s="68">
        <v>0</v>
      </c>
      <c r="CK159" s="68">
        <v>1</v>
      </c>
      <c r="CL159" s="68">
        <v>1</v>
      </c>
      <c r="CM159" s="68">
        <v>0</v>
      </c>
      <c r="CN159" s="68">
        <v>0</v>
      </c>
      <c r="CO159" s="68">
        <v>0</v>
      </c>
      <c r="CP159" s="68">
        <v>0</v>
      </c>
      <c r="CR159" s="68">
        <v>1</v>
      </c>
      <c r="CS159" s="68">
        <v>1</v>
      </c>
      <c r="CT159" s="68">
        <v>1</v>
      </c>
      <c r="CU159" s="68">
        <v>0</v>
      </c>
      <c r="CV159" s="68">
        <v>0</v>
      </c>
      <c r="CW159" s="68">
        <v>1</v>
      </c>
      <c r="CX159" t="s">
        <v>216</v>
      </c>
      <c r="CY159" s="68">
        <v>0</v>
      </c>
      <c r="CZ159" s="68">
        <v>0</v>
      </c>
      <c r="DA159" s="68">
        <v>0</v>
      </c>
      <c r="DB159" s="68">
        <v>1</v>
      </c>
      <c r="DC159" t="s">
        <v>4198</v>
      </c>
      <c r="DD159" s="68">
        <v>1</v>
      </c>
      <c r="DE159" t="s">
        <v>4225</v>
      </c>
      <c r="DF159" s="15">
        <v>1</v>
      </c>
      <c r="DG159" s="15">
        <v>5</v>
      </c>
      <c r="DH159" s="68">
        <v>1</v>
      </c>
      <c r="DI159" s="68">
        <v>1</v>
      </c>
      <c r="DJ159" s="147">
        <v>44004</v>
      </c>
      <c r="DK159" s="150"/>
      <c r="DL159" s="140"/>
      <c r="DM159" s="59">
        <v>44507</v>
      </c>
      <c r="DN159" s="58">
        <f>(DM159-G159)/365.25</f>
        <v>38.600958247775495</v>
      </c>
      <c r="DP159">
        <v>1</v>
      </c>
      <c r="DQ159">
        <v>1</v>
      </c>
      <c r="DR159">
        <v>0</v>
      </c>
      <c r="DS159">
        <v>1</v>
      </c>
      <c r="DT159">
        <v>14</v>
      </c>
      <c r="DU159">
        <v>90</v>
      </c>
      <c r="DV159">
        <v>1</v>
      </c>
      <c r="DW159">
        <v>1</v>
      </c>
      <c r="DX159">
        <v>0</v>
      </c>
      <c r="DY159">
        <v>0</v>
      </c>
      <c r="ED159" t="s">
        <v>21</v>
      </c>
      <c r="EE159">
        <v>2</v>
      </c>
      <c r="EG159">
        <v>0</v>
      </c>
      <c r="EH159">
        <v>1</v>
      </c>
      <c r="EI159">
        <v>0</v>
      </c>
      <c r="EJ159">
        <v>14</v>
      </c>
      <c r="EK159">
        <v>1</v>
      </c>
      <c r="EL159">
        <v>0</v>
      </c>
      <c r="EM159">
        <v>1</v>
      </c>
      <c r="EN159">
        <v>1</v>
      </c>
      <c r="EP159">
        <v>1</v>
      </c>
      <c r="EQ159">
        <v>1</v>
      </c>
      <c r="ER159">
        <v>0</v>
      </c>
      <c r="ES159">
        <v>-1</v>
      </c>
      <c r="EU159">
        <v>0</v>
      </c>
      <c r="EW159">
        <v>3</v>
      </c>
      <c r="EX159">
        <v>1</v>
      </c>
      <c r="EY159" t="s">
        <v>800</v>
      </c>
      <c r="EZ159" t="s">
        <v>2539</v>
      </c>
      <c r="FD159">
        <v>0</v>
      </c>
      <c r="FE159">
        <v>30</v>
      </c>
      <c r="FG159">
        <v>1</v>
      </c>
      <c r="FH159">
        <v>0</v>
      </c>
      <c r="FI159">
        <v>0</v>
      </c>
      <c r="FK159" t="s">
        <v>2873</v>
      </c>
      <c r="FL159">
        <v>3</v>
      </c>
      <c r="FM159" t="s">
        <v>3087</v>
      </c>
      <c r="FN159" t="s">
        <v>3088</v>
      </c>
      <c r="FO159">
        <v>1</v>
      </c>
      <c r="FP159" t="s">
        <v>98</v>
      </c>
      <c r="FQ159">
        <v>1</v>
      </c>
      <c r="FR159">
        <v>30</v>
      </c>
      <c r="FS159" t="s">
        <v>2336</v>
      </c>
      <c r="FT159">
        <v>1</v>
      </c>
      <c r="FU159">
        <v>0</v>
      </c>
      <c r="GB159">
        <v>0</v>
      </c>
      <c r="GI159">
        <v>0</v>
      </c>
      <c r="GL159">
        <v>360</v>
      </c>
      <c r="GM159">
        <v>1</v>
      </c>
      <c r="GN159" s="59">
        <v>44506</v>
      </c>
      <c r="GO159" s="56">
        <v>44617</v>
      </c>
      <c r="GP159">
        <v>39</v>
      </c>
      <c r="GQ159">
        <v>0</v>
      </c>
      <c r="GR159" s="59"/>
      <c r="GS159" s="59"/>
      <c r="GT159">
        <v>0</v>
      </c>
      <c r="GU159" s="59"/>
      <c r="GV159" s="59"/>
      <c r="GW159">
        <v>0</v>
      </c>
      <c r="GX159" s="59"/>
      <c r="GY159" s="59"/>
      <c r="GZ159" s="59"/>
      <c r="HA159">
        <v>1</v>
      </c>
      <c r="HB159">
        <v>1</v>
      </c>
      <c r="HC159" s="59"/>
      <c r="HD159">
        <v>1</v>
      </c>
      <c r="HE159" t="s">
        <v>4319</v>
      </c>
      <c r="HF159">
        <v>1</v>
      </c>
      <c r="HG159" t="s">
        <v>4332</v>
      </c>
      <c r="HH159">
        <v>1</v>
      </c>
      <c r="HI159">
        <v>1</v>
      </c>
      <c r="HJ159">
        <v>1</v>
      </c>
      <c r="HK159">
        <v>1</v>
      </c>
      <c r="HL159">
        <v>0</v>
      </c>
      <c r="HM159">
        <v>0</v>
      </c>
      <c r="HN159" s="56">
        <v>44640</v>
      </c>
      <c r="HO159">
        <v>0</v>
      </c>
      <c r="HP159" s="59"/>
      <c r="HQ159" s="59"/>
      <c r="HR159">
        <v>0</v>
      </c>
      <c r="HS159" s="59"/>
      <c r="HT159" s="59"/>
      <c r="HU159">
        <v>0</v>
      </c>
      <c r="HW159" s="59"/>
      <c r="HX159" s="59"/>
      <c r="HY159">
        <v>1</v>
      </c>
      <c r="HZ159">
        <v>1</v>
      </c>
      <c r="IA159" s="59"/>
      <c r="IB159">
        <v>1</v>
      </c>
      <c r="IC159" t="s">
        <v>4339</v>
      </c>
      <c r="ID159">
        <v>1</v>
      </c>
      <c r="IE159" t="s">
        <v>4357</v>
      </c>
      <c r="IF159">
        <v>1</v>
      </c>
      <c r="IG159">
        <v>1</v>
      </c>
      <c r="IH159">
        <v>1</v>
      </c>
      <c r="II159">
        <v>1</v>
      </c>
      <c r="IJ159">
        <v>0</v>
      </c>
      <c r="IK159">
        <v>0</v>
      </c>
      <c r="IL159" s="56">
        <v>44663</v>
      </c>
      <c r="IN159" s="59"/>
      <c r="IO159" s="59"/>
      <c r="IP159">
        <v>0</v>
      </c>
      <c r="IQ159" s="59"/>
      <c r="IR159" s="59"/>
      <c r="IS159">
        <v>0</v>
      </c>
      <c r="IT159" s="59"/>
      <c r="IU159" s="59"/>
      <c r="IV159" s="59"/>
      <c r="IW159">
        <v>1</v>
      </c>
      <c r="IX159">
        <v>1</v>
      </c>
      <c r="IY159" s="59"/>
      <c r="IZ159">
        <v>1</v>
      </c>
      <c r="JA159" t="s">
        <v>4214</v>
      </c>
      <c r="JB159">
        <v>1</v>
      </c>
      <c r="JC159" t="s">
        <v>4380</v>
      </c>
      <c r="JD159">
        <v>1</v>
      </c>
      <c r="JE159">
        <v>1</v>
      </c>
      <c r="JF159">
        <v>1</v>
      </c>
      <c r="JG159">
        <v>1</v>
      </c>
      <c r="JH159">
        <v>0</v>
      </c>
      <c r="JI159">
        <v>0</v>
      </c>
      <c r="JJ159" s="56"/>
      <c r="JK159" s="59"/>
      <c r="JM159" s="59"/>
      <c r="JN159" s="59"/>
      <c r="JP159" s="59"/>
      <c r="JQ159" s="59"/>
      <c r="JR159" s="59"/>
      <c r="JS159" s="59"/>
      <c r="JT159" s="59"/>
      <c r="JU159" s="59"/>
      <c r="JW159" s="59"/>
      <c r="JX159" s="59"/>
      <c r="JY159" s="59"/>
      <c r="JZ159" s="59"/>
      <c r="KA159" s="59"/>
      <c r="KB159" s="59"/>
      <c r="KC159" s="59"/>
      <c r="KE159" s="59"/>
      <c r="KF159" s="59"/>
      <c r="KH159" s="59"/>
      <c r="KI159" s="56"/>
      <c r="KJ159" s="59"/>
      <c r="KK159" s="59"/>
      <c r="KL159" s="59"/>
      <c r="KM159" s="59"/>
      <c r="KN159" s="59"/>
      <c r="KO159" s="59"/>
      <c r="KP159" s="59"/>
      <c r="KQ159" s="59"/>
      <c r="KR159" s="59"/>
      <c r="KS159" s="59"/>
      <c r="KU159" s="59"/>
      <c r="KV159" s="59"/>
      <c r="KX159" s="59"/>
      <c r="KY159" s="59"/>
      <c r="KZ159" s="59"/>
      <c r="LA159" s="59"/>
      <c r="LC159" s="59"/>
      <c r="LD159" s="59"/>
      <c r="LE159" s="59"/>
      <c r="LG159" s="56"/>
      <c r="LH159" s="59"/>
      <c r="LI159" s="59"/>
      <c r="LJ159" s="59"/>
      <c r="LL159" s="59"/>
      <c r="LM159" s="59"/>
      <c r="LN159" s="59"/>
      <c r="LO159" s="59"/>
      <c r="LP159" s="59"/>
      <c r="LQ159" s="59"/>
      <c r="LR159" s="59"/>
      <c r="LT159" s="59"/>
      <c r="LV159" s="59"/>
      <c r="LW159" s="59"/>
      <c r="LX159" s="59"/>
      <c r="LY159" s="59"/>
      <c r="MD159" s="59"/>
      <c r="PO159" s="59">
        <v>44907</v>
      </c>
      <c r="PP159">
        <v>0</v>
      </c>
      <c r="QA159">
        <v>0</v>
      </c>
      <c r="QB159">
        <v>0</v>
      </c>
      <c r="QF159">
        <v>0</v>
      </c>
      <c r="QI159">
        <v>1</v>
      </c>
      <c r="QJ159" t="s">
        <v>2326</v>
      </c>
      <c r="QL159">
        <v>1</v>
      </c>
      <c r="QO159">
        <v>1</v>
      </c>
      <c r="QP159">
        <v>1</v>
      </c>
      <c r="QT159">
        <v>1</v>
      </c>
      <c r="QU159" t="s">
        <v>3179</v>
      </c>
      <c r="QV159">
        <v>0</v>
      </c>
      <c r="QZ159" s="59">
        <v>45061</v>
      </c>
      <c r="RA159">
        <v>1</v>
      </c>
      <c r="RB159" s="69">
        <v>45047</v>
      </c>
      <c r="RC159">
        <v>3</v>
      </c>
      <c r="RD159">
        <v>0</v>
      </c>
      <c r="RE159">
        <v>0</v>
      </c>
      <c r="RF159">
        <v>0</v>
      </c>
      <c r="RG159">
        <v>0</v>
      </c>
      <c r="RH159">
        <v>0</v>
      </c>
      <c r="RJ159">
        <v>0</v>
      </c>
      <c r="RL159">
        <v>1</v>
      </c>
      <c r="RM159">
        <v>1</v>
      </c>
      <c r="RN159" s="69">
        <v>45047</v>
      </c>
      <c r="RO159">
        <v>7</v>
      </c>
      <c r="RP159">
        <v>0</v>
      </c>
      <c r="RQ159">
        <v>1</v>
      </c>
      <c r="RR159">
        <v>0</v>
      </c>
      <c r="RS159">
        <v>0</v>
      </c>
      <c r="RT159">
        <v>1</v>
      </c>
      <c r="RU159" t="s">
        <v>2326</v>
      </c>
      <c r="RV159">
        <v>0</v>
      </c>
      <c r="RW159">
        <v>1</v>
      </c>
      <c r="RZ159">
        <v>1</v>
      </c>
      <c r="SA159">
        <v>1</v>
      </c>
      <c r="SB159">
        <v>1</v>
      </c>
      <c r="SC159">
        <v>1</v>
      </c>
      <c r="SE159">
        <v>1</v>
      </c>
      <c r="SF159" t="s">
        <v>4480</v>
      </c>
      <c r="SG159">
        <v>0</v>
      </c>
      <c r="SK159" s="56">
        <v>45247</v>
      </c>
      <c r="SL159">
        <v>0</v>
      </c>
      <c r="SS159" s="170"/>
      <c r="ST159" s="142"/>
      <c r="SU159" s="142"/>
      <c r="SV159" s="142"/>
      <c r="SW159" s="142"/>
      <c r="SX159" s="142"/>
      <c r="SY159" s="142"/>
      <c r="SZ159" s="142"/>
      <c r="TA159" s="142"/>
      <c r="TB159" s="142"/>
      <c r="TC159" s="142"/>
      <c r="TD159" s="142"/>
      <c r="TF159" s="142"/>
      <c r="TH159" s="142"/>
      <c r="TJ159" s="142"/>
      <c r="TK159" s="142"/>
      <c r="TL159" s="142"/>
      <c r="TM159" s="15"/>
      <c r="TN159" s="15"/>
      <c r="TO159" s="142"/>
      <c r="TP159" s="142"/>
    </row>
    <row r="160" spans="1:536" x14ac:dyDescent="0.25">
      <c r="A160">
        <v>211</v>
      </c>
      <c r="B160" s="15" t="s">
        <v>2305</v>
      </c>
      <c r="C160" s="15" t="s">
        <v>2868</v>
      </c>
      <c r="D160" t="s">
        <v>2869</v>
      </c>
      <c r="E160" t="s">
        <v>3008</v>
      </c>
      <c r="F160" t="s">
        <v>3009</v>
      </c>
      <c r="G160" s="138">
        <v>43145</v>
      </c>
      <c r="H160">
        <v>1</v>
      </c>
      <c r="I160" s="3" t="s">
        <v>4104</v>
      </c>
      <c r="K160" s="3" t="s">
        <v>3965</v>
      </c>
      <c r="L160" s="3" t="s">
        <v>3966</v>
      </c>
      <c r="M160" s="139">
        <v>44176</v>
      </c>
      <c r="N160" s="58">
        <f>(M160-G160)/365.25</f>
        <v>2.8227241615331966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14.8</v>
      </c>
      <c r="X160">
        <v>95</v>
      </c>
      <c r="Y160">
        <v>0.47</v>
      </c>
      <c r="Z160" t="s">
        <v>20</v>
      </c>
      <c r="AA160">
        <v>0.09</v>
      </c>
      <c r="AB160" t="s">
        <v>20</v>
      </c>
      <c r="AC160">
        <v>0.57999999999999996</v>
      </c>
      <c r="AD160" t="s">
        <v>20</v>
      </c>
      <c r="AF160">
        <v>11.6</v>
      </c>
      <c r="AG160">
        <v>0</v>
      </c>
      <c r="AH160">
        <v>35.4</v>
      </c>
      <c r="AI160">
        <v>11.8</v>
      </c>
      <c r="AJ160">
        <v>0</v>
      </c>
      <c r="AK160">
        <v>1</v>
      </c>
      <c r="AL160">
        <v>2</v>
      </c>
      <c r="AM160">
        <v>3</v>
      </c>
      <c r="AP160">
        <v>1</v>
      </c>
      <c r="AQ160">
        <v>4</v>
      </c>
      <c r="AR160">
        <v>4</v>
      </c>
      <c r="AS160">
        <v>1</v>
      </c>
      <c r="AT160" t="s">
        <v>2981</v>
      </c>
      <c r="AU160" s="15">
        <v>1</v>
      </c>
      <c r="AX160" s="68">
        <v>1</v>
      </c>
      <c r="AY160" s="68">
        <v>0</v>
      </c>
      <c r="AZ160" s="68">
        <v>3</v>
      </c>
      <c r="BA160" s="68">
        <v>14</v>
      </c>
      <c r="BB160" s="68">
        <v>14</v>
      </c>
      <c r="BC160" s="68">
        <v>1</v>
      </c>
      <c r="BD160" s="68">
        <v>1</v>
      </c>
      <c r="BE160" s="68">
        <v>1</v>
      </c>
      <c r="BF160" s="68">
        <v>1</v>
      </c>
      <c r="BG160" s="68">
        <v>0</v>
      </c>
      <c r="BH160" s="68">
        <v>0</v>
      </c>
      <c r="BI160" s="68">
        <v>0</v>
      </c>
      <c r="BJ160" s="68">
        <v>0</v>
      </c>
      <c r="BK160" s="68">
        <v>0</v>
      </c>
      <c r="BL160" s="68">
        <v>0</v>
      </c>
      <c r="BN160" s="68">
        <v>0</v>
      </c>
      <c r="BO160" s="68">
        <v>0</v>
      </c>
      <c r="BP160" s="68">
        <v>1</v>
      </c>
      <c r="BQ160" s="68">
        <v>1</v>
      </c>
      <c r="BR160" s="68">
        <v>0</v>
      </c>
      <c r="BS160" s="68">
        <v>1</v>
      </c>
      <c r="BT160" s="68">
        <v>0</v>
      </c>
      <c r="BU160" s="68">
        <v>1</v>
      </c>
      <c r="BV160" s="68">
        <v>0</v>
      </c>
      <c r="BX160" s="68">
        <v>0</v>
      </c>
      <c r="BY160" s="68">
        <v>0</v>
      </c>
      <c r="BZ160" s="68">
        <v>0</v>
      </c>
      <c r="CA160" s="68">
        <v>0</v>
      </c>
      <c r="CB160" s="68">
        <v>0</v>
      </c>
      <c r="CC160" s="68">
        <v>0</v>
      </c>
      <c r="CD160" s="68">
        <v>0</v>
      </c>
      <c r="CE160" s="68">
        <v>0</v>
      </c>
      <c r="CF160" s="68">
        <v>0</v>
      </c>
      <c r="CG160" s="68">
        <v>0</v>
      </c>
      <c r="CH160" s="68">
        <v>0</v>
      </c>
      <c r="CI160" s="68">
        <v>0</v>
      </c>
      <c r="CK160" s="68">
        <v>1</v>
      </c>
      <c r="CL160" s="68">
        <v>1</v>
      </c>
      <c r="CM160" s="68">
        <v>0</v>
      </c>
      <c r="CN160" s="68">
        <v>0</v>
      </c>
      <c r="CO160" s="68">
        <v>0</v>
      </c>
      <c r="CP160" s="68">
        <v>0</v>
      </c>
      <c r="CR160" s="68">
        <v>1</v>
      </c>
      <c r="CS160" s="68">
        <v>1</v>
      </c>
      <c r="CT160" s="68">
        <v>1</v>
      </c>
      <c r="CU160" s="68">
        <v>0</v>
      </c>
      <c r="CV160" s="68">
        <v>0</v>
      </c>
      <c r="CW160" s="68">
        <v>1</v>
      </c>
      <c r="CX160" t="s">
        <v>216</v>
      </c>
      <c r="CY160" s="68">
        <v>0</v>
      </c>
      <c r="CZ160" s="68">
        <v>0</v>
      </c>
      <c r="DA160" s="68">
        <v>0</v>
      </c>
      <c r="DB160" s="68">
        <v>1</v>
      </c>
      <c r="DC160" t="s">
        <v>4198</v>
      </c>
      <c r="DD160" s="68">
        <v>1</v>
      </c>
      <c r="DE160" t="s">
        <v>4225</v>
      </c>
      <c r="DF160" s="15">
        <v>0</v>
      </c>
      <c r="DG160" s="15"/>
      <c r="DH160" s="68">
        <v>1</v>
      </c>
      <c r="DI160" s="68"/>
      <c r="DJ160" s="68"/>
      <c r="DK160" s="68"/>
      <c r="DL160" s="140"/>
      <c r="GM160">
        <v>1</v>
      </c>
      <c r="GN160" s="59">
        <v>44506</v>
      </c>
      <c r="GO160" s="56">
        <v>44617</v>
      </c>
      <c r="GP160">
        <v>5</v>
      </c>
      <c r="GQ160">
        <v>0</v>
      </c>
      <c r="GR160" s="59"/>
      <c r="GS160" s="59"/>
      <c r="GT160">
        <v>0</v>
      </c>
      <c r="GU160" s="59"/>
      <c r="GV160" s="59"/>
      <c r="GW160">
        <v>1</v>
      </c>
      <c r="GX160" s="59"/>
      <c r="GY160" s="59"/>
      <c r="GZ160" s="59"/>
      <c r="HA160">
        <v>0</v>
      </c>
      <c r="HB160">
        <v>0</v>
      </c>
      <c r="HC160" s="59"/>
      <c r="HD160">
        <v>1</v>
      </c>
      <c r="HE160" t="s">
        <v>4319</v>
      </c>
      <c r="HF160">
        <v>1</v>
      </c>
      <c r="HG160" t="s">
        <v>4332</v>
      </c>
      <c r="HH160">
        <v>1</v>
      </c>
      <c r="HI160">
        <v>1</v>
      </c>
      <c r="HJ160">
        <v>1</v>
      </c>
      <c r="HK160">
        <v>1</v>
      </c>
      <c r="HL160">
        <v>0</v>
      </c>
      <c r="HM160">
        <v>0</v>
      </c>
      <c r="HN160" s="56">
        <v>44640</v>
      </c>
      <c r="HO160">
        <v>0</v>
      </c>
      <c r="HP160" s="59"/>
      <c r="HQ160" s="59"/>
      <c r="HR160">
        <v>0</v>
      </c>
      <c r="HS160" s="59"/>
      <c r="HT160" s="59"/>
      <c r="HU160">
        <v>1</v>
      </c>
      <c r="HW160" s="59"/>
      <c r="HX160" s="59"/>
      <c r="HY160">
        <v>0</v>
      </c>
      <c r="HZ160">
        <v>0</v>
      </c>
      <c r="IA160" s="59"/>
      <c r="IB160">
        <v>1</v>
      </c>
      <c r="IC160" t="s">
        <v>4339</v>
      </c>
      <c r="ID160">
        <v>1</v>
      </c>
      <c r="IE160" t="s">
        <v>4357</v>
      </c>
      <c r="IF160">
        <v>1</v>
      </c>
      <c r="IG160">
        <v>1</v>
      </c>
      <c r="IH160">
        <v>1</v>
      </c>
      <c r="II160">
        <v>1</v>
      </c>
      <c r="IJ160">
        <v>0</v>
      </c>
      <c r="IK160">
        <v>0</v>
      </c>
      <c r="IL160" s="56">
        <v>44663</v>
      </c>
      <c r="IM160">
        <v>0</v>
      </c>
      <c r="IN160" s="59"/>
      <c r="IO160" s="59"/>
      <c r="IP160">
        <v>0</v>
      </c>
      <c r="IQ160" s="59"/>
      <c r="IR160" s="59"/>
      <c r="IS160">
        <v>0</v>
      </c>
      <c r="IT160" s="59"/>
      <c r="IU160" s="59"/>
      <c r="IV160" s="59"/>
      <c r="IW160">
        <v>0</v>
      </c>
      <c r="IX160">
        <v>0</v>
      </c>
      <c r="IY160" s="59"/>
      <c r="IZ160">
        <v>1</v>
      </c>
      <c r="JA160" t="s">
        <v>4214</v>
      </c>
      <c r="JB160">
        <v>1</v>
      </c>
      <c r="JC160" t="s">
        <v>4380</v>
      </c>
      <c r="JD160">
        <v>1</v>
      </c>
      <c r="JE160">
        <v>1</v>
      </c>
      <c r="JF160">
        <v>1</v>
      </c>
      <c r="JG160">
        <v>1</v>
      </c>
      <c r="JH160">
        <v>0</v>
      </c>
      <c r="JI160">
        <v>0</v>
      </c>
      <c r="JJ160" s="56"/>
      <c r="JK160" s="59"/>
      <c r="JM160" s="59"/>
      <c r="JN160" s="59"/>
      <c r="JP160" s="59"/>
      <c r="JQ160" s="59"/>
      <c r="JS160" s="59"/>
      <c r="JT160" s="59"/>
      <c r="JU160" s="59"/>
      <c r="JX160" s="59"/>
      <c r="JZ160" s="59"/>
      <c r="KA160" s="59"/>
      <c r="KB160" s="59"/>
      <c r="KC160" s="59"/>
      <c r="KE160" s="59"/>
      <c r="KF160" s="59"/>
      <c r="KH160" s="59"/>
      <c r="KI160" s="56"/>
      <c r="KK160" s="59"/>
      <c r="KL160" s="59"/>
      <c r="KN160" s="59"/>
      <c r="KO160" s="59"/>
      <c r="KQ160" s="59"/>
      <c r="KR160" s="59"/>
      <c r="KS160" s="59"/>
      <c r="KU160" s="59"/>
      <c r="KV160" s="59"/>
      <c r="KX160" s="59"/>
      <c r="KZ160" s="59"/>
      <c r="LC160" s="59"/>
      <c r="LD160" s="59"/>
      <c r="LG160" s="56"/>
      <c r="LI160" s="59"/>
      <c r="LJ160" s="59"/>
      <c r="LL160" s="59"/>
      <c r="LM160" s="59"/>
      <c r="LO160" s="59"/>
      <c r="LP160" s="59"/>
      <c r="LQ160" s="59"/>
      <c r="LT160" s="59"/>
      <c r="LV160" s="59"/>
      <c r="LX160" s="59"/>
      <c r="PO160" s="59">
        <v>44907</v>
      </c>
      <c r="PP160">
        <v>0</v>
      </c>
      <c r="QA160">
        <v>0</v>
      </c>
      <c r="QB160">
        <v>0</v>
      </c>
      <c r="QF160">
        <v>0</v>
      </c>
      <c r="QI160">
        <v>1</v>
      </c>
      <c r="QJ160" t="s">
        <v>2326</v>
      </c>
      <c r="QL160">
        <v>1</v>
      </c>
      <c r="QO160">
        <v>1</v>
      </c>
      <c r="QP160">
        <v>1</v>
      </c>
      <c r="QT160">
        <v>1</v>
      </c>
      <c r="QU160" t="s">
        <v>3179</v>
      </c>
      <c r="QV160">
        <v>0</v>
      </c>
      <c r="QZ160" s="59">
        <v>45061</v>
      </c>
      <c r="RA160">
        <v>1</v>
      </c>
      <c r="RB160" s="69">
        <v>45047</v>
      </c>
      <c r="RC160">
        <v>3</v>
      </c>
      <c r="RD160">
        <v>0</v>
      </c>
      <c r="RE160">
        <v>0</v>
      </c>
      <c r="RF160">
        <v>0</v>
      </c>
      <c r="RG160">
        <v>0</v>
      </c>
      <c r="RH160">
        <v>1</v>
      </c>
      <c r="RJ160">
        <v>1</v>
      </c>
      <c r="RL160">
        <v>1</v>
      </c>
      <c r="RM160">
        <v>1</v>
      </c>
      <c r="RN160" s="69">
        <v>45047</v>
      </c>
      <c r="RO160">
        <v>7</v>
      </c>
      <c r="RP160">
        <v>0</v>
      </c>
      <c r="RQ160">
        <v>1</v>
      </c>
      <c r="RR160">
        <v>0</v>
      </c>
      <c r="RS160">
        <v>1</v>
      </c>
      <c r="RT160">
        <v>1</v>
      </c>
      <c r="RU160" t="s">
        <v>2326</v>
      </c>
      <c r="RV160">
        <v>0</v>
      </c>
      <c r="RW160">
        <v>1</v>
      </c>
      <c r="RZ160">
        <v>1</v>
      </c>
      <c r="SA160">
        <v>1</v>
      </c>
      <c r="SB160">
        <v>1</v>
      </c>
      <c r="SC160">
        <v>1</v>
      </c>
      <c r="SE160">
        <v>1</v>
      </c>
      <c r="SF160" t="s">
        <v>4480</v>
      </c>
      <c r="SG160">
        <v>0</v>
      </c>
      <c r="SK160" s="56">
        <v>45247</v>
      </c>
      <c r="SL160">
        <v>0</v>
      </c>
      <c r="SS160" s="170"/>
      <c r="ST160" s="142"/>
      <c r="SU160" s="142"/>
      <c r="SV160" s="142"/>
      <c r="SW160" s="142"/>
      <c r="SX160" s="142"/>
      <c r="SY160" s="142"/>
      <c r="SZ160" s="142"/>
      <c r="TA160" s="142"/>
      <c r="TB160" s="142"/>
      <c r="TC160" s="142"/>
      <c r="TD160" s="142"/>
      <c r="TF160" s="142"/>
      <c r="TH160" s="142"/>
      <c r="TJ160" s="142"/>
      <c r="TK160" s="142"/>
      <c r="TL160" s="142"/>
      <c r="TM160" s="15"/>
      <c r="TN160" s="15"/>
      <c r="TO160" s="142"/>
      <c r="TP160" s="142"/>
    </row>
    <row r="161" spans="1:537" x14ac:dyDescent="0.25">
      <c r="A161">
        <v>84</v>
      </c>
      <c r="B161" s="15" t="s">
        <v>2305</v>
      </c>
      <c r="C161" s="15" t="s">
        <v>2309</v>
      </c>
      <c r="D161" t="s">
        <v>2310</v>
      </c>
      <c r="E161" t="s">
        <v>2629</v>
      </c>
      <c r="F161" t="s">
        <v>2630</v>
      </c>
      <c r="G161" s="138">
        <v>43245</v>
      </c>
      <c r="H161">
        <v>1</v>
      </c>
      <c r="I161" s="3" t="s">
        <v>4104</v>
      </c>
      <c r="K161" s="3" t="s">
        <v>3965</v>
      </c>
      <c r="L161" s="3" t="s">
        <v>3966</v>
      </c>
      <c r="M161" s="139">
        <v>44176</v>
      </c>
      <c r="N161" s="58">
        <f>(M161-G161)/365.25</f>
        <v>2.5489390828199863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13</v>
      </c>
      <c r="X161">
        <v>88</v>
      </c>
      <c r="Y161">
        <v>-0.26</v>
      </c>
      <c r="Z161" t="s">
        <v>20</v>
      </c>
      <c r="AA161">
        <v>-1.27</v>
      </c>
      <c r="AB161" t="s">
        <v>28</v>
      </c>
      <c r="AC161">
        <v>0.78</v>
      </c>
      <c r="AD161" t="s">
        <v>20</v>
      </c>
      <c r="AF161">
        <v>10.3</v>
      </c>
      <c r="AG161">
        <v>1</v>
      </c>
      <c r="AH161">
        <v>31</v>
      </c>
      <c r="AI161">
        <v>10.7</v>
      </c>
      <c r="AJ161">
        <v>0</v>
      </c>
      <c r="AK161">
        <v>1</v>
      </c>
      <c r="AL161">
        <v>1</v>
      </c>
      <c r="AM161">
        <v>3</v>
      </c>
      <c r="AP161">
        <v>0</v>
      </c>
      <c r="AS161">
        <v>1</v>
      </c>
      <c r="AT161" t="s">
        <v>2631</v>
      </c>
      <c r="AU161" s="15">
        <v>0</v>
      </c>
      <c r="AX161" s="68">
        <v>1</v>
      </c>
      <c r="AY161" s="68">
        <v>0</v>
      </c>
      <c r="AZ161" s="68">
        <v>6</v>
      </c>
      <c r="BA161" s="68">
        <v>14</v>
      </c>
      <c r="BB161" s="68">
        <v>-1</v>
      </c>
      <c r="BC161" s="68">
        <v>0</v>
      </c>
      <c r="BD161" s="68">
        <v>0</v>
      </c>
      <c r="BE161" s="68">
        <v>0</v>
      </c>
      <c r="BF161" s="68">
        <v>0</v>
      </c>
      <c r="BG161" s="68">
        <v>0</v>
      </c>
      <c r="BH161" s="68">
        <v>0</v>
      </c>
      <c r="BI161" s="68">
        <v>0</v>
      </c>
      <c r="BJ161" s="68">
        <v>0</v>
      </c>
      <c r="BK161" s="68">
        <v>0</v>
      </c>
      <c r="BL161" s="68">
        <v>0</v>
      </c>
      <c r="BN161" s="68">
        <v>1</v>
      </c>
      <c r="BO161" s="68">
        <v>0</v>
      </c>
      <c r="BP161" s="68">
        <v>1</v>
      </c>
      <c r="BQ161" s="68">
        <v>1</v>
      </c>
      <c r="BR161" s="68">
        <v>0</v>
      </c>
      <c r="BS161" s="68">
        <v>0</v>
      </c>
      <c r="BT161" s="68">
        <v>0</v>
      </c>
      <c r="BU161" s="68">
        <v>1</v>
      </c>
      <c r="BV161" s="68">
        <v>0</v>
      </c>
      <c r="BX161" s="68">
        <v>1</v>
      </c>
      <c r="BY161" s="68">
        <v>0</v>
      </c>
      <c r="BZ161" s="68">
        <v>0</v>
      </c>
      <c r="CA161" s="68">
        <v>0</v>
      </c>
      <c r="CB161" s="68">
        <v>0</v>
      </c>
      <c r="CC161" s="68">
        <v>0</v>
      </c>
      <c r="CD161" s="68">
        <v>1</v>
      </c>
      <c r="CE161" s="68">
        <v>0</v>
      </c>
      <c r="CF161" s="68">
        <v>0</v>
      </c>
      <c r="CG161" s="68">
        <v>0</v>
      </c>
      <c r="CH161" s="68">
        <v>0</v>
      </c>
      <c r="CI161" s="68">
        <v>0</v>
      </c>
      <c r="CK161" s="68">
        <v>1</v>
      </c>
      <c r="CL161" s="68">
        <v>1</v>
      </c>
      <c r="CM161" s="68">
        <v>1</v>
      </c>
      <c r="CN161" s="68">
        <v>0</v>
      </c>
      <c r="CO161" s="68">
        <v>0</v>
      </c>
      <c r="CP161" s="68">
        <v>1</v>
      </c>
      <c r="CQ161" t="s">
        <v>216</v>
      </c>
      <c r="CR161" s="68">
        <v>1</v>
      </c>
      <c r="CS161" s="68">
        <v>1</v>
      </c>
      <c r="CT161" s="68">
        <v>0</v>
      </c>
      <c r="CU161" s="68">
        <v>0</v>
      </c>
      <c r="CV161" s="68">
        <v>0</v>
      </c>
      <c r="CW161" s="68">
        <v>1</v>
      </c>
      <c r="CX161" t="s">
        <v>216</v>
      </c>
      <c r="CY161" s="68">
        <v>1</v>
      </c>
      <c r="CZ161" s="68">
        <v>1</v>
      </c>
      <c r="DA161" s="68">
        <v>0</v>
      </c>
      <c r="DB161" s="68">
        <v>1</v>
      </c>
      <c r="DC161" t="s">
        <v>4222</v>
      </c>
      <c r="DD161" s="68">
        <v>1</v>
      </c>
      <c r="DE161" t="s">
        <v>4228</v>
      </c>
      <c r="DF161" s="15">
        <v>0</v>
      </c>
      <c r="DG161" s="15"/>
      <c r="DH161" s="68"/>
      <c r="DI161" s="68"/>
      <c r="DJ161" s="68"/>
      <c r="DK161" s="68"/>
      <c r="DL161" s="140"/>
      <c r="GM161">
        <v>1</v>
      </c>
      <c r="GN161" s="59">
        <v>44506</v>
      </c>
      <c r="GO161" s="56"/>
      <c r="GP161" s="59"/>
      <c r="GR161" s="59"/>
      <c r="GS161" s="59"/>
      <c r="GU161" s="59"/>
      <c r="GV161" s="59"/>
      <c r="GX161" s="59"/>
      <c r="GY161" s="59"/>
      <c r="GZ161" s="59"/>
      <c r="HA161" s="59"/>
      <c r="HC161" s="59"/>
      <c r="HE161" s="59"/>
      <c r="HG161" s="59"/>
      <c r="HJ161" s="59"/>
      <c r="HK161" s="59"/>
      <c r="HN161" s="56"/>
      <c r="HP161" s="59"/>
      <c r="HQ161" s="59"/>
      <c r="HT161" s="59"/>
      <c r="HV161" s="59"/>
      <c r="HW161" s="59"/>
      <c r="HX161" s="59"/>
      <c r="IA161" s="59"/>
      <c r="IC161" s="59"/>
      <c r="IE161" s="59"/>
      <c r="IH161" s="59"/>
      <c r="II161" s="59"/>
      <c r="IL161" s="56"/>
      <c r="IN161" s="59"/>
      <c r="IO161" s="59"/>
      <c r="IQ161" s="59"/>
      <c r="IR161" s="59"/>
      <c r="IT161" s="59"/>
      <c r="IU161" s="59"/>
      <c r="IV161" s="59"/>
      <c r="IY161" s="59"/>
      <c r="JA161" s="59"/>
      <c r="JC161" s="59"/>
      <c r="JF161" s="59"/>
      <c r="JG161" s="59"/>
      <c r="JI161" s="59"/>
      <c r="JJ161" s="56"/>
      <c r="JK161" s="59"/>
      <c r="JM161" s="59"/>
      <c r="JN161" s="59"/>
      <c r="JP161" s="59"/>
      <c r="JQ161" s="59"/>
      <c r="JR161" s="59"/>
      <c r="JS161" s="59"/>
      <c r="JT161" s="59"/>
      <c r="JU161" s="59"/>
      <c r="JX161" s="59"/>
      <c r="JZ161" s="59"/>
      <c r="KB161" s="59"/>
      <c r="KI161" s="56"/>
      <c r="KK161" s="59"/>
      <c r="KL161" s="59"/>
      <c r="KN161" s="59"/>
      <c r="KO161" s="59"/>
      <c r="KQ161" s="59"/>
      <c r="KR161" s="59"/>
      <c r="KS161" s="59"/>
      <c r="KU161" s="59"/>
      <c r="KV161" s="59"/>
      <c r="KX161" s="59"/>
      <c r="KZ161" s="59"/>
      <c r="LC161" s="59"/>
      <c r="LD161" s="59"/>
      <c r="LG161" s="56"/>
      <c r="LI161" s="59"/>
      <c r="LJ161" s="59"/>
      <c r="LL161" s="59"/>
      <c r="LM161" s="59"/>
      <c r="LO161" s="59"/>
      <c r="LP161" s="59"/>
      <c r="LQ161" s="59"/>
      <c r="LT161" s="59"/>
      <c r="LV161" s="59"/>
      <c r="LW161" s="59"/>
      <c r="LX161" s="59"/>
      <c r="LY161" s="59"/>
      <c r="LZ161" s="59"/>
      <c r="MD161" s="59"/>
      <c r="ME161" s="56">
        <v>44781</v>
      </c>
      <c r="MF161">
        <v>0</v>
      </c>
      <c r="MI161">
        <v>0</v>
      </c>
      <c r="MS161" s="59">
        <v>44840</v>
      </c>
      <c r="MT161">
        <v>0</v>
      </c>
      <c r="NE161">
        <v>0</v>
      </c>
      <c r="NF161">
        <v>0</v>
      </c>
      <c r="NM161">
        <v>1</v>
      </c>
      <c r="NN161" t="s">
        <v>2313</v>
      </c>
      <c r="NO161">
        <v>1</v>
      </c>
      <c r="NP161">
        <v>1</v>
      </c>
      <c r="NS161">
        <v>1</v>
      </c>
      <c r="NT161">
        <v>1</v>
      </c>
      <c r="NU161">
        <v>0</v>
      </c>
      <c r="NV161">
        <v>0</v>
      </c>
      <c r="NW161" t="s">
        <v>4438</v>
      </c>
      <c r="NX161">
        <v>1</v>
      </c>
      <c r="NY161" t="s">
        <v>4445</v>
      </c>
      <c r="NZ161">
        <v>0</v>
      </c>
      <c r="PO161" s="59">
        <v>44907</v>
      </c>
      <c r="PP161">
        <v>1</v>
      </c>
      <c r="PQ161" s="69">
        <v>44896</v>
      </c>
      <c r="PR161">
        <v>3</v>
      </c>
      <c r="PS161">
        <v>0</v>
      </c>
      <c r="PT161">
        <v>1</v>
      </c>
      <c r="PU161">
        <v>0</v>
      </c>
      <c r="PV161">
        <v>0</v>
      </c>
      <c r="PW161">
        <v>0</v>
      </c>
      <c r="PY161">
        <v>1</v>
      </c>
      <c r="QA161">
        <v>1</v>
      </c>
      <c r="QB161">
        <v>1</v>
      </c>
      <c r="QC161" s="69">
        <v>44866</v>
      </c>
      <c r="QD161">
        <v>7</v>
      </c>
      <c r="QE161">
        <v>0</v>
      </c>
      <c r="QF161">
        <v>1</v>
      </c>
      <c r="QG161">
        <v>0</v>
      </c>
      <c r="QH161">
        <v>0</v>
      </c>
      <c r="QI161">
        <v>0</v>
      </c>
      <c r="QO161">
        <v>1</v>
      </c>
      <c r="QP161">
        <v>1</v>
      </c>
      <c r="QQ161">
        <v>1</v>
      </c>
      <c r="QR161">
        <v>1</v>
      </c>
      <c r="QS161" t="s">
        <v>2314</v>
      </c>
      <c r="QT161">
        <v>0</v>
      </c>
      <c r="QU161" t="s">
        <v>4462</v>
      </c>
      <c r="QV161">
        <v>0</v>
      </c>
      <c r="QZ161" s="59">
        <v>45061</v>
      </c>
      <c r="RA161">
        <v>0</v>
      </c>
      <c r="RM161">
        <v>1</v>
      </c>
      <c r="RN161" s="69">
        <v>45047</v>
      </c>
      <c r="RP161">
        <v>0</v>
      </c>
      <c r="RQ161">
        <v>1</v>
      </c>
      <c r="RR161">
        <v>1</v>
      </c>
      <c r="RS161">
        <v>1</v>
      </c>
      <c r="RT161">
        <v>0</v>
      </c>
      <c r="RZ161">
        <v>1</v>
      </c>
      <c r="SA161">
        <v>0</v>
      </c>
      <c r="SB161">
        <v>1</v>
      </c>
      <c r="SC161">
        <v>1</v>
      </c>
      <c r="SE161">
        <v>1</v>
      </c>
      <c r="SF161" t="s">
        <v>4480</v>
      </c>
      <c r="SG161">
        <v>1</v>
      </c>
      <c r="SH161">
        <v>1</v>
      </c>
      <c r="SI161">
        <v>0</v>
      </c>
      <c r="SS161" s="170"/>
      <c r="ST161" s="142"/>
      <c r="SU161" s="142"/>
      <c r="SV161" s="142"/>
      <c r="SW161" s="142"/>
      <c r="SX161" s="142"/>
      <c r="SY161" s="142"/>
      <c r="SZ161" s="142"/>
      <c r="TA161" s="142"/>
      <c r="TB161" s="142"/>
      <c r="TC161" s="142"/>
      <c r="TD161" s="142"/>
      <c r="TF161" s="142"/>
      <c r="TH161" s="142"/>
      <c r="TJ161" s="142"/>
      <c r="TK161" s="142"/>
      <c r="TL161" s="142"/>
      <c r="TM161" s="15"/>
      <c r="TN161" s="15"/>
      <c r="TO161" s="142"/>
      <c r="TP161" s="142"/>
    </row>
    <row r="162" spans="1:537" x14ac:dyDescent="0.25">
      <c r="A162">
        <v>165</v>
      </c>
      <c r="B162" s="15" t="s">
        <v>2305</v>
      </c>
      <c r="C162" s="15" t="s">
        <v>2309</v>
      </c>
      <c r="D162" t="s">
        <v>2310</v>
      </c>
      <c r="E162" t="s">
        <v>2881</v>
      </c>
      <c r="F162" t="s">
        <v>2882</v>
      </c>
      <c r="G162" s="138">
        <v>39748</v>
      </c>
      <c r="H162">
        <v>1</v>
      </c>
      <c r="I162" s="3" t="s">
        <v>4104</v>
      </c>
      <c r="K162" s="3" t="s">
        <v>3965</v>
      </c>
      <c r="L162" s="3" t="s">
        <v>3966</v>
      </c>
      <c r="M162" s="139">
        <v>44176</v>
      </c>
      <c r="N162" s="58">
        <f>(M162-G162)/365.25</f>
        <v>12.123203285420944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54</v>
      </c>
      <c r="X162">
        <v>1.64</v>
      </c>
      <c r="AA162">
        <v>1.98</v>
      </c>
      <c r="AB162" t="s">
        <v>20</v>
      </c>
      <c r="AC162">
        <v>1.01</v>
      </c>
      <c r="AD162" t="s">
        <v>20</v>
      </c>
      <c r="AF162">
        <v>15.6</v>
      </c>
      <c r="AG162">
        <v>0</v>
      </c>
      <c r="AH162">
        <v>46</v>
      </c>
      <c r="AI162">
        <v>15.5</v>
      </c>
      <c r="AJ162">
        <v>7</v>
      </c>
      <c r="AK162">
        <v>1</v>
      </c>
      <c r="AL162">
        <v>3</v>
      </c>
      <c r="AM162">
        <v>2</v>
      </c>
      <c r="AP162">
        <v>1</v>
      </c>
      <c r="AQ162">
        <v>6</v>
      </c>
      <c r="AS162">
        <v>0</v>
      </c>
      <c r="AU162" s="15">
        <v>1</v>
      </c>
      <c r="AX162" s="68">
        <v>1</v>
      </c>
      <c r="AY162" s="68">
        <v>0</v>
      </c>
      <c r="AZ162" s="68">
        <v>6</v>
      </c>
      <c r="BA162" s="68">
        <v>14</v>
      </c>
      <c r="BB162" s="68">
        <v>-1</v>
      </c>
      <c r="BC162" s="68">
        <v>0</v>
      </c>
      <c r="BD162" s="68">
        <v>0</v>
      </c>
      <c r="BE162" s="68">
        <v>0</v>
      </c>
      <c r="BF162" s="68">
        <v>0</v>
      </c>
      <c r="BG162" s="68">
        <v>0</v>
      </c>
      <c r="BH162" s="68">
        <v>0</v>
      </c>
      <c r="BI162" s="68">
        <v>0</v>
      </c>
      <c r="BJ162" s="68">
        <v>0</v>
      </c>
      <c r="BK162" s="68">
        <v>0</v>
      </c>
      <c r="BL162" s="68">
        <v>0</v>
      </c>
      <c r="BN162" s="68">
        <v>1</v>
      </c>
      <c r="BO162" s="68">
        <v>0</v>
      </c>
      <c r="BP162" s="68">
        <v>1</v>
      </c>
      <c r="BQ162" s="68">
        <v>1</v>
      </c>
      <c r="BR162" s="68">
        <v>0</v>
      </c>
      <c r="BS162" s="68">
        <v>0</v>
      </c>
      <c r="BT162" s="68">
        <v>0</v>
      </c>
      <c r="BU162" s="68">
        <v>1</v>
      </c>
      <c r="BV162" s="68">
        <v>0</v>
      </c>
      <c r="BX162" s="68">
        <v>1</v>
      </c>
      <c r="BY162" s="68">
        <v>0</v>
      </c>
      <c r="BZ162" s="68">
        <v>0</v>
      </c>
      <c r="CA162" s="68">
        <v>0</v>
      </c>
      <c r="CB162" s="68">
        <v>0</v>
      </c>
      <c r="CC162" s="68">
        <v>0</v>
      </c>
      <c r="CD162" s="68">
        <v>1</v>
      </c>
      <c r="CE162" s="68">
        <v>0</v>
      </c>
      <c r="CF162" s="68">
        <v>0</v>
      </c>
      <c r="CG162" s="68">
        <v>0</v>
      </c>
      <c r="CH162" s="68">
        <v>0</v>
      </c>
      <c r="CI162" s="68">
        <v>0</v>
      </c>
      <c r="CK162" s="68">
        <v>1</v>
      </c>
      <c r="CL162" s="68">
        <v>1</v>
      </c>
      <c r="CM162" s="68">
        <v>1</v>
      </c>
      <c r="CN162" s="68">
        <v>0</v>
      </c>
      <c r="CO162" s="68">
        <v>0</v>
      </c>
      <c r="CP162" s="68">
        <v>1</v>
      </c>
      <c r="CQ162" t="s">
        <v>216</v>
      </c>
      <c r="CR162" s="68">
        <v>1</v>
      </c>
      <c r="CS162" s="68">
        <v>1</v>
      </c>
      <c r="CT162" s="68">
        <v>0</v>
      </c>
      <c r="CU162" s="68">
        <v>0</v>
      </c>
      <c r="CV162" s="68">
        <v>0</v>
      </c>
      <c r="CW162" s="68">
        <v>1</v>
      </c>
      <c r="CX162" t="s">
        <v>216</v>
      </c>
      <c r="CY162" s="68">
        <v>1</v>
      </c>
      <c r="CZ162" s="68">
        <v>1</v>
      </c>
      <c r="DA162" s="68">
        <v>0</v>
      </c>
      <c r="DB162" s="68">
        <v>1</v>
      </c>
      <c r="DC162" t="s">
        <v>4222</v>
      </c>
      <c r="DD162" s="68">
        <v>1</v>
      </c>
      <c r="DE162" t="s">
        <v>4228</v>
      </c>
      <c r="DF162" s="15">
        <v>0</v>
      </c>
      <c r="DG162" s="15"/>
      <c r="DH162" s="68">
        <v>0</v>
      </c>
      <c r="DI162" s="68"/>
      <c r="DJ162" s="68"/>
      <c r="DK162" s="68"/>
      <c r="DL162" s="140"/>
      <c r="GM162">
        <v>1</v>
      </c>
      <c r="GN162" s="59">
        <v>44506</v>
      </c>
      <c r="GO162" s="56"/>
      <c r="GR162" s="59"/>
      <c r="GS162" s="59"/>
      <c r="GU162" s="59"/>
      <c r="GV162" s="59"/>
      <c r="GX162" s="59"/>
      <c r="GY162" s="59"/>
      <c r="GZ162" s="59"/>
      <c r="HC162" s="59"/>
      <c r="HE162" s="59"/>
      <c r="HG162" s="59"/>
      <c r="HK162" s="59"/>
      <c r="HM162" s="59"/>
      <c r="HN162" s="56"/>
      <c r="HP162" s="59"/>
      <c r="HQ162" s="59"/>
      <c r="HT162" s="59"/>
      <c r="HW162" s="59"/>
      <c r="HX162" s="59"/>
      <c r="IA162" s="59"/>
      <c r="IC162" s="59"/>
      <c r="IE162" s="59"/>
      <c r="II162" s="59"/>
      <c r="IL162" s="56"/>
      <c r="IN162" s="59"/>
      <c r="IO162" s="59"/>
      <c r="IQ162" s="59"/>
      <c r="IR162" s="59"/>
      <c r="IT162" s="59"/>
      <c r="IU162" s="59"/>
      <c r="IV162" s="59"/>
      <c r="IY162" s="59"/>
      <c r="JA162" s="59"/>
      <c r="JC162" s="59"/>
      <c r="JF162" s="59"/>
      <c r="JG162" s="59"/>
      <c r="JJ162" s="56"/>
      <c r="JK162" s="59"/>
      <c r="JM162" s="59"/>
      <c r="JN162" s="59"/>
      <c r="JP162" s="59"/>
      <c r="JQ162" s="59"/>
      <c r="JS162" s="59"/>
      <c r="JT162" s="59"/>
      <c r="JU162" s="59"/>
      <c r="JX162" s="59"/>
      <c r="JZ162" s="59"/>
      <c r="KB162" s="59"/>
      <c r="KI162" s="56"/>
      <c r="KK162" s="59"/>
      <c r="KL162" s="59"/>
      <c r="KN162" s="59"/>
      <c r="KO162" s="59"/>
      <c r="KQ162" s="59"/>
      <c r="KR162" s="59"/>
      <c r="KS162" s="59"/>
      <c r="KV162" s="59"/>
      <c r="KX162" s="59"/>
      <c r="KZ162" s="59"/>
      <c r="LC162" s="59"/>
      <c r="LD162" s="59"/>
      <c r="LG162" s="56"/>
      <c r="LI162" s="59"/>
      <c r="LJ162" s="59"/>
      <c r="LL162" s="59"/>
      <c r="LM162" s="59"/>
      <c r="LO162" s="59"/>
      <c r="LP162" s="59"/>
      <c r="LQ162" s="59"/>
      <c r="LT162" s="59"/>
      <c r="LV162" s="59"/>
      <c r="LX162" s="59"/>
      <c r="ME162" s="56">
        <v>44781</v>
      </c>
      <c r="MF162">
        <v>0</v>
      </c>
      <c r="MI162">
        <v>0</v>
      </c>
      <c r="MS162" s="59">
        <v>44840</v>
      </c>
      <c r="MT162">
        <v>0</v>
      </c>
      <c r="NE162">
        <v>0</v>
      </c>
      <c r="NF162">
        <v>0</v>
      </c>
      <c r="NM162">
        <v>1</v>
      </c>
      <c r="NN162" t="s">
        <v>2313</v>
      </c>
      <c r="NO162">
        <v>1</v>
      </c>
      <c r="NP162">
        <v>1</v>
      </c>
      <c r="NS162">
        <v>1</v>
      </c>
      <c r="NT162">
        <v>1</v>
      </c>
      <c r="NU162">
        <v>0</v>
      </c>
      <c r="NV162">
        <v>0</v>
      </c>
      <c r="NW162" t="s">
        <v>4438</v>
      </c>
      <c r="NX162">
        <v>1</v>
      </c>
      <c r="NY162" t="s">
        <v>4445</v>
      </c>
      <c r="NZ162">
        <v>0</v>
      </c>
      <c r="PO162" s="59">
        <v>44907</v>
      </c>
      <c r="PP162">
        <v>0</v>
      </c>
      <c r="QA162">
        <v>1</v>
      </c>
      <c r="QB162">
        <v>0</v>
      </c>
      <c r="QI162">
        <v>0</v>
      </c>
      <c r="QO162">
        <v>1</v>
      </c>
      <c r="QP162">
        <v>1</v>
      </c>
      <c r="QQ162">
        <v>1</v>
      </c>
      <c r="QR162">
        <v>1</v>
      </c>
      <c r="QS162" t="s">
        <v>2314</v>
      </c>
      <c r="QT162">
        <v>0</v>
      </c>
      <c r="QU162" t="s">
        <v>4462</v>
      </c>
      <c r="QV162">
        <v>0</v>
      </c>
      <c r="QZ162" s="59">
        <v>45061</v>
      </c>
      <c r="RA162">
        <v>0</v>
      </c>
      <c r="RM162">
        <v>1</v>
      </c>
      <c r="RN162" s="69">
        <v>45047</v>
      </c>
      <c r="RP162">
        <v>0</v>
      </c>
      <c r="RQ162">
        <v>1</v>
      </c>
      <c r="RR162">
        <v>1</v>
      </c>
      <c r="RS162">
        <v>1</v>
      </c>
      <c r="RT162">
        <v>0</v>
      </c>
      <c r="RZ162">
        <v>1</v>
      </c>
      <c r="SA162">
        <v>0</v>
      </c>
      <c r="SB162">
        <v>1</v>
      </c>
      <c r="SC162">
        <v>1</v>
      </c>
      <c r="SE162">
        <v>1</v>
      </c>
      <c r="SF162" t="s">
        <v>4480</v>
      </c>
      <c r="SG162">
        <v>1</v>
      </c>
      <c r="SH162">
        <v>1</v>
      </c>
      <c r="SI162">
        <v>0</v>
      </c>
      <c r="SS162" s="170"/>
      <c r="ST162" s="142"/>
      <c r="SU162" s="142"/>
      <c r="SV162" s="142"/>
      <c r="SW162" s="142"/>
      <c r="SX162" s="142"/>
      <c r="SY162" s="142"/>
      <c r="SZ162" s="142"/>
      <c r="TA162" s="142"/>
      <c r="TB162" s="142"/>
      <c r="TC162" s="142"/>
      <c r="TD162" s="142"/>
      <c r="TF162" s="142"/>
      <c r="TH162" s="142"/>
      <c r="TJ162" s="142"/>
      <c r="TK162" s="142"/>
      <c r="TL162" s="142"/>
      <c r="TM162" s="143"/>
      <c r="TN162" s="143"/>
      <c r="TO162" s="142"/>
      <c r="TP162" s="142"/>
    </row>
    <row r="163" spans="1:537" x14ac:dyDescent="0.25">
      <c r="A163">
        <v>157</v>
      </c>
      <c r="B163" s="15" t="s">
        <v>2305</v>
      </c>
      <c r="C163" s="15" t="s">
        <v>2842</v>
      </c>
      <c r="D163" t="s">
        <v>2843</v>
      </c>
      <c r="E163" t="s">
        <v>2844</v>
      </c>
      <c r="F163" t="s">
        <v>2845</v>
      </c>
      <c r="G163" s="138">
        <v>24874</v>
      </c>
      <c r="H163">
        <v>1</v>
      </c>
      <c r="I163" s="3" t="s">
        <v>4104</v>
      </c>
      <c r="J163" s="3" t="s">
        <v>3964</v>
      </c>
      <c r="K163" s="3" t="s">
        <v>3965</v>
      </c>
      <c r="L163" s="3" t="s">
        <v>3966</v>
      </c>
      <c r="M163" s="139">
        <v>44176</v>
      </c>
      <c r="N163" s="58">
        <f>(M163-G163)/365.25</f>
        <v>52.845995893223822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79</v>
      </c>
      <c r="X163">
        <v>1.66</v>
      </c>
      <c r="AE163" s="83">
        <f>(W163/(X163*X163))</f>
        <v>28.668892437218755</v>
      </c>
      <c r="AF163">
        <v>13.5</v>
      </c>
      <c r="AG163">
        <v>0</v>
      </c>
      <c r="AH163">
        <v>40</v>
      </c>
      <c r="AI163">
        <v>13.7</v>
      </c>
      <c r="AJ163">
        <v>5</v>
      </c>
      <c r="AK163">
        <v>1</v>
      </c>
      <c r="AL163">
        <v>3</v>
      </c>
      <c r="AM163">
        <v>2</v>
      </c>
      <c r="AP163">
        <v>1</v>
      </c>
      <c r="AQ163">
        <v>3</v>
      </c>
      <c r="AS163">
        <v>1</v>
      </c>
      <c r="AT163" t="s">
        <v>2791</v>
      </c>
      <c r="AU163" s="15">
        <v>1</v>
      </c>
      <c r="AX163" s="68">
        <v>1</v>
      </c>
      <c r="AY163" s="68">
        <v>1</v>
      </c>
      <c r="AZ163" s="68">
        <v>2</v>
      </c>
      <c r="BA163" s="68">
        <v>-1</v>
      </c>
      <c r="BB163" s="68">
        <v>3</v>
      </c>
      <c r="BC163" s="68">
        <v>1</v>
      </c>
      <c r="BD163" s="68">
        <v>1</v>
      </c>
      <c r="BE163" s="68">
        <v>1</v>
      </c>
      <c r="BF163" s="68">
        <v>1</v>
      </c>
      <c r="BG163" s="68">
        <v>1</v>
      </c>
      <c r="BH163" s="68">
        <v>0</v>
      </c>
      <c r="BI163" s="68">
        <v>0</v>
      </c>
      <c r="BJ163" s="68">
        <v>0</v>
      </c>
      <c r="BK163" s="68">
        <v>1</v>
      </c>
      <c r="BL163" s="68">
        <v>0</v>
      </c>
      <c r="BN163" s="68">
        <v>0</v>
      </c>
      <c r="BO163" s="68">
        <v>0</v>
      </c>
      <c r="BP163" s="68">
        <v>0</v>
      </c>
      <c r="BQ163" s="68">
        <v>0</v>
      </c>
      <c r="BR163" s="68">
        <v>0</v>
      </c>
      <c r="BS163" s="68">
        <v>0</v>
      </c>
      <c r="BT163" s="68">
        <v>0</v>
      </c>
      <c r="BU163" s="68">
        <v>0</v>
      </c>
      <c r="BV163" s="68">
        <v>0</v>
      </c>
      <c r="BX163" s="68">
        <v>0</v>
      </c>
      <c r="BY163" s="68">
        <v>0</v>
      </c>
      <c r="BZ163" s="68">
        <v>0</v>
      </c>
      <c r="CA163" s="68">
        <v>0</v>
      </c>
      <c r="CB163" s="68">
        <v>0</v>
      </c>
      <c r="CC163" s="68">
        <v>0</v>
      </c>
      <c r="CD163" s="68">
        <v>0</v>
      </c>
      <c r="CE163" s="68">
        <v>0</v>
      </c>
      <c r="CF163" s="68">
        <v>0</v>
      </c>
      <c r="CG163" s="68">
        <v>0</v>
      </c>
      <c r="CH163" s="68">
        <v>0</v>
      </c>
      <c r="CI163" s="68">
        <v>0</v>
      </c>
      <c r="CK163" s="68">
        <v>1</v>
      </c>
      <c r="CL163" s="68">
        <v>1</v>
      </c>
      <c r="CM163" s="68">
        <v>1</v>
      </c>
      <c r="CN163" s="68">
        <v>0</v>
      </c>
      <c r="CO163" s="68">
        <v>0</v>
      </c>
      <c r="CP163" s="68">
        <v>0</v>
      </c>
      <c r="CR163" s="68">
        <v>1</v>
      </c>
      <c r="CS163" s="68">
        <v>1</v>
      </c>
      <c r="CT163" s="68">
        <v>1</v>
      </c>
      <c r="CU163" s="68">
        <v>0</v>
      </c>
      <c r="CV163" s="68">
        <v>0</v>
      </c>
      <c r="CW163" s="68">
        <v>1</v>
      </c>
      <c r="CX163" t="s">
        <v>216</v>
      </c>
      <c r="CY163" s="68">
        <v>1</v>
      </c>
      <c r="CZ163" s="68">
        <v>1</v>
      </c>
      <c r="DA163" s="68">
        <v>0</v>
      </c>
      <c r="DB163" s="68">
        <v>1</v>
      </c>
      <c r="DC163" t="s">
        <v>4191</v>
      </c>
      <c r="DD163" s="68">
        <v>1</v>
      </c>
      <c r="DE163" t="s">
        <v>4243</v>
      </c>
      <c r="DF163" s="15">
        <v>1</v>
      </c>
      <c r="DG163" s="15">
        <v>6</v>
      </c>
      <c r="DH163" s="68">
        <v>0</v>
      </c>
      <c r="DI163" s="68"/>
      <c r="DJ163" s="68"/>
      <c r="DK163" s="68"/>
      <c r="DL163" s="140"/>
      <c r="DM163" s="59">
        <v>44507</v>
      </c>
      <c r="DN163" s="58">
        <f>(DM163-G163)/365.25</f>
        <v>53.752224503764545</v>
      </c>
      <c r="DP163">
        <v>1</v>
      </c>
      <c r="DQ163">
        <v>1</v>
      </c>
      <c r="DR163">
        <v>1</v>
      </c>
      <c r="DS163">
        <v>1</v>
      </c>
      <c r="DT163">
        <v>90</v>
      </c>
      <c r="DU163">
        <v>3</v>
      </c>
      <c r="DV163">
        <v>0</v>
      </c>
      <c r="DW163">
        <v>1</v>
      </c>
      <c r="DX163">
        <v>0</v>
      </c>
      <c r="DY163">
        <v>0</v>
      </c>
      <c r="EA163">
        <v>1</v>
      </c>
      <c r="EE163">
        <v>1</v>
      </c>
      <c r="EG163">
        <v>-1</v>
      </c>
      <c r="EH163">
        <v>-1</v>
      </c>
      <c r="EI163">
        <v>-1</v>
      </c>
      <c r="EJ163">
        <v>7</v>
      </c>
      <c r="EK163">
        <v>0</v>
      </c>
      <c r="EL163">
        <v>1</v>
      </c>
      <c r="EM163">
        <v>1</v>
      </c>
      <c r="EN163">
        <v>1</v>
      </c>
      <c r="EO163" t="s">
        <v>2846</v>
      </c>
      <c r="EP163">
        <v>1</v>
      </c>
      <c r="EQ163">
        <v>1</v>
      </c>
      <c r="ER163">
        <v>1</v>
      </c>
      <c r="ES163">
        <v>0</v>
      </c>
      <c r="EU163">
        <v>1</v>
      </c>
      <c r="EV163">
        <v>0</v>
      </c>
      <c r="EX163">
        <v>-1</v>
      </c>
      <c r="EZ163" t="s">
        <v>13</v>
      </c>
      <c r="FD163">
        <v>1</v>
      </c>
      <c r="FE163">
        <v>30</v>
      </c>
      <c r="FF163">
        <v>0</v>
      </c>
      <c r="FG163">
        <v>2</v>
      </c>
      <c r="FH163">
        <v>1</v>
      </c>
      <c r="FI163">
        <v>1</v>
      </c>
      <c r="FK163" t="s">
        <v>14</v>
      </c>
      <c r="FL163">
        <v>3</v>
      </c>
      <c r="FM163" t="s">
        <v>2847</v>
      </c>
      <c r="FN163" t="s">
        <v>2848</v>
      </c>
      <c r="FO163">
        <v>4</v>
      </c>
      <c r="FP163" t="s">
        <v>98</v>
      </c>
      <c r="FQ163">
        <v>1</v>
      </c>
      <c r="FR163">
        <v>90</v>
      </c>
      <c r="FS163" t="s">
        <v>646</v>
      </c>
      <c r="FT163">
        <v>1</v>
      </c>
      <c r="FU163">
        <v>7</v>
      </c>
      <c r="FV163">
        <v>3</v>
      </c>
      <c r="FW163">
        <v>1</v>
      </c>
      <c r="GB163">
        <v>5</v>
      </c>
      <c r="GD163">
        <v>0</v>
      </c>
      <c r="GI163">
        <v>3</v>
      </c>
      <c r="GL163">
        <v>360</v>
      </c>
      <c r="GM163">
        <v>1</v>
      </c>
      <c r="GN163" s="59">
        <v>44506</v>
      </c>
      <c r="GO163" s="56">
        <v>44617</v>
      </c>
      <c r="GP163">
        <v>53</v>
      </c>
      <c r="GQ163">
        <v>0</v>
      </c>
      <c r="GR163" s="59"/>
      <c r="GS163" s="59"/>
      <c r="GT163">
        <v>0</v>
      </c>
      <c r="GU163" s="59"/>
      <c r="GV163" s="59"/>
      <c r="GW163">
        <v>1</v>
      </c>
      <c r="GX163" s="59"/>
      <c r="GY163" s="59"/>
      <c r="GZ163" s="59"/>
      <c r="HA163">
        <v>1</v>
      </c>
      <c r="HB163">
        <v>1</v>
      </c>
      <c r="HC163" s="59"/>
      <c r="HD163">
        <v>1</v>
      </c>
      <c r="HE163" t="s">
        <v>4310</v>
      </c>
      <c r="HF163">
        <v>1</v>
      </c>
      <c r="HG163" t="s">
        <v>4322</v>
      </c>
      <c r="HH163">
        <v>1</v>
      </c>
      <c r="HI163">
        <v>1</v>
      </c>
      <c r="HJ163">
        <v>1</v>
      </c>
      <c r="HK163">
        <v>1</v>
      </c>
      <c r="HL163">
        <v>0</v>
      </c>
      <c r="HM163">
        <v>0</v>
      </c>
      <c r="HN163" s="56">
        <v>44640</v>
      </c>
      <c r="HO163">
        <v>0</v>
      </c>
      <c r="HP163" s="59"/>
      <c r="HQ163" s="59"/>
      <c r="HR163">
        <v>0</v>
      </c>
      <c r="HT163" s="59"/>
      <c r="HU163">
        <v>1</v>
      </c>
      <c r="HV163" s="59"/>
      <c r="HW163" s="59"/>
      <c r="HX163" s="59"/>
      <c r="HY163">
        <v>1</v>
      </c>
      <c r="HZ163">
        <v>1</v>
      </c>
      <c r="IA163" s="59"/>
      <c r="IB163">
        <v>1</v>
      </c>
      <c r="IC163" t="s">
        <v>4342</v>
      </c>
      <c r="ID163">
        <v>1</v>
      </c>
      <c r="IE163" t="s">
        <v>4209</v>
      </c>
      <c r="IF163">
        <v>1</v>
      </c>
      <c r="IG163">
        <v>1</v>
      </c>
      <c r="IH163">
        <v>1</v>
      </c>
      <c r="II163">
        <v>1</v>
      </c>
      <c r="IJ163">
        <v>0</v>
      </c>
      <c r="IK163">
        <v>0</v>
      </c>
      <c r="IL163" s="56">
        <v>44663</v>
      </c>
      <c r="IM163">
        <v>0</v>
      </c>
      <c r="IN163" s="59"/>
      <c r="IO163" s="59"/>
      <c r="IP163">
        <v>0</v>
      </c>
      <c r="IQ163" s="59"/>
      <c r="IR163" s="59"/>
      <c r="IS163">
        <v>1</v>
      </c>
      <c r="IT163" s="59"/>
      <c r="IU163" s="59"/>
      <c r="IV163" s="59"/>
      <c r="IW163">
        <v>1</v>
      </c>
      <c r="IX163">
        <v>1</v>
      </c>
      <c r="IY163" s="59"/>
      <c r="IZ163">
        <v>1</v>
      </c>
      <c r="JA163" t="s">
        <v>4363</v>
      </c>
      <c r="JB163">
        <v>1</v>
      </c>
      <c r="JC163" t="s">
        <v>4305</v>
      </c>
      <c r="JD163">
        <v>0</v>
      </c>
      <c r="JE163">
        <v>1</v>
      </c>
      <c r="JF163">
        <v>1</v>
      </c>
      <c r="JG163">
        <v>1</v>
      </c>
      <c r="JH163">
        <v>0</v>
      </c>
      <c r="JI163">
        <v>0</v>
      </c>
      <c r="JJ163" s="56"/>
      <c r="JK163" s="59"/>
      <c r="JM163" s="59"/>
      <c r="JN163" s="59"/>
      <c r="JP163" s="59"/>
      <c r="JQ163" s="59"/>
      <c r="JS163" s="59"/>
      <c r="JT163" s="59"/>
      <c r="JU163" s="59"/>
      <c r="JX163" s="59"/>
      <c r="JZ163" s="59"/>
      <c r="KB163" s="59"/>
      <c r="KI163" s="56"/>
      <c r="KK163" s="59"/>
      <c r="KL163" s="59"/>
      <c r="KN163" s="59"/>
      <c r="KO163" s="59"/>
      <c r="KQ163" s="59"/>
      <c r="KR163" s="59"/>
      <c r="KS163" s="59"/>
      <c r="KV163" s="59"/>
      <c r="KX163" s="59"/>
      <c r="KZ163" s="59"/>
      <c r="LC163" s="59"/>
      <c r="LD163" s="59"/>
      <c r="LG163" s="56"/>
      <c r="LI163" s="59"/>
      <c r="LJ163" s="59"/>
      <c r="LL163" s="59"/>
      <c r="LM163" s="59"/>
      <c r="LO163" s="59"/>
      <c r="LP163" s="59"/>
      <c r="LQ163" s="59"/>
      <c r="LT163" s="59"/>
      <c r="LV163" s="59"/>
      <c r="LX163" s="59"/>
      <c r="ML163" s="59">
        <v>44783</v>
      </c>
      <c r="MM163" s="68">
        <v>1</v>
      </c>
      <c r="MO163">
        <v>1</v>
      </c>
      <c r="MP163">
        <v>1</v>
      </c>
      <c r="MR163">
        <v>1</v>
      </c>
      <c r="PO163" s="59">
        <v>44907</v>
      </c>
      <c r="PP163">
        <v>1</v>
      </c>
      <c r="PQ163" s="69">
        <v>44866</v>
      </c>
      <c r="PR163">
        <v>4</v>
      </c>
      <c r="PS163">
        <v>0</v>
      </c>
      <c r="PT163">
        <v>0</v>
      </c>
      <c r="PU163">
        <v>0</v>
      </c>
      <c r="PV163">
        <v>0</v>
      </c>
      <c r="PW163">
        <v>0</v>
      </c>
      <c r="PY163">
        <v>1</v>
      </c>
      <c r="PZ163" t="s">
        <v>2849</v>
      </c>
      <c r="QA163">
        <v>1</v>
      </c>
      <c r="QB163">
        <v>0</v>
      </c>
      <c r="QI163">
        <v>1</v>
      </c>
      <c r="QJ163" t="s">
        <v>2353</v>
      </c>
      <c r="QK163">
        <v>1</v>
      </c>
      <c r="QL163">
        <v>1</v>
      </c>
      <c r="QM163">
        <v>0</v>
      </c>
      <c r="QO163">
        <v>1</v>
      </c>
      <c r="QP163">
        <v>0</v>
      </c>
      <c r="QQ163">
        <v>1</v>
      </c>
      <c r="QR163">
        <v>1</v>
      </c>
      <c r="QT163">
        <v>1</v>
      </c>
      <c r="QU163" t="s">
        <v>4454</v>
      </c>
      <c r="QV163">
        <v>1</v>
      </c>
      <c r="QW163">
        <v>1</v>
      </c>
      <c r="QZ163" s="59">
        <v>45061</v>
      </c>
      <c r="RA163">
        <v>1</v>
      </c>
      <c r="RB163" s="69">
        <v>45017</v>
      </c>
      <c r="RC163">
        <v>2</v>
      </c>
      <c r="RD163">
        <v>0</v>
      </c>
      <c r="RE163">
        <v>0</v>
      </c>
      <c r="RF163">
        <v>0</v>
      </c>
      <c r="RG163">
        <v>0</v>
      </c>
      <c r="RH163">
        <v>0</v>
      </c>
      <c r="RJ163">
        <v>0</v>
      </c>
      <c r="RL163">
        <v>1</v>
      </c>
      <c r="RM163">
        <v>0</v>
      </c>
      <c r="RT163">
        <v>1</v>
      </c>
      <c r="RU163" t="s">
        <v>2850</v>
      </c>
      <c r="RV163">
        <v>1</v>
      </c>
      <c r="RW163">
        <v>1</v>
      </c>
      <c r="RZ163">
        <v>1</v>
      </c>
      <c r="SA163">
        <v>0</v>
      </c>
      <c r="SB163">
        <v>1</v>
      </c>
      <c r="SC163">
        <v>1</v>
      </c>
      <c r="SE163">
        <v>1</v>
      </c>
      <c r="SF163" t="s">
        <v>4480</v>
      </c>
      <c r="SG163">
        <v>1</v>
      </c>
      <c r="SH163">
        <v>1</v>
      </c>
      <c r="SS163" s="170"/>
      <c r="ST163" s="142"/>
      <c r="SU163" s="142"/>
      <c r="SV163" s="142"/>
      <c r="SW163" s="142"/>
      <c r="SX163" s="142"/>
      <c r="SY163" s="142"/>
      <c r="SZ163" s="142"/>
      <c r="TA163" s="142"/>
      <c r="TB163" s="142"/>
      <c r="TC163" s="142"/>
      <c r="TD163" s="142"/>
      <c r="TF163" s="142"/>
      <c r="TH163" s="142"/>
      <c r="TJ163" s="142"/>
      <c r="TK163" s="142"/>
      <c r="TL163" s="142"/>
      <c r="TM163" s="15"/>
      <c r="TN163" s="15"/>
      <c r="TO163" s="142"/>
      <c r="TP163" s="142"/>
    </row>
    <row r="164" spans="1:537" x14ac:dyDescent="0.25">
      <c r="A164">
        <v>208</v>
      </c>
      <c r="B164" s="15" t="s">
        <v>2305</v>
      </c>
      <c r="C164" s="15" t="s">
        <v>2842</v>
      </c>
      <c r="D164" t="s">
        <v>2843</v>
      </c>
      <c r="F164" t="s">
        <v>3000</v>
      </c>
      <c r="G164" s="138"/>
      <c r="H164">
        <v>0</v>
      </c>
      <c r="K164" s="3" t="s">
        <v>3965</v>
      </c>
      <c r="L164" s="3" t="s">
        <v>3966</v>
      </c>
      <c r="M164" s="139"/>
      <c r="N164" s="5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N164" s="68"/>
      <c r="BO164" s="68"/>
      <c r="BP164" s="68"/>
      <c r="BQ164" s="68"/>
      <c r="BR164" s="68"/>
      <c r="BS164" s="68"/>
      <c r="BT164" s="68"/>
      <c r="BU164" s="68"/>
      <c r="BV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K164" s="68"/>
      <c r="CL164" s="68"/>
      <c r="CM164" s="68"/>
      <c r="CN164" s="68"/>
      <c r="CO164" s="68"/>
      <c r="CP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140"/>
      <c r="DD164" s="68"/>
      <c r="DE164" s="140"/>
      <c r="DF164" s="15"/>
      <c r="DG164" s="15"/>
      <c r="DH164" s="68"/>
      <c r="DI164" s="68"/>
      <c r="DJ164" s="68"/>
      <c r="DK164" s="68"/>
      <c r="DL164" s="140"/>
      <c r="GO164" s="56">
        <v>44617</v>
      </c>
      <c r="GP164">
        <v>8</v>
      </c>
      <c r="GQ164">
        <v>0</v>
      </c>
      <c r="GT164">
        <v>0</v>
      </c>
      <c r="GW164">
        <v>1</v>
      </c>
      <c r="HA164">
        <v>0</v>
      </c>
      <c r="HB164">
        <v>0</v>
      </c>
      <c r="HD164">
        <v>1</v>
      </c>
      <c r="HE164" t="s">
        <v>4310</v>
      </c>
      <c r="HF164">
        <v>1</v>
      </c>
      <c r="HG164" t="s">
        <v>4322</v>
      </c>
      <c r="HH164">
        <v>1</v>
      </c>
      <c r="HI164">
        <v>1</v>
      </c>
      <c r="HJ164">
        <v>1</v>
      </c>
      <c r="HK164">
        <v>1</v>
      </c>
      <c r="HL164">
        <v>0</v>
      </c>
      <c r="HM164">
        <v>0</v>
      </c>
      <c r="HN164" s="56">
        <v>44640</v>
      </c>
      <c r="HO164">
        <v>0</v>
      </c>
      <c r="HR164">
        <v>0</v>
      </c>
      <c r="HU164">
        <v>1</v>
      </c>
      <c r="HY164">
        <v>0</v>
      </c>
      <c r="HZ164">
        <v>0</v>
      </c>
      <c r="IB164">
        <v>1</v>
      </c>
      <c r="IC164" t="s">
        <v>4342</v>
      </c>
      <c r="ID164">
        <v>1</v>
      </c>
      <c r="IE164" t="s">
        <v>4209</v>
      </c>
      <c r="IF164">
        <v>1</v>
      </c>
      <c r="IG164">
        <v>1</v>
      </c>
      <c r="IH164">
        <v>1</v>
      </c>
      <c r="II164">
        <v>1</v>
      </c>
      <c r="IJ164">
        <v>0</v>
      </c>
      <c r="IK164">
        <v>0</v>
      </c>
      <c r="IL164" s="56">
        <v>44663</v>
      </c>
      <c r="IM164">
        <v>0</v>
      </c>
      <c r="IP164">
        <v>0</v>
      </c>
      <c r="IS164">
        <v>1</v>
      </c>
      <c r="IW164">
        <v>0</v>
      </c>
      <c r="IX164">
        <v>0</v>
      </c>
      <c r="IZ164">
        <v>1</v>
      </c>
      <c r="JA164" t="s">
        <v>4363</v>
      </c>
      <c r="JB164">
        <v>1</v>
      </c>
      <c r="JC164" t="s">
        <v>4305</v>
      </c>
      <c r="JD164">
        <v>0</v>
      </c>
      <c r="JE164">
        <v>1</v>
      </c>
      <c r="JF164">
        <v>1</v>
      </c>
      <c r="JG164">
        <v>1</v>
      </c>
      <c r="JH164">
        <v>0</v>
      </c>
      <c r="JI164">
        <v>0</v>
      </c>
      <c r="ME164" s="56"/>
      <c r="MS164" s="59"/>
      <c r="OD164" s="59"/>
      <c r="OR164" s="69"/>
      <c r="PO164" s="59"/>
      <c r="QZ164" s="59">
        <v>45061</v>
      </c>
      <c r="RA164">
        <v>0</v>
      </c>
      <c r="RM164">
        <v>0</v>
      </c>
      <c r="RT164">
        <v>0</v>
      </c>
      <c r="RU164" t="s">
        <v>2850</v>
      </c>
      <c r="RV164">
        <v>1</v>
      </c>
      <c r="RW164">
        <v>1</v>
      </c>
      <c r="RZ164">
        <v>1</v>
      </c>
      <c r="SA164">
        <v>0</v>
      </c>
      <c r="SB164">
        <v>1</v>
      </c>
      <c r="SC164">
        <v>1</v>
      </c>
      <c r="SE164">
        <v>1</v>
      </c>
      <c r="SF164" t="s">
        <v>4480</v>
      </c>
      <c r="SG164">
        <v>1</v>
      </c>
      <c r="SH164">
        <v>1</v>
      </c>
      <c r="TM164" s="15"/>
      <c r="TN164" s="15"/>
    </row>
    <row r="165" spans="1:537" x14ac:dyDescent="0.25">
      <c r="A165">
        <v>248</v>
      </c>
      <c r="B165" s="15" t="s">
        <v>2305</v>
      </c>
      <c r="C165" s="15" t="s">
        <v>2842</v>
      </c>
      <c r="D165" t="s">
        <v>2843</v>
      </c>
      <c r="F165" t="s">
        <v>3100</v>
      </c>
      <c r="G165" s="138"/>
      <c r="H165">
        <v>0</v>
      </c>
      <c r="K165" s="3" t="s">
        <v>3965</v>
      </c>
      <c r="L165" s="3" t="s">
        <v>3966</v>
      </c>
      <c r="M165" s="145"/>
      <c r="N165" s="58"/>
      <c r="AE165" s="83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N165" s="68"/>
      <c r="BO165" s="68"/>
      <c r="BP165" s="68"/>
      <c r="BQ165" s="68"/>
      <c r="BR165" s="68"/>
      <c r="BS165" s="68"/>
      <c r="BT165" s="68"/>
      <c r="BU165" s="68"/>
      <c r="BV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K165" s="68"/>
      <c r="CL165" s="68"/>
      <c r="CM165" s="68"/>
      <c r="CN165" s="68"/>
      <c r="CO165" s="68"/>
      <c r="CP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140"/>
      <c r="DD165" s="68"/>
      <c r="DE165" s="140"/>
      <c r="DF165" s="15"/>
      <c r="DG165" s="15"/>
      <c r="DH165" s="68"/>
      <c r="DI165" s="68"/>
      <c r="DJ165" s="68"/>
      <c r="DK165" s="68"/>
      <c r="DL165" s="140"/>
      <c r="GO165" s="56">
        <v>44617</v>
      </c>
      <c r="GP165">
        <v>28</v>
      </c>
      <c r="GQ165">
        <v>0</v>
      </c>
      <c r="GT165">
        <v>0</v>
      </c>
      <c r="GW165">
        <v>1</v>
      </c>
      <c r="HA165">
        <v>0</v>
      </c>
      <c r="HB165">
        <v>0</v>
      </c>
      <c r="HD165">
        <v>1</v>
      </c>
      <c r="HE165" t="s">
        <v>4310</v>
      </c>
      <c r="HF165">
        <v>1</v>
      </c>
      <c r="HG165" t="s">
        <v>4322</v>
      </c>
      <c r="HH165">
        <v>1</v>
      </c>
      <c r="HI165">
        <v>1</v>
      </c>
      <c r="HJ165">
        <v>1</v>
      </c>
      <c r="HK165">
        <v>1</v>
      </c>
      <c r="HL165">
        <v>0</v>
      </c>
      <c r="HM165">
        <v>0</v>
      </c>
      <c r="HN165" s="56">
        <v>44640</v>
      </c>
      <c r="HO165">
        <v>0</v>
      </c>
      <c r="HR165">
        <v>0</v>
      </c>
      <c r="HU165">
        <v>1</v>
      </c>
      <c r="HY165">
        <v>0</v>
      </c>
      <c r="HZ165">
        <v>0</v>
      </c>
      <c r="IB165">
        <v>1</v>
      </c>
      <c r="IC165" t="s">
        <v>4342</v>
      </c>
      <c r="ID165">
        <v>1</v>
      </c>
      <c r="IE165" t="s">
        <v>4209</v>
      </c>
      <c r="IF165">
        <v>1</v>
      </c>
      <c r="IG165">
        <v>1</v>
      </c>
      <c r="IH165">
        <v>1</v>
      </c>
      <c r="II165">
        <v>1</v>
      </c>
      <c r="IJ165">
        <v>0</v>
      </c>
      <c r="IK165">
        <v>0</v>
      </c>
      <c r="IL165" s="56">
        <v>44663</v>
      </c>
      <c r="IM165">
        <v>0</v>
      </c>
      <c r="IP165">
        <v>0</v>
      </c>
      <c r="IS165">
        <v>1</v>
      </c>
      <c r="IW165">
        <v>0</v>
      </c>
      <c r="IX165">
        <v>0</v>
      </c>
      <c r="IZ165">
        <v>1</v>
      </c>
      <c r="JA165" t="s">
        <v>4363</v>
      </c>
      <c r="JB165">
        <v>1</v>
      </c>
      <c r="JC165" t="s">
        <v>4305</v>
      </c>
      <c r="JD165">
        <v>0</v>
      </c>
      <c r="JE165">
        <v>1</v>
      </c>
      <c r="JF165">
        <v>1</v>
      </c>
      <c r="JG165">
        <v>1</v>
      </c>
      <c r="JH165">
        <v>0</v>
      </c>
      <c r="JI165">
        <v>0</v>
      </c>
      <c r="ME165" s="56"/>
      <c r="MS165" s="59"/>
      <c r="PO165" s="59"/>
      <c r="QZ165" s="59">
        <v>45061</v>
      </c>
      <c r="RA165">
        <v>0</v>
      </c>
      <c r="RM165">
        <v>0</v>
      </c>
      <c r="RT165">
        <v>0</v>
      </c>
      <c r="RU165" t="s">
        <v>2850</v>
      </c>
      <c r="RV165">
        <v>1</v>
      </c>
      <c r="RW165">
        <v>1</v>
      </c>
      <c r="RZ165">
        <v>1</v>
      </c>
      <c r="SA165">
        <v>0</v>
      </c>
      <c r="SB165">
        <v>1</v>
      </c>
      <c r="SC165">
        <v>1</v>
      </c>
      <c r="SE165">
        <v>1</v>
      </c>
      <c r="SF165" t="s">
        <v>4480</v>
      </c>
      <c r="SG165">
        <v>1</v>
      </c>
      <c r="SH165">
        <v>1</v>
      </c>
      <c r="TM165" s="15"/>
      <c r="TN165" s="15"/>
    </row>
    <row r="166" spans="1:537" x14ac:dyDescent="0.25">
      <c r="A166">
        <v>54</v>
      </c>
      <c r="B166" s="153" t="s">
        <v>2305</v>
      </c>
      <c r="C166" s="153" t="s">
        <v>2380</v>
      </c>
      <c r="D166" s="154" t="s">
        <v>2532</v>
      </c>
      <c r="E166" s="154" t="s">
        <v>2533</v>
      </c>
      <c r="F166" s="154" t="s">
        <v>2534</v>
      </c>
      <c r="G166" s="155">
        <v>14553</v>
      </c>
      <c r="H166" s="154">
        <v>1</v>
      </c>
      <c r="I166" s="3" t="s">
        <v>4104</v>
      </c>
      <c r="J166" s="154"/>
      <c r="K166" s="3" t="s">
        <v>3965</v>
      </c>
      <c r="L166" s="3" t="s">
        <v>3966</v>
      </c>
      <c r="M166" s="156">
        <v>44176</v>
      </c>
      <c r="N166" s="58">
        <f>(M166-G166)/365.25</f>
        <v>81.103353867214238</v>
      </c>
      <c r="O166" s="154">
        <v>0</v>
      </c>
      <c r="P166" s="154">
        <v>1</v>
      </c>
      <c r="Q166" s="154">
        <v>0</v>
      </c>
      <c r="R166" s="154">
        <v>0</v>
      </c>
      <c r="S166" s="154">
        <v>0</v>
      </c>
      <c r="T166" s="154">
        <v>0</v>
      </c>
      <c r="U166" s="154">
        <v>0</v>
      </c>
      <c r="V166" s="154">
        <v>1</v>
      </c>
      <c r="W166" s="154">
        <v>71</v>
      </c>
      <c r="X166" s="154">
        <v>1.63</v>
      </c>
      <c r="Y166" s="154"/>
      <c r="Z166" s="154"/>
      <c r="AA166" s="154"/>
      <c r="AB166" s="154"/>
      <c r="AC166" s="154"/>
      <c r="AD166" s="154"/>
      <c r="AE166" s="83">
        <f>(W166/(X166*X166))</f>
        <v>26.722872520606725</v>
      </c>
      <c r="AF166" s="154">
        <v>12.5</v>
      </c>
      <c r="AG166" s="154">
        <v>1</v>
      </c>
      <c r="AH166" s="154">
        <v>37</v>
      </c>
      <c r="AI166" s="154">
        <v>12.7</v>
      </c>
      <c r="AJ166" s="154">
        <v>-1</v>
      </c>
      <c r="AK166" s="154">
        <v>0</v>
      </c>
      <c r="AL166" s="154"/>
      <c r="AM166" s="154"/>
      <c r="AN166" s="154"/>
      <c r="AO166" s="154"/>
      <c r="AP166" s="154">
        <v>0</v>
      </c>
      <c r="AQ166" s="154"/>
      <c r="AR166" s="154"/>
      <c r="AS166" s="154">
        <v>1</v>
      </c>
      <c r="AT166" s="154" t="s">
        <v>2433</v>
      </c>
      <c r="AU166" s="153">
        <v>0</v>
      </c>
      <c r="AV166" s="153"/>
      <c r="AW166" s="153"/>
      <c r="AX166" s="158">
        <v>1</v>
      </c>
      <c r="AY166" s="158">
        <v>0</v>
      </c>
      <c r="AZ166" s="158">
        <v>3</v>
      </c>
      <c r="BA166" s="158">
        <v>-1</v>
      </c>
      <c r="BB166" s="158">
        <v>-1</v>
      </c>
      <c r="BC166" s="158">
        <v>1</v>
      </c>
      <c r="BD166" s="158">
        <v>0</v>
      </c>
      <c r="BE166" s="158">
        <v>0</v>
      </c>
      <c r="BF166" s="158">
        <v>1</v>
      </c>
      <c r="BG166" s="158">
        <v>1</v>
      </c>
      <c r="BH166" s="158">
        <v>0</v>
      </c>
      <c r="BI166" s="158">
        <v>0</v>
      </c>
      <c r="BJ166" s="158">
        <v>0</v>
      </c>
      <c r="BK166" s="158">
        <v>0</v>
      </c>
      <c r="BL166" s="158">
        <v>0</v>
      </c>
      <c r="BM166" s="154"/>
      <c r="BN166" s="158">
        <v>0</v>
      </c>
      <c r="BO166" s="158">
        <v>0</v>
      </c>
      <c r="BP166" s="158">
        <v>0</v>
      </c>
      <c r="BQ166" s="158">
        <v>0</v>
      </c>
      <c r="BR166" s="158">
        <v>0</v>
      </c>
      <c r="BS166" s="158">
        <v>0</v>
      </c>
      <c r="BT166" s="158">
        <v>0</v>
      </c>
      <c r="BU166" s="158">
        <v>0</v>
      </c>
      <c r="BV166" s="158">
        <v>0</v>
      </c>
      <c r="BW166" s="154"/>
      <c r="BX166" s="158">
        <v>0</v>
      </c>
      <c r="BY166" s="158">
        <v>0</v>
      </c>
      <c r="BZ166" s="158">
        <v>0</v>
      </c>
      <c r="CA166" s="158">
        <v>0</v>
      </c>
      <c r="CB166" s="158">
        <v>0</v>
      </c>
      <c r="CC166" s="158">
        <v>0</v>
      </c>
      <c r="CD166" s="158">
        <v>0</v>
      </c>
      <c r="CE166" s="158">
        <v>0</v>
      </c>
      <c r="CF166" s="158">
        <v>0</v>
      </c>
      <c r="CG166" s="158">
        <v>0</v>
      </c>
      <c r="CH166" s="158">
        <v>0</v>
      </c>
      <c r="CI166" s="158">
        <v>0</v>
      </c>
      <c r="CJ166" s="154"/>
      <c r="CK166" s="158">
        <v>1</v>
      </c>
      <c r="CL166" s="158">
        <v>1</v>
      </c>
      <c r="CM166" s="158">
        <v>1</v>
      </c>
      <c r="CN166" s="158">
        <v>0</v>
      </c>
      <c r="CO166" s="158">
        <v>0</v>
      </c>
      <c r="CP166" s="158">
        <v>0</v>
      </c>
      <c r="CQ166" s="154"/>
      <c r="CR166" s="158">
        <v>1</v>
      </c>
      <c r="CS166" s="158">
        <v>1</v>
      </c>
      <c r="CT166" s="158">
        <v>0</v>
      </c>
      <c r="CU166" s="158">
        <v>0</v>
      </c>
      <c r="CV166" s="158">
        <v>0</v>
      </c>
      <c r="CW166" s="158">
        <v>0</v>
      </c>
      <c r="CX166" s="154"/>
      <c r="CY166" s="158">
        <v>1</v>
      </c>
      <c r="CZ166" s="158">
        <v>1</v>
      </c>
      <c r="DA166" s="158">
        <v>0</v>
      </c>
      <c r="DB166" s="158">
        <v>1</v>
      </c>
      <c r="DC166" t="s">
        <v>4194</v>
      </c>
      <c r="DD166" s="158">
        <v>1</v>
      </c>
      <c r="DE166" t="s">
        <v>4248</v>
      </c>
      <c r="DF166" s="153">
        <v>1</v>
      </c>
      <c r="DG166" s="153"/>
      <c r="DH166" s="158">
        <v>0</v>
      </c>
      <c r="DI166" s="158">
        <v>1</v>
      </c>
      <c r="DJ166" s="161" t="s">
        <v>2535</v>
      </c>
      <c r="DK166" s="162"/>
      <c r="DL166" s="159"/>
      <c r="DM166" s="154"/>
      <c r="DN166" s="154"/>
      <c r="DO166" s="154"/>
      <c r="DP166" s="154"/>
      <c r="DQ166" s="154"/>
      <c r="DR166" s="154"/>
      <c r="DS166" s="154"/>
      <c r="DT166" s="154"/>
      <c r="DU166" s="154"/>
      <c r="DV166" s="154"/>
      <c r="DW166" s="154"/>
      <c r="DX166" s="154"/>
      <c r="DY166" s="154"/>
      <c r="DZ166" s="154"/>
      <c r="EA166" s="154"/>
      <c r="EB166" s="154"/>
      <c r="EC166" s="154"/>
      <c r="ED166" s="154"/>
      <c r="EE166" s="154"/>
      <c r="EF166" s="154"/>
      <c r="EG166" s="154"/>
      <c r="EH166" s="154"/>
      <c r="EI166" s="154"/>
      <c r="EJ166" s="154"/>
      <c r="EK166" s="154"/>
      <c r="EL166" s="154"/>
      <c r="EM166" s="154"/>
      <c r="EN166" s="154"/>
      <c r="EO166" s="154"/>
      <c r="EP166" s="154"/>
      <c r="EQ166" s="154"/>
      <c r="ER166" s="154"/>
      <c r="ES166" s="154"/>
      <c r="ET166" s="154"/>
      <c r="EU166" s="154"/>
      <c r="EV166" s="154"/>
      <c r="EW166" s="154"/>
      <c r="EX166" s="154"/>
      <c r="EY166" s="154"/>
      <c r="EZ166" s="154"/>
      <c r="FA166" s="154"/>
      <c r="FB166" s="154"/>
      <c r="FC166" s="154"/>
      <c r="FD166" s="154"/>
      <c r="FE166" s="154"/>
      <c r="FF166" s="154"/>
      <c r="FG166" s="154"/>
      <c r="FH166" s="154"/>
      <c r="FI166" s="154"/>
      <c r="FJ166" s="154"/>
      <c r="FK166" s="154"/>
      <c r="FL166" s="154"/>
      <c r="FM166" s="154"/>
      <c r="FN166" s="154"/>
      <c r="FO166" s="154"/>
      <c r="FP166" s="154"/>
      <c r="FQ166" s="154"/>
      <c r="FR166" s="154"/>
      <c r="FS166" s="154"/>
      <c r="FT166" s="154"/>
      <c r="FU166" s="154"/>
      <c r="FV166" s="154"/>
      <c r="FW166" s="154"/>
      <c r="FX166" s="154"/>
      <c r="FY166" s="154"/>
      <c r="FZ166" s="154"/>
      <c r="GA166" s="154"/>
      <c r="GB166" s="154"/>
      <c r="GC166" s="154"/>
      <c r="GD166" s="154"/>
      <c r="GE166" s="154"/>
      <c r="GF166" s="154"/>
      <c r="GG166" s="154"/>
      <c r="GH166" s="154"/>
      <c r="GI166" s="154"/>
      <c r="GJ166" s="154"/>
      <c r="GK166" s="154"/>
      <c r="GL166" s="154"/>
      <c r="GM166" s="154">
        <v>1</v>
      </c>
      <c r="GN166" s="160">
        <v>44506</v>
      </c>
      <c r="GO166" s="56">
        <v>44617</v>
      </c>
      <c r="GP166" s="154">
        <v>86</v>
      </c>
      <c r="GQ166">
        <v>0</v>
      </c>
      <c r="GR166" s="160"/>
      <c r="GS166" s="160"/>
      <c r="GT166">
        <v>0</v>
      </c>
      <c r="GU166" s="160"/>
      <c r="GV166" s="160"/>
      <c r="GW166">
        <v>1</v>
      </c>
      <c r="GX166" s="160"/>
      <c r="GY166" s="160"/>
      <c r="GZ166" s="160"/>
      <c r="HA166">
        <v>0</v>
      </c>
      <c r="HB166">
        <v>0</v>
      </c>
      <c r="HC166" s="160"/>
      <c r="HD166">
        <v>1</v>
      </c>
      <c r="HE166" t="s">
        <v>4308</v>
      </c>
      <c r="HF166">
        <v>1</v>
      </c>
      <c r="HG166" t="s">
        <v>4321</v>
      </c>
      <c r="HH166">
        <v>1</v>
      </c>
      <c r="HI166">
        <v>1</v>
      </c>
      <c r="HJ166">
        <v>1</v>
      </c>
      <c r="HK166">
        <v>1</v>
      </c>
      <c r="HL166">
        <v>0</v>
      </c>
      <c r="HM166">
        <v>0</v>
      </c>
      <c r="HN166" s="56">
        <v>44642</v>
      </c>
      <c r="HO166">
        <v>0</v>
      </c>
      <c r="HP166" s="160"/>
      <c r="HQ166" s="160"/>
      <c r="HR166">
        <v>0</v>
      </c>
      <c r="HT166" s="160"/>
      <c r="HU166">
        <v>1</v>
      </c>
      <c r="HV166" s="160"/>
      <c r="HW166" s="160"/>
      <c r="HX166" s="160"/>
      <c r="HY166">
        <v>0</v>
      </c>
      <c r="HZ166">
        <v>1</v>
      </c>
      <c r="IA166" s="160"/>
      <c r="IB166">
        <v>1</v>
      </c>
      <c r="IC166" t="s">
        <v>4189</v>
      </c>
      <c r="ID166">
        <v>1</v>
      </c>
      <c r="IE166" t="s">
        <v>4348</v>
      </c>
      <c r="IF166">
        <v>1</v>
      </c>
      <c r="IG166">
        <v>1</v>
      </c>
      <c r="IH166">
        <v>1</v>
      </c>
      <c r="II166">
        <v>1</v>
      </c>
      <c r="IJ166">
        <v>0</v>
      </c>
      <c r="IK166">
        <v>0</v>
      </c>
      <c r="IL166" s="56">
        <v>44663</v>
      </c>
      <c r="IM166">
        <v>0</v>
      </c>
      <c r="IN166" s="160"/>
      <c r="IO166" s="160"/>
      <c r="IP166">
        <v>0</v>
      </c>
      <c r="IQ166" s="160"/>
      <c r="IR166" s="160"/>
      <c r="IS166">
        <v>1</v>
      </c>
      <c r="IT166" s="160"/>
      <c r="IU166" s="160"/>
      <c r="IV166" s="160"/>
      <c r="IW166">
        <v>0</v>
      </c>
      <c r="IX166">
        <v>0</v>
      </c>
      <c r="IY166" s="160"/>
      <c r="IZ166">
        <v>1</v>
      </c>
      <c r="JA166" t="s">
        <v>4358</v>
      </c>
      <c r="JB166">
        <v>1</v>
      </c>
      <c r="JC166" t="s">
        <v>4340</v>
      </c>
      <c r="JD166">
        <v>1</v>
      </c>
      <c r="JE166">
        <v>1</v>
      </c>
      <c r="JF166">
        <v>1</v>
      </c>
      <c r="JG166">
        <v>1</v>
      </c>
      <c r="JH166">
        <v>0</v>
      </c>
      <c r="JI166">
        <v>0</v>
      </c>
      <c r="JJ166" s="56">
        <v>44693</v>
      </c>
      <c r="JK166" s="160"/>
      <c r="JL166">
        <v>0</v>
      </c>
      <c r="JM166" s="160"/>
      <c r="JN166" s="160"/>
      <c r="JO166">
        <v>0</v>
      </c>
      <c r="JP166" s="160"/>
      <c r="JQ166" s="160"/>
      <c r="JS166" s="160"/>
      <c r="JT166" s="160"/>
      <c r="JU166" s="160"/>
      <c r="JX166" s="160"/>
      <c r="JY166">
        <v>1</v>
      </c>
      <c r="JZ166" t="s">
        <v>4386</v>
      </c>
      <c r="KA166">
        <v>1</v>
      </c>
      <c r="KB166" t="s">
        <v>4189</v>
      </c>
      <c r="KC166">
        <v>1</v>
      </c>
      <c r="KD166">
        <v>1</v>
      </c>
      <c r="KE166">
        <v>1</v>
      </c>
      <c r="KF166">
        <v>1</v>
      </c>
      <c r="KG166">
        <v>0</v>
      </c>
      <c r="KH166">
        <v>0</v>
      </c>
      <c r="KI166" s="56">
        <v>44739</v>
      </c>
      <c r="KJ166">
        <v>0</v>
      </c>
      <c r="KK166" s="160"/>
      <c r="KL166" s="160"/>
      <c r="KM166">
        <v>0</v>
      </c>
      <c r="KN166" s="160"/>
      <c r="KO166" s="160"/>
      <c r="KP166">
        <v>0</v>
      </c>
      <c r="KQ166" s="160"/>
      <c r="KR166" s="160"/>
      <c r="KS166" s="160"/>
      <c r="KT166">
        <v>0</v>
      </c>
      <c r="KU166">
        <v>0</v>
      </c>
      <c r="KV166" s="160"/>
      <c r="KW166">
        <v>1</v>
      </c>
      <c r="KX166" t="s">
        <v>4400</v>
      </c>
      <c r="KY166">
        <v>1</v>
      </c>
      <c r="KZ166" t="s">
        <v>4202</v>
      </c>
      <c r="LA166">
        <v>1</v>
      </c>
      <c r="LB166">
        <v>1</v>
      </c>
      <c r="LC166">
        <v>1</v>
      </c>
      <c r="LD166">
        <v>1</v>
      </c>
      <c r="LE166">
        <v>0</v>
      </c>
      <c r="LF166">
        <v>0</v>
      </c>
      <c r="LG166" s="56">
        <v>44760</v>
      </c>
      <c r="LH166">
        <v>0</v>
      </c>
      <c r="LI166" s="160"/>
      <c r="LJ166" s="160"/>
      <c r="LK166">
        <v>0</v>
      </c>
      <c r="LL166" s="160"/>
      <c r="LM166" s="160"/>
      <c r="LN166">
        <v>0</v>
      </c>
      <c r="LP166" s="160"/>
      <c r="LQ166" s="160"/>
      <c r="LR166">
        <v>0</v>
      </c>
      <c r="LS166">
        <v>0</v>
      </c>
      <c r="LT166" s="160"/>
      <c r="LU166">
        <v>1</v>
      </c>
      <c r="LV166" t="s">
        <v>4313</v>
      </c>
      <c r="LW166">
        <v>1</v>
      </c>
      <c r="LX166" t="s">
        <v>4421</v>
      </c>
      <c r="LY166">
        <v>1</v>
      </c>
      <c r="LZ166">
        <v>1</v>
      </c>
      <c r="MA166">
        <v>1</v>
      </c>
      <c r="MB166">
        <v>1</v>
      </c>
      <c r="MC166">
        <v>0</v>
      </c>
      <c r="MD166">
        <v>0</v>
      </c>
      <c r="ME166" s="56">
        <v>44780</v>
      </c>
      <c r="MF166">
        <v>0</v>
      </c>
      <c r="MG166" s="154"/>
      <c r="MH166" s="154"/>
      <c r="MI166" s="154">
        <v>0</v>
      </c>
      <c r="MJ166" s="154"/>
      <c r="MK166" s="154"/>
      <c r="ML166" s="154"/>
      <c r="MM166" s="154"/>
      <c r="MN166" s="154"/>
      <c r="MO166" s="154"/>
      <c r="MP166" s="154"/>
      <c r="MQ166" s="154"/>
      <c r="MR166" s="154"/>
      <c r="MS166" s="160">
        <v>44840</v>
      </c>
      <c r="MT166" s="154">
        <v>0</v>
      </c>
      <c r="MU166" s="154"/>
      <c r="MV166" s="154"/>
      <c r="MW166" s="154"/>
      <c r="MX166" s="154"/>
      <c r="MY166" s="154"/>
      <c r="MZ166" s="154"/>
      <c r="NA166" s="154"/>
      <c r="NB166" s="154"/>
      <c r="NC166" s="154"/>
      <c r="ND166" s="154"/>
      <c r="NE166" s="154">
        <v>0</v>
      </c>
      <c r="NF166" s="154">
        <v>1</v>
      </c>
      <c r="NG166" s="163">
        <v>44805</v>
      </c>
      <c r="NH166" s="154">
        <v>14</v>
      </c>
      <c r="NI166" s="154">
        <v>1</v>
      </c>
      <c r="NJ166" s="154">
        <v>1</v>
      </c>
      <c r="NK166" s="154">
        <v>1</v>
      </c>
      <c r="NL166" s="154">
        <v>0</v>
      </c>
      <c r="NM166" s="154">
        <v>0</v>
      </c>
      <c r="NN166" s="154"/>
      <c r="NO166" s="154"/>
      <c r="NP166" s="154"/>
      <c r="NQ166" s="154"/>
      <c r="NR166" s="154"/>
      <c r="NS166" s="154"/>
      <c r="NT166" s="154">
        <v>0</v>
      </c>
      <c r="NU166" s="154">
        <v>0</v>
      </c>
      <c r="NV166" s="154">
        <v>0</v>
      </c>
      <c r="NW166" t="s">
        <v>4438</v>
      </c>
      <c r="NX166" s="154">
        <v>1</v>
      </c>
      <c r="NY166" t="s">
        <v>4443</v>
      </c>
      <c r="NZ166" s="154"/>
      <c r="PO166" s="59">
        <v>44906</v>
      </c>
      <c r="PP166">
        <v>0</v>
      </c>
      <c r="QA166">
        <v>0</v>
      </c>
      <c r="QB166">
        <v>0</v>
      </c>
      <c r="QI166">
        <v>0</v>
      </c>
      <c r="QO166">
        <v>1</v>
      </c>
      <c r="QP166">
        <v>0</v>
      </c>
      <c r="QT166">
        <v>1</v>
      </c>
      <c r="QU166" t="s">
        <v>4451</v>
      </c>
      <c r="QV166">
        <v>0</v>
      </c>
      <c r="QZ166" s="59">
        <v>45062</v>
      </c>
      <c r="RA166">
        <v>0</v>
      </c>
      <c r="RL166">
        <v>1</v>
      </c>
      <c r="RM166">
        <v>0</v>
      </c>
      <c r="RT166">
        <v>0</v>
      </c>
      <c r="RZ166">
        <v>1</v>
      </c>
      <c r="SA166">
        <v>0</v>
      </c>
      <c r="SB166">
        <v>1</v>
      </c>
      <c r="SC166">
        <v>0</v>
      </c>
      <c r="SD166" t="s">
        <v>4466</v>
      </c>
      <c r="SE166">
        <v>1</v>
      </c>
      <c r="SF166" t="s">
        <v>4481</v>
      </c>
      <c r="SG166">
        <v>0</v>
      </c>
      <c r="SK166" s="56">
        <v>45247</v>
      </c>
      <c r="SL166">
        <v>0</v>
      </c>
      <c r="SS166" s="170"/>
      <c r="ST166" s="142"/>
      <c r="SU166" s="142"/>
      <c r="SV166" s="142"/>
      <c r="SW166" s="142"/>
      <c r="SX166" s="142"/>
      <c r="SY166" s="142"/>
      <c r="SZ166" s="142"/>
      <c r="TA166" s="142"/>
      <c r="TB166" s="142"/>
      <c r="TC166" s="142"/>
      <c r="TD166" s="142"/>
      <c r="TF166" s="142"/>
      <c r="TH166" s="142"/>
      <c r="TJ166" s="142"/>
      <c r="TK166" s="142"/>
      <c r="TL166" s="142"/>
      <c r="TM166" s="143"/>
      <c r="TN166" s="143"/>
      <c r="TO166" s="142"/>
      <c r="TP166" s="142"/>
      <c r="TQ166" s="56"/>
    </row>
    <row r="167" spans="1:537" x14ac:dyDescent="0.25">
      <c r="A167">
        <v>50</v>
      </c>
      <c r="B167" s="15" t="s">
        <v>2305</v>
      </c>
      <c r="C167" s="15" t="s">
        <v>2380</v>
      </c>
      <c r="F167" t="s">
        <v>2516</v>
      </c>
      <c r="H167">
        <v>0</v>
      </c>
      <c r="K167" s="3" t="s">
        <v>3965</v>
      </c>
      <c r="L167" s="3" t="s">
        <v>3966</v>
      </c>
      <c r="GO167" s="56">
        <v>44617</v>
      </c>
      <c r="GP167">
        <v>2</v>
      </c>
      <c r="GQ167">
        <v>0</v>
      </c>
      <c r="GT167">
        <v>0</v>
      </c>
      <c r="GW167">
        <v>1</v>
      </c>
      <c r="HA167">
        <v>0</v>
      </c>
      <c r="HB167">
        <v>0</v>
      </c>
      <c r="HD167">
        <v>1</v>
      </c>
      <c r="HE167" t="s">
        <v>4308</v>
      </c>
      <c r="HF167">
        <v>1</v>
      </c>
      <c r="HG167" t="s">
        <v>4321</v>
      </c>
      <c r="HH167">
        <v>1</v>
      </c>
      <c r="HI167">
        <v>1</v>
      </c>
      <c r="HJ167">
        <v>1</v>
      </c>
      <c r="HK167">
        <v>1</v>
      </c>
      <c r="HL167">
        <v>0</v>
      </c>
      <c r="HM167">
        <v>0</v>
      </c>
      <c r="HN167" s="56">
        <v>44642</v>
      </c>
      <c r="HO167">
        <v>0</v>
      </c>
      <c r="HR167">
        <v>0</v>
      </c>
      <c r="HU167">
        <v>1</v>
      </c>
      <c r="HY167">
        <v>0</v>
      </c>
      <c r="HZ167">
        <v>0</v>
      </c>
      <c r="IB167">
        <v>1</v>
      </c>
      <c r="IC167" t="s">
        <v>4189</v>
      </c>
      <c r="ID167">
        <v>1</v>
      </c>
      <c r="IE167" t="s">
        <v>4348</v>
      </c>
      <c r="IF167">
        <v>1</v>
      </c>
      <c r="IG167">
        <v>1</v>
      </c>
      <c r="IH167">
        <v>1</v>
      </c>
      <c r="II167">
        <v>1</v>
      </c>
      <c r="IJ167">
        <v>0</v>
      </c>
      <c r="IK167">
        <v>0</v>
      </c>
      <c r="IL167" s="56">
        <v>44663</v>
      </c>
      <c r="IM167">
        <v>0</v>
      </c>
      <c r="IP167">
        <v>0</v>
      </c>
      <c r="IS167">
        <v>1</v>
      </c>
      <c r="IW167">
        <v>0</v>
      </c>
      <c r="IX167">
        <v>0</v>
      </c>
      <c r="IZ167">
        <v>1</v>
      </c>
      <c r="JA167" t="s">
        <v>4358</v>
      </c>
      <c r="JB167">
        <v>1</v>
      </c>
      <c r="JC167" t="s">
        <v>4340</v>
      </c>
      <c r="JD167">
        <v>1</v>
      </c>
      <c r="JE167">
        <v>1</v>
      </c>
      <c r="JF167">
        <v>1</v>
      </c>
      <c r="JG167">
        <v>1</v>
      </c>
      <c r="JH167">
        <v>0</v>
      </c>
      <c r="JI167">
        <v>0</v>
      </c>
      <c r="JJ167" s="56">
        <v>44693</v>
      </c>
      <c r="JL167">
        <v>0</v>
      </c>
      <c r="JO167">
        <v>0</v>
      </c>
      <c r="JY167">
        <v>1</v>
      </c>
      <c r="JZ167" t="s">
        <v>4386</v>
      </c>
      <c r="KA167">
        <v>1</v>
      </c>
      <c r="KB167" t="s">
        <v>4189</v>
      </c>
      <c r="KC167">
        <v>1</v>
      </c>
      <c r="KD167">
        <v>1</v>
      </c>
      <c r="KE167">
        <v>1</v>
      </c>
      <c r="KF167">
        <v>1</v>
      </c>
      <c r="KG167">
        <v>0</v>
      </c>
      <c r="KH167">
        <v>0</v>
      </c>
      <c r="KI167" s="56">
        <v>44739</v>
      </c>
      <c r="KJ167">
        <v>0</v>
      </c>
      <c r="KM167">
        <v>0</v>
      </c>
      <c r="KP167">
        <v>0</v>
      </c>
      <c r="KT167">
        <v>0</v>
      </c>
      <c r="KU167">
        <v>0</v>
      </c>
      <c r="KW167">
        <v>1</v>
      </c>
      <c r="KX167" t="s">
        <v>4400</v>
      </c>
      <c r="KY167">
        <v>1</v>
      </c>
      <c r="KZ167" t="s">
        <v>4202</v>
      </c>
      <c r="LA167">
        <v>1</v>
      </c>
      <c r="LB167">
        <v>1</v>
      </c>
      <c r="LC167">
        <v>1</v>
      </c>
      <c r="LD167">
        <v>1</v>
      </c>
      <c r="LE167">
        <v>0</v>
      </c>
      <c r="LF167">
        <v>0</v>
      </c>
      <c r="LG167" s="56">
        <v>44760</v>
      </c>
      <c r="LH167">
        <v>0</v>
      </c>
      <c r="LK167">
        <v>0</v>
      </c>
      <c r="LN167">
        <v>0</v>
      </c>
      <c r="LR167">
        <v>0</v>
      </c>
      <c r="LS167">
        <v>0</v>
      </c>
      <c r="LU167">
        <v>1</v>
      </c>
      <c r="LV167" t="s">
        <v>4313</v>
      </c>
      <c r="LW167">
        <v>1</v>
      </c>
      <c r="LX167" t="s">
        <v>4421</v>
      </c>
      <c r="LY167">
        <v>1</v>
      </c>
      <c r="LZ167">
        <v>1</v>
      </c>
      <c r="MA167">
        <v>1</v>
      </c>
      <c r="MB167">
        <v>1</v>
      </c>
      <c r="MC167">
        <v>0</v>
      </c>
      <c r="MD167">
        <v>0</v>
      </c>
      <c r="ME167" s="56">
        <v>44780</v>
      </c>
      <c r="MF167">
        <v>1</v>
      </c>
      <c r="MG167">
        <v>3</v>
      </c>
      <c r="MH167">
        <v>1</v>
      </c>
      <c r="MI167">
        <v>1</v>
      </c>
      <c r="MS167" s="59">
        <v>44840</v>
      </c>
      <c r="MT167">
        <v>0</v>
      </c>
      <c r="NE167">
        <v>0</v>
      </c>
      <c r="NF167">
        <v>1</v>
      </c>
      <c r="NG167" s="69">
        <v>44805</v>
      </c>
      <c r="NH167">
        <v>14</v>
      </c>
      <c r="NI167">
        <v>1</v>
      </c>
      <c r="NJ167">
        <v>1</v>
      </c>
      <c r="NK167">
        <v>1</v>
      </c>
      <c r="NL167">
        <v>0</v>
      </c>
      <c r="NM167">
        <v>0</v>
      </c>
      <c r="NT167">
        <v>0</v>
      </c>
      <c r="NU167">
        <v>0</v>
      </c>
      <c r="NV167">
        <v>0</v>
      </c>
      <c r="NW167" t="s">
        <v>4438</v>
      </c>
      <c r="NX167">
        <v>1</v>
      </c>
      <c r="NY167" t="s">
        <v>4443</v>
      </c>
      <c r="PO167" s="59">
        <v>44906</v>
      </c>
      <c r="PP167">
        <v>0</v>
      </c>
      <c r="QA167">
        <v>0</v>
      </c>
      <c r="QB167">
        <v>1</v>
      </c>
      <c r="QC167" s="69">
        <v>44896</v>
      </c>
      <c r="QD167">
        <v>3</v>
      </c>
      <c r="QE167">
        <v>0</v>
      </c>
      <c r="QF167">
        <v>1</v>
      </c>
      <c r="QG167">
        <v>1</v>
      </c>
      <c r="QH167">
        <v>0</v>
      </c>
      <c r="QI167">
        <v>0</v>
      </c>
      <c r="QO167">
        <v>1</v>
      </c>
      <c r="QP167">
        <v>0</v>
      </c>
      <c r="QT167">
        <v>1</v>
      </c>
      <c r="QU167" t="s">
        <v>4451</v>
      </c>
      <c r="QV167">
        <v>0</v>
      </c>
      <c r="QZ167" s="59">
        <v>45062</v>
      </c>
      <c r="RA167">
        <v>1</v>
      </c>
      <c r="RB167" s="69">
        <v>45047</v>
      </c>
      <c r="RC167">
        <v>3</v>
      </c>
      <c r="RD167">
        <v>0</v>
      </c>
      <c r="RE167">
        <v>0</v>
      </c>
      <c r="RF167">
        <v>0</v>
      </c>
      <c r="RG167">
        <v>0</v>
      </c>
      <c r="RH167">
        <v>1</v>
      </c>
      <c r="RJ167">
        <v>0</v>
      </c>
      <c r="RL167">
        <v>1</v>
      </c>
      <c r="RM167">
        <v>1</v>
      </c>
      <c r="RN167" s="69">
        <v>45047</v>
      </c>
      <c r="RP167">
        <v>0</v>
      </c>
      <c r="RQ167">
        <v>1</v>
      </c>
      <c r="RR167">
        <v>1</v>
      </c>
      <c r="RS167">
        <v>0</v>
      </c>
      <c r="RT167">
        <v>0</v>
      </c>
      <c r="RZ167">
        <v>1</v>
      </c>
      <c r="SA167">
        <v>0</v>
      </c>
      <c r="SB167">
        <v>1</v>
      </c>
      <c r="SC167">
        <v>0</v>
      </c>
      <c r="SD167" t="s">
        <v>4466</v>
      </c>
      <c r="SE167">
        <v>1</v>
      </c>
      <c r="SF167" t="s">
        <v>4481</v>
      </c>
      <c r="SG167">
        <v>0</v>
      </c>
      <c r="SK167" s="56">
        <v>45247</v>
      </c>
      <c r="SL167">
        <v>0</v>
      </c>
      <c r="SS167" s="170"/>
      <c r="ST167" s="142"/>
      <c r="SU167" s="142"/>
      <c r="SV167" s="142"/>
      <c r="SW167" s="142"/>
      <c r="SX167" s="142"/>
      <c r="SY167" s="142"/>
      <c r="SZ167" s="142"/>
      <c r="TA167" s="142"/>
      <c r="TB167" s="142"/>
      <c r="TC167" s="142"/>
      <c r="TD167" s="142"/>
      <c r="TF167" s="142"/>
      <c r="TH167" s="142"/>
      <c r="TJ167" s="142"/>
      <c r="TK167" s="142"/>
      <c r="TL167" s="142"/>
      <c r="TM167" s="15"/>
      <c r="TN167" s="15"/>
      <c r="TO167" s="142"/>
      <c r="TP167" s="142"/>
      <c r="TQ167" s="56"/>
    </row>
    <row r="168" spans="1:537" x14ac:dyDescent="0.25">
      <c r="A168">
        <v>120</v>
      </c>
      <c r="B168" s="15" t="s">
        <v>2305</v>
      </c>
      <c r="C168" s="15" t="s">
        <v>2380</v>
      </c>
      <c r="F168" t="s">
        <v>2744</v>
      </c>
      <c r="H168">
        <v>1</v>
      </c>
      <c r="K168" s="3" t="s">
        <v>3965</v>
      </c>
      <c r="L168" s="3" t="s">
        <v>3966</v>
      </c>
      <c r="GO168" s="56">
        <v>44617</v>
      </c>
      <c r="GQ168">
        <v>0</v>
      </c>
      <c r="GT168">
        <v>0</v>
      </c>
      <c r="GW168">
        <v>1</v>
      </c>
      <c r="HA168">
        <v>0</v>
      </c>
      <c r="HB168">
        <v>0</v>
      </c>
      <c r="HD168">
        <v>1</v>
      </c>
      <c r="HE168" t="s">
        <v>4308</v>
      </c>
      <c r="HF168">
        <v>1</v>
      </c>
      <c r="HG168" t="s">
        <v>4321</v>
      </c>
      <c r="HH168">
        <v>1</v>
      </c>
      <c r="HI168">
        <v>1</v>
      </c>
      <c r="HJ168">
        <v>1</v>
      </c>
      <c r="HK168">
        <v>1</v>
      </c>
      <c r="HL168">
        <v>0</v>
      </c>
      <c r="HM168">
        <v>0</v>
      </c>
      <c r="HN168" s="56">
        <v>44642</v>
      </c>
      <c r="HO168">
        <v>0</v>
      </c>
      <c r="HR168">
        <v>0</v>
      </c>
      <c r="HU168">
        <v>1</v>
      </c>
      <c r="HY168">
        <v>0</v>
      </c>
      <c r="HZ168">
        <v>0</v>
      </c>
      <c r="IB168">
        <v>1</v>
      </c>
      <c r="IC168" t="s">
        <v>4189</v>
      </c>
      <c r="ID168">
        <v>1</v>
      </c>
      <c r="IE168" t="s">
        <v>4348</v>
      </c>
      <c r="IF168">
        <v>1</v>
      </c>
      <c r="IG168">
        <v>1</v>
      </c>
      <c r="IH168">
        <v>1</v>
      </c>
      <c r="II168">
        <v>1</v>
      </c>
      <c r="IJ168">
        <v>0</v>
      </c>
      <c r="IK168">
        <v>0</v>
      </c>
      <c r="IL168" s="56">
        <v>44663</v>
      </c>
      <c r="IM168">
        <v>0</v>
      </c>
      <c r="IP168">
        <v>0</v>
      </c>
      <c r="IS168">
        <v>1</v>
      </c>
      <c r="IW168">
        <v>0</v>
      </c>
      <c r="IX168">
        <v>0</v>
      </c>
      <c r="IZ168">
        <v>1</v>
      </c>
      <c r="JA168" t="s">
        <v>4358</v>
      </c>
      <c r="JB168">
        <v>1</v>
      </c>
      <c r="JC168" t="s">
        <v>4340</v>
      </c>
      <c r="JD168">
        <v>1</v>
      </c>
      <c r="JE168">
        <v>1</v>
      </c>
      <c r="JF168">
        <v>1</v>
      </c>
      <c r="JG168">
        <v>1</v>
      </c>
      <c r="JH168">
        <v>0</v>
      </c>
      <c r="JI168">
        <v>0</v>
      </c>
      <c r="JJ168" s="56">
        <v>44693</v>
      </c>
      <c r="JL168">
        <v>0</v>
      </c>
      <c r="JO168">
        <v>0</v>
      </c>
      <c r="JZ168" t="s">
        <v>4386</v>
      </c>
      <c r="KA168">
        <v>1</v>
      </c>
      <c r="KB168" t="s">
        <v>4189</v>
      </c>
      <c r="KC168">
        <v>1</v>
      </c>
      <c r="KD168">
        <v>1</v>
      </c>
      <c r="KE168">
        <v>1</v>
      </c>
      <c r="KF168">
        <v>1</v>
      </c>
      <c r="KG168">
        <v>0</v>
      </c>
      <c r="KH168">
        <v>0</v>
      </c>
      <c r="KI168" s="56">
        <v>44739</v>
      </c>
      <c r="KJ168">
        <v>0</v>
      </c>
      <c r="KM168">
        <v>0</v>
      </c>
      <c r="KP168">
        <v>0</v>
      </c>
      <c r="KT168">
        <v>0</v>
      </c>
      <c r="KU168">
        <v>0</v>
      </c>
      <c r="KW168">
        <v>1</v>
      </c>
      <c r="KX168" t="s">
        <v>4400</v>
      </c>
      <c r="KY168">
        <v>1</v>
      </c>
      <c r="KZ168" t="s">
        <v>4202</v>
      </c>
      <c r="LA168">
        <v>1</v>
      </c>
      <c r="LB168">
        <v>1</v>
      </c>
      <c r="LC168">
        <v>1</v>
      </c>
      <c r="LD168">
        <v>1</v>
      </c>
      <c r="LE168">
        <v>0</v>
      </c>
      <c r="LF168">
        <v>0</v>
      </c>
      <c r="LG168" s="56">
        <v>44760</v>
      </c>
      <c r="LH168">
        <v>0</v>
      </c>
      <c r="LK168">
        <v>0</v>
      </c>
      <c r="LN168">
        <v>0</v>
      </c>
      <c r="LR168">
        <v>0</v>
      </c>
      <c r="LS168">
        <v>0</v>
      </c>
      <c r="LU168">
        <v>1</v>
      </c>
      <c r="LV168" t="s">
        <v>4313</v>
      </c>
      <c r="LW168">
        <v>1</v>
      </c>
      <c r="LX168" t="s">
        <v>4421</v>
      </c>
      <c r="LY168">
        <v>1</v>
      </c>
      <c r="LZ168">
        <v>1</v>
      </c>
      <c r="MA168">
        <v>1</v>
      </c>
      <c r="MB168">
        <v>1</v>
      </c>
      <c r="MC168">
        <v>0</v>
      </c>
      <c r="MD168">
        <v>0</v>
      </c>
      <c r="QZ168" s="59">
        <v>45062</v>
      </c>
      <c r="RA168">
        <v>0</v>
      </c>
      <c r="RL168">
        <v>1</v>
      </c>
      <c r="RM168">
        <v>0</v>
      </c>
      <c r="RT168">
        <v>0</v>
      </c>
      <c r="RZ168">
        <v>1</v>
      </c>
      <c r="SA168">
        <v>0</v>
      </c>
      <c r="SB168">
        <v>1</v>
      </c>
      <c r="SC168">
        <v>0</v>
      </c>
      <c r="SD168" t="s">
        <v>4466</v>
      </c>
      <c r="SE168">
        <v>1</v>
      </c>
      <c r="SF168" t="s">
        <v>4481</v>
      </c>
      <c r="SG168">
        <v>0</v>
      </c>
      <c r="SK168" s="56">
        <v>45247</v>
      </c>
      <c r="SL168">
        <v>0</v>
      </c>
      <c r="TM168" s="15"/>
      <c r="TN168" s="15"/>
      <c r="TQ168" s="56"/>
    </row>
    <row r="169" spans="1:537" x14ac:dyDescent="0.25">
      <c r="A169">
        <v>252</v>
      </c>
      <c r="B169" s="15" t="s">
        <v>2305</v>
      </c>
      <c r="C169" s="15" t="s">
        <v>2689</v>
      </c>
      <c r="D169" t="s">
        <v>2690</v>
      </c>
      <c r="E169" t="s">
        <v>3106</v>
      </c>
      <c r="F169" t="s">
        <v>3107</v>
      </c>
      <c r="G169" s="138">
        <v>30267</v>
      </c>
      <c r="H169">
        <v>0</v>
      </c>
      <c r="I169" s="3" t="s">
        <v>4104</v>
      </c>
      <c r="J169" s="3" t="s">
        <v>3964</v>
      </c>
      <c r="K169" s="3" t="s">
        <v>3965</v>
      </c>
      <c r="L169" s="3" t="s">
        <v>3966</v>
      </c>
      <c r="M169" s="139">
        <v>44176</v>
      </c>
      <c r="N169" s="58">
        <f t="shared" ref="N169:N175" si="6">(M169-G169)/365.25</f>
        <v>38.0807665982204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58</v>
      </c>
      <c r="X169">
        <v>1.52</v>
      </c>
      <c r="AE169" s="83">
        <f>(W169/(X169*X169))</f>
        <v>25.103878116343491</v>
      </c>
      <c r="AF169">
        <v>11.8</v>
      </c>
      <c r="AG169">
        <v>1</v>
      </c>
      <c r="AH169">
        <v>35.5</v>
      </c>
      <c r="AI169">
        <v>11.9</v>
      </c>
      <c r="AJ169">
        <v>9</v>
      </c>
      <c r="AK169">
        <v>0</v>
      </c>
      <c r="AP169">
        <v>0</v>
      </c>
      <c r="AS169">
        <v>1</v>
      </c>
      <c r="AT169" t="s">
        <v>3108</v>
      </c>
      <c r="AU169" s="15">
        <v>0</v>
      </c>
      <c r="AX169" s="68">
        <v>1</v>
      </c>
      <c r="AY169" s="68">
        <v>0</v>
      </c>
      <c r="AZ169" s="68">
        <v>6</v>
      </c>
      <c r="BA169">
        <v>9</v>
      </c>
      <c r="BB169">
        <v>11</v>
      </c>
      <c r="BC169" s="68">
        <v>1</v>
      </c>
      <c r="BD169" s="68">
        <v>0</v>
      </c>
      <c r="BE169" s="68">
        <v>0</v>
      </c>
      <c r="BF169" s="68">
        <v>1</v>
      </c>
      <c r="BG169" s="68">
        <v>0</v>
      </c>
      <c r="BH169" s="68">
        <v>0</v>
      </c>
      <c r="BI169" s="68">
        <v>0</v>
      </c>
      <c r="BJ169" s="68">
        <v>0</v>
      </c>
      <c r="BK169" s="68">
        <v>0</v>
      </c>
      <c r="BL169" s="68">
        <v>1</v>
      </c>
      <c r="BM169" t="s">
        <v>2693</v>
      </c>
      <c r="BN169" s="68">
        <v>0</v>
      </c>
      <c r="BO169" s="68">
        <v>1</v>
      </c>
      <c r="BP169" s="68">
        <v>1</v>
      </c>
      <c r="BQ169" s="68">
        <v>1</v>
      </c>
      <c r="BR169" s="68">
        <v>0</v>
      </c>
      <c r="BS169" s="68">
        <v>1</v>
      </c>
      <c r="BT169" s="68">
        <v>0</v>
      </c>
      <c r="BU169" s="68">
        <v>1</v>
      </c>
      <c r="BV169" s="68">
        <v>0</v>
      </c>
      <c r="BX169" s="68">
        <v>0</v>
      </c>
      <c r="BY169" s="68">
        <v>0</v>
      </c>
      <c r="BZ169" s="68">
        <v>0</v>
      </c>
      <c r="CA169" s="68">
        <v>0</v>
      </c>
      <c r="CB169" s="68">
        <v>0</v>
      </c>
      <c r="CC169" s="68">
        <v>0</v>
      </c>
      <c r="CD169" s="68">
        <v>0</v>
      </c>
      <c r="CE169" s="68">
        <v>0</v>
      </c>
      <c r="CF169" s="68">
        <v>0</v>
      </c>
      <c r="CG169" s="68">
        <v>0</v>
      </c>
      <c r="CH169" s="68">
        <v>0</v>
      </c>
      <c r="CI169" s="68">
        <v>0</v>
      </c>
      <c r="CK169" s="68">
        <v>1</v>
      </c>
      <c r="CL169" s="68">
        <v>0</v>
      </c>
      <c r="CM169" s="68">
        <v>1</v>
      </c>
      <c r="CN169" s="68">
        <v>0</v>
      </c>
      <c r="CO169" s="68">
        <v>1</v>
      </c>
      <c r="CP169" s="68">
        <v>0</v>
      </c>
      <c r="CR169" s="68">
        <v>1</v>
      </c>
      <c r="CS169" s="68">
        <v>1</v>
      </c>
      <c r="CT169" s="68">
        <v>0</v>
      </c>
      <c r="CU169" s="68">
        <v>0</v>
      </c>
      <c r="CV169" s="68">
        <v>0</v>
      </c>
      <c r="CW169" s="68">
        <v>0</v>
      </c>
      <c r="CY169" s="68">
        <v>1</v>
      </c>
      <c r="CZ169" s="68">
        <v>1</v>
      </c>
      <c r="DA169" s="68">
        <v>0</v>
      </c>
      <c r="DB169" s="68">
        <v>1</v>
      </c>
      <c r="DC169" t="s">
        <v>4189</v>
      </c>
      <c r="DD169" s="68">
        <v>1</v>
      </c>
      <c r="DE169" t="s">
        <v>4221</v>
      </c>
      <c r="DF169" s="15">
        <v>0</v>
      </c>
      <c r="DG169" s="15"/>
      <c r="DH169" s="68">
        <v>1</v>
      </c>
      <c r="DI169" s="68"/>
      <c r="DJ169" s="68"/>
      <c r="DK169" s="68"/>
      <c r="DL169" s="140"/>
      <c r="DM169" s="59">
        <v>44507</v>
      </c>
      <c r="DN169" s="58">
        <f>(DM169-G169)/365.25</f>
        <v>38.986995208761122</v>
      </c>
      <c r="DP169">
        <v>1</v>
      </c>
      <c r="DQ169">
        <v>1</v>
      </c>
      <c r="DR169">
        <v>0</v>
      </c>
      <c r="DS169">
        <v>1</v>
      </c>
      <c r="DT169">
        <v>90</v>
      </c>
      <c r="DU169">
        <v>90</v>
      </c>
      <c r="DV169">
        <v>1</v>
      </c>
      <c r="DW169">
        <v>0</v>
      </c>
      <c r="DX169">
        <v>0</v>
      </c>
      <c r="DY169">
        <v>0</v>
      </c>
      <c r="EB169">
        <v>1</v>
      </c>
      <c r="EE169">
        <v>2</v>
      </c>
      <c r="EG169">
        <v>0</v>
      </c>
      <c r="EH169">
        <v>0</v>
      </c>
      <c r="EI169">
        <v>0</v>
      </c>
      <c r="EK169">
        <v>0</v>
      </c>
      <c r="EL169">
        <v>0</v>
      </c>
      <c r="EM169">
        <v>1</v>
      </c>
      <c r="EN169">
        <v>1</v>
      </c>
      <c r="EO169" t="s">
        <v>3109</v>
      </c>
      <c r="EP169">
        <v>1</v>
      </c>
      <c r="EQ169">
        <v>1</v>
      </c>
      <c r="ER169">
        <v>1</v>
      </c>
      <c r="ES169">
        <v>-1</v>
      </c>
      <c r="EU169">
        <v>1</v>
      </c>
      <c r="EV169">
        <v>2</v>
      </c>
      <c r="EW169">
        <v>3</v>
      </c>
      <c r="EX169">
        <v>-1</v>
      </c>
      <c r="EZ169" t="s">
        <v>2462</v>
      </c>
      <c r="FD169">
        <v>1</v>
      </c>
      <c r="FE169">
        <v>60</v>
      </c>
      <c r="FG169">
        <v>2</v>
      </c>
      <c r="FH169">
        <v>1</v>
      </c>
      <c r="FI169">
        <v>1</v>
      </c>
      <c r="FK169" t="s">
        <v>14</v>
      </c>
      <c r="FL169">
        <v>2</v>
      </c>
      <c r="FM169" t="s">
        <v>3110</v>
      </c>
      <c r="FN169" t="s">
        <v>2416</v>
      </c>
      <c r="FO169">
        <v>5</v>
      </c>
      <c r="FP169" t="s">
        <v>217</v>
      </c>
      <c r="FQ169">
        <v>1</v>
      </c>
      <c r="FR169">
        <v>60</v>
      </c>
      <c r="FS169" t="s">
        <v>303</v>
      </c>
      <c r="FT169">
        <v>2</v>
      </c>
      <c r="FU169">
        <v>0</v>
      </c>
      <c r="FX169">
        <v>1</v>
      </c>
      <c r="FY169">
        <v>1</v>
      </c>
      <c r="FZ169">
        <v>2</v>
      </c>
      <c r="GA169">
        <v>0</v>
      </c>
      <c r="GI169">
        <v>1</v>
      </c>
      <c r="GJ169">
        <v>0</v>
      </c>
      <c r="GL169">
        <v>-1</v>
      </c>
      <c r="GM169">
        <v>1</v>
      </c>
      <c r="GN169" s="59">
        <v>44506</v>
      </c>
      <c r="GO169" s="56"/>
      <c r="GR169" s="59"/>
      <c r="GS169" s="59"/>
      <c r="GT169" s="59"/>
      <c r="GU169" s="59"/>
      <c r="GV169" s="59"/>
      <c r="GX169" s="59"/>
      <c r="GY169" s="59"/>
      <c r="GZ169" s="59"/>
      <c r="HC169" s="59"/>
      <c r="HD169" s="59"/>
      <c r="HE169" s="59"/>
      <c r="HG169" s="59"/>
      <c r="HI169" s="59"/>
      <c r="HJ169" s="59"/>
      <c r="HK169" s="59"/>
      <c r="HL169" s="59"/>
      <c r="HM169" s="59"/>
      <c r="HN169" s="56"/>
      <c r="HP169" s="59"/>
      <c r="HQ169" s="59"/>
      <c r="HS169" s="59"/>
      <c r="HT169" s="59"/>
      <c r="HW169" s="59"/>
      <c r="HX169" s="59"/>
      <c r="HZ169" s="59"/>
      <c r="IA169" s="59"/>
      <c r="IC169" s="59"/>
      <c r="IE169" s="59"/>
      <c r="II169" s="59"/>
      <c r="IK169" s="59"/>
      <c r="IL169" s="56"/>
      <c r="IM169" s="59"/>
      <c r="IN169" s="59"/>
      <c r="IO169" s="59"/>
      <c r="IQ169" s="59"/>
      <c r="IR169" s="59"/>
      <c r="IT169" s="59"/>
      <c r="IU169" s="59"/>
      <c r="IV169" s="59"/>
      <c r="IX169" s="59"/>
      <c r="IY169" s="59"/>
      <c r="JA169" s="59"/>
      <c r="JC169" s="59"/>
      <c r="JF169" s="59"/>
      <c r="JG169" s="59"/>
      <c r="JI169" s="59"/>
      <c r="JJ169" s="56"/>
      <c r="JK169" s="59"/>
      <c r="JM169" s="59"/>
      <c r="JN169" s="59"/>
      <c r="JP169" s="59"/>
      <c r="JQ169" s="59"/>
      <c r="JR169" s="59"/>
      <c r="JS169" s="59"/>
      <c r="JT169" s="59"/>
      <c r="JU169" s="59"/>
      <c r="JW169" s="59"/>
      <c r="JX169" s="59"/>
      <c r="JY169" s="59"/>
      <c r="JZ169" s="59"/>
      <c r="KA169" s="59"/>
      <c r="KB169" s="59"/>
      <c r="KC169" s="59"/>
      <c r="KE169" s="59"/>
      <c r="KF169" s="59"/>
      <c r="KH169" s="59"/>
      <c r="KI169" s="56"/>
      <c r="KJ169" s="59"/>
      <c r="KK169" s="59"/>
      <c r="KL169" s="59"/>
      <c r="KM169" s="59"/>
      <c r="KN169" s="59"/>
      <c r="KO169" s="59"/>
      <c r="KP169" s="59"/>
      <c r="KQ169" s="59"/>
      <c r="KR169" s="59"/>
      <c r="KS169" s="59"/>
      <c r="KU169" s="59"/>
      <c r="KV169" s="59"/>
      <c r="KX169" s="59"/>
      <c r="KY169" s="59"/>
      <c r="KZ169" s="59"/>
      <c r="LA169" s="59"/>
      <c r="LC169" s="59"/>
      <c r="LD169" s="59"/>
      <c r="LE169" s="59"/>
      <c r="LG169" s="56"/>
      <c r="LH169" s="59"/>
      <c r="LI169" s="59"/>
      <c r="LJ169" s="59"/>
      <c r="LL169" s="59"/>
      <c r="LM169" s="59"/>
      <c r="LN169" s="59"/>
      <c r="LO169" s="59"/>
      <c r="LP169" s="59"/>
      <c r="LQ169" s="59"/>
      <c r="LR169" s="59"/>
      <c r="LT169" s="59"/>
      <c r="LV169" s="59"/>
      <c r="LW169" s="59"/>
      <c r="LX169" s="59"/>
      <c r="LY169" s="59"/>
      <c r="MD169" s="59"/>
      <c r="ME169" s="56">
        <v>44782</v>
      </c>
      <c r="MF169">
        <v>1</v>
      </c>
      <c r="MI169">
        <v>0</v>
      </c>
      <c r="OD169" s="59">
        <v>44841</v>
      </c>
      <c r="OE169">
        <v>0</v>
      </c>
      <c r="OP169">
        <v>0</v>
      </c>
      <c r="OQ169">
        <v>0</v>
      </c>
      <c r="OX169">
        <v>1</v>
      </c>
      <c r="OY169" t="s">
        <v>2353</v>
      </c>
      <c r="OZ169">
        <v>1</v>
      </c>
      <c r="PD169">
        <v>1</v>
      </c>
      <c r="PE169">
        <v>0</v>
      </c>
      <c r="PF169">
        <v>1</v>
      </c>
      <c r="PG169">
        <v>1</v>
      </c>
      <c r="PI169">
        <v>0</v>
      </c>
      <c r="PK169">
        <v>0</v>
      </c>
      <c r="QZ169" s="59">
        <v>45061</v>
      </c>
      <c r="RA169">
        <v>0</v>
      </c>
      <c r="RL169">
        <v>1</v>
      </c>
      <c r="RM169">
        <v>0</v>
      </c>
      <c r="RT169">
        <v>1</v>
      </c>
      <c r="RU169" t="s">
        <v>2353</v>
      </c>
      <c r="RV169">
        <v>0</v>
      </c>
      <c r="RW169">
        <v>1</v>
      </c>
      <c r="RZ169">
        <v>1</v>
      </c>
      <c r="SA169">
        <v>0</v>
      </c>
      <c r="SB169">
        <v>1</v>
      </c>
      <c r="SC169">
        <v>0</v>
      </c>
      <c r="SD169" t="s">
        <v>4467</v>
      </c>
      <c r="SE169">
        <v>1</v>
      </c>
      <c r="SF169" t="s">
        <v>4484</v>
      </c>
      <c r="SG169">
        <v>1</v>
      </c>
      <c r="SH169">
        <v>1</v>
      </c>
      <c r="TM169" s="143"/>
      <c r="TN169" s="143"/>
    </row>
    <row r="170" spans="1:537" x14ac:dyDescent="0.25">
      <c r="A170">
        <v>103</v>
      </c>
      <c r="B170" s="15" t="s">
        <v>2305</v>
      </c>
      <c r="C170" s="15" t="s">
        <v>2689</v>
      </c>
      <c r="D170" t="s">
        <v>2690</v>
      </c>
      <c r="E170" t="s">
        <v>2691</v>
      </c>
      <c r="F170" t="s">
        <v>2692</v>
      </c>
      <c r="G170" s="138">
        <v>37071</v>
      </c>
      <c r="H170">
        <v>1</v>
      </c>
      <c r="I170" s="3" t="s">
        <v>4104</v>
      </c>
      <c r="K170" s="3" t="s">
        <v>3965</v>
      </c>
      <c r="L170" s="3" t="s">
        <v>3966</v>
      </c>
      <c r="M170" s="139">
        <v>44176</v>
      </c>
      <c r="N170" s="58">
        <f t="shared" si="6"/>
        <v>19.452429842573579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64</v>
      </c>
      <c r="X170">
        <v>1.675</v>
      </c>
      <c r="AE170" s="83">
        <f>(W170/(X170*X170))</f>
        <v>22.811316551570506</v>
      </c>
      <c r="AF170">
        <v>14.9</v>
      </c>
      <c r="AG170">
        <v>0</v>
      </c>
      <c r="AH170">
        <v>44</v>
      </c>
      <c r="AI170">
        <v>14.7</v>
      </c>
      <c r="AJ170">
        <v>11</v>
      </c>
      <c r="AK170">
        <v>1</v>
      </c>
      <c r="AL170">
        <v>2</v>
      </c>
      <c r="AM170">
        <v>14</v>
      </c>
      <c r="AP170">
        <v>1</v>
      </c>
      <c r="AQ170">
        <v>1</v>
      </c>
      <c r="AR170">
        <v>3</v>
      </c>
      <c r="AS170">
        <v>1</v>
      </c>
      <c r="AT170" t="s">
        <v>2433</v>
      </c>
      <c r="AU170" s="15">
        <v>0</v>
      </c>
      <c r="AX170" s="68">
        <v>1</v>
      </c>
      <c r="AY170" s="68">
        <v>0</v>
      </c>
      <c r="AZ170" s="68">
        <v>6</v>
      </c>
      <c r="BA170">
        <v>9</v>
      </c>
      <c r="BB170">
        <v>11</v>
      </c>
      <c r="BC170" s="68">
        <v>1</v>
      </c>
      <c r="BD170" s="68">
        <v>0</v>
      </c>
      <c r="BE170" s="68">
        <v>0</v>
      </c>
      <c r="BF170" s="68">
        <v>1</v>
      </c>
      <c r="BG170" s="68">
        <v>0</v>
      </c>
      <c r="BH170" s="68">
        <v>0</v>
      </c>
      <c r="BI170" s="68">
        <v>0</v>
      </c>
      <c r="BJ170" s="68">
        <v>0</v>
      </c>
      <c r="BK170" s="68">
        <v>0</v>
      </c>
      <c r="BL170" s="68">
        <v>1</v>
      </c>
      <c r="BM170" t="s">
        <v>2693</v>
      </c>
      <c r="BN170" s="68">
        <v>0</v>
      </c>
      <c r="BO170" s="68">
        <v>1</v>
      </c>
      <c r="BP170" s="68">
        <v>1</v>
      </c>
      <c r="BQ170" s="68">
        <v>1</v>
      </c>
      <c r="BR170" s="68">
        <v>0</v>
      </c>
      <c r="BS170" s="68">
        <v>1</v>
      </c>
      <c r="BT170" s="68">
        <v>0</v>
      </c>
      <c r="BU170" s="68">
        <v>1</v>
      </c>
      <c r="BV170" s="68">
        <v>0</v>
      </c>
      <c r="BX170" s="68">
        <v>0</v>
      </c>
      <c r="BY170" s="68">
        <v>0</v>
      </c>
      <c r="BZ170" s="68">
        <v>0</v>
      </c>
      <c r="CA170" s="68">
        <v>0</v>
      </c>
      <c r="CB170" s="68">
        <v>0</v>
      </c>
      <c r="CC170" s="68">
        <v>0</v>
      </c>
      <c r="CD170" s="68">
        <v>0</v>
      </c>
      <c r="CE170" s="68">
        <v>0</v>
      </c>
      <c r="CF170" s="68">
        <v>0</v>
      </c>
      <c r="CG170" s="68">
        <v>0</v>
      </c>
      <c r="CH170" s="68">
        <v>0</v>
      </c>
      <c r="CI170" s="68">
        <v>0</v>
      </c>
      <c r="CK170" s="68">
        <v>1</v>
      </c>
      <c r="CL170" s="68">
        <v>0</v>
      </c>
      <c r="CM170" s="68">
        <v>1</v>
      </c>
      <c r="CN170" s="68">
        <v>0</v>
      </c>
      <c r="CO170" s="68">
        <v>1</v>
      </c>
      <c r="CP170" s="68">
        <v>0</v>
      </c>
      <c r="CR170" s="68">
        <v>1</v>
      </c>
      <c r="CS170" s="68">
        <v>1</v>
      </c>
      <c r="CT170" s="68">
        <v>0</v>
      </c>
      <c r="CU170" s="68">
        <v>0</v>
      </c>
      <c r="CV170" s="68">
        <v>0</v>
      </c>
      <c r="CW170" s="68">
        <v>0</v>
      </c>
      <c r="CY170" s="68">
        <v>1</v>
      </c>
      <c r="CZ170" s="68">
        <v>1</v>
      </c>
      <c r="DA170" s="68">
        <v>0</v>
      </c>
      <c r="DB170" s="68">
        <v>1</v>
      </c>
      <c r="DC170" t="s">
        <v>4189</v>
      </c>
      <c r="DD170" s="68">
        <v>1</v>
      </c>
      <c r="DE170" t="s">
        <v>4221</v>
      </c>
      <c r="DF170" s="15">
        <v>0</v>
      </c>
      <c r="DG170" s="15"/>
      <c r="DH170" s="68">
        <v>0</v>
      </c>
      <c r="DI170" s="68"/>
      <c r="DJ170" s="68"/>
      <c r="DK170" s="68"/>
      <c r="DL170" s="140"/>
      <c r="GM170">
        <v>1</v>
      </c>
      <c r="GN170" s="59">
        <v>44506</v>
      </c>
      <c r="GO170" s="56"/>
      <c r="GP170" s="59"/>
      <c r="GR170" s="59"/>
      <c r="GS170" s="59"/>
      <c r="GU170" s="59"/>
      <c r="GV170" s="59"/>
      <c r="GX170" s="59"/>
      <c r="GY170" s="59"/>
      <c r="GZ170" s="59"/>
      <c r="HC170" s="59"/>
      <c r="HE170" s="59"/>
      <c r="HG170" s="59"/>
      <c r="HJ170" s="59"/>
      <c r="HK170" s="59"/>
      <c r="HN170" s="56"/>
      <c r="HP170" s="59"/>
      <c r="HQ170" s="59"/>
      <c r="HT170" s="59"/>
      <c r="HV170" s="59"/>
      <c r="HW170" s="59"/>
      <c r="HX170" s="59"/>
      <c r="IA170" s="59"/>
      <c r="IC170" s="59"/>
      <c r="IE170" s="59"/>
      <c r="IH170" s="59"/>
      <c r="II170" s="59"/>
      <c r="IL170" s="56"/>
      <c r="IN170" s="59"/>
      <c r="IO170" s="59"/>
      <c r="IQ170" s="59"/>
      <c r="IR170" s="59"/>
      <c r="IT170" s="59"/>
      <c r="IU170" s="59"/>
      <c r="IV170" s="59"/>
      <c r="IY170" s="59"/>
      <c r="JA170" s="59"/>
      <c r="JC170" s="59"/>
      <c r="JF170" s="59"/>
      <c r="JG170" s="59"/>
      <c r="JI170" s="59"/>
      <c r="JJ170" s="56"/>
      <c r="JK170" s="59"/>
      <c r="JM170" s="59"/>
      <c r="JN170" s="59"/>
      <c r="JP170" s="59"/>
      <c r="JQ170" s="59"/>
      <c r="JS170" s="59"/>
      <c r="JT170" s="59"/>
      <c r="JU170" s="59"/>
      <c r="JX170" s="59"/>
      <c r="JZ170" s="59"/>
      <c r="KB170" s="59"/>
      <c r="KI170" s="56"/>
      <c r="KK170" s="59"/>
      <c r="KL170" s="59"/>
      <c r="KN170" s="59"/>
      <c r="KO170" s="59"/>
      <c r="KQ170" s="59"/>
      <c r="KR170" s="59"/>
      <c r="KS170" s="59"/>
      <c r="KV170" s="59"/>
      <c r="KX170" s="59"/>
      <c r="KZ170" s="59"/>
      <c r="LC170" s="59"/>
      <c r="LD170" s="59"/>
      <c r="LG170" s="56"/>
      <c r="LI170" s="59"/>
      <c r="LJ170" s="59"/>
      <c r="LL170" s="59"/>
      <c r="LM170" s="59"/>
      <c r="LO170" s="59"/>
      <c r="LP170" s="59"/>
      <c r="LQ170" s="59"/>
      <c r="LT170" s="59"/>
      <c r="LV170" s="59"/>
      <c r="LX170" s="59"/>
      <c r="ME170" s="56">
        <v>44782</v>
      </c>
      <c r="MF170">
        <v>0</v>
      </c>
      <c r="MI170">
        <v>0</v>
      </c>
      <c r="OD170" s="59">
        <v>44841</v>
      </c>
      <c r="OE170">
        <v>0</v>
      </c>
      <c r="OP170">
        <v>0</v>
      </c>
      <c r="OQ170">
        <v>0</v>
      </c>
      <c r="QZ170" s="59">
        <v>45061</v>
      </c>
      <c r="RA170">
        <v>0</v>
      </c>
      <c r="RL170">
        <v>1</v>
      </c>
      <c r="RM170">
        <v>0</v>
      </c>
      <c r="RT170">
        <v>1</v>
      </c>
      <c r="RU170" t="s">
        <v>2353</v>
      </c>
      <c r="RV170">
        <v>0</v>
      </c>
      <c r="RW170">
        <v>1</v>
      </c>
      <c r="RZ170">
        <v>1</v>
      </c>
      <c r="SA170">
        <v>0</v>
      </c>
      <c r="SB170">
        <v>1</v>
      </c>
      <c r="SC170">
        <v>0</v>
      </c>
      <c r="SD170" t="s">
        <v>4467</v>
      </c>
      <c r="SE170">
        <v>1</v>
      </c>
      <c r="SF170" t="s">
        <v>4484</v>
      </c>
      <c r="SG170">
        <v>1</v>
      </c>
      <c r="SH170">
        <v>1</v>
      </c>
      <c r="SS170" s="170"/>
      <c r="ST170" s="142"/>
      <c r="SU170" s="142"/>
      <c r="SV170" s="142"/>
      <c r="SW170" s="142"/>
      <c r="SX170" s="142"/>
      <c r="SY170" s="142"/>
      <c r="SZ170" s="142"/>
      <c r="TA170" s="142"/>
      <c r="TB170" s="142"/>
      <c r="TC170" s="142"/>
      <c r="TD170" s="142"/>
      <c r="TF170" s="142"/>
      <c r="TH170" s="142"/>
      <c r="TJ170" s="142"/>
      <c r="TK170" s="142"/>
      <c r="TL170" s="142"/>
      <c r="TM170" s="15"/>
      <c r="TN170" s="15"/>
      <c r="TO170" s="142"/>
      <c r="TP170" s="142"/>
    </row>
    <row r="171" spans="1:537" x14ac:dyDescent="0.25">
      <c r="A171">
        <v>104</v>
      </c>
      <c r="B171" s="15" t="s">
        <v>2305</v>
      </c>
      <c r="C171" s="15" t="s">
        <v>2689</v>
      </c>
      <c r="D171" t="s">
        <v>2690</v>
      </c>
      <c r="E171" t="s">
        <v>2694</v>
      </c>
      <c r="F171" t="s">
        <v>2695</v>
      </c>
      <c r="G171" s="138">
        <v>38427</v>
      </c>
      <c r="H171">
        <v>0</v>
      </c>
      <c r="I171" s="3" t="s">
        <v>4104</v>
      </c>
      <c r="K171" s="3" t="s">
        <v>3965</v>
      </c>
      <c r="L171" s="3" t="s">
        <v>3966</v>
      </c>
      <c r="M171" s="139">
        <v>44176</v>
      </c>
      <c r="N171" s="58">
        <f t="shared" si="6"/>
        <v>15.739904175222451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57</v>
      </c>
      <c r="X171">
        <v>1.57</v>
      </c>
      <c r="AA171">
        <v>-0.79</v>
      </c>
      <c r="AB171" t="s">
        <v>20</v>
      </c>
      <c r="AC171">
        <v>0.78</v>
      </c>
      <c r="AD171" t="s">
        <v>20</v>
      </c>
      <c r="AF171">
        <v>13.7</v>
      </c>
      <c r="AG171">
        <v>0</v>
      </c>
      <c r="AH171">
        <v>40</v>
      </c>
      <c r="AI171">
        <v>13.6</v>
      </c>
      <c r="AJ171">
        <v>10</v>
      </c>
      <c r="AK171">
        <v>0</v>
      </c>
      <c r="AP171">
        <v>1</v>
      </c>
      <c r="AQ171">
        <v>2</v>
      </c>
      <c r="AR171">
        <v>15</v>
      </c>
      <c r="AS171">
        <v>0</v>
      </c>
      <c r="AU171" s="15">
        <v>0</v>
      </c>
      <c r="AX171" s="68">
        <v>1</v>
      </c>
      <c r="AY171" s="68">
        <v>0</v>
      </c>
      <c r="AZ171" s="68">
        <v>6</v>
      </c>
      <c r="BA171">
        <v>9</v>
      </c>
      <c r="BB171">
        <v>11</v>
      </c>
      <c r="BC171" s="68">
        <v>1</v>
      </c>
      <c r="BD171" s="68">
        <v>0</v>
      </c>
      <c r="BE171" s="68">
        <v>0</v>
      </c>
      <c r="BF171" s="68">
        <v>1</v>
      </c>
      <c r="BG171" s="68">
        <v>0</v>
      </c>
      <c r="BH171" s="68">
        <v>0</v>
      </c>
      <c r="BI171" s="68">
        <v>0</v>
      </c>
      <c r="BJ171" s="68">
        <v>0</v>
      </c>
      <c r="BK171" s="68">
        <v>0</v>
      </c>
      <c r="BL171" s="68">
        <v>1</v>
      </c>
      <c r="BM171" t="s">
        <v>2693</v>
      </c>
      <c r="BN171" s="68">
        <v>0</v>
      </c>
      <c r="BO171" s="68">
        <v>1</v>
      </c>
      <c r="BP171" s="68">
        <v>1</v>
      </c>
      <c r="BQ171" s="68">
        <v>1</v>
      </c>
      <c r="BR171" s="68">
        <v>0</v>
      </c>
      <c r="BS171" s="68">
        <v>1</v>
      </c>
      <c r="BT171" s="68">
        <v>0</v>
      </c>
      <c r="BU171" s="68">
        <v>1</v>
      </c>
      <c r="BV171" s="68">
        <v>0</v>
      </c>
      <c r="BX171" s="68">
        <v>0</v>
      </c>
      <c r="BY171" s="68">
        <v>0</v>
      </c>
      <c r="BZ171" s="68">
        <v>0</v>
      </c>
      <c r="CA171" s="68">
        <v>0</v>
      </c>
      <c r="CB171" s="68">
        <v>0</v>
      </c>
      <c r="CC171" s="68">
        <v>0</v>
      </c>
      <c r="CD171" s="68">
        <v>0</v>
      </c>
      <c r="CE171" s="68">
        <v>0</v>
      </c>
      <c r="CF171" s="68">
        <v>0</v>
      </c>
      <c r="CG171" s="68">
        <v>0</v>
      </c>
      <c r="CH171" s="68">
        <v>0</v>
      </c>
      <c r="CI171" s="68">
        <v>0</v>
      </c>
      <c r="CK171" s="68">
        <v>1</v>
      </c>
      <c r="CL171" s="68">
        <v>0</v>
      </c>
      <c r="CM171" s="68">
        <v>1</v>
      </c>
      <c r="CN171" s="68">
        <v>0</v>
      </c>
      <c r="CO171" s="68">
        <v>1</v>
      </c>
      <c r="CP171" s="68">
        <v>0</v>
      </c>
      <c r="CR171" s="68">
        <v>1</v>
      </c>
      <c r="CS171" s="68">
        <v>1</v>
      </c>
      <c r="CT171" s="68">
        <v>0</v>
      </c>
      <c r="CU171" s="68">
        <v>0</v>
      </c>
      <c r="CV171" s="68">
        <v>0</v>
      </c>
      <c r="CW171" s="68">
        <v>0</v>
      </c>
      <c r="CY171" s="68">
        <v>1</v>
      </c>
      <c r="CZ171" s="68">
        <v>1</v>
      </c>
      <c r="DA171" s="68">
        <v>0</v>
      </c>
      <c r="DB171" s="68">
        <v>1</v>
      </c>
      <c r="DC171" t="s">
        <v>4189</v>
      </c>
      <c r="DD171" s="68">
        <v>1</v>
      </c>
      <c r="DE171" t="s">
        <v>4221</v>
      </c>
      <c r="DF171" s="15">
        <v>0</v>
      </c>
      <c r="DG171" s="15"/>
      <c r="DH171" s="68">
        <v>1</v>
      </c>
      <c r="DI171" s="68"/>
      <c r="DJ171" s="68"/>
      <c r="DK171" s="68"/>
      <c r="DL171" s="140"/>
      <c r="GM171">
        <v>1</v>
      </c>
      <c r="GN171" s="59">
        <v>44506</v>
      </c>
      <c r="GO171" s="56"/>
      <c r="GP171" s="59"/>
      <c r="GR171" s="59"/>
      <c r="GS171" s="59"/>
      <c r="GU171" s="59"/>
      <c r="GV171" s="59"/>
      <c r="GX171" s="59"/>
      <c r="GY171" s="59"/>
      <c r="GZ171" s="59"/>
      <c r="HC171" s="59"/>
      <c r="HE171" s="59"/>
      <c r="HG171" s="59"/>
      <c r="HJ171" s="59"/>
      <c r="HK171" s="59"/>
      <c r="HN171" s="56"/>
      <c r="HP171" s="59"/>
      <c r="HQ171" s="59"/>
      <c r="HT171" s="59"/>
      <c r="HV171" s="59"/>
      <c r="HW171" s="59"/>
      <c r="HX171" s="59"/>
      <c r="IA171" s="59"/>
      <c r="IC171" s="59"/>
      <c r="IE171" s="59"/>
      <c r="IH171" s="59"/>
      <c r="II171" s="59"/>
      <c r="IL171" s="56"/>
      <c r="IN171" s="59"/>
      <c r="IO171" s="59"/>
      <c r="IQ171" s="59"/>
      <c r="IR171" s="59"/>
      <c r="IT171" s="59"/>
      <c r="IU171" s="59"/>
      <c r="IV171" s="59"/>
      <c r="IY171" s="59"/>
      <c r="JA171" s="59"/>
      <c r="JC171" s="59"/>
      <c r="JF171" s="59"/>
      <c r="JG171" s="59"/>
      <c r="JI171" s="59"/>
      <c r="JJ171" s="56"/>
      <c r="JK171" s="59"/>
      <c r="JM171" s="59"/>
      <c r="JN171" s="59"/>
      <c r="JP171" s="59"/>
      <c r="JQ171" s="59"/>
      <c r="JS171" s="59"/>
      <c r="JT171" s="59"/>
      <c r="JU171" s="59"/>
      <c r="JX171" s="59"/>
      <c r="JZ171" s="59"/>
      <c r="KB171" s="59"/>
      <c r="KI171" s="56"/>
      <c r="KK171" s="59"/>
      <c r="KL171" s="59"/>
      <c r="KN171" s="59"/>
      <c r="KO171" s="59"/>
      <c r="KQ171" s="59"/>
      <c r="KR171" s="59"/>
      <c r="KS171" s="59"/>
      <c r="KV171" s="59"/>
      <c r="KX171" s="59"/>
      <c r="KZ171" s="59"/>
      <c r="LC171" s="59"/>
      <c r="LD171" s="59"/>
      <c r="LG171" s="56"/>
      <c r="LI171" s="59"/>
      <c r="LJ171" s="59"/>
      <c r="LL171" s="59"/>
      <c r="LM171" s="59"/>
      <c r="LO171" s="59"/>
      <c r="LP171" s="59"/>
      <c r="LQ171" s="59"/>
      <c r="LT171" s="59"/>
      <c r="LV171" s="59"/>
      <c r="LX171" s="59"/>
      <c r="ME171" s="56">
        <v>44782</v>
      </c>
      <c r="MF171">
        <v>0</v>
      </c>
      <c r="MI171">
        <v>0</v>
      </c>
      <c r="OD171" s="59">
        <v>44841</v>
      </c>
      <c r="OE171">
        <v>0</v>
      </c>
      <c r="OP171">
        <v>0</v>
      </c>
      <c r="OQ171">
        <v>0</v>
      </c>
      <c r="OX171">
        <v>1</v>
      </c>
      <c r="OY171" t="s">
        <v>2353</v>
      </c>
      <c r="OZ171">
        <v>1</v>
      </c>
      <c r="PD171">
        <v>1</v>
      </c>
      <c r="PE171">
        <v>0</v>
      </c>
      <c r="PF171">
        <v>1</v>
      </c>
      <c r="PG171">
        <v>1</v>
      </c>
      <c r="PI171">
        <v>0</v>
      </c>
      <c r="PK171">
        <v>0</v>
      </c>
      <c r="QZ171" s="59">
        <v>45061</v>
      </c>
      <c r="RA171">
        <v>0</v>
      </c>
      <c r="RL171">
        <v>1</v>
      </c>
      <c r="RM171">
        <v>0</v>
      </c>
      <c r="RT171">
        <v>1</v>
      </c>
      <c r="RU171" t="s">
        <v>2353</v>
      </c>
      <c r="RV171">
        <v>0</v>
      </c>
      <c r="RW171">
        <v>1</v>
      </c>
      <c r="RZ171">
        <v>1</v>
      </c>
      <c r="SA171">
        <v>0</v>
      </c>
      <c r="SB171">
        <v>1</v>
      </c>
      <c r="SC171">
        <v>0</v>
      </c>
      <c r="SD171" t="s">
        <v>4467</v>
      </c>
      <c r="SE171">
        <v>1</v>
      </c>
      <c r="SF171" t="s">
        <v>4484</v>
      </c>
      <c r="SG171">
        <v>1</v>
      </c>
      <c r="SH171">
        <v>1</v>
      </c>
      <c r="SS171" s="170"/>
      <c r="ST171" s="142"/>
      <c r="SU171" s="142"/>
      <c r="SV171" s="142"/>
      <c r="SW171" s="142"/>
      <c r="SX171" s="142"/>
      <c r="SY171" s="142"/>
      <c r="SZ171" s="142"/>
      <c r="TA171" s="142"/>
      <c r="TB171" s="142"/>
      <c r="TC171" s="142"/>
      <c r="TD171" s="142"/>
      <c r="TF171" s="142"/>
      <c r="TH171" s="142"/>
      <c r="TJ171" s="142"/>
      <c r="TK171" s="142"/>
      <c r="TL171" s="142"/>
      <c r="TM171" s="15"/>
      <c r="TN171" s="15"/>
      <c r="TO171" s="142"/>
      <c r="TP171" s="142"/>
    </row>
    <row r="172" spans="1:537" x14ac:dyDescent="0.25">
      <c r="A172">
        <v>111</v>
      </c>
      <c r="B172" s="15" t="s">
        <v>2305</v>
      </c>
      <c r="C172" s="15" t="s">
        <v>2689</v>
      </c>
      <c r="D172" t="s">
        <v>2690</v>
      </c>
      <c r="E172" t="s">
        <v>2717</v>
      </c>
      <c r="F172" t="s">
        <v>2718</v>
      </c>
      <c r="G172" s="138">
        <v>28260</v>
      </c>
      <c r="H172">
        <v>1</v>
      </c>
      <c r="I172" s="3" t="s">
        <v>4104</v>
      </c>
      <c r="K172" s="3" t="s">
        <v>3965</v>
      </c>
      <c r="L172" s="3" t="s">
        <v>3966</v>
      </c>
      <c r="M172" s="139">
        <v>44176</v>
      </c>
      <c r="N172" s="58">
        <f t="shared" si="6"/>
        <v>43.575633127994521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86</v>
      </c>
      <c r="X172">
        <v>1.67</v>
      </c>
      <c r="AE172" s="83">
        <f>(W172/(X172*X172))</f>
        <v>30.836530531750871</v>
      </c>
      <c r="AF172">
        <v>13.2</v>
      </c>
      <c r="AG172">
        <v>0</v>
      </c>
      <c r="AH172">
        <v>39</v>
      </c>
      <c r="AI172">
        <v>13.4</v>
      </c>
      <c r="AJ172">
        <v>11</v>
      </c>
      <c r="AK172">
        <v>0</v>
      </c>
      <c r="AP172">
        <v>1</v>
      </c>
      <c r="AQ172">
        <v>1</v>
      </c>
      <c r="AR172">
        <v>2</v>
      </c>
      <c r="AS172">
        <v>0</v>
      </c>
      <c r="AU172" s="15">
        <v>0</v>
      </c>
      <c r="AX172" s="68">
        <v>1</v>
      </c>
      <c r="AY172" s="68">
        <v>0</v>
      </c>
      <c r="AZ172" s="68">
        <v>6</v>
      </c>
      <c r="BA172">
        <v>9</v>
      </c>
      <c r="BB172">
        <v>11</v>
      </c>
      <c r="BC172" s="68">
        <v>1</v>
      </c>
      <c r="BD172" s="68">
        <v>0</v>
      </c>
      <c r="BE172" s="68">
        <v>0</v>
      </c>
      <c r="BF172" s="68">
        <v>1</v>
      </c>
      <c r="BG172" s="68">
        <v>0</v>
      </c>
      <c r="BH172" s="68">
        <v>0</v>
      </c>
      <c r="BI172" s="68">
        <v>0</v>
      </c>
      <c r="BJ172" s="68">
        <v>0</v>
      </c>
      <c r="BK172" s="68">
        <v>0</v>
      </c>
      <c r="BL172" s="68">
        <v>1</v>
      </c>
      <c r="BM172" t="s">
        <v>2693</v>
      </c>
      <c r="BN172" s="68">
        <v>0</v>
      </c>
      <c r="BO172" s="68">
        <v>1</v>
      </c>
      <c r="BP172" s="68">
        <v>1</v>
      </c>
      <c r="BQ172" s="68">
        <v>1</v>
      </c>
      <c r="BR172" s="68">
        <v>0</v>
      </c>
      <c r="BS172" s="68">
        <v>1</v>
      </c>
      <c r="BT172" s="68">
        <v>0</v>
      </c>
      <c r="BU172" s="68">
        <v>1</v>
      </c>
      <c r="BV172" s="68">
        <v>0</v>
      </c>
      <c r="BX172" s="68">
        <v>0</v>
      </c>
      <c r="BY172" s="68">
        <v>0</v>
      </c>
      <c r="BZ172" s="68">
        <v>0</v>
      </c>
      <c r="CA172" s="68">
        <v>0</v>
      </c>
      <c r="CB172" s="68">
        <v>0</v>
      </c>
      <c r="CC172" s="68">
        <v>0</v>
      </c>
      <c r="CD172" s="68">
        <v>0</v>
      </c>
      <c r="CE172" s="68">
        <v>0</v>
      </c>
      <c r="CF172" s="68">
        <v>0</v>
      </c>
      <c r="CG172" s="68">
        <v>0</v>
      </c>
      <c r="CH172" s="68">
        <v>0</v>
      </c>
      <c r="CI172" s="68">
        <v>0</v>
      </c>
      <c r="CK172" s="68">
        <v>1</v>
      </c>
      <c r="CL172" s="68">
        <v>0</v>
      </c>
      <c r="CM172" s="68">
        <v>1</v>
      </c>
      <c r="CN172" s="68">
        <v>0</v>
      </c>
      <c r="CO172" s="68">
        <v>1</v>
      </c>
      <c r="CP172" s="68">
        <v>0</v>
      </c>
      <c r="CR172" s="68">
        <v>1</v>
      </c>
      <c r="CS172" s="68">
        <v>1</v>
      </c>
      <c r="CT172" s="68">
        <v>0</v>
      </c>
      <c r="CU172" s="68">
        <v>0</v>
      </c>
      <c r="CV172" s="68">
        <v>0</v>
      </c>
      <c r="CW172" s="68">
        <v>0</v>
      </c>
      <c r="CY172" s="68">
        <v>1</v>
      </c>
      <c r="CZ172" s="68">
        <v>1</v>
      </c>
      <c r="DA172" s="68">
        <v>0</v>
      </c>
      <c r="DB172" s="68">
        <v>1</v>
      </c>
      <c r="DC172" t="s">
        <v>4189</v>
      </c>
      <c r="DD172" s="68">
        <v>1</v>
      </c>
      <c r="DE172" t="s">
        <v>4221</v>
      </c>
      <c r="DF172" s="15">
        <v>0</v>
      </c>
      <c r="DG172" s="15"/>
      <c r="DH172" s="68">
        <v>1</v>
      </c>
      <c r="DI172" s="68"/>
      <c r="DJ172" s="68"/>
      <c r="DK172" s="68"/>
      <c r="DL172" s="140"/>
      <c r="GM172">
        <v>1</v>
      </c>
      <c r="GN172" s="59">
        <v>44506</v>
      </c>
      <c r="GO172" s="56"/>
      <c r="GP172" s="59"/>
      <c r="GQ172" s="59"/>
      <c r="GR172" s="59"/>
      <c r="GS172" s="59"/>
      <c r="GU172" s="59"/>
      <c r="GV172" s="59"/>
      <c r="GX172" s="59"/>
      <c r="GY172" s="59"/>
      <c r="GZ172" s="59"/>
      <c r="HC172" s="59"/>
      <c r="HE172" s="59"/>
      <c r="HG172" s="59"/>
      <c r="HJ172" s="59"/>
      <c r="HK172" s="59"/>
      <c r="HN172" s="56"/>
      <c r="HP172" s="59"/>
      <c r="HQ172" s="59"/>
      <c r="HT172" s="59"/>
      <c r="HV172" s="59"/>
      <c r="HW172" s="59"/>
      <c r="HX172" s="59"/>
      <c r="IA172" s="59"/>
      <c r="IC172" s="59"/>
      <c r="IE172" s="59"/>
      <c r="IH172" s="59"/>
      <c r="II172" s="59"/>
      <c r="IL172" s="56"/>
      <c r="IN172" s="59"/>
      <c r="IO172" s="59"/>
      <c r="IQ172" s="59"/>
      <c r="IR172" s="59"/>
      <c r="IT172" s="59"/>
      <c r="IU172" s="59"/>
      <c r="IV172" s="59"/>
      <c r="IY172" s="59"/>
      <c r="JA172" s="59"/>
      <c r="JC172" s="59"/>
      <c r="JF172" s="59"/>
      <c r="JG172" s="59"/>
      <c r="JI172" s="59"/>
      <c r="JJ172" s="56"/>
      <c r="JK172" s="59"/>
      <c r="JM172" s="59"/>
      <c r="JN172" s="59"/>
      <c r="JP172" s="59"/>
      <c r="JQ172" s="59"/>
      <c r="JS172" s="59"/>
      <c r="JT172" s="59"/>
      <c r="JU172" s="59"/>
      <c r="JX172" s="59"/>
      <c r="JZ172" s="59"/>
      <c r="KB172" s="59"/>
      <c r="KI172" s="56"/>
      <c r="KK172" s="59"/>
      <c r="KL172" s="59"/>
      <c r="KN172" s="59"/>
      <c r="KO172" s="59"/>
      <c r="KQ172" s="59"/>
      <c r="KR172" s="59"/>
      <c r="KS172" s="59"/>
      <c r="KV172" s="59"/>
      <c r="KX172" s="59"/>
      <c r="KZ172" s="59"/>
      <c r="LC172" s="59"/>
      <c r="LD172" s="59"/>
      <c r="LG172" s="56"/>
      <c r="LI172" s="59"/>
      <c r="LJ172" s="59"/>
      <c r="LL172" s="59"/>
      <c r="LM172" s="59"/>
      <c r="LO172" s="59"/>
      <c r="LP172" s="59"/>
      <c r="LQ172" s="59"/>
      <c r="LT172" s="59"/>
      <c r="LV172" s="59"/>
      <c r="LX172" s="59"/>
      <c r="ME172" s="56">
        <v>44782</v>
      </c>
      <c r="MF172">
        <v>0</v>
      </c>
      <c r="MI172">
        <v>0</v>
      </c>
      <c r="OD172" s="59">
        <v>44841</v>
      </c>
      <c r="OE172">
        <v>0</v>
      </c>
      <c r="OP172">
        <v>0</v>
      </c>
      <c r="OQ172">
        <v>1</v>
      </c>
      <c r="OR172" s="69">
        <v>44805</v>
      </c>
      <c r="OS172">
        <v>7</v>
      </c>
      <c r="OT172">
        <v>1</v>
      </c>
      <c r="OU172">
        <v>1</v>
      </c>
      <c r="OV172">
        <v>1</v>
      </c>
      <c r="OW172">
        <v>0</v>
      </c>
      <c r="OX172">
        <v>1</v>
      </c>
      <c r="OY172" t="s">
        <v>2353</v>
      </c>
      <c r="OZ172">
        <v>1</v>
      </c>
      <c r="PD172">
        <v>1</v>
      </c>
      <c r="PE172">
        <v>0</v>
      </c>
      <c r="PF172">
        <v>1</v>
      </c>
      <c r="PG172">
        <v>1</v>
      </c>
      <c r="PI172">
        <v>0</v>
      </c>
      <c r="PK172">
        <v>0</v>
      </c>
      <c r="QZ172" s="59">
        <v>45061</v>
      </c>
      <c r="RA172">
        <v>0</v>
      </c>
      <c r="RL172">
        <v>1</v>
      </c>
      <c r="RM172">
        <v>0</v>
      </c>
      <c r="RT172">
        <v>1</v>
      </c>
      <c r="RU172" t="s">
        <v>2353</v>
      </c>
      <c r="RV172">
        <v>0</v>
      </c>
      <c r="RW172">
        <v>1</v>
      </c>
      <c r="RZ172">
        <v>1</v>
      </c>
      <c r="SA172">
        <v>0</v>
      </c>
      <c r="SB172">
        <v>1</v>
      </c>
      <c r="SC172">
        <v>0</v>
      </c>
      <c r="SD172" t="s">
        <v>4467</v>
      </c>
      <c r="SE172">
        <v>1</v>
      </c>
      <c r="SF172" t="s">
        <v>4484</v>
      </c>
      <c r="SG172">
        <v>1</v>
      </c>
      <c r="SH172">
        <v>1</v>
      </c>
      <c r="SS172" s="170"/>
      <c r="ST172" s="142"/>
      <c r="SU172" s="142"/>
      <c r="SV172" s="142"/>
      <c r="SW172" s="142"/>
      <c r="SX172" s="142"/>
      <c r="SY172" s="142"/>
      <c r="SZ172" s="142"/>
      <c r="TA172" s="142"/>
      <c r="TB172" s="142"/>
      <c r="TC172" s="142"/>
      <c r="TD172" s="142"/>
      <c r="TF172" s="142"/>
      <c r="TH172" s="142"/>
      <c r="TJ172" s="142"/>
      <c r="TK172" s="142"/>
      <c r="TL172" s="142"/>
      <c r="TM172" s="15"/>
      <c r="TN172" s="15"/>
      <c r="TO172" s="142"/>
      <c r="TP172" s="142"/>
    </row>
    <row r="173" spans="1:537" x14ac:dyDescent="0.25">
      <c r="A173">
        <v>192</v>
      </c>
      <c r="B173" s="15" t="s">
        <v>2305</v>
      </c>
      <c r="C173" s="15" t="s">
        <v>2689</v>
      </c>
      <c r="D173" t="s">
        <v>2690</v>
      </c>
      <c r="E173" t="s">
        <v>2965</v>
      </c>
      <c r="F173" t="s">
        <v>2966</v>
      </c>
      <c r="G173" s="138">
        <v>43501</v>
      </c>
      <c r="H173">
        <v>1</v>
      </c>
      <c r="I173" s="3" t="s">
        <v>4104</v>
      </c>
      <c r="K173" s="3" t="s">
        <v>3965</v>
      </c>
      <c r="L173" s="3" t="s">
        <v>3966</v>
      </c>
      <c r="M173" s="139">
        <v>44176</v>
      </c>
      <c r="N173" s="58">
        <f t="shared" si="6"/>
        <v>1.8480492813141685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10.199999999999999</v>
      </c>
      <c r="X173">
        <v>84</v>
      </c>
      <c r="Y173">
        <v>-1.28</v>
      </c>
      <c r="Z173" t="s">
        <v>28</v>
      </c>
      <c r="AA173">
        <v>-0.75</v>
      </c>
      <c r="AB173" t="s">
        <v>20</v>
      </c>
      <c r="AC173">
        <v>-1.2</v>
      </c>
      <c r="AD173" t="s">
        <v>28</v>
      </c>
      <c r="AF173">
        <v>8.8000000000000007</v>
      </c>
      <c r="AG173">
        <v>1</v>
      </c>
      <c r="AH173">
        <v>27.4</v>
      </c>
      <c r="AI173">
        <v>9</v>
      </c>
      <c r="AJ173">
        <v>0</v>
      </c>
      <c r="AK173">
        <v>0</v>
      </c>
      <c r="AP173">
        <v>1</v>
      </c>
      <c r="AQ173">
        <v>3</v>
      </c>
      <c r="AR173">
        <v>4</v>
      </c>
      <c r="AS173">
        <v>1</v>
      </c>
      <c r="AT173" t="s">
        <v>2967</v>
      </c>
      <c r="AU173" s="15">
        <v>0</v>
      </c>
      <c r="AX173" s="68">
        <v>1</v>
      </c>
      <c r="AY173" s="68">
        <v>0</v>
      </c>
      <c r="AZ173" s="68">
        <v>6</v>
      </c>
      <c r="BA173">
        <v>9</v>
      </c>
      <c r="BB173">
        <v>11</v>
      </c>
      <c r="BC173" s="68">
        <v>1</v>
      </c>
      <c r="BD173" s="68">
        <v>0</v>
      </c>
      <c r="BE173" s="68">
        <v>0</v>
      </c>
      <c r="BF173" s="68">
        <v>1</v>
      </c>
      <c r="BG173" s="68">
        <v>0</v>
      </c>
      <c r="BH173" s="68">
        <v>0</v>
      </c>
      <c r="BI173" s="68">
        <v>0</v>
      </c>
      <c r="BJ173" s="68">
        <v>0</v>
      </c>
      <c r="BK173" s="68">
        <v>0</v>
      </c>
      <c r="BL173" s="68">
        <v>1</v>
      </c>
      <c r="BM173" t="s">
        <v>2693</v>
      </c>
      <c r="BN173" s="68">
        <v>0</v>
      </c>
      <c r="BO173" s="68">
        <v>1</v>
      </c>
      <c r="BP173" s="68">
        <v>1</v>
      </c>
      <c r="BQ173" s="68">
        <v>1</v>
      </c>
      <c r="BR173" s="68">
        <v>0</v>
      </c>
      <c r="BS173" s="68">
        <v>1</v>
      </c>
      <c r="BT173" s="68">
        <v>0</v>
      </c>
      <c r="BU173" s="68">
        <v>1</v>
      </c>
      <c r="BV173" s="68">
        <v>0</v>
      </c>
      <c r="BX173" s="68">
        <v>0</v>
      </c>
      <c r="BY173" s="68">
        <v>0</v>
      </c>
      <c r="BZ173" s="68">
        <v>0</v>
      </c>
      <c r="CA173" s="68">
        <v>0</v>
      </c>
      <c r="CB173" s="68">
        <v>0</v>
      </c>
      <c r="CC173" s="68">
        <v>0</v>
      </c>
      <c r="CD173" s="68">
        <v>0</v>
      </c>
      <c r="CE173" s="68">
        <v>0</v>
      </c>
      <c r="CF173" s="68">
        <v>0</v>
      </c>
      <c r="CG173" s="68">
        <v>0</v>
      </c>
      <c r="CH173" s="68">
        <v>0</v>
      </c>
      <c r="CI173" s="68">
        <v>0</v>
      </c>
      <c r="CK173" s="68">
        <v>1</v>
      </c>
      <c r="CL173" s="68">
        <v>0</v>
      </c>
      <c r="CM173" s="68">
        <v>1</v>
      </c>
      <c r="CN173" s="68">
        <v>0</v>
      </c>
      <c r="CO173" s="68">
        <v>1</v>
      </c>
      <c r="CP173" s="68">
        <v>0</v>
      </c>
      <c r="CR173" s="68">
        <v>1</v>
      </c>
      <c r="CS173" s="68">
        <v>1</v>
      </c>
      <c r="CT173" s="68">
        <v>0</v>
      </c>
      <c r="CU173" s="68">
        <v>0</v>
      </c>
      <c r="CV173" s="68">
        <v>0</v>
      </c>
      <c r="CW173" s="68">
        <v>0</v>
      </c>
      <c r="CY173" s="68">
        <v>1</v>
      </c>
      <c r="CZ173" s="68">
        <v>1</v>
      </c>
      <c r="DA173" s="68">
        <v>0</v>
      </c>
      <c r="DB173" s="68">
        <v>1</v>
      </c>
      <c r="DC173" t="s">
        <v>4189</v>
      </c>
      <c r="DD173" s="68">
        <v>1</v>
      </c>
      <c r="DE173" t="s">
        <v>4221</v>
      </c>
      <c r="DF173" s="15">
        <v>0</v>
      </c>
      <c r="DG173" s="15"/>
      <c r="DH173" s="68">
        <v>0</v>
      </c>
      <c r="DI173" s="68"/>
      <c r="DJ173" s="68"/>
      <c r="DK173" s="68"/>
      <c r="DL173" s="140"/>
      <c r="GM173">
        <v>1</v>
      </c>
      <c r="GN173" s="59">
        <v>44506</v>
      </c>
      <c r="GO173" s="56"/>
      <c r="GR173" s="59"/>
      <c r="GS173" s="59"/>
      <c r="GU173" s="59"/>
      <c r="GV173" s="59"/>
      <c r="GX173" s="59"/>
      <c r="GY173" s="59"/>
      <c r="GZ173" s="59"/>
      <c r="HC173" s="59"/>
      <c r="HE173" s="59"/>
      <c r="HG173" s="59"/>
      <c r="HK173" s="59"/>
      <c r="HL173" s="59"/>
      <c r="HM173" s="59"/>
      <c r="HN173" s="56"/>
      <c r="HP173" s="59"/>
      <c r="HQ173" s="59"/>
      <c r="HS173" s="59"/>
      <c r="HT173" s="59"/>
      <c r="HW173" s="59"/>
      <c r="HX173" s="59"/>
      <c r="IA173" s="59"/>
      <c r="IC173" s="59"/>
      <c r="IE173" s="59"/>
      <c r="II173" s="59"/>
      <c r="IJ173" s="59"/>
      <c r="IL173" s="56"/>
      <c r="IN173" s="59"/>
      <c r="IO173" s="59"/>
      <c r="IQ173" s="59"/>
      <c r="IR173" s="59"/>
      <c r="IT173" s="59"/>
      <c r="IU173" s="59"/>
      <c r="IV173" s="59"/>
      <c r="IY173" s="59"/>
      <c r="JA173" s="59"/>
      <c r="JC173" s="59"/>
      <c r="JF173" s="59"/>
      <c r="JG173" s="59"/>
      <c r="JJ173" s="56"/>
      <c r="JK173" s="59"/>
      <c r="JM173" s="59"/>
      <c r="JN173" s="59"/>
      <c r="JP173" s="59"/>
      <c r="JQ173" s="59"/>
      <c r="JS173" s="59"/>
      <c r="JT173" s="59"/>
      <c r="JU173" s="59"/>
      <c r="JX173" s="59"/>
      <c r="JZ173" s="59"/>
      <c r="KA173" s="59"/>
      <c r="KB173" s="59"/>
      <c r="KC173" s="59"/>
      <c r="KE173" s="59"/>
      <c r="KF173" s="59"/>
      <c r="KH173" s="59"/>
      <c r="KI173" s="56"/>
      <c r="KK173" s="59"/>
      <c r="KL173" s="59"/>
      <c r="KN173" s="59"/>
      <c r="KO173" s="59"/>
      <c r="KQ173" s="59"/>
      <c r="KR173" s="59"/>
      <c r="KS173" s="59"/>
      <c r="KV173" s="59"/>
      <c r="KX173" s="59"/>
      <c r="KZ173" s="59"/>
      <c r="LC173" s="59"/>
      <c r="LD173" s="59"/>
      <c r="LG173" s="56"/>
      <c r="LI173" s="59"/>
      <c r="LJ173" s="59"/>
      <c r="LL173" s="59"/>
      <c r="LM173" s="59"/>
      <c r="LO173" s="59"/>
      <c r="LP173" s="59"/>
      <c r="LQ173" s="59"/>
      <c r="LT173" s="59"/>
      <c r="LV173" s="59"/>
      <c r="LX173" s="59"/>
      <c r="MA173" s="59"/>
      <c r="ME173" s="56">
        <v>44782</v>
      </c>
      <c r="MF173">
        <v>0</v>
      </c>
      <c r="MI173">
        <v>1</v>
      </c>
      <c r="OD173" s="59">
        <v>44841</v>
      </c>
      <c r="OE173">
        <v>0</v>
      </c>
      <c r="OP173">
        <v>0</v>
      </c>
      <c r="OQ173">
        <v>1</v>
      </c>
      <c r="OR173" s="69">
        <v>44805</v>
      </c>
      <c r="OS173">
        <v>14</v>
      </c>
      <c r="OT173">
        <v>1</v>
      </c>
      <c r="OU173">
        <v>1</v>
      </c>
      <c r="OV173">
        <v>0</v>
      </c>
      <c r="OW173">
        <v>0</v>
      </c>
      <c r="OX173">
        <v>1</v>
      </c>
      <c r="OY173" t="s">
        <v>2353</v>
      </c>
      <c r="OZ173">
        <v>1</v>
      </c>
      <c r="PD173">
        <v>1</v>
      </c>
      <c r="PE173">
        <v>0</v>
      </c>
      <c r="PF173">
        <v>1</v>
      </c>
      <c r="PG173">
        <v>1</v>
      </c>
      <c r="PI173">
        <v>0</v>
      </c>
      <c r="PK173">
        <v>0</v>
      </c>
      <c r="QZ173" s="59">
        <v>45061</v>
      </c>
      <c r="RA173">
        <v>0</v>
      </c>
      <c r="RL173">
        <v>1</v>
      </c>
      <c r="RM173">
        <v>1</v>
      </c>
      <c r="RN173" s="69">
        <v>44958</v>
      </c>
      <c r="RO173">
        <v>14</v>
      </c>
      <c r="RP173">
        <v>0</v>
      </c>
      <c r="RQ173">
        <v>1</v>
      </c>
      <c r="RR173">
        <v>0</v>
      </c>
      <c r="RS173">
        <v>1</v>
      </c>
      <c r="RT173">
        <v>1</v>
      </c>
      <c r="RU173" t="s">
        <v>2353</v>
      </c>
      <c r="RV173">
        <v>0</v>
      </c>
      <c r="RW173">
        <v>1</v>
      </c>
      <c r="RZ173">
        <v>1</v>
      </c>
      <c r="SA173">
        <v>0</v>
      </c>
      <c r="SB173">
        <v>1</v>
      </c>
      <c r="SC173">
        <v>0</v>
      </c>
      <c r="SD173" t="s">
        <v>4467</v>
      </c>
      <c r="SE173">
        <v>1</v>
      </c>
      <c r="SF173" t="s">
        <v>4484</v>
      </c>
      <c r="SG173">
        <v>1</v>
      </c>
      <c r="SH173">
        <v>1</v>
      </c>
      <c r="SS173" s="170"/>
      <c r="ST173" s="142"/>
      <c r="SU173" s="142"/>
      <c r="SV173" s="142"/>
      <c r="SW173" s="142"/>
      <c r="SX173" s="142"/>
      <c r="SY173" s="142"/>
      <c r="SZ173" s="142"/>
      <c r="TA173" s="142"/>
      <c r="TB173" s="142"/>
      <c r="TC173" s="142"/>
      <c r="TD173" s="142"/>
      <c r="TF173" s="142"/>
      <c r="TH173" s="142"/>
      <c r="TJ173" s="142"/>
      <c r="TK173" s="142"/>
      <c r="TL173" s="142"/>
      <c r="TM173" s="15"/>
      <c r="TN173" s="15"/>
      <c r="TO173" s="142"/>
      <c r="TP173" s="142"/>
    </row>
    <row r="174" spans="1:537" x14ac:dyDescent="0.25">
      <c r="A174">
        <v>251</v>
      </c>
      <c r="B174" s="15" t="s">
        <v>2305</v>
      </c>
      <c r="C174" s="15" t="s">
        <v>2689</v>
      </c>
      <c r="D174" t="s">
        <v>2690</v>
      </c>
      <c r="E174" t="s">
        <v>3104</v>
      </c>
      <c r="F174" t="s">
        <v>3105</v>
      </c>
      <c r="G174" s="138">
        <v>39502</v>
      </c>
      <c r="H174">
        <v>0</v>
      </c>
      <c r="I174" s="3" t="s">
        <v>4104</v>
      </c>
      <c r="K174" s="3" t="s">
        <v>3965</v>
      </c>
      <c r="L174" s="3" t="s">
        <v>3966</v>
      </c>
      <c r="M174" s="139">
        <v>44176</v>
      </c>
      <c r="N174" s="58">
        <f t="shared" si="6"/>
        <v>12.796714579055442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48</v>
      </c>
      <c r="X174">
        <v>1.55</v>
      </c>
      <c r="AA174">
        <v>-7.0000000000000007E-2</v>
      </c>
      <c r="AB174" t="s">
        <v>20</v>
      </c>
      <c r="AC174">
        <v>0.5</v>
      </c>
      <c r="AD174" t="s">
        <v>20</v>
      </c>
      <c r="AF174">
        <v>13.4</v>
      </c>
      <c r="AG174">
        <v>0</v>
      </c>
      <c r="AH174">
        <v>39</v>
      </c>
      <c r="AI174">
        <v>13.6</v>
      </c>
      <c r="AJ174">
        <v>7</v>
      </c>
      <c r="AK174">
        <v>0</v>
      </c>
      <c r="AP174">
        <v>1</v>
      </c>
      <c r="AQ174">
        <v>1</v>
      </c>
      <c r="AR174">
        <v>5</v>
      </c>
      <c r="AS174">
        <v>0</v>
      </c>
      <c r="AU174" s="15">
        <v>0</v>
      </c>
      <c r="AX174" s="68">
        <v>1</v>
      </c>
      <c r="AY174" s="68">
        <v>0</v>
      </c>
      <c r="AZ174" s="68">
        <v>6</v>
      </c>
      <c r="BA174">
        <v>9</v>
      </c>
      <c r="BB174">
        <v>11</v>
      </c>
      <c r="BC174" s="68">
        <v>1</v>
      </c>
      <c r="BD174" s="68">
        <v>0</v>
      </c>
      <c r="BE174" s="68">
        <v>0</v>
      </c>
      <c r="BF174" s="68">
        <v>1</v>
      </c>
      <c r="BG174" s="68">
        <v>0</v>
      </c>
      <c r="BH174" s="68">
        <v>0</v>
      </c>
      <c r="BI174" s="68">
        <v>0</v>
      </c>
      <c r="BJ174" s="68">
        <v>0</v>
      </c>
      <c r="BK174" s="68">
        <v>0</v>
      </c>
      <c r="BL174" s="68">
        <v>1</v>
      </c>
      <c r="BM174" t="s">
        <v>2693</v>
      </c>
      <c r="BN174" s="68">
        <v>0</v>
      </c>
      <c r="BO174" s="68">
        <v>1</v>
      </c>
      <c r="BP174" s="68">
        <v>1</v>
      </c>
      <c r="BQ174" s="68">
        <v>1</v>
      </c>
      <c r="BR174" s="68">
        <v>0</v>
      </c>
      <c r="BS174" s="68">
        <v>1</v>
      </c>
      <c r="BT174" s="68">
        <v>0</v>
      </c>
      <c r="BU174" s="68">
        <v>1</v>
      </c>
      <c r="BV174" s="68">
        <v>0</v>
      </c>
      <c r="BX174" s="68">
        <v>0</v>
      </c>
      <c r="BY174" s="68">
        <v>0</v>
      </c>
      <c r="BZ174" s="68">
        <v>0</v>
      </c>
      <c r="CA174" s="68">
        <v>0</v>
      </c>
      <c r="CB174" s="68">
        <v>0</v>
      </c>
      <c r="CC174" s="68">
        <v>0</v>
      </c>
      <c r="CD174" s="68">
        <v>0</v>
      </c>
      <c r="CE174" s="68">
        <v>0</v>
      </c>
      <c r="CF174" s="68">
        <v>0</v>
      </c>
      <c r="CG174" s="68">
        <v>0</v>
      </c>
      <c r="CH174" s="68">
        <v>0</v>
      </c>
      <c r="CI174" s="68">
        <v>0</v>
      </c>
      <c r="CK174" s="68">
        <v>1</v>
      </c>
      <c r="CL174" s="68">
        <v>0</v>
      </c>
      <c r="CM174" s="68">
        <v>1</v>
      </c>
      <c r="CN174" s="68">
        <v>0</v>
      </c>
      <c r="CO174" s="68">
        <v>1</v>
      </c>
      <c r="CP174" s="68">
        <v>0</v>
      </c>
      <c r="CR174" s="68">
        <v>1</v>
      </c>
      <c r="CS174" s="68">
        <v>1</v>
      </c>
      <c r="CT174" s="68">
        <v>0</v>
      </c>
      <c r="CU174" s="68">
        <v>0</v>
      </c>
      <c r="CV174" s="68">
        <v>0</v>
      </c>
      <c r="CW174" s="68">
        <v>0</v>
      </c>
      <c r="CY174" s="68">
        <v>1</v>
      </c>
      <c r="CZ174" s="68">
        <v>1</v>
      </c>
      <c r="DA174" s="68">
        <v>0</v>
      </c>
      <c r="DB174" s="68">
        <v>1</v>
      </c>
      <c r="DC174" t="s">
        <v>4189</v>
      </c>
      <c r="DD174" s="68">
        <v>1</v>
      </c>
      <c r="DE174" t="s">
        <v>4221</v>
      </c>
      <c r="DF174" s="15">
        <v>0</v>
      </c>
      <c r="DG174" s="15"/>
      <c r="DH174" s="68">
        <v>1</v>
      </c>
      <c r="DI174" s="68"/>
      <c r="DJ174" s="68"/>
      <c r="DK174" s="68"/>
      <c r="DL174" s="140"/>
      <c r="ME174" s="56">
        <v>44782</v>
      </c>
      <c r="MF174">
        <v>0</v>
      </c>
      <c r="MI174">
        <v>0</v>
      </c>
      <c r="OD174" s="59">
        <v>44841</v>
      </c>
      <c r="OE174">
        <v>0</v>
      </c>
      <c r="OP174">
        <v>0</v>
      </c>
      <c r="OQ174">
        <v>0</v>
      </c>
      <c r="OX174">
        <v>1</v>
      </c>
      <c r="OY174" t="s">
        <v>2353</v>
      </c>
      <c r="OZ174">
        <v>1</v>
      </c>
      <c r="PD174">
        <v>1</v>
      </c>
      <c r="PE174">
        <v>0</v>
      </c>
      <c r="PF174">
        <v>1</v>
      </c>
      <c r="PG174">
        <v>1</v>
      </c>
      <c r="PI174">
        <v>0</v>
      </c>
      <c r="PK174">
        <v>0</v>
      </c>
      <c r="QZ174" s="59">
        <v>45061</v>
      </c>
      <c r="RA174">
        <v>0</v>
      </c>
      <c r="RL174">
        <v>1</v>
      </c>
      <c r="RM174">
        <v>0</v>
      </c>
      <c r="RT174">
        <v>1</v>
      </c>
      <c r="RU174" t="s">
        <v>2353</v>
      </c>
      <c r="RV174">
        <v>0</v>
      </c>
      <c r="RW174">
        <v>1</v>
      </c>
      <c r="RZ174">
        <v>1</v>
      </c>
      <c r="SA174">
        <v>0</v>
      </c>
      <c r="SB174">
        <v>1</v>
      </c>
      <c r="SC174">
        <v>0</v>
      </c>
      <c r="SD174" t="s">
        <v>4467</v>
      </c>
      <c r="SE174">
        <v>1</v>
      </c>
      <c r="SF174" t="s">
        <v>4484</v>
      </c>
      <c r="SG174">
        <v>1</v>
      </c>
      <c r="SH174">
        <v>1</v>
      </c>
      <c r="TM174" s="15"/>
      <c r="TN174" s="15"/>
    </row>
    <row r="175" spans="1:537" x14ac:dyDescent="0.25">
      <c r="A175">
        <v>247</v>
      </c>
      <c r="B175" s="153" t="s">
        <v>2305</v>
      </c>
      <c r="C175" s="153" t="s">
        <v>2579</v>
      </c>
      <c r="D175" s="154" t="s">
        <v>2989</v>
      </c>
      <c r="E175" s="154" t="s">
        <v>3098</v>
      </c>
      <c r="F175" s="154" t="s">
        <v>3099</v>
      </c>
      <c r="G175" s="155">
        <v>35974</v>
      </c>
      <c r="H175" s="154">
        <v>0</v>
      </c>
      <c r="I175" s="3" t="s">
        <v>4104</v>
      </c>
      <c r="J175" s="154"/>
      <c r="K175" s="3" t="s">
        <v>3965</v>
      </c>
      <c r="L175" s="3" t="s">
        <v>3966</v>
      </c>
      <c r="M175" s="156">
        <v>44176</v>
      </c>
      <c r="N175" s="58">
        <f t="shared" si="6"/>
        <v>22.455852156057496</v>
      </c>
      <c r="O175" s="154">
        <v>0</v>
      </c>
      <c r="P175" s="154">
        <v>0</v>
      </c>
      <c r="Q175" s="154">
        <v>0</v>
      </c>
      <c r="R175" s="154">
        <v>0</v>
      </c>
      <c r="S175" s="154">
        <v>0</v>
      </c>
      <c r="T175" s="154">
        <v>0</v>
      </c>
      <c r="U175" s="154">
        <v>0</v>
      </c>
      <c r="V175" s="154">
        <v>0</v>
      </c>
      <c r="W175" s="154">
        <v>80</v>
      </c>
      <c r="X175" s="154">
        <v>1.63</v>
      </c>
      <c r="Y175" s="154"/>
      <c r="Z175" s="154"/>
      <c r="AA175" s="154"/>
      <c r="AB175" s="154"/>
      <c r="AC175" s="154"/>
      <c r="AD175" s="154"/>
      <c r="AE175" s="83">
        <f>(W175/(X175*X175))</f>
        <v>30.110278896458279</v>
      </c>
      <c r="AF175" s="154">
        <v>12</v>
      </c>
      <c r="AG175" s="154">
        <v>0</v>
      </c>
      <c r="AH175" s="154">
        <v>35</v>
      </c>
      <c r="AI175" s="154">
        <v>12.2</v>
      </c>
      <c r="AJ175" s="154">
        <v>11</v>
      </c>
      <c r="AK175" s="154">
        <v>1</v>
      </c>
      <c r="AL175" s="154">
        <v>2</v>
      </c>
      <c r="AM175" s="154">
        <v>6</v>
      </c>
      <c r="AN175" s="154">
        <v>1</v>
      </c>
      <c r="AO175" s="154">
        <v>14</v>
      </c>
      <c r="AP175" s="154">
        <v>1</v>
      </c>
      <c r="AQ175" s="154">
        <v>3</v>
      </c>
      <c r="AR175" s="154">
        <v>7</v>
      </c>
      <c r="AS175" s="154">
        <v>0</v>
      </c>
      <c r="AT175" s="154"/>
      <c r="AU175" s="153">
        <v>0</v>
      </c>
      <c r="AV175" s="153"/>
      <c r="AW175" s="153"/>
      <c r="AX175" s="158">
        <v>1</v>
      </c>
      <c r="AY175" s="158">
        <v>0</v>
      </c>
      <c r="AZ175" s="158">
        <v>8</v>
      </c>
      <c r="BA175" s="158">
        <v>-1</v>
      </c>
      <c r="BB175" s="158">
        <v>-1</v>
      </c>
      <c r="BC175" s="158">
        <v>1</v>
      </c>
      <c r="BD175" s="158">
        <v>1</v>
      </c>
      <c r="BE175" s="158">
        <v>1</v>
      </c>
      <c r="BF175" s="158">
        <v>0</v>
      </c>
      <c r="BG175" s="158">
        <v>0</v>
      </c>
      <c r="BH175" s="158">
        <v>0</v>
      </c>
      <c r="BI175" s="158">
        <v>0</v>
      </c>
      <c r="BJ175" s="158">
        <v>0</v>
      </c>
      <c r="BK175" s="158">
        <v>1</v>
      </c>
      <c r="BL175" s="158">
        <v>1</v>
      </c>
      <c r="BM175" s="154" t="s">
        <v>2601</v>
      </c>
      <c r="BN175" s="158">
        <v>0</v>
      </c>
      <c r="BO175" s="158">
        <v>0</v>
      </c>
      <c r="BP175" s="158">
        <v>0</v>
      </c>
      <c r="BQ175" s="158">
        <v>0</v>
      </c>
      <c r="BR175" s="158">
        <v>0</v>
      </c>
      <c r="BS175" s="158">
        <v>0</v>
      </c>
      <c r="BT175" s="158">
        <v>0</v>
      </c>
      <c r="BU175" s="158">
        <v>0</v>
      </c>
      <c r="BV175" s="158">
        <v>0</v>
      </c>
      <c r="BW175" s="154"/>
      <c r="BX175" s="158">
        <v>0</v>
      </c>
      <c r="BY175" s="158">
        <v>0</v>
      </c>
      <c r="BZ175" s="158">
        <v>0</v>
      </c>
      <c r="CA175" s="158">
        <v>0</v>
      </c>
      <c r="CB175" s="158">
        <v>0</v>
      </c>
      <c r="CC175" s="158">
        <v>0</v>
      </c>
      <c r="CD175" s="158">
        <v>0</v>
      </c>
      <c r="CE175" s="158">
        <v>0</v>
      </c>
      <c r="CF175" s="158">
        <v>0</v>
      </c>
      <c r="CG175" s="158">
        <v>0</v>
      </c>
      <c r="CH175" s="158">
        <v>0</v>
      </c>
      <c r="CI175" s="158">
        <v>0</v>
      </c>
      <c r="CJ175" s="154"/>
      <c r="CK175" s="158">
        <v>1</v>
      </c>
      <c r="CL175" s="158">
        <v>1</v>
      </c>
      <c r="CM175" s="158">
        <v>1</v>
      </c>
      <c r="CN175" s="158">
        <v>0</v>
      </c>
      <c r="CO175" s="158">
        <v>0</v>
      </c>
      <c r="CP175" s="158">
        <v>1</v>
      </c>
      <c r="CQ175" s="154" t="s">
        <v>216</v>
      </c>
      <c r="CR175" s="158">
        <v>1</v>
      </c>
      <c r="CS175" s="158">
        <v>1</v>
      </c>
      <c r="CT175" s="158">
        <v>1</v>
      </c>
      <c r="CU175" s="158">
        <v>0</v>
      </c>
      <c r="CV175" s="158">
        <v>0</v>
      </c>
      <c r="CW175" s="158">
        <v>0</v>
      </c>
      <c r="CX175" s="158"/>
      <c r="CY175" s="158">
        <v>1</v>
      </c>
      <c r="CZ175" s="158">
        <v>1</v>
      </c>
      <c r="DA175" s="158">
        <v>1</v>
      </c>
      <c r="DB175" s="158">
        <v>1</v>
      </c>
      <c r="DC175" t="s">
        <v>4213</v>
      </c>
      <c r="DD175" s="158">
        <v>1</v>
      </c>
      <c r="DE175" t="s">
        <v>4221</v>
      </c>
      <c r="DF175" s="153">
        <v>0</v>
      </c>
      <c r="DG175" s="153"/>
      <c r="DH175" s="158">
        <v>0</v>
      </c>
      <c r="DI175" s="158"/>
      <c r="DJ175" s="158"/>
      <c r="DK175" s="158"/>
      <c r="DL175" s="159"/>
      <c r="DM175" s="154"/>
      <c r="DN175" s="154"/>
      <c r="DO175" s="154"/>
      <c r="DP175" s="154"/>
      <c r="DQ175" s="154"/>
      <c r="DR175" s="154"/>
      <c r="DS175" s="154"/>
      <c r="DT175" s="154"/>
      <c r="DU175" s="154"/>
      <c r="DV175" s="154"/>
      <c r="DW175" s="154"/>
      <c r="DX175" s="154"/>
      <c r="DY175" s="154"/>
      <c r="DZ175" s="154"/>
      <c r="EA175" s="154"/>
      <c r="EB175" s="154"/>
      <c r="EC175" s="154"/>
      <c r="ED175" s="154"/>
      <c r="EE175" s="154"/>
      <c r="EF175" s="154"/>
      <c r="EG175" s="154"/>
      <c r="EH175" s="154"/>
      <c r="EI175" s="154"/>
      <c r="EJ175" s="154"/>
      <c r="EK175" s="154"/>
      <c r="EL175" s="154"/>
      <c r="EM175" s="154"/>
      <c r="EN175" s="154"/>
      <c r="EO175" s="154"/>
      <c r="EP175" s="154"/>
      <c r="EQ175" s="154"/>
      <c r="ER175" s="154"/>
      <c r="ES175" s="154"/>
      <c r="ET175" s="154"/>
      <c r="EU175" s="154"/>
      <c r="EV175" s="154"/>
      <c r="EW175" s="154"/>
      <c r="EX175" s="154"/>
      <c r="EY175" s="154"/>
      <c r="EZ175" s="154"/>
      <c r="FA175" s="154"/>
      <c r="FB175" s="154"/>
      <c r="FC175" s="154"/>
      <c r="FD175" s="154"/>
      <c r="FE175" s="154"/>
      <c r="FF175" s="154"/>
      <c r="FG175" s="154"/>
      <c r="FH175" s="154"/>
      <c r="FI175" s="154"/>
      <c r="FJ175" s="154"/>
      <c r="FK175" s="154"/>
      <c r="FL175" s="154"/>
      <c r="FM175" s="154"/>
      <c r="FN175" s="154"/>
      <c r="FO175" s="154"/>
      <c r="FP175" s="154"/>
      <c r="FQ175" s="154"/>
      <c r="FR175" s="154"/>
      <c r="FS175" s="154"/>
      <c r="FT175" s="154"/>
      <c r="FU175" s="154"/>
      <c r="FV175" s="154"/>
      <c r="FW175" s="154"/>
      <c r="FX175" s="154"/>
      <c r="FY175" s="154"/>
      <c r="FZ175" s="154"/>
      <c r="GA175" s="154"/>
      <c r="GB175" s="154"/>
      <c r="GC175" s="154"/>
      <c r="GD175" s="154"/>
      <c r="GE175" s="154"/>
      <c r="GF175" s="154"/>
      <c r="GG175" s="154"/>
      <c r="GH175" s="154"/>
      <c r="GI175" s="154"/>
      <c r="GJ175" s="154"/>
      <c r="GK175" s="154"/>
      <c r="GL175" s="154"/>
      <c r="GM175" s="154"/>
      <c r="GN175" s="154"/>
      <c r="GR175" s="154"/>
      <c r="GS175" s="154"/>
      <c r="GT175" s="154"/>
      <c r="GU175" s="154"/>
      <c r="GV175" s="154"/>
      <c r="GX175" s="154"/>
      <c r="GY175" s="154"/>
      <c r="GZ175" s="154"/>
      <c r="HC175" s="154"/>
      <c r="HD175" s="154"/>
      <c r="HE175" s="154"/>
      <c r="HG175" s="154"/>
      <c r="HJ175" s="154"/>
      <c r="HK175" s="154"/>
      <c r="HL175" s="154"/>
      <c r="HM175" s="154"/>
      <c r="HP175" s="154"/>
      <c r="HQ175" s="154"/>
      <c r="HS175" s="154"/>
      <c r="HT175" s="154"/>
      <c r="HW175" s="154"/>
      <c r="HX175" s="154"/>
      <c r="HZ175" s="154"/>
      <c r="IA175" s="154"/>
      <c r="IC175" s="154"/>
      <c r="IE175" s="154"/>
      <c r="II175" s="154"/>
      <c r="IK175" s="154"/>
      <c r="IM175" s="154"/>
      <c r="IN175" s="154"/>
      <c r="IO175" s="154"/>
      <c r="IQ175" s="154"/>
      <c r="IR175" s="154"/>
      <c r="IT175" s="154"/>
      <c r="IU175" s="154"/>
      <c r="IV175" s="154"/>
      <c r="IX175" s="154"/>
      <c r="IY175" s="154"/>
      <c r="JA175" s="154"/>
      <c r="JC175" s="154"/>
      <c r="JF175" s="154"/>
      <c r="JG175" s="154"/>
      <c r="JI175" s="154"/>
      <c r="JK175" s="154"/>
      <c r="JM175" s="154"/>
      <c r="JN175" s="154"/>
      <c r="JP175" s="154"/>
      <c r="JQ175" s="154"/>
      <c r="JR175" s="154"/>
      <c r="JS175" s="154"/>
      <c r="JT175" s="154"/>
      <c r="JU175" s="154"/>
      <c r="JW175" s="154"/>
      <c r="JX175" s="154"/>
      <c r="JY175" s="154"/>
      <c r="JZ175" s="154"/>
      <c r="KA175" s="154"/>
      <c r="KB175" s="154"/>
      <c r="KC175" s="154"/>
      <c r="KE175" s="154"/>
      <c r="KF175" s="154"/>
      <c r="KH175" s="154"/>
      <c r="KJ175" s="154"/>
      <c r="KK175" s="154"/>
      <c r="KL175" s="154"/>
      <c r="KM175" s="154"/>
      <c r="KN175" s="154"/>
      <c r="KO175" s="154"/>
      <c r="KP175" s="154"/>
      <c r="KQ175" s="154"/>
      <c r="KR175" s="154"/>
      <c r="KS175" s="154"/>
      <c r="KU175" s="154"/>
      <c r="KV175" s="154"/>
      <c r="KX175" s="154"/>
      <c r="KY175" s="154"/>
      <c r="KZ175" s="154"/>
      <c r="LA175" s="154"/>
      <c r="LC175" s="154"/>
      <c r="LD175" s="154"/>
      <c r="LE175" s="154"/>
      <c r="LH175" s="154"/>
      <c r="LI175" s="154"/>
      <c r="LJ175" s="154"/>
      <c r="LL175" s="154"/>
      <c r="LM175" s="154"/>
      <c r="LN175" s="154"/>
      <c r="LO175" s="154"/>
      <c r="LP175" s="154"/>
      <c r="LQ175" s="154"/>
      <c r="LR175" s="154"/>
      <c r="LT175" s="154"/>
      <c r="LV175" s="154"/>
      <c r="LW175" s="154"/>
      <c r="LX175" s="154"/>
      <c r="LY175" s="154"/>
      <c r="MD175" s="154"/>
      <c r="ME175" s="56">
        <v>44782</v>
      </c>
      <c r="MF175" s="154">
        <v>0</v>
      </c>
      <c r="MG175" s="154"/>
      <c r="MH175" s="154"/>
      <c r="MI175" s="154">
        <v>0</v>
      </c>
      <c r="MJ175" s="154"/>
      <c r="MK175" s="154"/>
      <c r="ML175" s="154"/>
      <c r="MM175" s="154"/>
      <c r="MN175" s="154"/>
      <c r="MO175" s="154"/>
      <c r="MP175" s="154"/>
      <c r="MQ175" s="154"/>
      <c r="MR175" s="154"/>
      <c r="MS175" s="160">
        <v>44840</v>
      </c>
      <c r="MT175" s="154">
        <v>0</v>
      </c>
      <c r="MU175" s="154"/>
      <c r="MV175" s="154"/>
      <c r="MW175" s="154"/>
      <c r="MX175" s="154"/>
      <c r="MY175" s="154"/>
      <c r="MZ175" s="154"/>
      <c r="NA175" s="154"/>
      <c r="NB175" s="154"/>
      <c r="NC175" s="154"/>
      <c r="ND175" s="154"/>
      <c r="NE175" s="154">
        <v>0</v>
      </c>
      <c r="NF175" s="154">
        <v>0</v>
      </c>
      <c r="NG175" s="154"/>
      <c r="NH175" s="154"/>
      <c r="NI175" s="154"/>
      <c r="NJ175" s="154"/>
      <c r="NK175" s="154"/>
      <c r="NL175" s="154"/>
      <c r="NM175" s="154">
        <v>0</v>
      </c>
      <c r="NN175" s="154"/>
      <c r="NO175" s="154"/>
      <c r="NP175" s="154"/>
      <c r="NQ175" s="154"/>
      <c r="NR175" s="154"/>
      <c r="NS175" s="154">
        <v>1</v>
      </c>
      <c r="NT175" s="154">
        <v>0</v>
      </c>
      <c r="NU175" s="154">
        <v>1</v>
      </c>
      <c r="NV175" s="154">
        <v>0</v>
      </c>
      <c r="NW175" t="s">
        <v>4439</v>
      </c>
      <c r="NX175" s="154">
        <v>1</v>
      </c>
      <c r="NY175" s="154" t="s">
        <v>4440</v>
      </c>
      <c r="NZ175" s="154">
        <v>0</v>
      </c>
      <c r="PO175" s="59">
        <v>44907</v>
      </c>
      <c r="PP175">
        <v>0</v>
      </c>
      <c r="QA175">
        <v>0</v>
      </c>
      <c r="QB175">
        <v>0</v>
      </c>
      <c r="QI175">
        <v>1</v>
      </c>
      <c r="QJ175" t="s">
        <v>2305</v>
      </c>
      <c r="QL175">
        <v>1</v>
      </c>
      <c r="QO175">
        <v>1</v>
      </c>
      <c r="QP175">
        <v>1</v>
      </c>
      <c r="QQ175">
        <v>1</v>
      </c>
      <c r="QR175">
        <v>1</v>
      </c>
      <c r="QT175">
        <v>1</v>
      </c>
      <c r="QU175" t="s">
        <v>4452</v>
      </c>
      <c r="QV175">
        <v>1</v>
      </c>
      <c r="QW175">
        <v>1</v>
      </c>
      <c r="QX175">
        <v>1</v>
      </c>
      <c r="QZ175" s="59">
        <v>45059</v>
      </c>
      <c r="RA175">
        <v>0</v>
      </c>
      <c r="RL175">
        <v>1</v>
      </c>
      <c r="RM175">
        <v>1</v>
      </c>
      <c r="RO175">
        <v>7</v>
      </c>
      <c r="RP175">
        <v>1</v>
      </c>
      <c r="RQ175">
        <v>1</v>
      </c>
      <c r="RR175">
        <v>1</v>
      </c>
      <c r="RS175">
        <v>1</v>
      </c>
      <c r="RT175">
        <v>1</v>
      </c>
      <c r="RU175" t="s">
        <v>2305</v>
      </c>
      <c r="RV175">
        <v>1</v>
      </c>
      <c r="RW175">
        <v>1</v>
      </c>
      <c r="SA175">
        <v>0</v>
      </c>
      <c r="SB175">
        <v>1</v>
      </c>
      <c r="SC175">
        <v>1</v>
      </c>
      <c r="SE175">
        <v>1</v>
      </c>
      <c r="SF175" t="s">
        <v>4484</v>
      </c>
      <c r="SG175">
        <v>1</v>
      </c>
      <c r="SH175">
        <v>1</v>
      </c>
      <c r="SS175" s="170"/>
      <c r="ST175" s="142"/>
      <c r="SU175" s="142"/>
      <c r="SV175" s="142"/>
      <c r="SW175" s="142"/>
      <c r="SX175" s="142"/>
      <c r="SY175" s="142"/>
      <c r="SZ175" s="142"/>
      <c r="TA175" s="142"/>
      <c r="TB175" s="142"/>
      <c r="TC175" s="142"/>
      <c r="TD175" s="142"/>
      <c r="TF175" s="142"/>
      <c r="TH175" s="142"/>
      <c r="TJ175" s="142"/>
      <c r="TK175" s="142"/>
      <c r="TL175" s="142"/>
      <c r="TM175" s="15"/>
      <c r="TN175" s="15"/>
      <c r="TO175" s="142"/>
      <c r="TP175" s="142"/>
    </row>
    <row r="176" spans="1:537" x14ac:dyDescent="0.25">
      <c r="A176">
        <v>68</v>
      </c>
      <c r="B176" s="15" t="s">
        <v>2305</v>
      </c>
      <c r="C176" s="15" t="s">
        <v>2579</v>
      </c>
      <c r="D176" t="s">
        <v>2580</v>
      </c>
      <c r="F176" t="s">
        <v>2581</v>
      </c>
      <c r="H176">
        <v>1</v>
      </c>
      <c r="K176" s="3" t="s">
        <v>3965</v>
      </c>
      <c r="L176" s="3" t="s">
        <v>3966</v>
      </c>
      <c r="ME176" s="56">
        <v>44782</v>
      </c>
      <c r="MF176">
        <v>1</v>
      </c>
      <c r="MH176">
        <v>0</v>
      </c>
      <c r="MI176">
        <v>0</v>
      </c>
      <c r="MS176" s="59">
        <v>44840</v>
      </c>
      <c r="MT176">
        <v>0</v>
      </c>
      <c r="NE176">
        <v>0</v>
      </c>
      <c r="NF176">
        <v>0</v>
      </c>
      <c r="NM176">
        <v>0</v>
      </c>
      <c r="NS176">
        <v>1</v>
      </c>
      <c r="NT176">
        <v>0</v>
      </c>
      <c r="NU176">
        <v>1</v>
      </c>
      <c r="NV176">
        <v>0</v>
      </c>
      <c r="NW176" t="s">
        <v>4439</v>
      </c>
      <c r="NX176">
        <v>1</v>
      </c>
      <c r="NY176" s="154" t="s">
        <v>4440</v>
      </c>
      <c r="NZ176">
        <v>0</v>
      </c>
      <c r="PO176" s="59">
        <v>44907</v>
      </c>
      <c r="PP176">
        <v>0</v>
      </c>
      <c r="QA176">
        <v>0</v>
      </c>
      <c r="QB176">
        <v>0</v>
      </c>
      <c r="QI176">
        <v>1</v>
      </c>
      <c r="QJ176" t="s">
        <v>2305</v>
      </c>
      <c r="QL176">
        <v>1</v>
      </c>
      <c r="QO176">
        <v>1</v>
      </c>
      <c r="QP176">
        <v>1</v>
      </c>
      <c r="QQ176">
        <v>1</v>
      </c>
      <c r="QR176">
        <v>1</v>
      </c>
      <c r="QT176">
        <v>1</v>
      </c>
      <c r="QU176" t="s">
        <v>4452</v>
      </c>
      <c r="QV176">
        <v>1</v>
      </c>
      <c r="QW176">
        <v>1</v>
      </c>
      <c r="QX176">
        <v>1</v>
      </c>
      <c r="QZ176" s="59">
        <v>45059</v>
      </c>
      <c r="RA176">
        <v>0</v>
      </c>
      <c r="RL176">
        <v>1</v>
      </c>
      <c r="RM176">
        <v>1</v>
      </c>
      <c r="RO176">
        <v>7</v>
      </c>
      <c r="RP176">
        <v>1</v>
      </c>
      <c r="RQ176">
        <v>1</v>
      </c>
      <c r="RR176">
        <v>1</v>
      </c>
      <c r="RS176">
        <v>1</v>
      </c>
      <c r="RT176">
        <v>1</v>
      </c>
      <c r="RU176" t="s">
        <v>2305</v>
      </c>
      <c r="RV176">
        <v>1</v>
      </c>
      <c r="RW176">
        <v>1</v>
      </c>
      <c r="SA176">
        <v>0</v>
      </c>
      <c r="SB176">
        <v>1</v>
      </c>
      <c r="SC176">
        <v>1</v>
      </c>
      <c r="SE176">
        <v>1</v>
      </c>
      <c r="SF176" t="s">
        <v>4484</v>
      </c>
      <c r="SG176">
        <v>1</v>
      </c>
      <c r="SH176">
        <v>1</v>
      </c>
      <c r="SS176" s="171"/>
      <c r="ST176" s="142"/>
      <c r="SU176" s="142"/>
      <c r="SV176" s="142"/>
      <c r="SW176" s="142"/>
      <c r="SX176" s="142"/>
      <c r="SY176" s="142"/>
      <c r="SZ176" s="142"/>
      <c r="TA176" s="142"/>
      <c r="TB176" s="142"/>
      <c r="TC176" s="142"/>
      <c r="TD176" s="142"/>
      <c r="TF176" s="142"/>
      <c r="TH176" s="142"/>
      <c r="TJ176" s="142"/>
      <c r="TK176" s="142"/>
      <c r="TL176" s="142"/>
      <c r="TM176" s="15"/>
      <c r="TN176" s="15"/>
      <c r="TO176" s="142"/>
      <c r="TP176" s="142"/>
    </row>
    <row r="177" spans="1:536" x14ac:dyDescent="0.25">
      <c r="A177">
        <v>101</v>
      </c>
      <c r="B177" s="15" t="s">
        <v>2305</v>
      </c>
      <c r="C177" s="15" t="s">
        <v>2579</v>
      </c>
      <c r="D177" t="s">
        <v>2580</v>
      </c>
      <c r="F177" t="s">
        <v>2683</v>
      </c>
      <c r="H177">
        <v>1</v>
      </c>
      <c r="K177" s="3" t="s">
        <v>3965</v>
      </c>
      <c r="L177" s="3" t="s">
        <v>3966</v>
      </c>
      <c r="ME177" s="56">
        <v>44782</v>
      </c>
      <c r="MF177">
        <v>0</v>
      </c>
      <c r="MI177">
        <v>0</v>
      </c>
      <c r="MS177" s="59">
        <v>44840</v>
      </c>
      <c r="MT177">
        <v>0</v>
      </c>
      <c r="NE177">
        <v>0</v>
      </c>
      <c r="NF177">
        <v>0</v>
      </c>
      <c r="NM177">
        <v>0</v>
      </c>
      <c r="NS177">
        <v>1</v>
      </c>
      <c r="NT177">
        <v>0</v>
      </c>
      <c r="NU177">
        <v>1</v>
      </c>
      <c r="NV177">
        <v>0</v>
      </c>
      <c r="NW177" t="s">
        <v>4439</v>
      </c>
      <c r="NX177">
        <v>1</v>
      </c>
      <c r="NY177" s="154" t="s">
        <v>4440</v>
      </c>
      <c r="NZ177">
        <v>0</v>
      </c>
      <c r="PO177" s="59">
        <v>44907</v>
      </c>
      <c r="PP177">
        <v>0</v>
      </c>
      <c r="QA177">
        <v>0</v>
      </c>
      <c r="QB177">
        <v>0</v>
      </c>
      <c r="QI177">
        <v>1</v>
      </c>
      <c r="QJ177" t="s">
        <v>2305</v>
      </c>
      <c r="QL177">
        <v>1</v>
      </c>
      <c r="QO177">
        <v>1</v>
      </c>
      <c r="QP177">
        <v>1</v>
      </c>
      <c r="QQ177">
        <v>1</v>
      </c>
      <c r="QR177">
        <v>1</v>
      </c>
      <c r="QT177">
        <v>1</v>
      </c>
      <c r="QU177" t="s">
        <v>4452</v>
      </c>
      <c r="QV177">
        <v>1</v>
      </c>
      <c r="QW177">
        <v>1</v>
      </c>
      <c r="QX177">
        <v>1</v>
      </c>
      <c r="QZ177" s="59">
        <v>45059</v>
      </c>
      <c r="RA177">
        <v>0</v>
      </c>
      <c r="RL177">
        <v>1</v>
      </c>
      <c r="RM177">
        <v>1</v>
      </c>
      <c r="RO177">
        <v>7</v>
      </c>
      <c r="RP177">
        <v>1</v>
      </c>
      <c r="RQ177">
        <v>1</v>
      </c>
      <c r="RR177">
        <v>1</v>
      </c>
      <c r="RS177">
        <v>1</v>
      </c>
      <c r="RT177">
        <v>1</v>
      </c>
      <c r="RU177" t="s">
        <v>2305</v>
      </c>
      <c r="RV177">
        <v>1</v>
      </c>
      <c r="RW177">
        <v>1</v>
      </c>
      <c r="SA177">
        <v>0</v>
      </c>
      <c r="SB177">
        <v>1</v>
      </c>
      <c r="SC177">
        <v>1</v>
      </c>
      <c r="SE177">
        <v>1</v>
      </c>
      <c r="SF177" t="s">
        <v>4484</v>
      </c>
      <c r="SG177">
        <v>1</v>
      </c>
      <c r="SH177">
        <v>1</v>
      </c>
      <c r="SS177" s="170"/>
      <c r="ST177" s="142"/>
      <c r="SU177" s="142"/>
      <c r="SV177" s="142"/>
      <c r="SW177" s="142"/>
      <c r="SX177" s="142"/>
      <c r="SY177" s="142"/>
      <c r="SZ177" s="142"/>
      <c r="TA177" s="142"/>
      <c r="TB177" s="142"/>
      <c r="TC177" s="142"/>
      <c r="TD177" s="142"/>
      <c r="TF177" s="142"/>
      <c r="TH177" s="142"/>
      <c r="TJ177" s="142"/>
      <c r="TK177" s="142"/>
      <c r="TL177" s="142"/>
      <c r="TM177" s="15"/>
      <c r="TN177" s="15"/>
      <c r="TO177" s="142"/>
      <c r="TP177" s="142"/>
    </row>
    <row r="178" spans="1:536" x14ac:dyDescent="0.25">
      <c r="A178">
        <v>232</v>
      </c>
      <c r="B178" s="15" t="s">
        <v>2305</v>
      </c>
      <c r="C178" s="15" t="s">
        <v>2579</v>
      </c>
      <c r="D178" t="s">
        <v>2580</v>
      </c>
      <c r="E178" t="s">
        <v>3062</v>
      </c>
      <c r="F178" t="s">
        <v>3063</v>
      </c>
      <c r="G178" s="138">
        <v>34062</v>
      </c>
      <c r="H178">
        <v>0</v>
      </c>
      <c r="I178" s="3" t="s">
        <v>4104</v>
      </c>
      <c r="K178" s="3" t="s">
        <v>3965</v>
      </c>
      <c r="L178" s="3" t="s">
        <v>3966</v>
      </c>
      <c r="M178" s="139">
        <v>44176</v>
      </c>
      <c r="N178" s="58">
        <f>(M178-G178)/365.25</f>
        <v>27.690622861054074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38.299999999999997</v>
      </c>
      <c r="X178">
        <v>1.51</v>
      </c>
      <c r="AE178" s="83">
        <f>(W178/(X178*X178))</f>
        <v>16.797508881189419</v>
      </c>
      <c r="AF178">
        <v>8</v>
      </c>
      <c r="AG178">
        <v>1</v>
      </c>
      <c r="AH178">
        <v>27.4</v>
      </c>
      <c r="AI178">
        <v>9</v>
      </c>
      <c r="AJ178">
        <v>14</v>
      </c>
      <c r="AK178">
        <v>1</v>
      </c>
      <c r="AL178">
        <v>10</v>
      </c>
      <c r="AM178">
        <v>2</v>
      </c>
      <c r="AP178">
        <v>1</v>
      </c>
      <c r="AS178">
        <v>1</v>
      </c>
      <c r="AT178" t="s">
        <v>3064</v>
      </c>
      <c r="AU178" s="15">
        <v>1</v>
      </c>
      <c r="AX178" s="68">
        <v>1</v>
      </c>
      <c r="AY178" s="68">
        <v>0</v>
      </c>
      <c r="AZ178" s="68">
        <v>8</v>
      </c>
      <c r="BA178" s="68">
        <v>9</v>
      </c>
      <c r="BB178" s="68">
        <v>10</v>
      </c>
      <c r="BC178" s="68">
        <v>1</v>
      </c>
      <c r="BD178" s="68">
        <v>1</v>
      </c>
      <c r="BE178" s="68">
        <v>1</v>
      </c>
      <c r="BF178" s="68">
        <v>1</v>
      </c>
      <c r="BG178" s="68">
        <v>0</v>
      </c>
      <c r="BH178" s="68">
        <v>0</v>
      </c>
      <c r="BI178" s="68">
        <v>0</v>
      </c>
      <c r="BJ178" s="68">
        <v>0</v>
      </c>
      <c r="BK178" s="68">
        <v>1</v>
      </c>
      <c r="BL178" s="68">
        <v>0</v>
      </c>
      <c r="BN178" s="68">
        <v>0</v>
      </c>
      <c r="BO178" s="68">
        <v>0</v>
      </c>
      <c r="BP178" s="68">
        <v>0</v>
      </c>
      <c r="BQ178" s="68">
        <v>0</v>
      </c>
      <c r="BR178" s="68">
        <v>0</v>
      </c>
      <c r="BS178" s="68">
        <v>0</v>
      </c>
      <c r="BT178" s="68">
        <v>0</v>
      </c>
      <c r="BU178" s="68">
        <v>0</v>
      </c>
      <c r="BV178" s="68">
        <v>0</v>
      </c>
      <c r="BX178" s="68">
        <v>0</v>
      </c>
      <c r="BY178" s="68">
        <v>0</v>
      </c>
      <c r="BZ178" s="68">
        <v>0</v>
      </c>
      <c r="CA178" s="68">
        <v>0</v>
      </c>
      <c r="CB178" s="68">
        <v>0</v>
      </c>
      <c r="CC178" s="68">
        <v>0</v>
      </c>
      <c r="CD178" s="68">
        <v>0</v>
      </c>
      <c r="CE178" s="68">
        <v>0</v>
      </c>
      <c r="CF178" s="68">
        <v>0</v>
      </c>
      <c r="CG178" s="68">
        <v>0</v>
      </c>
      <c r="CH178" s="68">
        <v>0</v>
      </c>
      <c r="CI178" s="68">
        <v>0</v>
      </c>
      <c r="CK178" s="68">
        <v>1</v>
      </c>
      <c r="CL178" s="68">
        <v>1</v>
      </c>
      <c r="CM178" s="68">
        <v>1</v>
      </c>
      <c r="CN178" s="68">
        <v>0</v>
      </c>
      <c r="CO178" s="68">
        <v>0</v>
      </c>
      <c r="CP178" s="68">
        <v>1</v>
      </c>
      <c r="CQ178" t="s">
        <v>216</v>
      </c>
      <c r="CR178" s="68">
        <v>1</v>
      </c>
      <c r="CS178" s="68">
        <v>1</v>
      </c>
      <c r="CT178" s="68">
        <v>1</v>
      </c>
      <c r="CU178" s="68">
        <v>0</v>
      </c>
      <c r="CV178" s="68">
        <v>0</v>
      </c>
      <c r="CW178" s="68">
        <v>0</v>
      </c>
      <c r="CY178" s="68">
        <v>1</v>
      </c>
      <c r="CZ178" s="68">
        <v>1</v>
      </c>
      <c r="DA178" s="68">
        <v>0</v>
      </c>
      <c r="DB178" s="68">
        <v>1</v>
      </c>
      <c r="DC178" t="s">
        <v>4203</v>
      </c>
      <c r="DD178" s="68">
        <v>1</v>
      </c>
      <c r="DE178" t="s">
        <v>4206</v>
      </c>
      <c r="DF178" s="15">
        <v>0</v>
      </c>
      <c r="DG178" s="15"/>
      <c r="DH178" s="68">
        <v>0</v>
      </c>
      <c r="DI178" s="68"/>
      <c r="DJ178" s="68"/>
      <c r="DK178" s="15">
        <v>1</v>
      </c>
      <c r="DL178" s="140" t="s">
        <v>4177</v>
      </c>
      <c r="ME178" s="56">
        <v>44782</v>
      </c>
      <c r="MF178">
        <v>0</v>
      </c>
      <c r="MI178">
        <v>0</v>
      </c>
      <c r="MS178" s="59">
        <v>44840</v>
      </c>
      <c r="MT178">
        <v>0</v>
      </c>
      <c r="NE178">
        <v>0</v>
      </c>
      <c r="NF178">
        <v>0</v>
      </c>
      <c r="NM178">
        <v>0</v>
      </c>
      <c r="NS178">
        <v>1</v>
      </c>
      <c r="NT178">
        <v>0</v>
      </c>
      <c r="NU178">
        <v>1</v>
      </c>
      <c r="NV178">
        <v>0</v>
      </c>
      <c r="NW178" t="s">
        <v>4439</v>
      </c>
      <c r="NX178">
        <v>1</v>
      </c>
      <c r="NY178" s="154" t="s">
        <v>4440</v>
      </c>
      <c r="NZ178">
        <v>0</v>
      </c>
      <c r="PO178" s="59">
        <v>44907</v>
      </c>
      <c r="PP178">
        <v>0</v>
      </c>
      <c r="QA178">
        <v>0</v>
      </c>
      <c r="QB178">
        <v>0</v>
      </c>
      <c r="QI178">
        <v>1</v>
      </c>
      <c r="QJ178" t="s">
        <v>2305</v>
      </c>
      <c r="QL178">
        <v>1</v>
      </c>
      <c r="QO178">
        <v>1</v>
      </c>
      <c r="QP178">
        <v>1</v>
      </c>
      <c r="QQ178">
        <v>1</v>
      </c>
      <c r="QR178">
        <v>1</v>
      </c>
      <c r="QT178">
        <v>1</v>
      </c>
      <c r="QU178" t="s">
        <v>4452</v>
      </c>
      <c r="QV178">
        <v>1</v>
      </c>
      <c r="QW178">
        <v>1</v>
      </c>
      <c r="QX178">
        <v>1</v>
      </c>
      <c r="QZ178" s="59">
        <v>45059</v>
      </c>
      <c r="RA178">
        <v>0</v>
      </c>
      <c r="RL178">
        <v>1</v>
      </c>
      <c r="RM178">
        <v>1</v>
      </c>
      <c r="RO178">
        <v>7</v>
      </c>
      <c r="RP178">
        <v>1</v>
      </c>
      <c r="RQ178">
        <v>1</v>
      </c>
      <c r="RR178">
        <v>1</v>
      </c>
      <c r="RS178">
        <v>1</v>
      </c>
      <c r="RT178">
        <v>1</v>
      </c>
      <c r="RU178" t="s">
        <v>2305</v>
      </c>
      <c r="RV178">
        <v>1</v>
      </c>
      <c r="RW178">
        <v>1</v>
      </c>
      <c r="SA178">
        <v>0</v>
      </c>
      <c r="SB178">
        <v>1</v>
      </c>
      <c r="SC178">
        <v>1</v>
      </c>
      <c r="SE178">
        <v>1</v>
      </c>
      <c r="SF178" t="s">
        <v>4484</v>
      </c>
      <c r="SG178">
        <v>1</v>
      </c>
      <c r="SH178">
        <v>1</v>
      </c>
      <c r="SS178" s="170"/>
      <c r="ST178" s="142"/>
      <c r="SU178" s="142"/>
      <c r="SV178" s="142"/>
      <c r="SW178" s="142"/>
      <c r="SX178" s="142"/>
      <c r="SY178" s="142"/>
      <c r="SZ178" s="142"/>
      <c r="TA178" s="142"/>
      <c r="TB178" s="142"/>
      <c r="TC178" s="142"/>
      <c r="TD178" s="142"/>
      <c r="TF178" s="142"/>
      <c r="TH178" s="142"/>
      <c r="TJ178" s="142"/>
      <c r="TK178" s="142"/>
      <c r="TL178" s="142"/>
      <c r="TM178" s="15"/>
      <c r="TN178" s="15"/>
      <c r="TO178" s="142"/>
      <c r="TP178" s="142"/>
    </row>
    <row r="179" spans="1:536" x14ac:dyDescent="0.25">
      <c r="A179">
        <v>83</v>
      </c>
      <c r="B179" s="15" t="s">
        <v>2305</v>
      </c>
      <c r="C179" s="15" t="s">
        <v>2579</v>
      </c>
      <c r="D179" t="s">
        <v>2580</v>
      </c>
      <c r="E179" t="s">
        <v>2626</v>
      </c>
      <c r="F179" t="s">
        <v>2627</v>
      </c>
      <c r="G179" s="138">
        <v>43253</v>
      </c>
      <c r="H179">
        <v>0</v>
      </c>
      <c r="I179" s="3" t="s">
        <v>4104</v>
      </c>
      <c r="K179" s="3" t="s">
        <v>3965</v>
      </c>
      <c r="L179" s="3" t="s">
        <v>3966</v>
      </c>
      <c r="M179" s="139">
        <v>44176</v>
      </c>
      <c r="N179" s="58">
        <f>(M179-G179)/365.25</f>
        <v>2.5270362765229293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15.3</v>
      </c>
      <c r="X179">
        <v>93</v>
      </c>
      <c r="Y179">
        <v>1.4</v>
      </c>
      <c r="Z179" t="s">
        <v>20</v>
      </c>
      <c r="AA179">
        <v>0.57999999999999996</v>
      </c>
      <c r="AB179" t="s">
        <v>20</v>
      </c>
      <c r="AC179">
        <v>1.49</v>
      </c>
      <c r="AD179" t="s">
        <v>28</v>
      </c>
      <c r="AF179">
        <v>10.8</v>
      </c>
      <c r="AG179">
        <v>1</v>
      </c>
      <c r="AH179">
        <v>34</v>
      </c>
      <c r="AI179">
        <v>11</v>
      </c>
      <c r="AJ179">
        <v>0</v>
      </c>
      <c r="AK179">
        <v>0</v>
      </c>
      <c r="AP179">
        <v>1</v>
      </c>
      <c r="AQ179">
        <v>1</v>
      </c>
      <c r="AS179">
        <v>1</v>
      </c>
      <c r="AT179" t="s">
        <v>2628</v>
      </c>
      <c r="AU179" s="15">
        <v>1</v>
      </c>
      <c r="AX179" s="68">
        <v>1</v>
      </c>
      <c r="AY179" s="68">
        <v>1</v>
      </c>
      <c r="AZ179" s="68">
        <v>8</v>
      </c>
      <c r="BA179" s="68">
        <v>9</v>
      </c>
      <c r="BB179" s="68">
        <v>10</v>
      </c>
      <c r="BC179" s="68">
        <v>1</v>
      </c>
      <c r="BD179" s="68">
        <v>1</v>
      </c>
      <c r="BE179" s="68">
        <v>1</v>
      </c>
      <c r="BF179" s="68">
        <v>1</v>
      </c>
      <c r="BG179" s="68">
        <v>0</v>
      </c>
      <c r="BH179" s="68">
        <v>0</v>
      </c>
      <c r="BI179" s="68">
        <v>0</v>
      </c>
      <c r="BJ179" s="68">
        <v>0</v>
      </c>
      <c r="BK179" s="68">
        <v>1</v>
      </c>
      <c r="BL179" s="68">
        <v>0</v>
      </c>
      <c r="BN179" s="68">
        <v>0</v>
      </c>
      <c r="BO179" s="68">
        <v>0</v>
      </c>
      <c r="BP179" s="68">
        <v>0</v>
      </c>
      <c r="BQ179" s="68">
        <v>0</v>
      </c>
      <c r="BR179" s="68">
        <v>0</v>
      </c>
      <c r="BS179" s="68">
        <v>0</v>
      </c>
      <c r="BT179" s="68">
        <v>0</v>
      </c>
      <c r="BU179" s="68">
        <v>0</v>
      </c>
      <c r="BV179" s="68">
        <v>0</v>
      </c>
      <c r="BX179" s="68">
        <v>0</v>
      </c>
      <c r="BY179" s="68">
        <v>0</v>
      </c>
      <c r="BZ179" s="68">
        <v>0</v>
      </c>
      <c r="CA179" s="68">
        <v>0</v>
      </c>
      <c r="CB179" s="68">
        <v>0</v>
      </c>
      <c r="CC179" s="68">
        <v>0</v>
      </c>
      <c r="CD179" s="68">
        <v>0</v>
      </c>
      <c r="CE179" s="68">
        <v>0</v>
      </c>
      <c r="CF179" s="68">
        <v>0</v>
      </c>
      <c r="CG179" s="68">
        <v>0</v>
      </c>
      <c r="CH179" s="68">
        <v>0</v>
      </c>
      <c r="CI179" s="68">
        <v>0</v>
      </c>
      <c r="CK179" s="68">
        <v>1</v>
      </c>
      <c r="CL179" s="68">
        <v>1</v>
      </c>
      <c r="CM179" s="68">
        <v>1</v>
      </c>
      <c r="CN179" s="68">
        <v>0</v>
      </c>
      <c r="CO179" s="68">
        <v>0</v>
      </c>
      <c r="CP179" s="68">
        <v>1</v>
      </c>
      <c r="CQ179" t="s">
        <v>216</v>
      </c>
      <c r="CR179" s="68">
        <v>1</v>
      </c>
      <c r="CS179" s="68">
        <v>1</v>
      </c>
      <c r="CT179" s="68">
        <v>1</v>
      </c>
      <c r="CU179" s="68">
        <v>0</v>
      </c>
      <c r="CV179" s="68">
        <v>0</v>
      </c>
      <c r="CW179" s="68">
        <v>0</v>
      </c>
      <c r="CY179" s="68">
        <v>1</v>
      </c>
      <c r="CZ179" s="68">
        <v>1</v>
      </c>
      <c r="DA179" s="68">
        <v>0</v>
      </c>
      <c r="DB179" s="68">
        <v>1</v>
      </c>
      <c r="DC179" t="s">
        <v>4203</v>
      </c>
      <c r="DD179" s="68">
        <v>1</v>
      </c>
      <c r="DE179" t="s">
        <v>4206</v>
      </c>
      <c r="DF179" s="15">
        <v>0</v>
      </c>
      <c r="DG179" s="15"/>
      <c r="DH179" s="68">
        <v>1</v>
      </c>
      <c r="DI179" s="68"/>
      <c r="DJ179" s="68"/>
      <c r="DK179" s="68"/>
      <c r="DL179" s="140"/>
      <c r="ME179" s="56">
        <v>44782</v>
      </c>
      <c r="MF179">
        <v>1</v>
      </c>
      <c r="MH179">
        <v>1</v>
      </c>
      <c r="MI179">
        <v>1</v>
      </c>
      <c r="MK179">
        <v>0</v>
      </c>
      <c r="MS179" s="59">
        <v>44840</v>
      </c>
      <c r="MT179">
        <v>0</v>
      </c>
      <c r="NE179">
        <v>0</v>
      </c>
      <c r="NF179">
        <v>0</v>
      </c>
      <c r="NM179">
        <v>0</v>
      </c>
      <c r="NS179">
        <v>1</v>
      </c>
      <c r="NT179">
        <v>0</v>
      </c>
      <c r="NU179">
        <v>1</v>
      </c>
      <c r="NV179">
        <v>0</v>
      </c>
      <c r="NW179" t="s">
        <v>4439</v>
      </c>
      <c r="NX179">
        <v>1</v>
      </c>
      <c r="NY179" s="154" t="s">
        <v>4440</v>
      </c>
      <c r="NZ179">
        <v>0</v>
      </c>
      <c r="PO179" s="59">
        <v>44907</v>
      </c>
      <c r="PP179">
        <v>0</v>
      </c>
      <c r="QA179">
        <v>0</v>
      </c>
      <c r="QB179">
        <v>0</v>
      </c>
      <c r="QI179">
        <v>1</v>
      </c>
      <c r="QJ179" t="s">
        <v>2305</v>
      </c>
      <c r="QL179">
        <v>1</v>
      </c>
      <c r="QO179">
        <v>1</v>
      </c>
      <c r="QP179">
        <v>1</v>
      </c>
      <c r="QQ179">
        <v>1</v>
      </c>
      <c r="QR179">
        <v>1</v>
      </c>
      <c r="QT179">
        <v>1</v>
      </c>
      <c r="QU179" t="s">
        <v>4452</v>
      </c>
      <c r="QV179">
        <v>1</v>
      </c>
      <c r="QW179">
        <v>1</v>
      </c>
      <c r="QX179">
        <v>1</v>
      </c>
      <c r="QZ179" s="59">
        <v>45059</v>
      </c>
      <c r="RA179">
        <v>0</v>
      </c>
      <c r="RL179">
        <v>1</v>
      </c>
      <c r="RM179">
        <v>1</v>
      </c>
      <c r="RO179">
        <v>7</v>
      </c>
      <c r="RP179">
        <v>1</v>
      </c>
      <c r="RQ179">
        <v>1</v>
      </c>
      <c r="RR179">
        <v>1</v>
      </c>
      <c r="RS179">
        <v>1</v>
      </c>
      <c r="RT179">
        <v>1</v>
      </c>
      <c r="RU179" t="s">
        <v>2305</v>
      </c>
      <c r="RV179">
        <v>1</v>
      </c>
      <c r="RW179">
        <v>1</v>
      </c>
      <c r="SA179">
        <v>0</v>
      </c>
      <c r="SB179">
        <v>1</v>
      </c>
      <c r="SC179">
        <v>1</v>
      </c>
      <c r="SE179">
        <v>1</v>
      </c>
      <c r="SF179" t="s">
        <v>4484</v>
      </c>
      <c r="SG179">
        <v>1</v>
      </c>
      <c r="SH179">
        <v>1</v>
      </c>
      <c r="SS179" s="170"/>
      <c r="ST179" s="142"/>
      <c r="SU179" s="142"/>
      <c r="SV179" s="142"/>
      <c r="SW179" s="142"/>
      <c r="SX179" s="142"/>
      <c r="SY179" s="142"/>
      <c r="SZ179" s="142"/>
      <c r="TA179" s="142"/>
      <c r="TB179" s="142"/>
      <c r="TC179" s="142"/>
      <c r="TD179" s="142"/>
      <c r="TF179" s="142"/>
      <c r="TH179" s="142"/>
      <c r="TJ179" s="142"/>
      <c r="TK179" s="142"/>
      <c r="TL179" s="142"/>
      <c r="TM179" s="15"/>
      <c r="TN179" s="15"/>
      <c r="TO179" s="142"/>
      <c r="TP179" s="142"/>
    </row>
    <row r="180" spans="1:536" x14ac:dyDescent="0.25">
      <c r="A180">
        <v>197</v>
      </c>
      <c r="B180" s="15" t="s">
        <v>2305</v>
      </c>
      <c r="C180" s="15" t="s">
        <v>2579</v>
      </c>
      <c r="D180" t="s">
        <v>2580</v>
      </c>
      <c r="E180" t="s">
        <v>2977</v>
      </c>
      <c r="F180" t="s">
        <v>2978</v>
      </c>
      <c r="G180" s="138">
        <v>37918</v>
      </c>
      <c r="H180">
        <v>1</v>
      </c>
      <c r="I180" s="3" t="s">
        <v>4104</v>
      </c>
      <c r="K180" s="3" t="s">
        <v>3965</v>
      </c>
      <c r="L180" s="3" t="s">
        <v>3966</v>
      </c>
      <c r="M180" s="139">
        <v>44176</v>
      </c>
      <c r="N180" s="58">
        <f>(M180-G180)/365.25</f>
        <v>17.133470225872689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AE180" s="83"/>
      <c r="AJ180">
        <v>11</v>
      </c>
      <c r="AK180">
        <v>0</v>
      </c>
      <c r="AP180">
        <v>1</v>
      </c>
      <c r="AQ180">
        <v>2</v>
      </c>
      <c r="AS180">
        <v>0</v>
      </c>
      <c r="AU180" s="15">
        <v>1</v>
      </c>
      <c r="AX180" s="68">
        <v>1</v>
      </c>
      <c r="AY180" s="68">
        <v>0</v>
      </c>
      <c r="AZ180" s="68">
        <v>8</v>
      </c>
      <c r="BA180" s="68">
        <v>9</v>
      </c>
      <c r="BB180" s="68">
        <v>10</v>
      </c>
      <c r="BC180" s="68">
        <v>1</v>
      </c>
      <c r="BD180" s="68">
        <v>1</v>
      </c>
      <c r="BE180" s="68">
        <v>1</v>
      </c>
      <c r="BF180" s="68">
        <v>1</v>
      </c>
      <c r="BG180" s="68">
        <v>0</v>
      </c>
      <c r="BH180" s="68">
        <v>0</v>
      </c>
      <c r="BI180" s="68">
        <v>0</v>
      </c>
      <c r="BJ180" s="68">
        <v>0</v>
      </c>
      <c r="BK180" s="68">
        <v>1</v>
      </c>
      <c r="BL180" s="68">
        <v>0</v>
      </c>
      <c r="BN180" s="68">
        <v>0</v>
      </c>
      <c r="BO180" s="68">
        <v>0</v>
      </c>
      <c r="BP180" s="68">
        <v>0</v>
      </c>
      <c r="BQ180" s="68">
        <v>0</v>
      </c>
      <c r="BR180" s="68">
        <v>0</v>
      </c>
      <c r="BS180" s="68">
        <v>0</v>
      </c>
      <c r="BT180" s="68">
        <v>0</v>
      </c>
      <c r="BU180" s="68">
        <v>0</v>
      </c>
      <c r="BV180" s="68">
        <v>0</v>
      </c>
      <c r="BX180" s="68">
        <v>0</v>
      </c>
      <c r="BY180" s="68">
        <v>0</v>
      </c>
      <c r="BZ180" s="68">
        <v>0</v>
      </c>
      <c r="CA180" s="68">
        <v>0</v>
      </c>
      <c r="CB180" s="68">
        <v>0</v>
      </c>
      <c r="CC180" s="68">
        <v>0</v>
      </c>
      <c r="CD180" s="68">
        <v>0</v>
      </c>
      <c r="CE180" s="68">
        <v>0</v>
      </c>
      <c r="CF180" s="68">
        <v>0</v>
      </c>
      <c r="CG180" s="68">
        <v>0</v>
      </c>
      <c r="CH180" s="68">
        <v>0</v>
      </c>
      <c r="CI180" s="68">
        <v>0</v>
      </c>
      <c r="CK180" s="68">
        <v>1</v>
      </c>
      <c r="CL180" s="68">
        <v>1</v>
      </c>
      <c r="CM180" s="68">
        <v>1</v>
      </c>
      <c r="CN180" s="68">
        <v>0</v>
      </c>
      <c r="CO180" s="68">
        <v>0</v>
      </c>
      <c r="CP180" s="68">
        <v>1</v>
      </c>
      <c r="CQ180" t="s">
        <v>216</v>
      </c>
      <c r="CR180" s="68">
        <v>1</v>
      </c>
      <c r="CS180" s="68">
        <v>1</v>
      </c>
      <c r="CT180" s="68">
        <v>1</v>
      </c>
      <c r="CU180" s="68">
        <v>0</v>
      </c>
      <c r="CV180" s="68">
        <v>0</v>
      </c>
      <c r="CW180" s="68">
        <v>0</v>
      </c>
      <c r="CY180" s="68">
        <v>1</v>
      </c>
      <c r="CZ180" s="68">
        <v>1</v>
      </c>
      <c r="DA180" s="68">
        <v>0</v>
      </c>
      <c r="DB180" s="68">
        <v>1</v>
      </c>
      <c r="DC180" t="s">
        <v>4203</v>
      </c>
      <c r="DD180" s="68">
        <v>1</v>
      </c>
      <c r="DE180" t="s">
        <v>4206</v>
      </c>
      <c r="DF180" s="15">
        <v>0</v>
      </c>
      <c r="DG180" s="15"/>
      <c r="DH180" s="68">
        <v>0</v>
      </c>
      <c r="DI180" s="68"/>
      <c r="DJ180" s="68"/>
      <c r="DK180" s="15"/>
      <c r="DL180" s="140"/>
      <c r="GM180">
        <v>1</v>
      </c>
      <c r="GN180" s="59">
        <v>44506</v>
      </c>
      <c r="GO180" s="56"/>
      <c r="GP180" s="59"/>
      <c r="GR180" s="59"/>
      <c r="GS180" s="59"/>
      <c r="GU180" s="59"/>
      <c r="GV180" s="59"/>
      <c r="GX180" s="59"/>
      <c r="GY180" s="59"/>
      <c r="GZ180" s="59"/>
      <c r="HA180" s="59"/>
      <c r="HC180" s="59"/>
      <c r="HE180" s="59"/>
      <c r="HG180" s="59"/>
      <c r="HK180" s="59"/>
      <c r="HL180" s="59"/>
      <c r="HM180" s="59"/>
      <c r="HN180" s="56"/>
      <c r="HP180" s="59"/>
      <c r="HQ180" s="59"/>
      <c r="HS180" s="59"/>
      <c r="HT180" s="59"/>
      <c r="HW180" s="59"/>
      <c r="HX180" s="59"/>
      <c r="IA180" s="59"/>
      <c r="IC180" s="59"/>
      <c r="IE180" s="59"/>
      <c r="II180" s="59"/>
      <c r="IJ180" s="59"/>
      <c r="IK180" s="59"/>
      <c r="IL180" s="56"/>
      <c r="IM180" s="59"/>
      <c r="IN180" s="59"/>
      <c r="IO180" s="59"/>
      <c r="IQ180" s="59"/>
      <c r="IR180" s="59"/>
      <c r="IT180" s="59"/>
      <c r="IU180" s="59"/>
      <c r="IV180" s="59"/>
      <c r="IX180" s="59"/>
      <c r="IY180" s="59"/>
      <c r="JA180" s="59"/>
      <c r="JC180" s="59"/>
      <c r="JF180" s="59"/>
      <c r="JG180" s="59"/>
      <c r="JJ180" s="56"/>
      <c r="JK180" s="59"/>
      <c r="JL180" s="59"/>
      <c r="JM180" s="59"/>
      <c r="JN180" s="59"/>
      <c r="JP180" s="59"/>
      <c r="JQ180" s="59"/>
      <c r="JS180" s="59"/>
      <c r="JT180" s="59"/>
      <c r="JU180" s="59"/>
      <c r="JV180" s="59"/>
      <c r="JX180" s="59"/>
      <c r="JZ180" s="59"/>
      <c r="KA180" s="59"/>
      <c r="KB180" s="59"/>
      <c r="KC180" s="59"/>
      <c r="KE180" s="59"/>
      <c r="KF180" s="59"/>
      <c r="KH180" s="59"/>
      <c r="KI180" s="56"/>
      <c r="KK180" s="59"/>
      <c r="KL180" s="59"/>
      <c r="KN180" s="59"/>
      <c r="KO180" s="59"/>
      <c r="KQ180" s="59"/>
      <c r="KR180" s="59"/>
      <c r="KS180" s="59"/>
      <c r="KV180" s="59"/>
      <c r="KX180" s="59"/>
      <c r="KZ180" s="59"/>
      <c r="LC180" s="59"/>
      <c r="LD180" s="59"/>
      <c r="LG180" s="56"/>
      <c r="LI180" s="59"/>
      <c r="LJ180" s="59"/>
      <c r="LL180" s="59"/>
      <c r="LM180" s="59"/>
      <c r="LO180" s="59"/>
      <c r="LP180" s="59"/>
      <c r="LQ180" s="59"/>
      <c r="LT180" s="59"/>
      <c r="LV180" s="59"/>
      <c r="LX180" s="59"/>
      <c r="ME180" s="56">
        <v>44782</v>
      </c>
      <c r="MF180">
        <v>0</v>
      </c>
      <c r="MI180">
        <v>0</v>
      </c>
      <c r="MS180" s="59">
        <v>44840</v>
      </c>
      <c r="MT180">
        <v>0</v>
      </c>
      <c r="NE180">
        <v>0</v>
      </c>
      <c r="NF180">
        <v>0</v>
      </c>
      <c r="NM180">
        <v>0</v>
      </c>
      <c r="NS180">
        <v>1</v>
      </c>
      <c r="NT180">
        <v>0</v>
      </c>
      <c r="NU180">
        <v>1</v>
      </c>
      <c r="NV180">
        <v>0</v>
      </c>
      <c r="NW180" t="s">
        <v>4439</v>
      </c>
      <c r="NX180">
        <v>1</v>
      </c>
      <c r="NY180" s="154" t="s">
        <v>4440</v>
      </c>
      <c r="NZ180">
        <v>0</v>
      </c>
      <c r="PO180" s="59">
        <v>44907</v>
      </c>
      <c r="PP180">
        <v>0</v>
      </c>
      <c r="QA180">
        <v>0</v>
      </c>
      <c r="QB180">
        <v>0</v>
      </c>
      <c r="QI180">
        <v>1</v>
      </c>
      <c r="QJ180" t="s">
        <v>2305</v>
      </c>
      <c r="QL180">
        <v>1</v>
      </c>
      <c r="QO180">
        <v>1</v>
      </c>
      <c r="QP180">
        <v>1</v>
      </c>
      <c r="QQ180">
        <v>1</v>
      </c>
      <c r="QR180">
        <v>1</v>
      </c>
      <c r="QT180">
        <v>1</v>
      </c>
      <c r="QU180" t="s">
        <v>4452</v>
      </c>
      <c r="QV180">
        <v>1</v>
      </c>
      <c r="QW180">
        <v>1</v>
      </c>
      <c r="QX180">
        <v>1</v>
      </c>
      <c r="QZ180" s="59">
        <v>45059</v>
      </c>
      <c r="RA180">
        <v>0</v>
      </c>
      <c r="RL180">
        <v>1</v>
      </c>
      <c r="RM180">
        <v>1</v>
      </c>
      <c r="RO180">
        <v>7</v>
      </c>
      <c r="RP180">
        <v>1</v>
      </c>
      <c r="RQ180">
        <v>1</v>
      </c>
      <c r="RR180">
        <v>1</v>
      </c>
      <c r="RS180">
        <v>1</v>
      </c>
      <c r="RT180">
        <v>1</v>
      </c>
      <c r="RU180" t="s">
        <v>2305</v>
      </c>
      <c r="RV180">
        <v>1</v>
      </c>
      <c r="RW180">
        <v>1</v>
      </c>
      <c r="SA180">
        <v>0</v>
      </c>
      <c r="SB180">
        <v>1</v>
      </c>
      <c r="SC180">
        <v>1</v>
      </c>
      <c r="SE180">
        <v>1</v>
      </c>
      <c r="SF180" t="s">
        <v>4484</v>
      </c>
      <c r="SG180">
        <v>1</v>
      </c>
      <c r="SH180">
        <v>1</v>
      </c>
      <c r="SS180" s="170"/>
      <c r="ST180" s="142"/>
      <c r="SU180" s="142"/>
      <c r="SV180" s="142"/>
      <c r="SW180" s="142"/>
      <c r="SX180" s="142"/>
      <c r="SY180" s="142"/>
      <c r="SZ180" s="142"/>
      <c r="TA180" s="142"/>
      <c r="TB180" s="142"/>
      <c r="TC180" s="142"/>
      <c r="TD180" s="142"/>
      <c r="TF180" s="142"/>
      <c r="TH180" s="142"/>
      <c r="TJ180" s="142"/>
      <c r="TK180" s="142"/>
      <c r="TL180" s="142"/>
      <c r="TM180" s="143"/>
      <c r="TN180" s="143"/>
      <c r="TO180" s="142"/>
      <c r="TP180" s="142"/>
    </row>
    <row r="181" spans="1:536" x14ac:dyDescent="0.25">
      <c r="A181">
        <v>202</v>
      </c>
      <c r="B181" s="15" t="s">
        <v>2305</v>
      </c>
      <c r="C181" s="15" t="s">
        <v>2579</v>
      </c>
      <c r="D181" t="s">
        <v>2989</v>
      </c>
      <c r="E181" t="s">
        <v>2990</v>
      </c>
      <c r="F181" t="s">
        <v>2991</v>
      </c>
      <c r="G181" s="138">
        <v>43196</v>
      </c>
      <c r="H181">
        <v>0</v>
      </c>
      <c r="I181" s="3" t="s">
        <v>4104</v>
      </c>
      <c r="K181" s="3" t="s">
        <v>3965</v>
      </c>
      <c r="L181" s="3" t="s">
        <v>3966</v>
      </c>
      <c r="M181" s="139">
        <v>44176</v>
      </c>
      <c r="N181" s="58">
        <f>(M181-G181)/365.25</f>
        <v>2.6830937713894594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11.8</v>
      </c>
      <c r="X181">
        <v>88.5</v>
      </c>
      <c r="Y181">
        <v>-0.86</v>
      </c>
      <c r="Z181" t="s">
        <v>20</v>
      </c>
      <c r="AA181">
        <v>-1.06</v>
      </c>
      <c r="AB181" t="s">
        <v>28</v>
      </c>
      <c r="AC181">
        <v>-0.32</v>
      </c>
      <c r="AD181" t="s">
        <v>20</v>
      </c>
      <c r="AF181">
        <v>11.2</v>
      </c>
      <c r="AG181">
        <v>0</v>
      </c>
      <c r="AH181">
        <v>34</v>
      </c>
      <c r="AI181">
        <v>11.3</v>
      </c>
      <c r="AJ181">
        <v>0</v>
      </c>
      <c r="AK181">
        <v>1</v>
      </c>
      <c r="AL181">
        <v>4</v>
      </c>
      <c r="AM181">
        <v>3</v>
      </c>
      <c r="AP181">
        <v>1</v>
      </c>
      <c r="AQ181">
        <v>3</v>
      </c>
      <c r="AR181">
        <v>7</v>
      </c>
      <c r="AS181">
        <v>1</v>
      </c>
      <c r="AT181" t="s">
        <v>2992</v>
      </c>
      <c r="AU181" s="15">
        <v>1</v>
      </c>
      <c r="AX181" s="68">
        <v>1</v>
      </c>
      <c r="AY181" s="68">
        <v>0</v>
      </c>
      <c r="AZ181" s="68">
        <v>8</v>
      </c>
      <c r="BA181" s="68">
        <v>-1</v>
      </c>
      <c r="BB181" s="68">
        <v>-1</v>
      </c>
      <c r="BC181" s="68">
        <v>1</v>
      </c>
      <c r="BD181" s="68">
        <v>1</v>
      </c>
      <c r="BE181" s="68">
        <v>1</v>
      </c>
      <c r="BF181" s="68">
        <v>0</v>
      </c>
      <c r="BG181" s="68">
        <v>0</v>
      </c>
      <c r="BH181" s="68">
        <v>0</v>
      </c>
      <c r="BI181" s="68">
        <v>0</v>
      </c>
      <c r="BJ181" s="68">
        <v>0</v>
      </c>
      <c r="BK181" s="68">
        <v>1</v>
      </c>
      <c r="BL181" s="68">
        <v>1</v>
      </c>
      <c r="BM181" t="s">
        <v>2601</v>
      </c>
      <c r="BN181" s="68">
        <v>0</v>
      </c>
      <c r="BO181" s="68">
        <v>0</v>
      </c>
      <c r="BP181" s="68">
        <v>0</v>
      </c>
      <c r="BQ181" s="68">
        <v>0</v>
      </c>
      <c r="BR181" s="68">
        <v>0</v>
      </c>
      <c r="BS181" s="68">
        <v>0</v>
      </c>
      <c r="BT181" s="68">
        <v>0</v>
      </c>
      <c r="BU181" s="68">
        <v>0</v>
      </c>
      <c r="BV181" s="68">
        <v>0</v>
      </c>
      <c r="BX181" s="68">
        <v>0</v>
      </c>
      <c r="BY181" s="68">
        <v>0</v>
      </c>
      <c r="BZ181" s="68">
        <v>0</v>
      </c>
      <c r="CA181" s="68">
        <v>0</v>
      </c>
      <c r="CB181" s="68">
        <v>0</v>
      </c>
      <c r="CC181" s="68">
        <v>0</v>
      </c>
      <c r="CD181" s="68">
        <v>0</v>
      </c>
      <c r="CE181" s="68">
        <v>0</v>
      </c>
      <c r="CF181" s="68">
        <v>0</v>
      </c>
      <c r="CG181" s="68">
        <v>0</v>
      </c>
      <c r="CH181" s="68">
        <v>0</v>
      </c>
      <c r="CI181" s="68">
        <v>0</v>
      </c>
      <c r="CK181" s="68">
        <v>1</v>
      </c>
      <c r="CL181" s="68">
        <v>1</v>
      </c>
      <c r="CM181" s="68">
        <v>1</v>
      </c>
      <c r="CN181" s="68">
        <v>0</v>
      </c>
      <c r="CO181" s="68">
        <v>0</v>
      </c>
      <c r="CP181" s="68">
        <v>1</v>
      </c>
      <c r="CQ181" t="s">
        <v>216</v>
      </c>
      <c r="CR181" s="68">
        <v>1</v>
      </c>
      <c r="CS181" s="68">
        <v>1</v>
      </c>
      <c r="CT181" s="68">
        <v>1</v>
      </c>
      <c r="CU181" s="68">
        <v>0</v>
      </c>
      <c r="CV181" s="68">
        <v>0</v>
      </c>
      <c r="CW181" s="68">
        <v>0</v>
      </c>
      <c r="CX181" s="68"/>
      <c r="CY181" s="68">
        <v>1</v>
      </c>
      <c r="CZ181" s="68">
        <v>1</v>
      </c>
      <c r="DA181" s="68">
        <v>1</v>
      </c>
      <c r="DB181" s="68">
        <v>1</v>
      </c>
      <c r="DC181" t="s">
        <v>4213</v>
      </c>
      <c r="DD181" s="68">
        <v>1</v>
      </c>
      <c r="DE181" t="s">
        <v>4221</v>
      </c>
      <c r="DF181" s="15">
        <v>0</v>
      </c>
      <c r="DG181" s="15"/>
      <c r="DH181" s="68">
        <v>0</v>
      </c>
      <c r="DI181" s="68"/>
      <c r="DJ181" s="68"/>
      <c r="DK181" s="15">
        <v>1</v>
      </c>
      <c r="DL181" s="140"/>
      <c r="GM181">
        <v>1</v>
      </c>
      <c r="GN181" s="59">
        <v>44506</v>
      </c>
      <c r="GO181" s="56"/>
      <c r="GR181" s="59"/>
      <c r="GS181" s="59"/>
      <c r="GU181" s="59"/>
      <c r="GV181" s="59"/>
      <c r="GX181" s="59"/>
      <c r="GY181" s="59"/>
      <c r="GZ181" s="59"/>
      <c r="HC181" s="59"/>
      <c r="HE181" s="59"/>
      <c r="HG181" s="59"/>
      <c r="HK181" s="59"/>
      <c r="HL181" s="59"/>
      <c r="HM181" s="59"/>
      <c r="HN181" s="56"/>
      <c r="HP181" s="59"/>
      <c r="HQ181" s="59"/>
      <c r="HS181" s="59"/>
      <c r="HT181" s="59"/>
      <c r="HW181" s="59"/>
      <c r="HX181" s="59"/>
      <c r="IA181" s="59"/>
      <c r="IC181" s="59"/>
      <c r="IE181" s="59"/>
      <c r="II181" s="59"/>
      <c r="IK181" s="59"/>
      <c r="IL181" s="56"/>
      <c r="IM181" s="59"/>
      <c r="IN181" s="59"/>
      <c r="IO181" s="59"/>
      <c r="IQ181" s="59"/>
      <c r="IR181" s="59"/>
      <c r="IT181" s="59"/>
      <c r="IU181" s="59"/>
      <c r="IV181" s="59"/>
      <c r="IX181" s="59"/>
      <c r="IY181" s="59"/>
      <c r="JA181" s="59"/>
      <c r="JC181" s="59"/>
      <c r="JF181" s="59"/>
      <c r="JG181" s="59"/>
      <c r="JJ181" s="56"/>
      <c r="JK181" s="59"/>
      <c r="JM181" s="59"/>
      <c r="JN181" s="59"/>
      <c r="JP181" s="59"/>
      <c r="JQ181" s="59"/>
      <c r="JS181" s="59"/>
      <c r="JT181" s="59"/>
      <c r="JU181" s="59"/>
      <c r="JX181" s="59"/>
      <c r="JZ181" s="59"/>
      <c r="KA181" s="59"/>
      <c r="KB181" s="59"/>
      <c r="KC181" s="59"/>
      <c r="KE181" s="59"/>
      <c r="KF181" s="59"/>
      <c r="KH181" s="59"/>
      <c r="KI181" s="56"/>
      <c r="KK181" s="59"/>
      <c r="KL181" s="59"/>
      <c r="KN181" s="59"/>
      <c r="KO181" s="59"/>
      <c r="KQ181" s="59"/>
      <c r="KR181" s="59"/>
      <c r="KS181" s="59"/>
      <c r="KV181" s="59"/>
      <c r="KX181" s="59"/>
      <c r="KZ181" s="59"/>
      <c r="LC181" s="59"/>
      <c r="LD181" s="59"/>
      <c r="LG181" s="56"/>
      <c r="LI181" s="59"/>
      <c r="LJ181" s="59"/>
      <c r="LL181" s="59"/>
      <c r="LM181" s="59"/>
      <c r="LO181" s="59"/>
      <c r="LP181" s="59"/>
      <c r="LQ181" s="59"/>
      <c r="LT181" s="59"/>
      <c r="LV181" s="59"/>
      <c r="LX181" s="59"/>
      <c r="ME181" s="56">
        <v>44782</v>
      </c>
      <c r="MF181">
        <v>0</v>
      </c>
      <c r="MI181">
        <v>0</v>
      </c>
      <c r="MS181" s="59">
        <v>44840</v>
      </c>
      <c r="MT181">
        <v>0</v>
      </c>
      <c r="NE181">
        <v>0</v>
      </c>
      <c r="NF181">
        <v>1</v>
      </c>
      <c r="NG181" s="69">
        <v>44805</v>
      </c>
      <c r="NI181">
        <v>0</v>
      </c>
      <c r="NJ181">
        <v>1</v>
      </c>
      <c r="NK181">
        <v>1</v>
      </c>
      <c r="NL181">
        <v>1</v>
      </c>
      <c r="NM181">
        <v>0</v>
      </c>
      <c r="NS181">
        <v>1</v>
      </c>
      <c r="NT181">
        <v>0</v>
      </c>
      <c r="NU181">
        <v>1</v>
      </c>
      <c r="NV181">
        <v>0</v>
      </c>
      <c r="NW181" t="s">
        <v>4439</v>
      </c>
      <c r="NX181">
        <v>1</v>
      </c>
      <c r="NY181" s="154" t="s">
        <v>4440</v>
      </c>
      <c r="NZ181">
        <v>0</v>
      </c>
      <c r="PO181" s="59">
        <v>44907</v>
      </c>
      <c r="PP181">
        <v>1</v>
      </c>
      <c r="PQ181" s="69">
        <v>44866</v>
      </c>
      <c r="PR181">
        <v>3</v>
      </c>
      <c r="PS181">
        <v>0</v>
      </c>
      <c r="PT181">
        <v>0</v>
      </c>
      <c r="PU181">
        <v>0</v>
      </c>
      <c r="PV181">
        <v>0</v>
      </c>
      <c r="PW181">
        <v>1</v>
      </c>
      <c r="PY181">
        <v>0</v>
      </c>
      <c r="QA181">
        <v>0</v>
      </c>
      <c r="QB181">
        <v>1</v>
      </c>
      <c r="QC181" s="69">
        <v>44866</v>
      </c>
      <c r="QD181">
        <v>11</v>
      </c>
      <c r="QE181">
        <v>0</v>
      </c>
      <c r="QF181">
        <v>1</v>
      </c>
      <c r="QG181">
        <v>1</v>
      </c>
      <c r="QH181">
        <v>1</v>
      </c>
      <c r="QI181">
        <v>1</v>
      </c>
      <c r="QJ181" t="s">
        <v>2305</v>
      </c>
      <c r="QL181">
        <v>1</v>
      </c>
      <c r="QO181">
        <v>1</v>
      </c>
      <c r="QP181">
        <v>1</v>
      </c>
      <c r="QQ181">
        <v>1</v>
      </c>
      <c r="QR181">
        <v>1</v>
      </c>
      <c r="QT181">
        <v>1</v>
      </c>
      <c r="QU181" t="s">
        <v>4452</v>
      </c>
      <c r="QV181">
        <v>1</v>
      </c>
      <c r="QW181">
        <v>1</v>
      </c>
      <c r="QX181">
        <v>1</v>
      </c>
      <c r="QZ181" s="59">
        <v>45059</v>
      </c>
      <c r="RA181">
        <v>0</v>
      </c>
      <c r="RL181">
        <v>1</v>
      </c>
      <c r="RM181">
        <v>1</v>
      </c>
      <c r="RO181">
        <v>7</v>
      </c>
      <c r="RP181">
        <v>1</v>
      </c>
      <c r="RQ181">
        <v>1</v>
      </c>
      <c r="RR181">
        <v>1</v>
      </c>
      <c r="RS181">
        <v>1</v>
      </c>
      <c r="RT181">
        <v>1</v>
      </c>
      <c r="RU181" t="s">
        <v>2305</v>
      </c>
      <c r="RV181">
        <v>1</v>
      </c>
      <c r="RW181">
        <v>1</v>
      </c>
      <c r="SA181">
        <v>0</v>
      </c>
      <c r="SB181">
        <v>1</v>
      </c>
      <c r="SC181">
        <v>1</v>
      </c>
      <c r="SE181">
        <v>1</v>
      </c>
      <c r="SF181" t="s">
        <v>4484</v>
      </c>
      <c r="SG181">
        <v>1</v>
      </c>
      <c r="SH181">
        <v>1</v>
      </c>
      <c r="SS181" s="170"/>
      <c r="ST181" s="142"/>
      <c r="SU181" s="142"/>
      <c r="SV181" s="142"/>
      <c r="SW181" s="142"/>
      <c r="SX181" s="142"/>
      <c r="SY181" s="142"/>
      <c r="SZ181" s="142"/>
      <c r="TA181" s="142"/>
      <c r="TB181" s="142"/>
      <c r="TC181" s="142"/>
      <c r="TD181" s="142"/>
      <c r="TF181" s="142"/>
      <c r="TH181" s="142"/>
      <c r="TJ181" s="142"/>
      <c r="TK181" s="142"/>
      <c r="TL181" s="142"/>
      <c r="TM181" s="15"/>
      <c r="TN181" s="15"/>
      <c r="TO181" s="142"/>
      <c r="TP181" s="142"/>
    </row>
    <row r="182" spans="1:536" x14ac:dyDescent="0.25">
      <c r="A182">
        <v>18</v>
      </c>
      <c r="B182" s="15" t="s">
        <v>2305</v>
      </c>
      <c r="C182" t="s">
        <v>2395</v>
      </c>
      <c r="F182" t="s">
        <v>2396</v>
      </c>
      <c r="H182">
        <v>1</v>
      </c>
      <c r="K182" s="3" t="s">
        <v>3965</v>
      </c>
      <c r="L182" s="3" t="s">
        <v>3966</v>
      </c>
      <c r="GO182" s="56">
        <v>44617</v>
      </c>
      <c r="GP182">
        <v>0.7</v>
      </c>
      <c r="GQ182">
        <v>0</v>
      </c>
      <c r="GT182">
        <v>0</v>
      </c>
      <c r="GW182">
        <v>0</v>
      </c>
      <c r="HA182">
        <v>0</v>
      </c>
      <c r="HB182">
        <v>0</v>
      </c>
      <c r="HD182">
        <v>1</v>
      </c>
      <c r="HE182" t="s">
        <v>4318</v>
      </c>
      <c r="HF182">
        <v>1</v>
      </c>
      <c r="HG182" t="s">
        <v>4328</v>
      </c>
      <c r="HH182">
        <v>1</v>
      </c>
      <c r="HI182">
        <v>1</v>
      </c>
      <c r="HJ182">
        <v>1</v>
      </c>
      <c r="HK182">
        <v>1</v>
      </c>
      <c r="HL182">
        <v>0</v>
      </c>
      <c r="HM182">
        <v>0</v>
      </c>
      <c r="HN182" s="56">
        <v>44640</v>
      </c>
      <c r="HO182">
        <v>0</v>
      </c>
      <c r="HR182">
        <v>0</v>
      </c>
      <c r="HU182">
        <v>0</v>
      </c>
      <c r="HY182">
        <v>0</v>
      </c>
      <c r="HZ182">
        <v>0</v>
      </c>
      <c r="IB182">
        <v>1</v>
      </c>
      <c r="IC182" t="s">
        <v>4340</v>
      </c>
      <c r="ID182">
        <v>1</v>
      </c>
      <c r="IE182" t="s">
        <v>4354</v>
      </c>
      <c r="IF182">
        <v>1</v>
      </c>
      <c r="IG182">
        <v>1</v>
      </c>
      <c r="IH182">
        <v>1</v>
      </c>
      <c r="II182">
        <v>1</v>
      </c>
      <c r="IJ182">
        <v>0</v>
      </c>
      <c r="IK182">
        <v>0</v>
      </c>
      <c r="IL182" s="56">
        <v>44663</v>
      </c>
      <c r="IM182">
        <v>0</v>
      </c>
      <c r="IP182">
        <v>0</v>
      </c>
      <c r="IS182">
        <v>0</v>
      </c>
      <c r="IW182">
        <v>0</v>
      </c>
      <c r="IX182">
        <v>0</v>
      </c>
      <c r="IZ182">
        <v>1</v>
      </c>
      <c r="JA182" t="s">
        <v>4347</v>
      </c>
      <c r="JB182">
        <v>1</v>
      </c>
      <c r="JC182" t="s">
        <v>4376</v>
      </c>
      <c r="JD182">
        <v>1</v>
      </c>
      <c r="JE182">
        <v>1</v>
      </c>
      <c r="JF182">
        <v>1</v>
      </c>
      <c r="JG182">
        <v>1</v>
      </c>
      <c r="JH182">
        <v>0</v>
      </c>
      <c r="JI182">
        <v>0</v>
      </c>
      <c r="JJ182" s="56">
        <v>44693</v>
      </c>
      <c r="JK182" s="59"/>
      <c r="JL182">
        <v>0</v>
      </c>
      <c r="JO182">
        <v>0</v>
      </c>
      <c r="JR182">
        <v>1</v>
      </c>
      <c r="JY182">
        <v>1</v>
      </c>
      <c r="JZ182" t="s">
        <v>4355</v>
      </c>
      <c r="KA182">
        <v>1</v>
      </c>
      <c r="KB182" t="s">
        <v>4214</v>
      </c>
      <c r="KC182">
        <v>1</v>
      </c>
      <c r="KD182">
        <v>1</v>
      </c>
      <c r="KE182">
        <v>1</v>
      </c>
      <c r="KF182">
        <v>1</v>
      </c>
      <c r="KG182">
        <v>0</v>
      </c>
      <c r="KH182">
        <v>0</v>
      </c>
      <c r="KI182" s="56">
        <v>44739</v>
      </c>
      <c r="KJ182">
        <v>0</v>
      </c>
      <c r="KM182">
        <v>0</v>
      </c>
      <c r="KP182">
        <v>1</v>
      </c>
      <c r="KT182">
        <v>0</v>
      </c>
      <c r="KU182">
        <v>0</v>
      </c>
      <c r="KW182">
        <v>1</v>
      </c>
      <c r="KX182" t="s">
        <v>4325</v>
      </c>
      <c r="KY182">
        <v>1</v>
      </c>
      <c r="KZ182" t="s">
        <v>4403</v>
      </c>
      <c r="LA182">
        <v>1</v>
      </c>
      <c r="LB182">
        <v>1</v>
      </c>
      <c r="LC182">
        <v>1</v>
      </c>
      <c r="LD182">
        <v>1</v>
      </c>
      <c r="LE182">
        <v>0</v>
      </c>
      <c r="LF182">
        <v>0</v>
      </c>
      <c r="LG182" s="56">
        <v>44761</v>
      </c>
      <c r="LH182">
        <v>0</v>
      </c>
      <c r="LK182">
        <v>0</v>
      </c>
      <c r="LN182">
        <v>1</v>
      </c>
      <c r="LR182">
        <v>0</v>
      </c>
      <c r="LS182">
        <v>1</v>
      </c>
      <c r="LU182">
        <v>1</v>
      </c>
      <c r="LV182" t="s">
        <v>4416</v>
      </c>
      <c r="LW182">
        <v>1</v>
      </c>
      <c r="LX182" t="s">
        <v>4426</v>
      </c>
      <c r="LY182">
        <v>0</v>
      </c>
      <c r="LZ182">
        <v>1</v>
      </c>
      <c r="MA182">
        <v>1</v>
      </c>
      <c r="MB182">
        <v>1</v>
      </c>
      <c r="MC182">
        <v>0</v>
      </c>
      <c r="MD182">
        <v>0</v>
      </c>
      <c r="MS182" s="59">
        <v>44840</v>
      </c>
      <c r="MT182">
        <v>1</v>
      </c>
      <c r="MU182" s="69">
        <v>44805</v>
      </c>
      <c r="MV182">
        <v>8</v>
      </c>
      <c r="MW182">
        <v>0</v>
      </c>
      <c r="MX182">
        <v>0</v>
      </c>
      <c r="MY182">
        <v>1</v>
      </c>
      <c r="MZ182">
        <v>0</v>
      </c>
      <c r="NA182">
        <v>1</v>
      </c>
      <c r="NC182">
        <v>1</v>
      </c>
      <c r="ND182" t="s">
        <v>4436</v>
      </c>
      <c r="NE182">
        <v>0</v>
      </c>
      <c r="NF182">
        <v>1</v>
      </c>
      <c r="NG182" s="59">
        <v>44819</v>
      </c>
      <c r="NH182">
        <v>15</v>
      </c>
      <c r="NI182">
        <v>0</v>
      </c>
      <c r="NJ182">
        <v>0</v>
      </c>
      <c r="NK182">
        <v>1</v>
      </c>
      <c r="NL182">
        <v>1</v>
      </c>
      <c r="NM182">
        <v>1</v>
      </c>
      <c r="NN182" t="s">
        <v>2353</v>
      </c>
      <c r="NO182">
        <v>1</v>
      </c>
      <c r="NP182">
        <v>1</v>
      </c>
      <c r="NS182">
        <v>1</v>
      </c>
      <c r="NT182">
        <v>0</v>
      </c>
      <c r="NU182">
        <v>0</v>
      </c>
      <c r="NV182">
        <v>1</v>
      </c>
      <c r="NX182">
        <v>1</v>
      </c>
      <c r="NY182" t="s">
        <v>3184</v>
      </c>
      <c r="NZ182">
        <v>0</v>
      </c>
      <c r="PO182" s="59">
        <v>44906</v>
      </c>
      <c r="PP182">
        <v>1</v>
      </c>
      <c r="PQ182" s="69">
        <v>44866</v>
      </c>
      <c r="PR182">
        <v>7</v>
      </c>
      <c r="PS182">
        <v>0</v>
      </c>
      <c r="PT182">
        <v>0</v>
      </c>
      <c r="PU182">
        <v>1</v>
      </c>
      <c r="PV182">
        <v>0</v>
      </c>
      <c r="PW182">
        <v>1</v>
      </c>
      <c r="PY182">
        <v>1</v>
      </c>
      <c r="QA182">
        <v>0</v>
      </c>
      <c r="QB182">
        <v>1</v>
      </c>
      <c r="QC182" s="69">
        <v>44896</v>
      </c>
      <c r="QD182">
        <v>11</v>
      </c>
      <c r="QE182">
        <v>0</v>
      </c>
      <c r="QF182">
        <v>1</v>
      </c>
      <c r="QH182">
        <v>1</v>
      </c>
      <c r="QI182">
        <v>0</v>
      </c>
      <c r="QO182">
        <v>1</v>
      </c>
      <c r="QP182">
        <v>0</v>
      </c>
      <c r="QT182">
        <v>1</v>
      </c>
      <c r="QU182" t="s">
        <v>3184</v>
      </c>
      <c r="QZ182" s="59">
        <v>45061</v>
      </c>
      <c r="RA182">
        <v>0</v>
      </c>
      <c r="RL182">
        <v>1</v>
      </c>
      <c r="RM182">
        <v>1</v>
      </c>
      <c r="RO182">
        <v>7</v>
      </c>
      <c r="RP182">
        <v>0</v>
      </c>
      <c r="RQ182">
        <v>1</v>
      </c>
      <c r="RR182">
        <v>1</v>
      </c>
      <c r="RS182">
        <v>1</v>
      </c>
      <c r="RT182">
        <v>1</v>
      </c>
      <c r="RU182" t="s">
        <v>2305</v>
      </c>
      <c r="RV182">
        <v>1</v>
      </c>
      <c r="RW182">
        <v>1</v>
      </c>
      <c r="RX182">
        <v>1</v>
      </c>
      <c r="RZ182">
        <v>1</v>
      </c>
      <c r="SA182">
        <v>0</v>
      </c>
      <c r="SB182">
        <v>1</v>
      </c>
      <c r="SC182">
        <v>1</v>
      </c>
      <c r="SE182">
        <v>1</v>
      </c>
      <c r="SF182" t="s">
        <v>4484</v>
      </c>
      <c r="SG182">
        <v>0</v>
      </c>
      <c r="SS182" s="170"/>
      <c r="ST182" s="142"/>
      <c r="SU182" s="142"/>
      <c r="SV182" s="142"/>
      <c r="SW182" s="142"/>
      <c r="SX182" s="142"/>
      <c r="SY182" s="142"/>
      <c r="SZ182" s="142"/>
      <c r="TA182" s="142"/>
      <c r="TB182" s="142"/>
      <c r="TC182" s="142"/>
      <c r="TD182" s="142"/>
      <c r="TF182" s="142"/>
      <c r="TH182" s="142"/>
      <c r="TJ182" s="142"/>
      <c r="TK182" s="142"/>
      <c r="TL182" s="142"/>
      <c r="TM182" s="15"/>
      <c r="TN182" s="15"/>
      <c r="TO182" s="142"/>
      <c r="TP182" s="142"/>
    </row>
    <row r="183" spans="1:536" x14ac:dyDescent="0.25">
      <c r="A183">
        <v>85</v>
      </c>
      <c r="B183" s="15" t="s">
        <v>2305</v>
      </c>
      <c r="C183" t="s">
        <v>2395</v>
      </c>
      <c r="F183" t="s">
        <v>2632</v>
      </c>
      <c r="G183" s="138">
        <v>17238</v>
      </c>
      <c r="H183">
        <v>1</v>
      </c>
      <c r="J183" s="3" t="s">
        <v>3964</v>
      </c>
      <c r="K183" s="3" t="s">
        <v>3965</v>
      </c>
      <c r="L183" s="3" t="s">
        <v>3966</v>
      </c>
      <c r="DM183" s="59">
        <v>44507</v>
      </c>
      <c r="DN183" s="58">
        <f>(DM183-G183)/365.25</f>
        <v>74.658453114305274</v>
      </c>
      <c r="DP183">
        <v>1</v>
      </c>
      <c r="DQ183">
        <v>1</v>
      </c>
      <c r="DR183">
        <v>1</v>
      </c>
      <c r="DS183">
        <v>1</v>
      </c>
      <c r="DT183">
        <v>90</v>
      </c>
      <c r="DV183">
        <v>0</v>
      </c>
      <c r="DW183">
        <v>1</v>
      </c>
      <c r="DX183">
        <v>1</v>
      </c>
      <c r="DY183">
        <v>0</v>
      </c>
      <c r="ED183" t="s">
        <v>2408</v>
      </c>
      <c r="EE183">
        <v>2</v>
      </c>
      <c r="EG183">
        <v>0</v>
      </c>
      <c r="EH183">
        <v>0</v>
      </c>
      <c r="EI183">
        <v>1</v>
      </c>
      <c r="EJ183">
        <v>30</v>
      </c>
      <c r="EK183">
        <v>0</v>
      </c>
      <c r="EL183">
        <v>1</v>
      </c>
      <c r="EM183">
        <v>1</v>
      </c>
      <c r="EN183">
        <v>1</v>
      </c>
      <c r="EP183">
        <v>1</v>
      </c>
      <c r="EQ183">
        <v>1</v>
      </c>
      <c r="ER183">
        <v>0</v>
      </c>
      <c r="ES183">
        <v>-1</v>
      </c>
      <c r="EU183">
        <v>0</v>
      </c>
      <c r="EW183">
        <v>3</v>
      </c>
      <c r="EX183">
        <v>1</v>
      </c>
      <c r="EY183" t="s">
        <v>800</v>
      </c>
      <c r="EZ183" t="s">
        <v>13</v>
      </c>
      <c r="FD183">
        <v>0</v>
      </c>
      <c r="FE183">
        <v>90</v>
      </c>
      <c r="FG183">
        <v>1</v>
      </c>
      <c r="FH183">
        <v>1</v>
      </c>
      <c r="FI183">
        <v>0</v>
      </c>
      <c r="FK183" t="s">
        <v>657</v>
      </c>
      <c r="FL183">
        <v>2</v>
      </c>
      <c r="FM183" t="s">
        <v>2633</v>
      </c>
      <c r="FN183" t="s">
        <v>2416</v>
      </c>
      <c r="FO183">
        <v>7</v>
      </c>
      <c r="FP183" t="s">
        <v>98</v>
      </c>
      <c r="FQ183">
        <v>1</v>
      </c>
      <c r="FR183">
        <v>0</v>
      </c>
      <c r="FU183">
        <v>-1</v>
      </c>
      <c r="GB183">
        <v>7</v>
      </c>
      <c r="GC183">
        <v>3</v>
      </c>
      <c r="GD183">
        <v>0</v>
      </c>
      <c r="GI183">
        <v>1</v>
      </c>
      <c r="GJ183">
        <v>1</v>
      </c>
      <c r="GM183">
        <v>1</v>
      </c>
      <c r="GN183" s="59">
        <v>44506</v>
      </c>
      <c r="GO183" s="56">
        <v>44617</v>
      </c>
      <c r="GP183">
        <v>81</v>
      </c>
      <c r="GQ183">
        <v>0</v>
      </c>
      <c r="GR183" s="59"/>
      <c r="GS183" s="59"/>
      <c r="GT183">
        <v>0</v>
      </c>
      <c r="GU183" s="59"/>
      <c r="GV183" s="59"/>
      <c r="GW183">
        <v>1</v>
      </c>
      <c r="GX183" s="59"/>
      <c r="GY183" s="59"/>
      <c r="GZ183" s="59"/>
      <c r="HA183">
        <v>0</v>
      </c>
      <c r="HB183">
        <v>0</v>
      </c>
      <c r="HC183" s="59"/>
      <c r="HD183">
        <v>1</v>
      </c>
      <c r="HE183" t="s">
        <v>4318</v>
      </c>
      <c r="HF183">
        <v>1</v>
      </c>
      <c r="HG183" t="s">
        <v>4328</v>
      </c>
      <c r="HH183">
        <v>1</v>
      </c>
      <c r="HI183">
        <v>1</v>
      </c>
      <c r="HJ183">
        <v>1</v>
      </c>
      <c r="HK183">
        <v>1</v>
      </c>
      <c r="HL183">
        <v>0</v>
      </c>
      <c r="HM183">
        <v>0</v>
      </c>
      <c r="HN183" s="56">
        <v>44640</v>
      </c>
      <c r="HO183">
        <v>0</v>
      </c>
      <c r="HP183" s="59"/>
      <c r="HQ183" s="59"/>
      <c r="HR183">
        <v>0</v>
      </c>
      <c r="HT183" s="59"/>
      <c r="HU183">
        <v>1</v>
      </c>
      <c r="HV183" s="59"/>
      <c r="HW183" s="59"/>
      <c r="HX183" s="59"/>
      <c r="HY183">
        <v>0</v>
      </c>
      <c r="HZ183">
        <v>0</v>
      </c>
      <c r="IA183" s="59"/>
      <c r="IB183">
        <v>1</v>
      </c>
      <c r="IC183" t="s">
        <v>4340</v>
      </c>
      <c r="ID183">
        <v>1</v>
      </c>
      <c r="IE183" t="s">
        <v>4354</v>
      </c>
      <c r="IF183">
        <v>1</v>
      </c>
      <c r="IG183">
        <v>1</v>
      </c>
      <c r="IH183">
        <v>1</v>
      </c>
      <c r="II183">
        <v>1</v>
      </c>
      <c r="IJ183">
        <v>0</v>
      </c>
      <c r="IK183">
        <v>0</v>
      </c>
      <c r="IL183" s="56">
        <v>44663</v>
      </c>
      <c r="IM183">
        <v>0</v>
      </c>
      <c r="IN183" s="59"/>
      <c r="IO183" s="59"/>
      <c r="IP183">
        <v>0</v>
      </c>
      <c r="IQ183" s="59"/>
      <c r="IR183" s="59"/>
      <c r="IS183">
        <v>1</v>
      </c>
      <c r="IT183" s="59"/>
      <c r="IU183" s="59"/>
      <c r="IV183" s="59"/>
      <c r="IW183">
        <v>0</v>
      </c>
      <c r="IX183">
        <v>0</v>
      </c>
      <c r="IY183" s="59"/>
      <c r="IZ183">
        <v>1</v>
      </c>
      <c r="JA183" t="s">
        <v>4347</v>
      </c>
      <c r="JB183">
        <v>1</v>
      </c>
      <c r="JC183" t="s">
        <v>4376</v>
      </c>
      <c r="JD183">
        <v>1</v>
      </c>
      <c r="JE183">
        <v>1</v>
      </c>
      <c r="JF183">
        <v>1</v>
      </c>
      <c r="JG183">
        <v>1</v>
      </c>
      <c r="JH183">
        <v>0</v>
      </c>
      <c r="JI183">
        <v>0</v>
      </c>
      <c r="JJ183" s="56">
        <v>44693</v>
      </c>
      <c r="JK183" s="59"/>
      <c r="JL183">
        <v>0</v>
      </c>
      <c r="JM183" s="59"/>
      <c r="JN183" s="59"/>
      <c r="JO183">
        <v>0</v>
      </c>
      <c r="JP183" s="59"/>
      <c r="JQ183" s="59"/>
      <c r="JR183">
        <v>1</v>
      </c>
      <c r="JS183" s="59"/>
      <c r="JT183" s="59"/>
      <c r="JU183" s="59"/>
      <c r="JX183" s="59"/>
      <c r="JY183">
        <v>1</v>
      </c>
      <c r="JZ183" t="s">
        <v>4355</v>
      </c>
      <c r="KA183">
        <v>1</v>
      </c>
      <c r="KB183" t="s">
        <v>4214</v>
      </c>
      <c r="KC183">
        <v>1</v>
      </c>
      <c r="KD183">
        <v>1</v>
      </c>
      <c r="KE183">
        <v>1</v>
      </c>
      <c r="KF183">
        <v>1</v>
      </c>
      <c r="KG183">
        <v>0</v>
      </c>
      <c r="KH183">
        <v>0</v>
      </c>
      <c r="KI183" s="56">
        <v>44739</v>
      </c>
      <c r="KJ183">
        <v>0</v>
      </c>
      <c r="KK183" s="59"/>
      <c r="KL183" s="59"/>
      <c r="KM183">
        <v>0</v>
      </c>
      <c r="KN183" s="59"/>
      <c r="KO183" s="59"/>
      <c r="KP183">
        <v>1</v>
      </c>
      <c r="KQ183" s="59"/>
      <c r="KR183" s="59"/>
      <c r="KS183" s="59"/>
      <c r="KT183">
        <v>1</v>
      </c>
      <c r="KU183">
        <v>1</v>
      </c>
      <c r="KV183" s="59"/>
      <c r="KW183">
        <v>1</v>
      </c>
      <c r="KX183" t="s">
        <v>4325</v>
      </c>
      <c r="KY183">
        <v>1</v>
      </c>
      <c r="KZ183" t="s">
        <v>4403</v>
      </c>
      <c r="LA183">
        <v>1</v>
      </c>
      <c r="LB183">
        <v>1</v>
      </c>
      <c r="LC183">
        <v>1</v>
      </c>
      <c r="LD183">
        <v>1</v>
      </c>
      <c r="LE183">
        <v>0</v>
      </c>
      <c r="LF183">
        <v>0</v>
      </c>
      <c r="LG183" s="56">
        <v>44761</v>
      </c>
      <c r="LH183">
        <v>0</v>
      </c>
      <c r="LI183" s="59"/>
      <c r="LJ183" s="59"/>
      <c r="LK183">
        <v>0</v>
      </c>
      <c r="LL183" s="59"/>
      <c r="LM183" s="59"/>
      <c r="LN183">
        <v>1</v>
      </c>
      <c r="LO183" s="59"/>
      <c r="LP183" s="59"/>
      <c r="LQ183" s="59"/>
      <c r="LR183">
        <v>1</v>
      </c>
      <c r="LS183">
        <v>1</v>
      </c>
      <c r="LT183" s="59"/>
      <c r="LU183">
        <v>1</v>
      </c>
      <c r="LV183" t="s">
        <v>4416</v>
      </c>
      <c r="LW183">
        <v>1</v>
      </c>
      <c r="LX183" t="s">
        <v>4426</v>
      </c>
      <c r="LY183">
        <v>0</v>
      </c>
      <c r="LZ183">
        <v>1</v>
      </c>
      <c r="MA183">
        <v>1</v>
      </c>
      <c r="MB183">
        <v>1</v>
      </c>
      <c r="MC183">
        <v>0</v>
      </c>
      <c r="MD183">
        <v>0</v>
      </c>
      <c r="ME183" s="56">
        <v>44781</v>
      </c>
      <c r="MF183">
        <v>0</v>
      </c>
      <c r="MI183">
        <v>0</v>
      </c>
      <c r="MS183" s="59">
        <v>44840</v>
      </c>
      <c r="MT183">
        <v>0</v>
      </c>
      <c r="NE183">
        <v>0</v>
      </c>
      <c r="NF183">
        <v>0</v>
      </c>
      <c r="NM183">
        <v>1</v>
      </c>
      <c r="NN183" t="s">
        <v>2353</v>
      </c>
      <c r="NO183">
        <v>1</v>
      </c>
      <c r="NP183">
        <v>1</v>
      </c>
      <c r="NS183">
        <v>1</v>
      </c>
      <c r="NT183">
        <v>0</v>
      </c>
      <c r="NU183">
        <v>0</v>
      </c>
      <c r="NV183">
        <v>1</v>
      </c>
      <c r="NX183">
        <v>1</v>
      </c>
      <c r="NY183" t="s">
        <v>3184</v>
      </c>
      <c r="NZ183">
        <v>0</v>
      </c>
      <c r="PO183" s="59">
        <v>44906</v>
      </c>
      <c r="PP183">
        <v>0</v>
      </c>
      <c r="QA183">
        <v>0</v>
      </c>
      <c r="QB183">
        <v>0</v>
      </c>
      <c r="QI183">
        <v>0</v>
      </c>
      <c r="QO183">
        <v>1</v>
      </c>
      <c r="QP183">
        <v>0</v>
      </c>
      <c r="QT183">
        <v>1</v>
      </c>
      <c r="QU183" t="s">
        <v>3184</v>
      </c>
      <c r="QZ183" s="59">
        <v>45061</v>
      </c>
      <c r="RA183">
        <v>0</v>
      </c>
      <c r="RL183">
        <v>1</v>
      </c>
      <c r="RM183">
        <v>0</v>
      </c>
      <c r="RT183">
        <v>1</v>
      </c>
      <c r="RU183" t="s">
        <v>2305</v>
      </c>
      <c r="RV183">
        <v>1</v>
      </c>
      <c r="RW183">
        <v>1</v>
      </c>
      <c r="RX183">
        <v>1</v>
      </c>
      <c r="RZ183">
        <v>1</v>
      </c>
      <c r="SA183">
        <v>0</v>
      </c>
      <c r="SB183">
        <v>1</v>
      </c>
      <c r="SC183">
        <v>1</v>
      </c>
      <c r="SE183">
        <v>1</v>
      </c>
      <c r="SF183" t="s">
        <v>4484</v>
      </c>
      <c r="SG183">
        <v>0</v>
      </c>
      <c r="SS183" s="170"/>
      <c r="ST183" s="142"/>
      <c r="SU183" s="142"/>
      <c r="SV183" s="142"/>
      <c r="SW183" s="142"/>
      <c r="SX183" s="142"/>
      <c r="SY183" s="142"/>
      <c r="SZ183" s="142"/>
      <c r="TA183" s="142"/>
      <c r="TB183" s="142"/>
      <c r="TC183" s="142"/>
      <c r="TD183" s="142"/>
      <c r="TF183" s="142"/>
      <c r="TH183" s="142"/>
      <c r="TJ183" s="142"/>
      <c r="TK183" s="142"/>
      <c r="TL183" s="142"/>
      <c r="TM183" s="15"/>
      <c r="TN183" s="15"/>
      <c r="TO183" s="142"/>
      <c r="TP183" s="142"/>
    </row>
    <row r="184" spans="1:536" x14ac:dyDescent="0.25">
      <c r="A184">
        <v>226</v>
      </c>
      <c r="B184" s="15" t="s">
        <v>2305</v>
      </c>
      <c r="C184" t="s">
        <v>2395</v>
      </c>
      <c r="F184" t="s">
        <v>3052</v>
      </c>
      <c r="H184">
        <v>1</v>
      </c>
      <c r="J184" s="3" t="s">
        <v>3964</v>
      </c>
      <c r="K184" s="3" t="s">
        <v>3965</v>
      </c>
      <c r="L184" s="3" t="s">
        <v>3966</v>
      </c>
      <c r="DM184" s="59">
        <v>44507</v>
      </c>
      <c r="DN184" s="58">
        <v>8</v>
      </c>
      <c r="DO184" t="s">
        <v>3053</v>
      </c>
      <c r="EF184">
        <v>2</v>
      </c>
      <c r="EK184">
        <v>0</v>
      </c>
      <c r="EL184">
        <v>0</v>
      </c>
      <c r="EM184">
        <v>0</v>
      </c>
      <c r="EN184">
        <v>0</v>
      </c>
      <c r="EO184" t="s">
        <v>3054</v>
      </c>
      <c r="EQ184">
        <v>1</v>
      </c>
      <c r="ER184">
        <v>1</v>
      </c>
      <c r="ES184">
        <v>1</v>
      </c>
      <c r="EU184">
        <v>1</v>
      </c>
      <c r="EZ184" t="s">
        <v>2539</v>
      </c>
      <c r="FA184">
        <v>1</v>
      </c>
      <c r="FC184">
        <v>2</v>
      </c>
      <c r="FL184">
        <v>3</v>
      </c>
      <c r="FM184" t="s">
        <v>3055</v>
      </c>
      <c r="FN184" t="s">
        <v>3056</v>
      </c>
      <c r="GM184">
        <v>1</v>
      </c>
      <c r="GN184" s="59">
        <v>44506</v>
      </c>
      <c r="GO184" s="56">
        <v>44617</v>
      </c>
      <c r="GP184">
        <v>8</v>
      </c>
      <c r="GQ184">
        <v>0</v>
      </c>
      <c r="GR184" s="59"/>
      <c r="GS184" s="59"/>
      <c r="GT184">
        <v>0</v>
      </c>
      <c r="GU184" s="59"/>
      <c r="GV184" s="59"/>
      <c r="GW184">
        <v>0</v>
      </c>
      <c r="GX184" s="59"/>
      <c r="GY184" s="59"/>
      <c r="GZ184" s="59"/>
      <c r="HA184">
        <v>0</v>
      </c>
      <c r="HB184">
        <v>0</v>
      </c>
      <c r="HC184" s="59"/>
      <c r="HD184">
        <v>1</v>
      </c>
      <c r="HE184" t="s">
        <v>4318</v>
      </c>
      <c r="HF184">
        <v>1</v>
      </c>
      <c r="HG184" t="s">
        <v>4328</v>
      </c>
      <c r="HH184">
        <v>1</v>
      </c>
      <c r="HI184">
        <v>1</v>
      </c>
      <c r="HJ184">
        <v>1</v>
      </c>
      <c r="HK184">
        <v>1</v>
      </c>
      <c r="HL184">
        <v>0</v>
      </c>
      <c r="HM184">
        <v>0</v>
      </c>
      <c r="HN184" s="56">
        <v>44640</v>
      </c>
      <c r="HO184">
        <v>0</v>
      </c>
      <c r="HP184" s="59"/>
      <c r="HQ184" s="59"/>
      <c r="HR184">
        <v>0</v>
      </c>
      <c r="HS184" s="59"/>
      <c r="HT184" s="59"/>
      <c r="HU184">
        <v>0</v>
      </c>
      <c r="HW184" s="59"/>
      <c r="HX184" s="59"/>
      <c r="HY184">
        <v>0</v>
      </c>
      <c r="HZ184">
        <v>0</v>
      </c>
      <c r="IA184" s="59"/>
      <c r="IB184">
        <v>1</v>
      </c>
      <c r="IC184" t="s">
        <v>4340</v>
      </c>
      <c r="ID184">
        <v>1</v>
      </c>
      <c r="IE184" t="s">
        <v>4354</v>
      </c>
      <c r="IF184">
        <v>1</v>
      </c>
      <c r="IG184">
        <v>1</v>
      </c>
      <c r="IH184">
        <v>1</v>
      </c>
      <c r="II184">
        <v>1</v>
      </c>
      <c r="IJ184">
        <v>0</v>
      </c>
      <c r="IK184">
        <v>0</v>
      </c>
      <c r="IL184" s="56">
        <v>44663</v>
      </c>
      <c r="IM184">
        <v>0</v>
      </c>
      <c r="IN184" s="59"/>
      <c r="IO184" s="59"/>
      <c r="IP184">
        <v>0</v>
      </c>
      <c r="IQ184" s="59"/>
      <c r="IR184" s="59"/>
      <c r="IS184">
        <v>0</v>
      </c>
      <c r="IT184" s="59"/>
      <c r="IU184" s="59"/>
      <c r="IV184" s="59"/>
      <c r="IW184">
        <v>0</v>
      </c>
      <c r="IX184">
        <v>0</v>
      </c>
      <c r="IY184" s="59"/>
      <c r="IZ184">
        <v>1</v>
      </c>
      <c r="JA184" t="s">
        <v>4347</v>
      </c>
      <c r="JB184">
        <v>1</v>
      </c>
      <c r="JC184" t="s">
        <v>4376</v>
      </c>
      <c r="JD184">
        <v>1</v>
      </c>
      <c r="JE184">
        <v>1</v>
      </c>
      <c r="JF184">
        <v>1</v>
      </c>
      <c r="JG184">
        <v>1</v>
      </c>
      <c r="JH184">
        <v>0</v>
      </c>
      <c r="JI184">
        <v>0</v>
      </c>
      <c r="JJ184" s="56">
        <v>44693</v>
      </c>
      <c r="JK184" s="59"/>
      <c r="JL184">
        <v>0</v>
      </c>
      <c r="JM184" s="59"/>
      <c r="JN184" s="59"/>
      <c r="JO184">
        <v>0</v>
      </c>
      <c r="JP184" s="59"/>
      <c r="JQ184" s="59"/>
      <c r="JR184">
        <v>1</v>
      </c>
      <c r="JS184" s="59"/>
      <c r="JT184" s="59"/>
      <c r="JU184" s="59"/>
      <c r="JW184" s="59"/>
      <c r="JX184" s="59"/>
      <c r="JY184">
        <v>1</v>
      </c>
      <c r="JZ184" t="s">
        <v>4355</v>
      </c>
      <c r="KA184">
        <v>1</v>
      </c>
      <c r="KB184" t="s">
        <v>4214</v>
      </c>
      <c r="KC184">
        <v>1</v>
      </c>
      <c r="KD184">
        <v>1</v>
      </c>
      <c r="KE184">
        <v>1</v>
      </c>
      <c r="KF184">
        <v>1</v>
      </c>
      <c r="KG184">
        <v>0</v>
      </c>
      <c r="KH184">
        <v>0</v>
      </c>
      <c r="KI184" s="56">
        <v>44739</v>
      </c>
      <c r="KJ184">
        <v>0</v>
      </c>
      <c r="KK184" s="59"/>
      <c r="KL184" s="59"/>
      <c r="KM184">
        <v>0</v>
      </c>
      <c r="KN184" s="59"/>
      <c r="KO184" s="59"/>
      <c r="KP184">
        <v>1</v>
      </c>
      <c r="KQ184" s="59"/>
      <c r="KR184" s="59"/>
      <c r="KS184" s="59"/>
      <c r="KT184">
        <v>0</v>
      </c>
      <c r="KU184">
        <v>0</v>
      </c>
      <c r="KV184" s="59"/>
      <c r="KW184">
        <v>1</v>
      </c>
      <c r="KX184" t="s">
        <v>4325</v>
      </c>
      <c r="KY184">
        <v>1</v>
      </c>
      <c r="KZ184" t="s">
        <v>4403</v>
      </c>
      <c r="LA184">
        <v>1</v>
      </c>
      <c r="LB184">
        <v>1</v>
      </c>
      <c r="LC184">
        <v>1</v>
      </c>
      <c r="LD184">
        <v>1</v>
      </c>
      <c r="LE184">
        <v>0</v>
      </c>
      <c r="LF184">
        <v>0</v>
      </c>
      <c r="LG184" s="56">
        <v>44761</v>
      </c>
      <c r="LH184">
        <v>0</v>
      </c>
      <c r="LI184" s="59"/>
      <c r="LJ184" s="59"/>
      <c r="LK184">
        <v>0</v>
      </c>
      <c r="LL184" s="59"/>
      <c r="LM184" s="59"/>
      <c r="LN184">
        <v>1</v>
      </c>
      <c r="LO184" s="59"/>
      <c r="LP184" s="59"/>
      <c r="LQ184" s="59"/>
      <c r="LR184">
        <v>0</v>
      </c>
      <c r="LS184">
        <v>1</v>
      </c>
      <c r="LT184" s="59"/>
      <c r="LU184">
        <v>1</v>
      </c>
      <c r="LV184" t="s">
        <v>4416</v>
      </c>
      <c r="LW184">
        <v>1</v>
      </c>
      <c r="LX184" t="s">
        <v>4426</v>
      </c>
      <c r="LY184">
        <v>0</v>
      </c>
      <c r="LZ184">
        <v>1</v>
      </c>
      <c r="MA184">
        <v>1</v>
      </c>
      <c r="MB184">
        <v>1</v>
      </c>
      <c r="MC184">
        <v>0</v>
      </c>
      <c r="MD184">
        <v>0</v>
      </c>
      <c r="ME184" s="56">
        <v>44781</v>
      </c>
      <c r="MF184">
        <v>0</v>
      </c>
      <c r="MI184">
        <v>0</v>
      </c>
      <c r="MS184" s="59">
        <v>44840</v>
      </c>
      <c r="MT184">
        <v>0</v>
      </c>
      <c r="NE184">
        <v>0</v>
      </c>
      <c r="NF184">
        <v>0</v>
      </c>
      <c r="NM184">
        <v>1</v>
      </c>
      <c r="NN184" t="s">
        <v>2353</v>
      </c>
      <c r="NO184">
        <v>1</v>
      </c>
      <c r="NP184">
        <v>1</v>
      </c>
      <c r="NS184">
        <v>1</v>
      </c>
      <c r="NT184">
        <v>0</v>
      </c>
      <c r="NU184">
        <v>0</v>
      </c>
      <c r="NV184">
        <v>1</v>
      </c>
      <c r="NX184">
        <v>1</v>
      </c>
      <c r="NY184" t="s">
        <v>3184</v>
      </c>
      <c r="NZ184">
        <v>0</v>
      </c>
      <c r="PO184" s="59">
        <v>44906</v>
      </c>
      <c r="PP184">
        <v>0</v>
      </c>
      <c r="QA184">
        <v>0</v>
      </c>
      <c r="QB184">
        <v>1</v>
      </c>
      <c r="QC184" s="69">
        <v>44896</v>
      </c>
      <c r="QD184">
        <v>7</v>
      </c>
      <c r="QE184">
        <v>0</v>
      </c>
      <c r="QF184">
        <v>1</v>
      </c>
      <c r="QH184">
        <v>0</v>
      </c>
      <c r="QI184">
        <v>0</v>
      </c>
      <c r="QO184">
        <v>1</v>
      </c>
      <c r="QP184">
        <v>0</v>
      </c>
      <c r="QT184">
        <v>1</v>
      </c>
      <c r="QU184" t="s">
        <v>3184</v>
      </c>
      <c r="QZ184" s="59">
        <v>45061</v>
      </c>
      <c r="RA184">
        <v>0</v>
      </c>
      <c r="RL184">
        <v>1</v>
      </c>
      <c r="RM184">
        <v>0</v>
      </c>
      <c r="RT184">
        <v>1</v>
      </c>
      <c r="RU184" t="s">
        <v>2305</v>
      </c>
      <c r="RV184">
        <v>1</v>
      </c>
      <c r="RW184">
        <v>1</v>
      </c>
      <c r="RX184">
        <v>1</v>
      </c>
      <c r="RZ184">
        <v>1</v>
      </c>
      <c r="SA184">
        <v>0</v>
      </c>
      <c r="SB184">
        <v>1</v>
      </c>
      <c r="SC184">
        <v>1</v>
      </c>
      <c r="SE184">
        <v>1</v>
      </c>
      <c r="SF184" t="s">
        <v>4484</v>
      </c>
      <c r="SG184">
        <v>0</v>
      </c>
      <c r="SS184" s="170"/>
      <c r="ST184" s="142"/>
      <c r="SU184" s="142"/>
      <c r="SV184" s="142"/>
      <c r="SW184" s="142"/>
      <c r="SX184" s="142"/>
      <c r="SY184" s="142"/>
      <c r="SZ184" s="142"/>
      <c r="TA184" s="142"/>
      <c r="TB184" s="142"/>
      <c r="TC184" s="142"/>
      <c r="TD184" s="142"/>
      <c r="TF184" s="142"/>
      <c r="TH184" s="142"/>
      <c r="TJ184" s="142"/>
      <c r="TK184" s="142"/>
      <c r="TL184" s="142"/>
      <c r="TM184" s="15"/>
      <c r="TN184" s="15"/>
      <c r="TO184" s="142"/>
      <c r="TP184" s="142"/>
    </row>
    <row r="185" spans="1:536" x14ac:dyDescent="0.25">
      <c r="A185">
        <v>56</v>
      </c>
      <c r="B185" s="15" t="s">
        <v>2305</v>
      </c>
      <c r="C185" t="s">
        <v>2395</v>
      </c>
      <c r="F185" t="s">
        <v>2543</v>
      </c>
      <c r="H185">
        <v>1</v>
      </c>
      <c r="K185" s="3" t="s">
        <v>3965</v>
      </c>
      <c r="L185" s="3" t="s">
        <v>3966</v>
      </c>
      <c r="GO185" s="56">
        <v>44617</v>
      </c>
      <c r="GP185">
        <v>28</v>
      </c>
      <c r="GQ185">
        <v>0</v>
      </c>
      <c r="GT185">
        <v>0</v>
      </c>
      <c r="GW185">
        <v>0</v>
      </c>
      <c r="HA185">
        <v>1</v>
      </c>
      <c r="HB185">
        <v>1</v>
      </c>
      <c r="HD185">
        <v>1</v>
      </c>
      <c r="HE185" t="s">
        <v>4318</v>
      </c>
      <c r="HF185">
        <v>1</v>
      </c>
      <c r="HG185" t="s">
        <v>4328</v>
      </c>
      <c r="HH185">
        <v>1</v>
      </c>
      <c r="HI185">
        <v>1</v>
      </c>
      <c r="HJ185">
        <v>1</v>
      </c>
      <c r="HK185">
        <v>1</v>
      </c>
      <c r="HL185">
        <v>0</v>
      </c>
      <c r="HM185">
        <v>0</v>
      </c>
      <c r="HN185" s="56">
        <v>44640</v>
      </c>
      <c r="HO185">
        <v>0</v>
      </c>
      <c r="HR185">
        <v>0</v>
      </c>
      <c r="HU185">
        <v>0</v>
      </c>
      <c r="HY185">
        <v>1</v>
      </c>
      <c r="HZ185">
        <v>1</v>
      </c>
      <c r="IB185">
        <v>1</v>
      </c>
      <c r="IC185" t="s">
        <v>4340</v>
      </c>
      <c r="ID185">
        <v>1</v>
      </c>
      <c r="IE185" t="s">
        <v>4354</v>
      </c>
      <c r="IF185">
        <v>1</v>
      </c>
      <c r="IG185">
        <v>1</v>
      </c>
      <c r="IH185">
        <v>1</v>
      </c>
      <c r="II185">
        <v>1</v>
      </c>
      <c r="IJ185">
        <v>0</v>
      </c>
      <c r="IK185">
        <v>0</v>
      </c>
      <c r="IL185" s="56">
        <v>44663</v>
      </c>
      <c r="IM185">
        <v>0</v>
      </c>
      <c r="IP185">
        <v>0</v>
      </c>
      <c r="IS185">
        <v>0</v>
      </c>
      <c r="IW185">
        <v>1</v>
      </c>
      <c r="IX185">
        <v>1</v>
      </c>
      <c r="IZ185">
        <v>1</v>
      </c>
      <c r="JA185" t="s">
        <v>4347</v>
      </c>
      <c r="JB185">
        <v>1</v>
      </c>
      <c r="JC185" t="s">
        <v>4376</v>
      </c>
      <c r="JD185">
        <v>1</v>
      </c>
      <c r="JE185">
        <v>1</v>
      </c>
      <c r="JF185">
        <v>1</v>
      </c>
      <c r="JG185">
        <v>1</v>
      </c>
      <c r="JH185">
        <v>0</v>
      </c>
      <c r="JI185">
        <v>0</v>
      </c>
      <c r="JJ185" s="56">
        <v>44693</v>
      </c>
      <c r="JK185" s="59"/>
      <c r="JL185">
        <v>0</v>
      </c>
      <c r="JO185">
        <v>0</v>
      </c>
      <c r="JR185">
        <v>1</v>
      </c>
      <c r="JY185">
        <v>1</v>
      </c>
      <c r="JZ185" t="s">
        <v>4355</v>
      </c>
      <c r="KA185">
        <v>1</v>
      </c>
      <c r="KB185" t="s">
        <v>4214</v>
      </c>
      <c r="KC185">
        <v>1</v>
      </c>
      <c r="KD185">
        <v>1</v>
      </c>
      <c r="KE185">
        <v>1</v>
      </c>
      <c r="KF185">
        <v>1</v>
      </c>
      <c r="KG185">
        <v>0</v>
      </c>
      <c r="KH185">
        <v>0</v>
      </c>
      <c r="KI185" s="56">
        <v>44739</v>
      </c>
      <c r="KJ185">
        <v>0</v>
      </c>
      <c r="KM185">
        <v>0</v>
      </c>
      <c r="KP185">
        <v>1</v>
      </c>
      <c r="KT185">
        <v>0</v>
      </c>
      <c r="KU185">
        <v>1</v>
      </c>
      <c r="KW185">
        <v>1</v>
      </c>
      <c r="KX185" t="s">
        <v>4325</v>
      </c>
      <c r="KY185">
        <v>1</v>
      </c>
      <c r="KZ185" t="s">
        <v>4403</v>
      </c>
      <c r="LA185">
        <v>1</v>
      </c>
      <c r="LB185">
        <v>1</v>
      </c>
      <c r="LC185">
        <v>1</v>
      </c>
      <c r="LD185">
        <v>1</v>
      </c>
      <c r="LE185">
        <v>0</v>
      </c>
      <c r="LF185">
        <v>0</v>
      </c>
      <c r="LG185" s="56">
        <v>44761</v>
      </c>
      <c r="LH185">
        <v>0</v>
      </c>
      <c r="LK185">
        <v>0</v>
      </c>
      <c r="LN185">
        <v>1</v>
      </c>
      <c r="LR185">
        <v>0</v>
      </c>
      <c r="LS185">
        <v>1</v>
      </c>
      <c r="LU185">
        <v>1</v>
      </c>
      <c r="LV185" t="s">
        <v>4416</v>
      </c>
      <c r="LW185">
        <v>1</v>
      </c>
      <c r="LX185" t="s">
        <v>4426</v>
      </c>
      <c r="LY185">
        <v>0</v>
      </c>
      <c r="LZ185">
        <v>1</v>
      </c>
      <c r="MA185">
        <v>1</v>
      </c>
      <c r="MB185">
        <v>1</v>
      </c>
      <c r="MC185">
        <v>0</v>
      </c>
      <c r="MD185">
        <v>0</v>
      </c>
      <c r="MS185" s="59">
        <v>44840</v>
      </c>
      <c r="MT185">
        <v>0</v>
      </c>
      <c r="NE185">
        <v>0</v>
      </c>
      <c r="NF185">
        <v>0</v>
      </c>
      <c r="NM185">
        <v>1</v>
      </c>
      <c r="NN185" t="s">
        <v>2353</v>
      </c>
      <c r="NO185">
        <v>1</v>
      </c>
      <c r="NP185">
        <v>1</v>
      </c>
      <c r="NS185">
        <v>1</v>
      </c>
      <c r="NT185">
        <v>0</v>
      </c>
      <c r="NU185">
        <v>0</v>
      </c>
      <c r="NV185">
        <v>1</v>
      </c>
      <c r="NX185">
        <v>1</v>
      </c>
      <c r="NY185" t="s">
        <v>3184</v>
      </c>
      <c r="NZ185">
        <v>0</v>
      </c>
      <c r="PO185" s="59">
        <v>44906</v>
      </c>
      <c r="PP185">
        <v>0</v>
      </c>
      <c r="QA185">
        <v>0</v>
      </c>
      <c r="QB185">
        <v>0</v>
      </c>
      <c r="QI185">
        <v>0</v>
      </c>
      <c r="QO185">
        <v>1</v>
      </c>
      <c r="QP185">
        <v>0</v>
      </c>
      <c r="QT185">
        <v>1</v>
      </c>
      <c r="QU185" t="s">
        <v>3184</v>
      </c>
      <c r="QZ185" s="59">
        <v>45061</v>
      </c>
      <c r="RA185">
        <v>0</v>
      </c>
      <c r="RL185">
        <v>1</v>
      </c>
      <c r="RM185">
        <v>0</v>
      </c>
      <c r="RT185">
        <v>1</v>
      </c>
      <c r="RU185" t="s">
        <v>2305</v>
      </c>
      <c r="RV185">
        <v>1</v>
      </c>
      <c r="RW185">
        <v>1</v>
      </c>
      <c r="RX185">
        <v>1</v>
      </c>
      <c r="RZ185">
        <v>1</v>
      </c>
      <c r="SA185">
        <v>0</v>
      </c>
      <c r="SB185">
        <v>1</v>
      </c>
      <c r="SC185">
        <v>1</v>
      </c>
      <c r="SE185">
        <v>1</v>
      </c>
      <c r="SF185" t="s">
        <v>4484</v>
      </c>
      <c r="SG185">
        <v>0</v>
      </c>
      <c r="SS185" s="170"/>
      <c r="ST185" s="142"/>
      <c r="SU185" s="142"/>
      <c r="SV185" s="142"/>
      <c r="SW185" s="142"/>
      <c r="SX185" s="142"/>
      <c r="SY185" s="142"/>
      <c r="SZ185" s="142"/>
      <c r="TA185" s="142"/>
      <c r="TB185" s="142"/>
      <c r="TC185" s="142"/>
      <c r="TD185" s="142"/>
      <c r="TF185" s="142"/>
      <c r="TH185" s="142"/>
      <c r="TJ185" s="142"/>
      <c r="TK185" s="142"/>
      <c r="TL185" s="142"/>
      <c r="TM185" s="15"/>
      <c r="TN185" s="15"/>
      <c r="TO185" s="142"/>
      <c r="TP185" s="142"/>
    </row>
    <row r="186" spans="1:536" x14ac:dyDescent="0.25">
      <c r="A186">
        <v>87</v>
      </c>
      <c r="B186" s="15" t="s">
        <v>2305</v>
      </c>
      <c r="C186" t="s">
        <v>2395</v>
      </c>
      <c r="F186" t="s">
        <v>2638</v>
      </c>
      <c r="H186">
        <v>1</v>
      </c>
      <c r="K186" s="3" t="s">
        <v>3965</v>
      </c>
      <c r="L186" s="3" t="s">
        <v>3966</v>
      </c>
      <c r="GO186" s="56">
        <v>44617</v>
      </c>
      <c r="GP186">
        <v>7</v>
      </c>
      <c r="GQ186">
        <v>0</v>
      </c>
      <c r="GT186">
        <v>0</v>
      </c>
      <c r="GW186">
        <v>0</v>
      </c>
      <c r="HA186">
        <v>0</v>
      </c>
      <c r="HB186">
        <v>0</v>
      </c>
      <c r="HD186">
        <v>1</v>
      </c>
      <c r="HE186" t="s">
        <v>4318</v>
      </c>
      <c r="HF186">
        <v>1</v>
      </c>
      <c r="HG186" t="s">
        <v>4328</v>
      </c>
      <c r="HH186">
        <v>1</v>
      </c>
      <c r="HI186">
        <v>1</v>
      </c>
      <c r="HJ186">
        <v>1</v>
      </c>
      <c r="HK186">
        <v>1</v>
      </c>
      <c r="HL186">
        <v>0</v>
      </c>
      <c r="HM186">
        <v>0</v>
      </c>
      <c r="HN186" s="56">
        <v>44640</v>
      </c>
      <c r="HO186">
        <v>0</v>
      </c>
      <c r="HR186">
        <v>0</v>
      </c>
      <c r="HU186">
        <v>0</v>
      </c>
      <c r="HY186">
        <v>0</v>
      </c>
      <c r="HZ186">
        <v>0</v>
      </c>
      <c r="IB186">
        <v>1</v>
      </c>
      <c r="IC186" t="s">
        <v>4340</v>
      </c>
      <c r="ID186">
        <v>1</v>
      </c>
      <c r="IE186" t="s">
        <v>4354</v>
      </c>
      <c r="IF186">
        <v>1</v>
      </c>
      <c r="IG186">
        <v>1</v>
      </c>
      <c r="IH186">
        <v>1</v>
      </c>
      <c r="II186">
        <v>1</v>
      </c>
      <c r="IJ186">
        <v>0</v>
      </c>
      <c r="IK186">
        <v>0</v>
      </c>
      <c r="IL186" s="56">
        <v>44663</v>
      </c>
      <c r="IM186">
        <v>0</v>
      </c>
      <c r="IP186">
        <v>0</v>
      </c>
      <c r="IS186">
        <v>0</v>
      </c>
      <c r="IW186">
        <v>0</v>
      </c>
      <c r="IX186">
        <v>0</v>
      </c>
      <c r="IZ186">
        <v>1</v>
      </c>
      <c r="JA186" t="s">
        <v>4347</v>
      </c>
      <c r="JB186">
        <v>1</v>
      </c>
      <c r="JC186" t="s">
        <v>4376</v>
      </c>
      <c r="JD186">
        <v>1</v>
      </c>
      <c r="JE186">
        <v>1</v>
      </c>
      <c r="JF186">
        <v>1</v>
      </c>
      <c r="JG186">
        <v>1</v>
      </c>
      <c r="JH186">
        <v>0</v>
      </c>
      <c r="JI186">
        <v>0</v>
      </c>
      <c r="JJ186" s="56">
        <v>44693</v>
      </c>
      <c r="JK186" s="59"/>
      <c r="JL186">
        <v>0</v>
      </c>
      <c r="JO186">
        <v>0</v>
      </c>
      <c r="JR186">
        <v>1</v>
      </c>
      <c r="JY186">
        <v>1</v>
      </c>
      <c r="JZ186" t="s">
        <v>4355</v>
      </c>
      <c r="KA186">
        <v>1</v>
      </c>
      <c r="KB186" t="s">
        <v>4214</v>
      </c>
      <c r="KC186">
        <v>1</v>
      </c>
      <c r="KD186">
        <v>1</v>
      </c>
      <c r="KE186">
        <v>1</v>
      </c>
      <c r="KF186">
        <v>1</v>
      </c>
      <c r="KG186">
        <v>0</v>
      </c>
      <c r="KH186">
        <v>0</v>
      </c>
      <c r="KI186" s="56">
        <v>44739</v>
      </c>
      <c r="KJ186">
        <v>0</v>
      </c>
      <c r="KM186">
        <v>0</v>
      </c>
      <c r="KP186">
        <v>1</v>
      </c>
      <c r="KT186">
        <v>0</v>
      </c>
      <c r="KU186">
        <v>0</v>
      </c>
      <c r="KW186">
        <v>1</v>
      </c>
      <c r="KX186" t="s">
        <v>4325</v>
      </c>
      <c r="KY186">
        <v>1</v>
      </c>
      <c r="KZ186" t="s">
        <v>4403</v>
      </c>
      <c r="LA186">
        <v>1</v>
      </c>
      <c r="LB186">
        <v>1</v>
      </c>
      <c r="LC186">
        <v>1</v>
      </c>
      <c r="LD186">
        <v>1</v>
      </c>
      <c r="LE186">
        <v>0</v>
      </c>
      <c r="LF186">
        <v>0</v>
      </c>
      <c r="LG186" s="56">
        <v>44761</v>
      </c>
      <c r="LH186">
        <v>0</v>
      </c>
      <c r="LK186">
        <v>0</v>
      </c>
      <c r="LN186">
        <v>1</v>
      </c>
      <c r="LR186">
        <v>0</v>
      </c>
      <c r="LS186">
        <v>1</v>
      </c>
      <c r="LU186">
        <v>1</v>
      </c>
      <c r="LV186" t="s">
        <v>4416</v>
      </c>
      <c r="LW186">
        <v>1</v>
      </c>
      <c r="LX186" t="s">
        <v>4426</v>
      </c>
      <c r="LY186">
        <v>0</v>
      </c>
      <c r="LZ186">
        <v>1</v>
      </c>
      <c r="MA186">
        <v>1</v>
      </c>
      <c r="MB186">
        <v>1</v>
      </c>
      <c r="MC186">
        <v>0</v>
      </c>
      <c r="MD186">
        <v>0</v>
      </c>
      <c r="MS186" s="59">
        <v>44840</v>
      </c>
      <c r="MT186">
        <v>0</v>
      </c>
      <c r="NE186">
        <v>0</v>
      </c>
      <c r="NF186">
        <v>0</v>
      </c>
      <c r="NM186">
        <v>1</v>
      </c>
      <c r="NN186" t="s">
        <v>2353</v>
      </c>
      <c r="NO186">
        <v>1</v>
      </c>
      <c r="NP186">
        <v>1</v>
      </c>
      <c r="NS186">
        <v>1</v>
      </c>
      <c r="NT186">
        <v>0</v>
      </c>
      <c r="NU186">
        <v>0</v>
      </c>
      <c r="NV186">
        <v>1</v>
      </c>
      <c r="NX186">
        <v>1</v>
      </c>
      <c r="NY186" t="s">
        <v>3184</v>
      </c>
      <c r="NZ186">
        <v>0</v>
      </c>
      <c r="PO186" s="59">
        <v>44906</v>
      </c>
      <c r="PP186">
        <v>0</v>
      </c>
      <c r="QA186">
        <v>0</v>
      </c>
      <c r="QB186">
        <v>1</v>
      </c>
      <c r="QC186" s="69">
        <v>44896</v>
      </c>
      <c r="QD186">
        <v>7</v>
      </c>
      <c r="QE186">
        <v>0</v>
      </c>
      <c r="QF186">
        <v>1</v>
      </c>
      <c r="QH186">
        <v>0</v>
      </c>
      <c r="QI186">
        <v>0</v>
      </c>
      <c r="QO186">
        <v>1</v>
      </c>
      <c r="QP186">
        <v>0</v>
      </c>
      <c r="QT186">
        <v>1</v>
      </c>
      <c r="QU186" t="s">
        <v>3184</v>
      </c>
      <c r="QZ186" s="59">
        <v>45061</v>
      </c>
      <c r="RA186">
        <v>0</v>
      </c>
      <c r="RL186">
        <v>1</v>
      </c>
      <c r="RM186">
        <v>1</v>
      </c>
      <c r="RO186">
        <v>7</v>
      </c>
      <c r="RP186">
        <v>0</v>
      </c>
      <c r="RQ186">
        <v>1</v>
      </c>
      <c r="RR186">
        <v>1</v>
      </c>
      <c r="RS186">
        <v>1</v>
      </c>
      <c r="RT186">
        <v>1</v>
      </c>
      <c r="RU186" t="s">
        <v>2305</v>
      </c>
      <c r="RV186">
        <v>1</v>
      </c>
      <c r="RW186">
        <v>1</v>
      </c>
      <c r="RX186">
        <v>1</v>
      </c>
      <c r="RZ186">
        <v>1</v>
      </c>
      <c r="SA186">
        <v>0</v>
      </c>
      <c r="SB186">
        <v>1</v>
      </c>
      <c r="SC186">
        <v>1</v>
      </c>
      <c r="SE186">
        <v>1</v>
      </c>
      <c r="SF186" t="s">
        <v>4484</v>
      </c>
      <c r="SG186">
        <v>0</v>
      </c>
      <c r="SS186" s="170"/>
      <c r="ST186" s="142"/>
      <c r="SU186" s="142"/>
      <c r="SV186" s="142"/>
      <c r="SW186" s="142"/>
      <c r="SX186" s="142"/>
      <c r="SY186" s="142"/>
      <c r="SZ186" s="142"/>
      <c r="TA186" s="142"/>
      <c r="TB186" s="142"/>
      <c r="TC186" s="142"/>
      <c r="TD186" s="142"/>
      <c r="TF186" s="142"/>
      <c r="TH186" s="142"/>
      <c r="TJ186" s="142"/>
      <c r="TK186" s="142"/>
      <c r="TL186" s="142"/>
      <c r="TM186" s="15"/>
      <c r="TN186" s="15"/>
      <c r="TO186" s="142"/>
      <c r="TP186" s="142"/>
    </row>
    <row r="187" spans="1:536" x14ac:dyDescent="0.25">
      <c r="A187">
        <v>135</v>
      </c>
      <c r="B187" s="15" t="s">
        <v>2305</v>
      </c>
      <c r="C187" t="s">
        <v>2395</v>
      </c>
      <c r="F187" t="s">
        <v>2783</v>
      </c>
      <c r="H187">
        <v>1</v>
      </c>
      <c r="K187" s="3" t="s">
        <v>3965</v>
      </c>
      <c r="L187" s="3" t="s">
        <v>3966</v>
      </c>
      <c r="GO187" s="56">
        <v>44617</v>
      </c>
      <c r="GP187">
        <v>5</v>
      </c>
      <c r="GQ187">
        <v>0</v>
      </c>
      <c r="GT187">
        <v>0</v>
      </c>
      <c r="GW187">
        <v>0</v>
      </c>
      <c r="HA187">
        <v>0</v>
      </c>
      <c r="HB187">
        <v>0</v>
      </c>
      <c r="HD187">
        <v>1</v>
      </c>
      <c r="HE187" t="s">
        <v>4318</v>
      </c>
      <c r="HF187">
        <v>1</v>
      </c>
      <c r="HG187" t="s">
        <v>4328</v>
      </c>
      <c r="HH187">
        <v>1</v>
      </c>
      <c r="HI187">
        <v>1</v>
      </c>
      <c r="HJ187">
        <v>1</v>
      </c>
      <c r="HK187">
        <v>1</v>
      </c>
      <c r="HL187">
        <v>0</v>
      </c>
      <c r="HM187">
        <v>0</v>
      </c>
      <c r="HN187" s="56">
        <v>44640</v>
      </c>
      <c r="HO187">
        <v>0</v>
      </c>
      <c r="HR187">
        <v>0</v>
      </c>
      <c r="HU187">
        <v>0</v>
      </c>
      <c r="HY187">
        <v>0</v>
      </c>
      <c r="HZ187">
        <v>0</v>
      </c>
      <c r="IB187">
        <v>1</v>
      </c>
      <c r="IC187" t="s">
        <v>4340</v>
      </c>
      <c r="ID187">
        <v>1</v>
      </c>
      <c r="IE187" t="s">
        <v>4354</v>
      </c>
      <c r="IF187">
        <v>1</v>
      </c>
      <c r="IG187">
        <v>1</v>
      </c>
      <c r="IH187">
        <v>1</v>
      </c>
      <c r="II187">
        <v>1</v>
      </c>
      <c r="IJ187">
        <v>0</v>
      </c>
      <c r="IK187">
        <v>0</v>
      </c>
      <c r="IL187" s="56">
        <v>44663</v>
      </c>
      <c r="IM187">
        <v>0</v>
      </c>
      <c r="IP187">
        <v>0</v>
      </c>
      <c r="IS187">
        <v>0</v>
      </c>
      <c r="IW187">
        <v>0</v>
      </c>
      <c r="IX187">
        <v>0</v>
      </c>
      <c r="IZ187">
        <v>1</v>
      </c>
      <c r="JA187" t="s">
        <v>4347</v>
      </c>
      <c r="JB187">
        <v>1</v>
      </c>
      <c r="JC187" t="s">
        <v>4376</v>
      </c>
      <c r="JD187">
        <v>1</v>
      </c>
      <c r="JE187">
        <v>1</v>
      </c>
      <c r="JF187">
        <v>1</v>
      </c>
      <c r="JG187">
        <v>1</v>
      </c>
      <c r="JH187">
        <v>0</v>
      </c>
      <c r="JI187">
        <v>0</v>
      </c>
      <c r="JJ187" s="56">
        <v>44693</v>
      </c>
      <c r="JK187" s="59"/>
      <c r="JL187">
        <v>0</v>
      </c>
      <c r="JO187">
        <v>0</v>
      </c>
      <c r="JR187">
        <v>1</v>
      </c>
      <c r="JY187">
        <v>1</v>
      </c>
      <c r="JZ187" t="s">
        <v>4355</v>
      </c>
      <c r="KA187">
        <v>1</v>
      </c>
      <c r="KB187" t="s">
        <v>4214</v>
      </c>
      <c r="KC187">
        <v>1</v>
      </c>
      <c r="KD187">
        <v>1</v>
      </c>
      <c r="KE187">
        <v>1</v>
      </c>
      <c r="KF187">
        <v>1</v>
      </c>
      <c r="KG187">
        <v>0</v>
      </c>
      <c r="KH187">
        <v>0</v>
      </c>
      <c r="KI187" s="56">
        <v>44739</v>
      </c>
      <c r="KJ187">
        <v>0</v>
      </c>
      <c r="KM187">
        <v>0</v>
      </c>
      <c r="KP187">
        <v>1</v>
      </c>
      <c r="KT187">
        <v>0</v>
      </c>
      <c r="KU187">
        <v>0</v>
      </c>
      <c r="KW187">
        <v>1</v>
      </c>
      <c r="KX187" t="s">
        <v>4325</v>
      </c>
      <c r="KY187">
        <v>1</v>
      </c>
      <c r="KZ187" t="s">
        <v>4403</v>
      </c>
      <c r="LA187">
        <v>1</v>
      </c>
      <c r="LB187">
        <v>1</v>
      </c>
      <c r="LC187">
        <v>1</v>
      </c>
      <c r="LD187">
        <v>1</v>
      </c>
      <c r="LE187">
        <v>0</v>
      </c>
      <c r="LF187">
        <v>0</v>
      </c>
      <c r="LG187" s="56">
        <v>44761</v>
      </c>
      <c r="LH187">
        <v>0</v>
      </c>
      <c r="LK187">
        <v>0</v>
      </c>
      <c r="LN187">
        <v>1</v>
      </c>
      <c r="LR187">
        <v>0</v>
      </c>
      <c r="LS187">
        <v>1</v>
      </c>
      <c r="LU187">
        <v>1</v>
      </c>
      <c r="LV187" t="s">
        <v>4416</v>
      </c>
      <c r="LW187">
        <v>1</v>
      </c>
      <c r="LX187" t="s">
        <v>4426</v>
      </c>
      <c r="LY187">
        <v>0</v>
      </c>
      <c r="LZ187">
        <v>1</v>
      </c>
      <c r="MA187">
        <v>1</v>
      </c>
      <c r="MB187">
        <v>1</v>
      </c>
      <c r="MC187">
        <v>0</v>
      </c>
      <c r="MD187">
        <v>0</v>
      </c>
      <c r="MS187" s="59">
        <v>44840</v>
      </c>
      <c r="MT187">
        <v>0</v>
      </c>
      <c r="NE187">
        <v>0</v>
      </c>
      <c r="NF187">
        <v>0</v>
      </c>
      <c r="NM187">
        <v>1</v>
      </c>
      <c r="NN187" t="s">
        <v>2353</v>
      </c>
      <c r="NO187">
        <v>1</v>
      </c>
      <c r="NP187">
        <v>1</v>
      </c>
      <c r="NS187">
        <v>1</v>
      </c>
      <c r="NT187">
        <v>0</v>
      </c>
      <c r="NU187">
        <v>0</v>
      </c>
      <c r="NV187">
        <v>1</v>
      </c>
      <c r="NX187">
        <v>1</v>
      </c>
      <c r="NY187" t="s">
        <v>3184</v>
      </c>
      <c r="NZ187">
        <v>0</v>
      </c>
      <c r="PO187" s="59">
        <v>44906</v>
      </c>
      <c r="PP187">
        <v>0</v>
      </c>
      <c r="QA187">
        <v>0</v>
      </c>
      <c r="QB187">
        <v>0</v>
      </c>
      <c r="QI187">
        <v>0</v>
      </c>
      <c r="QO187">
        <v>1</v>
      </c>
      <c r="QP187">
        <v>0</v>
      </c>
      <c r="QT187">
        <v>1</v>
      </c>
      <c r="QU187" t="s">
        <v>3184</v>
      </c>
      <c r="QZ187" s="59">
        <v>45061</v>
      </c>
      <c r="RA187">
        <v>0</v>
      </c>
      <c r="RL187">
        <v>1</v>
      </c>
      <c r="RM187">
        <v>0</v>
      </c>
      <c r="RT187">
        <v>1</v>
      </c>
      <c r="RU187" t="s">
        <v>2305</v>
      </c>
      <c r="RV187">
        <v>1</v>
      </c>
      <c r="RW187">
        <v>1</v>
      </c>
      <c r="RX187">
        <v>1</v>
      </c>
      <c r="RZ187">
        <v>1</v>
      </c>
      <c r="SA187">
        <v>0</v>
      </c>
      <c r="SB187">
        <v>1</v>
      </c>
      <c r="SC187">
        <v>1</v>
      </c>
      <c r="SE187">
        <v>1</v>
      </c>
      <c r="SF187" t="s">
        <v>4484</v>
      </c>
      <c r="SG187">
        <v>0</v>
      </c>
      <c r="SS187" s="170"/>
      <c r="ST187" s="142"/>
      <c r="SU187" s="142"/>
      <c r="SV187" s="142"/>
      <c r="SW187" s="142"/>
      <c r="SX187" s="142"/>
      <c r="SY187" s="142"/>
      <c r="SZ187" s="142"/>
      <c r="TA187" s="142"/>
      <c r="TB187" s="142"/>
      <c r="TC187" s="142"/>
      <c r="TD187" s="142"/>
      <c r="TF187" s="142"/>
      <c r="TH187" s="142"/>
      <c r="TJ187" s="142"/>
      <c r="TK187" s="142"/>
      <c r="TL187" s="142"/>
      <c r="TM187" s="15"/>
      <c r="TN187" s="15"/>
      <c r="TO187" s="142"/>
      <c r="TP187" s="142"/>
    </row>
    <row r="188" spans="1:536" x14ac:dyDescent="0.25">
      <c r="A188">
        <v>158</v>
      </c>
      <c r="B188" s="15" t="s">
        <v>2305</v>
      </c>
      <c r="C188" t="s">
        <v>2395</v>
      </c>
      <c r="F188" s="95" t="s">
        <v>2851</v>
      </c>
      <c r="G188" s="138">
        <v>28187</v>
      </c>
      <c r="H188">
        <v>0</v>
      </c>
      <c r="J188" s="3" t="s">
        <v>3964</v>
      </c>
      <c r="K188" s="3" t="s">
        <v>3965</v>
      </c>
      <c r="L188" s="3" t="s">
        <v>3966</v>
      </c>
      <c r="DM188" s="59">
        <v>44507</v>
      </c>
      <c r="DN188" s="58">
        <f>(DM188-G188)/365.25</f>
        <v>44.681724845995895</v>
      </c>
      <c r="DP188">
        <v>1</v>
      </c>
      <c r="DQ188">
        <v>1</v>
      </c>
      <c r="DR188">
        <v>2</v>
      </c>
      <c r="DS188">
        <v>1</v>
      </c>
      <c r="DT188">
        <v>-1</v>
      </c>
      <c r="DU188">
        <v>-1</v>
      </c>
      <c r="DV188">
        <v>1</v>
      </c>
      <c r="DW188">
        <v>0</v>
      </c>
      <c r="DX188">
        <v>0</v>
      </c>
      <c r="DY188">
        <v>0</v>
      </c>
      <c r="DZ188" t="s">
        <v>2852</v>
      </c>
      <c r="EA188">
        <v>1</v>
      </c>
      <c r="ED188" t="s">
        <v>12</v>
      </c>
      <c r="EE188">
        <v>2</v>
      </c>
      <c r="EG188">
        <v>0</v>
      </c>
      <c r="EH188">
        <v>0</v>
      </c>
      <c r="EI188">
        <v>0</v>
      </c>
      <c r="EK188">
        <v>0</v>
      </c>
      <c r="EL188">
        <v>1</v>
      </c>
      <c r="EM188">
        <v>0</v>
      </c>
      <c r="EN188">
        <v>1</v>
      </c>
      <c r="EP188">
        <v>1</v>
      </c>
      <c r="EQ188">
        <v>1</v>
      </c>
      <c r="ER188">
        <v>1</v>
      </c>
      <c r="ES188">
        <v>-1</v>
      </c>
      <c r="EU188">
        <v>1</v>
      </c>
      <c r="EV188">
        <v>0</v>
      </c>
      <c r="EW188">
        <v>3</v>
      </c>
      <c r="EX188">
        <v>-1</v>
      </c>
      <c r="EZ188" t="s">
        <v>2462</v>
      </c>
      <c r="FD188">
        <v>0</v>
      </c>
      <c r="FH188">
        <v>1</v>
      </c>
      <c r="FI188">
        <v>0</v>
      </c>
      <c r="FK188" t="s">
        <v>14</v>
      </c>
      <c r="FL188">
        <v>3</v>
      </c>
      <c r="FM188" t="s">
        <v>2853</v>
      </c>
      <c r="FN188" t="s">
        <v>2854</v>
      </c>
      <c r="FO188">
        <v>1</v>
      </c>
      <c r="FP188" t="s">
        <v>98</v>
      </c>
      <c r="FQ188">
        <v>2</v>
      </c>
      <c r="FR188">
        <v>30</v>
      </c>
      <c r="FS188" t="s">
        <v>23</v>
      </c>
      <c r="FT188">
        <v>1</v>
      </c>
      <c r="FU188">
        <v>7</v>
      </c>
      <c r="FV188">
        <v>3</v>
      </c>
      <c r="FW188">
        <v>1</v>
      </c>
      <c r="FX188">
        <v>2</v>
      </c>
      <c r="FY188">
        <v>1</v>
      </c>
      <c r="GB188">
        <v>0</v>
      </c>
      <c r="GI188">
        <v>1</v>
      </c>
      <c r="GJ188">
        <v>0</v>
      </c>
      <c r="GO188" s="56">
        <v>44617</v>
      </c>
      <c r="GP188">
        <v>42</v>
      </c>
      <c r="GQ188">
        <v>0</v>
      </c>
      <c r="GT188">
        <v>0</v>
      </c>
      <c r="GW188">
        <v>0</v>
      </c>
      <c r="HA188">
        <v>0</v>
      </c>
      <c r="HB188">
        <v>0</v>
      </c>
      <c r="HD188">
        <v>1</v>
      </c>
      <c r="HE188" t="s">
        <v>4318</v>
      </c>
      <c r="HF188">
        <v>1</v>
      </c>
      <c r="HG188" t="s">
        <v>4328</v>
      </c>
      <c r="HH188">
        <v>1</v>
      </c>
      <c r="HI188">
        <v>1</v>
      </c>
      <c r="HJ188">
        <v>1</v>
      </c>
      <c r="HK188">
        <v>1</v>
      </c>
      <c r="HL188">
        <v>0</v>
      </c>
      <c r="HM188">
        <v>0</v>
      </c>
      <c r="HN188" s="56">
        <v>44640</v>
      </c>
      <c r="HO188">
        <v>0</v>
      </c>
      <c r="HR188">
        <v>0</v>
      </c>
      <c r="HU188">
        <v>0</v>
      </c>
      <c r="HY188">
        <v>0</v>
      </c>
      <c r="HZ188">
        <v>0</v>
      </c>
      <c r="IB188">
        <v>1</v>
      </c>
      <c r="IC188" t="s">
        <v>4340</v>
      </c>
      <c r="ID188">
        <v>1</v>
      </c>
      <c r="IE188" t="s">
        <v>4354</v>
      </c>
      <c r="IF188">
        <v>1</v>
      </c>
      <c r="IG188">
        <v>1</v>
      </c>
      <c r="IH188">
        <v>1</v>
      </c>
      <c r="II188">
        <v>1</v>
      </c>
      <c r="IJ188">
        <v>0</v>
      </c>
      <c r="IK188">
        <v>0</v>
      </c>
      <c r="IL188" s="56">
        <v>44663</v>
      </c>
      <c r="IM188">
        <v>0</v>
      </c>
      <c r="IP188">
        <v>0</v>
      </c>
      <c r="IS188">
        <v>0</v>
      </c>
      <c r="IW188">
        <v>0</v>
      </c>
      <c r="IX188">
        <v>0</v>
      </c>
      <c r="IZ188">
        <v>1</v>
      </c>
      <c r="JA188" t="s">
        <v>4347</v>
      </c>
      <c r="JB188">
        <v>1</v>
      </c>
      <c r="JC188" t="s">
        <v>4376</v>
      </c>
      <c r="JD188">
        <v>1</v>
      </c>
      <c r="JE188">
        <v>1</v>
      </c>
      <c r="JF188">
        <v>1</v>
      </c>
      <c r="JG188">
        <v>1</v>
      </c>
      <c r="JH188">
        <v>0</v>
      </c>
      <c r="JI188">
        <v>0</v>
      </c>
      <c r="JJ188" s="56">
        <v>44693</v>
      </c>
      <c r="JK188" s="59"/>
      <c r="JL188">
        <v>0</v>
      </c>
      <c r="JO188">
        <v>0</v>
      </c>
      <c r="JR188">
        <v>1</v>
      </c>
      <c r="JY188">
        <v>1</v>
      </c>
      <c r="JZ188" t="s">
        <v>4355</v>
      </c>
      <c r="KA188">
        <v>1</v>
      </c>
      <c r="KB188" t="s">
        <v>4214</v>
      </c>
      <c r="KC188">
        <v>1</v>
      </c>
      <c r="KD188">
        <v>1</v>
      </c>
      <c r="KE188">
        <v>1</v>
      </c>
      <c r="KF188">
        <v>1</v>
      </c>
      <c r="KG188">
        <v>0</v>
      </c>
      <c r="KH188">
        <v>0</v>
      </c>
      <c r="KI188" s="56">
        <v>44739</v>
      </c>
      <c r="KJ188">
        <v>0</v>
      </c>
      <c r="KM188">
        <v>0</v>
      </c>
      <c r="KP188">
        <v>1</v>
      </c>
      <c r="KT188">
        <v>0</v>
      </c>
      <c r="KU188">
        <v>1</v>
      </c>
      <c r="KW188">
        <v>1</v>
      </c>
      <c r="KX188" t="s">
        <v>4325</v>
      </c>
      <c r="KY188">
        <v>1</v>
      </c>
      <c r="KZ188" t="s">
        <v>4403</v>
      </c>
      <c r="LA188">
        <v>1</v>
      </c>
      <c r="LB188">
        <v>1</v>
      </c>
      <c r="LC188">
        <v>1</v>
      </c>
      <c r="LD188">
        <v>1</v>
      </c>
      <c r="LE188">
        <v>0</v>
      </c>
      <c r="LF188">
        <v>0</v>
      </c>
      <c r="LG188" s="56">
        <v>44761</v>
      </c>
      <c r="LH188">
        <v>0</v>
      </c>
      <c r="LK188">
        <v>0</v>
      </c>
      <c r="LN188">
        <v>1</v>
      </c>
      <c r="LR188">
        <v>1</v>
      </c>
      <c r="LS188">
        <v>1</v>
      </c>
      <c r="LU188">
        <v>1</v>
      </c>
      <c r="LV188" t="s">
        <v>4416</v>
      </c>
      <c r="LW188">
        <v>1</v>
      </c>
      <c r="LX188" t="s">
        <v>4426</v>
      </c>
      <c r="LY188">
        <v>0</v>
      </c>
      <c r="LZ188">
        <v>1</v>
      </c>
      <c r="MA188">
        <v>1</v>
      </c>
      <c r="MB188">
        <v>1</v>
      </c>
      <c r="MC188">
        <v>0</v>
      </c>
      <c r="MD188">
        <v>0</v>
      </c>
      <c r="ME188" s="56">
        <v>44781</v>
      </c>
      <c r="MF188">
        <v>0</v>
      </c>
      <c r="MI188">
        <v>0</v>
      </c>
      <c r="MS188" s="59">
        <v>44840</v>
      </c>
      <c r="MT188">
        <v>0</v>
      </c>
      <c r="NE188">
        <v>0</v>
      </c>
      <c r="NF188">
        <v>0</v>
      </c>
      <c r="NM188">
        <v>1</v>
      </c>
      <c r="NN188" t="s">
        <v>2353</v>
      </c>
      <c r="NO188">
        <v>1</v>
      </c>
      <c r="NP188">
        <v>1</v>
      </c>
      <c r="NS188">
        <v>1</v>
      </c>
      <c r="NT188">
        <v>0</v>
      </c>
      <c r="NU188">
        <v>0</v>
      </c>
      <c r="NV188">
        <v>1</v>
      </c>
      <c r="NX188">
        <v>1</v>
      </c>
      <c r="NY188" t="s">
        <v>3184</v>
      </c>
      <c r="NZ188">
        <v>0</v>
      </c>
      <c r="PO188" s="59">
        <v>44906</v>
      </c>
      <c r="PP188">
        <v>0</v>
      </c>
      <c r="QA188">
        <v>0</v>
      </c>
      <c r="QB188">
        <v>0</v>
      </c>
      <c r="QI188">
        <v>0</v>
      </c>
      <c r="QO188">
        <v>1</v>
      </c>
      <c r="QP188">
        <v>0</v>
      </c>
      <c r="QT188">
        <v>1</v>
      </c>
      <c r="QU188" t="s">
        <v>3184</v>
      </c>
      <c r="QZ188" s="59">
        <v>45061</v>
      </c>
      <c r="RA188">
        <v>0</v>
      </c>
      <c r="RL188">
        <v>1</v>
      </c>
      <c r="RM188">
        <v>0</v>
      </c>
      <c r="RT188">
        <v>1</v>
      </c>
      <c r="RU188" t="s">
        <v>2305</v>
      </c>
      <c r="RV188">
        <v>1</v>
      </c>
      <c r="RW188">
        <v>1</v>
      </c>
      <c r="RX188">
        <v>1</v>
      </c>
      <c r="RZ188">
        <v>1</v>
      </c>
      <c r="SA188">
        <v>0</v>
      </c>
      <c r="SB188">
        <v>1</v>
      </c>
      <c r="SC188">
        <v>1</v>
      </c>
      <c r="SE188">
        <v>1</v>
      </c>
      <c r="SF188" t="s">
        <v>4484</v>
      </c>
      <c r="SG188">
        <v>0</v>
      </c>
      <c r="SS188" s="170"/>
      <c r="ST188" s="142"/>
      <c r="SU188" s="142"/>
      <c r="SV188" s="142"/>
      <c r="SW188" s="142"/>
      <c r="SX188" s="142"/>
      <c r="SY188" s="142"/>
      <c r="SZ188" s="142"/>
      <c r="TA188" s="142"/>
      <c r="TB188" s="142"/>
      <c r="TC188" s="142"/>
      <c r="TD188" s="142"/>
      <c r="TF188" s="142"/>
      <c r="TH188" s="142"/>
      <c r="TJ188" s="142"/>
      <c r="TK188" s="142"/>
      <c r="TL188" s="142"/>
      <c r="TM188" s="15"/>
      <c r="TN188" s="15"/>
      <c r="TO188" s="142"/>
      <c r="TP188" s="142"/>
    </row>
    <row r="189" spans="1:536" x14ac:dyDescent="0.25">
      <c r="A189">
        <v>163</v>
      </c>
      <c r="B189" s="15" t="s">
        <v>2305</v>
      </c>
      <c r="C189" t="s">
        <v>2395</v>
      </c>
      <c r="F189" t="s">
        <v>2876</v>
      </c>
      <c r="H189">
        <v>1</v>
      </c>
      <c r="K189" s="3" t="s">
        <v>3965</v>
      </c>
      <c r="L189" s="3" t="s">
        <v>3966</v>
      </c>
      <c r="GO189" s="56">
        <v>44617</v>
      </c>
      <c r="GP189">
        <v>34</v>
      </c>
      <c r="GQ189">
        <v>0</v>
      </c>
      <c r="GT189">
        <v>0</v>
      </c>
      <c r="GW189">
        <v>0</v>
      </c>
      <c r="HA189">
        <v>1</v>
      </c>
      <c r="HB189">
        <v>1</v>
      </c>
      <c r="HD189">
        <v>1</v>
      </c>
      <c r="HE189" t="s">
        <v>4318</v>
      </c>
      <c r="HF189">
        <v>1</v>
      </c>
      <c r="HG189" t="s">
        <v>4328</v>
      </c>
      <c r="HH189">
        <v>1</v>
      </c>
      <c r="HI189">
        <v>1</v>
      </c>
      <c r="HJ189">
        <v>1</v>
      </c>
      <c r="HK189">
        <v>1</v>
      </c>
      <c r="HL189">
        <v>0</v>
      </c>
      <c r="HM189">
        <v>0</v>
      </c>
      <c r="HN189" s="56">
        <v>44640</v>
      </c>
      <c r="HO189">
        <v>0</v>
      </c>
      <c r="HR189">
        <v>0</v>
      </c>
      <c r="HU189">
        <v>0</v>
      </c>
      <c r="HY189">
        <v>1</v>
      </c>
      <c r="HZ189">
        <v>1</v>
      </c>
      <c r="IB189">
        <v>1</v>
      </c>
      <c r="IC189" t="s">
        <v>4340</v>
      </c>
      <c r="ID189">
        <v>1</v>
      </c>
      <c r="IE189" t="s">
        <v>4354</v>
      </c>
      <c r="IF189">
        <v>1</v>
      </c>
      <c r="IG189">
        <v>1</v>
      </c>
      <c r="IH189">
        <v>1</v>
      </c>
      <c r="II189">
        <v>1</v>
      </c>
      <c r="IJ189">
        <v>0</v>
      </c>
      <c r="IK189">
        <v>0</v>
      </c>
      <c r="IL189" s="56">
        <v>44663</v>
      </c>
      <c r="IM189">
        <v>0</v>
      </c>
      <c r="IP189">
        <v>0</v>
      </c>
      <c r="IS189">
        <v>0</v>
      </c>
      <c r="IW189">
        <v>1</v>
      </c>
      <c r="IX189">
        <v>1</v>
      </c>
      <c r="IZ189">
        <v>1</v>
      </c>
      <c r="JA189" t="s">
        <v>4347</v>
      </c>
      <c r="JB189">
        <v>1</v>
      </c>
      <c r="JC189" t="s">
        <v>4376</v>
      </c>
      <c r="JD189">
        <v>1</v>
      </c>
      <c r="JE189">
        <v>1</v>
      </c>
      <c r="JF189">
        <v>1</v>
      </c>
      <c r="JG189">
        <v>1</v>
      </c>
      <c r="JH189">
        <v>0</v>
      </c>
      <c r="JI189">
        <v>0</v>
      </c>
      <c r="JJ189" s="56">
        <v>44693</v>
      </c>
      <c r="JK189" s="59"/>
      <c r="JL189">
        <v>0</v>
      </c>
      <c r="JO189">
        <v>0</v>
      </c>
      <c r="JR189">
        <v>1</v>
      </c>
      <c r="JY189">
        <v>1</v>
      </c>
      <c r="JZ189" t="s">
        <v>4355</v>
      </c>
      <c r="KA189">
        <v>1</v>
      </c>
      <c r="KB189" t="s">
        <v>4214</v>
      </c>
      <c r="KC189">
        <v>1</v>
      </c>
      <c r="KD189">
        <v>1</v>
      </c>
      <c r="KE189">
        <v>1</v>
      </c>
      <c r="KF189">
        <v>1</v>
      </c>
      <c r="KG189">
        <v>0</v>
      </c>
      <c r="KH189">
        <v>0</v>
      </c>
      <c r="KI189" s="56">
        <v>44739</v>
      </c>
      <c r="KJ189">
        <v>0</v>
      </c>
      <c r="KM189">
        <v>0</v>
      </c>
      <c r="KP189">
        <v>1</v>
      </c>
      <c r="KT189">
        <v>0</v>
      </c>
      <c r="KU189">
        <v>1</v>
      </c>
      <c r="KW189">
        <v>1</v>
      </c>
      <c r="KX189" t="s">
        <v>4325</v>
      </c>
      <c r="KY189">
        <v>1</v>
      </c>
      <c r="KZ189" t="s">
        <v>4403</v>
      </c>
      <c r="LA189">
        <v>1</v>
      </c>
      <c r="LB189">
        <v>1</v>
      </c>
      <c r="LC189">
        <v>1</v>
      </c>
      <c r="LD189">
        <v>1</v>
      </c>
      <c r="LE189">
        <v>0</v>
      </c>
      <c r="LF189">
        <v>0</v>
      </c>
      <c r="LG189" s="56">
        <v>44761</v>
      </c>
      <c r="LH189">
        <v>0</v>
      </c>
      <c r="LK189">
        <v>0</v>
      </c>
      <c r="LN189">
        <v>1</v>
      </c>
      <c r="LR189">
        <v>1</v>
      </c>
      <c r="LS189">
        <v>1</v>
      </c>
      <c r="LU189">
        <v>1</v>
      </c>
      <c r="LV189" t="s">
        <v>4416</v>
      </c>
      <c r="LW189">
        <v>1</v>
      </c>
      <c r="LX189" t="s">
        <v>4426</v>
      </c>
      <c r="LY189">
        <v>0</v>
      </c>
      <c r="LZ189">
        <v>1</v>
      </c>
      <c r="MA189">
        <v>1</v>
      </c>
      <c r="MB189">
        <v>1</v>
      </c>
      <c r="MC189">
        <v>0</v>
      </c>
      <c r="MD189">
        <v>0</v>
      </c>
      <c r="MS189" s="59">
        <v>44840</v>
      </c>
      <c r="MT189">
        <v>0</v>
      </c>
      <c r="NE189">
        <v>0</v>
      </c>
      <c r="NF189">
        <v>0</v>
      </c>
      <c r="NM189">
        <v>1</v>
      </c>
      <c r="NN189" t="s">
        <v>2353</v>
      </c>
      <c r="NO189">
        <v>1</v>
      </c>
      <c r="NP189">
        <v>1</v>
      </c>
      <c r="NS189">
        <v>1</v>
      </c>
      <c r="NT189">
        <v>0</v>
      </c>
      <c r="NU189">
        <v>0</v>
      </c>
      <c r="NV189">
        <v>1</v>
      </c>
      <c r="NX189">
        <v>1</v>
      </c>
      <c r="NY189" t="s">
        <v>3184</v>
      </c>
      <c r="NZ189">
        <v>0</v>
      </c>
      <c r="PO189" s="59">
        <v>44906</v>
      </c>
      <c r="PP189">
        <v>0</v>
      </c>
      <c r="QA189">
        <v>0</v>
      </c>
      <c r="QB189">
        <v>0</v>
      </c>
      <c r="QI189">
        <v>0</v>
      </c>
      <c r="QO189">
        <v>1</v>
      </c>
      <c r="QP189">
        <v>0</v>
      </c>
      <c r="QT189">
        <v>1</v>
      </c>
      <c r="QU189" t="s">
        <v>3184</v>
      </c>
      <c r="QZ189" s="59">
        <v>45061</v>
      </c>
      <c r="RA189">
        <v>0</v>
      </c>
      <c r="RL189">
        <v>1</v>
      </c>
      <c r="RM189">
        <v>0</v>
      </c>
      <c r="RT189">
        <v>1</v>
      </c>
      <c r="RU189" t="s">
        <v>2305</v>
      </c>
      <c r="RV189">
        <v>1</v>
      </c>
      <c r="RW189">
        <v>1</v>
      </c>
      <c r="RX189">
        <v>1</v>
      </c>
      <c r="RZ189">
        <v>1</v>
      </c>
      <c r="SA189">
        <v>0</v>
      </c>
      <c r="SB189">
        <v>1</v>
      </c>
      <c r="SC189">
        <v>1</v>
      </c>
      <c r="SE189">
        <v>1</v>
      </c>
      <c r="SF189" t="s">
        <v>4484</v>
      </c>
      <c r="SG189">
        <v>0</v>
      </c>
      <c r="SS189" s="170"/>
      <c r="ST189" s="142"/>
      <c r="SU189" s="142"/>
      <c r="SV189" s="142"/>
      <c r="SW189" s="142"/>
      <c r="SX189" s="142"/>
      <c r="SY189" s="142"/>
      <c r="SZ189" s="142"/>
      <c r="TA189" s="142"/>
      <c r="TB189" s="142"/>
      <c r="TC189" s="142"/>
      <c r="TD189" s="142"/>
      <c r="TF189" s="142"/>
      <c r="TH189" s="142"/>
      <c r="TJ189" s="142"/>
      <c r="TK189" s="142"/>
      <c r="TL189" s="142"/>
      <c r="TM189" s="15"/>
      <c r="TN189" s="15"/>
      <c r="TO189" s="142"/>
      <c r="TP189" s="142"/>
    </row>
    <row r="190" spans="1:536" x14ac:dyDescent="0.25">
      <c r="A190">
        <v>72</v>
      </c>
      <c r="B190" s="153" t="s">
        <v>2305</v>
      </c>
      <c r="C190" s="153" t="s">
        <v>2318</v>
      </c>
      <c r="D190" s="154" t="s">
        <v>2319</v>
      </c>
      <c r="E190" s="154" t="s">
        <v>2588</v>
      </c>
      <c r="F190" s="154" t="s">
        <v>2589</v>
      </c>
      <c r="G190" s="155">
        <v>34414</v>
      </c>
      <c r="H190" s="154">
        <v>1</v>
      </c>
      <c r="I190" s="3" t="s">
        <v>4104</v>
      </c>
      <c r="J190" s="3" t="s">
        <v>3964</v>
      </c>
      <c r="K190" s="3" t="s">
        <v>3965</v>
      </c>
      <c r="L190" s="3" t="s">
        <v>3966</v>
      </c>
      <c r="M190" s="156">
        <v>44176</v>
      </c>
      <c r="N190" s="58">
        <f t="shared" ref="N190:N195" si="7">(M190-G190)/365.25</f>
        <v>26.726899383983572</v>
      </c>
      <c r="O190" s="154">
        <v>0</v>
      </c>
      <c r="P190" s="154">
        <v>0</v>
      </c>
      <c r="Q190" s="154">
        <v>0</v>
      </c>
      <c r="R190" s="154">
        <v>0</v>
      </c>
      <c r="S190" s="154">
        <v>0</v>
      </c>
      <c r="T190" s="154">
        <v>0</v>
      </c>
      <c r="U190" s="154">
        <v>0</v>
      </c>
      <c r="V190" s="154">
        <v>0</v>
      </c>
      <c r="W190" s="154">
        <v>62</v>
      </c>
      <c r="X190" s="154">
        <v>1.7</v>
      </c>
      <c r="Y190" s="154"/>
      <c r="Z190" s="154"/>
      <c r="AA190" s="154"/>
      <c r="AB190" s="154"/>
      <c r="AC190" s="154"/>
      <c r="AD190" s="154"/>
      <c r="AE190" s="83">
        <f>(W190/(X190*X190))</f>
        <v>21.453287197231838</v>
      </c>
      <c r="AF190" s="154">
        <v>13.6</v>
      </c>
      <c r="AG190" s="154">
        <v>0</v>
      </c>
      <c r="AH190" s="154">
        <v>40</v>
      </c>
      <c r="AI190" s="154">
        <v>13.5</v>
      </c>
      <c r="AJ190" s="154">
        <v>14</v>
      </c>
      <c r="AK190" s="154">
        <v>0</v>
      </c>
      <c r="AL190" s="154"/>
      <c r="AM190" s="154"/>
      <c r="AN190" s="154"/>
      <c r="AO190" s="154"/>
      <c r="AP190" s="154">
        <v>0</v>
      </c>
      <c r="AQ190" s="154"/>
      <c r="AR190" s="154"/>
      <c r="AS190" s="154">
        <v>1</v>
      </c>
      <c r="AT190" s="154" t="s">
        <v>2322</v>
      </c>
      <c r="AU190" s="153">
        <v>0</v>
      </c>
      <c r="AV190" s="153">
        <v>1</v>
      </c>
      <c r="AW190" s="153"/>
      <c r="AX190" s="158">
        <v>1</v>
      </c>
      <c r="AY190" s="158">
        <v>0</v>
      </c>
      <c r="AZ190" s="158">
        <v>4</v>
      </c>
      <c r="BA190" s="158">
        <v>-1</v>
      </c>
      <c r="BB190" s="158">
        <v>-1</v>
      </c>
      <c r="BC190" s="154">
        <v>1</v>
      </c>
      <c r="BD190" s="158">
        <v>0</v>
      </c>
      <c r="BE190" s="158">
        <v>0</v>
      </c>
      <c r="BF190" s="158">
        <v>0</v>
      </c>
      <c r="BG190" s="158">
        <v>1</v>
      </c>
      <c r="BH190" s="158">
        <v>0</v>
      </c>
      <c r="BI190" s="158">
        <v>0</v>
      </c>
      <c r="BJ190" s="158">
        <v>1</v>
      </c>
      <c r="BK190" s="158">
        <v>0</v>
      </c>
      <c r="BL190" s="158">
        <v>0</v>
      </c>
      <c r="BM190" s="154"/>
      <c r="BN190" s="158">
        <v>0</v>
      </c>
      <c r="BO190" s="158">
        <v>0</v>
      </c>
      <c r="BP190" s="158">
        <v>0</v>
      </c>
      <c r="BQ190" s="158">
        <v>1</v>
      </c>
      <c r="BR190" s="158">
        <v>0</v>
      </c>
      <c r="BS190" s="158">
        <v>0</v>
      </c>
      <c r="BT190" s="158">
        <v>0</v>
      </c>
      <c r="BU190" s="158">
        <v>0</v>
      </c>
      <c r="BV190" s="158">
        <v>1</v>
      </c>
      <c r="BW190" s="154" t="s">
        <v>2323</v>
      </c>
      <c r="BX190" s="158">
        <v>1</v>
      </c>
      <c r="BY190" s="158">
        <v>0</v>
      </c>
      <c r="BZ190" s="158">
        <v>0</v>
      </c>
      <c r="CA190" s="158">
        <v>0</v>
      </c>
      <c r="CB190" s="158">
        <v>0</v>
      </c>
      <c r="CC190" s="158">
        <v>0</v>
      </c>
      <c r="CD190" s="158">
        <v>0</v>
      </c>
      <c r="CE190" s="158">
        <v>0</v>
      </c>
      <c r="CF190" s="158">
        <v>0</v>
      </c>
      <c r="CG190" s="158">
        <v>0</v>
      </c>
      <c r="CH190" s="158">
        <v>1</v>
      </c>
      <c r="CI190" s="158">
        <v>0</v>
      </c>
      <c r="CJ190" s="154"/>
      <c r="CK190" s="158">
        <v>0</v>
      </c>
      <c r="CL190" s="158">
        <v>0</v>
      </c>
      <c r="CM190" s="158">
        <v>0</v>
      </c>
      <c r="CN190" s="158">
        <v>0</v>
      </c>
      <c r="CO190" s="158">
        <v>0</v>
      </c>
      <c r="CP190" s="158">
        <v>0</v>
      </c>
      <c r="CQ190" s="154"/>
      <c r="CR190" s="158">
        <v>1</v>
      </c>
      <c r="CS190" s="158">
        <v>1</v>
      </c>
      <c r="CT190" s="158">
        <v>1</v>
      </c>
      <c r="CU190" s="158">
        <v>0</v>
      </c>
      <c r="CV190" s="158">
        <v>0</v>
      </c>
      <c r="CW190" s="158">
        <v>1</v>
      </c>
      <c r="CX190" s="154" t="s">
        <v>2324</v>
      </c>
      <c r="CY190" s="158">
        <v>0</v>
      </c>
      <c r="CZ190" s="158">
        <v>0</v>
      </c>
      <c r="DA190" s="158">
        <v>0</v>
      </c>
      <c r="DB190" s="158">
        <v>1</v>
      </c>
      <c r="DC190" t="s">
        <v>4197</v>
      </c>
      <c r="DD190" s="158">
        <v>1</v>
      </c>
      <c r="DE190" t="s">
        <v>4202</v>
      </c>
      <c r="DF190" s="153">
        <v>0</v>
      </c>
      <c r="DG190" s="153"/>
      <c r="DH190" s="158">
        <v>0</v>
      </c>
      <c r="DI190" s="158"/>
      <c r="DJ190" s="158"/>
      <c r="DK190" s="158"/>
      <c r="DL190" s="159"/>
      <c r="DM190" s="160">
        <v>44507</v>
      </c>
      <c r="DN190" s="58">
        <f>(DM190-G190)/365.25</f>
        <v>27.633127994524298</v>
      </c>
      <c r="DO190" s="154"/>
      <c r="DP190" s="154">
        <v>1</v>
      </c>
      <c r="DQ190" s="154">
        <v>1</v>
      </c>
      <c r="DR190" s="154">
        <v>1</v>
      </c>
      <c r="DS190" s="154">
        <v>0</v>
      </c>
      <c r="DT190" s="154"/>
      <c r="DU190" s="154"/>
      <c r="DV190" s="154">
        <v>0</v>
      </c>
      <c r="DW190" s="154">
        <v>0</v>
      </c>
      <c r="DX190" s="154">
        <v>0</v>
      </c>
      <c r="DY190" s="154">
        <v>1</v>
      </c>
      <c r="DZ190" s="154"/>
      <c r="EA190" s="154">
        <v>1</v>
      </c>
      <c r="EB190" s="154"/>
      <c r="EC190" s="154"/>
      <c r="ED190" s="154" t="s">
        <v>12</v>
      </c>
      <c r="EE190">
        <v>1</v>
      </c>
      <c r="EF190" s="154"/>
      <c r="EG190" s="154">
        <v>0</v>
      </c>
      <c r="EH190" s="154">
        <v>0</v>
      </c>
      <c r="EI190" s="154">
        <v>0</v>
      </c>
      <c r="EJ190" s="154">
        <v>30</v>
      </c>
      <c r="EK190">
        <v>1</v>
      </c>
      <c r="EL190" s="154">
        <v>0</v>
      </c>
      <c r="EM190" s="154">
        <v>0</v>
      </c>
      <c r="EN190" s="154">
        <v>0</v>
      </c>
      <c r="EO190" s="154"/>
      <c r="EP190">
        <v>3</v>
      </c>
      <c r="EQ190">
        <v>1</v>
      </c>
      <c r="ER190" s="154">
        <v>1</v>
      </c>
      <c r="ES190" s="154">
        <v>-1</v>
      </c>
      <c r="ET190" s="154"/>
      <c r="EU190" s="154">
        <v>1</v>
      </c>
      <c r="EV190" s="154">
        <v>1</v>
      </c>
      <c r="EW190">
        <v>3</v>
      </c>
      <c r="EX190" s="154">
        <v>-1</v>
      </c>
      <c r="EY190" s="154"/>
      <c r="EZ190" t="s">
        <v>2539</v>
      </c>
      <c r="FA190" s="154"/>
      <c r="FB190" s="154"/>
      <c r="FC190" s="154"/>
      <c r="FD190" s="154">
        <v>1</v>
      </c>
      <c r="FE190" s="154"/>
      <c r="FF190" s="154"/>
      <c r="FG190" s="154"/>
      <c r="FH190" s="154">
        <v>0</v>
      </c>
      <c r="FI190" s="154">
        <v>0</v>
      </c>
      <c r="FJ190" s="154"/>
      <c r="FK190" s="154" t="s">
        <v>2590</v>
      </c>
      <c r="FL190" s="154">
        <v>2</v>
      </c>
      <c r="FM190" s="154" t="s">
        <v>2591</v>
      </c>
      <c r="FN190" s="154" t="s">
        <v>2592</v>
      </c>
      <c r="FO190">
        <v>1</v>
      </c>
      <c r="FP190" s="154" t="s">
        <v>98</v>
      </c>
      <c r="FQ190">
        <v>1</v>
      </c>
      <c r="FR190" s="154">
        <v>7</v>
      </c>
      <c r="FS190" s="154" t="s">
        <v>2336</v>
      </c>
      <c r="FT190" s="154">
        <v>2</v>
      </c>
      <c r="FU190" s="154">
        <v>0</v>
      </c>
      <c r="FV190" s="154"/>
      <c r="FW190" s="154"/>
      <c r="FX190" s="154"/>
      <c r="FY190" s="154"/>
      <c r="FZ190" s="154"/>
      <c r="GA190" s="154"/>
      <c r="GB190" s="154">
        <v>0</v>
      </c>
      <c r="GC190" s="154"/>
      <c r="GD190" s="154"/>
      <c r="GE190" s="154"/>
      <c r="GF190" s="154"/>
      <c r="GG190" s="154"/>
      <c r="GH190" s="154"/>
      <c r="GI190" s="154">
        <v>0</v>
      </c>
      <c r="GJ190" s="154"/>
      <c r="GK190" s="154"/>
      <c r="GL190">
        <v>-1</v>
      </c>
      <c r="GM190" s="154">
        <v>1</v>
      </c>
      <c r="GN190" s="160">
        <v>44506</v>
      </c>
      <c r="GO190" s="56">
        <v>44617</v>
      </c>
      <c r="GP190">
        <v>27</v>
      </c>
      <c r="GQ190">
        <v>0</v>
      </c>
      <c r="GR190" s="160"/>
      <c r="GS190" s="160"/>
      <c r="GT190">
        <v>0</v>
      </c>
      <c r="GU190" s="160"/>
      <c r="GV190" s="160"/>
      <c r="GW190">
        <v>1</v>
      </c>
      <c r="GX190" s="160"/>
      <c r="GY190" s="160"/>
      <c r="GZ190" s="160"/>
      <c r="HA190">
        <v>0</v>
      </c>
      <c r="HB190">
        <v>1</v>
      </c>
      <c r="HC190" s="160"/>
      <c r="HD190">
        <v>1</v>
      </c>
      <c r="HE190" t="s">
        <v>4312</v>
      </c>
      <c r="HF190">
        <v>1</v>
      </c>
      <c r="HG190" t="s">
        <v>4326</v>
      </c>
      <c r="HH190">
        <v>1</v>
      </c>
      <c r="HI190">
        <v>1</v>
      </c>
      <c r="HJ190">
        <v>1</v>
      </c>
      <c r="HK190">
        <v>1</v>
      </c>
      <c r="HL190">
        <v>0</v>
      </c>
      <c r="HM190">
        <v>0</v>
      </c>
      <c r="HN190" s="56">
        <v>44640</v>
      </c>
      <c r="HO190">
        <v>0</v>
      </c>
      <c r="HP190" s="160"/>
      <c r="HQ190" s="160"/>
      <c r="HR190">
        <v>0</v>
      </c>
      <c r="HT190" s="160"/>
      <c r="HU190">
        <v>1</v>
      </c>
      <c r="HV190" s="160"/>
      <c r="HW190" s="160"/>
      <c r="HX190" s="160"/>
      <c r="HY190">
        <v>0</v>
      </c>
      <c r="HZ190">
        <v>1</v>
      </c>
      <c r="IA190" s="160"/>
      <c r="IB190">
        <v>1</v>
      </c>
      <c r="IC190" t="s">
        <v>4344</v>
      </c>
      <c r="ID190">
        <v>1</v>
      </c>
      <c r="IE190" t="s">
        <v>4352</v>
      </c>
      <c r="IF190">
        <v>1</v>
      </c>
      <c r="IG190">
        <v>1</v>
      </c>
      <c r="IH190">
        <v>1</v>
      </c>
      <c r="II190">
        <v>1</v>
      </c>
      <c r="IJ190">
        <v>0</v>
      </c>
      <c r="IK190">
        <v>0</v>
      </c>
      <c r="IL190" s="56">
        <v>44663</v>
      </c>
      <c r="IM190">
        <v>0</v>
      </c>
      <c r="IN190" s="160"/>
      <c r="IO190" s="160"/>
      <c r="IP190">
        <v>0</v>
      </c>
      <c r="IQ190" s="160"/>
      <c r="IR190" s="160"/>
      <c r="IS190">
        <v>1</v>
      </c>
      <c r="IT190" s="160"/>
      <c r="IU190" s="160"/>
      <c r="IV190" s="160"/>
      <c r="IW190">
        <v>0</v>
      </c>
      <c r="IX190">
        <v>0</v>
      </c>
      <c r="IY190" s="160"/>
      <c r="IZ190">
        <v>1</v>
      </c>
      <c r="JA190" t="s">
        <v>4313</v>
      </c>
      <c r="JB190">
        <v>1</v>
      </c>
      <c r="JC190" t="s">
        <v>4377</v>
      </c>
      <c r="JD190">
        <v>1</v>
      </c>
      <c r="JE190">
        <v>1</v>
      </c>
      <c r="JF190">
        <v>1</v>
      </c>
      <c r="JG190">
        <v>1</v>
      </c>
      <c r="JH190">
        <v>0</v>
      </c>
      <c r="JI190">
        <v>0</v>
      </c>
      <c r="JJ190" s="56">
        <v>44694</v>
      </c>
      <c r="JK190" s="160"/>
      <c r="JL190">
        <v>0</v>
      </c>
      <c r="JM190" s="160"/>
      <c r="JN190" s="160"/>
      <c r="JO190">
        <v>0</v>
      </c>
      <c r="JP190" s="160"/>
      <c r="JQ190" s="160"/>
      <c r="JR190">
        <v>1</v>
      </c>
      <c r="JS190" s="160"/>
      <c r="JT190" s="160"/>
      <c r="JU190" s="160"/>
      <c r="JV190">
        <v>0</v>
      </c>
      <c r="JW190">
        <v>0</v>
      </c>
      <c r="JX190" s="160"/>
      <c r="JY190">
        <v>1</v>
      </c>
      <c r="JZ190" t="s">
        <v>4384</v>
      </c>
      <c r="KA190">
        <v>1</v>
      </c>
      <c r="KB190" t="s">
        <v>4395</v>
      </c>
      <c r="KC190">
        <v>1</v>
      </c>
      <c r="KD190">
        <v>1</v>
      </c>
      <c r="KE190">
        <v>1</v>
      </c>
      <c r="KF190">
        <v>1</v>
      </c>
      <c r="KG190">
        <v>0</v>
      </c>
      <c r="KH190">
        <v>0</v>
      </c>
      <c r="KI190" s="56">
        <v>44740</v>
      </c>
      <c r="KJ190">
        <v>0</v>
      </c>
      <c r="KK190" s="160"/>
      <c r="KL190" s="160"/>
      <c r="KM190">
        <v>0</v>
      </c>
      <c r="KN190" s="160"/>
      <c r="KO190" s="160"/>
      <c r="KP190">
        <v>1</v>
      </c>
      <c r="KQ190" s="160"/>
      <c r="KR190" s="160"/>
      <c r="KS190" s="160"/>
      <c r="KT190">
        <v>1</v>
      </c>
      <c r="KU190">
        <v>1</v>
      </c>
      <c r="KV190" s="160"/>
      <c r="KX190" s="160"/>
      <c r="KZ190" s="160"/>
      <c r="LC190" s="160"/>
      <c r="LD190" s="160"/>
      <c r="LG190" s="56">
        <v>44762</v>
      </c>
      <c r="LH190">
        <v>0</v>
      </c>
      <c r="LI190" s="160"/>
      <c r="LJ190" s="160"/>
      <c r="LK190">
        <v>0</v>
      </c>
      <c r="LL190" s="160"/>
      <c r="LM190" s="160"/>
      <c r="LN190">
        <v>1</v>
      </c>
      <c r="LO190" s="160"/>
      <c r="LP190" s="160"/>
      <c r="LQ190" s="160"/>
      <c r="LR190">
        <v>1</v>
      </c>
      <c r="LS190">
        <v>1</v>
      </c>
      <c r="LT190" s="160"/>
      <c r="LU190">
        <v>1</v>
      </c>
      <c r="LV190" t="s">
        <v>4417</v>
      </c>
      <c r="LW190">
        <v>1</v>
      </c>
      <c r="LX190" t="s">
        <v>4214</v>
      </c>
      <c r="LY190">
        <v>1</v>
      </c>
      <c r="LZ190" s="154">
        <v>1</v>
      </c>
      <c r="MA190">
        <v>1</v>
      </c>
      <c r="MB190">
        <v>1</v>
      </c>
      <c r="MC190">
        <v>0</v>
      </c>
      <c r="MD190">
        <v>0</v>
      </c>
      <c r="ME190" s="56">
        <v>44780</v>
      </c>
      <c r="MF190" s="154">
        <v>0</v>
      </c>
      <c r="MG190" s="154"/>
      <c r="MH190" s="154"/>
      <c r="MI190" s="154">
        <v>0</v>
      </c>
      <c r="MJ190" s="154"/>
      <c r="MK190" s="154"/>
      <c r="ML190" s="59">
        <v>44783</v>
      </c>
      <c r="MM190" s="154">
        <v>0</v>
      </c>
      <c r="MN190" s="154"/>
      <c r="MO190" s="154"/>
      <c r="MP190" s="154">
        <v>1</v>
      </c>
      <c r="MQ190" s="154"/>
      <c r="MR190" s="154"/>
      <c r="MS190" s="160">
        <v>44840</v>
      </c>
      <c r="MT190" s="154">
        <v>0</v>
      </c>
      <c r="MU190" s="154"/>
      <c r="MV190" s="154"/>
      <c r="MW190" s="154"/>
      <c r="MX190" s="154"/>
      <c r="MY190" s="154"/>
      <c r="MZ190" s="154"/>
      <c r="NA190" s="154"/>
      <c r="NB190" s="154"/>
      <c r="NC190" s="154"/>
      <c r="ND190" s="154"/>
      <c r="NE190" s="154">
        <v>0</v>
      </c>
      <c r="NF190" s="154">
        <v>1</v>
      </c>
      <c r="NG190" s="163">
        <v>44805</v>
      </c>
      <c r="NH190" s="154">
        <v>14</v>
      </c>
      <c r="NI190" s="154">
        <v>0</v>
      </c>
      <c r="NJ190" s="154">
        <v>0</v>
      </c>
      <c r="NK190" s="154">
        <v>0</v>
      </c>
      <c r="NL190" s="154">
        <v>0</v>
      </c>
      <c r="NM190" s="154">
        <v>1</v>
      </c>
      <c r="NN190" s="154" t="s">
        <v>2317</v>
      </c>
      <c r="NO190" s="154">
        <v>1</v>
      </c>
      <c r="NP190" s="154">
        <v>1</v>
      </c>
      <c r="NQ190" s="154"/>
      <c r="NR190" s="154"/>
      <c r="NS190" s="154"/>
      <c r="NT190" s="154"/>
      <c r="NU190" s="154"/>
      <c r="NV190" s="154"/>
      <c r="NW190" s="154"/>
      <c r="NX190" s="154"/>
      <c r="NY190" s="154"/>
      <c r="NZ190" s="154">
        <v>0</v>
      </c>
      <c r="OA190" s="154"/>
      <c r="PO190" s="59">
        <v>44907</v>
      </c>
      <c r="PP190">
        <v>0</v>
      </c>
      <c r="QA190">
        <v>0</v>
      </c>
      <c r="QB190">
        <v>0</v>
      </c>
      <c r="QI190">
        <v>1</v>
      </c>
      <c r="QJ190" t="s">
        <v>2326</v>
      </c>
      <c r="QL190">
        <v>1</v>
      </c>
      <c r="QM190">
        <v>1</v>
      </c>
      <c r="QO190">
        <v>0</v>
      </c>
      <c r="QT190">
        <v>1</v>
      </c>
      <c r="QU190" t="s">
        <v>4449</v>
      </c>
      <c r="QV190">
        <v>0</v>
      </c>
      <c r="QZ190" s="59">
        <v>45062</v>
      </c>
      <c r="RA190">
        <v>0</v>
      </c>
      <c r="RL190">
        <v>1</v>
      </c>
      <c r="RM190">
        <v>0</v>
      </c>
      <c r="RT190">
        <v>1</v>
      </c>
      <c r="RU190" t="s">
        <v>2305</v>
      </c>
      <c r="RV190">
        <v>0</v>
      </c>
      <c r="RW190">
        <v>1</v>
      </c>
      <c r="RZ190">
        <v>1</v>
      </c>
      <c r="SA190">
        <v>1</v>
      </c>
      <c r="SB190">
        <v>0</v>
      </c>
      <c r="SC190">
        <v>1</v>
      </c>
      <c r="SE190">
        <v>1</v>
      </c>
      <c r="SF190" t="s">
        <v>4484</v>
      </c>
      <c r="SG190">
        <v>1</v>
      </c>
      <c r="SH190">
        <v>1</v>
      </c>
      <c r="SS190" s="170"/>
      <c r="ST190" s="142"/>
      <c r="SU190" s="142"/>
      <c r="SV190" s="142"/>
      <c r="SW190" s="142"/>
      <c r="SX190" s="142"/>
      <c r="SY190" s="142"/>
      <c r="SZ190" s="142"/>
      <c r="TA190" s="142"/>
      <c r="TB190" s="142"/>
      <c r="TC190" s="142"/>
      <c r="TD190" s="142"/>
      <c r="TF190" s="142"/>
      <c r="TH190" s="142"/>
      <c r="TJ190" s="142"/>
      <c r="TK190" s="142"/>
      <c r="TL190" s="142"/>
      <c r="TM190" s="15"/>
      <c r="TN190" s="15"/>
      <c r="TO190" s="142"/>
      <c r="TP190" s="142"/>
    </row>
    <row r="191" spans="1:536" x14ac:dyDescent="0.25">
      <c r="A191">
        <v>77</v>
      </c>
      <c r="B191" s="15" t="s">
        <v>2305</v>
      </c>
      <c r="C191" s="15" t="s">
        <v>2359</v>
      </c>
      <c r="D191" t="s">
        <v>2360</v>
      </c>
      <c r="E191" t="s">
        <v>2610</v>
      </c>
      <c r="F191" t="s">
        <v>2611</v>
      </c>
      <c r="G191" s="138">
        <v>23019</v>
      </c>
      <c r="H191">
        <v>0</v>
      </c>
      <c r="I191" s="3" t="s">
        <v>4104</v>
      </c>
      <c r="J191" s="3" t="s">
        <v>3964</v>
      </c>
      <c r="K191" s="3" t="s">
        <v>3965</v>
      </c>
      <c r="L191" s="3" t="s">
        <v>3966</v>
      </c>
      <c r="M191" s="139">
        <v>44176</v>
      </c>
      <c r="N191" s="58">
        <f t="shared" si="7"/>
        <v>57.924709103353869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58.7</v>
      </c>
      <c r="X191">
        <v>1.486</v>
      </c>
      <c r="AE191" s="83">
        <f>(W191/(X191*X191))</f>
        <v>26.582785223775428</v>
      </c>
      <c r="AF191">
        <v>10</v>
      </c>
      <c r="AG191">
        <v>1</v>
      </c>
      <c r="AH191">
        <v>30.9</v>
      </c>
      <c r="AI191">
        <v>10.3</v>
      </c>
      <c r="AJ191">
        <v>6</v>
      </c>
      <c r="AK191">
        <v>1</v>
      </c>
      <c r="AL191">
        <v>1</v>
      </c>
      <c r="AM191">
        <v>2</v>
      </c>
      <c r="AP191">
        <v>1</v>
      </c>
      <c r="AQ191">
        <v>3</v>
      </c>
      <c r="AR191">
        <v>3</v>
      </c>
      <c r="AS191">
        <v>0</v>
      </c>
      <c r="AU191" s="15">
        <v>0</v>
      </c>
      <c r="AX191" s="68">
        <v>1</v>
      </c>
      <c r="AY191" s="68">
        <v>0</v>
      </c>
      <c r="AZ191" s="68">
        <v>6</v>
      </c>
      <c r="BA191">
        <v>6</v>
      </c>
      <c r="BB191" s="68">
        <v>-1</v>
      </c>
      <c r="BC191">
        <v>1</v>
      </c>
      <c r="BD191" s="68">
        <v>0</v>
      </c>
      <c r="BE191" s="68">
        <v>0</v>
      </c>
      <c r="BF191" s="68">
        <v>1</v>
      </c>
      <c r="BG191" s="68">
        <v>0</v>
      </c>
      <c r="BH191" s="68">
        <v>0</v>
      </c>
      <c r="BI191" s="68">
        <v>0</v>
      </c>
      <c r="BJ191" s="68">
        <v>0</v>
      </c>
      <c r="BK191" s="68">
        <v>0</v>
      </c>
      <c r="BL191" s="68">
        <v>0</v>
      </c>
      <c r="BN191" s="68">
        <v>0</v>
      </c>
      <c r="BO191" s="68">
        <v>0</v>
      </c>
      <c r="BP191" s="68">
        <v>1</v>
      </c>
      <c r="BQ191" s="68">
        <v>1</v>
      </c>
      <c r="BR191" s="68">
        <v>0</v>
      </c>
      <c r="BS191" s="68">
        <v>0</v>
      </c>
      <c r="BT191" s="68">
        <v>0</v>
      </c>
      <c r="BU191" s="68">
        <v>1</v>
      </c>
      <c r="BV191" s="68">
        <v>0</v>
      </c>
      <c r="BX191" s="68">
        <v>0</v>
      </c>
      <c r="BY191" s="68">
        <v>0</v>
      </c>
      <c r="BZ191" s="68">
        <v>0</v>
      </c>
      <c r="CA191" s="68">
        <v>0</v>
      </c>
      <c r="CB191" s="68">
        <v>0</v>
      </c>
      <c r="CC191" s="68">
        <v>0</v>
      </c>
      <c r="CD191" s="68">
        <v>0</v>
      </c>
      <c r="CE191" s="68">
        <v>0</v>
      </c>
      <c r="CF191" s="68">
        <v>0</v>
      </c>
      <c r="CG191" s="68">
        <v>0</v>
      </c>
      <c r="CH191" s="68">
        <v>0</v>
      </c>
      <c r="CI191" s="68">
        <v>0</v>
      </c>
      <c r="CK191" s="68">
        <v>1</v>
      </c>
      <c r="CL191" s="68">
        <v>1</v>
      </c>
      <c r="CM191" s="68">
        <v>1</v>
      </c>
      <c r="CN191" s="68">
        <v>0</v>
      </c>
      <c r="CO191" s="68">
        <v>0</v>
      </c>
      <c r="CP191" s="68">
        <v>1</v>
      </c>
      <c r="CQ191" s="140" t="s">
        <v>2324</v>
      </c>
      <c r="CR191" s="68">
        <v>1</v>
      </c>
      <c r="CS191" s="68">
        <v>0</v>
      </c>
      <c r="CT191" s="68">
        <v>1</v>
      </c>
      <c r="CU191" s="68">
        <v>0</v>
      </c>
      <c r="CV191" s="68">
        <v>0</v>
      </c>
      <c r="CW191" s="68">
        <v>1</v>
      </c>
      <c r="CX191" t="s">
        <v>2363</v>
      </c>
      <c r="DB191" s="68">
        <v>1</v>
      </c>
      <c r="DC191" t="s">
        <v>4201</v>
      </c>
      <c r="DD191" s="68">
        <v>1</v>
      </c>
      <c r="DE191" t="s">
        <v>4230</v>
      </c>
      <c r="DF191" s="15">
        <v>0</v>
      </c>
      <c r="DG191" s="15"/>
      <c r="DH191" s="68">
        <v>1</v>
      </c>
      <c r="DI191" s="68">
        <v>1</v>
      </c>
      <c r="DJ191" s="148">
        <v>43983</v>
      </c>
      <c r="DK191" s="149"/>
      <c r="DL191" s="140" t="s">
        <v>4188</v>
      </c>
      <c r="DM191" s="59">
        <v>44507</v>
      </c>
      <c r="DN191" s="58">
        <f>(DM191-G191)/365.25</f>
        <v>58.830937713894592</v>
      </c>
      <c r="DP191">
        <v>1</v>
      </c>
      <c r="DQ191">
        <v>1</v>
      </c>
      <c r="DR191">
        <v>0</v>
      </c>
      <c r="DS191">
        <v>1</v>
      </c>
      <c r="DT191">
        <v>60</v>
      </c>
      <c r="DU191">
        <v>14</v>
      </c>
      <c r="DV191">
        <v>0</v>
      </c>
      <c r="DW191">
        <v>0</v>
      </c>
      <c r="DX191">
        <v>1</v>
      </c>
      <c r="DY191">
        <v>0</v>
      </c>
      <c r="EB191">
        <v>1</v>
      </c>
      <c r="EE191">
        <v>1</v>
      </c>
      <c r="EG191">
        <v>0</v>
      </c>
      <c r="EH191">
        <v>0</v>
      </c>
      <c r="EI191">
        <v>0</v>
      </c>
      <c r="EJ191">
        <v>60</v>
      </c>
      <c r="EK191">
        <v>0</v>
      </c>
      <c r="EL191">
        <v>0</v>
      </c>
      <c r="EM191">
        <v>1</v>
      </c>
      <c r="EN191">
        <v>1</v>
      </c>
      <c r="EP191">
        <v>1</v>
      </c>
      <c r="EQ191">
        <v>1</v>
      </c>
      <c r="ER191">
        <v>1</v>
      </c>
      <c r="ES191">
        <v>-1</v>
      </c>
      <c r="EU191">
        <v>1</v>
      </c>
      <c r="EV191">
        <v>1</v>
      </c>
      <c r="EW191">
        <v>3</v>
      </c>
      <c r="EX191">
        <v>1</v>
      </c>
      <c r="EY191" t="s">
        <v>170</v>
      </c>
      <c r="EZ191" t="s">
        <v>2539</v>
      </c>
      <c r="FD191">
        <v>1</v>
      </c>
      <c r="FE191">
        <v>30</v>
      </c>
      <c r="FG191">
        <v>1</v>
      </c>
      <c r="FH191">
        <v>1</v>
      </c>
      <c r="FI191">
        <v>0</v>
      </c>
      <c r="FK191" t="s">
        <v>2612</v>
      </c>
      <c r="FL191">
        <v>3</v>
      </c>
      <c r="FM191" t="s">
        <v>2613</v>
      </c>
      <c r="FN191" t="s">
        <v>2614</v>
      </c>
      <c r="FO191">
        <v>1</v>
      </c>
      <c r="FP191" t="s">
        <v>2512</v>
      </c>
      <c r="FQ191">
        <v>1</v>
      </c>
      <c r="FR191">
        <v>30</v>
      </c>
      <c r="FS191" t="s">
        <v>303</v>
      </c>
      <c r="FT191">
        <v>1</v>
      </c>
      <c r="FU191">
        <v>7</v>
      </c>
      <c r="FV191">
        <v>1</v>
      </c>
      <c r="FW191">
        <v>-1</v>
      </c>
      <c r="FZ191">
        <v>1</v>
      </c>
      <c r="GA191">
        <v>-1</v>
      </c>
      <c r="GB191">
        <v>0</v>
      </c>
      <c r="GI191">
        <v>2</v>
      </c>
      <c r="GJ191">
        <v>0</v>
      </c>
      <c r="GL191">
        <v>-1</v>
      </c>
      <c r="GM191">
        <v>1</v>
      </c>
      <c r="GN191" s="59">
        <v>44506</v>
      </c>
      <c r="GO191" s="56"/>
      <c r="GP191" s="59"/>
      <c r="GR191" s="59"/>
      <c r="GS191" s="59"/>
      <c r="GU191" s="59"/>
      <c r="GV191" s="59"/>
      <c r="GX191" s="59"/>
      <c r="GY191" s="59"/>
      <c r="GZ191" s="59"/>
      <c r="HA191" s="59"/>
      <c r="HC191" s="59"/>
      <c r="HE191" s="59"/>
      <c r="HG191" s="59"/>
      <c r="HJ191" s="59"/>
      <c r="HK191" s="59"/>
      <c r="HN191" s="56"/>
      <c r="HP191" s="59"/>
      <c r="HQ191" s="59"/>
      <c r="HT191" s="59"/>
      <c r="HV191" s="59"/>
      <c r="HW191" s="59"/>
      <c r="HX191" s="59"/>
      <c r="IA191" s="59"/>
      <c r="IC191" s="59"/>
      <c r="IE191" s="59"/>
      <c r="IH191" s="59"/>
      <c r="II191" s="59"/>
      <c r="IL191" s="56"/>
      <c r="IN191" s="59"/>
      <c r="IO191" s="59"/>
      <c r="IQ191" s="59"/>
      <c r="IR191" s="59"/>
      <c r="IT191" s="59"/>
      <c r="IU191" s="59"/>
      <c r="IV191" s="59"/>
      <c r="IY191" s="59"/>
      <c r="JA191" s="59"/>
      <c r="JC191" s="59"/>
      <c r="JF191" s="59"/>
      <c r="JG191" s="59"/>
      <c r="JI191" s="59"/>
      <c r="JJ191" s="56">
        <v>44693</v>
      </c>
      <c r="JK191">
        <v>58</v>
      </c>
      <c r="JL191">
        <v>0</v>
      </c>
      <c r="JM191" s="59"/>
      <c r="JN191" s="59"/>
      <c r="JO191">
        <v>0</v>
      </c>
      <c r="JP191" s="59"/>
      <c r="JQ191" s="59"/>
      <c r="JR191">
        <v>1</v>
      </c>
      <c r="JS191" s="59"/>
      <c r="JT191" s="59"/>
      <c r="JU191" s="59"/>
      <c r="JV191">
        <v>1</v>
      </c>
      <c r="JW191">
        <v>0</v>
      </c>
      <c r="JX191" s="59"/>
      <c r="JY191">
        <v>1</v>
      </c>
      <c r="JZ191" t="s">
        <v>4221</v>
      </c>
      <c r="KA191">
        <v>1</v>
      </c>
      <c r="KB191" t="s">
        <v>4214</v>
      </c>
      <c r="KC191">
        <v>1</v>
      </c>
      <c r="KD191">
        <v>1</v>
      </c>
      <c r="KE191">
        <v>1</v>
      </c>
      <c r="KF191">
        <v>1</v>
      </c>
      <c r="KG191">
        <v>0</v>
      </c>
      <c r="KH191">
        <v>0</v>
      </c>
      <c r="KI191" s="56">
        <v>44739</v>
      </c>
      <c r="KJ191">
        <v>0</v>
      </c>
      <c r="KK191" s="59"/>
      <c r="KL191" s="59"/>
      <c r="KM191">
        <v>0</v>
      </c>
      <c r="KN191" s="59"/>
      <c r="KO191" s="59"/>
      <c r="KQ191" s="59"/>
      <c r="KR191" s="59"/>
      <c r="KS191" s="59"/>
      <c r="KT191">
        <v>1</v>
      </c>
      <c r="KU191">
        <v>0</v>
      </c>
      <c r="KV191" s="59"/>
      <c r="KW191">
        <v>1</v>
      </c>
      <c r="KX191" t="s">
        <v>4214</v>
      </c>
      <c r="KY191">
        <v>1</v>
      </c>
      <c r="KZ191" t="s">
        <v>4412</v>
      </c>
      <c r="LA191">
        <v>1</v>
      </c>
      <c r="LB191">
        <v>1</v>
      </c>
      <c r="LC191">
        <v>1</v>
      </c>
      <c r="LD191">
        <v>1</v>
      </c>
      <c r="LE191">
        <v>0</v>
      </c>
      <c r="LF191">
        <v>0</v>
      </c>
      <c r="LG191" s="56">
        <v>44760</v>
      </c>
      <c r="LH191">
        <v>0</v>
      </c>
      <c r="LI191" s="59"/>
      <c r="LJ191" s="59"/>
      <c r="LK191">
        <v>0</v>
      </c>
      <c r="LL191" s="59"/>
      <c r="LM191" s="59"/>
      <c r="LN191">
        <v>1</v>
      </c>
      <c r="LO191" s="59"/>
      <c r="LP191" s="59"/>
      <c r="LQ191" s="59"/>
      <c r="LR191">
        <v>1</v>
      </c>
      <c r="LS191">
        <v>0</v>
      </c>
      <c r="LT191" s="59"/>
      <c r="LU191">
        <v>1</v>
      </c>
      <c r="LV191" t="s">
        <v>4416</v>
      </c>
      <c r="LW191">
        <v>1</v>
      </c>
      <c r="LX191" t="s">
        <v>4412</v>
      </c>
      <c r="LY191">
        <v>1</v>
      </c>
      <c r="LZ191">
        <v>1</v>
      </c>
      <c r="MA191">
        <v>1</v>
      </c>
      <c r="MB191">
        <v>1</v>
      </c>
      <c r="MC191">
        <v>0</v>
      </c>
      <c r="MD191">
        <v>0</v>
      </c>
      <c r="ME191" s="56">
        <v>44780</v>
      </c>
      <c r="MF191">
        <v>0</v>
      </c>
      <c r="MI191">
        <v>0</v>
      </c>
      <c r="MS191" s="59">
        <v>44840</v>
      </c>
      <c r="MT191">
        <v>0</v>
      </c>
      <c r="NE191">
        <v>0</v>
      </c>
      <c r="NF191">
        <v>1</v>
      </c>
      <c r="NG191" s="69">
        <v>44805</v>
      </c>
      <c r="NI191">
        <v>1</v>
      </c>
      <c r="NJ191">
        <v>1</v>
      </c>
      <c r="NK191">
        <v>1</v>
      </c>
      <c r="NL191">
        <v>1</v>
      </c>
      <c r="NM191">
        <v>1</v>
      </c>
      <c r="NN191" t="s">
        <v>2326</v>
      </c>
      <c r="NO191">
        <v>1</v>
      </c>
      <c r="NQ191">
        <v>1</v>
      </c>
      <c r="NS191">
        <v>0</v>
      </c>
      <c r="NT191">
        <v>0</v>
      </c>
      <c r="NU191">
        <v>1</v>
      </c>
      <c r="NV191">
        <v>1</v>
      </c>
      <c r="NX191">
        <v>0</v>
      </c>
      <c r="NZ191">
        <v>1</v>
      </c>
      <c r="OA191">
        <v>1</v>
      </c>
      <c r="PO191" s="59">
        <v>44907</v>
      </c>
      <c r="PP191">
        <v>1</v>
      </c>
      <c r="PQ191" s="69">
        <v>44866</v>
      </c>
      <c r="PR191">
        <v>4</v>
      </c>
      <c r="PS191">
        <v>0</v>
      </c>
      <c r="PT191">
        <v>0</v>
      </c>
      <c r="PU191">
        <v>0</v>
      </c>
      <c r="PV191">
        <v>0</v>
      </c>
      <c r="PW191">
        <v>0</v>
      </c>
      <c r="PY191">
        <v>0</v>
      </c>
      <c r="PZ191" t="s">
        <v>2364</v>
      </c>
      <c r="QA191">
        <v>1</v>
      </c>
      <c r="QB191">
        <v>0</v>
      </c>
      <c r="QI191">
        <v>0</v>
      </c>
      <c r="QO191">
        <v>1</v>
      </c>
      <c r="QP191">
        <v>0</v>
      </c>
      <c r="QQ191">
        <v>1</v>
      </c>
      <c r="QR191">
        <v>1</v>
      </c>
      <c r="QT191">
        <v>1</v>
      </c>
      <c r="QU191" t="s">
        <v>4454</v>
      </c>
      <c r="QV191">
        <v>0</v>
      </c>
      <c r="QZ191" s="59">
        <v>45062</v>
      </c>
      <c r="RA191">
        <v>1</v>
      </c>
      <c r="RB191" s="69">
        <v>44958</v>
      </c>
      <c r="RC191">
        <v>3</v>
      </c>
      <c r="RD191">
        <v>0</v>
      </c>
      <c r="RE191">
        <v>0</v>
      </c>
      <c r="RF191">
        <v>0</v>
      </c>
      <c r="RG191">
        <v>0</v>
      </c>
      <c r="RH191">
        <v>0</v>
      </c>
      <c r="RJ191">
        <v>0</v>
      </c>
      <c r="RL191">
        <v>1</v>
      </c>
      <c r="RM191">
        <v>0</v>
      </c>
      <c r="RT191">
        <v>1</v>
      </c>
      <c r="RU191" t="s">
        <v>2365</v>
      </c>
      <c r="RV191">
        <v>0</v>
      </c>
      <c r="RW191">
        <v>1</v>
      </c>
      <c r="RZ191">
        <v>1</v>
      </c>
      <c r="SA191">
        <v>0</v>
      </c>
      <c r="SB191">
        <v>0</v>
      </c>
      <c r="SC191">
        <v>0</v>
      </c>
      <c r="SE191">
        <v>1</v>
      </c>
      <c r="SF191" t="s">
        <v>4484</v>
      </c>
      <c r="SG191">
        <v>1</v>
      </c>
      <c r="SH191">
        <v>1</v>
      </c>
      <c r="SK191" s="56">
        <v>45247</v>
      </c>
      <c r="SL191">
        <v>1</v>
      </c>
      <c r="SM191" s="69">
        <v>45200</v>
      </c>
      <c r="SO191">
        <v>0</v>
      </c>
      <c r="SS191" s="170"/>
      <c r="ST191" s="142"/>
      <c r="SU191" s="142"/>
      <c r="SV191" s="142"/>
      <c r="SW191" s="142"/>
      <c r="SX191" s="142"/>
      <c r="SY191" s="142"/>
      <c r="SZ191" s="142"/>
      <c r="TA191" s="142"/>
      <c r="TB191" s="142"/>
      <c r="TC191" s="142"/>
      <c r="TD191" s="142"/>
      <c r="TF191" s="142"/>
      <c r="TH191" s="142"/>
      <c r="TJ191" s="142"/>
      <c r="TK191" s="142"/>
      <c r="TL191" s="142"/>
      <c r="TM191" s="15"/>
      <c r="TN191" s="15"/>
      <c r="TO191" s="142"/>
      <c r="TP191" s="142"/>
    </row>
    <row r="192" spans="1:536" x14ac:dyDescent="0.25">
      <c r="A192">
        <v>95</v>
      </c>
      <c r="B192" s="15" t="s">
        <v>2305</v>
      </c>
      <c r="C192" s="15" t="s">
        <v>2359</v>
      </c>
      <c r="D192" t="s">
        <v>2360</v>
      </c>
      <c r="E192" t="s">
        <v>2660</v>
      </c>
      <c r="F192" t="s">
        <v>2661</v>
      </c>
      <c r="G192" s="138">
        <v>32552</v>
      </c>
      <c r="H192">
        <v>0</v>
      </c>
      <c r="I192" s="3" t="s">
        <v>4104</v>
      </c>
      <c r="K192" s="3" t="s">
        <v>3965</v>
      </c>
      <c r="L192" s="3" t="s">
        <v>3966</v>
      </c>
      <c r="M192" s="139">
        <v>44176</v>
      </c>
      <c r="N192" s="58">
        <f t="shared" si="7"/>
        <v>31.824777549623544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57.3</v>
      </c>
      <c r="X192">
        <v>1.59</v>
      </c>
      <c r="AE192" s="83">
        <f>(W192/(X192*X192))</f>
        <v>22.665242672362641</v>
      </c>
      <c r="AF192">
        <v>10.199999999999999</v>
      </c>
      <c r="AG192">
        <v>1</v>
      </c>
      <c r="AH192">
        <v>31.5</v>
      </c>
      <c r="AI192">
        <v>10.5</v>
      </c>
      <c r="AJ192">
        <v>14</v>
      </c>
      <c r="AK192">
        <v>1</v>
      </c>
      <c r="AL192">
        <v>1</v>
      </c>
      <c r="AM192">
        <v>3</v>
      </c>
      <c r="AP192">
        <v>0</v>
      </c>
      <c r="AS192">
        <v>1</v>
      </c>
      <c r="AT192" t="s">
        <v>2331</v>
      </c>
      <c r="AU192" s="15">
        <v>0</v>
      </c>
      <c r="AX192" s="68">
        <v>1</v>
      </c>
      <c r="AY192" s="68">
        <v>0</v>
      </c>
      <c r="AZ192" s="68">
        <v>6</v>
      </c>
      <c r="BA192">
        <v>6</v>
      </c>
      <c r="BB192" s="68">
        <v>-1</v>
      </c>
      <c r="BC192">
        <v>1</v>
      </c>
      <c r="BD192" s="68">
        <v>0</v>
      </c>
      <c r="BE192" s="68">
        <v>0</v>
      </c>
      <c r="BF192" s="68">
        <v>1</v>
      </c>
      <c r="BG192" s="68">
        <v>0</v>
      </c>
      <c r="BH192" s="68">
        <v>0</v>
      </c>
      <c r="BI192" s="68">
        <v>0</v>
      </c>
      <c r="BJ192" s="68">
        <v>0</v>
      </c>
      <c r="BK192" s="68">
        <v>0</v>
      </c>
      <c r="BL192" s="68">
        <v>0</v>
      </c>
      <c r="BN192" s="68">
        <v>0</v>
      </c>
      <c r="BO192" s="68">
        <v>0</v>
      </c>
      <c r="BP192" s="68">
        <v>1</v>
      </c>
      <c r="BQ192" s="68">
        <v>1</v>
      </c>
      <c r="BR192" s="68">
        <v>0</v>
      </c>
      <c r="BS192" s="68">
        <v>0</v>
      </c>
      <c r="BT192" s="68">
        <v>0</v>
      </c>
      <c r="BU192" s="68">
        <v>1</v>
      </c>
      <c r="BV192" s="68">
        <v>0</v>
      </c>
      <c r="BX192" s="68">
        <v>0</v>
      </c>
      <c r="BY192" s="68">
        <v>0</v>
      </c>
      <c r="BZ192" s="68">
        <v>0</v>
      </c>
      <c r="CA192" s="68">
        <v>0</v>
      </c>
      <c r="CB192" s="68">
        <v>0</v>
      </c>
      <c r="CC192" s="68">
        <v>0</v>
      </c>
      <c r="CD192" s="68">
        <v>0</v>
      </c>
      <c r="CE192" s="68">
        <v>0</v>
      </c>
      <c r="CF192" s="68">
        <v>0</v>
      </c>
      <c r="CG192" s="68">
        <v>0</v>
      </c>
      <c r="CH192" s="68">
        <v>0</v>
      </c>
      <c r="CI192" s="68">
        <v>0</v>
      </c>
      <c r="CK192" s="68">
        <v>1</v>
      </c>
      <c r="CL192" s="68">
        <v>1</v>
      </c>
      <c r="CM192" s="68">
        <v>1</v>
      </c>
      <c r="CN192" s="68">
        <v>0</v>
      </c>
      <c r="CO192" s="68">
        <v>0</v>
      </c>
      <c r="CP192" s="68">
        <v>1</v>
      </c>
      <c r="CQ192" s="140" t="s">
        <v>2324</v>
      </c>
      <c r="CR192" s="68">
        <v>1</v>
      </c>
      <c r="CS192" s="68">
        <v>0</v>
      </c>
      <c r="CT192" s="68">
        <v>1</v>
      </c>
      <c r="CU192" s="68">
        <v>0</v>
      </c>
      <c r="CV192" s="68">
        <v>0</v>
      </c>
      <c r="CW192" s="68">
        <v>1</v>
      </c>
      <c r="CX192" t="s">
        <v>2363</v>
      </c>
      <c r="DB192" s="68">
        <v>1</v>
      </c>
      <c r="DC192" t="s">
        <v>4201</v>
      </c>
      <c r="DD192" s="68">
        <v>1</v>
      </c>
      <c r="DE192" t="s">
        <v>4230</v>
      </c>
      <c r="DF192" s="15">
        <v>0</v>
      </c>
      <c r="DG192" s="15"/>
      <c r="DH192" s="68">
        <v>1</v>
      </c>
      <c r="DI192" s="68"/>
      <c r="DJ192" s="68"/>
      <c r="DK192" s="68"/>
      <c r="DL192" s="140"/>
      <c r="JJ192" s="56">
        <v>44693</v>
      </c>
      <c r="JK192">
        <v>35</v>
      </c>
      <c r="JL192">
        <v>0</v>
      </c>
      <c r="JO192">
        <v>0</v>
      </c>
      <c r="JR192">
        <v>1</v>
      </c>
      <c r="JV192">
        <v>1</v>
      </c>
      <c r="JW192">
        <v>0</v>
      </c>
      <c r="JY192">
        <v>1</v>
      </c>
      <c r="JZ192" t="s">
        <v>4221</v>
      </c>
      <c r="KA192">
        <v>1</v>
      </c>
      <c r="KB192" t="s">
        <v>4214</v>
      </c>
      <c r="KC192">
        <v>1</v>
      </c>
      <c r="KD192">
        <v>1</v>
      </c>
      <c r="KE192">
        <v>1</v>
      </c>
      <c r="KF192">
        <v>1</v>
      </c>
      <c r="KG192">
        <v>0</v>
      </c>
      <c r="KH192">
        <v>0</v>
      </c>
      <c r="KI192" s="56">
        <v>44739</v>
      </c>
      <c r="KJ192">
        <v>0</v>
      </c>
      <c r="KM192">
        <v>0</v>
      </c>
      <c r="KT192">
        <v>0</v>
      </c>
      <c r="KU192">
        <v>0</v>
      </c>
      <c r="KW192">
        <v>1</v>
      </c>
      <c r="KX192" t="s">
        <v>4214</v>
      </c>
      <c r="KY192">
        <v>1</v>
      </c>
      <c r="KZ192" t="s">
        <v>4412</v>
      </c>
      <c r="LA192">
        <v>1</v>
      </c>
      <c r="LB192">
        <v>1</v>
      </c>
      <c r="LC192">
        <v>1</v>
      </c>
      <c r="LD192">
        <v>1</v>
      </c>
      <c r="LE192">
        <v>0</v>
      </c>
      <c r="LF192">
        <v>0</v>
      </c>
      <c r="LG192" s="56">
        <v>44760</v>
      </c>
      <c r="LH192">
        <v>0</v>
      </c>
      <c r="LK192">
        <v>0</v>
      </c>
      <c r="LN192">
        <v>1</v>
      </c>
      <c r="LR192">
        <v>0</v>
      </c>
      <c r="LS192">
        <v>1</v>
      </c>
      <c r="LU192">
        <v>1</v>
      </c>
      <c r="LV192" t="s">
        <v>4416</v>
      </c>
      <c r="LW192">
        <v>1</v>
      </c>
      <c r="LX192" t="s">
        <v>4412</v>
      </c>
      <c r="LY192">
        <v>1</v>
      </c>
      <c r="LZ192">
        <v>1</v>
      </c>
      <c r="MA192">
        <v>1</v>
      </c>
      <c r="MB192">
        <v>1</v>
      </c>
      <c r="MC192">
        <v>0</v>
      </c>
      <c r="MD192">
        <v>0</v>
      </c>
      <c r="ME192" s="56">
        <v>44780</v>
      </c>
      <c r="MF192">
        <v>0</v>
      </c>
      <c r="MI192">
        <v>0</v>
      </c>
      <c r="MS192" s="59">
        <v>44840</v>
      </c>
      <c r="MT192">
        <v>0</v>
      </c>
      <c r="NE192">
        <v>0</v>
      </c>
      <c r="NF192">
        <v>1</v>
      </c>
      <c r="NG192" s="69">
        <v>44805</v>
      </c>
      <c r="NI192">
        <v>1</v>
      </c>
      <c r="NJ192">
        <v>1</v>
      </c>
      <c r="NK192">
        <v>0</v>
      </c>
      <c r="NL192">
        <v>1</v>
      </c>
      <c r="NM192">
        <v>1</v>
      </c>
      <c r="NN192" t="s">
        <v>2326</v>
      </c>
      <c r="NO192">
        <v>1</v>
      </c>
      <c r="NQ192">
        <v>1</v>
      </c>
      <c r="NS192">
        <v>0</v>
      </c>
      <c r="NT192">
        <v>0</v>
      </c>
      <c r="NU192">
        <v>1</v>
      </c>
      <c r="NV192">
        <v>1</v>
      </c>
      <c r="NX192">
        <v>0</v>
      </c>
      <c r="NZ192">
        <v>1</v>
      </c>
      <c r="OA192">
        <v>1</v>
      </c>
      <c r="PO192" s="59">
        <v>44907</v>
      </c>
      <c r="PP192">
        <v>1</v>
      </c>
      <c r="PQ192" s="69">
        <v>44866</v>
      </c>
      <c r="PS192">
        <v>0</v>
      </c>
      <c r="PT192">
        <v>0</v>
      </c>
      <c r="PU192">
        <v>0</v>
      </c>
      <c r="PV192">
        <v>0</v>
      </c>
      <c r="PW192">
        <v>1</v>
      </c>
      <c r="PY192">
        <v>0</v>
      </c>
      <c r="PZ192" t="s">
        <v>2364</v>
      </c>
      <c r="QA192">
        <v>1</v>
      </c>
      <c r="QB192">
        <v>0</v>
      </c>
      <c r="QI192">
        <v>0</v>
      </c>
      <c r="QO192">
        <v>1</v>
      </c>
      <c r="QP192">
        <v>0</v>
      </c>
      <c r="QQ192">
        <v>1</v>
      </c>
      <c r="QR192">
        <v>1</v>
      </c>
      <c r="QT192">
        <v>1</v>
      </c>
      <c r="QU192" t="s">
        <v>4454</v>
      </c>
      <c r="QV192">
        <v>0</v>
      </c>
      <c r="QZ192" s="59">
        <v>45062</v>
      </c>
      <c r="RA192">
        <v>1</v>
      </c>
      <c r="RB192" s="69">
        <v>44958</v>
      </c>
      <c r="RC192">
        <v>3</v>
      </c>
      <c r="RD192">
        <v>0</v>
      </c>
      <c r="RE192">
        <v>0</v>
      </c>
      <c r="RF192">
        <v>0</v>
      </c>
      <c r="RG192">
        <v>0</v>
      </c>
      <c r="RH192">
        <v>0</v>
      </c>
      <c r="RJ192">
        <v>0</v>
      </c>
      <c r="RL192">
        <v>1</v>
      </c>
      <c r="RM192">
        <v>0</v>
      </c>
      <c r="RT192">
        <v>1</v>
      </c>
      <c r="RU192" t="s">
        <v>2365</v>
      </c>
      <c r="RV192">
        <v>0</v>
      </c>
      <c r="RW192">
        <v>1</v>
      </c>
      <c r="RZ192">
        <v>1</v>
      </c>
      <c r="SA192">
        <v>0</v>
      </c>
      <c r="SB192">
        <v>0</v>
      </c>
      <c r="SC192">
        <v>0</v>
      </c>
      <c r="SE192">
        <v>1</v>
      </c>
      <c r="SF192" t="s">
        <v>4484</v>
      </c>
      <c r="SG192">
        <v>1</v>
      </c>
      <c r="SH192">
        <v>1</v>
      </c>
      <c r="SK192" s="56">
        <v>45247</v>
      </c>
      <c r="SL192">
        <v>0</v>
      </c>
      <c r="SO192">
        <v>0</v>
      </c>
      <c r="SS192" s="170"/>
      <c r="ST192" s="142"/>
      <c r="SU192" s="142"/>
      <c r="SV192" s="142"/>
      <c r="SW192" s="142"/>
      <c r="SX192" s="142"/>
      <c r="SY192" s="142"/>
      <c r="SZ192" s="142"/>
      <c r="TA192" s="142"/>
      <c r="TB192" s="142"/>
      <c r="TC192" s="142"/>
      <c r="TD192" s="142"/>
      <c r="TF192" s="142"/>
      <c r="TH192" s="142"/>
      <c r="TJ192" s="142"/>
      <c r="TK192" s="142"/>
      <c r="TL192" s="142"/>
      <c r="TM192" s="15"/>
      <c r="TN192" s="15"/>
      <c r="TO192" s="142"/>
      <c r="TP192" s="142"/>
    </row>
    <row r="193" spans="1:536" x14ac:dyDescent="0.25">
      <c r="A193">
        <v>212</v>
      </c>
      <c r="B193" s="15" t="s">
        <v>2305</v>
      </c>
      <c r="C193" s="15" t="s">
        <v>2359</v>
      </c>
      <c r="D193" t="s">
        <v>2360</v>
      </c>
      <c r="E193" t="s">
        <v>3010</v>
      </c>
      <c r="F193" t="s">
        <v>3011</v>
      </c>
      <c r="G193" s="138">
        <v>26287</v>
      </c>
      <c r="H193">
        <v>1</v>
      </c>
      <c r="I193" s="3" t="s">
        <v>4104</v>
      </c>
      <c r="K193" s="3" t="s">
        <v>3965</v>
      </c>
      <c r="L193" s="3" t="s">
        <v>3966</v>
      </c>
      <c r="M193" s="139">
        <v>44176</v>
      </c>
      <c r="N193" s="58">
        <f t="shared" si="7"/>
        <v>48.977412731006162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83.5</v>
      </c>
      <c r="X193">
        <v>1.69</v>
      </c>
      <c r="AE193" s="83">
        <f>(W193/(X193*X193))</f>
        <v>29.235671019922275</v>
      </c>
      <c r="AF193">
        <v>15.1</v>
      </c>
      <c r="AG193">
        <v>0</v>
      </c>
      <c r="AH193">
        <v>44</v>
      </c>
      <c r="AI193">
        <v>15</v>
      </c>
      <c r="AJ193">
        <v>8</v>
      </c>
      <c r="AK193">
        <v>1</v>
      </c>
      <c r="AL193">
        <v>4</v>
      </c>
      <c r="AM193">
        <v>2</v>
      </c>
      <c r="AP193">
        <v>1</v>
      </c>
      <c r="AQ193">
        <v>2</v>
      </c>
      <c r="AR193">
        <v>5</v>
      </c>
      <c r="AS193">
        <v>1</v>
      </c>
      <c r="AT193" t="s">
        <v>3012</v>
      </c>
      <c r="AU193" s="15">
        <v>0</v>
      </c>
      <c r="AX193" s="68">
        <v>1</v>
      </c>
      <c r="AY193" s="68">
        <v>1</v>
      </c>
      <c r="AZ193" s="68">
        <v>6</v>
      </c>
      <c r="BA193">
        <v>6</v>
      </c>
      <c r="BB193" s="68">
        <v>-1</v>
      </c>
      <c r="BC193">
        <v>1</v>
      </c>
      <c r="BD193" s="68">
        <v>0</v>
      </c>
      <c r="BE193" s="68">
        <v>0</v>
      </c>
      <c r="BF193" s="68">
        <v>1</v>
      </c>
      <c r="BG193" s="68">
        <v>0</v>
      </c>
      <c r="BH193" s="68">
        <v>0</v>
      </c>
      <c r="BI193" s="68">
        <v>0</v>
      </c>
      <c r="BJ193" s="68">
        <v>0</v>
      </c>
      <c r="BK193" s="68">
        <v>0</v>
      </c>
      <c r="BL193" s="68">
        <v>0</v>
      </c>
      <c r="BN193" s="68">
        <v>0</v>
      </c>
      <c r="BO193" s="68">
        <v>0</v>
      </c>
      <c r="BP193" s="68">
        <v>1</v>
      </c>
      <c r="BQ193" s="68">
        <v>1</v>
      </c>
      <c r="BR193" s="68">
        <v>0</v>
      </c>
      <c r="BS193" s="68">
        <v>0</v>
      </c>
      <c r="BT193" s="68">
        <v>0</v>
      </c>
      <c r="BU193" s="68">
        <v>1</v>
      </c>
      <c r="BV193" s="68">
        <v>0</v>
      </c>
      <c r="BX193" s="68">
        <v>0</v>
      </c>
      <c r="BY193" s="68">
        <v>0</v>
      </c>
      <c r="BZ193" s="68">
        <v>0</v>
      </c>
      <c r="CA193" s="68">
        <v>0</v>
      </c>
      <c r="CB193" s="68">
        <v>0</v>
      </c>
      <c r="CC193" s="68">
        <v>0</v>
      </c>
      <c r="CD193" s="68">
        <v>0</v>
      </c>
      <c r="CE193" s="68">
        <v>0</v>
      </c>
      <c r="CF193" s="68">
        <v>0</v>
      </c>
      <c r="CG193" s="68">
        <v>0</v>
      </c>
      <c r="CH193" s="68">
        <v>0</v>
      </c>
      <c r="CI193" s="68">
        <v>0</v>
      </c>
      <c r="CK193" s="68">
        <v>1</v>
      </c>
      <c r="CL193" s="68">
        <v>1</v>
      </c>
      <c r="CM193" s="68">
        <v>1</v>
      </c>
      <c r="CN193" s="68">
        <v>0</v>
      </c>
      <c r="CO193" s="68">
        <v>0</v>
      </c>
      <c r="CP193" s="68">
        <v>1</v>
      </c>
      <c r="CQ193" s="140" t="s">
        <v>2324</v>
      </c>
      <c r="CR193" s="68">
        <v>1</v>
      </c>
      <c r="CS193" s="68">
        <v>0</v>
      </c>
      <c r="CT193" s="68">
        <v>1</v>
      </c>
      <c r="CU193" s="68">
        <v>0</v>
      </c>
      <c r="CV193" s="68">
        <v>0</v>
      </c>
      <c r="CW193" s="68">
        <v>1</v>
      </c>
      <c r="CX193" t="s">
        <v>2363</v>
      </c>
      <c r="DB193" s="68">
        <v>1</v>
      </c>
      <c r="DC193" t="s">
        <v>4201</v>
      </c>
      <c r="DD193" s="68">
        <v>1</v>
      </c>
      <c r="DE193" t="s">
        <v>4230</v>
      </c>
      <c r="DF193" s="15">
        <v>1</v>
      </c>
      <c r="DG193" s="15">
        <v>6</v>
      </c>
      <c r="DH193" s="68">
        <v>1</v>
      </c>
      <c r="DI193" s="68">
        <v>1</v>
      </c>
      <c r="DJ193" s="147">
        <v>44004</v>
      </c>
      <c r="DK193" s="150"/>
      <c r="DL193" s="140"/>
      <c r="GM193">
        <v>1</v>
      </c>
      <c r="GN193" s="59">
        <v>44506</v>
      </c>
      <c r="GO193" s="56"/>
      <c r="GR193" s="59"/>
      <c r="GS193" s="59"/>
      <c r="GU193" s="59"/>
      <c r="GV193" s="59"/>
      <c r="GX193" s="59"/>
      <c r="GY193" s="59"/>
      <c r="GZ193" s="59"/>
      <c r="HC193" s="59"/>
      <c r="HE193" s="59"/>
      <c r="HG193" s="59"/>
      <c r="HK193" s="59"/>
      <c r="HL193" s="59"/>
      <c r="HM193" s="59"/>
      <c r="HN193" s="56"/>
      <c r="HP193" s="59"/>
      <c r="HQ193" s="59"/>
      <c r="HS193" s="59"/>
      <c r="HT193" s="59"/>
      <c r="HW193" s="59"/>
      <c r="HX193" s="59"/>
      <c r="IA193" s="59"/>
      <c r="IC193" s="59"/>
      <c r="IE193" s="59"/>
      <c r="II193" s="59"/>
      <c r="IK193" s="59"/>
      <c r="IL193" s="56"/>
      <c r="IN193" s="59"/>
      <c r="IO193" s="59"/>
      <c r="IQ193" s="59"/>
      <c r="IR193" s="59"/>
      <c r="IT193" s="59"/>
      <c r="IU193" s="59"/>
      <c r="IV193" s="59"/>
      <c r="IY193" s="59"/>
      <c r="JA193" s="59"/>
      <c r="JC193" s="59"/>
      <c r="JF193" s="59"/>
      <c r="JG193" s="59"/>
      <c r="JI193" s="59"/>
      <c r="JJ193" s="56">
        <v>44693</v>
      </c>
      <c r="JK193">
        <v>53</v>
      </c>
      <c r="JL193">
        <v>0</v>
      </c>
      <c r="JM193" s="59"/>
      <c r="JN193" s="59"/>
      <c r="JO193">
        <v>0</v>
      </c>
      <c r="JP193" s="59"/>
      <c r="JQ193" s="59"/>
      <c r="JR193">
        <v>1</v>
      </c>
      <c r="JS193" s="59"/>
      <c r="JT193" s="59"/>
      <c r="JU193" s="59"/>
      <c r="JV193">
        <v>1</v>
      </c>
      <c r="JW193">
        <v>0</v>
      </c>
      <c r="JX193" s="59"/>
      <c r="JY193">
        <v>1</v>
      </c>
      <c r="JZ193" t="s">
        <v>4221</v>
      </c>
      <c r="KA193">
        <v>1</v>
      </c>
      <c r="KB193" t="s">
        <v>4214</v>
      </c>
      <c r="KC193">
        <v>1</v>
      </c>
      <c r="KD193">
        <v>1</v>
      </c>
      <c r="KE193">
        <v>1</v>
      </c>
      <c r="KF193">
        <v>1</v>
      </c>
      <c r="KG193">
        <v>0</v>
      </c>
      <c r="KH193">
        <v>0</v>
      </c>
      <c r="KI193" s="56">
        <v>44739</v>
      </c>
      <c r="KJ193">
        <v>0</v>
      </c>
      <c r="KK193" s="59"/>
      <c r="KL193" s="59"/>
      <c r="KM193">
        <v>0</v>
      </c>
      <c r="KN193" s="59"/>
      <c r="KO193" s="59"/>
      <c r="KQ193" s="59"/>
      <c r="KR193" s="59"/>
      <c r="KS193" s="59"/>
      <c r="KT193">
        <v>0</v>
      </c>
      <c r="KU193">
        <v>1</v>
      </c>
      <c r="KV193" s="59"/>
      <c r="KW193">
        <v>1</v>
      </c>
      <c r="KX193" t="s">
        <v>4214</v>
      </c>
      <c r="KY193">
        <v>1</v>
      </c>
      <c r="KZ193" t="s">
        <v>4412</v>
      </c>
      <c r="LA193">
        <v>1</v>
      </c>
      <c r="LB193">
        <v>1</v>
      </c>
      <c r="LC193">
        <v>1</v>
      </c>
      <c r="LD193">
        <v>1</v>
      </c>
      <c r="LE193">
        <v>0</v>
      </c>
      <c r="LF193">
        <v>0</v>
      </c>
      <c r="LG193" s="56">
        <v>44760</v>
      </c>
      <c r="LH193">
        <v>0</v>
      </c>
      <c r="LI193" s="59"/>
      <c r="LJ193" s="59"/>
      <c r="LK193">
        <v>0</v>
      </c>
      <c r="LL193" s="59"/>
      <c r="LM193" s="59"/>
      <c r="LN193">
        <v>1</v>
      </c>
      <c r="LO193" s="59"/>
      <c r="LP193" s="59"/>
      <c r="LQ193" s="59"/>
      <c r="LR193">
        <v>1</v>
      </c>
      <c r="LS193">
        <v>0</v>
      </c>
      <c r="LT193" s="59"/>
      <c r="LU193">
        <v>1</v>
      </c>
      <c r="LV193" t="s">
        <v>4416</v>
      </c>
      <c r="LW193">
        <v>1</v>
      </c>
      <c r="LX193" t="s">
        <v>4412</v>
      </c>
      <c r="LY193">
        <v>1</v>
      </c>
      <c r="LZ193">
        <v>1</v>
      </c>
      <c r="MA193">
        <v>1</v>
      </c>
      <c r="MB193">
        <v>1</v>
      </c>
      <c r="MC193">
        <v>0</v>
      </c>
      <c r="MD193">
        <v>0</v>
      </c>
      <c r="ME193" s="56">
        <v>44780</v>
      </c>
      <c r="MF193">
        <v>0</v>
      </c>
      <c r="MI193">
        <v>0</v>
      </c>
      <c r="MS193" s="59">
        <v>44840</v>
      </c>
      <c r="MT193">
        <v>0</v>
      </c>
      <c r="NE193">
        <v>0</v>
      </c>
      <c r="NF193">
        <v>1</v>
      </c>
      <c r="NG193" s="69">
        <v>44805</v>
      </c>
      <c r="NI193">
        <v>1</v>
      </c>
      <c r="NJ193">
        <v>1</v>
      </c>
      <c r="NK193">
        <v>0</v>
      </c>
      <c r="NL193">
        <v>1</v>
      </c>
      <c r="NM193">
        <v>1</v>
      </c>
      <c r="NN193" t="s">
        <v>2326</v>
      </c>
      <c r="NO193">
        <v>1</v>
      </c>
      <c r="NQ193">
        <v>1</v>
      </c>
      <c r="NS193">
        <v>0</v>
      </c>
      <c r="NT193">
        <v>0</v>
      </c>
      <c r="NU193">
        <v>1</v>
      </c>
      <c r="NV193">
        <v>1</v>
      </c>
      <c r="NX193">
        <v>0</v>
      </c>
      <c r="NZ193">
        <v>1</v>
      </c>
      <c r="OA193">
        <v>1</v>
      </c>
      <c r="PO193" s="59">
        <v>44907</v>
      </c>
      <c r="PP193">
        <v>1</v>
      </c>
      <c r="PQ193" s="69">
        <v>44866</v>
      </c>
      <c r="PR193">
        <v>2</v>
      </c>
      <c r="PS193">
        <v>0</v>
      </c>
      <c r="PT193">
        <v>0</v>
      </c>
      <c r="PU193">
        <v>0</v>
      </c>
      <c r="PV193">
        <v>0</v>
      </c>
      <c r="PW193">
        <v>0</v>
      </c>
      <c r="PY193">
        <v>0</v>
      </c>
      <c r="PZ193" t="s">
        <v>2364</v>
      </c>
      <c r="QA193">
        <v>1</v>
      </c>
      <c r="QB193">
        <v>0</v>
      </c>
      <c r="QI193">
        <v>1</v>
      </c>
      <c r="QJ193" t="s">
        <v>2305</v>
      </c>
      <c r="QK193">
        <v>1</v>
      </c>
      <c r="QL193">
        <v>1</v>
      </c>
      <c r="QO193">
        <v>1</v>
      </c>
      <c r="QP193">
        <v>0</v>
      </c>
      <c r="QQ193">
        <v>1</v>
      </c>
      <c r="QR193">
        <v>1</v>
      </c>
      <c r="QT193">
        <v>1</v>
      </c>
      <c r="QU193" t="s">
        <v>4454</v>
      </c>
      <c r="QV193">
        <v>0</v>
      </c>
      <c r="QZ193" s="59">
        <v>45062</v>
      </c>
      <c r="RA193">
        <v>1</v>
      </c>
      <c r="RB193" s="69">
        <v>44958</v>
      </c>
      <c r="RC193">
        <v>3</v>
      </c>
      <c r="RD193">
        <v>0</v>
      </c>
      <c r="RE193">
        <v>0</v>
      </c>
      <c r="RF193">
        <v>0</v>
      </c>
      <c r="RG193">
        <v>0</v>
      </c>
      <c r="RH193">
        <v>0</v>
      </c>
      <c r="RJ193">
        <v>0</v>
      </c>
      <c r="RL193">
        <v>1</v>
      </c>
      <c r="RM193">
        <v>1</v>
      </c>
      <c r="RN193" s="69">
        <v>44958</v>
      </c>
      <c r="RO193">
        <v>7</v>
      </c>
      <c r="RP193">
        <v>0</v>
      </c>
      <c r="RQ193">
        <v>1</v>
      </c>
      <c r="RR193">
        <v>1</v>
      </c>
      <c r="RS193">
        <v>0</v>
      </c>
      <c r="RT193">
        <v>1</v>
      </c>
      <c r="RU193" t="s">
        <v>2365</v>
      </c>
      <c r="RV193">
        <v>0</v>
      </c>
      <c r="RW193">
        <v>1</v>
      </c>
      <c r="RZ193">
        <v>1</v>
      </c>
      <c r="SA193">
        <v>0</v>
      </c>
      <c r="SB193">
        <v>0</v>
      </c>
      <c r="SC193">
        <v>0</v>
      </c>
      <c r="SE193">
        <v>1</v>
      </c>
      <c r="SF193" t="s">
        <v>4484</v>
      </c>
      <c r="SG193">
        <v>1</v>
      </c>
      <c r="SH193">
        <v>1</v>
      </c>
      <c r="SK193" s="56">
        <v>45247</v>
      </c>
      <c r="SL193">
        <v>1</v>
      </c>
      <c r="SM193" s="69">
        <v>45200</v>
      </c>
      <c r="SO193">
        <v>0</v>
      </c>
      <c r="SS193" s="170"/>
      <c r="ST193" s="142"/>
      <c r="SU193" s="142"/>
      <c r="SV193" s="142"/>
      <c r="SW193" s="142"/>
      <c r="SX193" s="142"/>
      <c r="SY193" s="142"/>
      <c r="SZ193" s="142"/>
      <c r="TA193" s="142"/>
      <c r="TB193" s="142"/>
      <c r="TC193" s="142"/>
      <c r="TD193" s="142"/>
      <c r="TF193" s="142"/>
      <c r="TH193" s="142"/>
      <c r="TJ193" s="142"/>
      <c r="TK193" s="142"/>
      <c r="TL193" s="142"/>
      <c r="TM193" s="15"/>
      <c r="TN193" s="15"/>
      <c r="TO193" s="142"/>
      <c r="TP193" s="142"/>
    </row>
    <row r="194" spans="1:536" x14ac:dyDescent="0.25">
      <c r="A194">
        <v>215</v>
      </c>
      <c r="B194" s="15" t="s">
        <v>2305</v>
      </c>
      <c r="C194" s="15" t="s">
        <v>2359</v>
      </c>
      <c r="D194" t="s">
        <v>2360</v>
      </c>
      <c r="E194" t="s">
        <v>3019</v>
      </c>
      <c r="F194" t="s">
        <v>3020</v>
      </c>
      <c r="G194" s="138">
        <v>37661</v>
      </c>
      <c r="H194">
        <v>1</v>
      </c>
      <c r="I194" s="3" t="s">
        <v>4104</v>
      </c>
      <c r="K194" s="3" t="s">
        <v>3965</v>
      </c>
      <c r="L194" s="3" t="s">
        <v>3966</v>
      </c>
      <c r="M194" s="139">
        <v>44176</v>
      </c>
      <c r="N194" s="58">
        <f t="shared" si="7"/>
        <v>17.83709787816564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63</v>
      </c>
      <c r="X194">
        <v>1.73</v>
      </c>
      <c r="AA194">
        <v>-0.41</v>
      </c>
      <c r="AB194" t="s">
        <v>20</v>
      </c>
      <c r="AC194">
        <v>-0.21</v>
      </c>
      <c r="AD194" t="s">
        <v>20</v>
      </c>
      <c r="AF194">
        <v>14.3</v>
      </c>
      <c r="AG194">
        <v>0</v>
      </c>
      <c r="AH194">
        <v>42</v>
      </c>
      <c r="AI194">
        <v>14.5</v>
      </c>
      <c r="AJ194">
        <v>11</v>
      </c>
      <c r="AK194">
        <v>1</v>
      </c>
      <c r="AL194">
        <v>2</v>
      </c>
      <c r="AM194">
        <v>3</v>
      </c>
      <c r="AP194">
        <v>1</v>
      </c>
      <c r="AQ194">
        <v>2</v>
      </c>
      <c r="AR194">
        <v>7</v>
      </c>
      <c r="AS194">
        <v>0</v>
      </c>
      <c r="AU194" s="15">
        <v>0</v>
      </c>
      <c r="AX194" s="68">
        <v>1</v>
      </c>
      <c r="AY194" s="68">
        <v>1</v>
      </c>
      <c r="AZ194" s="68">
        <v>6</v>
      </c>
      <c r="BA194">
        <v>6</v>
      </c>
      <c r="BB194" s="68">
        <v>-1</v>
      </c>
      <c r="BC194">
        <v>1</v>
      </c>
      <c r="BD194" s="68">
        <v>0</v>
      </c>
      <c r="BE194" s="68">
        <v>0</v>
      </c>
      <c r="BF194" s="68">
        <v>1</v>
      </c>
      <c r="BG194" s="68">
        <v>0</v>
      </c>
      <c r="BH194" s="68">
        <v>0</v>
      </c>
      <c r="BI194" s="68">
        <v>0</v>
      </c>
      <c r="BJ194" s="68">
        <v>0</v>
      </c>
      <c r="BK194" s="68">
        <v>0</v>
      </c>
      <c r="BL194" s="68">
        <v>0</v>
      </c>
      <c r="BN194" s="68">
        <v>0</v>
      </c>
      <c r="BO194" s="68">
        <v>0</v>
      </c>
      <c r="BP194" s="68">
        <v>1</v>
      </c>
      <c r="BQ194" s="68">
        <v>1</v>
      </c>
      <c r="BR194" s="68">
        <v>0</v>
      </c>
      <c r="BS194" s="68">
        <v>0</v>
      </c>
      <c r="BT194" s="68">
        <v>0</v>
      </c>
      <c r="BU194" s="68">
        <v>1</v>
      </c>
      <c r="BV194" s="68">
        <v>0</v>
      </c>
      <c r="BX194" s="68">
        <v>0</v>
      </c>
      <c r="BY194" s="68">
        <v>0</v>
      </c>
      <c r="BZ194" s="68">
        <v>0</v>
      </c>
      <c r="CA194" s="68">
        <v>0</v>
      </c>
      <c r="CB194" s="68">
        <v>0</v>
      </c>
      <c r="CC194" s="68">
        <v>0</v>
      </c>
      <c r="CD194" s="68">
        <v>0</v>
      </c>
      <c r="CE194" s="68">
        <v>0</v>
      </c>
      <c r="CF194" s="68">
        <v>0</v>
      </c>
      <c r="CG194" s="68">
        <v>0</v>
      </c>
      <c r="CH194" s="68">
        <v>0</v>
      </c>
      <c r="CI194" s="68">
        <v>0</v>
      </c>
      <c r="CK194" s="68">
        <v>1</v>
      </c>
      <c r="CL194" s="68">
        <v>1</v>
      </c>
      <c r="CM194" s="68">
        <v>1</v>
      </c>
      <c r="CN194" s="68">
        <v>0</v>
      </c>
      <c r="CO194" s="68">
        <v>0</v>
      </c>
      <c r="CP194" s="68">
        <v>1</v>
      </c>
      <c r="CQ194" s="140" t="s">
        <v>2324</v>
      </c>
      <c r="CR194" s="68">
        <v>1</v>
      </c>
      <c r="CS194" s="68">
        <v>0</v>
      </c>
      <c r="CT194" s="68">
        <v>1</v>
      </c>
      <c r="CU194" s="68">
        <v>0</v>
      </c>
      <c r="CV194" s="68">
        <v>0</v>
      </c>
      <c r="CW194" s="68">
        <v>1</v>
      </c>
      <c r="CX194" t="s">
        <v>2363</v>
      </c>
      <c r="DB194" s="68">
        <v>1</v>
      </c>
      <c r="DC194" t="s">
        <v>4201</v>
      </c>
      <c r="DD194" s="68">
        <v>1</v>
      </c>
      <c r="DE194" t="s">
        <v>4230</v>
      </c>
      <c r="DF194" s="15">
        <v>1</v>
      </c>
      <c r="DG194" s="15">
        <v>6</v>
      </c>
      <c r="DH194" s="68">
        <v>1</v>
      </c>
      <c r="DI194" s="68">
        <v>1</v>
      </c>
      <c r="DJ194" s="148">
        <v>43983</v>
      </c>
      <c r="DK194" s="149"/>
      <c r="DL194" s="140"/>
      <c r="GM194">
        <v>1</v>
      </c>
      <c r="GN194" s="59">
        <v>44506</v>
      </c>
      <c r="GO194" s="56"/>
      <c r="GR194" s="59"/>
      <c r="GS194" s="59"/>
      <c r="GU194" s="59"/>
      <c r="GV194" s="59"/>
      <c r="GX194" s="59"/>
      <c r="GY194" s="59"/>
      <c r="GZ194" s="59"/>
      <c r="HC194" s="59"/>
      <c r="HE194" s="59"/>
      <c r="HG194" s="59"/>
      <c r="HK194" s="59"/>
      <c r="HL194" s="59"/>
      <c r="HM194" s="59"/>
      <c r="HN194" s="56"/>
      <c r="HP194" s="59"/>
      <c r="HQ194" s="59"/>
      <c r="HS194" s="59"/>
      <c r="HT194" s="59"/>
      <c r="HW194" s="59"/>
      <c r="HX194" s="59"/>
      <c r="IA194" s="59"/>
      <c r="IC194" s="59"/>
      <c r="IE194" s="59"/>
      <c r="II194" s="59"/>
      <c r="IK194" s="59"/>
      <c r="IL194" s="56"/>
      <c r="IN194" s="59"/>
      <c r="IO194" s="59"/>
      <c r="IQ194" s="59"/>
      <c r="IR194" s="59"/>
      <c r="IT194" s="59"/>
      <c r="IU194" s="59"/>
      <c r="IV194" s="59"/>
      <c r="IY194" s="59"/>
      <c r="JA194" s="59"/>
      <c r="JC194" s="59"/>
      <c r="JF194" s="59"/>
      <c r="JG194" s="59"/>
      <c r="JI194" s="59"/>
      <c r="JJ194" s="56">
        <v>44693</v>
      </c>
      <c r="JK194">
        <v>19</v>
      </c>
      <c r="JL194">
        <v>0</v>
      </c>
      <c r="JM194" s="59"/>
      <c r="JN194" s="59"/>
      <c r="JO194">
        <v>0</v>
      </c>
      <c r="JP194" s="59"/>
      <c r="JQ194" s="59"/>
      <c r="JR194">
        <v>1</v>
      </c>
      <c r="JS194" s="59"/>
      <c r="JT194" s="59"/>
      <c r="JU194" s="59"/>
      <c r="JV194">
        <v>1</v>
      </c>
      <c r="JW194">
        <v>0</v>
      </c>
      <c r="JX194" s="59"/>
      <c r="JY194">
        <v>1</v>
      </c>
      <c r="JZ194" t="s">
        <v>4221</v>
      </c>
      <c r="KA194">
        <v>1</v>
      </c>
      <c r="KB194" t="s">
        <v>4214</v>
      </c>
      <c r="KC194">
        <v>1</v>
      </c>
      <c r="KD194">
        <v>1</v>
      </c>
      <c r="KE194">
        <v>1</v>
      </c>
      <c r="KF194">
        <v>1</v>
      </c>
      <c r="KG194">
        <v>0</v>
      </c>
      <c r="KH194">
        <v>0</v>
      </c>
      <c r="KI194" s="56">
        <v>44739</v>
      </c>
      <c r="KJ194">
        <v>0</v>
      </c>
      <c r="KK194" s="59"/>
      <c r="KL194" s="59"/>
      <c r="KM194">
        <v>0</v>
      </c>
      <c r="KN194" s="59"/>
      <c r="KO194" s="59"/>
      <c r="KQ194" s="59"/>
      <c r="KR194" s="59"/>
      <c r="KS194" s="59"/>
      <c r="KT194">
        <v>0</v>
      </c>
      <c r="KU194">
        <v>0</v>
      </c>
      <c r="KV194" s="59"/>
      <c r="KW194">
        <v>1</v>
      </c>
      <c r="KX194" t="s">
        <v>4214</v>
      </c>
      <c r="KY194">
        <v>1</v>
      </c>
      <c r="KZ194" t="s">
        <v>4412</v>
      </c>
      <c r="LA194">
        <v>1</v>
      </c>
      <c r="LB194">
        <v>1</v>
      </c>
      <c r="LC194">
        <v>1</v>
      </c>
      <c r="LD194">
        <v>1</v>
      </c>
      <c r="LE194">
        <v>0</v>
      </c>
      <c r="LF194">
        <v>0</v>
      </c>
      <c r="LG194" s="56">
        <v>44760</v>
      </c>
      <c r="LH194">
        <v>0</v>
      </c>
      <c r="LI194" s="59"/>
      <c r="LJ194" s="59"/>
      <c r="LK194">
        <v>0</v>
      </c>
      <c r="LL194" s="59"/>
      <c r="LM194" s="59"/>
      <c r="LN194">
        <v>1</v>
      </c>
      <c r="LO194" s="59"/>
      <c r="LP194" s="59"/>
      <c r="LQ194" s="59"/>
      <c r="LR194">
        <v>0</v>
      </c>
      <c r="LS194">
        <v>0</v>
      </c>
      <c r="LT194" s="59"/>
      <c r="LU194">
        <v>1</v>
      </c>
      <c r="LV194" t="s">
        <v>4416</v>
      </c>
      <c r="LW194">
        <v>1</v>
      </c>
      <c r="LX194" t="s">
        <v>4412</v>
      </c>
      <c r="LY194">
        <v>1</v>
      </c>
      <c r="LZ194">
        <v>1</v>
      </c>
      <c r="MA194">
        <v>1</v>
      </c>
      <c r="MB194">
        <v>1</v>
      </c>
      <c r="MC194">
        <v>0</v>
      </c>
      <c r="MD194">
        <v>0</v>
      </c>
      <c r="ME194" s="56">
        <v>44780</v>
      </c>
      <c r="MF194">
        <v>0</v>
      </c>
      <c r="MI194">
        <v>0</v>
      </c>
      <c r="MS194" s="59">
        <v>44840</v>
      </c>
      <c r="MT194">
        <v>0</v>
      </c>
      <c r="NE194">
        <v>0</v>
      </c>
      <c r="NF194">
        <v>1</v>
      </c>
      <c r="NG194" s="69">
        <v>44805</v>
      </c>
      <c r="NI194">
        <v>1</v>
      </c>
      <c r="NJ194">
        <v>1</v>
      </c>
      <c r="NK194">
        <v>0</v>
      </c>
      <c r="NL194">
        <v>1</v>
      </c>
      <c r="NM194">
        <v>1</v>
      </c>
      <c r="NN194" t="s">
        <v>2326</v>
      </c>
      <c r="NO194">
        <v>1</v>
      </c>
      <c r="NQ194">
        <v>1</v>
      </c>
      <c r="NS194">
        <v>0</v>
      </c>
      <c r="NT194">
        <v>0</v>
      </c>
      <c r="NU194">
        <v>1</v>
      </c>
      <c r="NV194">
        <v>1</v>
      </c>
      <c r="NX194">
        <v>0</v>
      </c>
      <c r="NZ194">
        <v>1</v>
      </c>
      <c r="OA194">
        <v>1</v>
      </c>
      <c r="PO194" s="59">
        <v>44907</v>
      </c>
      <c r="PP194">
        <v>1</v>
      </c>
      <c r="PQ194" s="69">
        <v>44866</v>
      </c>
      <c r="PS194">
        <v>0</v>
      </c>
      <c r="PT194">
        <v>0</v>
      </c>
      <c r="PU194">
        <v>0</v>
      </c>
      <c r="PV194">
        <v>0</v>
      </c>
      <c r="PW194">
        <v>0</v>
      </c>
      <c r="PY194">
        <v>0</v>
      </c>
      <c r="PZ194" t="s">
        <v>2364</v>
      </c>
      <c r="QA194">
        <v>1</v>
      </c>
      <c r="QB194">
        <v>0</v>
      </c>
      <c r="QI194">
        <v>1</v>
      </c>
      <c r="QJ194" t="s">
        <v>2305</v>
      </c>
      <c r="QK194">
        <v>1</v>
      </c>
      <c r="QL194">
        <v>1</v>
      </c>
      <c r="QO194">
        <v>1</v>
      </c>
      <c r="QP194">
        <v>0</v>
      </c>
      <c r="QQ194">
        <v>1</v>
      </c>
      <c r="QR194">
        <v>1</v>
      </c>
      <c r="QT194">
        <v>1</v>
      </c>
      <c r="QU194" t="s">
        <v>4454</v>
      </c>
      <c r="QV194">
        <v>0</v>
      </c>
      <c r="QZ194" s="59">
        <v>45062</v>
      </c>
      <c r="RA194">
        <v>1</v>
      </c>
      <c r="RB194" s="69">
        <v>44958</v>
      </c>
      <c r="RC194">
        <v>3</v>
      </c>
      <c r="RD194">
        <v>0</v>
      </c>
      <c r="RE194">
        <v>0</v>
      </c>
      <c r="RF194">
        <v>0</v>
      </c>
      <c r="RG194">
        <v>0</v>
      </c>
      <c r="RH194">
        <v>0</v>
      </c>
      <c r="RJ194">
        <v>0</v>
      </c>
      <c r="RL194">
        <v>1</v>
      </c>
      <c r="RM194">
        <v>0</v>
      </c>
      <c r="RT194">
        <v>1</v>
      </c>
      <c r="RU194" t="s">
        <v>2365</v>
      </c>
      <c r="RV194">
        <v>0</v>
      </c>
      <c r="RW194">
        <v>1</v>
      </c>
      <c r="RZ194">
        <v>1</v>
      </c>
      <c r="SA194">
        <v>0</v>
      </c>
      <c r="SB194">
        <v>0</v>
      </c>
      <c r="SC194">
        <v>0</v>
      </c>
      <c r="SE194">
        <v>1</v>
      </c>
      <c r="SF194" t="s">
        <v>4484</v>
      </c>
      <c r="SG194">
        <v>1</v>
      </c>
      <c r="SH194">
        <v>1</v>
      </c>
      <c r="SK194" s="56">
        <v>45247</v>
      </c>
      <c r="SL194">
        <v>0</v>
      </c>
      <c r="SO194">
        <v>0</v>
      </c>
      <c r="SS194" s="170"/>
      <c r="ST194" s="142"/>
      <c r="SU194" s="142"/>
      <c r="SV194" s="142"/>
      <c r="SW194" s="142"/>
      <c r="SX194" s="142"/>
      <c r="SY194" s="142"/>
      <c r="SZ194" s="142"/>
      <c r="TA194" s="142"/>
      <c r="TB194" s="142"/>
      <c r="TC194" s="142"/>
      <c r="TD194" s="142"/>
      <c r="TF194" s="142"/>
      <c r="TH194" s="142"/>
      <c r="TJ194" s="142"/>
      <c r="TK194" s="142"/>
      <c r="TL194" s="142"/>
      <c r="TM194" s="15"/>
      <c r="TN194" s="15"/>
      <c r="TO194" s="142"/>
      <c r="TP194" s="142"/>
    </row>
    <row r="195" spans="1:536" x14ac:dyDescent="0.25">
      <c r="A195">
        <v>11</v>
      </c>
      <c r="B195" s="15" t="s">
        <v>2305</v>
      </c>
      <c r="C195" s="15" t="s">
        <v>2359</v>
      </c>
      <c r="D195" t="s">
        <v>2360</v>
      </c>
      <c r="E195" t="s">
        <v>2361</v>
      </c>
      <c r="F195" t="s">
        <v>2362</v>
      </c>
      <c r="G195" s="138">
        <v>33730</v>
      </c>
      <c r="H195">
        <v>1</v>
      </c>
      <c r="I195" s="3" t="s">
        <v>4104</v>
      </c>
      <c r="K195" s="3" t="s">
        <v>3965</v>
      </c>
      <c r="L195" s="3" t="s">
        <v>3966</v>
      </c>
      <c r="M195" s="139">
        <v>44176</v>
      </c>
      <c r="N195" s="58">
        <f t="shared" si="7"/>
        <v>28.599589322381931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58.5</v>
      </c>
      <c r="X195">
        <v>1.65</v>
      </c>
      <c r="AE195" s="83">
        <f>(W195/(X195*X195))</f>
        <v>21.487603305785125</v>
      </c>
      <c r="AF195">
        <v>12.5</v>
      </c>
      <c r="AG195">
        <v>1</v>
      </c>
      <c r="AH195">
        <v>37</v>
      </c>
      <c r="AI195">
        <v>12.2</v>
      </c>
      <c r="AJ195">
        <v>11</v>
      </c>
      <c r="AK195">
        <v>0</v>
      </c>
      <c r="AP195">
        <v>0</v>
      </c>
      <c r="AS195">
        <v>0</v>
      </c>
      <c r="AU195" s="15">
        <v>1</v>
      </c>
      <c r="AV195" s="15">
        <v>1</v>
      </c>
      <c r="AX195" s="68">
        <v>1</v>
      </c>
      <c r="AY195" s="68">
        <v>1</v>
      </c>
      <c r="AZ195" s="68">
        <v>6</v>
      </c>
      <c r="BA195">
        <v>6</v>
      </c>
      <c r="BB195" s="68">
        <v>-1</v>
      </c>
      <c r="BC195">
        <v>1</v>
      </c>
      <c r="BD195" s="68">
        <v>0</v>
      </c>
      <c r="BE195" s="68">
        <v>0</v>
      </c>
      <c r="BF195" s="68">
        <v>1</v>
      </c>
      <c r="BG195" s="68">
        <v>0</v>
      </c>
      <c r="BH195" s="68">
        <v>0</v>
      </c>
      <c r="BI195" s="68">
        <v>0</v>
      </c>
      <c r="BJ195" s="68">
        <v>0</v>
      </c>
      <c r="BK195" s="68">
        <v>0</v>
      </c>
      <c r="BL195" s="68">
        <v>0</v>
      </c>
      <c r="BN195" s="68">
        <v>0</v>
      </c>
      <c r="BO195" s="68">
        <v>0</v>
      </c>
      <c r="BP195" s="68">
        <v>1</v>
      </c>
      <c r="BQ195" s="68">
        <v>1</v>
      </c>
      <c r="BR195" s="68">
        <v>0</v>
      </c>
      <c r="BS195" s="68">
        <v>0</v>
      </c>
      <c r="BT195" s="68">
        <v>0</v>
      </c>
      <c r="BU195" s="68">
        <v>1</v>
      </c>
      <c r="BV195" s="68">
        <v>0</v>
      </c>
      <c r="BX195" s="68">
        <v>0</v>
      </c>
      <c r="BY195" s="68">
        <v>0</v>
      </c>
      <c r="BZ195" s="68">
        <v>0</v>
      </c>
      <c r="CA195" s="68">
        <v>0</v>
      </c>
      <c r="CB195" s="68">
        <v>0</v>
      </c>
      <c r="CC195" s="68">
        <v>0</v>
      </c>
      <c r="CD195" s="68">
        <v>0</v>
      </c>
      <c r="CE195" s="68">
        <v>0</v>
      </c>
      <c r="CF195" s="68">
        <v>0</v>
      </c>
      <c r="CG195" s="68">
        <v>0</v>
      </c>
      <c r="CH195" s="68">
        <v>0</v>
      </c>
      <c r="CI195" s="68">
        <v>0</v>
      </c>
      <c r="CK195" s="68">
        <v>1</v>
      </c>
      <c r="CL195" s="68">
        <v>1</v>
      </c>
      <c r="CM195" s="68">
        <v>1</v>
      </c>
      <c r="CN195" s="68">
        <v>0</v>
      </c>
      <c r="CO195" s="68">
        <v>0</v>
      </c>
      <c r="CP195" s="68">
        <v>1</v>
      </c>
      <c r="CQ195" s="140" t="s">
        <v>2324</v>
      </c>
      <c r="CR195" s="68">
        <v>1</v>
      </c>
      <c r="CS195" s="68">
        <v>0</v>
      </c>
      <c r="CT195" s="68">
        <v>1</v>
      </c>
      <c r="CU195" s="68">
        <v>0</v>
      </c>
      <c r="CV195" s="68">
        <v>0</v>
      </c>
      <c r="CW195" s="68">
        <v>1</v>
      </c>
      <c r="CX195" t="s">
        <v>2363</v>
      </c>
      <c r="DB195" s="68">
        <v>1</v>
      </c>
      <c r="DC195" t="s">
        <v>4201</v>
      </c>
      <c r="DD195" s="68">
        <v>1</v>
      </c>
      <c r="DE195" t="s">
        <v>4230</v>
      </c>
      <c r="DF195" s="15">
        <v>1</v>
      </c>
      <c r="DG195" s="15">
        <v>6</v>
      </c>
      <c r="DH195" s="68">
        <v>1</v>
      </c>
      <c r="DI195" s="68">
        <v>1</v>
      </c>
      <c r="DJ195" s="148">
        <v>43983</v>
      </c>
      <c r="DK195" s="149"/>
      <c r="DL195" s="140"/>
      <c r="GM195">
        <v>1</v>
      </c>
      <c r="GN195" s="59">
        <v>44506</v>
      </c>
      <c r="GO195" s="56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B195" s="59"/>
      <c r="HC195" s="59"/>
      <c r="HE195" s="59"/>
      <c r="HF195" s="59"/>
      <c r="HG195" s="59"/>
      <c r="HH195" s="59"/>
      <c r="HI195" s="59"/>
      <c r="HJ195" s="59"/>
      <c r="HK195" s="59"/>
      <c r="HN195" s="56"/>
      <c r="HO195" s="59"/>
      <c r="HP195" s="59"/>
      <c r="HQ195" s="59"/>
      <c r="HR195" s="59"/>
      <c r="HT195" s="59"/>
      <c r="HV195" s="59"/>
      <c r="HW195" s="59"/>
      <c r="HX195" s="59"/>
      <c r="HY195" s="59"/>
      <c r="HZ195" s="59"/>
      <c r="IA195" s="59"/>
      <c r="IB195" s="59"/>
      <c r="IC195" s="59"/>
      <c r="IE195" s="59"/>
      <c r="IF195" s="59"/>
      <c r="IG195" s="59"/>
      <c r="IH195" s="59"/>
      <c r="II195" s="59"/>
      <c r="IJ195" s="59"/>
      <c r="IL195" s="56"/>
      <c r="IN195" s="59"/>
      <c r="IO195" s="59"/>
      <c r="IP195" s="59"/>
      <c r="IQ195" s="59"/>
      <c r="IR195" s="59"/>
      <c r="IS195" s="59"/>
      <c r="IT195" s="59"/>
      <c r="IU195" s="59"/>
      <c r="IV195" s="59"/>
      <c r="IW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6">
        <v>44693</v>
      </c>
      <c r="JK195">
        <v>28</v>
      </c>
      <c r="JL195">
        <v>0</v>
      </c>
      <c r="JM195" s="59"/>
      <c r="JN195" s="59"/>
      <c r="JO195">
        <v>0</v>
      </c>
      <c r="JP195" s="59"/>
      <c r="JQ195" s="59"/>
      <c r="JR195">
        <v>1</v>
      </c>
      <c r="JS195" s="59"/>
      <c r="JT195" s="59"/>
      <c r="JU195" s="59"/>
      <c r="JV195">
        <v>1</v>
      </c>
      <c r="JW195">
        <v>0</v>
      </c>
      <c r="JX195" s="59"/>
      <c r="JY195">
        <v>1</v>
      </c>
      <c r="JZ195" t="s">
        <v>4221</v>
      </c>
      <c r="KA195">
        <v>1</v>
      </c>
      <c r="KB195" t="s">
        <v>4214</v>
      </c>
      <c r="KC195">
        <v>1</v>
      </c>
      <c r="KD195">
        <v>1</v>
      </c>
      <c r="KE195">
        <v>1</v>
      </c>
      <c r="KF195">
        <v>1</v>
      </c>
      <c r="KG195">
        <v>0</v>
      </c>
      <c r="KH195">
        <v>0</v>
      </c>
      <c r="KI195" s="56">
        <v>44739</v>
      </c>
      <c r="KJ195">
        <v>0</v>
      </c>
      <c r="KK195" s="59"/>
      <c r="KL195" s="59"/>
      <c r="KM195">
        <v>0</v>
      </c>
      <c r="KN195" s="59"/>
      <c r="KO195" s="59"/>
      <c r="KQ195" s="59"/>
      <c r="KR195" s="59"/>
      <c r="KS195" s="59"/>
      <c r="KT195">
        <v>1</v>
      </c>
      <c r="KU195">
        <v>1</v>
      </c>
      <c r="KV195" s="59"/>
      <c r="KW195">
        <v>1</v>
      </c>
      <c r="KX195" t="s">
        <v>4214</v>
      </c>
      <c r="KY195">
        <v>1</v>
      </c>
      <c r="KZ195" t="s">
        <v>4412</v>
      </c>
      <c r="LA195">
        <v>1</v>
      </c>
      <c r="LB195">
        <v>1</v>
      </c>
      <c r="LC195">
        <v>1</v>
      </c>
      <c r="LD195">
        <v>1</v>
      </c>
      <c r="LE195">
        <v>0</v>
      </c>
      <c r="LF195">
        <v>0</v>
      </c>
      <c r="LG195" s="56">
        <v>44760</v>
      </c>
      <c r="LH195">
        <v>0</v>
      </c>
      <c r="LI195" s="59"/>
      <c r="LJ195" s="59"/>
      <c r="LK195">
        <v>0</v>
      </c>
      <c r="LL195" s="59"/>
      <c r="LM195" s="59"/>
      <c r="LN195">
        <v>1</v>
      </c>
      <c r="LO195" s="59"/>
      <c r="LP195" s="59"/>
      <c r="LQ195" s="59"/>
      <c r="LR195">
        <v>1</v>
      </c>
      <c r="LS195">
        <v>1</v>
      </c>
      <c r="LT195" s="59"/>
      <c r="LU195">
        <v>1</v>
      </c>
      <c r="LV195" t="s">
        <v>4416</v>
      </c>
      <c r="LW195">
        <v>1</v>
      </c>
      <c r="LX195" t="s">
        <v>4412</v>
      </c>
      <c r="LY195">
        <v>1</v>
      </c>
      <c r="LZ195">
        <v>1</v>
      </c>
      <c r="MA195">
        <v>1</v>
      </c>
      <c r="MB195">
        <v>1</v>
      </c>
      <c r="MC195">
        <v>0</v>
      </c>
      <c r="MD195">
        <v>0</v>
      </c>
      <c r="ME195" s="56">
        <v>44780</v>
      </c>
      <c r="MF195">
        <v>0</v>
      </c>
      <c r="MI195">
        <v>0</v>
      </c>
      <c r="MS195" s="59">
        <v>44840</v>
      </c>
      <c r="MT195">
        <v>0</v>
      </c>
      <c r="NE195">
        <v>0</v>
      </c>
      <c r="NF195">
        <v>1</v>
      </c>
      <c r="NG195" s="69">
        <v>44805</v>
      </c>
      <c r="NI195">
        <v>1</v>
      </c>
      <c r="NJ195">
        <v>1</v>
      </c>
      <c r="NK195">
        <v>0</v>
      </c>
      <c r="NL195">
        <v>1</v>
      </c>
      <c r="NM195">
        <v>1</v>
      </c>
      <c r="NN195" t="s">
        <v>2326</v>
      </c>
      <c r="NO195">
        <v>1</v>
      </c>
      <c r="NQ195">
        <v>1</v>
      </c>
      <c r="NS195">
        <v>0</v>
      </c>
      <c r="NT195">
        <v>0</v>
      </c>
      <c r="NU195">
        <v>1</v>
      </c>
      <c r="NV195">
        <v>1</v>
      </c>
      <c r="NX195">
        <v>0</v>
      </c>
      <c r="NZ195">
        <v>1</v>
      </c>
      <c r="OA195">
        <v>1</v>
      </c>
      <c r="PO195" s="59">
        <v>44907</v>
      </c>
      <c r="PP195">
        <v>1</v>
      </c>
      <c r="PQ195" s="69">
        <v>44866</v>
      </c>
      <c r="PR195">
        <v>2</v>
      </c>
      <c r="PS195">
        <v>0</v>
      </c>
      <c r="PT195">
        <v>0</v>
      </c>
      <c r="PU195">
        <v>0</v>
      </c>
      <c r="PV195">
        <v>0</v>
      </c>
      <c r="PW195">
        <v>0</v>
      </c>
      <c r="PY195">
        <v>0</v>
      </c>
      <c r="PZ195" t="s">
        <v>2364</v>
      </c>
      <c r="QA195">
        <v>1</v>
      </c>
      <c r="QB195">
        <v>0</v>
      </c>
      <c r="QI195">
        <v>1</v>
      </c>
      <c r="QJ195" t="s">
        <v>2305</v>
      </c>
      <c r="QK195">
        <v>1</v>
      </c>
      <c r="QL195">
        <v>1</v>
      </c>
      <c r="QO195">
        <v>1</v>
      </c>
      <c r="QP195">
        <v>0</v>
      </c>
      <c r="QQ195">
        <v>1</v>
      </c>
      <c r="QR195">
        <v>1</v>
      </c>
      <c r="QT195">
        <v>1</v>
      </c>
      <c r="QU195" t="s">
        <v>4454</v>
      </c>
      <c r="QV195">
        <v>0</v>
      </c>
      <c r="QZ195" s="59">
        <v>45062</v>
      </c>
      <c r="RA195">
        <v>1</v>
      </c>
      <c r="RB195" s="69">
        <v>44958</v>
      </c>
      <c r="RC195">
        <v>3</v>
      </c>
      <c r="RD195">
        <v>0</v>
      </c>
      <c r="RE195">
        <v>0</v>
      </c>
      <c r="RF195">
        <v>0</v>
      </c>
      <c r="RG195">
        <v>0</v>
      </c>
      <c r="RH195">
        <v>0</v>
      </c>
      <c r="RJ195">
        <v>0</v>
      </c>
      <c r="RL195">
        <v>1</v>
      </c>
      <c r="RM195">
        <v>0</v>
      </c>
      <c r="RT195">
        <v>1</v>
      </c>
      <c r="RU195" t="s">
        <v>2365</v>
      </c>
      <c r="RV195">
        <v>0</v>
      </c>
      <c r="RW195">
        <v>1</v>
      </c>
      <c r="RZ195">
        <v>1</v>
      </c>
      <c r="SA195">
        <v>0</v>
      </c>
      <c r="SB195">
        <v>0</v>
      </c>
      <c r="SC195">
        <v>0</v>
      </c>
      <c r="SE195">
        <v>1</v>
      </c>
      <c r="SF195" t="s">
        <v>4484</v>
      </c>
      <c r="SG195">
        <v>1</v>
      </c>
      <c r="SH195">
        <v>1</v>
      </c>
      <c r="SK195" s="56">
        <v>45247</v>
      </c>
      <c r="SL195">
        <v>0</v>
      </c>
      <c r="SO195">
        <v>0</v>
      </c>
      <c r="SS195" s="170"/>
      <c r="ST195" s="142"/>
      <c r="SU195" s="142"/>
      <c r="SV195" s="142"/>
      <c r="SW195" s="142"/>
      <c r="SX195" s="142"/>
      <c r="SY195" s="142"/>
      <c r="SZ195" s="142"/>
      <c r="TA195" s="142"/>
      <c r="TB195" s="142"/>
      <c r="TC195" s="142"/>
      <c r="TD195" s="142"/>
      <c r="TF195" s="142"/>
      <c r="TH195" s="142"/>
      <c r="TJ195" s="142"/>
      <c r="TK195" s="142"/>
      <c r="TL195" s="142"/>
      <c r="TM195" s="15"/>
      <c r="TN195" s="15"/>
      <c r="TO195" s="142"/>
      <c r="TP195" s="142"/>
    </row>
    <row r="196" spans="1:536" x14ac:dyDescent="0.25">
      <c r="A196">
        <v>228</v>
      </c>
      <c r="B196" s="15" t="s">
        <v>2305</v>
      </c>
      <c r="C196" s="15" t="s">
        <v>2359</v>
      </c>
      <c r="F196" t="s">
        <v>3058</v>
      </c>
      <c r="H196">
        <v>1</v>
      </c>
      <c r="K196" s="3" t="s">
        <v>3965</v>
      </c>
      <c r="L196" s="3" t="s">
        <v>3966</v>
      </c>
      <c r="JJ196" s="56">
        <v>44693</v>
      </c>
      <c r="JL196">
        <v>0</v>
      </c>
      <c r="JO196">
        <v>0</v>
      </c>
      <c r="JR196">
        <v>1</v>
      </c>
      <c r="JV196">
        <v>1</v>
      </c>
      <c r="JW196">
        <v>0</v>
      </c>
      <c r="JY196">
        <v>1</v>
      </c>
      <c r="JZ196" t="s">
        <v>4221</v>
      </c>
      <c r="KA196">
        <v>1</v>
      </c>
      <c r="KB196" t="s">
        <v>4214</v>
      </c>
      <c r="KC196">
        <v>1</v>
      </c>
      <c r="KD196">
        <v>1</v>
      </c>
      <c r="KE196">
        <v>1</v>
      </c>
      <c r="KF196">
        <v>1</v>
      </c>
      <c r="KG196">
        <v>0</v>
      </c>
      <c r="KH196">
        <v>0</v>
      </c>
      <c r="KI196" s="56">
        <v>44739</v>
      </c>
      <c r="KJ196">
        <v>0</v>
      </c>
      <c r="KM196">
        <v>0</v>
      </c>
      <c r="KT196">
        <v>0</v>
      </c>
      <c r="KU196">
        <v>0</v>
      </c>
      <c r="KW196">
        <v>1</v>
      </c>
      <c r="KX196" t="s">
        <v>4214</v>
      </c>
      <c r="KY196">
        <v>1</v>
      </c>
      <c r="KZ196" t="s">
        <v>4412</v>
      </c>
      <c r="LA196">
        <v>1</v>
      </c>
      <c r="LB196">
        <v>1</v>
      </c>
      <c r="LC196">
        <v>1</v>
      </c>
      <c r="LD196">
        <v>1</v>
      </c>
      <c r="LE196">
        <v>0</v>
      </c>
      <c r="LF196">
        <v>0</v>
      </c>
      <c r="LG196" s="56">
        <v>44760</v>
      </c>
      <c r="LH196">
        <v>0</v>
      </c>
      <c r="LK196">
        <v>0</v>
      </c>
      <c r="LN196">
        <v>1</v>
      </c>
      <c r="LR196">
        <v>0</v>
      </c>
      <c r="LS196">
        <v>0</v>
      </c>
      <c r="LU196">
        <v>1</v>
      </c>
      <c r="LV196" t="s">
        <v>4416</v>
      </c>
      <c r="LW196">
        <v>1</v>
      </c>
      <c r="LX196" t="s">
        <v>4412</v>
      </c>
      <c r="LY196">
        <v>1</v>
      </c>
      <c r="LZ196">
        <v>1</v>
      </c>
      <c r="MA196">
        <v>1</v>
      </c>
      <c r="MB196">
        <v>1</v>
      </c>
      <c r="MC196">
        <v>0</v>
      </c>
      <c r="MD196">
        <v>0</v>
      </c>
      <c r="ME196" s="56">
        <v>44780</v>
      </c>
      <c r="MF196">
        <v>0</v>
      </c>
      <c r="MI196">
        <v>0</v>
      </c>
      <c r="MS196" s="59">
        <v>44840</v>
      </c>
      <c r="MT196">
        <v>0</v>
      </c>
      <c r="NE196">
        <v>0</v>
      </c>
      <c r="NF196">
        <v>1</v>
      </c>
      <c r="NG196" s="69">
        <v>44805</v>
      </c>
      <c r="NI196">
        <v>1</v>
      </c>
      <c r="NJ196">
        <v>1</v>
      </c>
      <c r="NK196">
        <v>0</v>
      </c>
      <c r="NL196">
        <v>1</v>
      </c>
      <c r="NM196">
        <v>1</v>
      </c>
      <c r="NN196" t="s">
        <v>2326</v>
      </c>
      <c r="NO196">
        <v>1</v>
      </c>
      <c r="NQ196">
        <v>1</v>
      </c>
      <c r="NS196">
        <v>0</v>
      </c>
      <c r="NT196">
        <v>0</v>
      </c>
      <c r="NU196">
        <v>1</v>
      </c>
      <c r="NV196">
        <v>1</v>
      </c>
      <c r="NX196">
        <v>0</v>
      </c>
      <c r="NZ196">
        <v>1</v>
      </c>
      <c r="OA196">
        <v>1</v>
      </c>
      <c r="PO196" s="59">
        <v>44907</v>
      </c>
      <c r="PP196">
        <v>0</v>
      </c>
      <c r="PQ196" s="69">
        <v>44866</v>
      </c>
      <c r="QA196">
        <v>1</v>
      </c>
      <c r="QB196">
        <v>0</v>
      </c>
      <c r="QI196">
        <v>0</v>
      </c>
      <c r="QO196">
        <v>1</v>
      </c>
      <c r="QP196">
        <v>0</v>
      </c>
      <c r="QQ196">
        <v>1</v>
      </c>
      <c r="QR196">
        <v>1</v>
      </c>
      <c r="QT196">
        <v>1</v>
      </c>
      <c r="QU196" t="s">
        <v>4454</v>
      </c>
      <c r="QV196">
        <v>0</v>
      </c>
      <c r="QZ196" s="59">
        <v>45062</v>
      </c>
      <c r="RA196">
        <v>1</v>
      </c>
      <c r="RB196" s="69">
        <v>44958</v>
      </c>
      <c r="RC196">
        <v>3</v>
      </c>
      <c r="RD196">
        <v>0</v>
      </c>
      <c r="RE196">
        <v>0</v>
      </c>
      <c r="RF196">
        <v>0</v>
      </c>
      <c r="RG196">
        <v>0</v>
      </c>
      <c r="RH196">
        <v>0</v>
      </c>
      <c r="RJ196">
        <v>0</v>
      </c>
      <c r="RL196">
        <v>1</v>
      </c>
      <c r="RM196">
        <v>1</v>
      </c>
      <c r="RN196" s="69">
        <v>44958</v>
      </c>
      <c r="RO196">
        <v>7</v>
      </c>
      <c r="RP196">
        <v>0</v>
      </c>
      <c r="RQ196">
        <v>1</v>
      </c>
      <c r="RR196">
        <v>1</v>
      </c>
      <c r="RS196">
        <v>0</v>
      </c>
      <c r="RT196">
        <v>1</v>
      </c>
      <c r="RU196" t="s">
        <v>2365</v>
      </c>
      <c r="RV196">
        <v>0</v>
      </c>
      <c r="RW196">
        <v>1</v>
      </c>
      <c r="RZ196">
        <v>1</v>
      </c>
      <c r="SA196">
        <v>0</v>
      </c>
      <c r="SB196">
        <v>0</v>
      </c>
      <c r="SC196">
        <v>0</v>
      </c>
      <c r="SE196">
        <v>1</v>
      </c>
      <c r="SF196" t="s">
        <v>4484</v>
      </c>
      <c r="SG196">
        <v>1</v>
      </c>
      <c r="SH196">
        <v>1</v>
      </c>
      <c r="SK196" s="56">
        <v>45247</v>
      </c>
      <c r="SL196">
        <v>0</v>
      </c>
      <c r="SO196">
        <v>0</v>
      </c>
      <c r="SS196" s="170"/>
      <c r="ST196" s="142"/>
      <c r="SU196" s="142"/>
      <c r="SV196" s="142"/>
      <c r="SW196" s="142"/>
      <c r="SX196" s="142"/>
      <c r="SY196" s="142"/>
      <c r="SZ196" s="142"/>
      <c r="TA196" s="142"/>
      <c r="TB196" s="142"/>
      <c r="TC196" s="142"/>
      <c r="TD196" s="142"/>
      <c r="TF196" s="142"/>
      <c r="TH196" s="142"/>
      <c r="TJ196" s="142"/>
      <c r="TK196" s="142"/>
      <c r="TL196" s="142"/>
      <c r="TM196" s="15"/>
      <c r="TN196" s="15"/>
      <c r="TO196" s="142"/>
      <c r="TP196" s="142"/>
    </row>
    <row r="197" spans="1:536" x14ac:dyDescent="0.25">
      <c r="A197">
        <v>239</v>
      </c>
      <c r="B197" s="15" t="s">
        <v>2305</v>
      </c>
      <c r="C197" s="15" t="s">
        <v>2359</v>
      </c>
      <c r="F197" t="s">
        <v>3076</v>
      </c>
      <c r="H197">
        <v>0</v>
      </c>
      <c r="K197" s="3" t="s">
        <v>3965</v>
      </c>
      <c r="L197" s="3" t="s">
        <v>3966</v>
      </c>
      <c r="JJ197" s="56">
        <v>44693</v>
      </c>
      <c r="JL197">
        <v>0</v>
      </c>
      <c r="JO197">
        <v>0</v>
      </c>
      <c r="JR197">
        <v>1</v>
      </c>
      <c r="JV197">
        <v>1</v>
      </c>
      <c r="JW197">
        <v>0</v>
      </c>
      <c r="JY197">
        <v>1</v>
      </c>
      <c r="JZ197" t="s">
        <v>4221</v>
      </c>
      <c r="KA197">
        <v>1</v>
      </c>
      <c r="KB197" t="s">
        <v>4214</v>
      </c>
      <c r="KC197">
        <v>1</v>
      </c>
      <c r="KD197">
        <v>1</v>
      </c>
      <c r="KE197">
        <v>1</v>
      </c>
      <c r="KF197">
        <v>1</v>
      </c>
      <c r="KG197">
        <v>0</v>
      </c>
      <c r="KH197">
        <v>0</v>
      </c>
      <c r="KI197" s="56">
        <v>44739</v>
      </c>
      <c r="KJ197">
        <v>0</v>
      </c>
      <c r="KM197">
        <v>0</v>
      </c>
      <c r="KT197">
        <v>0</v>
      </c>
      <c r="KU197">
        <v>0</v>
      </c>
      <c r="KW197">
        <v>1</v>
      </c>
      <c r="KX197" t="s">
        <v>4214</v>
      </c>
      <c r="KY197">
        <v>1</v>
      </c>
      <c r="KZ197" t="s">
        <v>4412</v>
      </c>
      <c r="LA197">
        <v>1</v>
      </c>
      <c r="LB197">
        <v>1</v>
      </c>
      <c r="LC197">
        <v>1</v>
      </c>
      <c r="LD197">
        <v>1</v>
      </c>
      <c r="LE197">
        <v>0</v>
      </c>
      <c r="LF197">
        <v>0</v>
      </c>
      <c r="LG197" s="56">
        <v>44760</v>
      </c>
      <c r="LH197">
        <v>0</v>
      </c>
      <c r="LK197">
        <v>0</v>
      </c>
      <c r="LN197">
        <v>1</v>
      </c>
      <c r="LR197">
        <v>0</v>
      </c>
      <c r="LS197">
        <v>0</v>
      </c>
      <c r="LU197">
        <v>1</v>
      </c>
      <c r="LV197" t="s">
        <v>4416</v>
      </c>
      <c r="LW197">
        <v>1</v>
      </c>
      <c r="LX197" t="s">
        <v>4412</v>
      </c>
      <c r="LY197">
        <v>1</v>
      </c>
      <c r="LZ197">
        <v>1</v>
      </c>
      <c r="MA197">
        <v>1</v>
      </c>
      <c r="MB197">
        <v>1</v>
      </c>
      <c r="MC197">
        <v>0</v>
      </c>
      <c r="MD197">
        <v>0</v>
      </c>
      <c r="ME197" s="56">
        <v>44780</v>
      </c>
      <c r="MF197">
        <v>1</v>
      </c>
      <c r="MH197">
        <v>1</v>
      </c>
      <c r="MI197">
        <v>0</v>
      </c>
      <c r="MS197" s="59">
        <v>44840</v>
      </c>
      <c r="MT197">
        <v>0</v>
      </c>
      <c r="NE197">
        <v>0</v>
      </c>
      <c r="NF197">
        <v>1</v>
      </c>
      <c r="NG197" s="69">
        <v>44805</v>
      </c>
      <c r="NI197">
        <v>1</v>
      </c>
      <c r="NJ197">
        <v>1</v>
      </c>
      <c r="NK197">
        <v>0</v>
      </c>
      <c r="NL197">
        <v>1</v>
      </c>
      <c r="NM197">
        <v>1</v>
      </c>
      <c r="NN197" t="s">
        <v>2326</v>
      </c>
      <c r="NO197">
        <v>1</v>
      </c>
      <c r="NQ197">
        <v>1</v>
      </c>
      <c r="NS197">
        <v>0</v>
      </c>
      <c r="NT197">
        <v>0</v>
      </c>
      <c r="NU197">
        <v>1</v>
      </c>
      <c r="NV197">
        <v>1</v>
      </c>
      <c r="NX197">
        <v>0</v>
      </c>
      <c r="NZ197">
        <v>1</v>
      </c>
      <c r="OA197">
        <v>1</v>
      </c>
      <c r="PO197" s="59">
        <v>44907</v>
      </c>
      <c r="PP197">
        <v>1</v>
      </c>
      <c r="PQ197" s="69">
        <v>44866</v>
      </c>
      <c r="PS197">
        <v>0</v>
      </c>
      <c r="PT197">
        <v>0</v>
      </c>
      <c r="PU197">
        <v>0</v>
      </c>
      <c r="PV197">
        <v>0</v>
      </c>
      <c r="PW197">
        <v>0</v>
      </c>
      <c r="PY197">
        <v>0</v>
      </c>
      <c r="PZ197" t="s">
        <v>2364</v>
      </c>
      <c r="QA197">
        <v>1</v>
      </c>
      <c r="QB197">
        <v>0</v>
      </c>
      <c r="QI197">
        <v>0</v>
      </c>
      <c r="QO197">
        <v>1</v>
      </c>
      <c r="QP197">
        <v>0</v>
      </c>
      <c r="QQ197">
        <v>1</v>
      </c>
      <c r="QR197">
        <v>1</v>
      </c>
      <c r="QT197">
        <v>1</v>
      </c>
      <c r="QU197" t="s">
        <v>4454</v>
      </c>
      <c r="QV197">
        <v>0</v>
      </c>
      <c r="QZ197" s="59">
        <v>45062</v>
      </c>
      <c r="RA197">
        <v>1</v>
      </c>
      <c r="RB197" s="69">
        <v>44958</v>
      </c>
      <c r="RC197">
        <v>3</v>
      </c>
      <c r="RD197">
        <v>0</v>
      </c>
      <c r="RE197">
        <v>0</v>
      </c>
      <c r="RF197">
        <v>0</v>
      </c>
      <c r="RG197">
        <v>0</v>
      </c>
      <c r="RH197">
        <v>0</v>
      </c>
      <c r="RJ197">
        <v>0</v>
      </c>
      <c r="RL197">
        <v>1</v>
      </c>
      <c r="RM197">
        <v>0</v>
      </c>
      <c r="RT197">
        <v>1</v>
      </c>
      <c r="RU197" t="s">
        <v>2365</v>
      </c>
      <c r="RV197">
        <v>0</v>
      </c>
      <c r="RW197">
        <v>1</v>
      </c>
      <c r="RZ197">
        <v>1</v>
      </c>
      <c r="SA197">
        <v>0</v>
      </c>
      <c r="SB197">
        <v>0</v>
      </c>
      <c r="SC197">
        <v>0</v>
      </c>
      <c r="SE197">
        <v>1</v>
      </c>
      <c r="SF197" t="s">
        <v>4484</v>
      </c>
      <c r="SG197">
        <v>1</v>
      </c>
      <c r="SH197">
        <v>1</v>
      </c>
      <c r="SK197" s="56">
        <v>45247</v>
      </c>
      <c r="SL197">
        <v>0</v>
      </c>
      <c r="SO197">
        <v>0</v>
      </c>
      <c r="SS197" s="170"/>
      <c r="ST197" s="142"/>
      <c r="SU197" s="142"/>
      <c r="SV197" s="142"/>
      <c r="SW197" s="142"/>
      <c r="SX197" s="142"/>
      <c r="SY197" s="142"/>
      <c r="SZ197" s="142"/>
      <c r="TA197" s="142"/>
      <c r="TB197" s="142"/>
      <c r="TC197" s="142"/>
      <c r="TD197" s="142"/>
      <c r="TF197" s="142"/>
      <c r="TH197" s="142"/>
      <c r="TJ197" s="142"/>
      <c r="TK197" s="142"/>
      <c r="TL197" s="142"/>
      <c r="TM197" s="15"/>
      <c r="TN197" s="15"/>
      <c r="TO197" s="142"/>
      <c r="TP197" s="142"/>
    </row>
    <row r="198" spans="1:536" x14ac:dyDescent="0.25">
      <c r="A198">
        <v>134</v>
      </c>
      <c r="B198" s="15" t="s">
        <v>2305</v>
      </c>
      <c r="C198" t="s">
        <v>2671</v>
      </c>
      <c r="F198" t="s">
        <v>2782</v>
      </c>
      <c r="H198">
        <v>1</v>
      </c>
      <c r="K198" s="3" t="s">
        <v>3965</v>
      </c>
      <c r="L198" s="3" t="s">
        <v>3966</v>
      </c>
      <c r="GO198" s="56">
        <v>44617</v>
      </c>
      <c r="GP198">
        <v>25</v>
      </c>
      <c r="GQ198">
        <v>0</v>
      </c>
      <c r="GT198">
        <v>0</v>
      </c>
      <c r="GW198">
        <v>1</v>
      </c>
      <c r="HA198">
        <v>0</v>
      </c>
      <c r="HB198">
        <v>0</v>
      </c>
      <c r="HD198">
        <v>1</v>
      </c>
      <c r="HE198" t="s">
        <v>4313</v>
      </c>
      <c r="HF198">
        <v>1</v>
      </c>
      <c r="HG198" t="s">
        <v>4330</v>
      </c>
      <c r="HH198">
        <v>1</v>
      </c>
      <c r="HI198">
        <v>1</v>
      </c>
      <c r="HJ198">
        <v>1</v>
      </c>
      <c r="HK198">
        <v>1</v>
      </c>
      <c r="HL198">
        <v>0</v>
      </c>
      <c r="HM198">
        <v>0</v>
      </c>
      <c r="HN198" s="56">
        <v>44640</v>
      </c>
      <c r="HO198">
        <v>0</v>
      </c>
      <c r="HR198">
        <v>0</v>
      </c>
      <c r="HU198">
        <v>1</v>
      </c>
      <c r="HY198">
        <v>0</v>
      </c>
      <c r="HZ198">
        <v>0</v>
      </c>
      <c r="IB198">
        <v>1</v>
      </c>
      <c r="IC198" t="s">
        <v>4346</v>
      </c>
      <c r="ID198">
        <v>1</v>
      </c>
      <c r="IE198" t="s">
        <v>4232</v>
      </c>
      <c r="IF198">
        <v>1</v>
      </c>
      <c r="IG198">
        <v>1</v>
      </c>
      <c r="IH198">
        <v>1</v>
      </c>
      <c r="II198">
        <v>1</v>
      </c>
      <c r="IJ198">
        <v>0</v>
      </c>
      <c r="IK198">
        <v>0</v>
      </c>
      <c r="IL198" s="56">
        <v>44663</v>
      </c>
      <c r="IM198">
        <v>0</v>
      </c>
      <c r="IP198">
        <v>0</v>
      </c>
      <c r="IS198">
        <v>1</v>
      </c>
      <c r="IW198">
        <v>0</v>
      </c>
      <c r="IX198">
        <v>0</v>
      </c>
      <c r="IZ198">
        <v>1</v>
      </c>
      <c r="JA198" t="s">
        <v>4360</v>
      </c>
      <c r="JB198">
        <v>1</v>
      </c>
      <c r="JC198" t="s">
        <v>4374</v>
      </c>
      <c r="JD198">
        <v>1</v>
      </c>
      <c r="JE198">
        <v>1</v>
      </c>
      <c r="JF198">
        <v>1</v>
      </c>
      <c r="JG198">
        <v>1</v>
      </c>
      <c r="JH198">
        <v>0</v>
      </c>
      <c r="JI198">
        <v>0</v>
      </c>
      <c r="JJ198" s="56">
        <v>44693</v>
      </c>
      <c r="JL198">
        <v>0</v>
      </c>
      <c r="JO198">
        <v>0</v>
      </c>
      <c r="JR198">
        <v>0</v>
      </c>
      <c r="JV198">
        <v>1</v>
      </c>
      <c r="JW198">
        <v>0</v>
      </c>
      <c r="JY198">
        <v>1</v>
      </c>
      <c r="JZ198" t="s">
        <v>4325</v>
      </c>
      <c r="KA198">
        <v>1</v>
      </c>
      <c r="KB198" t="s">
        <v>4340</v>
      </c>
      <c r="KC198">
        <v>1</v>
      </c>
      <c r="KD198">
        <v>1</v>
      </c>
      <c r="KE198">
        <v>1</v>
      </c>
      <c r="KF198">
        <v>1</v>
      </c>
      <c r="KG198">
        <v>0</v>
      </c>
      <c r="KH198">
        <v>0</v>
      </c>
      <c r="KI198" s="56">
        <v>44739</v>
      </c>
      <c r="KJ198">
        <v>0</v>
      </c>
      <c r="KM198">
        <v>0</v>
      </c>
      <c r="KT198">
        <v>1</v>
      </c>
      <c r="KU198">
        <v>1</v>
      </c>
      <c r="KW198">
        <v>1</v>
      </c>
      <c r="KX198" t="s">
        <v>4340</v>
      </c>
      <c r="KY198">
        <v>1</v>
      </c>
      <c r="KZ198" t="s">
        <v>4411</v>
      </c>
      <c r="LA198">
        <v>1</v>
      </c>
      <c r="LB198">
        <v>1</v>
      </c>
      <c r="LC198">
        <v>1</v>
      </c>
      <c r="LD198">
        <v>1</v>
      </c>
      <c r="LE198">
        <v>0</v>
      </c>
      <c r="LF198">
        <v>0</v>
      </c>
      <c r="LG198" s="56">
        <v>44761</v>
      </c>
      <c r="LH198">
        <v>0</v>
      </c>
      <c r="LK198">
        <v>0</v>
      </c>
      <c r="LN198">
        <v>1</v>
      </c>
      <c r="LR198">
        <v>1</v>
      </c>
      <c r="LS198">
        <v>0</v>
      </c>
      <c r="LU198">
        <v>1</v>
      </c>
      <c r="LV198" t="s">
        <v>4421</v>
      </c>
      <c r="LW198">
        <v>1</v>
      </c>
      <c r="LX198" t="s">
        <v>4197</v>
      </c>
      <c r="LY198">
        <v>1</v>
      </c>
      <c r="LZ198">
        <v>1</v>
      </c>
      <c r="MA198">
        <v>1</v>
      </c>
      <c r="MB198">
        <v>1</v>
      </c>
      <c r="MC198">
        <v>0</v>
      </c>
      <c r="MD198">
        <v>0</v>
      </c>
      <c r="ME198" s="56">
        <v>44780</v>
      </c>
      <c r="MF198">
        <v>0</v>
      </c>
      <c r="MI198">
        <v>0</v>
      </c>
      <c r="MS198" s="59">
        <v>44840</v>
      </c>
      <c r="MT198">
        <v>0</v>
      </c>
      <c r="NF198">
        <v>0</v>
      </c>
      <c r="PO198" s="59">
        <v>44907</v>
      </c>
      <c r="PP198">
        <v>0</v>
      </c>
      <c r="QA198">
        <v>1</v>
      </c>
      <c r="QO198">
        <v>1</v>
      </c>
      <c r="QP198">
        <v>1</v>
      </c>
      <c r="QQ198">
        <v>1</v>
      </c>
      <c r="QR198">
        <v>1</v>
      </c>
      <c r="QT198">
        <v>1</v>
      </c>
      <c r="QU198" t="s">
        <v>4452</v>
      </c>
      <c r="QV198">
        <v>0</v>
      </c>
      <c r="QW198">
        <v>0</v>
      </c>
      <c r="QX198">
        <v>0</v>
      </c>
      <c r="QZ198" s="59">
        <v>45059</v>
      </c>
      <c r="RA198">
        <v>0</v>
      </c>
      <c r="RL198">
        <v>1</v>
      </c>
      <c r="RM198">
        <v>0</v>
      </c>
      <c r="RT198">
        <v>0</v>
      </c>
      <c r="RZ198">
        <v>1</v>
      </c>
      <c r="SA198">
        <v>1</v>
      </c>
      <c r="SB198">
        <v>1</v>
      </c>
      <c r="SC198">
        <v>1</v>
      </c>
      <c r="SD198">
        <v>1</v>
      </c>
      <c r="SE198">
        <v>1</v>
      </c>
      <c r="SF198" t="s">
        <v>4485</v>
      </c>
      <c r="SG198">
        <v>0</v>
      </c>
      <c r="SK198" s="56">
        <v>45247</v>
      </c>
      <c r="SL198">
        <v>0</v>
      </c>
      <c r="SO198">
        <v>0</v>
      </c>
      <c r="SS198" s="170">
        <v>45265</v>
      </c>
      <c r="ST198" s="141"/>
      <c r="SU198" s="142">
        <v>0</v>
      </c>
      <c r="SV198" s="142">
        <v>0</v>
      </c>
      <c r="SW198" s="142">
        <v>0</v>
      </c>
      <c r="SX198" s="142">
        <v>0</v>
      </c>
      <c r="SY198" s="142">
        <v>0</v>
      </c>
      <c r="SZ198" s="142">
        <v>0</v>
      </c>
      <c r="TA198" s="142">
        <v>0</v>
      </c>
      <c r="TB198" s="142">
        <v>0</v>
      </c>
      <c r="TC198" s="141"/>
      <c r="TD198" s="141"/>
      <c r="TF198" s="141"/>
      <c r="TH198" s="141"/>
      <c r="TJ198" s="141"/>
      <c r="TK198" s="141"/>
      <c r="TL198" s="142"/>
      <c r="TM198" s="15"/>
      <c r="TN198" s="15"/>
      <c r="TO198" s="142"/>
      <c r="TP198" s="142"/>
    </row>
    <row r="199" spans="1:536" x14ac:dyDescent="0.25">
      <c r="A199">
        <v>156</v>
      </c>
      <c r="B199" s="15" t="s">
        <v>2305</v>
      </c>
      <c r="C199" t="s">
        <v>2671</v>
      </c>
      <c r="F199" t="s">
        <v>2841</v>
      </c>
      <c r="H199">
        <v>1</v>
      </c>
      <c r="K199" s="3" t="s">
        <v>3965</v>
      </c>
      <c r="L199" s="3" t="s">
        <v>3966</v>
      </c>
      <c r="GO199" s="56">
        <v>44617</v>
      </c>
      <c r="GP199">
        <v>53</v>
      </c>
      <c r="GQ199">
        <v>0</v>
      </c>
      <c r="GT199">
        <v>0</v>
      </c>
      <c r="GW199">
        <v>1</v>
      </c>
      <c r="HA199">
        <v>0</v>
      </c>
      <c r="HB199">
        <v>0</v>
      </c>
      <c r="HD199">
        <v>1</v>
      </c>
      <c r="HE199" t="s">
        <v>4313</v>
      </c>
      <c r="HF199">
        <v>1</v>
      </c>
      <c r="HG199" t="s">
        <v>4330</v>
      </c>
      <c r="HH199">
        <v>1</v>
      </c>
      <c r="HI199">
        <v>1</v>
      </c>
      <c r="HJ199">
        <v>1</v>
      </c>
      <c r="HK199">
        <v>1</v>
      </c>
      <c r="HL199">
        <v>0</v>
      </c>
      <c r="HM199">
        <v>0</v>
      </c>
      <c r="HN199" s="56">
        <v>44640</v>
      </c>
      <c r="HO199">
        <v>0</v>
      </c>
      <c r="HR199">
        <v>0</v>
      </c>
      <c r="HU199">
        <v>1</v>
      </c>
      <c r="HY199">
        <v>0</v>
      </c>
      <c r="HZ199">
        <v>0</v>
      </c>
      <c r="IB199">
        <v>1</v>
      </c>
      <c r="IC199" t="s">
        <v>4346</v>
      </c>
      <c r="ID199">
        <v>1</v>
      </c>
      <c r="IE199" t="s">
        <v>4232</v>
      </c>
      <c r="IF199">
        <v>1</v>
      </c>
      <c r="IG199">
        <v>1</v>
      </c>
      <c r="IH199">
        <v>1</v>
      </c>
      <c r="II199">
        <v>1</v>
      </c>
      <c r="IJ199">
        <v>0</v>
      </c>
      <c r="IK199">
        <v>0</v>
      </c>
      <c r="IL199" s="56">
        <v>44663</v>
      </c>
      <c r="IM199">
        <v>0</v>
      </c>
      <c r="IP199">
        <v>0</v>
      </c>
      <c r="IS199">
        <v>1</v>
      </c>
      <c r="IW199">
        <v>0</v>
      </c>
      <c r="IX199">
        <v>0</v>
      </c>
      <c r="IZ199">
        <v>1</v>
      </c>
      <c r="JA199" t="s">
        <v>4360</v>
      </c>
      <c r="JB199">
        <v>1</v>
      </c>
      <c r="JC199" t="s">
        <v>4374</v>
      </c>
      <c r="JD199">
        <v>1</v>
      </c>
      <c r="JE199">
        <v>1</v>
      </c>
      <c r="JF199">
        <v>1</v>
      </c>
      <c r="JG199">
        <v>1</v>
      </c>
      <c r="JH199">
        <v>0</v>
      </c>
      <c r="JI199">
        <v>0</v>
      </c>
      <c r="JJ199" s="56">
        <v>44693</v>
      </c>
      <c r="JL199">
        <v>0</v>
      </c>
      <c r="JO199">
        <v>0</v>
      </c>
      <c r="JR199">
        <v>0</v>
      </c>
      <c r="JV199">
        <v>1</v>
      </c>
      <c r="JW199">
        <v>0</v>
      </c>
      <c r="JY199">
        <v>1</v>
      </c>
      <c r="JZ199" t="s">
        <v>4325</v>
      </c>
      <c r="KA199">
        <v>1</v>
      </c>
      <c r="KB199" t="s">
        <v>4340</v>
      </c>
      <c r="KC199">
        <v>1</v>
      </c>
      <c r="KD199">
        <v>1</v>
      </c>
      <c r="KE199">
        <v>1</v>
      </c>
      <c r="KF199">
        <v>1</v>
      </c>
      <c r="KG199">
        <v>0</v>
      </c>
      <c r="KH199">
        <v>0</v>
      </c>
      <c r="KI199" s="56">
        <v>44739</v>
      </c>
      <c r="KJ199">
        <v>0</v>
      </c>
      <c r="KM199">
        <v>0</v>
      </c>
      <c r="KT199">
        <v>0</v>
      </c>
      <c r="KU199">
        <v>0</v>
      </c>
      <c r="KW199">
        <v>1</v>
      </c>
      <c r="KX199" t="s">
        <v>4340</v>
      </c>
      <c r="KY199">
        <v>1</v>
      </c>
      <c r="KZ199" t="s">
        <v>4411</v>
      </c>
      <c r="LA199">
        <v>1</v>
      </c>
      <c r="LB199">
        <v>1</v>
      </c>
      <c r="LC199">
        <v>1</v>
      </c>
      <c r="LD199">
        <v>1</v>
      </c>
      <c r="LE199">
        <v>0</v>
      </c>
      <c r="LF199">
        <v>0</v>
      </c>
      <c r="LG199" s="56">
        <v>44761</v>
      </c>
      <c r="LH199">
        <v>0</v>
      </c>
      <c r="LK199">
        <v>0</v>
      </c>
      <c r="LN199">
        <v>1</v>
      </c>
      <c r="LR199">
        <v>1</v>
      </c>
      <c r="LS199">
        <v>0</v>
      </c>
      <c r="LU199">
        <v>1</v>
      </c>
      <c r="LV199" t="s">
        <v>4421</v>
      </c>
      <c r="LW199">
        <v>1</v>
      </c>
      <c r="LX199" t="s">
        <v>4197</v>
      </c>
      <c r="LY199">
        <v>1</v>
      </c>
      <c r="LZ199">
        <v>1</v>
      </c>
      <c r="MA199">
        <v>1</v>
      </c>
      <c r="MB199">
        <v>1</v>
      </c>
      <c r="MC199">
        <v>0</v>
      </c>
      <c r="MD199">
        <v>0</v>
      </c>
      <c r="ME199" s="56">
        <v>44780</v>
      </c>
      <c r="MF199">
        <v>1</v>
      </c>
      <c r="MG199">
        <v>2</v>
      </c>
      <c r="MH199">
        <v>0</v>
      </c>
      <c r="MI199">
        <v>0</v>
      </c>
      <c r="MS199" s="59">
        <v>44840</v>
      </c>
      <c r="MT199">
        <v>0</v>
      </c>
      <c r="NF199">
        <v>0</v>
      </c>
      <c r="PO199" s="59">
        <v>44907</v>
      </c>
      <c r="PP199">
        <v>0</v>
      </c>
      <c r="QA199">
        <v>1</v>
      </c>
      <c r="QO199">
        <v>1</v>
      </c>
      <c r="QP199">
        <v>1</v>
      </c>
      <c r="QQ199">
        <v>1</v>
      </c>
      <c r="QR199">
        <v>1</v>
      </c>
      <c r="QT199">
        <v>1</v>
      </c>
      <c r="QU199" t="s">
        <v>4452</v>
      </c>
      <c r="QV199">
        <v>0</v>
      </c>
      <c r="QW199">
        <v>0</v>
      </c>
      <c r="QX199">
        <v>0</v>
      </c>
      <c r="QZ199" s="59">
        <v>45059</v>
      </c>
      <c r="RA199">
        <v>0</v>
      </c>
      <c r="RL199">
        <v>1</v>
      </c>
      <c r="RM199">
        <v>1</v>
      </c>
      <c r="RN199" s="69">
        <v>45047</v>
      </c>
      <c r="RP199">
        <v>1</v>
      </c>
      <c r="RQ199">
        <v>1</v>
      </c>
      <c r="RR199">
        <v>1</v>
      </c>
      <c r="RS199">
        <v>0</v>
      </c>
      <c r="RT199">
        <v>0</v>
      </c>
      <c r="RZ199">
        <v>1</v>
      </c>
      <c r="SA199">
        <v>1</v>
      </c>
      <c r="SB199">
        <v>1</v>
      </c>
      <c r="SC199">
        <v>1</v>
      </c>
      <c r="SD199">
        <v>1</v>
      </c>
      <c r="SE199">
        <v>1</v>
      </c>
      <c r="SF199" t="s">
        <v>4485</v>
      </c>
      <c r="SG199">
        <v>0</v>
      </c>
      <c r="SK199" s="56">
        <v>45247</v>
      </c>
      <c r="SL199">
        <v>0</v>
      </c>
      <c r="SO199">
        <v>0</v>
      </c>
      <c r="SS199" s="170"/>
      <c r="ST199" s="142"/>
      <c r="SU199" s="142"/>
      <c r="SV199" s="142"/>
      <c r="SW199" s="142"/>
      <c r="SX199" s="142"/>
      <c r="SY199" s="142"/>
      <c r="SZ199" s="142"/>
      <c r="TA199" s="142"/>
      <c r="TB199" s="142"/>
      <c r="TC199" s="142"/>
      <c r="TD199" s="142"/>
      <c r="TF199" s="142"/>
      <c r="TH199" s="142"/>
      <c r="TJ199" s="142"/>
      <c r="TK199" s="142"/>
      <c r="TL199" s="142"/>
      <c r="TM199" s="15"/>
      <c r="TN199" s="15"/>
      <c r="TO199" s="142"/>
      <c r="TP199" s="142"/>
    </row>
    <row r="200" spans="1:536" x14ac:dyDescent="0.25">
      <c r="A200">
        <v>185</v>
      </c>
      <c r="B200" s="15" t="s">
        <v>2305</v>
      </c>
      <c r="C200" t="s">
        <v>2671</v>
      </c>
      <c r="F200" t="s">
        <v>2942</v>
      </c>
      <c r="H200">
        <v>0</v>
      </c>
      <c r="K200" s="3" t="s">
        <v>3965</v>
      </c>
      <c r="L200" s="3" t="s">
        <v>3966</v>
      </c>
      <c r="GO200" s="56">
        <v>44617</v>
      </c>
      <c r="GQ200">
        <v>0</v>
      </c>
      <c r="GT200">
        <v>0</v>
      </c>
      <c r="GW200">
        <v>1</v>
      </c>
      <c r="HA200">
        <v>0</v>
      </c>
      <c r="HB200">
        <v>0</v>
      </c>
      <c r="HD200">
        <v>1</v>
      </c>
      <c r="HE200" t="s">
        <v>4313</v>
      </c>
      <c r="HF200">
        <v>1</v>
      </c>
      <c r="HG200" t="s">
        <v>4330</v>
      </c>
      <c r="HH200">
        <v>1</v>
      </c>
      <c r="HI200">
        <v>1</v>
      </c>
      <c r="HJ200">
        <v>1</v>
      </c>
      <c r="HK200">
        <v>1</v>
      </c>
      <c r="HL200">
        <v>0</v>
      </c>
      <c r="HM200">
        <v>0</v>
      </c>
      <c r="HN200" s="56">
        <v>44640</v>
      </c>
      <c r="HO200">
        <v>0</v>
      </c>
      <c r="HR200">
        <v>0</v>
      </c>
      <c r="HU200">
        <v>1</v>
      </c>
      <c r="HY200">
        <v>0</v>
      </c>
      <c r="HZ200">
        <v>0</v>
      </c>
      <c r="IB200">
        <v>1</v>
      </c>
      <c r="IC200" t="s">
        <v>4346</v>
      </c>
      <c r="ID200">
        <v>1</v>
      </c>
      <c r="IE200" t="s">
        <v>4232</v>
      </c>
      <c r="IF200">
        <v>1</v>
      </c>
      <c r="IG200">
        <v>1</v>
      </c>
      <c r="IH200">
        <v>1</v>
      </c>
      <c r="II200">
        <v>1</v>
      </c>
      <c r="IJ200">
        <v>0</v>
      </c>
      <c r="IK200">
        <v>0</v>
      </c>
      <c r="IL200" s="56">
        <v>44663</v>
      </c>
      <c r="IM200">
        <v>0</v>
      </c>
      <c r="IP200">
        <v>0</v>
      </c>
      <c r="IS200">
        <v>1</v>
      </c>
      <c r="IW200">
        <v>0</v>
      </c>
      <c r="IX200">
        <v>0</v>
      </c>
      <c r="IZ200">
        <v>1</v>
      </c>
      <c r="JA200" t="s">
        <v>4360</v>
      </c>
      <c r="JB200">
        <v>1</v>
      </c>
      <c r="JC200" t="s">
        <v>4374</v>
      </c>
      <c r="JD200">
        <v>1</v>
      </c>
      <c r="JE200">
        <v>1</v>
      </c>
      <c r="JF200">
        <v>1</v>
      </c>
      <c r="JG200">
        <v>1</v>
      </c>
      <c r="JH200">
        <v>0</v>
      </c>
      <c r="JI200">
        <v>0</v>
      </c>
      <c r="JJ200" s="56">
        <v>44693</v>
      </c>
      <c r="JL200">
        <v>0</v>
      </c>
      <c r="JO200">
        <v>0</v>
      </c>
      <c r="JR200">
        <v>0</v>
      </c>
      <c r="JV200">
        <v>1</v>
      </c>
      <c r="JW200">
        <v>0</v>
      </c>
      <c r="JY200">
        <v>1</v>
      </c>
      <c r="JZ200" t="s">
        <v>4325</v>
      </c>
      <c r="KA200">
        <v>1</v>
      </c>
      <c r="KB200" t="s">
        <v>4340</v>
      </c>
      <c r="KC200">
        <v>1</v>
      </c>
      <c r="KD200">
        <v>1</v>
      </c>
      <c r="KE200">
        <v>1</v>
      </c>
      <c r="KF200">
        <v>1</v>
      </c>
      <c r="KG200">
        <v>0</v>
      </c>
      <c r="KH200">
        <v>0</v>
      </c>
      <c r="KI200" s="56">
        <v>44739</v>
      </c>
      <c r="KJ200">
        <v>0</v>
      </c>
      <c r="KM200">
        <v>0</v>
      </c>
      <c r="KT200">
        <v>0</v>
      </c>
      <c r="KU200">
        <v>0</v>
      </c>
      <c r="KW200">
        <v>1</v>
      </c>
      <c r="KX200" t="s">
        <v>4340</v>
      </c>
      <c r="KY200">
        <v>1</v>
      </c>
      <c r="KZ200" t="s">
        <v>4411</v>
      </c>
      <c r="LA200">
        <v>1</v>
      </c>
      <c r="LB200">
        <v>1</v>
      </c>
      <c r="LC200">
        <v>1</v>
      </c>
      <c r="LD200">
        <v>1</v>
      </c>
      <c r="LE200">
        <v>0</v>
      </c>
      <c r="LF200">
        <v>0</v>
      </c>
      <c r="LG200" s="56">
        <v>44761</v>
      </c>
      <c r="LH200">
        <v>0</v>
      </c>
      <c r="LK200">
        <v>0</v>
      </c>
      <c r="LN200">
        <v>1</v>
      </c>
      <c r="LR200">
        <v>1</v>
      </c>
      <c r="LS200">
        <v>0</v>
      </c>
      <c r="LU200">
        <v>1</v>
      </c>
      <c r="LV200" t="s">
        <v>4421</v>
      </c>
      <c r="LW200">
        <v>1</v>
      </c>
      <c r="LX200" t="s">
        <v>4197</v>
      </c>
      <c r="LY200">
        <v>1</v>
      </c>
      <c r="LZ200">
        <v>1</v>
      </c>
      <c r="MA200">
        <v>1</v>
      </c>
      <c r="MB200">
        <v>1</v>
      </c>
      <c r="MC200">
        <v>0</v>
      </c>
      <c r="MD200">
        <v>0</v>
      </c>
      <c r="ME200" s="56">
        <v>44780</v>
      </c>
      <c r="MF200">
        <v>0</v>
      </c>
      <c r="MI200">
        <v>0</v>
      </c>
      <c r="MS200" s="59">
        <v>44840</v>
      </c>
      <c r="MT200">
        <v>0</v>
      </c>
      <c r="NF200">
        <v>0</v>
      </c>
      <c r="PO200" s="59">
        <v>44907</v>
      </c>
      <c r="PP200">
        <v>0</v>
      </c>
      <c r="QA200">
        <v>1</v>
      </c>
      <c r="QO200">
        <v>1</v>
      </c>
      <c r="QP200">
        <v>1</v>
      </c>
      <c r="QQ200">
        <v>1</v>
      </c>
      <c r="QR200">
        <v>1</v>
      </c>
      <c r="QT200">
        <v>1</v>
      </c>
      <c r="QU200" t="s">
        <v>4452</v>
      </c>
      <c r="QV200">
        <v>0</v>
      </c>
      <c r="QW200">
        <v>0</v>
      </c>
      <c r="QX200">
        <v>0</v>
      </c>
      <c r="QZ200" s="59">
        <v>45059</v>
      </c>
      <c r="RA200">
        <v>0</v>
      </c>
      <c r="RL200">
        <v>1</v>
      </c>
      <c r="RM200">
        <v>0</v>
      </c>
      <c r="RT200">
        <v>0</v>
      </c>
      <c r="RZ200">
        <v>1</v>
      </c>
      <c r="SA200">
        <v>1</v>
      </c>
      <c r="SB200">
        <v>1</v>
      </c>
      <c r="SC200">
        <v>1</v>
      </c>
      <c r="SD200">
        <v>1</v>
      </c>
      <c r="SE200">
        <v>1</v>
      </c>
      <c r="SF200" t="s">
        <v>4485</v>
      </c>
      <c r="SG200">
        <v>0</v>
      </c>
      <c r="SK200" s="56">
        <v>45247</v>
      </c>
      <c r="SL200">
        <v>0</v>
      </c>
      <c r="SO200">
        <v>0</v>
      </c>
      <c r="SS200" s="170"/>
      <c r="ST200" s="142"/>
      <c r="SU200" s="142"/>
      <c r="SV200" s="142"/>
      <c r="SW200" s="142"/>
      <c r="SX200" s="142"/>
      <c r="SY200" s="142"/>
      <c r="SZ200" s="142"/>
      <c r="TA200" s="142"/>
      <c r="TB200" s="142"/>
      <c r="TC200" s="142"/>
      <c r="TD200" s="142"/>
      <c r="TF200" s="142"/>
      <c r="TH200" s="142"/>
      <c r="TJ200" s="142"/>
      <c r="TK200" s="142"/>
      <c r="TL200" s="165"/>
      <c r="TM200" s="15"/>
      <c r="TN200" s="15"/>
      <c r="TO200" s="142"/>
      <c r="TP200" s="142"/>
    </row>
    <row r="201" spans="1:536" x14ac:dyDescent="0.25">
      <c r="A201">
        <v>200</v>
      </c>
      <c r="B201" s="15" t="s">
        <v>2305</v>
      </c>
      <c r="C201" t="s">
        <v>2671</v>
      </c>
      <c r="F201" t="s">
        <v>2984</v>
      </c>
      <c r="H201">
        <v>1</v>
      </c>
      <c r="K201" s="3" t="s">
        <v>3965</v>
      </c>
      <c r="L201" s="3" t="s">
        <v>3966</v>
      </c>
      <c r="GO201" s="56">
        <v>44617</v>
      </c>
      <c r="GQ201">
        <v>0</v>
      </c>
      <c r="GT201">
        <v>0</v>
      </c>
      <c r="GW201">
        <v>1</v>
      </c>
      <c r="HA201">
        <v>0</v>
      </c>
      <c r="HB201">
        <v>0</v>
      </c>
      <c r="HD201">
        <v>1</v>
      </c>
      <c r="HE201" t="s">
        <v>4313</v>
      </c>
      <c r="HF201">
        <v>1</v>
      </c>
      <c r="HG201" t="s">
        <v>4330</v>
      </c>
      <c r="HH201">
        <v>1</v>
      </c>
      <c r="HI201">
        <v>1</v>
      </c>
      <c r="HJ201">
        <v>1</v>
      </c>
      <c r="HK201">
        <v>1</v>
      </c>
      <c r="HL201">
        <v>0</v>
      </c>
      <c r="HM201">
        <v>0</v>
      </c>
      <c r="HN201" s="56">
        <v>44640</v>
      </c>
      <c r="HO201">
        <v>0</v>
      </c>
      <c r="HR201">
        <v>0</v>
      </c>
      <c r="HU201">
        <v>1</v>
      </c>
      <c r="HY201">
        <v>0</v>
      </c>
      <c r="HZ201">
        <v>0</v>
      </c>
      <c r="IB201">
        <v>1</v>
      </c>
      <c r="IC201" t="s">
        <v>4346</v>
      </c>
      <c r="ID201">
        <v>1</v>
      </c>
      <c r="IE201" t="s">
        <v>4232</v>
      </c>
      <c r="IF201">
        <v>1</v>
      </c>
      <c r="IG201">
        <v>1</v>
      </c>
      <c r="IH201">
        <v>1</v>
      </c>
      <c r="II201">
        <v>1</v>
      </c>
      <c r="IJ201">
        <v>0</v>
      </c>
      <c r="IK201">
        <v>0</v>
      </c>
      <c r="IL201" s="56">
        <v>44663</v>
      </c>
      <c r="IM201">
        <v>0</v>
      </c>
      <c r="IP201">
        <v>0</v>
      </c>
      <c r="IS201">
        <v>1</v>
      </c>
      <c r="IW201">
        <v>0</v>
      </c>
      <c r="IX201">
        <v>0</v>
      </c>
      <c r="IZ201">
        <v>1</v>
      </c>
      <c r="JA201" t="s">
        <v>4360</v>
      </c>
      <c r="JB201">
        <v>1</v>
      </c>
      <c r="JC201" t="s">
        <v>4374</v>
      </c>
      <c r="JD201">
        <v>1</v>
      </c>
      <c r="JE201">
        <v>1</v>
      </c>
      <c r="JF201">
        <v>1</v>
      </c>
      <c r="JG201">
        <v>1</v>
      </c>
      <c r="JH201">
        <v>0</v>
      </c>
      <c r="JI201">
        <v>0</v>
      </c>
      <c r="JJ201" s="56">
        <v>44693</v>
      </c>
      <c r="JL201">
        <v>0</v>
      </c>
      <c r="JO201">
        <v>0</v>
      </c>
      <c r="JR201">
        <v>0</v>
      </c>
      <c r="JV201">
        <v>1</v>
      </c>
      <c r="JW201">
        <v>0</v>
      </c>
      <c r="JY201">
        <v>1</v>
      </c>
      <c r="JZ201" t="s">
        <v>4325</v>
      </c>
      <c r="KA201">
        <v>1</v>
      </c>
      <c r="KB201" t="s">
        <v>4340</v>
      </c>
      <c r="KC201">
        <v>1</v>
      </c>
      <c r="KD201">
        <v>1</v>
      </c>
      <c r="KE201">
        <v>1</v>
      </c>
      <c r="KF201">
        <v>1</v>
      </c>
      <c r="KG201">
        <v>0</v>
      </c>
      <c r="KH201">
        <v>0</v>
      </c>
      <c r="KI201" s="56">
        <v>44739</v>
      </c>
      <c r="KJ201">
        <v>0</v>
      </c>
      <c r="KM201">
        <v>0</v>
      </c>
      <c r="KT201">
        <v>0</v>
      </c>
      <c r="KU201">
        <v>0</v>
      </c>
      <c r="KW201">
        <v>1</v>
      </c>
      <c r="KX201" t="s">
        <v>4340</v>
      </c>
      <c r="KY201">
        <v>1</v>
      </c>
      <c r="KZ201" t="s">
        <v>4411</v>
      </c>
      <c r="LA201">
        <v>1</v>
      </c>
      <c r="LB201">
        <v>1</v>
      </c>
      <c r="LC201">
        <v>1</v>
      </c>
      <c r="LD201">
        <v>1</v>
      </c>
      <c r="LE201">
        <v>0</v>
      </c>
      <c r="LF201">
        <v>0</v>
      </c>
      <c r="LG201" s="56">
        <v>44761</v>
      </c>
      <c r="LH201">
        <v>0</v>
      </c>
      <c r="LK201">
        <v>0</v>
      </c>
      <c r="LN201">
        <v>1</v>
      </c>
      <c r="LR201">
        <v>1</v>
      </c>
      <c r="LS201">
        <v>0</v>
      </c>
      <c r="LU201">
        <v>1</v>
      </c>
      <c r="LV201" t="s">
        <v>4421</v>
      </c>
      <c r="LW201">
        <v>1</v>
      </c>
      <c r="LX201" t="s">
        <v>4197</v>
      </c>
      <c r="LY201">
        <v>1</v>
      </c>
      <c r="LZ201">
        <v>1</v>
      </c>
      <c r="MA201">
        <v>1</v>
      </c>
      <c r="MB201">
        <v>1</v>
      </c>
      <c r="MC201">
        <v>0</v>
      </c>
      <c r="MD201">
        <v>0</v>
      </c>
      <c r="MS201" s="59">
        <v>44840</v>
      </c>
      <c r="MT201">
        <v>0</v>
      </c>
      <c r="NF201">
        <v>0</v>
      </c>
      <c r="QZ201" s="59">
        <v>45059</v>
      </c>
      <c r="RA201">
        <v>0</v>
      </c>
      <c r="RL201">
        <v>1</v>
      </c>
      <c r="RM201">
        <v>0</v>
      </c>
      <c r="RT201">
        <v>0</v>
      </c>
      <c r="RZ201">
        <v>1</v>
      </c>
      <c r="SA201">
        <v>1</v>
      </c>
      <c r="SB201">
        <v>1</v>
      </c>
      <c r="SC201">
        <v>1</v>
      </c>
      <c r="SD201">
        <v>1</v>
      </c>
      <c r="SE201">
        <v>1</v>
      </c>
      <c r="SF201" t="s">
        <v>4485</v>
      </c>
      <c r="SG201">
        <v>0</v>
      </c>
      <c r="SK201" s="56">
        <v>45247</v>
      </c>
      <c r="SL201">
        <v>0</v>
      </c>
      <c r="SO201">
        <v>0</v>
      </c>
      <c r="SS201" s="170"/>
      <c r="ST201" s="142"/>
      <c r="SU201" s="142"/>
      <c r="SV201" s="142"/>
      <c r="SW201" s="142"/>
      <c r="SX201" s="142"/>
      <c r="SY201" s="142"/>
      <c r="SZ201" s="142"/>
      <c r="TA201" s="142"/>
      <c r="TB201" s="142"/>
      <c r="TC201" s="142"/>
      <c r="TD201" s="142"/>
      <c r="TF201" s="142"/>
      <c r="TH201" s="142"/>
      <c r="TJ201" s="142"/>
      <c r="TK201" s="142"/>
      <c r="TL201" s="142"/>
      <c r="TM201" s="15"/>
      <c r="TN201" s="15"/>
      <c r="TO201" s="142"/>
      <c r="TP201" s="142"/>
    </row>
    <row r="202" spans="1:536" x14ac:dyDescent="0.25">
      <c r="A202">
        <v>59</v>
      </c>
      <c r="B202" s="15" t="s">
        <v>2305</v>
      </c>
      <c r="C202" s="15" t="s">
        <v>2552</v>
      </c>
      <c r="D202" t="s">
        <v>2553</v>
      </c>
      <c r="F202" t="s">
        <v>2554</v>
      </c>
      <c r="H202">
        <v>0</v>
      </c>
      <c r="K202" s="3" t="s">
        <v>3965</v>
      </c>
      <c r="L202" s="3" t="s">
        <v>3966</v>
      </c>
      <c r="GO202" s="56">
        <v>44617</v>
      </c>
      <c r="GP202">
        <v>56</v>
      </c>
      <c r="GQ202">
        <v>0</v>
      </c>
      <c r="GT202">
        <v>0</v>
      </c>
      <c r="GW202">
        <v>1</v>
      </c>
      <c r="HA202">
        <v>0</v>
      </c>
      <c r="HB202">
        <v>0</v>
      </c>
      <c r="HD202">
        <v>1</v>
      </c>
      <c r="HE202" t="s">
        <v>4305</v>
      </c>
      <c r="HF202">
        <v>1</v>
      </c>
      <c r="HG202" t="s">
        <v>4323</v>
      </c>
      <c r="HH202">
        <v>1</v>
      </c>
      <c r="HI202">
        <v>1</v>
      </c>
      <c r="HJ202">
        <v>1</v>
      </c>
      <c r="HK202">
        <v>1</v>
      </c>
      <c r="HL202">
        <v>0</v>
      </c>
      <c r="HM202">
        <v>0</v>
      </c>
      <c r="HN202" s="56">
        <v>44640</v>
      </c>
      <c r="HO202">
        <v>0</v>
      </c>
      <c r="HR202">
        <v>0</v>
      </c>
      <c r="HU202">
        <v>1</v>
      </c>
      <c r="HY202">
        <v>0</v>
      </c>
      <c r="HZ202">
        <v>1</v>
      </c>
      <c r="IB202">
        <v>1</v>
      </c>
      <c r="IC202" t="s">
        <v>4308</v>
      </c>
      <c r="ID202">
        <v>1</v>
      </c>
      <c r="IE202" t="s">
        <v>4351</v>
      </c>
      <c r="IF202">
        <v>1</v>
      </c>
      <c r="IG202">
        <v>1</v>
      </c>
      <c r="IH202">
        <v>1</v>
      </c>
      <c r="II202">
        <v>1</v>
      </c>
      <c r="IJ202">
        <v>0</v>
      </c>
      <c r="IK202">
        <v>0</v>
      </c>
      <c r="IL202" s="56">
        <v>44663</v>
      </c>
      <c r="IM202">
        <v>0</v>
      </c>
      <c r="IP202">
        <v>0</v>
      </c>
      <c r="IS202">
        <v>1</v>
      </c>
      <c r="IW202">
        <v>0</v>
      </c>
      <c r="IX202">
        <v>1</v>
      </c>
      <c r="IZ202">
        <v>1</v>
      </c>
      <c r="JA202" t="s">
        <v>4368</v>
      </c>
      <c r="JB202">
        <v>1</v>
      </c>
      <c r="JC202" t="s">
        <v>4375</v>
      </c>
      <c r="JD202">
        <v>1</v>
      </c>
      <c r="JE202">
        <v>1</v>
      </c>
      <c r="JF202">
        <v>1</v>
      </c>
      <c r="JG202">
        <v>1</v>
      </c>
      <c r="JH202">
        <v>0</v>
      </c>
      <c r="JI202">
        <v>0</v>
      </c>
      <c r="JJ202" s="56">
        <v>44693</v>
      </c>
      <c r="JL202">
        <v>0</v>
      </c>
      <c r="JO202">
        <v>0</v>
      </c>
      <c r="JR202">
        <v>0</v>
      </c>
      <c r="JV202">
        <v>0</v>
      </c>
      <c r="JW202">
        <v>0</v>
      </c>
      <c r="JY202">
        <v>1</v>
      </c>
      <c r="JZ202" t="s">
        <v>4214</v>
      </c>
      <c r="KA202">
        <v>1</v>
      </c>
      <c r="KB202" t="s">
        <v>4306</v>
      </c>
      <c r="KC202">
        <v>1</v>
      </c>
      <c r="KD202">
        <v>1</v>
      </c>
      <c r="KE202">
        <v>1</v>
      </c>
      <c r="KF202">
        <v>1</v>
      </c>
      <c r="KG202">
        <v>0</v>
      </c>
      <c r="KH202">
        <v>0</v>
      </c>
      <c r="KI202" s="56">
        <v>44741</v>
      </c>
      <c r="KJ202">
        <v>0</v>
      </c>
      <c r="KM202">
        <v>0</v>
      </c>
      <c r="KP202">
        <v>1</v>
      </c>
      <c r="KT202">
        <v>0</v>
      </c>
      <c r="KU202">
        <v>0</v>
      </c>
      <c r="KW202">
        <v>1</v>
      </c>
      <c r="KX202" t="s">
        <v>4189</v>
      </c>
      <c r="KY202">
        <v>1</v>
      </c>
      <c r="KZ202" t="s">
        <v>4413</v>
      </c>
      <c r="LA202">
        <v>1</v>
      </c>
      <c r="LB202">
        <v>1</v>
      </c>
      <c r="LC202">
        <v>1</v>
      </c>
      <c r="LD202">
        <v>1</v>
      </c>
      <c r="LE202">
        <v>0</v>
      </c>
      <c r="LF202">
        <v>0</v>
      </c>
      <c r="LG202" s="56">
        <v>44760</v>
      </c>
      <c r="LH202">
        <v>0</v>
      </c>
      <c r="LK202">
        <v>0</v>
      </c>
      <c r="LN202">
        <v>1</v>
      </c>
      <c r="LR202">
        <v>0</v>
      </c>
      <c r="LS202">
        <v>0</v>
      </c>
      <c r="LU202">
        <v>1</v>
      </c>
      <c r="LV202" t="s">
        <v>4418</v>
      </c>
      <c r="LW202">
        <v>1</v>
      </c>
      <c r="LX202" t="s">
        <v>4202</v>
      </c>
      <c r="LY202">
        <v>1</v>
      </c>
      <c r="LZ202">
        <v>1</v>
      </c>
      <c r="MA202">
        <v>1</v>
      </c>
      <c r="MB202">
        <v>1</v>
      </c>
      <c r="MC202">
        <v>0</v>
      </c>
      <c r="MD202">
        <v>0</v>
      </c>
      <c r="ME202" s="56">
        <v>44780</v>
      </c>
      <c r="MF202">
        <v>0</v>
      </c>
      <c r="MI202">
        <v>0</v>
      </c>
      <c r="PO202" s="59">
        <v>44907</v>
      </c>
      <c r="PP202">
        <v>0</v>
      </c>
      <c r="QA202">
        <v>0</v>
      </c>
      <c r="QB202">
        <v>1</v>
      </c>
      <c r="QC202" s="69">
        <v>44866</v>
      </c>
      <c r="QD202">
        <v>7</v>
      </c>
      <c r="QE202">
        <v>0</v>
      </c>
      <c r="QF202">
        <v>0</v>
      </c>
      <c r="QG202">
        <v>0</v>
      </c>
      <c r="QH202">
        <v>0</v>
      </c>
      <c r="QI202">
        <v>1</v>
      </c>
      <c r="QK202">
        <v>1</v>
      </c>
      <c r="QO202">
        <v>1</v>
      </c>
      <c r="QP202">
        <v>1</v>
      </c>
      <c r="QQ202">
        <v>1</v>
      </c>
      <c r="QR202">
        <v>1</v>
      </c>
      <c r="QT202">
        <v>1</v>
      </c>
      <c r="QU202" t="s">
        <v>4464</v>
      </c>
      <c r="QV202">
        <v>0</v>
      </c>
      <c r="QZ202" s="59">
        <v>45059</v>
      </c>
      <c r="RA202">
        <v>0</v>
      </c>
      <c r="RL202">
        <v>1</v>
      </c>
      <c r="RM202">
        <v>0</v>
      </c>
      <c r="RT202">
        <v>0</v>
      </c>
      <c r="RZ202">
        <v>1</v>
      </c>
      <c r="SA202">
        <v>1</v>
      </c>
      <c r="SB202">
        <v>1</v>
      </c>
      <c r="SC202">
        <v>1</v>
      </c>
      <c r="SE202">
        <v>1</v>
      </c>
      <c r="SF202" t="s">
        <v>4488</v>
      </c>
      <c r="SG202">
        <v>1</v>
      </c>
      <c r="SH202">
        <v>1</v>
      </c>
      <c r="SK202" s="56">
        <v>45247</v>
      </c>
      <c r="SL202">
        <v>0</v>
      </c>
      <c r="SO202">
        <v>0</v>
      </c>
      <c r="SS202" s="170"/>
      <c r="ST202" s="142"/>
      <c r="SU202" s="142"/>
      <c r="SV202" s="142"/>
      <c r="SW202" s="142"/>
      <c r="SX202" s="142"/>
      <c r="SY202" s="142"/>
      <c r="SZ202" s="142"/>
      <c r="TA202" s="142"/>
      <c r="TB202" s="142"/>
      <c r="TC202" s="142"/>
      <c r="TD202" s="142"/>
      <c r="TF202" s="142"/>
      <c r="TH202" s="142"/>
      <c r="TJ202" s="142"/>
      <c r="TK202" s="142"/>
      <c r="TL202" s="142"/>
      <c r="TM202" s="15"/>
      <c r="TN202" s="15"/>
      <c r="TO202" s="142"/>
      <c r="TP202" s="142"/>
    </row>
    <row r="203" spans="1:536" x14ac:dyDescent="0.25">
      <c r="A203">
        <v>64</v>
      </c>
      <c r="B203" s="15" t="s">
        <v>2305</v>
      </c>
      <c r="C203" s="15" t="s">
        <v>2417</v>
      </c>
      <c r="D203" t="s">
        <v>2418</v>
      </c>
      <c r="E203" t="s">
        <v>2572</v>
      </c>
      <c r="F203" t="s">
        <v>2573</v>
      </c>
      <c r="G203" s="138">
        <v>38221</v>
      </c>
      <c r="H203">
        <v>1</v>
      </c>
      <c r="I203" s="3" t="s">
        <v>4104</v>
      </c>
      <c r="K203" s="3" t="s">
        <v>3965</v>
      </c>
      <c r="L203" s="3" t="s">
        <v>3966</v>
      </c>
      <c r="M203" s="139">
        <v>44176</v>
      </c>
      <c r="N203" s="58">
        <f t="shared" ref="N203:N210" si="8">(M203-G203)/365.25</f>
        <v>16.303901437371664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70</v>
      </c>
      <c r="X203">
        <v>1.67</v>
      </c>
      <c r="AA203">
        <v>-0.87</v>
      </c>
      <c r="AB203" t="s">
        <v>20</v>
      </c>
      <c r="AC203">
        <v>1.35</v>
      </c>
      <c r="AD203" t="s">
        <v>20</v>
      </c>
      <c r="AF203">
        <v>12.9</v>
      </c>
      <c r="AG203">
        <v>1</v>
      </c>
      <c r="AH203">
        <v>38</v>
      </c>
      <c r="AI203">
        <v>13</v>
      </c>
      <c r="AJ203">
        <v>10</v>
      </c>
      <c r="AK203">
        <v>1</v>
      </c>
      <c r="AL203">
        <v>3</v>
      </c>
      <c r="AM203">
        <v>3</v>
      </c>
      <c r="AN203">
        <v>1</v>
      </c>
      <c r="AO203">
        <v>2</v>
      </c>
      <c r="AP203">
        <v>1</v>
      </c>
      <c r="AQ203">
        <v>10</v>
      </c>
      <c r="AS203">
        <v>0</v>
      </c>
      <c r="AU203" s="15">
        <v>-1</v>
      </c>
      <c r="AX203" s="68">
        <v>-1</v>
      </c>
      <c r="AY203" s="68">
        <v>-1</v>
      </c>
      <c r="AZ203" s="68">
        <v>9</v>
      </c>
      <c r="BA203">
        <v>6</v>
      </c>
      <c r="BB203" s="68">
        <v>8</v>
      </c>
      <c r="BC203" s="68">
        <v>1</v>
      </c>
      <c r="BD203" s="68">
        <v>0</v>
      </c>
      <c r="BE203" s="68">
        <v>0</v>
      </c>
      <c r="BF203" s="68">
        <v>1</v>
      </c>
      <c r="BG203" s="68">
        <v>1</v>
      </c>
      <c r="BH203" s="68">
        <v>0</v>
      </c>
      <c r="BI203" s="68">
        <v>1</v>
      </c>
      <c r="BJ203" s="68">
        <v>0</v>
      </c>
      <c r="BK203" s="68">
        <v>1</v>
      </c>
      <c r="BL203" s="68">
        <v>0</v>
      </c>
      <c r="BN203" s="68">
        <v>0</v>
      </c>
      <c r="BO203" s="68">
        <v>0</v>
      </c>
      <c r="BP203" s="68">
        <v>1</v>
      </c>
      <c r="BQ203" s="68">
        <v>1</v>
      </c>
      <c r="BR203" s="68">
        <v>0</v>
      </c>
      <c r="BS203" s="68">
        <v>1</v>
      </c>
      <c r="BT203" s="68">
        <v>0</v>
      </c>
      <c r="BU203" s="68">
        <v>1</v>
      </c>
      <c r="BV203" s="68">
        <v>0</v>
      </c>
      <c r="BX203" s="68">
        <v>1</v>
      </c>
      <c r="BY203" s="68">
        <v>0</v>
      </c>
      <c r="BZ203" s="68">
        <v>0</v>
      </c>
      <c r="CA203" s="68">
        <v>0</v>
      </c>
      <c r="CB203" s="68">
        <v>1</v>
      </c>
      <c r="CC203" s="68">
        <v>0</v>
      </c>
      <c r="CD203" s="68">
        <v>1</v>
      </c>
      <c r="CE203" s="68">
        <v>1</v>
      </c>
      <c r="CF203" s="68">
        <v>0</v>
      </c>
      <c r="CG203" s="68">
        <v>0</v>
      </c>
      <c r="CH203" s="68">
        <v>1</v>
      </c>
      <c r="CI203" s="68">
        <v>0</v>
      </c>
      <c r="CK203" s="68">
        <v>1</v>
      </c>
      <c r="CL203" s="68">
        <v>1</v>
      </c>
      <c r="CM203" s="68">
        <v>1</v>
      </c>
      <c r="CN203" s="68">
        <v>0</v>
      </c>
      <c r="CO203" s="68">
        <v>0</v>
      </c>
      <c r="CP203" s="68">
        <v>0</v>
      </c>
      <c r="CR203" s="68">
        <v>1</v>
      </c>
      <c r="CS203" s="68">
        <v>1</v>
      </c>
      <c r="CT203" s="68">
        <v>0</v>
      </c>
      <c r="CU203" s="68">
        <v>0</v>
      </c>
      <c r="CV203" s="68">
        <v>0</v>
      </c>
      <c r="CW203" s="68">
        <v>0</v>
      </c>
      <c r="CY203" s="68">
        <v>1</v>
      </c>
      <c r="CZ203" s="68">
        <v>1</v>
      </c>
      <c r="DA203" s="68">
        <v>1</v>
      </c>
      <c r="DB203" s="68">
        <v>1</v>
      </c>
      <c r="DC203" t="s">
        <v>4223</v>
      </c>
      <c r="DD203" s="68">
        <v>1</v>
      </c>
      <c r="DE203" t="s">
        <v>4236</v>
      </c>
      <c r="DF203" s="15">
        <v>0</v>
      </c>
      <c r="DG203" s="15"/>
      <c r="DH203" s="68">
        <v>1</v>
      </c>
      <c r="DI203" s="68">
        <v>1</v>
      </c>
      <c r="DJ203" s="148">
        <v>43983</v>
      </c>
      <c r="DK203" s="149"/>
      <c r="DL203" s="140"/>
      <c r="GM203">
        <v>1</v>
      </c>
      <c r="GN203" s="59">
        <v>44506</v>
      </c>
      <c r="GO203" s="56"/>
      <c r="GR203" s="59"/>
      <c r="GS203" s="59"/>
      <c r="GU203" s="59"/>
      <c r="GV203" s="59"/>
      <c r="GX203" s="59"/>
      <c r="GY203" s="59"/>
      <c r="GZ203" s="59"/>
      <c r="HC203" s="59"/>
      <c r="HE203" s="59"/>
      <c r="HG203" s="59"/>
      <c r="HH203" s="59"/>
      <c r="HI203" s="59"/>
      <c r="HJ203" s="59"/>
      <c r="HK203" s="59"/>
      <c r="HN203" s="56"/>
      <c r="HP203" s="59"/>
      <c r="HQ203" s="59"/>
      <c r="HT203" s="59"/>
      <c r="HV203" s="59"/>
      <c r="HW203" s="59"/>
      <c r="HX203" s="59"/>
      <c r="IA203" s="59"/>
      <c r="IC203" s="59"/>
      <c r="IE203" s="59"/>
      <c r="IG203" s="59"/>
      <c r="IH203" s="59"/>
      <c r="II203" s="59"/>
      <c r="IJ203" s="59"/>
      <c r="IL203" s="56"/>
      <c r="IM203" s="59"/>
      <c r="IN203" s="59"/>
      <c r="IO203" s="59"/>
      <c r="IQ203" s="59"/>
      <c r="IR203" s="59"/>
      <c r="IT203" s="59"/>
      <c r="IU203" s="59"/>
      <c r="IV203" s="59"/>
      <c r="IY203" s="59"/>
      <c r="JA203" s="59"/>
      <c r="JC203" s="59"/>
      <c r="JF203" s="59"/>
      <c r="JG203" s="59"/>
      <c r="JH203" s="59"/>
      <c r="JI203" s="59"/>
      <c r="JJ203" s="56">
        <v>44694</v>
      </c>
      <c r="JL203">
        <v>0</v>
      </c>
      <c r="JM203" s="59"/>
      <c r="JN203" s="59"/>
      <c r="JO203">
        <v>0</v>
      </c>
      <c r="JP203" s="59"/>
      <c r="JQ203" s="59"/>
      <c r="JR203">
        <v>1</v>
      </c>
      <c r="JS203" s="59"/>
      <c r="JT203" s="59"/>
      <c r="JU203" s="59"/>
      <c r="JV203">
        <v>1</v>
      </c>
      <c r="JW203">
        <v>1</v>
      </c>
      <c r="JX203" s="59"/>
      <c r="JY203">
        <v>1</v>
      </c>
      <c r="JZ203" t="s">
        <v>4214</v>
      </c>
      <c r="KA203">
        <v>1</v>
      </c>
      <c r="KB203" t="s">
        <v>4389</v>
      </c>
      <c r="KC203">
        <v>1</v>
      </c>
      <c r="KD203">
        <v>1</v>
      </c>
      <c r="KE203">
        <v>1</v>
      </c>
      <c r="KF203">
        <v>1</v>
      </c>
      <c r="KG203">
        <v>0</v>
      </c>
      <c r="KH203">
        <v>0</v>
      </c>
      <c r="KI203" s="56">
        <v>44740</v>
      </c>
      <c r="KJ203">
        <v>0</v>
      </c>
      <c r="KK203" s="59"/>
      <c r="KL203" s="59"/>
      <c r="KM203">
        <v>0</v>
      </c>
      <c r="KN203" s="59"/>
      <c r="KO203" s="59"/>
      <c r="KP203">
        <v>1</v>
      </c>
      <c r="KQ203" s="59"/>
      <c r="KR203" s="59"/>
      <c r="KS203" s="59"/>
      <c r="KT203">
        <v>0</v>
      </c>
      <c r="KU203">
        <v>0</v>
      </c>
      <c r="KV203" s="59"/>
      <c r="KW203">
        <v>1</v>
      </c>
      <c r="KX203" t="s">
        <v>4305</v>
      </c>
      <c r="KY203">
        <v>1</v>
      </c>
      <c r="KZ203" t="s">
        <v>4340</v>
      </c>
      <c r="LA203">
        <v>0</v>
      </c>
      <c r="LC203" s="59"/>
      <c r="LD203" s="59"/>
      <c r="LE203">
        <v>0</v>
      </c>
      <c r="LF203">
        <v>1</v>
      </c>
      <c r="LG203" s="56">
        <v>44762</v>
      </c>
      <c r="LH203">
        <v>0</v>
      </c>
      <c r="LI203" s="59"/>
      <c r="LJ203" s="59"/>
      <c r="LK203">
        <v>0</v>
      </c>
      <c r="LL203" s="59"/>
      <c r="LM203" s="59"/>
      <c r="LN203">
        <v>0</v>
      </c>
      <c r="LP203" s="59"/>
      <c r="LQ203" s="59"/>
      <c r="LR203">
        <v>0</v>
      </c>
      <c r="LS203">
        <v>0</v>
      </c>
      <c r="LT203" s="59"/>
      <c r="LU203">
        <v>1</v>
      </c>
      <c r="LV203" t="s">
        <v>4214</v>
      </c>
      <c r="LW203">
        <v>1</v>
      </c>
      <c r="LX203" t="s">
        <v>4351</v>
      </c>
      <c r="LY203">
        <v>1</v>
      </c>
      <c r="LZ203">
        <v>1</v>
      </c>
      <c r="MA203">
        <v>1</v>
      </c>
      <c r="MB203">
        <v>1</v>
      </c>
      <c r="MC203">
        <v>0</v>
      </c>
      <c r="MD203">
        <v>0</v>
      </c>
      <c r="ME203" s="56">
        <v>44781</v>
      </c>
      <c r="MF203">
        <v>1</v>
      </c>
      <c r="MH203">
        <v>1</v>
      </c>
      <c r="MI203">
        <v>1</v>
      </c>
      <c r="MK203">
        <v>1</v>
      </c>
      <c r="OD203" s="59">
        <v>44841</v>
      </c>
      <c r="OE203">
        <v>0</v>
      </c>
      <c r="OP203">
        <v>0</v>
      </c>
      <c r="OQ203">
        <v>0</v>
      </c>
      <c r="OX203">
        <v>1</v>
      </c>
      <c r="OY203" t="s">
        <v>2317</v>
      </c>
      <c r="OZ203">
        <v>1</v>
      </c>
      <c r="PD203">
        <v>1</v>
      </c>
      <c r="PE203">
        <v>0</v>
      </c>
      <c r="PF203">
        <v>0</v>
      </c>
      <c r="PG203">
        <v>1</v>
      </c>
      <c r="PI203">
        <v>0</v>
      </c>
      <c r="PK203">
        <v>0</v>
      </c>
      <c r="QZ203" s="59">
        <v>45059</v>
      </c>
      <c r="RA203">
        <v>0</v>
      </c>
      <c r="RM203">
        <v>0</v>
      </c>
      <c r="RT203">
        <v>1</v>
      </c>
      <c r="RU203" t="s">
        <v>2326</v>
      </c>
      <c r="RV203">
        <v>1</v>
      </c>
      <c r="RW203">
        <v>1</v>
      </c>
      <c r="RZ203">
        <v>1</v>
      </c>
      <c r="SA203">
        <v>0</v>
      </c>
      <c r="SB203">
        <v>0</v>
      </c>
      <c r="SC203">
        <v>0</v>
      </c>
      <c r="SD203" t="s">
        <v>4469</v>
      </c>
      <c r="SE203">
        <v>0</v>
      </c>
      <c r="SG203">
        <v>0</v>
      </c>
      <c r="SS203" s="170"/>
      <c r="ST203" s="142"/>
      <c r="SU203" s="142"/>
      <c r="SV203" s="142"/>
      <c r="SW203" s="142"/>
      <c r="SX203" s="142"/>
      <c r="SY203" s="142"/>
      <c r="SZ203" s="142"/>
      <c r="TA203" s="142"/>
      <c r="TB203" s="142"/>
      <c r="TC203" s="142"/>
      <c r="TD203" s="142"/>
      <c r="TF203" s="142"/>
      <c r="TH203" s="142"/>
      <c r="TJ203" s="142"/>
      <c r="TK203" s="142"/>
      <c r="TL203" s="142"/>
      <c r="TM203" s="15"/>
      <c r="TN203" s="15"/>
      <c r="TO203" s="142"/>
      <c r="TP203" s="142"/>
    </row>
    <row r="204" spans="1:536" x14ac:dyDescent="0.25">
      <c r="A204">
        <v>24</v>
      </c>
      <c r="B204" s="15" t="s">
        <v>2305</v>
      </c>
      <c r="C204" s="15" t="s">
        <v>2417</v>
      </c>
      <c r="D204" t="s">
        <v>2418</v>
      </c>
      <c r="E204" t="s">
        <v>2419</v>
      </c>
      <c r="F204" t="s">
        <v>2420</v>
      </c>
      <c r="G204" s="138">
        <v>43326</v>
      </c>
      <c r="H204">
        <v>0</v>
      </c>
      <c r="I204" s="3" t="s">
        <v>4104</v>
      </c>
      <c r="K204" s="3" t="s">
        <v>3965</v>
      </c>
      <c r="L204" s="3" t="s">
        <v>3966</v>
      </c>
      <c r="M204" s="139">
        <v>44176</v>
      </c>
      <c r="N204" s="58">
        <f t="shared" si="8"/>
        <v>2.3271731690622861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12.5</v>
      </c>
      <c r="X204">
        <v>91.5</v>
      </c>
      <c r="Y204">
        <v>0.13</v>
      </c>
      <c r="Z204" t="s">
        <v>20</v>
      </c>
      <c r="AA204">
        <v>0.72</v>
      </c>
      <c r="AB204" t="s">
        <v>20</v>
      </c>
      <c r="AC204">
        <v>-0.51</v>
      </c>
      <c r="AD204" t="s">
        <v>20</v>
      </c>
      <c r="AF204">
        <v>11</v>
      </c>
      <c r="AG204">
        <v>0</v>
      </c>
      <c r="AH204">
        <v>34.200000000000003</v>
      </c>
      <c r="AI204">
        <v>11.4</v>
      </c>
      <c r="AJ204">
        <v>0</v>
      </c>
      <c r="AK204">
        <v>1</v>
      </c>
      <c r="AL204">
        <v>3</v>
      </c>
      <c r="AM204">
        <v>10</v>
      </c>
      <c r="AN204">
        <v>1</v>
      </c>
      <c r="AO204">
        <v>3</v>
      </c>
      <c r="AP204">
        <v>0</v>
      </c>
      <c r="AS204">
        <v>0</v>
      </c>
      <c r="AU204" s="15">
        <v>0</v>
      </c>
      <c r="AX204" s="68">
        <v>1</v>
      </c>
      <c r="AY204" s="68">
        <v>0</v>
      </c>
      <c r="AZ204" s="68">
        <v>9</v>
      </c>
      <c r="BA204">
        <v>6</v>
      </c>
      <c r="BB204" s="68">
        <v>8</v>
      </c>
      <c r="BC204" s="68">
        <v>1</v>
      </c>
      <c r="BD204" s="68">
        <v>0</v>
      </c>
      <c r="BE204" s="68">
        <v>0</v>
      </c>
      <c r="BF204" s="68">
        <v>1</v>
      </c>
      <c r="BG204" s="68">
        <v>1</v>
      </c>
      <c r="BH204" s="68">
        <v>0</v>
      </c>
      <c r="BI204" s="68">
        <v>1</v>
      </c>
      <c r="BJ204" s="68">
        <v>0</v>
      </c>
      <c r="BK204" s="68">
        <v>1</v>
      </c>
      <c r="BL204" s="68">
        <v>0</v>
      </c>
      <c r="BN204" s="68">
        <v>0</v>
      </c>
      <c r="BO204" s="68">
        <v>0</v>
      </c>
      <c r="BP204" s="68">
        <v>1</v>
      </c>
      <c r="BQ204" s="68">
        <v>1</v>
      </c>
      <c r="BR204" s="68">
        <v>0</v>
      </c>
      <c r="BS204" s="68">
        <v>1</v>
      </c>
      <c r="BT204" s="68">
        <v>0</v>
      </c>
      <c r="BU204" s="68">
        <v>1</v>
      </c>
      <c r="BV204" s="68">
        <v>0</v>
      </c>
      <c r="BX204" s="68">
        <v>1</v>
      </c>
      <c r="BY204" s="68">
        <v>0</v>
      </c>
      <c r="BZ204" s="68">
        <v>0</v>
      </c>
      <c r="CA204" s="68">
        <v>0</v>
      </c>
      <c r="CB204" s="68">
        <v>1</v>
      </c>
      <c r="CC204" s="68">
        <v>0</v>
      </c>
      <c r="CD204" s="68">
        <v>1</v>
      </c>
      <c r="CE204" s="68">
        <v>1</v>
      </c>
      <c r="CF204" s="68">
        <v>0</v>
      </c>
      <c r="CG204" s="68">
        <v>0</v>
      </c>
      <c r="CH204" s="68">
        <v>1</v>
      </c>
      <c r="CI204" s="68">
        <v>0</v>
      </c>
      <c r="CK204" s="68">
        <v>1</v>
      </c>
      <c r="CL204" s="68">
        <v>1</v>
      </c>
      <c r="CM204" s="68">
        <v>1</v>
      </c>
      <c r="CN204" s="68">
        <v>0</v>
      </c>
      <c r="CO204" s="68">
        <v>0</v>
      </c>
      <c r="CP204" s="68">
        <v>0</v>
      </c>
      <c r="CR204" s="68">
        <v>1</v>
      </c>
      <c r="CS204" s="68">
        <v>1</v>
      </c>
      <c r="CT204" s="68">
        <v>0</v>
      </c>
      <c r="CU204" s="68">
        <v>0</v>
      </c>
      <c r="CV204" s="68">
        <v>0</v>
      </c>
      <c r="CW204" s="68">
        <v>0</v>
      </c>
      <c r="CY204" s="68">
        <v>1</v>
      </c>
      <c r="CZ204" s="68">
        <v>1</v>
      </c>
      <c r="DA204" s="68">
        <v>1</v>
      </c>
      <c r="DB204" s="68">
        <v>1</v>
      </c>
      <c r="DC204" t="s">
        <v>4223</v>
      </c>
      <c r="DD204" s="68">
        <v>1</v>
      </c>
      <c r="DE204" t="s">
        <v>4236</v>
      </c>
      <c r="DF204" s="15">
        <v>0</v>
      </c>
      <c r="DG204" s="15"/>
      <c r="DH204" s="68">
        <v>1</v>
      </c>
      <c r="DI204" s="68"/>
      <c r="DJ204" s="68"/>
      <c r="DK204" s="68"/>
      <c r="DL204" s="140"/>
      <c r="GM204">
        <v>1</v>
      </c>
      <c r="GN204" s="59">
        <v>44506</v>
      </c>
      <c r="GO204" s="56"/>
      <c r="GR204" s="59"/>
      <c r="GS204" s="59"/>
      <c r="GU204" s="59"/>
      <c r="GV204" s="59"/>
      <c r="GX204" s="59"/>
      <c r="GY204" s="59"/>
      <c r="GZ204" s="59"/>
      <c r="HC204" s="59"/>
      <c r="HE204" s="59"/>
      <c r="HG204" s="59"/>
      <c r="HH204" s="59"/>
      <c r="HI204" s="59"/>
      <c r="HJ204" s="59"/>
      <c r="HK204" s="59"/>
      <c r="HN204" s="56"/>
      <c r="HP204" s="59"/>
      <c r="HQ204" s="59"/>
      <c r="HT204" s="59"/>
      <c r="HV204" s="59"/>
      <c r="HW204" s="59"/>
      <c r="HX204" s="59"/>
      <c r="IA204" s="59"/>
      <c r="IC204" s="59"/>
      <c r="IE204" s="59"/>
      <c r="IF204" s="59"/>
      <c r="IG204" s="59"/>
      <c r="IH204" s="59"/>
      <c r="II204" s="59"/>
      <c r="IJ204" s="59"/>
      <c r="IL204" s="56"/>
      <c r="IN204" s="59"/>
      <c r="IO204" s="59"/>
      <c r="IP204" s="59"/>
      <c r="IQ204" s="59"/>
      <c r="IR204" s="59"/>
      <c r="IT204" s="59"/>
      <c r="IU204" s="59"/>
      <c r="IV204" s="59"/>
      <c r="IY204" s="59"/>
      <c r="JA204" s="59"/>
      <c r="JC204" s="59"/>
      <c r="JE204" s="59"/>
      <c r="JF204" s="59"/>
      <c r="JG204" s="59"/>
      <c r="JH204" s="59"/>
      <c r="JI204" s="59"/>
      <c r="JJ204" s="56">
        <v>44694</v>
      </c>
      <c r="JL204">
        <v>0</v>
      </c>
      <c r="JM204" s="59"/>
      <c r="JN204" s="59"/>
      <c r="JO204">
        <v>0</v>
      </c>
      <c r="JP204" s="59"/>
      <c r="JQ204" s="59"/>
      <c r="JR204">
        <v>1</v>
      </c>
      <c r="JS204" s="59"/>
      <c r="JT204" s="59"/>
      <c r="JU204" s="59"/>
      <c r="JV204">
        <v>1</v>
      </c>
      <c r="JW204">
        <v>1</v>
      </c>
      <c r="JX204" s="59"/>
      <c r="JY204">
        <v>1</v>
      </c>
      <c r="JZ204" t="s">
        <v>4214</v>
      </c>
      <c r="KA204">
        <v>1</v>
      </c>
      <c r="KB204" t="s">
        <v>4389</v>
      </c>
      <c r="KC204">
        <v>1</v>
      </c>
      <c r="KD204">
        <v>1</v>
      </c>
      <c r="KE204">
        <v>1</v>
      </c>
      <c r="KF204">
        <v>1</v>
      </c>
      <c r="KG204">
        <v>0</v>
      </c>
      <c r="KH204">
        <v>0</v>
      </c>
      <c r="KI204" s="56">
        <v>44740</v>
      </c>
      <c r="KJ204">
        <v>0</v>
      </c>
      <c r="KK204" s="59"/>
      <c r="KL204" s="59"/>
      <c r="KM204">
        <v>0</v>
      </c>
      <c r="KN204" s="59"/>
      <c r="KO204" s="59"/>
      <c r="KP204">
        <v>1</v>
      </c>
      <c r="KQ204" s="59"/>
      <c r="KR204" s="59"/>
      <c r="KS204" s="59"/>
      <c r="KT204">
        <v>1</v>
      </c>
      <c r="KU204">
        <v>1</v>
      </c>
      <c r="KV204" s="59"/>
      <c r="KW204">
        <v>1</v>
      </c>
      <c r="KX204" t="s">
        <v>4305</v>
      </c>
      <c r="KY204">
        <v>1</v>
      </c>
      <c r="KZ204" t="s">
        <v>4340</v>
      </c>
      <c r="LA204">
        <v>0</v>
      </c>
      <c r="LB204" s="59"/>
      <c r="LC204" s="59"/>
      <c r="LD204" s="59"/>
      <c r="LE204">
        <v>0</v>
      </c>
      <c r="LF204">
        <v>1</v>
      </c>
      <c r="LG204" s="56">
        <v>44762</v>
      </c>
      <c r="LH204">
        <v>0</v>
      </c>
      <c r="LI204" s="59"/>
      <c r="LJ204" s="59"/>
      <c r="LK204">
        <v>0</v>
      </c>
      <c r="LL204" s="59"/>
      <c r="LM204" s="59"/>
      <c r="LN204">
        <v>1</v>
      </c>
      <c r="LP204" s="59"/>
      <c r="LQ204" s="59"/>
      <c r="LR204">
        <v>1</v>
      </c>
      <c r="LS204">
        <v>1</v>
      </c>
      <c r="LT204" s="59"/>
      <c r="LU204">
        <v>1</v>
      </c>
      <c r="LV204" t="s">
        <v>4214</v>
      </c>
      <c r="LW204">
        <v>1</v>
      </c>
      <c r="LX204" t="s">
        <v>4351</v>
      </c>
      <c r="LY204">
        <v>1</v>
      </c>
      <c r="LZ204">
        <v>1</v>
      </c>
      <c r="MA204">
        <v>1</v>
      </c>
      <c r="MB204">
        <v>1</v>
      </c>
      <c r="MC204">
        <v>0</v>
      </c>
      <c r="MD204">
        <v>0</v>
      </c>
      <c r="ME204" s="56">
        <v>44781</v>
      </c>
      <c r="MI204">
        <v>1</v>
      </c>
      <c r="MK204">
        <v>1</v>
      </c>
      <c r="OD204" s="59">
        <v>44841</v>
      </c>
      <c r="OE204">
        <v>0</v>
      </c>
      <c r="OP204">
        <v>0</v>
      </c>
      <c r="OQ204">
        <v>0</v>
      </c>
      <c r="OX204">
        <v>1</v>
      </c>
      <c r="OY204" t="s">
        <v>2317</v>
      </c>
      <c r="OZ204">
        <v>1</v>
      </c>
      <c r="PD204">
        <v>1</v>
      </c>
      <c r="PE204">
        <v>0</v>
      </c>
      <c r="PF204">
        <v>0</v>
      </c>
      <c r="PG204">
        <v>1</v>
      </c>
      <c r="PI204">
        <v>0</v>
      </c>
      <c r="PK204">
        <v>0</v>
      </c>
      <c r="QZ204" s="59">
        <v>45059</v>
      </c>
      <c r="RA204">
        <v>0</v>
      </c>
      <c r="RM204">
        <v>0</v>
      </c>
      <c r="RT204">
        <v>1</v>
      </c>
      <c r="RU204" t="s">
        <v>2326</v>
      </c>
      <c r="RV204">
        <v>1</v>
      </c>
      <c r="RW204">
        <v>1</v>
      </c>
      <c r="RZ204">
        <v>1</v>
      </c>
      <c r="SA204">
        <v>0</v>
      </c>
      <c r="SB204">
        <v>0</v>
      </c>
      <c r="SC204">
        <v>0</v>
      </c>
      <c r="SD204" t="s">
        <v>4469</v>
      </c>
      <c r="SE204">
        <v>0</v>
      </c>
      <c r="SG204">
        <v>0</v>
      </c>
      <c r="SS204" s="170"/>
      <c r="ST204" s="142"/>
      <c r="SU204" s="142"/>
      <c r="SV204" s="142"/>
      <c r="SW204" s="142"/>
      <c r="SX204" s="142"/>
      <c r="SY204" s="142"/>
      <c r="SZ204" s="142"/>
      <c r="TA204" s="142"/>
      <c r="TB204" s="142"/>
      <c r="TC204" s="142"/>
      <c r="TD204" s="142"/>
      <c r="TF204" s="142"/>
      <c r="TH204" s="142"/>
      <c r="TJ204" s="142"/>
      <c r="TK204" s="142"/>
      <c r="TL204" s="142"/>
      <c r="TM204" s="15"/>
      <c r="TN204" s="15"/>
      <c r="TO204" s="142"/>
      <c r="TP204" s="142"/>
    </row>
    <row r="205" spans="1:536" x14ac:dyDescent="0.25">
      <c r="A205">
        <v>154</v>
      </c>
      <c r="B205" s="15" t="s">
        <v>2305</v>
      </c>
      <c r="C205" s="15" t="s">
        <v>2417</v>
      </c>
      <c r="D205" t="s">
        <v>2418</v>
      </c>
      <c r="E205" t="s">
        <v>2832</v>
      </c>
      <c r="F205" t="s">
        <v>2833</v>
      </c>
      <c r="G205" s="138">
        <v>35440</v>
      </c>
      <c r="H205">
        <v>0</v>
      </c>
      <c r="I205" s="3" t="s">
        <v>4104</v>
      </c>
      <c r="K205" s="3" t="s">
        <v>3965</v>
      </c>
      <c r="L205" s="3" t="s">
        <v>3966</v>
      </c>
      <c r="M205" s="139">
        <v>44176</v>
      </c>
      <c r="N205" s="58">
        <f t="shared" si="8"/>
        <v>23.917864476386036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78</v>
      </c>
      <c r="X205">
        <v>1.6</v>
      </c>
      <c r="AE205" s="83">
        <f>(W205/(X205*X205))</f>
        <v>30.468749999999993</v>
      </c>
      <c r="AF205">
        <v>11.8</v>
      </c>
      <c r="AG205">
        <v>1</v>
      </c>
      <c r="AH205">
        <v>35.5</v>
      </c>
      <c r="AI205">
        <v>12</v>
      </c>
      <c r="AJ205">
        <v>11</v>
      </c>
      <c r="AK205">
        <v>1</v>
      </c>
      <c r="AL205">
        <v>2</v>
      </c>
      <c r="AM205">
        <v>7</v>
      </c>
      <c r="AP205">
        <v>0</v>
      </c>
      <c r="AS205">
        <v>0</v>
      </c>
      <c r="AU205" s="15">
        <v>0</v>
      </c>
      <c r="AX205" s="68">
        <v>1</v>
      </c>
      <c r="AY205" s="68">
        <v>0</v>
      </c>
      <c r="AZ205" s="68">
        <v>9</v>
      </c>
      <c r="BA205">
        <v>6</v>
      </c>
      <c r="BB205" s="68">
        <v>8</v>
      </c>
      <c r="BC205" s="68">
        <v>1</v>
      </c>
      <c r="BD205" s="68">
        <v>0</v>
      </c>
      <c r="BE205" s="68">
        <v>0</v>
      </c>
      <c r="BF205" s="68">
        <v>1</v>
      </c>
      <c r="BG205" s="68">
        <v>1</v>
      </c>
      <c r="BH205" s="68">
        <v>0</v>
      </c>
      <c r="BI205" s="68">
        <v>1</v>
      </c>
      <c r="BJ205" s="68">
        <v>0</v>
      </c>
      <c r="BK205" s="68">
        <v>1</v>
      </c>
      <c r="BL205" s="68">
        <v>0</v>
      </c>
      <c r="BN205" s="68">
        <v>0</v>
      </c>
      <c r="BO205" s="68">
        <v>0</v>
      </c>
      <c r="BP205" s="68">
        <v>1</v>
      </c>
      <c r="BQ205" s="68">
        <v>1</v>
      </c>
      <c r="BR205" s="68">
        <v>0</v>
      </c>
      <c r="BS205" s="68">
        <v>1</v>
      </c>
      <c r="BT205" s="68">
        <v>0</v>
      </c>
      <c r="BU205" s="68">
        <v>1</v>
      </c>
      <c r="BV205" s="68">
        <v>0</v>
      </c>
      <c r="BX205" s="68">
        <v>1</v>
      </c>
      <c r="BY205" s="68">
        <v>0</v>
      </c>
      <c r="BZ205" s="68">
        <v>0</v>
      </c>
      <c r="CA205" s="68">
        <v>0</v>
      </c>
      <c r="CB205" s="68">
        <v>1</v>
      </c>
      <c r="CC205" s="68">
        <v>0</v>
      </c>
      <c r="CD205" s="68">
        <v>1</v>
      </c>
      <c r="CE205" s="68">
        <v>1</v>
      </c>
      <c r="CF205" s="68">
        <v>0</v>
      </c>
      <c r="CG205" s="68">
        <v>0</v>
      </c>
      <c r="CH205" s="68">
        <v>1</v>
      </c>
      <c r="CI205" s="68">
        <v>0</v>
      </c>
      <c r="CK205" s="68">
        <v>1</v>
      </c>
      <c r="CL205" s="68">
        <v>1</v>
      </c>
      <c r="CM205" s="68">
        <v>1</v>
      </c>
      <c r="CN205" s="68">
        <v>0</v>
      </c>
      <c r="CO205" s="68">
        <v>0</v>
      </c>
      <c r="CP205" s="68">
        <v>0</v>
      </c>
      <c r="CR205" s="68">
        <v>1</v>
      </c>
      <c r="CS205" s="68">
        <v>1</v>
      </c>
      <c r="CT205" s="68">
        <v>0</v>
      </c>
      <c r="CU205" s="68">
        <v>0</v>
      </c>
      <c r="CV205" s="68">
        <v>0</v>
      </c>
      <c r="CW205" s="68">
        <v>0</v>
      </c>
      <c r="CY205" s="68">
        <v>1</v>
      </c>
      <c r="CZ205" s="68">
        <v>1</v>
      </c>
      <c r="DA205" s="68">
        <v>1</v>
      </c>
      <c r="DB205" s="68">
        <v>1</v>
      </c>
      <c r="DC205" t="s">
        <v>4223</v>
      </c>
      <c r="DD205" s="68">
        <v>1</v>
      </c>
      <c r="DE205" t="s">
        <v>4236</v>
      </c>
      <c r="DF205" s="15">
        <v>1</v>
      </c>
      <c r="DG205" s="15">
        <v>6</v>
      </c>
      <c r="DH205" s="68">
        <v>1</v>
      </c>
      <c r="DI205" s="68"/>
      <c r="DJ205" s="68"/>
      <c r="DK205" s="68"/>
      <c r="DL205" s="140"/>
      <c r="GM205">
        <v>1</v>
      </c>
      <c r="GN205" s="59">
        <v>44506</v>
      </c>
      <c r="GO205" s="56"/>
      <c r="GR205" s="59"/>
      <c r="GS205" s="59"/>
      <c r="GU205" s="59"/>
      <c r="GV205" s="59"/>
      <c r="GX205" s="59"/>
      <c r="GY205" s="59"/>
      <c r="GZ205" s="59"/>
      <c r="HC205" s="59"/>
      <c r="HD205" s="59"/>
      <c r="HE205" s="59"/>
      <c r="HG205" s="59"/>
      <c r="HI205" s="59"/>
      <c r="HJ205" s="59"/>
      <c r="HK205" s="59"/>
      <c r="HN205" s="56"/>
      <c r="HP205" s="59"/>
      <c r="HQ205" s="59"/>
      <c r="HT205" s="59"/>
      <c r="HV205" s="59"/>
      <c r="HW205" s="59"/>
      <c r="HX205" s="59"/>
      <c r="HZ205" s="59"/>
      <c r="IA205" s="59"/>
      <c r="IC205" s="59"/>
      <c r="ID205" s="59"/>
      <c r="IE205" s="59"/>
      <c r="II205" s="59"/>
      <c r="IL205" s="56"/>
      <c r="IM205" s="59"/>
      <c r="IN205" s="59"/>
      <c r="IO205" s="59"/>
      <c r="IQ205" s="59"/>
      <c r="IR205" s="59"/>
      <c r="IT205" s="59"/>
      <c r="IU205" s="59"/>
      <c r="IV205" s="59"/>
      <c r="IY205" s="59"/>
      <c r="JA205" s="59"/>
      <c r="JC205" s="59"/>
      <c r="JF205" s="59"/>
      <c r="JG205" s="59"/>
      <c r="JI205" s="59"/>
      <c r="JJ205" s="56">
        <v>44694</v>
      </c>
      <c r="JL205">
        <v>0</v>
      </c>
      <c r="JM205" s="59"/>
      <c r="JN205" s="59"/>
      <c r="JO205">
        <v>0</v>
      </c>
      <c r="JP205" s="59"/>
      <c r="JQ205" s="59"/>
      <c r="JR205">
        <v>1</v>
      </c>
      <c r="JS205" s="59"/>
      <c r="JT205" s="59"/>
      <c r="JU205" s="59"/>
      <c r="JV205">
        <v>1</v>
      </c>
      <c r="JW205">
        <v>1</v>
      </c>
      <c r="JX205" s="59"/>
      <c r="JY205">
        <v>1</v>
      </c>
      <c r="JZ205" t="s">
        <v>4214</v>
      </c>
      <c r="KA205">
        <v>1</v>
      </c>
      <c r="KB205" t="s">
        <v>4389</v>
      </c>
      <c r="KC205">
        <v>1</v>
      </c>
      <c r="KD205">
        <v>1</v>
      </c>
      <c r="KE205">
        <v>1</v>
      </c>
      <c r="KF205">
        <v>1</v>
      </c>
      <c r="KG205">
        <v>0</v>
      </c>
      <c r="KH205">
        <v>0</v>
      </c>
      <c r="KI205" s="56">
        <v>44740</v>
      </c>
      <c r="KJ205">
        <v>0</v>
      </c>
      <c r="KK205" s="59"/>
      <c r="KL205" s="59"/>
      <c r="KM205">
        <v>0</v>
      </c>
      <c r="KN205" s="59"/>
      <c r="KO205" s="59"/>
      <c r="KP205">
        <v>1</v>
      </c>
      <c r="KQ205" s="59"/>
      <c r="KR205" s="59"/>
      <c r="KS205" s="59"/>
      <c r="KT205">
        <v>1</v>
      </c>
      <c r="KU205">
        <v>1</v>
      </c>
      <c r="KV205" s="59"/>
      <c r="KW205">
        <v>1</v>
      </c>
      <c r="KX205" t="s">
        <v>4305</v>
      </c>
      <c r="KY205">
        <v>1</v>
      </c>
      <c r="KZ205" t="s">
        <v>4340</v>
      </c>
      <c r="LA205">
        <v>0</v>
      </c>
      <c r="LC205" s="59"/>
      <c r="LD205" s="59"/>
      <c r="LE205">
        <v>0</v>
      </c>
      <c r="LF205">
        <v>1</v>
      </c>
      <c r="LG205" s="56">
        <v>44762</v>
      </c>
      <c r="LH205">
        <v>0</v>
      </c>
      <c r="LI205" s="59"/>
      <c r="LJ205" s="59"/>
      <c r="LK205">
        <v>0</v>
      </c>
      <c r="LL205" s="59"/>
      <c r="LM205" s="59"/>
      <c r="LN205">
        <v>1</v>
      </c>
      <c r="LO205" s="59"/>
      <c r="LP205" s="59"/>
      <c r="LQ205" s="59"/>
      <c r="LR205">
        <v>1</v>
      </c>
      <c r="LS205">
        <v>1</v>
      </c>
      <c r="LT205" s="59"/>
      <c r="LU205">
        <v>1</v>
      </c>
      <c r="LV205" t="s">
        <v>4214</v>
      </c>
      <c r="LW205">
        <v>1</v>
      </c>
      <c r="LX205" t="s">
        <v>4351</v>
      </c>
      <c r="LY205">
        <v>1</v>
      </c>
      <c r="LZ205">
        <v>1</v>
      </c>
      <c r="MA205">
        <v>1</v>
      </c>
      <c r="MB205">
        <v>1</v>
      </c>
      <c r="MC205">
        <v>0</v>
      </c>
      <c r="MD205">
        <v>0</v>
      </c>
      <c r="ME205" s="56">
        <v>44781</v>
      </c>
      <c r="MI205">
        <v>1</v>
      </c>
      <c r="MK205">
        <v>1</v>
      </c>
      <c r="OD205" s="59">
        <v>44841</v>
      </c>
      <c r="OE205">
        <v>0</v>
      </c>
      <c r="OP205">
        <v>0</v>
      </c>
      <c r="OQ205">
        <v>0</v>
      </c>
      <c r="OX205">
        <v>1</v>
      </c>
      <c r="OY205" t="s">
        <v>2317</v>
      </c>
      <c r="OZ205">
        <v>1</v>
      </c>
      <c r="PD205">
        <v>1</v>
      </c>
      <c r="PE205">
        <v>0</v>
      </c>
      <c r="PF205">
        <v>0</v>
      </c>
      <c r="PG205">
        <v>1</v>
      </c>
      <c r="PI205">
        <v>0</v>
      </c>
      <c r="PK205">
        <v>0</v>
      </c>
      <c r="QZ205" s="59">
        <v>45059</v>
      </c>
      <c r="RA205">
        <v>0</v>
      </c>
      <c r="RM205">
        <v>0</v>
      </c>
      <c r="RT205">
        <v>1</v>
      </c>
      <c r="RU205" t="s">
        <v>2326</v>
      </c>
      <c r="RV205">
        <v>1</v>
      </c>
      <c r="RW205">
        <v>1</v>
      </c>
      <c r="RZ205">
        <v>1</v>
      </c>
      <c r="SA205">
        <v>0</v>
      </c>
      <c r="SB205">
        <v>0</v>
      </c>
      <c r="SC205">
        <v>0</v>
      </c>
      <c r="SD205" t="s">
        <v>4469</v>
      </c>
      <c r="SE205">
        <v>0</v>
      </c>
      <c r="SG205">
        <v>0</v>
      </c>
      <c r="SS205" s="170"/>
      <c r="ST205" s="142"/>
      <c r="SU205" s="142"/>
      <c r="SV205" s="142"/>
      <c r="SW205" s="142"/>
      <c r="SX205" s="142"/>
      <c r="SY205" s="142"/>
      <c r="SZ205" s="142"/>
      <c r="TA205" s="142"/>
      <c r="TB205" s="142"/>
      <c r="TC205" s="142"/>
      <c r="TD205" s="142"/>
      <c r="TF205" s="142"/>
      <c r="TH205" s="142"/>
      <c r="TJ205" s="142"/>
      <c r="TK205" s="142"/>
      <c r="TL205" s="142"/>
      <c r="TM205" s="15"/>
      <c r="TN205" s="15"/>
      <c r="TO205" s="142"/>
      <c r="TP205" s="142"/>
    </row>
    <row r="206" spans="1:536" x14ac:dyDescent="0.25">
      <c r="A206">
        <v>216</v>
      </c>
      <c r="B206" s="15" t="s">
        <v>2305</v>
      </c>
      <c r="C206" s="15" t="s">
        <v>3021</v>
      </c>
      <c r="D206" t="s">
        <v>3022</v>
      </c>
      <c r="E206" t="s">
        <v>3023</v>
      </c>
      <c r="F206" t="s">
        <v>3024</v>
      </c>
      <c r="G206" s="138">
        <v>24863</v>
      </c>
      <c r="H206">
        <v>1</v>
      </c>
      <c r="I206" s="3" t="s">
        <v>4104</v>
      </c>
      <c r="J206" s="3" t="s">
        <v>3964</v>
      </c>
      <c r="K206" s="3" t="s">
        <v>3965</v>
      </c>
      <c r="L206" s="3" t="s">
        <v>3966</v>
      </c>
      <c r="M206" s="139">
        <v>44176</v>
      </c>
      <c r="N206" s="58">
        <f t="shared" si="8"/>
        <v>52.876112251882276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66</v>
      </c>
      <c r="X206">
        <v>1.6</v>
      </c>
      <c r="AE206" s="83">
        <f>(W206/(X206*X206))</f>
        <v>25.781249999999996</v>
      </c>
      <c r="AF206">
        <v>15.6</v>
      </c>
      <c r="AG206">
        <v>0</v>
      </c>
      <c r="AH206">
        <v>46</v>
      </c>
      <c r="AI206">
        <v>15.5</v>
      </c>
      <c r="AJ206">
        <v>8</v>
      </c>
      <c r="AK206">
        <v>0</v>
      </c>
      <c r="AN206">
        <v>1</v>
      </c>
      <c r="AO206">
        <v>3</v>
      </c>
      <c r="AP206">
        <v>0</v>
      </c>
      <c r="AS206">
        <v>1</v>
      </c>
      <c r="AT206" t="s">
        <v>3025</v>
      </c>
      <c r="AU206" s="15">
        <v>1</v>
      </c>
      <c r="AX206" s="68">
        <v>1</v>
      </c>
      <c r="AY206" s="68">
        <v>0</v>
      </c>
      <c r="AZ206" s="68">
        <v>4</v>
      </c>
      <c r="BA206" s="68">
        <v>-1</v>
      </c>
      <c r="BB206" s="68">
        <v>-1</v>
      </c>
      <c r="BC206" s="68">
        <v>1</v>
      </c>
      <c r="BD206" s="68">
        <v>0</v>
      </c>
      <c r="BE206" s="68">
        <v>0</v>
      </c>
      <c r="BF206" s="68">
        <v>1</v>
      </c>
      <c r="BG206" s="68">
        <v>0</v>
      </c>
      <c r="BH206" s="68">
        <v>0</v>
      </c>
      <c r="BI206" s="68">
        <v>0</v>
      </c>
      <c r="BJ206" s="68">
        <v>0</v>
      </c>
      <c r="BK206" s="68">
        <v>0</v>
      </c>
      <c r="BL206" s="68">
        <v>1</v>
      </c>
      <c r="BM206" t="s">
        <v>2601</v>
      </c>
      <c r="BN206" s="68">
        <v>0</v>
      </c>
      <c r="BO206" s="68">
        <v>0</v>
      </c>
      <c r="BP206" s="68">
        <v>0</v>
      </c>
      <c r="BQ206" s="68">
        <v>0</v>
      </c>
      <c r="BR206" s="68">
        <v>0</v>
      </c>
      <c r="BS206" s="68">
        <v>0</v>
      </c>
      <c r="BT206" s="68">
        <v>0</v>
      </c>
      <c r="BU206" s="68">
        <v>0</v>
      </c>
      <c r="BV206" s="68">
        <v>0</v>
      </c>
      <c r="BX206" s="68">
        <v>0</v>
      </c>
      <c r="BY206" s="68">
        <v>0</v>
      </c>
      <c r="BZ206" s="68">
        <v>0</v>
      </c>
      <c r="CA206" s="68">
        <v>0</v>
      </c>
      <c r="CB206" s="68">
        <v>0</v>
      </c>
      <c r="CC206" s="68">
        <v>0</v>
      </c>
      <c r="CD206" s="68">
        <v>0</v>
      </c>
      <c r="CE206" s="68">
        <v>0</v>
      </c>
      <c r="CF206" s="68">
        <v>0</v>
      </c>
      <c r="CG206" s="68">
        <v>0</v>
      </c>
      <c r="CH206" s="68">
        <v>0</v>
      </c>
      <c r="CI206" s="68">
        <v>0</v>
      </c>
      <c r="CK206" s="68">
        <v>1</v>
      </c>
      <c r="CL206" s="68">
        <v>1</v>
      </c>
      <c r="CM206" s="68">
        <v>0</v>
      </c>
      <c r="CN206" s="68">
        <v>0</v>
      </c>
      <c r="CO206" s="68">
        <v>0</v>
      </c>
      <c r="CP206" s="68">
        <v>0</v>
      </c>
      <c r="CR206" s="68">
        <v>1</v>
      </c>
      <c r="CS206" s="68">
        <v>1</v>
      </c>
      <c r="CT206" s="68">
        <v>1</v>
      </c>
      <c r="CU206" s="68">
        <v>0</v>
      </c>
      <c r="CV206" s="68">
        <v>0</v>
      </c>
      <c r="CW206" s="68">
        <v>1</v>
      </c>
      <c r="CX206" t="s">
        <v>216</v>
      </c>
      <c r="CY206" s="68">
        <v>1</v>
      </c>
      <c r="CZ206" s="68">
        <v>1</v>
      </c>
      <c r="DA206" s="68">
        <v>0</v>
      </c>
      <c r="DB206" s="68">
        <v>1</v>
      </c>
      <c r="DC206" t="s">
        <v>4206</v>
      </c>
      <c r="DD206" s="68">
        <v>1</v>
      </c>
      <c r="DE206" t="s">
        <v>4221</v>
      </c>
      <c r="DF206" s="15">
        <v>0</v>
      </c>
      <c r="DG206" s="15"/>
      <c r="DH206" s="68">
        <v>0</v>
      </c>
      <c r="DI206" s="68">
        <v>1</v>
      </c>
      <c r="DJ206" s="148">
        <v>44136</v>
      </c>
      <c r="DK206" s="149"/>
      <c r="DL206" s="140"/>
      <c r="DM206" s="59">
        <v>44507</v>
      </c>
      <c r="DN206" s="58">
        <f>(DM206-G206)/365.25</f>
        <v>53.782340862422998</v>
      </c>
      <c r="DP206">
        <v>1</v>
      </c>
      <c r="DQ206">
        <v>1</v>
      </c>
      <c r="DR206">
        <v>1</v>
      </c>
      <c r="DS206">
        <v>1</v>
      </c>
      <c r="DT206">
        <v>30</v>
      </c>
      <c r="DU206">
        <v>2</v>
      </c>
      <c r="DV206">
        <v>0</v>
      </c>
      <c r="DW206">
        <v>1</v>
      </c>
      <c r="DX206">
        <v>0</v>
      </c>
      <c r="DY206">
        <v>0</v>
      </c>
      <c r="EA206">
        <v>1</v>
      </c>
      <c r="ED206" t="s">
        <v>12</v>
      </c>
      <c r="EE206">
        <v>1</v>
      </c>
      <c r="EG206">
        <v>0</v>
      </c>
      <c r="EH206">
        <v>0</v>
      </c>
      <c r="EI206">
        <v>0</v>
      </c>
      <c r="EJ206">
        <v>7</v>
      </c>
      <c r="EK206">
        <v>1</v>
      </c>
      <c r="EL206">
        <v>0</v>
      </c>
      <c r="EM206">
        <v>1</v>
      </c>
      <c r="EN206">
        <v>0</v>
      </c>
      <c r="EO206" t="s">
        <v>245</v>
      </c>
      <c r="EP206">
        <v>3</v>
      </c>
      <c r="EQ206">
        <v>1</v>
      </c>
      <c r="ER206">
        <v>1</v>
      </c>
      <c r="ES206">
        <v>-1</v>
      </c>
      <c r="EU206">
        <v>1</v>
      </c>
      <c r="EV206">
        <v>0</v>
      </c>
      <c r="EW206">
        <v>3</v>
      </c>
      <c r="EX206">
        <v>-1</v>
      </c>
      <c r="EZ206" t="s">
        <v>2462</v>
      </c>
      <c r="FD206">
        <v>1</v>
      </c>
      <c r="FE206">
        <v>60</v>
      </c>
      <c r="FG206">
        <v>3</v>
      </c>
      <c r="FH206">
        <v>0</v>
      </c>
      <c r="FI206">
        <v>0</v>
      </c>
      <c r="FK206" t="s">
        <v>3026</v>
      </c>
      <c r="FL206">
        <v>3</v>
      </c>
      <c r="FM206" t="s">
        <v>3027</v>
      </c>
      <c r="FN206" t="s">
        <v>2910</v>
      </c>
      <c r="FO206">
        <v>3</v>
      </c>
      <c r="FP206" t="s">
        <v>121</v>
      </c>
      <c r="FQ206">
        <v>1</v>
      </c>
      <c r="FR206">
        <v>60</v>
      </c>
      <c r="FS206" t="s">
        <v>303</v>
      </c>
      <c r="FU206">
        <v>0</v>
      </c>
      <c r="GB206">
        <v>0</v>
      </c>
      <c r="GI206">
        <v>1</v>
      </c>
      <c r="GJ206">
        <v>0</v>
      </c>
      <c r="GL206">
        <v>-1</v>
      </c>
      <c r="ME206" s="56">
        <v>44782</v>
      </c>
      <c r="MF206">
        <v>1</v>
      </c>
      <c r="MI206">
        <v>1</v>
      </c>
      <c r="PO206" s="59">
        <v>44907</v>
      </c>
      <c r="QA206">
        <v>1</v>
      </c>
      <c r="QF206">
        <v>0</v>
      </c>
      <c r="QO206">
        <v>1</v>
      </c>
      <c r="QP206">
        <v>0</v>
      </c>
      <c r="QQ206">
        <v>1</v>
      </c>
      <c r="QR206">
        <v>1</v>
      </c>
      <c r="QT206">
        <v>1</v>
      </c>
      <c r="QU206" t="s">
        <v>3266</v>
      </c>
      <c r="QV206">
        <v>0</v>
      </c>
      <c r="QZ206" s="59">
        <v>45060</v>
      </c>
      <c r="RA206">
        <v>0</v>
      </c>
      <c r="RL206">
        <v>1</v>
      </c>
      <c r="RT206">
        <v>1</v>
      </c>
      <c r="RU206" t="s">
        <v>3028</v>
      </c>
      <c r="RV206">
        <v>0</v>
      </c>
      <c r="RW206">
        <v>1</v>
      </c>
      <c r="RZ206">
        <v>1</v>
      </c>
      <c r="SA206">
        <v>0</v>
      </c>
      <c r="SB206">
        <v>1</v>
      </c>
      <c r="SC206">
        <v>1</v>
      </c>
      <c r="SE206">
        <v>0</v>
      </c>
      <c r="SG206">
        <v>1</v>
      </c>
      <c r="SH206">
        <v>1</v>
      </c>
      <c r="SS206" s="170"/>
      <c r="ST206" s="142"/>
      <c r="SU206" s="142"/>
      <c r="SV206" s="142"/>
      <c r="SW206" s="142"/>
      <c r="SX206" s="142"/>
      <c r="SY206" s="142"/>
      <c r="SZ206" s="142"/>
      <c r="TA206" s="142"/>
      <c r="TB206" s="142"/>
      <c r="TC206" s="142"/>
      <c r="TD206" s="142"/>
      <c r="TF206" s="142"/>
      <c r="TH206" s="142"/>
      <c r="TJ206" s="142"/>
      <c r="TK206" s="142"/>
      <c r="TL206" s="142"/>
      <c r="TM206" s="15"/>
      <c r="TN206" s="15"/>
      <c r="TO206" s="142"/>
      <c r="TP206" s="142"/>
    </row>
    <row r="207" spans="1:536" x14ac:dyDescent="0.25">
      <c r="A207">
        <v>48</v>
      </c>
      <c r="B207" s="15" t="s">
        <v>2305</v>
      </c>
      <c r="C207" s="15" t="s">
        <v>2503</v>
      </c>
      <c r="D207" t="s">
        <v>2504</v>
      </c>
      <c r="E207" t="s">
        <v>2505</v>
      </c>
      <c r="F207" t="s">
        <v>2506</v>
      </c>
      <c r="G207" s="138">
        <v>31071</v>
      </c>
      <c r="H207">
        <v>0</v>
      </c>
      <c r="I207" s="3" t="s">
        <v>4104</v>
      </c>
      <c r="J207" s="3" t="s">
        <v>3964</v>
      </c>
      <c r="K207" s="3" t="s">
        <v>3965</v>
      </c>
      <c r="L207" s="3" t="s">
        <v>3966</v>
      </c>
      <c r="M207" s="139">
        <v>44176</v>
      </c>
      <c r="N207" s="58">
        <f t="shared" si="8"/>
        <v>35.879534565366185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64.400000000000006</v>
      </c>
      <c r="X207">
        <v>1.6279999999999999</v>
      </c>
      <c r="AE207" s="83">
        <f>(W207/(X207*X207))</f>
        <v>24.29836582170735</v>
      </c>
      <c r="AF207">
        <v>14.5</v>
      </c>
      <c r="AG207">
        <v>0</v>
      </c>
      <c r="AH207">
        <v>43</v>
      </c>
      <c r="AI207">
        <v>14.4</v>
      </c>
      <c r="AJ207">
        <v>14</v>
      </c>
      <c r="AK207">
        <v>1</v>
      </c>
      <c r="AL207">
        <v>1</v>
      </c>
      <c r="AM207">
        <v>2</v>
      </c>
      <c r="AP207">
        <v>1</v>
      </c>
      <c r="AQ207">
        <v>1</v>
      </c>
      <c r="AR207">
        <v>2</v>
      </c>
      <c r="AS207">
        <v>0</v>
      </c>
      <c r="AU207" s="15">
        <v>0</v>
      </c>
      <c r="AX207" s="68">
        <v>1</v>
      </c>
      <c r="AY207" s="68">
        <v>0</v>
      </c>
      <c r="AZ207" s="68">
        <v>3</v>
      </c>
      <c r="BA207">
        <v>14</v>
      </c>
      <c r="BB207">
        <v>11</v>
      </c>
      <c r="BC207" s="68">
        <v>1</v>
      </c>
      <c r="BD207" s="68">
        <v>0</v>
      </c>
      <c r="BE207" s="68">
        <v>0</v>
      </c>
      <c r="BF207" s="68">
        <v>1</v>
      </c>
      <c r="BG207" s="68">
        <v>0</v>
      </c>
      <c r="BH207" s="68">
        <v>0</v>
      </c>
      <c r="BI207" s="68">
        <v>0</v>
      </c>
      <c r="BJ207" s="68">
        <v>0</v>
      </c>
      <c r="BK207" s="68">
        <v>0</v>
      </c>
      <c r="BL207" s="68">
        <v>0</v>
      </c>
      <c r="BN207" s="68">
        <v>0</v>
      </c>
      <c r="BO207" s="68">
        <v>1</v>
      </c>
      <c r="BP207" s="68">
        <v>1</v>
      </c>
      <c r="BQ207" s="68">
        <v>1</v>
      </c>
      <c r="BR207" s="68">
        <v>0</v>
      </c>
      <c r="BS207" s="68">
        <v>1</v>
      </c>
      <c r="BT207" s="68">
        <v>0</v>
      </c>
      <c r="BU207" s="68">
        <v>1</v>
      </c>
      <c r="BV207" s="68">
        <v>0</v>
      </c>
      <c r="BX207" s="68">
        <v>1</v>
      </c>
      <c r="BY207" s="68">
        <v>0</v>
      </c>
      <c r="BZ207" s="68">
        <v>1</v>
      </c>
      <c r="CA207" s="68">
        <v>0</v>
      </c>
      <c r="CB207" s="68">
        <v>0</v>
      </c>
      <c r="CC207" s="68">
        <v>0</v>
      </c>
      <c r="CD207" s="68">
        <v>1</v>
      </c>
      <c r="CE207" s="68">
        <v>1</v>
      </c>
      <c r="CF207" s="68">
        <v>0</v>
      </c>
      <c r="CG207" s="68">
        <v>1</v>
      </c>
      <c r="CH207" s="68">
        <v>0</v>
      </c>
      <c r="CI207" s="68">
        <v>0</v>
      </c>
      <c r="CK207" s="68">
        <v>1</v>
      </c>
      <c r="CL207" s="68">
        <v>0</v>
      </c>
      <c r="CM207" s="68">
        <v>1</v>
      </c>
      <c r="CN207" s="68">
        <v>0</v>
      </c>
      <c r="CO207" s="68">
        <v>0</v>
      </c>
      <c r="CP207" s="68">
        <v>1</v>
      </c>
      <c r="CQ207" t="s">
        <v>2394</v>
      </c>
      <c r="CR207" s="68">
        <v>1</v>
      </c>
      <c r="CS207" s="68">
        <v>1</v>
      </c>
      <c r="CT207" s="68">
        <v>0</v>
      </c>
      <c r="CU207" s="68">
        <v>0</v>
      </c>
      <c r="CV207" s="68">
        <v>0</v>
      </c>
      <c r="CW207" s="68">
        <v>1</v>
      </c>
      <c r="CX207" t="s">
        <v>216</v>
      </c>
      <c r="CY207" s="68">
        <v>0</v>
      </c>
      <c r="CZ207" s="68">
        <v>0</v>
      </c>
      <c r="DA207" s="68">
        <v>0</v>
      </c>
      <c r="DB207" s="68">
        <v>1</v>
      </c>
      <c r="DC207" t="s">
        <v>4204</v>
      </c>
      <c r="DD207" s="68">
        <v>1</v>
      </c>
      <c r="DE207" t="s">
        <v>4242</v>
      </c>
      <c r="DF207" s="15">
        <v>0</v>
      </c>
      <c r="DG207" s="15"/>
      <c r="DH207" s="68">
        <v>1</v>
      </c>
      <c r="DI207" s="68"/>
      <c r="DJ207" s="68"/>
      <c r="DK207" s="68"/>
      <c r="DL207" s="140"/>
      <c r="DM207" s="59">
        <v>44507</v>
      </c>
      <c r="DN207" s="58">
        <f>(DM207-G207)/365.25</f>
        <v>36.785763175906915</v>
      </c>
      <c r="DP207">
        <v>1</v>
      </c>
      <c r="DQ207">
        <v>1</v>
      </c>
      <c r="DR207">
        <v>0</v>
      </c>
      <c r="DS207">
        <v>1</v>
      </c>
      <c r="DU207" t="s">
        <v>2507</v>
      </c>
      <c r="DV207">
        <v>1</v>
      </c>
      <c r="DW207">
        <v>0</v>
      </c>
      <c r="DX207">
        <v>0</v>
      </c>
      <c r="DY207">
        <v>0</v>
      </c>
      <c r="EB207">
        <v>1</v>
      </c>
      <c r="EE207">
        <v>2</v>
      </c>
      <c r="EG207">
        <v>0</v>
      </c>
      <c r="EH207">
        <v>1</v>
      </c>
      <c r="EI207">
        <v>0</v>
      </c>
      <c r="EK207">
        <v>1</v>
      </c>
      <c r="EL207">
        <v>0</v>
      </c>
      <c r="EM207">
        <v>1</v>
      </c>
      <c r="EN207">
        <v>0</v>
      </c>
      <c r="EP207">
        <v>3</v>
      </c>
      <c r="EQ207">
        <v>1</v>
      </c>
      <c r="ER207">
        <v>1</v>
      </c>
      <c r="ES207">
        <v>-1</v>
      </c>
      <c r="EU207">
        <v>1</v>
      </c>
      <c r="EV207">
        <v>1</v>
      </c>
      <c r="EW207">
        <v>3</v>
      </c>
      <c r="EX207">
        <v>-1</v>
      </c>
      <c r="EZ207" t="s">
        <v>2508</v>
      </c>
      <c r="FD207">
        <v>1</v>
      </c>
      <c r="FE207">
        <v>180</v>
      </c>
      <c r="FG207">
        <v>2</v>
      </c>
      <c r="FH207">
        <v>0</v>
      </c>
      <c r="FI207">
        <v>0</v>
      </c>
      <c r="FK207" t="s">
        <v>2509</v>
      </c>
      <c r="FL207">
        <v>3</v>
      </c>
      <c r="FM207" t="s">
        <v>2510</v>
      </c>
      <c r="FN207" t="s">
        <v>2511</v>
      </c>
      <c r="FO207">
        <v>30</v>
      </c>
      <c r="FP207" t="s">
        <v>2512</v>
      </c>
      <c r="FQ207">
        <v>2</v>
      </c>
      <c r="FR207">
        <v>90</v>
      </c>
      <c r="FS207" t="s">
        <v>363</v>
      </c>
      <c r="FT207">
        <v>2</v>
      </c>
      <c r="FU207">
        <v>0</v>
      </c>
      <c r="GB207">
        <v>0</v>
      </c>
      <c r="GI207">
        <v>1</v>
      </c>
      <c r="GJ207">
        <v>0</v>
      </c>
      <c r="GO207" s="56">
        <v>44617</v>
      </c>
      <c r="GP207">
        <v>37</v>
      </c>
      <c r="GQ207">
        <v>0</v>
      </c>
      <c r="GT207">
        <v>0</v>
      </c>
      <c r="GW207">
        <v>1</v>
      </c>
      <c r="HA207">
        <v>0</v>
      </c>
      <c r="HB207">
        <v>0</v>
      </c>
      <c r="HD207">
        <v>1</v>
      </c>
      <c r="HE207" t="s">
        <v>4305</v>
      </c>
      <c r="HF207">
        <v>1</v>
      </c>
      <c r="HG207" t="s">
        <v>4334</v>
      </c>
      <c r="HH207">
        <v>1</v>
      </c>
      <c r="HI207">
        <v>1</v>
      </c>
      <c r="HJ207">
        <v>1</v>
      </c>
      <c r="HK207">
        <v>1</v>
      </c>
      <c r="HL207">
        <v>0</v>
      </c>
      <c r="HM207">
        <v>0</v>
      </c>
      <c r="HN207" s="56">
        <v>44640</v>
      </c>
      <c r="HO207">
        <v>0</v>
      </c>
      <c r="HR207">
        <v>0</v>
      </c>
      <c r="HU207">
        <v>1</v>
      </c>
      <c r="HY207">
        <v>0</v>
      </c>
      <c r="HZ207">
        <v>0</v>
      </c>
      <c r="IB207">
        <v>1</v>
      </c>
      <c r="IC207" t="s">
        <v>4336</v>
      </c>
      <c r="ID207">
        <v>1</v>
      </c>
      <c r="IE207" t="s">
        <v>4189</v>
      </c>
      <c r="IF207">
        <v>1</v>
      </c>
      <c r="IG207">
        <v>1</v>
      </c>
      <c r="IH207">
        <v>1</v>
      </c>
      <c r="II207">
        <v>1</v>
      </c>
      <c r="IJ207">
        <v>0</v>
      </c>
      <c r="IK207">
        <v>0</v>
      </c>
      <c r="IL207" s="56">
        <v>44663</v>
      </c>
      <c r="IM207">
        <v>0</v>
      </c>
      <c r="IP207">
        <v>0</v>
      </c>
      <c r="IS207">
        <v>1</v>
      </c>
      <c r="IW207">
        <v>0</v>
      </c>
      <c r="IX207">
        <v>0</v>
      </c>
      <c r="IZ207">
        <v>1</v>
      </c>
      <c r="JA207" t="s">
        <v>4368</v>
      </c>
      <c r="JB207">
        <v>1</v>
      </c>
      <c r="JC207" t="s">
        <v>4381</v>
      </c>
      <c r="JJ207" s="56">
        <v>44693</v>
      </c>
      <c r="JK207">
        <v>37</v>
      </c>
      <c r="JL207">
        <v>0</v>
      </c>
      <c r="JO207">
        <v>0</v>
      </c>
      <c r="JV207">
        <v>0</v>
      </c>
      <c r="JW207">
        <v>0</v>
      </c>
      <c r="JY207">
        <v>1</v>
      </c>
      <c r="JZ207" t="s">
        <v>4355</v>
      </c>
      <c r="KA207">
        <v>1</v>
      </c>
      <c r="KB207" t="s">
        <v>4347</v>
      </c>
      <c r="KC207">
        <v>1</v>
      </c>
      <c r="KD207">
        <v>1</v>
      </c>
      <c r="KE207">
        <v>1</v>
      </c>
      <c r="KF207">
        <v>1</v>
      </c>
      <c r="KG207">
        <v>0</v>
      </c>
      <c r="KH207">
        <v>0</v>
      </c>
      <c r="KI207" s="56">
        <v>44741</v>
      </c>
      <c r="KJ207">
        <v>0</v>
      </c>
      <c r="KM207">
        <v>0</v>
      </c>
      <c r="KP207">
        <v>0</v>
      </c>
      <c r="KT207">
        <v>0</v>
      </c>
      <c r="KU207">
        <v>0</v>
      </c>
      <c r="KW207">
        <v>1</v>
      </c>
      <c r="KX207" t="s">
        <v>4400</v>
      </c>
      <c r="KY207">
        <v>1</v>
      </c>
      <c r="KZ207" t="s">
        <v>4405</v>
      </c>
      <c r="LA207">
        <v>1</v>
      </c>
      <c r="LB207">
        <v>1</v>
      </c>
      <c r="LC207">
        <v>1</v>
      </c>
      <c r="LD207">
        <v>1</v>
      </c>
      <c r="LE207">
        <v>0</v>
      </c>
      <c r="LF207">
        <v>0</v>
      </c>
      <c r="LG207" s="56">
        <v>44760</v>
      </c>
      <c r="LH207">
        <v>0</v>
      </c>
      <c r="LK207">
        <v>0</v>
      </c>
      <c r="LN207">
        <v>1</v>
      </c>
      <c r="LR207">
        <v>0</v>
      </c>
      <c r="LS207">
        <v>0</v>
      </c>
      <c r="LW207">
        <v>1</v>
      </c>
      <c r="LX207" t="s">
        <v>4192</v>
      </c>
      <c r="LY207">
        <v>1</v>
      </c>
      <c r="LZ207">
        <v>1</v>
      </c>
      <c r="MA207">
        <v>1</v>
      </c>
      <c r="MB207">
        <v>1</v>
      </c>
      <c r="MC207">
        <v>0</v>
      </c>
      <c r="MD207">
        <v>0</v>
      </c>
      <c r="ME207" s="56">
        <v>44781</v>
      </c>
      <c r="MF207">
        <v>0</v>
      </c>
      <c r="MI207">
        <v>0</v>
      </c>
      <c r="PO207" s="59">
        <v>44907</v>
      </c>
      <c r="PP207">
        <v>0</v>
      </c>
      <c r="QA207">
        <v>1</v>
      </c>
      <c r="QB207">
        <v>0</v>
      </c>
      <c r="QI207">
        <v>1</v>
      </c>
      <c r="QJ207" t="s">
        <v>2305</v>
      </c>
      <c r="QK207">
        <v>0</v>
      </c>
      <c r="QL207">
        <v>1</v>
      </c>
      <c r="QM207">
        <v>0</v>
      </c>
      <c r="QO207">
        <v>1</v>
      </c>
      <c r="QP207">
        <v>2</v>
      </c>
      <c r="QQ207">
        <v>1</v>
      </c>
      <c r="QR207">
        <v>1</v>
      </c>
      <c r="QT207">
        <v>1</v>
      </c>
      <c r="QU207" t="s">
        <v>4450</v>
      </c>
      <c r="QV207">
        <v>1</v>
      </c>
      <c r="QX207">
        <v>1</v>
      </c>
      <c r="QZ207" s="59">
        <v>45060</v>
      </c>
      <c r="RA207">
        <v>1</v>
      </c>
      <c r="RB207" s="69">
        <v>45047</v>
      </c>
      <c r="RC207">
        <v>2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M207">
        <v>0</v>
      </c>
      <c r="RT207">
        <v>0</v>
      </c>
      <c r="RZ207">
        <v>0</v>
      </c>
      <c r="SE207">
        <v>0</v>
      </c>
      <c r="SG207">
        <v>1</v>
      </c>
      <c r="SH207">
        <v>0</v>
      </c>
      <c r="SI207">
        <v>1</v>
      </c>
      <c r="SS207" s="170"/>
      <c r="ST207" s="142"/>
      <c r="SU207" s="142"/>
      <c r="SV207" s="142"/>
      <c r="SW207" s="142"/>
      <c r="SX207" s="142"/>
      <c r="SY207" s="142"/>
      <c r="SZ207" s="142"/>
      <c r="TA207" s="142"/>
      <c r="TB207" s="142"/>
      <c r="TC207" s="142"/>
      <c r="TD207" s="142"/>
      <c r="TF207" s="142"/>
      <c r="TH207" s="142"/>
      <c r="TJ207" s="142"/>
      <c r="TK207" s="142"/>
      <c r="TL207" s="142"/>
      <c r="TM207" s="15"/>
      <c r="TN207" s="15"/>
      <c r="TO207" s="142"/>
      <c r="TP207" s="142"/>
    </row>
    <row r="208" spans="1:536" x14ac:dyDescent="0.25">
      <c r="A208">
        <v>153</v>
      </c>
      <c r="B208" s="15" t="s">
        <v>2305</v>
      </c>
      <c r="C208" s="15" t="s">
        <v>2503</v>
      </c>
      <c r="D208" t="s">
        <v>2504</v>
      </c>
      <c r="E208" t="s">
        <v>2830</v>
      </c>
      <c r="F208" t="s">
        <v>2831</v>
      </c>
      <c r="G208" s="138">
        <v>42532</v>
      </c>
      <c r="H208">
        <v>1</v>
      </c>
      <c r="I208" s="3" t="s">
        <v>4104</v>
      </c>
      <c r="K208" s="3" t="s">
        <v>3965</v>
      </c>
      <c r="L208" s="3" t="s">
        <v>3966</v>
      </c>
      <c r="M208" s="139">
        <v>44176</v>
      </c>
      <c r="N208" s="58">
        <f t="shared" si="8"/>
        <v>4.5010266940451746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19</v>
      </c>
      <c r="X208">
        <v>1.05</v>
      </c>
      <c r="Y208">
        <v>0.69</v>
      </c>
      <c r="Z208" t="s">
        <v>20</v>
      </c>
      <c r="AA208">
        <v>-0.38</v>
      </c>
      <c r="AB208" t="s">
        <v>20</v>
      </c>
      <c r="AC208">
        <v>1.4</v>
      </c>
      <c r="AD208" t="s">
        <v>20</v>
      </c>
      <c r="AF208">
        <v>13</v>
      </c>
      <c r="AG208">
        <v>0</v>
      </c>
      <c r="AH208">
        <v>38</v>
      </c>
      <c r="AI208">
        <v>12.9</v>
      </c>
      <c r="AJ208">
        <v>0</v>
      </c>
      <c r="AK208">
        <v>0</v>
      </c>
      <c r="AP208">
        <v>1</v>
      </c>
      <c r="AQ208">
        <v>1</v>
      </c>
      <c r="AR208">
        <v>2</v>
      </c>
      <c r="AS208">
        <v>0</v>
      </c>
      <c r="AU208" s="15">
        <v>1</v>
      </c>
      <c r="AX208" s="68">
        <v>1</v>
      </c>
      <c r="AY208" s="68">
        <v>0</v>
      </c>
      <c r="AZ208" s="68">
        <v>3</v>
      </c>
      <c r="BA208">
        <v>14</v>
      </c>
      <c r="BB208">
        <v>11</v>
      </c>
      <c r="BC208" s="68">
        <v>1</v>
      </c>
      <c r="BD208" s="68">
        <v>0</v>
      </c>
      <c r="BE208" s="68">
        <v>0</v>
      </c>
      <c r="BF208" s="68">
        <v>1</v>
      </c>
      <c r="BG208" s="68">
        <v>0</v>
      </c>
      <c r="BH208" s="68">
        <v>0</v>
      </c>
      <c r="BI208" s="68">
        <v>0</v>
      </c>
      <c r="BJ208" s="68">
        <v>0</v>
      </c>
      <c r="BK208" s="68">
        <v>0</v>
      </c>
      <c r="BL208" s="68">
        <v>0</v>
      </c>
      <c r="BN208" s="68">
        <v>0</v>
      </c>
      <c r="BO208" s="68">
        <v>1</v>
      </c>
      <c r="BP208" s="68">
        <v>1</v>
      </c>
      <c r="BQ208" s="68">
        <v>1</v>
      </c>
      <c r="BR208" s="68">
        <v>0</v>
      </c>
      <c r="BS208" s="68">
        <v>1</v>
      </c>
      <c r="BT208" s="68">
        <v>0</v>
      </c>
      <c r="BU208" s="68">
        <v>1</v>
      </c>
      <c r="BV208" s="68">
        <v>0</v>
      </c>
      <c r="BX208" s="68">
        <v>1</v>
      </c>
      <c r="BY208" s="68">
        <v>0</v>
      </c>
      <c r="BZ208" s="68">
        <v>1</v>
      </c>
      <c r="CA208" s="68">
        <v>0</v>
      </c>
      <c r="CB208" s="68">
        <v>0</v>
      </c>
      <c r="CC208" s="68">
        <v>0</v>
      </c>
      <c r="CD208" s="68">
        <v>1</v>
      </c>
      <c r="CE208" s="68">
        <v>1</v>
      </c>
      <c r="CF208" s="68">
        <v>0</v>
      </c>
      <c r="CG208" s="68">
        <v>1</v>
      </c>
      <c r="CH208" s="68">
        <v>0</v>
      </c>
      <c r="CI208" s="68">
        <v>0</v>
      </c>
      <c r="CK208" s="68">
        <v>1</v>
      </c>
      <c r="CL208" s="68">
        <v>0</v>
      </c>
      <c r="CM208" s="68">
        <v>1</v>
      </c>
      <c r="CN208" s="68">
        <v>0</v>
      </c>
      <c r="CO208" s="68">
        <v>0</v>
      </c>
      <c r="CP208" s="68">
        <v>1</v>
      </c>
      <c r="CQ208" t="s">
        <v>2394</v>
      </c>
      <c r="CR208" s="68">
        <v>1</v>
      </c>
      <c r="CS208" s="68">
        <v>1</v>
      </c>
      <c r="CT208" s="68">
        <v>0</v>
      </c>
      <c r="CU208" s="68">
        <v>0</v>
      </c>
      <c r="CV208" s="68">
        <v>0</v>
      </c>
      <c r="CW208" s="68">
        <v>1</v>
      </c>
      <c r="CX208" t="s">
        <v>216</v>
      </c>
      <c r="CY208" s="68">
        <v>0</v>
      </c>
      <c r="CZ208" s="68">
        <v>0</v>
      </c>
      <c r="DA208" s="68">
        <v>0</v>
      </c>
      <c r="DB208" s="68">
        <v>1</v>
      </c>
      <c r="DC208" t="s">
        <v>4204</v>
      </c>
      <c r="DD208" s="68">
        <v>1</v>
      </c>
      <c r="DE208" t="s">
        <v>4242</v>
      </c>
      <c r="DF208" s="15">
        <v>0</v>
      </c>
      <c r="DG208" s="15"/>
      <c r="DH208" s="68">
        <v>0</v>
      </c>
      <c r="DI208" s="68"/>
      <c r="DJ208" s="68"/>
      <c r="DK208" s="68"/>
      <c r="DL208" s="140"/>
      <c r="GM208">
        <v>1</v>
      </c>
      <c r="GN208" s="59">
        <v>44506</v>
      </c>
      <c r="GO208" s="56">
        <v>44617</v>
      </c>
      <c r="GP208">
        <v>5</v>
      </c>
      <c r="GQ208">
        <v>0</v>
      </c>
      <c r="GR208" s="59"/>
      <c r="GS208" s="59"/>
      <c r="GT208">
        <v>0</v>
      </c>
      <c r="GU208" s="59"/>
      <c r="GV208" s="59"/>
      <c r="GW208">
        <v>1</v>
      </c>
      <c r="GX208" s="59"/>
      <c r="GY208" s="59"/>
      <c r="GZ208" s="59"/>
      <c r="HA208">
        <v>0</v>
      </c>
      <c r="HB208">
        <v>0</v>
      </c>
      <c r="HC208" s="59"/>
      <c r="HD208">
        <v>1</v>
      </c>
      <c r="HE208" t="s">
        <v>4305</v>
      </c>
      <c r="HF208">
        <v>1</v>
      </c>
      <c r="HG208" t="s">
        <v>4334</v>
      </c>
      <c r="HH208">
        <v>1</v>
      </c>
      <c r="HI208">
        <v>1</v>
      </c>
      <c r="HJ208">
        <v>1</v>
      </c>
      <c r="HK208">
        <v>1</v>
      </c>
      <c r="HL208">
        <v>0</v>
      </c>
      <c r="HM208">
        <v>0</v>
      </c>
      <c r="HN208" s="56">
        <v>44640</v>
      </c>
      <c r="HO208">
        <v>0</v>
      </c>
      <c r="HP208" s="59"/>
      <c r="HQ208" s="59"/>
      <c r="HR208">
        <v>0</v>
      </c>
      <c r="HT208" s="59"/>
      <c r="HU208">
        <v>1</v>
      </c>
      <c r="HV208" s="59"/>
      <c r="HW208" s="59"/>
      <c r="HX208" s="59"/>
      <c r="HY208">
        <v>0</v>
      </c>
      <c r="HZ208">
        <v>0</v>
      </c>
      <c r="IA208" s="59"/>
      <c r="IB208">
        <v>1</v>
      </c>
      <c r="IC208" t="s">
        <v>4336</v>
      </c>
      <c r="ID208">
        <v>1</v>
      </c>
      <c r="IE208" t="s">
        <v>4189</v>
      </c>
      <c r="IF208">
        <v>1</v>
      </c>
      <c r="IG208">
        <v>1</v>
      </c>
      <c r="IH208">
        <v>1</v>
      </c>
      <c r="II208">
        <v>1</v>
      </c>
      <c r="IJ208">
        <v>0</v>
      </c>
      <c r="IK208">
        <v>0</v>
      </c>
      <c r="IL208" s="56">
        <v>44663</v>
      </c>
      <c r="IM208">
        <v>0</v>
      </c>
      <c r="IN208" s="59"/>
      <c r="IO208" s="59"/>
      <c r="IP208">
        <v>0</v>
      </c>
      <c r="IQ208" s="59"/>
      <c r="IR208" s="59"/>
      <c r="IS208">
        <v>1</v>
      </c>
      <c r="IT208" s="59"/>
      <c r="IU208" s="59"/>
      <c r="IV208" s="59"/>
      <c r="IW208">
        <v>0</v>
      </c>
      <c r="IX208">
        <v>0</v>
      </c>
      <c r="IY208" s="59"/>
      <c r="IZ208">
        <v>1</v>
      </c>
      <c r="JA208" t="s">
        <v>4368</v>
      </c>
      <c r="JB208">
        <v>1</v>
      </c>
      <c r="JC208" t="s">
        <v>4381</v>
      </c>
      <c r="JF208" s="59"/>
      <c r="JG208" s="59"/>
      <c r="JI208" s="59"/>
      <c r="JJ208" s="56">
        <v>44693</v>
      </c>
      <c r="JK208">
        <v>5</v>
      </c>
      <c r="JL208">
        <v>0</v>
      </c>
      <c r="JM208" s="59"/>
      <c r="JN208" s="59"/>
      <c r="JO208">
        <v>0</v>
      </c>
      <c r="JP208" s="59"/>
      <c r="JQ208" s="59"/>
      <c r="JS208" s="59"/>
      <c r="JT208" s="59"/>
      <c r="JU208" s="59"/>
      <c r="JV208">
        <v>0</v>
      </c>
      <c r="JW208">
        <v>0</v>
      </c>
      <c r="JX208" s="59"/>
      <c r="JY208">
        <v>1</v>
      </c>
      <c r="JZ208" t="s">
        <v>4355</v>
      </c>
      <c r="KA208">
        <v>1</v>
      </c>
      <c r="KB208" t="s">
        <v>4347</v>
      </c>
      <c r="KC208">
        <v>1</v>
      </c>
      <c r="KD208">
        <v>1</v>
      </c>
      <c r="KE208">
        <v>1</v>
      </c>
      <c r="KF208">
        <v>1</v>
      </c>
      <c r="KG208">
        <v>0</v>
      </c>
      <c r="KH208">
        <v>0</v>
      </c>
      <c r="KI208" s="56">
        <v>44741</v>
      </c>
      <c r="KJ208">
        <v>0</v>
      </c>
      <c r="KK208" s="59"/>
      <c r="KL208" s="59"/>
      <c r="KM208">
        <v>0</v>
      </c>
      <c r="KN208" s="59"/>
      <c r="KO208" s="59"/>
      <c r="KP208">
        <v>1</v>
      </c>
      <c r="KQ208" s="59"/>
      <c r="KR208" s="59"/>
      <c r="KS208" s="59"/>
      <c r="KT208">
        <v>0</v>
      </c>
      <c r="KU208">
        <v>0</v>
      </c>
      <c r="KV208" s="59"/>
      <c r="KW208">
        <v>1</v>
      </c>
      <c r="KX208" t="s">
        <v>4400</v>
      </c>
      <c r="KY208">
        <v>1</v>
      </c>
      <c r="KZ208" t="s">
        <v>4405</v>
      </c>
      <c r="LA208">
        <v>1</v>
      </c>
      <c r="LB208">
        <v>1</v>
      </c>
      <c r="LC208">
        <v>1</v>
      </c>
      <c r="LD208">
        <v>1</v>
      </c>
      <c r="LE208">
        <v>0</v>
      </c>
      <c r="LF208">
        <v>0</v>
      </c>
      <c r="LG208" s="56">
        <v>44760</v>
      </c>
      <c r="LH208">
        <v>0</v>
      </c>
      <c r="LI208" s="59"/>
      <c r="LJ208" s="59"/>
      <c r="LK208">
        <v>0</v>
      </c>
      <c r="LL208" s="59"/>
      <c r="LM208" s="59"/>
      <c r="LN208">
        <v>1</v>
      </c>
      <c r="LO208" s="59"/>
      <c r="LP208" s="59"/>
      <c r="LQ208" s="59"/>
      <c r="LR208">
        <v>0</v>
      </c>
      <c r="LS208">
        <v>0</v>
      </c>
      <c r="LT208" s="59"/>
      <c r="LV208" s="59"/>
      <c r="LW208">
        <v>1</v>
      </c>
      <c r="LX208" t="s">
        <v>4192</v>
      </c>
      <c r="LY208">
        <v>1</v>
      </c>
      <c r="LZ208">
        <v>1</v>
      </c>
      <c r="MA208">
        <v>1</v>
      </c>
      <c r="MB208">
        <v>1</v>
      </c>
      <c r="MC208">
        <v>0</v>
      </c>
      <c r="MD208">
        <v>0</v>
      </c>
      <c r="ME208" s="56">
        <v>44781</v>
      </c>
      <c r="MF208">
        <v>1</v>
      </c>
      <c r="MH208">
        <v>0</v>
      </c>
      <c r="MI208">
        <v>0</v>
      </c>
      <c r="PO208" s="59">
        <v>44907</v>
      </c>
      <c r="PP208">
        <v>0</v>
      </c>
      <c r="QA208">
        <v>1</v>
      </c>
      <c r="QB208">
        <v>1</v>
      </c>
      <c r="QG208">
        <v>0</v>
      </c>
      <c r="QH208">
        <v>0</v>
      </c>
      <c r="QI208">
        <v>1</v>
      </c>
      <c r="QJ208" t="s">
        <v>2305</v>
      </c>
      <c r="QK208">
        <v>0</v>
      </c>
      <c r="QL208">
        <v>1</v>
      </c>
      <c r="QM208">
        <v>0</v>
      </c>
      <c r="QO208">
        <v>1</v>
      </c>
      <c r="QP208">
        <v>2</v>
      </c>
      <c r="QQ208">
        <v>1</v>
      </c>
      <c r="QR208">
        <v>1</v>
      </c>
      <c r="QT208">
        <v>1</v>
      </c>
      <c r="QU208" t="s">
        <v>4450</v>
      </c>
      <c r="QV208">
        <v>1</v>
      </c>
      <c r="QX208">
        <v>1</v>
      </c>
      <c r="QZ208" s="59">
        <v>45060</v>
      </c>
      <c r="RA208">
        <v>0</v>
      </c>
      <c r="RM208">
        <v>0</v>
      </c>
      <c r="RT208">
        <v>0</v>
      </c>
      <c r="RZ208">
        <v>0</v>
      </c>
      <c r="SE208">
        <v>0</v>
      </c>
      <c r="SG208">
        <v>1</v>
      </c>
      <c r="SH208">
        <v>0</v>
      </c>
      <c r="SI208">
        <v>1</v>
      </c>
      <c r="SS208" s="170"/>
      <c r="ST208" s="142"/>
      <c r="SU208" s="142"/>
      <c r="SV208" s="142"/>
      <c r="SW208" s="142"/>
      <c r="SX208" s="142"/>
      <c r="SY208" s="142"/>
      <c r="SZ208" s="142"/>
      <c r="TA208" s="142"/>
      <c r="TB208" s="142"/>
      <c r="TC208" s="142"/>
      <c r="TD208" s="142"/>
      <c r="TF208" s="142"/>
      <c r="TH208" s="142"/>
      <c r="TJ208" s="142"/>
      <c r="TK208" s="142"/>
      <c r="TL208" s="142"/>
      <c r="TM208" s="15"/>
      <c r="TN208" s="15"/>
      <c r="TO208" s="142"/>
      <c r="TP208" s="142"/>
    </row>
    <row r="209" spans="1:536" x14ac:dyDescent="0.25">
      <c r="A209">
        <v>160</v>
      </c>
      <c r="B209" s="15" t="s">
        <v>2305</v>
      </c>
      <c r="C209" s="15" t="s">
        <v>2503</v>
      </c>
      <c r="D209" t="s">
        <v>2504</v>
      </c>
      <c r="E209" t="s">
        <v>2865</v>
      </c>
      <c r="F209" t="s">
        <v>2866</v>
      </c>
      <c r="G209" s="138">
        <v>33808</v>
      </c>
      <c r="H209">
        <v>0</v>
      </c>
      <c r="I209" s="3" t="s">
        <v>4104</v>
      </c>
      <c r="K209" s="3" t="s">
        <v>3965</v>
      </c>
      <c r="L209" s="3" t="s">
        <v>3966</v>
      </c>
      <c r="M209" s="139">
        <v>44176</v>
      </c>
      <c r="N209" s="58">
        <f t="shared" si="8"/>
        <v>28.386036960985628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54.9</v>
      </c>
      <c r="X209">
        <v>1.5580000000000001</v>
      </c>
      <c r="AE209" s="83">
        <f>(W209/(X209*X209))</f>
        <v>22.617127056345893</v>
      </c>
      <c r="AF209">
        <v>12</v>
      </c>
      <c r="AG209">
        <v>0</v>
      </c>
      <c r="AH209">
        <v>35</v>
      </c>
      <c r="AI209">
        <v>12.1</v>
      </c>
      <c r="AJ209">
        <v>11</v>
      </c>
      <c r="AK209">
        <v>1</v>
      </c>
      <c r="AL209">
        <v>3</v>
      </c>
      <c r="AM209">
        <v>2</v>
      </c>
      <c r="AP209">
        <v>0</v>
      </c>
      <c r="AS209">
        <v>0</v>
      </c>
      <c r="AU209" s="15">
        <v>1</v>
      </c>
      <c r="AX209" s="68">
        <v>1</v>
      </c>
      <c r="AY209" s="68">
        <v>0</v>
      </c>
      <c r="AZ209" s="68">
        <v>3</v>
      </c>
      <c r="BA209">
        <v>14</v>
      </c>
      <c r="BB209">
        <v>11</v>
      </c>
      <c r="BC209" s="68">
        <v>1</v>
      </c>
      <c r="BD209" s="68">
        <v>0</v>
      </c>
      <c r="BE209" s="68">
        <v>0</v>
      </c>
      <c r="BF209" s="68">
        <v>1</v>
      </c>
      <c r="BG209" s="68">
        <v>0</v>
      </c>
      <c r="BH209" s="68">
        <v>0</v>
      </c>
      <c r="BI209" s="68">
        <v>0</v>
      </c>
      <c r="BJ209" s="68">
        <v>0</v>
      </c>
      <c r="BK209" s="68">
        <v>0</v>
      </c>
      <c r="BL209" s="68">
        <v>0</v>
      </c>
      <c r="BN209" s="68">
        <v>0</v>
      </c>
      <c r="BO209" s="68">
        <v>1</v>
      </c>
      <c r="BP209" s="68">
        <v>1</v>
      </c>
      <c r="BQ209" s="68">
        <v>1</v>
      </c>
      <c r="BR209" s="68">
        <v>0</v>
      </c>
      <c r="BS209" s="68">
        <v>1</v>
      </c>
      <c r="BT209" s="68">
        <v>0</v>
      </c>
      <c r="BU209" s="68">
        <v>1</v>
      </c>
      <c r="BV209" s="68">
        <v>0</v>
      </c>
      <c r="BX209" s="68">
        <v>1</v>
      </c>
      <c r="BY209" s="68">
        <v>0</v>
      </c>
      <c r="BZ209" s="68">
        <v>1</v>
      </c>
      <c r="CA209" s="68">
        <v>0</v>
      </c>
      <c r="CB209" s="68">
        <v>0</v>
      </c>
      <c r="CC209" s="68">
        <v>0</v>
      </c>
      <c r="CD209" s="68">
        <v>1</v>
      </c>
      <c r="CE209" s="68">
        <v>1</v>
      </c>
      <c r="CF209" s="68">
        <v>0</v>
      </c>
      <c r="CG209" s="68">
        <v>1</v>
      </c>
      <c r="CH209" s="68">
        <v>0</v>
      </c>
      <c r="CI209" s="68">
        <v>0</v>
      </c>
      <c r="CK209" s="68">
        <v>1</v>
      </c>
      <c r="CL209" s="68">
        <v>0</v>
      </c>
      <c r="CM209" s="68">
        <v>1</v>
      </c>
      <c r="CN209" s="68">
        <v>0</v>
      </c>
      <c r="CO209" s="68">
        <v>0</v>
      </c>
      <c r="CP209" s="68">
        <v>1</v>
      </c>
      <c r="CQ209" t="s">
        <v>2394</v>
      </c>
      <c r="CR209" s="68">
        <v>1</v>
      </c>
      <c r="CS209" s="68">
        <v>1</v>
      </c>
      <c r="CT209" s="68">
        <v>0</v>
      </c>
      <c r="CU209" s="68">
        <v>0</v>
      </c>
      <c r="CV209" s="68">
        <v>0</v>
      </c>
      <c r="CW209" s="68">
        <v>1</v>
      </c>
      <c r="CX209" t="s">
        <v>216</v>
      </c>
      <c r="CY209" s="68">
        <v>0</v>
      </c>
      <c r="CZ209" s="68">
        <v>0</v>
      </c>
      <c r="DA209" s="68">
        <v>0</v>
      </c>
      <c r="DB209" s="68">
        <v>1</v>
      </c>
      <c r="DC209" t="s">
        <v>4204</v>
      </c>
      <c r="DD209" s="68">
        <v>1</v>
      </c>
      <c r="DE209" t="s">
        <v>4242</v>
      </c>
      <c r="DF209" s="15">
        <v>0</v>
      </c>
      <c r="DG209" s="15"/>
      <c r="DH209" s="68">
        <v>1</v>
      </c>
      <c r="DI209" s="68"/>
      <c r="DJ209" s="68"/>
      <c r="DK209" s="68"/>
      <c r="DL209" s="140"/>
      <c r="GO209" s="56">
        <v>44617</v>
      </c>
      <c r="GQ209">
        <v>0</v>
      </c>
      <c r="GT209">
        <v>0</v>
      </c>
      <c r="GW209">
        <v>1</v>
      </c>
      <c r="HA209">
        <v>0</v>
      </c>
      <c r="HB209">
        <v>0</v>
      </c>
      <c r="HD209">
        <v>1</v>
      </c>
      <c r="HE209" t="s">
        <v>4305</v>
      </c>
      <c r="HF209">
        <v>1</v>
      </c>
      <c r="HG209" t="s">
        <v>4334</v>
      </c>
      <c r="HH209">
        <v>1</v>
      </c>
      <c r="HI209">
        <v>1</v>
      </c>
      <c r="HJ209">
        <v>1</v>
      </c>
      <c r="HK209">
        <v>1</v>
      </c>
      <c r="HL209">
        <v>0</v>
      </c>
      <c r="HM209">
        <v>0</v>
      </c>
      <c r="HN209" s="56">
        <v>44640</v>
      </c>
      <c r="HO209">
        <v>0</v>
      </c>
      <c r="HR209">
        <v>0</v>
      </c>
      <c r="HU209">
        <v>1</v>
      </c>
      <c r="HY209">
        <v>0</v>
      </c>
      <c r="HZ209">
        <v>0</v>
      </c>
      <c r="IB209">
        <v>1</v>
      </c>
      <c r="IC209" t="s">
        <v>4336</v>
      </c>
      <c r="ID209">
        <v>1</v>
      </c>
      <c r="IE209" t="s">
        <v>4189</v>
      </c>
      <c r="IF209">
        <v>1</v>
      </c>
      <c r="IG209">
        <v>1</v>
      </c>
      <c r="IH209">
        <v>1</v>
      </c>
      <c r="II209">
        <v>1</v>
      </c>
      <c r="IJ209">
        <v>0</v>
      </c>
      <c r="IK209">
        <v>0</v>
      </c>
      <c r="IL209" s="56">
        <v>44663</v>
      </c>
      <c r="IM209">
        <v>0</v>
      </c>
      <c r="IP209">
        <v>0</v>
      </c>
      <c r="IS209">
        <v>1</v>
      </c>
      <c r="IW209">
        <v>0</v>
      </c>
      <c r="IX209">
        <v>0</v>
      </c>
      <c r="IZ209">
        <v>1</v>
      </c>
      <c r="JA209" t="s">
        <v>4368</v>
      </c>
      <c r="JB209">
        <v>1</v>
      </c>
      <c r="JC209" t="s">
        <v>4381</v>
      </c>
      <c r="JJ209" s="56">
        <v>44693</v>
      </c>
      <c r="JL209">
        <v>0</v>
      </c>
      <c r="JO209">
        <v>0</v>
      </c>
      <c r="JV209">
        <v>0</v>
      </c>
      <c r="JW209">
        <v>0</v>
      </c>
      <c r="JY209">
        <v>1</v>
      </c>
      <c r="JZ209" t="s">
        <v>4355</v>
      </c>
      <c r="KA209">
        <v>1</v>
      </c>
      <c r="KB209" t="s">
        <v>4347</v>
      </c>
      <c r="KC209">
        <v>1</v>
      </c>
      <c r="KD209">
        <v>1</v>
      </c>
      <c r="KE209">
        <v>1</v>
      </c>
      <c r="KF209">
        <v>1</v>
      </c>
      <c r="KG209">
        <v>0</v>
      </c>
      <c r="KH209">
        <v>0</v>
      </c>
      <c r="KI209" s="56">
        <v>44741</v>
      </c>
      <c r="KJ209">
        <v>0</v>
      </c>
      <c r="KM209">
        <v>0</v>
      </c>
      <c r="KP209">
        <v>0</v>
      </c>
      <c r="KT209">
        <v>0</v>
      </c>
      <c r="KU209">
        <v>0</v>
      </c>
      <c r="KW209">
        <v>1</v>
      </c>
      <c r="KX209" t="s">
        <v>4400</v>
      </c>
      <c r="KY209">
        <v>1</v>
      </c>
      <c r="KZ209" t="s">
        <v>4405</v>
      </c>
      <c r="LA209">
        <v>1</v>
      </c>
      <c r="LB209">
        <v>1</v>
      </c>
      <c r="LC209">
        <v>1</v>
      </c>
      <c r="LD209">
        <v>1</v>
      </c>
      <c r="LE209">
        <v>0</v>
      </c>
      <c r="LF209">
        <v>0</v>
      </c>
      <c r="LG209" s="56">
        <v>44760</v>
      </c>
      <c r="LH209">
        <v>0</v>
      </c>
      <c r="LK209">
        <v>0</v>
      </c>
      <c r="LN209">
        <v>1</v>
      </c>
      <c r="LR209">
        <v>0</v>
      </c>
      <c r="LS209">
        <v>0</v>
      </c>
      <c r="LW209">
        <v>1</v>
      </c>
      <c r="LX209" t="s">
        <v>4192</v>
      </c>
      <c r="LY209">
        <v>1</v>
      </c>
      <c r="LZ209">
        <v>1</v>
      </c>
      <c r="MA209">
        <v>1</v>
      </c>
      <c r="MB209">
        <v>1</v>
      </c>
      <c r="MC209">
        <v>0</v>
      </c>
      <c r="MD209">
        <v>0</v>
      </c>
      <c r="ME209" s="56">
        <v>44781</v>
      </c>
      <c r="MF209">
        <v>0</v>
      </c>
      <c r="MI209">
        <v>0</v>
      </c>
      <c r="PO209" s="59">
        <v>44907</v>
      </c>
      <c r="PP209">
        <v>0</v>
      </c>
      <c r="QA209">
        <v>1</v>
      </c>
      <c r="QB209">
        <v>0</v>
      </c>
      <c r="QI209">
        <v>1</v>
      </c>
      <c r="QJ209" t="s">
        <v>2305</v>
      </c>
      <c r="QK209">
        <v>0</v>
      </c>
      <c r="QL209">
        <v>1</v>
      </c>
      <c r="QM209">
        <v>0</v>
      </c>
      <c r="QO209">
        <v>1</v>
      </c>
      <c r="QP209">
        <v>2</v>
      </c>
      <c r="QQ209">
        <v>1</v>
      </c>
      <c r="QR209">
        <v>1</v>
      </c>
      <c r="QT209">
        <v>1</v>
      </c>
      <c r="QU209" t="s">
        <v>4450</v>
      </c>
      <c r="QV209">
        <v>1</v>
      </c>
      <c r="QX209">
        <v>1</v>
      </c>
      <c r="QZ209" s="59">
        <v>45060</v>
      </c>
      <c r="RA209">
        <v>0</v>
      </c>
      <c r="RM209">
        <v>0</v>
      </c>
      <c r="RT209">
        <v>0</v>
      </c>
      <c r="RZ209">
        <v>0</v>
      </c>
      <c r="SE209">
        <v>0</v>
      </c>
      <c r="SG209">
        <v>1</v>
      </c>
      <c r="SH209">
        <v>0</v>
      </c>
      <c r="SI209">
        <v>1</v>
      </c>
      <c r="SS209" s="170"/>
      <c r="ST209" s="142"/>
      <c r="SU209" s="142"/>
      <c r="SV209" s="142"/>
      <c r="SW209" s="142"/>
      <c r="SX209" s="142"/>
      <c r="SY209" s="142"/>
      <c r="SZ209" s="142"/>
      <c r="TA209" s="142"/>
      <c r="TB209" s="142"/>
      <c r="TC209" s="142"/>
      <c r="TD209" s="142"/>
      <c r="TF209" s="142"/>
      <c r="TH209" s="142"/>
      <c r="TJ209" s="142"/>
      <c r="TK209" s="142"/>
      <c r="TL209" s="142"/>
      <c r="TM209" s="15"/>
      <c r="TN209" s="15"/>
      <c r="TO209" s="142"/>
      <c r="TP209" s="142"/>
    </row>
    <row r="210" spans="1:536" x14ac:dyDescent="0.25">
      <c r="A210">
        <v>250</v>
      </c>
      <c r="B210" s="15" t="s">
        <v>2305</v>
      </c>
      <c r="C210" s="15" t="s">
        <v>2503</v>
      </c>
      <c r="D210" t="s">
        <v>2504</v>
      </c>
      <c r="E210" t="s">
        <v>3102</v>
      </c>
      <c r="F210" t="s">
        <v>3103</v>
      </c>
      <c r="G210" s="138">
        <v>42213</v>
      </c>
      <c r="H210">
        <v>1</v>
      </c>
      <c r="I210" s="3" t="s">
        <v>4104</v>
      </c>
      <c r="K210" s="3" t="s">
        <v>3965</v>
      </c>
      <c r="L210" s="3" t="s">
        <v>3966</v>
      </c>
      <c r="M210" s="139">
        <v>44176</v>
      </c>
      <c r="N210" s="58">
        <f t="shared" si="8"/>
        <v>5.3744010951403149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18</v>
      </c>
      <c r="X210">
        <v>1.0569999999999999</v>
      </c>
      <c r="Y210">
        <v>-0.46</v>
      </c>
      <c r="Z210" t="s">
        <v>20</v>
      </c>
      <c r="AA210">
        <v>-1.37</v>
      </c>
      <c r="AB210" t="s">
        <v>28</v>
      </c>
      <c r="AC210">
        <v>0.63</v>
      </c>
      <c r="AD210" t="s">
        <v>20</v>
      </c>
      <c r="AF210">
        <v>12.5</v>
      </c>
      <c r="AG210">
        <v>0</v>
      </c>
      <c r="AH210">
        <v>37</v>
      </c>
      <c r="AI210">
        <v>12.7</v>
      </c>
      <c r="AJ210">
        <v>0</v>
      </c>
      <c r="AK210">
        <v>1</v>
      </c>
      <c r="AL210">
        <v>3</v>
      </c>
      <c r="AM210">
        <v>2</v>
      </c>
      <c r="AP210">
        <v>0</v>
      </c>
      <c r="AS210">
        <v>0</v>
      </c>
      <c r="AU210" s="15">
        <v>1</v>
      </c>
      <c r="AX210" s="68">
        <v>1</v>
      </c>
      <c r="AY210" s="68">
        <v>0</v>
      </c>
      <c r="AZ210" s="68">
        <v>3</v>
      </c>
      <c r="BA210">
        <v>14</v>
      </c>
      <c r="BB210">
        <v>11</v>
      </c>
      <c r="BC210" s="68">
        <v>1</v>
      </c>
      <c r="BD210" s="68">
        <v>0</v>
      </c>
      <c r="BE210" s="68">
        <v>0</v>
      </c>
      <c r="BF210" s="68">
        <v>1</v>
      </c>
      <c r="BG210" s="68">
        <v>0</v>
      </c>
      <c r="BH210" s="68">
        <v>0</v>
      </c>
      <c r="BI210" s="68">
        <v>0</v>
      </c>
      <c r="BJ210" s="68">
        <v>0</v>
      </c>
      <c r="BK210" s="68">
        <v>0</v>
      </c>
      <c r="BL210" s="68">
        <v>0</v>
      </c>
      <c r="BN210" s="68">
        <v>0</v>
      </c>
      <c r="BO210" s="68">
        <v>1</v>
      </c>
      <c r="BP210" s="68">
        <v>1</v>
      </c>
      <c r="BQ210" s="68">
        <v>1</v>
      </c>
      <c r="BR210" s="68">
        <v>0</v>
      </c>
      <c r="BS210" s="68">
        <v>1</v>
      </c>
      <c r="BT210" s="68">
        <v>0</v>
      </c>
      <c r="BU210" s="68">
        <v>1</v>
      </c>
      <c r="BV210" s="68">
        <v>0</v>
      </c>
      <c r="BX210" s="68">
        <v>1</v>
      </c>
      <c r="BY210" s="68">
        <v>0</v>
      </c>
      <c r="BZ210" s="68">
        <v>1</v>
      </c>
      <c r="CA210" s="68">
        <v>0</v>
      </c>
      <c r="CB210" s="68">
        <v>0</v>
      </c>
      <c r="CC210" s="68">
        <v>0</v>
      </c>
      <c r="CD210" s="68">
        <v>1</v>
      </c>
      <c r="CE210" s="68">
        <v>1</v>
      </c>
      <c r="CF210" s="68">
        <v>0</v>
      </c>
      <c r="CG210" s="68">
        <v>1</v>
      </c>
      <c r="CH210" s="68">
        <v>0</v>
      </c>
      <c r="CI210" s="68">
        <v>0</v>
      </c>
      <c r="CK210" s="68">
        <v>1</v>
      </c>
      <c r="CL210" s="68">
        <v>0</v>
      </c>
      <c r="CM210" s="68">
        <v>1</v>
      </c>
      <c r="CN210" s="68">
        <v>0</v>
      </c>
      <c r="CO210" s="68">
        <v>0</v>
      </c>
      <c r="CP210" s="68">
        <v>1</v>
      </c>
      <c r="CQ210" t="s">
        <v>2394</v>
      </c>
      <c r="CR210" s="68">
        <v>1</v>
      </c>
      <c r="CS210" s="68">
        <v>1</v>
      </c>
      <c r="CT210" s="68">
        <v>0</v>
      </c>
      <c r="CU210" s="68">
        <v>0</v>
      </c>
      <c r="CV210" s="68">
        <v>0</v>
      </c>
      <c r="CW210" s="68">
        <v>1</v>
      </c>
      <c r="CX210" t="s">
        <v>216</v>
      </c>
      <c r="CY210" s="68">
        <v>0</v>
      </c>
      <c r="CZ210" s="68">
        <v>0</v>
      </c>
      <c r="DA210" s="68">
        <v>0</v>
      </c>
      <c r="DB210" s="68">
        <v>1</v>
      </c>
      <c r="DC210" t="s">
        <v>4204</v>
      </c>
      <c r="DD210" s="68">
        <v>1</v>
      </c>
      <c r="DE210" t="s">
        <v>4242</v>
      </c>
      <c r="DF210" s="15">
        <v>0</v>
      </c>
      <c r="DG210" s="15"/>
      <c r="DH210" s="68">
        <v>1</v>
      </c>
      <c r="DI210" s="68"/>
      <c r="DJ210" s="68"/>
      <c r="DK210" s="68"/>
      <c r="DL210" s="140"/>
      <c r="GO210" s="56">
        <v>44617</v>
      </c>
      <c r="GQ210">
        <v>0</v>
      </c>
      <c r="GT210">
        <v>0</v>
      </c>
      <c r="GW210">
        <v>1</v>
      </c>
      <c r="HA210">
        <v>0</v>
      </c>
      <c r="HB210">
        <v>0</v>
      </c>
      <c r="HD210">
        <v>1</v>
      </c>
      <c r="HE210" t="s">
        <v>4305</v>
      </c>
      <c r="HF210">
        <v>1</v>
      </c>
      <c r="HG210" t="s">
        <v>4334</v>
      </c>
      <c r="HH210">
        <v>1</v>
      </c>
      <c r="HI210">
        <v>1</v>
      </c>
      <c r="HJ210">
        <v>1</v>
      </c>
      <c r="HK210">
        <v>1</v>
      </c>
      <c r="HL210">
        <v>0</v>
      </c>
      <c r="HM210">
        <v>0</v>
      </c>
      <c r="HN210" s="56">
        <v>44640</v>
      </c>
      <c r="HO210">
        <v>0</v>
      </c>
      <c r="HR210">
        <v>0</v>
      </c>
      <c r="HU210">
        <v>1</v>
      </c>
      <c r="HY210">
        <v>0</v>
      </c>
      <c r="HZ210">
        <v>0</v>
      </c>
      <c r="IB210">
        <v>1</v>
      </c>
      <c r="IC210" t="s">
        <v>4336</v>
      </c>
      <c r="ID210">
        <v>1</v>
      </c>
      <c r="IE210" t="s">
        <v>4189</v>
      </c>
      <c r="IF210">
        <v>1</v>
      </c>
      <c r="IG210">
        <v>1</v>
      </c>
      <c r="IH210">
        <v>1</v>
      </c>
      <c r="II210">
        <v>1</v>
      </c>
      <c r="IJ210">
        <v>0</v>
      </c>
      <c r="IK210">
        <v>0</v>
      </c>
      <c r="IL210" s="56">
        <v>44663</v>
      </c>
      <c r="IM210">
        <v>0</v>
      </c>
      <c r="IP210">
        <v>0</v>
      </c>
      <c r="IS210">
        <v>1</v>
      </c>
      <c r="IW210">
        <v>0</v>
      </c>
      <c r="IX210">
        <v>0</v>
      </c>
      <c r="IZ210">
        <v>1</v>
      </c>
      <c r="JA210" t="s">
        <v>4368</v>
      </c>
      <c r="JB210">
        <v>1</v>
      </c>
      <c r="JC210" t="s">
        <v>4381</v>
      </c>
      <c r="JJ210" s="56">
        <v>44693</v>
      </c>
      <c r="JL210">
        <v>0</v>
      </c>
      <c r="JO210">
        <v>0</v>
      </c>
      <c r="JV210">
        <v>0</v>
      </c>
      <c r="JW210">
        <v>0</v>
      </c>
      <c r="JY210">
        <v>1</v>
      </c>
      <c r="JZ210" t="s">
        <v>4355</v>
      </c>
      <c r="KA210">
        <v>1</v>
      </c>
      <c r="KB210" t="s">
        <v>4347</v>
      </c>
      <c r="KC210">
        <v>1</v>
      </c>
      <c r="KD210">
        <v>1</v>
      </c>
      <c r="KE210">
        <v>1</v>
      </c>
      <c r="KF210">
        <v>1</v>
      </c>
      <c r="KG210">
        <v>0</v>
      </c>
      <c r="KH210">
        <v>0</v>
      </c>
      <c r="KI210" s="56">
        <v>44741</v>
      </c>
      <c r="KJ210">
        <v>0</v>
      </c>
      <c r="KM210">
        <v>0</v>
      </c>
      <c r="KP210">
        <v>0</v>
      </c>
      <c r="KT210">
        <v>0</v>
      </c>
      <c r="KU210">
        <v>0</v>
      </c>
      <c r="KW210">
        <v>1</v>
      </c>
      <c r="KX210" t="s">
        <v>4400</v>
      </c>
      <c r="KY210">
        <v>1</v>
      </c>
      <c r="KZ210" t="s">
        <v>4405</v>
      </c>
      <c r="LA210">
        <v>1</v>
      </c>
      <c r="LB210">
        <v>1</v>
      </c>
      <c r="LC210">
        <v>1</v>
      </c>
      <c r="LD210">
        <v>1</v>
      </c>
      <c r="LE210">
        <v>0</v>
      </c>
      <c r="LF210">
        <v>0</v>
      </c>
      <c r="LG210" s="56">
        <v>44760</v>
      </c>
      <c r="LH210">
        <v>0</v>
      </c>
      <c r="LK210">
        <v>0</v>
      </c>
      <c r="LN210">
        <v>1</v>
      </c>
      <c r="LR210">
        <v>0</v>
      </c>
      <c r="LS210">
        <v>0</v>
      </c>
      <c r="LW210">
        <v>1</v>
      </c>
      <c r="LX210" t="s">
        <v>4192</v>
      </c>
      <c r="LY210">
        <v>1</v>
      </c>
      <c r="LZ210">
        <v>1</v>
      </c>
      <c r="MA210">
        <v>1</v>
      </c>
      <c r="MB210">
        <v>1</v>
      </c>
      <c r="MC210">
        <v>0</v>
      </c>
      <c r="MD210">
        <v>0</v>
      </c>
      <c r="ME210" s="56">
        <v>44781</v>
      </c>
      <c r="MF210">
        <v>0</v>
      </c>
      <c r="MI210">
        <v>0</v>
      </c>
      <c r="PO210" s="59">
        <v>44907</v>
      </c>
      <c r="PP210">
        <v>0</v>
      </c>
      <c r="QA210">
        <v>1</v>
      </c>
      <c r="QB210">
        <v>0</v>
      </c>
      <c r="QI210">
        <v>1</v>
      </c>
      <c r="QJ210" t="s">
        <v>2305</v>
      </c>
      <c r="QK210">
        <v>0</v>
      </c>
      <c r="QL210">
        <v>1</v>
      </c>
      <c r="QM210">
        <v>0</v>
      </c>
      <c r="QO210">
        <v>1</v>
      </c>
      <c r="QP210">
        <v>2</v>
      </c>
      <c r="QQ210">
        <v>1</v>
      </c>
      <c r="QR210">
        <v>1</v>
      </c>
      <c r="QT210">
        <v>1</v>
      </c>
      <c r="QU210" t="s">
        <v>4450</v>
      </c>
      <c r="QV210">
        <v>1</v>
      </c>
      <c r="QX210">
        <v>1</v>
      </c>
      <c r="QZ210" s="59">
        <v>45060</v>
      </c>
      <c r="RA210">
        <v>0</v>
      </c>
      <c r="RM210">
        <v>0</v>
      </c>
      <c r="RT210">
        <v>0</v>
      </c>
      <c r="RZ210">
        <v>0</v>
      </c>
      <c r="SE210">
        <v>0</v>
      </c>
      <c r="SG210">
        <v>1</v>
      </c>
      <c r="SH210">
        <v>0</v>
      </c>
      <c r="SI210">
        <v>1</v>
      </c>
      <c r="TM210" s="15"/>
      <c r="TN210" s="15"/>
    </row>
    <row r="211" spans="1:536" x14ac:dyDescent="0.25">
      <c r="A211">
        <v>204</v>
      </c>
      <c r="B211" s="15" t="s">
        <v>2305</v>
      </c>
      <c r="C211" s="15" t="s">
        <v>2503</v>
      </c>
      <c r="F211" t="s">
        <v>2994</v>
      </c>
      <c r="H211">
        <v>1</v>
      </c>
      <c r="K211" s="3" t="s">
        <v>3965</v>
      </c>
      <c r="L211" s="3" t="s">
        <v>3966</v>
      </c>
      <c r="PO211" s="59">
        <v>44907</v>
      </c>
      <c r="PP211">
        <v>0</v>
      </c>
      <c r="QA211">
        <v>1</v>
      </c>
      <c r="QB211">
        <v>0</v>
      </c>
      <c r="QI211">
        <v>1</v>
      </c>
      <c r="QJ211" t="s">
        <v>2305</v>
      </c>
      <c r="QK211">
        <v>0</v>
      </c>
      <c r="QL211">
        <v>1</v>
      </c>
      <c r="QM211">
        <v>0</v>
      </c>
      <c r="QO211">
        <v>1</v>
      </c>
      <c r="QP211">
        <v>2</v>
      </c>
      <c r="QQ211">
        <v>1</v>
      </c>
      <c r="QR211">
        <v>1</v>
      </c>
      <c r="QT211">
        <v>1</v>
      </c>
      <c r="QU211" t="s">
        <v>4450</v>
      </c>
      <c r="QV211">
        <v>1</v>
      </c>
      <c r="QX211">
        <v>1</v>
      </c>
      <c r="QZ211" s="59">
        <v>45060</v>
      </c>
      <c r="RA211">
        <v>1</v>
      </c>
      <c r="RB211" s="69">
        <v>45047</v>
      </c>
      <c r="RC211">
        <v>3</v>
      </c>
      <c r="RD211">
        <v>1</v>
      </c>
      <c r="RE211">
        <v>1</v>
      </c>
      <c r="RF211">
        <v>0</v>
      </c>
      <c r="RG211">
        <v>1</v>
      </c>
      <c r="RH211">
        <v>1</v>
      </c>
      <c r="RM211">
        <v>0</v>
      </c>
      <c r="RT211">
        <v>0</v>
      </c>
      <c r="RZ211">
        <v>0</v>
      </c>
      <c r="SE211">
        <v>0</v>
      </c>
      <c r="SG211">
        <v>1</v>
      </c>
      <c r="SH211">
        <v>0</v>
      </c>
      <c r="SI211">
        <v>1</v>
      </c>
      <c r="SS211" s="170"/>
      <c r="ST211" s="142"/>
      <c r="SU211" s="142"/>
      <c r="SV211" s="142"/>
      <c r="SW211" s="142"/>
      <c r="SX211" s="142"/>
      <c r="SY211" s="142"/>
      <c r="SZ211" s="142"/>
      <c r="TA211" s="142"/>
      <c r="TB211" s="142"/>
      <c r="TC211" s="142"/>
      <c r="TD211" s="142"/>
      <c r="TF211" s="142"/>
      <c r="TH211" s="142"/>
      <c r="TJ211" s="142"/>
      <c r="TK211" s="142"/>
      <c r="TL211" s="142"/>
      <c r="TM211" s="15"/>
      <c r="TN211" s="15"/>
      <c r="TO211" s="142"/>
      <c r="TP211" s="142"/>
    </row>
    <row r="212" spans="1:536" x14ac:dyDescent="0.25">
      <c r="A212">
        <v>234</v>
      </c>
      <c r="B212" s="15" t="s">
        <v>2305</v>
      </c>
      <c r="C212" s="15" t="s">
        <v>3021</v>
      </c>
      <c r="D212" t="s">
        <v>3022</v>
      </c>
      <c r="F212" t="s">
        <v>3066</v>
      </c>
      <c r="G212" s="138"/>
      <c r="H212">
        <v>0</v>
      </c>
      <c r="K212" s="3" t="s">
        <v>3965</v>
      </c>
      <c r="L212" s="3" t="s">
        <v>3966</v>
      </c>
      <c r="M212" s="139"/>
      <c r="N212" s="58"/>
      <c r="AE212" s="83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N212" s="68"/>
      <c r="BO212" s="68"/>
      <c r="BP212" s="68"/>
      <c r="BQ212" s="68"/>
      <c r="BR212" s="68"/>
      <c r="BS212" s="68"/>
      <c r="BT212" s="68"/>
      <c r="BU212" s="68"/>
      <c r="BV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K212" s="68"/>
      <c r="CL212" s="68"/>
      <c r="CM212" s="68"/>
      <c r="CN212" s="68"/>
      <c r="CO212" s="68"/>
      <c r="CP212" s="68"/>
      <c r="CR212" s="68"/>
      <c r="CS212" s="68"/>
      <c r="CT212" s="68"/>
      <c r="CU212" s="68"/>
      <c r="CV212" s="68"/>
      <c r="CW212" s="68"/>
      <c r="CY212" s="68"/>
      <c r="CZ212" s="68"/>
      <c r="DA212" s="68"/>
      <c r="DB212" s="68"/>
      <c r="DC212" s="140"/>
      <c r="DD212" s="68"/>
      <c r="DE212" s="140"/>
      <c r="DF212" s="15"/>
      <c r="DG212" s="15"/>
      <c r="DH212" s="68"/>
      <c r="DI212" s="68"/>
      <c r="DJ212" s="148"/>
      <c r="DK212" s="149"/>
      <c r="DL212" s="140"/>
      <c r="DM212" s="59"/>
      <c r="DN212" s="58"/>
      <c r="ME212" s="56"/>
      <c r="PO212" s="59">
        <v>44907</v>
      </c>
      <c r="QA212">
        <v>1</v>
      </c>
      <c r="QF212">
        <v>0</v>
      </c>
      <c r="QO212">
        <v>1</v>
      </c>
      <c r="QP212">
        <v>0</v>
      </c>
      <c r="QQ212">
        <v>1</v>
      </c>
      <c r="QR212">
        <v>1</v>
      </c>
      <c r="QT212">
        <v>1</v>
      </c>
      <c r="QU212" t="s">
        <v>3266</v>
      </c>
      <c r="QV212">
        <v>0</v>
      </c>
      <c r="QZ212" s="59">
        <v>45060</v>
      </c>
      <c r="RA212">
        <v>0</v>
      </c>
      <c r="RL212">
        <v>1</v>
      </c>
      <c r="RT212">
        <v>0</v>
      </c>
      <c r="RZ212">
        <v>1</v>
      </c>
      <c r="SA212">
        <v>0</v>
      </c>
      <c r="SB212">
        <v>1</v>
      </c>
      <c r="SC212">
        <v>1</v>
      </c>
      <c r="SE212">
        <v>0</v>
      </c>
      <c r="SG212">
        <v>1</v>
      </c>
      <c r="SH212">
        <v>1</v>
      </c>
      <c r="SS212" s="170"/>
      <c r="ST212" s="142"/>
      <c r="SU212" s="142"/>
      <c r="SV212" s="142"/>
      <c r="SW212" s="142"/>
      <c r="SX212" s="142"/>
      <c r="SY212" s="142"/>
      <c r="SZ212" s="142"/>
      <c r="TA212" s="142"/>
      <c r="TB212" s="142"/>
      <c r="TC212" s="142"/>
      <c r="TD212" s="142"/>
      <c r="TF212" s="142"/>
      <c r="TH212" s="142"/>
      <c r="TJ212" s="142"/>
      <c r="TK212" s="142"/>
      <c r="TL212" s="142"/>
      <c r="TM212" s="15"/>
      <c r="TN212" s="15"/>
      <c r="TO212" s="142"/>
      <c r="TP212" s="142"/>
    </row>
    <row r="213" spans="1:536" x14ac:dyDescent="0.25">
      <c r="A213">
        <v>133</v>
      </c>
      <c r="B213" s="15" t="s">
        <v>2305</v>
      </c>
      <c r="C213" s="15" t="s">
        <v>2465</v>
      </c>
      <c r="D213" t="s">
        <v>2466</v>
      </c>
      <c r="E213" t="s">
        <v>2777</v>
      </c>
      <c r="F213" t="s">
        <v>2778</v>
      </c>
      <c r="G213" s="138">
        <v>19176</v>
      </c>
      <c r="H213">
        <v>1</v>
      </c>
      <c r="I213" s="3" t="s">
        <v>4104</v>
      </c>
      <c r="J213" s="3" t="s">
        <v>3964</v>
      </c>
      <c r="K213" s="3" t="s">
        <v>3965</v>
      </c>
      <c r="L213" s="3" t="s">
        <v>3966</v>
      </c>
      <c r="M213" s="139">
        <v>44176</v>
      </c>
      <c r="N213" s="58">
        <f t="shared" ref="N213:N219" si="9">(M213-G213)/365.25</f>
        <v>68.446269678302528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65</v>
      </c>
      <c r="X213">
        <v>1.59</v>
      </c>
      <c r="AE213" s="83">
        <f>(W213/(X213*X213))</f>
        <v>25.711008267078039</v>
      </c>
      <c r="AF213">
        <v>13.2</v>
      </c>
      <c r="AG213">
        <v>0</v>
      </c>
      <c r="AH213">
        <v>39</v>
      </c>
      <c r="AI213">
        <v>13.5</v>
      </c>
      <c r="AJ213">
        <v>4</v>
      </c>
      <c r="AK213">
        <v>1</v>
      </c>
      <c r="AL213">
        <v>6</v>
      </c>
      <c r="AM213">
        <v>7</v>
      </c>
      <c r="AP213">
        <v>0</v>
      </c>
      <c r="AS213">
        <v>1</v>
      </c>
      <c r="AT213" t="s">
        <v>2779</v>
      </c>
      <c r="AU213" s="15">
        <v>0</v>
      </c>
      <c r="AX213" s="68">
        <v>1</v>
      </c>
      <c r="AY213" s="68">
        <v>0</v>
      </c>
      <c r="AZ213" s="68">
        <v>4</v>
      </c>
      <c r="BA213" s="68">
        <v>-1</v>
      </c>
      <c r="BB213" s="68">
        <v>-1</v>
      </c>
      <c r="BC213" s="68">
        <v>1</v>
      </c>
      <c r="BD213" s="68">
        <v>0</v>
      </c>
      <c r="BE213" s="68">
        <v>1</v>
      </c>
      <c r="BF213" s="68">
        <v>1</v>
      </c>
      <c r="BG213" s="68">
        <v>0</v>
      </c>
      <c r="BH213" s="68">
        <v>0</v>
      </c>
      <c r="BI213" s="68">
        <v>0</v>
      </c>
      <c r="BJ213" s="68">
        <v>0</v>
      </c>
      <c r="BK213" s="68">
        <v>0</v>
      </c>
      <c r="BL213" s="68">
        <v>0</v>
      </c>
      <c r="BN213" s="68">
        <v>0</v>
      </c>
      <c r="BO213" s="68">
        <v>0</v>
      </c>
      <c r="BP213" s="68">
        <v>0</v>
      </c>
      <c r="BQ213" s="68">
        <v>1</v>
      </c>
      <c r="BR213" s="68">
        <v>0</v>
      </c>
      <c r="BS213" s="68">
        <v>0</v>
      </c>
      <c r="BT213" s="68">
        <v>0</v>
      </c>
      <c r="BU213" s="68">
        <v>1</v>
      </c>
      <c r="BV213" s="68">
        <v>0</v>
      </c>
      <c r="BX213" s="68">
        <v>0</v>
      </c>
      <c r="BY213" s="68">
        <v>0</v>
      </c>
      <c r="BZ213" s="68">
        <v>0</v>
      </c>
      <c r="CA213" s="68">
        <v>0</v>
      </c>
      <c r="CB213" s="68">
        <v>0</v>
      </c>
      <c r="CC213" s="68">
        <v>0</v>
      </c>
      <c r="CD213" s="68">
        <v>0</v>
      </c>
      <c r="CE213" s="68">
        <v>0</v>
      </c>
      <c r="CF213" s="68">
        <v>0</v>
      </c>
      <c r="CG213" s="68">
        <v>0</v>
      </c>
      <c r="CH213" s="68">
        <v>0</v>
      </c>
      <c r="CI213" s="68">
        <v>0</v>
      </c>
      <c r="CK213" s="68">
        <v>1</v>
      </c>
      <c r="CL213" s="68">
        <v>1</v>
      </c>
      <c r="CM213" s="68">
        <v>0</v>
      </c>
      <c r="CN213" s="68">
        <v>0</v>
      </c>
      <c r="CO213" s="68">
        <v>0</v>
      </c>
      <c r="CP213" s="68">
        <v>1</v>
      </c>
      <c r="CQ213" t="s">
        <v>2469</v>
      </c>
      <c r="CR213" s="68">
        <v>1</v>
      </c>
      <c r="CS213" s="68">
        <v>0</v>
      </c>
      <c r="CT213" s="68">
        <v>0</v>
      </c>
      <c r="CU213" s="68">
        <v>0</v>
      </c>
      <c r="CV213" s="68">
        <v>0</v>
      </c>
      <c r="CW213" s="68">
        <v>1</v>
      </c>
      <c r="CX213" s="68" t="s">
        <v>216</v>
      </c>
      <c r="CY213" s="68">
        <v>1</v>
      </c>
      <c r="CZ213" s="68">
        <v>1</v>
      </c>
      <c r="DA213" s="68">
        <v>0</v>
      </c>
      <c r="DB213" s="68">
        <v>1</v>
      </c>
      <c r="DC213" t="s">
        <v>4212</v>
      </c>
      <c r="DD213" s="68">
        <v>1</v>
      </c>
      <c r="DE213" t="s">
        <v>4244</v>
      </c>
      <c r="DF213" s="15">
        <v>0</v>
      </c>
      <c r="DG213" s="15"/>
      <c r="DH213" s="68">
        <v>1</v>
      </c>
      <c r="DI213" s="68"/>
      <c r="DJ213" s="68"/>
      <c r="DK213" s="15"/>
      <c r="DL213" s="140" t="s">
        <v>4185</v>
      </c>
      <c r="DM213" s="59">
        <v>44507</v>
      </c>
      <c r="DN213" s="58">
        <f>(DM213-G213)/365.25</f>
        <v>69.352498288843265</v>
      </c>
      <c r="DP213">
        <v>1</v>
      </c>
      <c r="DQ213">
        <v>1</v>
      </c>
      <c r="DR213">
        <v>1</v>
      </c>
      <c r="DS213">
        <v>1</v>
      </c>
      <c r="DT213">
        <v>90</v>
      </c>
      <c r="DU213">
        <v>14</v>
      </c>
      <c r="DV213">
        <v>1</v>
      </c>
      <c r="DW213">
        <v>0</v>
      </c>
      <c r="DX213">
        <v>0</v>
      </c>
      <c r="DY213">
        <v>0</v>
      </c>
      <c r="EA213">
        <v>1</v>
      </c>
      <c r="ED213" t="s">
        <v>12</v>
      </c>
      <c r="EE213">
        <v>1</v>
      </c>
      <c r="EG213">
        <v>0</v>
      </c>
      <c r="EH213">
        <v>0</v>
      </c>
      <c r="EI213">
        <v>0</v>
      </c>
      <c r="EJ213">
        <v>30</v>
      </c>
      <c r="EK213">
        <v>0</v>
      </c>
      <c r="EL213">
        <v>0</v>
      </c>
      <c r="EM213">
        <v>1</v>
      </c>
      <c r="EN213">
        <v>0</v>
      </c>
      <c r="EO213" t="s">
        <v>2780</v>
      </c>
      <c r="EP213">
        <v>3</v>
      </c>
      <c r="EQ213">
        <v>1</v>
      </c>
      <c r="ER213">
        <v>1</v>
      </c>
      <c r="ES213">
        <v>-1</v>
      </c>
      <c r="EU213">
        <v>1</v>
      </c>
      <c r="EV213">
        <v>0</v>
      </c>
      <c r="EW213">
        <v>2</v>
      </c>
      <c r="EX213">
        <v>-1</v>
      </c>
      <c r="EZ213" t="s">
        <v>2539</v>
      </c>
      <c r="FD213">
        <v>1</v>
      </c>
      <c r="FE213">
        <v>30</v>
      </c>
      <c r="FG213">
        <v>1</v>
      </c>
      <c r="FH213">
        <v>0</v>
      </c>
      <c r="FI213">
        <v>0</v>
      </c>
      <c r="FK213" t="s">
        <v>2590</v>
      </c>
      <c r="FL213">
        <v>3</v>
      </c>
      <c r="FM213" t="s">
        <v>2781</v>
      </c>
      <c r="FN213" t="s">
        <v>2416</v>
      </c>
      <c r="FO213">
        <v>3</v>
      </c>
      <c r="FP213" t="s">
        <v>94</v>
      </c>
      <c r="FQ213">
        <v>2</v>
      </c>
      <c r="FR213">
        <v>120</v>
      </c>
      <c r="FS213" t="s">
        <v>303</v>
      </c>
      <c r="FT213">
        <v>1</v>
      </c>
      <c r="FU213">
        <v>1</v>
      </c>
      <c r="FW213">
        <v>-1</v>
      </c>
      <c r="GB213">
        <v>4</v>
      </c>
      <c r="GD213">
        <v>1</v>
      </c>
      <c r="GI213">
        <v>1</v>
      </c>
      <c r="GJ213">
        <v>1</v>
      </c>
      <c r="GL213">
        <v>-1</v>
      </c>
      <c r="GM213">
        <v>1</v>
      </c>
      <c r="GN213" s="59">
        <v>44506</v>
      </c>
      <c r="GO213" s="56"/>
      <c r="GR213" s="59"/>
      <c r="GS213" s="59"/>
      <c r="GU213" s="59"/>
      <c r="GV213" s="59"/>
      <c r="GX213" s="59"/>
      <c r="GY213" s="59"/>
      <c r="GZ213" s="59"/>
      <c r="HC213" s="59"/>
      <c r="HE213" s="59"/>
      <c r="HG213" s="59"/>
      <c r="HJ213" s="59"/>
      <c r="HK213" s="59"/>
      <c r="HN213" s="56"/>
      <c r="HP213" s="59"/>
      <c r="HQ213" s="59"/>
      <c r="HT213" s="59"/>
      <c r="HV213" s="59"/>
      <c r="HW213" s="59"/>
      <c r="HX213" s="59"/>
      <c r="HZ213" s="59"/>
      <c r="IA213" s="59"/>
      <c r="IC213" s="59"/>
      <c r="IE213" s="59"/>
      <c r="II213" s="59"/>
      <c r="IL213" s="56"/>
      <c r="IN213" s="59"/>
      <c r="IO213" s="59"/>
      <c r="IQ213" s="59"/>
      <c r="IR213" s="59"/>
      <c r="IT213" s="59"/>
      <c r="IU213" s="59"/>
      <c r="IV213" s="59"/>
      <c r="IY213" s="59"/>
      <c r="JA213" s="59"/>
      <c r="JC213" s="59"/>
      <c r="JF213" s="59"/>
      <c r="JG213" s="59"/>
      <c r="JI213" s="59"/>
      <c r="JJ213" s="56"/>
      <c r="JK213" s="59"/>
      <c r="JM213" s="59"/>
      <c r="JN213" s="59"/>
      <c r="JP213" s="59"/>
      <c r="JQ213" s="59"/>
      <c r="JS213" s="59"/>
      <c r="JT213" s="59"/>
      <c r="JU213" s="59"/>
      <c r="JX213" s="59"/>
      <c r="JZ213" s="59"/>
      <c r="KB213" s="59"/>
      <c r="KH213" s="59"/>
      <c r="KI213" s="56"/>
      <c r="KK213" s="59"/>
      <c r="KL213" s="59"/>
      <c r="KN213" s="59"/>
      <c r="KO213" s="59"/>
      <c r="KQ213" s="59"/>
      <c r="KR213" s="59"/>
      <c r="KS213" s="59"/>
      <c r="KV213" s="59"/>
      <c r="KX213" s="59"/>
      <c r="KY213" s="59"/>
      <c r="KZ213" s="59"/>
      <c r="LA213" s="59"/>
      <c r="LC213" s="59"/>
      <c r="LD213" s="59"/>
      <c r="LG213" s="56"/>
      <c r="LI213" s="59"/>
      <c r="LJ213" s="59"/>
      <c r="LL213" s="59"/>
      <c r="LM213" s="59"/>
      <c r="LO213" s="59"/>
      <c r="LP213" s="59"/>
      <c r="LQ213" s="59"/>
      <c r="LT213" s="59"/>
      <c r="LV213" s="59"/>
      <c r="LX213" s="59"/>
      <c r="ME213" s="56">
        <v>44782</v>
      </c>
      <c r="MF213">
        <v>0</v>
      </c>
      <c r="MH213">
        <v>0</v>
      </c>
      <c r="MS213" s="59"/>
      <c r="OD213" s="59">
        <v>44841</v>
      </c>
      <c r="OE213">
        <v>0</v>
      </c>
      <c r="OP213">
        <v>0</v>
      </c>
      <c r="OQ213">
        <v>0</v>
      </c>
      <c r="OX213">
        <v>1</v>
      </c>
      <c r="OY213" t="s">
        <v>2317</v>
      </c>
      <c r="OZ213">
        <v>1</v>
      </c>
      <c r="PD213">
        <v>1</v>
      </c>
      <c r="PE213">
        <v>0</v>
      </c>
      <c r="PF213">
        <v>0</v>
      </c>
      <c r="PG213">
        <v>0</v>
      </c>
      <c r="PH213" t="s">
        <v>4446</v>
      </c>
      <c r="PI213">
        <v>0</v>
      </c>
      <c r="PK213">
        <v>0</v>
      </c>
      <c r="PO213" s="59">
        <v>44907</v>
      </c>
      <c r="PP213">
        <v>0</v>
      </c>
      <c r="QA213">
        <v>0</v>
      </c>
      <c r="QQ213">
        <v>1</v>
      </c>
      <c r="QR213">
        <v>1</v>
      </c>
      <c r="QT213">
        <v>1</v>
      </c>
      <c r="QU213" t="s">
        <v>4460</v>
      </c>
      <c r="QV213">
        <v>0</v>
      </c>
      <c r="QW213">
        <v>0</v>
      </c>
      <c r="QX213">
        <v>0</v>
      </c>
      <c r="SK213" s="56">
        <v>45247</v>
      </c>
      <c r="SL213">
        <v>0</v>
      </c>
      <c r="SS213" s="170"/>
      <c r="ST213" s="142"/>
      <c r="SU213" s="142"/>
      <c r="SV213" s="142"/>
      <c r="SW213" s="142"/>
      <c r="SX213" s="142"/>
      <c r="SY213" s="142"/>
      <c r="SZ213" s="142"/>
      <c r="TA213" s="142"/>
      <c r="TB213" s="142"/>
      <c r="TC213" s="142"/>
      <c r="TD213" s="142"/>
      <c r="TF213" s="142"/>
      <c r="TH213" s="142"/>
      <c r="TJ213" s="142"/>
      <c r="TK213" s="142"/>
      <c r="TL213" s="142"/>
      <c r="TM213" s="15"/>
      <c r="TN213" s="15"/>
      <c r="TO213" s="142"/>
      <c r="TP213" s="142"/>
    </row>
    <row r="214" spans="1:536" x14ac:dyDescent="0.25">
      <c r="A214">
        <v>39</v>
      </c>
      <c r="B214" s="153" t="s">
        <v>2305</v>
      </c>
      <c r="C214" s="153" t="s">
        <v>2465</v>
      </c>
      <c r="D214" s="154" t="s">
        <v>2466</v>
      </c>
      <c r="E214" s="154" t="s">
        <v>2467</v>
      </c>
      <c r="F214" s="154" t="s">
        <v>2468</v>
      </c>
      <c r="G214" s="155">
        <v>41224</v>
      </c>
      <c r="H214" s="154">
        <v>1</v>
      </c>
      <c r="I214" s="3" t="s">
        <v>4104</v>
      </c>
      <c r="J214" s="154"/>
      <c r="K214" s="3" t="s">
        <v>3965</v>
      </c>
      <c r="L214" s="3" t="s">
        <v>3966</v>
      </c>
      <c r="M214" s="156">
        <v>44176</v>
      </c>
      <c r="N214" s="58">
        <f t="shared" si="9"/>
        <v>8.0821355236139638</v>
      </c>
      <c r="O214" s="154">
        <v>1</v>
      </c>
      <c r="P214" s="154">
        <v>0</v>
      </c>
      <c r="Q214" s="154">
        <v>0</v>
      </c>
      <c r="R214" s="154">
        <v>0</v>
      </c>
      <c r="S214" s="154">
        <v>0</v>
      </c>
      <c r="T214" s="154">
        <v>0</v>
      </c>
      <c r="U214" s="154">
        <v>0</v>
      </c>
      <c r="V214" s="154">
        <v>0</v>
      </c>
      <c r="W214" s="154">
        <v>30</v>
      </c>
      <c r="X214" s="154">
        <v>1.3049999999999999</v>
      </c>
      <c r="Y214" s="154">
        <v>-1.44</v>
      </c>
      <c r="Z214" s="154" t="s">
        <v>28</v>
      </c>
      <c r="AA214" s="154">
        <v>0.51</v>
      </c>
      <c r="AB214" s="154" t="s">
        <v>20</v>
      </c>
      <c r="AC214" s="154"/>
      <c r="AD214" s="154"/>
      <c r="AE214" s="157"/>
      <c r="AF214" s="154">
        <v>13.4</v>
      </c>
      <c r="AG214" s="154">
        <v>0</v>
      </c>
      <c r="AH214" s="154">
        <v>39</v>
      </c>
      <c r="AI214" s="154">
        <v>13.3</v>
      </c>
      <c r="AJ214" s="154">
        <v>2</v>
      </c>
      <c r="AK214" s="154">
        <v>1</v>
      </c>
      <c r="AL214" s="154">
        <v>1</v>
      </c>
      <c r="AM214" s="154"/>
      <c r="AN214" s="154">
        <v>1</v>
      </c>
      <c r="AO214" s="154">
        <v>7</v>
      </c>
      <c r="AP214" s="154">
        <v>0</v>
      </c>
      <c r="AQ214" s="154"/>
      <c r="AR214" s="154"/>
      <c r="AS214" s="154">
        <v>0</v>
      </c>
      <c r="AT214" s="154"/>
      <c r="AU214" s="153">
        <v>1</v>
      </c>
      <c r="AV214" s="153"/>
      <c r="AW214" s="153"/>
      <c r="AX214" s="158">
        <v>1</v>
      </c>
      <c r="AY214" s="158">
        <v>0</v>
      </c>
      <c r="AZ214" s="158">
        <v>4</v>
      </c>
      <c r="BA214" s="158">
        <v>-1</v>
      </c>
      <c r="BB214" s="158">
        <v>-1</v>
      </c>
      <c r="BC214" s="158">
        <v>1</v>
      </c>
      <c r="BD214" s="158">
        <v>0</v>
      </c>
      <c r="BE214" s="158">
        <v>1</v>
      </c>
      <c r="BF214" s="158">
        <v>1</v>
      </c>
      <c r="BG214" s="158">
        <v>0</v>
      </c>
      <c r="BH214" s="158">
        <v>0</v>
      </c>
      <c r="BI214" s="158">
        <v>0</v>
      </c>
      <c r="BJ214" s="158">
        <v>0</v>
      </c>
      <c r="BK214" s="158">
        <v>0</v>
      </c>
      <c r="BL214" s="158">
        <v>0</v>
      </c>
      <c r="BM214" s="154"/>
      <c r="BN214" s="158">
        <v>0</v>
      </c>
      <c r="BO214" s="158">
        <v>0</v>
      </c>
      <c r="BP214" s="158">
        <v>0</v>
      </c>
      <c r="BQ214" s="158">
        <v>1</v>
      </c>
      <c r="BR214" s="158">
        <v>0</v>
      </c>
      <c r="BS214" s="158">
        <v>0</v>
      </c>
      <c r="BT214" s="158">
        <v>0</v>
      </c>
      <c r="BU214" s="158">
        <v>1</v>
      </c>
      <c r="BV214" s="158">
        <v>0</v>
      </c>
      <c r="BW214" s="154"/>
      <c r="BX214" s="158">
        <v>0</v>
      </c>
      <c r="BY214" s="158">
        <v>0</v>
      </c>
      <c r="BZ214" s="158">
        <v>0</v>
      </c>
      <c r="CA214" s="158">
        <v>0</v>
      </c>
      <c r="CB214" s="158">
        <v>0</v>
      </c>
      <c r="CC214" s="158">
        <v>0</v>
      </c>
      <c r="CD214" s="158">
        <v>0</v>
      </c>
      <c r="CE214" s="158">
        <v>0</v>
      </c>
      <c r="CF214" s="158">
        <v>0</v>
      </c>
      <c r="CG214" s="158">
        <v>0</v>
      </c>
      <c r="CH214" s="158">
        <v>0</v>
      </c>
      <c r="CI214" s="158">
        <v>0</v>
      </c>
      <c r="CJ214" s="154"/>
      <c r="CK214" s="158">
        <v>1</v>
      </c>
      <c r="CL214" s="158">
        <v>1</v>
      </c>
      <c r="CM214" s="158">
        <v>0</v>
      </c>
      <c r="CN214" s="158">
        <v>0</v>
      </c>
      <c r="CO214" s="158">
        <v>0</v>
      </c>
      <c r="CP214" s="158">
        <v>1</v>
      </c>
      <c r="CQ214" s="154" t="s">
        <v>2469</v>
      </c>
      <c r="CR214" s="158">
        <v>0</v>
      </c>
      <c r="CS214" s="158">
        <v>0</v>
      </c>
      <c r="CT214" s="158">
        <v>0</v>
      </c>
      <c r="CU214" s="158">
        <v>0</v>
      </c>
      <c r="CV214" s="158">
        <v>0</v>
      </c>
      <c r="CW214" s="158">
        <v>1</v>
      </c>
      <c r="CX214" s="158" t="s">
        <v>216</v>
      </c>
      <c r="CY214" s="158">
        <v>1</v>
      </c>
      <c r="CZ214" s="158">
        <v>1</v>
      </c>
      <c r="DA214" s="158">
        <v>0</v>
      </c>
      <c r="DB214" s="158">
        <v>1</v>
      </c>
      <c r="DC214" t="s">
        <v>4212</v>
      </c>
      <c r="DD214" s="158">
        <v>1</v>
      </c>
      <c r="DE214" t="s">
        <v>4244</v>
      </c>
      <c r="DF214" s="153">
        <v>1</v>
      </c>
      <c r="DG214" s="153"/>
      <c r="DH214" s="158">
        <v>0</v>
      </c>
      <c r="DI214" s="158"/>
      <c r="DJ214" s="158"/>
      <c r="DK214" s="153"/>
      <c r="DL214" s="159" t="s">
        <v>4176</v>
      </c>
      <c r="DM214" s="154"/>
      <c r="DN214" s="154"/>
      <c r="DO214" s="154"/>
      <c r="DP214" s="154"/>
      <c r="DQ214" s="154"/>
      <c r="DR214" s="154"/>
      <c r="DS214" s="154"/>
      <c r="DT214" s="154"/>
      <c r="DU214" s="154"/>
      <c r="DV214" s="154"/>
      <c r="DW214" s="154"/>
      <c r="DX214" s="154"/>
      <c r="DY214" s="154"/>
      <c r="DZ214" s="154"/>
      <c r="EA214" s="154"/>
      <c r="EB214" s="154"/>
      <c r="EC214" s="154"/>
      <c r="ED214" s="154"/>
      <c r="EE214" s="154"/>
      <c r="EF214" s="154"/>
      <c r="EG214" s="154"/>
      <c r="EH214" s="154"/>
      <c r="EI214" s="154"/>
      <c r="EJ214" s="154"/>
      <c r="EK214" s="154"/>
      <c r="EL214" s="154"/>
      <c r="EM214" s="154"/>
      <c r="EN214" s="154"/>
      <c r="EO214" s="154"/>
      <c r="EP214" s="154"/>
      <c r="EQ214" s="154"/>
      <c r="ER214" s="154"/>
      <c r="ES214" s="154"/>
      <c r="ET214" s="154"/>
      <c r="EU214" s="154"/>
      <c r="EV214" s="154"/>
      <c r="EW214" s="154"/>
      <c r="EX214" s="154"/>
      <c r="EY214" s="154"/>
      <c r="EZ214" s="154"/>
      <c r="FA214" s="154"/>
      <c r="FB214" s="154"/>
      <c r="FC214" s="154"/>
      <c r="FD214" s="154"/>
      <c r="FE214" s="154"/>
      <c r="FF214" s="154"/>
      <c r="FG214" s="154"/>
      <c r="FH214" s="154"/>
      <c r="FI214" s="154"/>
      <c r="FJ214" s="154"/>
      <c r="FK214" s="154"/>
      <c r="FL214" s="154"/>
      <c r="FM214" s="154"/>
      <c r="FN214" s="154"/>
      <c r="FO214" s="154"/>
      <c r="FP214" s="154"/>
      <c r="FQ214" s="154"/>
      <c r="FR214" s="154"/>
      <c r="FS214" s="154"/>
      <c r="FT214" s="154"/>
      <c r="FU214" s="154"/>
      <c r="FV214" s="154"/>
      <c r="FW214" s="154"/>
      <c r="FX214" s="154"/>
      <c r="FY214" s="154"/>
      <c r="FZ214" s="154"/>
      <c r="GA214" s="154"/>
      <c r="GB214" s="154"/>
      <c r="GC214" s="154"/>
      <c r="GD214" s="154"/>
      <c r="GE214" s="154"/>
      <c r="GF214" s="154"/>
      <c r="GG214" s="154"/>
      <c r="GH214" s="154"/>
      <c r="GI214" s="154"/>
      <c r="GJ214" s="154"/>
      <c r="GK214" s="154"/>
      <c r="GL214" s="154"/>
      <c r="GM214" s="154"/>
      <c r="GN214" s="154"/>
      <c r="GR214" s="154"/>
      <c r="GS214" s="154"/>
      <c r="GU214" s="154"/>
      <c r="GV214" s="154"/>
      <c r="GX214" s="154"/>
      <c r="GY214" s="154"/>
      <c r="GZ214" s="154"/>
      <c r="HC214" s="154"/>
      <c r="HE214" s="154"/>
      <c r="HG214" s="154"/>
      <c r="HH214" s="154"/>
      <c r="HI214" s="154"/>
      <c r="HJ214" s="154"/>
      <c r="HK214" s="154"/>
      <c r="HP214" s="154"/>
      <c r="HQ214" s="154"/>
      <c r="HT214" s="154"/>
      <c r="HV214" s="154"/>
      <c r="HW214" s="154"/>
      <c r="HX214" s="154"/>
      <c r="IA214" s="154"/>
      <c r="IC214" s="154"/>
      <c r="IE214" s="154"/>
      <c r="IF214" s="154"/>
      <c r="IG214" s="154"/>
      <c r="IH214" s="154"/>
      <c r="II214" s="154"/>
      <c r="IJ214" s="154"/>
      <c r="IM214" s="154"/>
      <c r="IN214" s="154"/>
      <c r="IO214" s="154"/>
      <c r="IP214" s="154"/>
      <c r="IQ214" s="154"/>
      <c r="IR214" s="154"/>
      <c r="IT214" s="154"/>
      <c r="IU214" s="154"/>
      <c r="IV214" s="154"/>
      <c r="IY214" s="154"/>
      <c r="JA214" s="154"/>
      <c r="JC214" s="154"/>
      <c r="JE214" s="154"/>
      <c r="JF214" s="154"/>
      <c r="JG214" s="154"/>
      <c r="JH214" s="154"/>
      <c r="JI214" s="154"/>
      <c r="JK214" s="154"/>
      <c r="JM214" s="154"/>
      <c r="JN214" s="154"/>
      <c r="JP214" s="154"/>
      <c r="JQ214" s="154"/>
      <c r="JS214" s="154"/>
      <c r="JT214" s="154"/>
      <c r="JU214" s="154"/>
      <c r="JX214" s="154"/>
      <c r="JZ214" s="154"/>
      <c r="KB214" s="154"/>
      <c r="KE214" s="154"/>
      <c r="KF214" s="154"/>
      <c r="KH214" s="154"/>
      <c r="KK214" s="154"/>
      <c r="KL214" s="154"/>
      <c r="KN214" s="154"/>
      <c r="KO214" s="154"/>
      <c r="KQ214" s="154"/>
      <c r="KR214" s="154"/>
      <c r="KS214" s="154"/>
      <c r="KV214" s="154"/>
      <c r="KX214" s="154"/>
      <c r="KZ214" s="154"/>
      <c r="LC214" s="154"/>
      <c r="LD214" s="154"/>
      <c r="LI214" s="154"/>
      <c r="LJ214" s="154"/>
      <c r="LL214" s="154"/>
      <c r="LM214" s="154"/>
      <c r="LP214" s="154"/>
      <c r="LQ214" s="154"/>
      <c r="LT214" s="154"/>
      <c r="LV214" s="154"/>
      <c r="LX214" s="154"/>
      <c r="ME214" s="56">
        <v>44782</v>
      </c>
      <c r="MF214" s="154">
        <v>0</v>
      </c>
      <c r="MG214" s="154"/>
      <c r="MH214" s="154">
        <v>0</v>
      </c>
      <c r="MI214" s="154"/>
      <c r="MJ214" s="154"/>
      <c r="MK214" s="154"/>
      <c r="ML214" s="154"/>
      <c r="MM214" s="154"/>
      <c r="MN214" s="154"/>
      <c r="MO214" s="154"/>
      <c r="MP214" s="154"/>
      <c r="MQ214" s="154"/>
      <c r="MR214" s="154"/>
      <c r="MS214" s="59"/>
      <c r="OD214" s="59">
        <v>44841</v>
      </c>
      <c r="OE214" s="154">
        <v>0</v>
      </c>
      <c r="OF214" s="154"/>
      <c r="OG214" s="154"/>
      <c r="OH214" s="154"/>
      <c r="OI214" s="154"/>
      <c r="OJ214" s="154"/>
      <c r="OK214" s="154"/>
      <c r="OL214" s="154"/>
      <c r="OM214" s="154"/>
      <c r="ON214" s="154"/>
      <c r="OO214" s="154"/>
      <c r="OP214" s="154">
        <v>0</v>
      </c>
      <c r="OQ214" s="154">
        <v>0</v>
      </c>
      <c r="OR214" s="154"/>
      <c r="OS214" s="154"/>
      <c r="OT214" s="154"/>
      <c r="OU214" s="154"/>
      <c r="OV214" s="154"/>
      <c r="OW214" s="154"/>
      <c r="OX214" s="154">
        <v>1</v>
      </c>
      <c r="OY214" s="154" t="s">
        <v>2317</v>
      </c>
      <c r="OZ214" s="154">
        <v>1</v>
      </c>
      <c r="PA214" s="154"/>
      <c r="PB214" s="154"/>
      <c r="PC214" s="154"/>
      <c r="PD214" s="154">
        <v>1</v>
      </c>
      <c r="PE214" s="154">
        <v>0</v>
      </c>
      <c r="PF214" s="154">
        <v>0</v>
      </c>
      <c r="PG214" s="154">
        <v>0</v>
      </c>
      <c r="PH214" t="s">
        <v>4446</v>
      </c>
      <c r="PI214" s="154">
        <v>0</v>
      </c>
      <c r="PJ214" s="154"/>
      <c r="PK214" s="154">
        <v>0</v>
      </c>
      <c r="PO214" s="59">
        <v>44907</v>
      </c>
      <c r="PP214">
        <v>0</v>
      </c>
      <c r="QA214">
        <v>0</v>
      </c>
      <c r="QQ214">
        <v>1</v>
      </c>
      <c r="QR214">
        <v>1</v>
      </c>
      <c r="QT214">
        <v>1</v>
      </c>
      <c r="QU214" t="s">
        <v>4460</v>
      </c>
      <c r="QV214">
        <v>0</v>
      </c>
      <c r="QW214">
        <v>0</v>
      </c>
      <c r="QX214">
        <v>0</v>
      </c>
      <c r="SK214" s="56">
        <v>45247</v>
      </c>
      <c r="SL214">
        <v>0</v>
      </c>
      <c r="SS214" s="170"/>
      <c r="ST214" s="142"/>
      <c r="SU214" s="142"/>
      <c r="SV214" s="142"/>
      <c r="SW214" s="142"/>
      <c r="SX214" s="142"/>
      <c r="SY214" s="142"/>
      <c r="SZ214" s="142"/>
      <c r="TA214" s="142"/>
      <c r="TB214" s="142"/>
      <c r="TC214" s="142"/>
      <c r="TD214" s="142"/>
      <c r="TF214" s="142"/>
      <c r="TH214" s="142"/>
      <c r="TJ214" s="142"/>
      <c r="TK214" s="142"/>
      <c r="TL214" s="142"/>
      <c r="TM214" s="15"/>
      <c r="TN214" s="15"/>
      <c r="TO214" s="142"/>
      <c r="TP214" s="142"/>
    </row>
    <row r="215" spans="1:536" x14ac:dyDescent="0.25">
      <c r="A215">
        <v>218</v>
      </c>
      <c r="B215" s="153" t="s">
        <v>2305</v>
      </c>
      <c r="C215" s="153" t="s">
        <v>2465</v>
      </c>
      <c r="D215" s="154" t="s">
        <v>2466</v>
      </c>
      <c r="E215" s="154" t="s">
        <v>3030</v>
      </c>
      <c r="F215" s="154" t="s">
        <v>3031</v>
      </c>
      <c r="G215" s="155">
        <v>41654</v>
      </c>
      <c r="H215" s="154">
        <v>1</v>
      </c>
      <c r="I215" s="3" t="s">
        <v>4104</v>
      </c>
      <c r="J215" s="154"/>
      <c r="K215" s="3" t="s">
        <v>3965</v>
      </c>
      <c r="L215" s="3" t="s">
        <v>3966</v>
      </c>
      <c r="M215" s="156">
        <v>44176</v>
      </c>
      <c r="N215" s="58">
        <f t="shared" si="9"/>
        <v>6.9048596851471595</v>
      </c>
      <c r="O215" s="154">
        <v>0</v>
      </c>
      <c r="P215" s="154">
        <v>0</v>
      </c>
      <c r="Q215" s="154">
        <v>1</v>
      </c>
      <c r="R215" s="154">
        <v>0</v>
      </c>
      <c r="S215" s="154">
        <v>0</v>
      </c>
      <c r="T215" s="154">
        <v>0</v>
      </c>
      <c r="U215" s="154">
        <v>0</v>
      </c>
      <c r="V215" s="154">
        <v>0</v>
      </c>
      <c r="W215" s="154">
        <v>23</v>
      </c>
      <c r="X215" s="154">
        <v>1.18</v>
      </c>
      <c r="Y215" s="154">
        <v>0.5</v>
      </c>
      <c r="Z215" s="154" t="s">
        <v>20</v>
      </c>
      <c r="AA215" s="154">
        <v>-7.0000000000000007E-2</v>
      </c>
      <c r="AB215" s="154" t="s">
        <v>20</v>
      </c>
      <c r="AC215" s="154">
        <v>0.79</v>
      </c>
      <c r="AD215" s="154" t="s">
        <v>20</v>
      </c>
      <c r="AE215" s="157"/>
      <c r="AF215" s="154">
        <v>11.8</v>
      </c>
      <c r="AG215" s="154">
        <v>0</v>
      </c>
      <c r="AH215" s="154">
        <v>36.200000000000003</v>
      </c>
      <c r="AI215" s="154">
        <v>12</v>
      </c>
      <c r="AJ215" s="154">
        <v>0</v>
      </c>
      <c r="AK215" s="154">
        <v>0</v>
      </c>
      <c r="AL215" s="154"/>
      <c r="AM215" s="154"/>
      <c r="AN215" s="154"/>
      <c r="AO215" s="154"/>
      <c r="AP215" s="154">
        <v>1</v>
      </c>
      <c r="AQ215" s="154">
        <v>2</v>
      </c>
      <c r="AR215" s="154"/>
      <c r="AS215" s="154">
        <v>0</v>
      </c>
      <c r="AT215" s="154"/>
      <c r="AU215" s="153">
        <v>1</v>
      </c>
      <c r="AV215" s="153"/>
      <c r="AW215" s="153"/>
      <c r="AX215" s="158">
        <v>1</v>
      </c>
      <c r="AY215" s="158">
        <v>0</v>
      </c>
      <c r="AZ215" s="158">
        <v>4</v>
      </c>
      <c r="BA215" s="158">
        <v>-1</v>
      </c>
      <c r="BB215" s="158">
        <v>-1</v>
      </c>
      <c r="BC215" s="158">
        <v>1</v>
      </c>
      <c r="BD215" s="158">
        <v>0</v>
      </c>
      <c r="BE215" s="158">
        <v>1</v>
      </c>
      <c r="BF215" s="158">
        <v>1</v>
      </c>
      <c r="BG215" s="158">
        <v>0</v>
      </c>
      <c r="BH215" s="158">
        <v>0</v>
      </c>
      <c r="BI215" s="158">
        <v>0</v>
      </c>
      <c r="BJ215" s="158">
        <v>0</v>
      </c>
      <c r="BK215" s="158">
        <v>0</v>
      </c>
      <c r="BL215" s="158">
        <v>0</v>
      </c>
      <c r="BM215" s="154"/>
      <c r="BN215" s="158">
        <v>0</v>
      </c>
      <c r="BO215" s="158">
        <v>0</v>
      </c>
      <c r="BP215" s="158">
        <v>0</v>
      </c>
      <c r="BQ215" s="158">
        <v>1</v>
      </c>
      <c r="BR215" s="158">
        <v>0</v>
      </c>
      <c r="BS215" s="158">
        <v>0</v>
      </c>
      <c r="BT215" s="158">
        <v>0</v>
      </c>
      <c r="BU215" s="158">
        <v>1</v>
      </c>
      <c r="BV215" s="158">
        <v>0</v>
      </c>
      <c r="BW215" s="154"/>
      <c r="BX215" s="158">
        <v>0</v>
      </c>
      <c r="BY215" s="158">
        <v>0</v>
      </c>
      <c r="BZ215" s="158">
        <v>0</v>
      </c>
      <c r="CA215" s="158">
        <v>0</v>
      </c>
      <c r="CB215" s="158">
        <v>0</v>
      </c>
      <c r="CC215" s="158">
        <v>0</v>
      </c>
      <c r="CD215" s="158">
        <v>0</v>
      </c>
      <c r="CE215" s="158">
        <v>0</v>
      </c>
      <c r="CF215" s="158">
        <v>0</v>
      </c>
      <c r="CG215" s="158">
        <v>0</v>
      </c>
      <c r="CH215" s="158">
        <v>0</v>
      </c>
      <c r="CI215" s="158">
        <v>0</v>
      </c>
      <c r="CJ215" s="154"/>
      <c r="CK215" s="158">
        <v>1</v>
      </c>
      <c r="CL215" s="158">
        <v>1</v>
      </c>
      <c r="CM215" s="158">
        <v>0</v>
      </c>
      <c r="CN215" s="158">
        <v>0</v>
      </c>
      <c r="CO215" s="158">
        <v>0</v>
      </c>
      <c r="CP215" s="158">
        <v>1</v>
      </c>
      <c r="CQ215" s="154" t="s">
        <v>2469</v>
      </c>
      <c r="CR215" s="158">
        <v>0</v>
      </c>
      <c r="CS215" s="158">
        <v>0</v>
      </c>
      <c r="CT215" s="158">
        <v>0</v>
      </c>
      <c r="CU215" s="158">
        <v>0</v>
      </c>
      <c r="CV215" s="158">
        <v>0</v>
      </c>
      <c r="CW215" s="158">
        <v>1</v>
      </c>
      <c r="CX215" s="158" t="s">
        <v>216</v>
      </c>
      <c r="CY215" s="158">
        <v>1</v>
      </c>
      <c r="CZ215" s="158">
        <v>1</v>
      </c>
      <c r="DA215" s="158">
        <v>0</v>
      </c>
      <c r="DB215" s="158">
        <v>1</v>
      </c>
      <c r="DC215" t="s">
        <v>4212</v>
      </c>
      <c r="DD215" s="158">
        <v>1</v>
      </c>
      <c r="DE215" t="s">
        <v>4244</v>
      </c>
      <c r="DF215" s="153">
        <v>1</v>
      </c>
      <c r="DG215" s="153"/>
      <c r="DH215" s="158">
        <v>0</v>
      </c>
      <c r="DI215" s="158"/>
      <c r="DJ215" s="158"/>
      <c r="DK215" s="153"/>
      <c r="DL215" s="159" t="s">
        <v>4176</v>
      </c>
      <c r="DM215" s="154"/>
      <c r="DN215" s="154"/>
      <c r="DO215" s="154"/>
      <c r="DP215" s="154"/>
      <c r="DQ215" s="154"/>
      <c r="DR215" s="154"/>
      <c r="DS215" s="154"/>
      <c r="DT215" s="154"/>
      <c r="DU215" s="154"/>
      <c r="DV215" s="154"/>
      <c r="DW215" s="154"/>
      <c r="DX215" s="154"/>
      <c r="DY215" s="154"/>
      <c r="DZ215" s="154"/>
      <c r="EA215" s="154"/>
      <c r="EB215" s="154"/>
      <c r="EC215" s="154"/>
      <c r="ED215" s="154"/>
      <c r="EE215" s="154"/>
      <c r="EF215" s="154"/>
      <c r="EG215" s="154"/>
      <c r="EH215" s="154"/>
      <c r="EI215" s="154"/>
      <c r="EJ215" s="154"/>
      <c r="EK215" s="154"/>
      <c r="EL215" s="154"/>
      <c r="EM215" s="154"/>
      <c r="EN215" s="154"/>
      <c r="EO215" s="154"/>
      <c r="EP215" s="154"/>
      <c r="EQ215" s="154"/>
      <c r="ER215" s="154"/>
      <c r="ES215" s="154"/>
      <c r="ET215" s="154"/>
      <c r="EU215" s="154"/>
      <c r="EV215" s="154"/>
      <c r="EW215" s="154"/>
      <c r="EX215" s="154"/>
      <c r="EY215" s="154"/>
      <c r="EZ215" s="154"/>
      <c r="FA215" s="154"/>
      <c r="FB215" s="154"/>
      <c r="FC215" s="154"/>
      <c r="FD215" s="154"/>
      <c r="FE215" s="154"/>
      <c r="FF215" s="154"/>
      <c r="FG215" s="154"/>
      <c r="FH215" s="154"/>
      <c r="FI215" s="154"/>
      <c r="FJ215" s="154"/>
      <c r="FK215" s="154"/>
      <c r="FL215" s="154"/>
      <c r="FM215" s="154"/>
      <c r="FN215" s="154"/>
      <c r="FO215" s="154"/>
      <c r="FP215" s="154"/>
      <c r="FQ215" s="154"/>
      <c r="FR215" s="154"/>
      <c r="FS215" s="154"/>
      <c r="FT215" s="154"/>
      <c r="FU215" s="154"/>
      <c r="FV215" s="154"/>
      <c r="FW215" s="154"/>
      <c r="FX215" s="154"/>
      <c r="FY215" s="154"/>
      <c r="FZ215" s="154"/>
      <c r="GA215" s="154"/>
      <c r="GB215" s="154"/>
      <c r="GC215" s="154"/>
      <c r="GD215" s="154"/>
      <c r="GE215" s="154"/>
      <c r="GF215" s="154"/>
      <c r="GG215" s="154"/>
      <c r="GH215" s="154"/>
      <c r="GI215" s="154"/>
      <c r="GJ215" s="154"/>
      <c r="GK215" s="154"/>
      <c r="GL215" s="154"/>
      <c r="GM215" s="154"/>
      <c r="GN215" s="154"/>
      <c r="GR215" s="154"/>
      <c r="GS215" s="154"/>
      <c r="GU215" s="154"/>
      <c r="GV215" s="154"/>
      <c r="GX215" s="154"/>
      <c r="GY215" s="154"/>
      <c r="GZ215" s="154"/>
      <c r="HC215" s="154"/>
      <c r="HE215" s="154"/>
      <c r="HG215" s="154"/>
      <c r="HK215" s="154"/>
      <c r="HL215" s="154"/>
      <c r="HM215" s="154"/>
      <c r="HP215" s="154"/>
      <c r="HQ215" s="154"/>
      <c r="HS215" s="154"/>
      <c r="HT215" s="154"/>
      <c r="HW215" s="154"/>
      <c r="HX215" s="154"/>
      <c r="IA215" s="154"/>
      <c r="IC215" s="154"/>
      <c r="IE215" s="154"/>
      <c r="II215" s="154"/>
      <c r="IK215" s="154"/>
      <c r="IN215" s="154"/>
      <c r="IO215" s="154"/>
      <c r="IQ215" s="154"/>
      <c r="IR215" s="154"/>
      <c r="IT215" s="154"/>
      <c r="IU215" s="154"/>
      <c r="IV215" s="154"/>
      <c r="IY215" s="154"/>
      <c r="JA215" s="154"/>
      <c r="JC215" s="154"/>
      <c r="JF215" s="154"/>
      <c r="JG215" s="154"/>
      <c r="JI215" s="154"/>
      <c r="JK215" s="154"/>
      <c r="JM215" s="154"/>
      <c r="JN215" s="154"/>
      <c r="JP215" s="154"/>
      <c r="JQ215" s="154"/>
      <c r="JS215" s="154"/>
      <c r="JT215" s="154"/>
      <c r="JU215" s="154"/>
      <c r="JW215" s="154"/>
      <c r="JX215" s="154"/>
      <c r="JY215" s="154"/>
      <c r="JZ215" s="154"/>
      <c r="KA215" s="154"/>
      <c r="KB215" s="154"/>
      <c r="KE215" s="154"/>
      <c r="KF215" s="154"/>
      <c r="KH215" s="154"/>
      <c r="KK215" s="154"/>
      <c r="KL215" s="154"/>
      <c r="KN215" s="154"/>
      <c r="KO215" s="154"/>
      <c r="KQ215" s="154"/>
      <c r="KR215" s="154"/>
      <c r="KS215" s="154"/>
      <c r="KU215" s="154"/>
      <c r="KV215" s="154"/>
      <c r="KX215" s="154"/>
      <c r="KZ215" s="154"/>
      <c r="LC215" s="154"/>
      <c r="LD215" s="154"/>
      <c r="LI215" s="154"/>
      <c r="LJ215" s="154"/>
      <c r="LL215" s="154"/>
      <c r="LM215" s="154"/>
      <c r="LO215" s="154"/>
      <c r="LP215" s="154"/>
      <c r="LQ215" s="154"/>
      <c r="LT215" s="154"/>
      <c r="LV215" s="154"/>
      <c r="LX215" s="154"/>
      <c r="MA215" s="154"/>
      <c r="ME215" s="56">
        <v>44782</v>
      </c>
      <c r="MF215" s="154">
        <v>0</v>
      </c>
      <c r="MG215" s="154"/>
      <c r="MH215" s="154">
        <v>0</v>
      </c>
      <c r="MI215" s="154"/>
      <c r="MJ215" s="154"/>
      <c r="MK215" s="154"/>
      <c r="ML215" s="154"/>
      <c r="MM215" s="154"/>
      <c r="MN215" s="154"/>
      <c r="MO215" s="154"/>
      <c r="MP215" s="154"/>
      <c r="MQ215" s="154"/>
      <c r="MR215" s="154"/>
      <c r="MS215" s="59"/>
      <c r="OD215" s="59">
        <v>44841</v>
      </c>
      <c r="OE215" s="154">
        <v>0</v>
      </c>
      <c r="OF215" s="154"/>
      <c r="OG215" s="154"/>
      <c r="OH215" s="154"/>
      <c r="OI215" s="154"/>
      <c r="OJ215" s="154"/>
      <c r="OK215" s="154"/>
      <c r="OL215" s="154"/>
      <c r="OM215" s="154"/>
      <c r="ON215" s="154"/>
      <c r="OO215" s="154"/>
      <c r="OP215" s="154">
        <v>0</v>
      </c>
      <c r="OQ215" s="154">
        <v>0</v>
      </c>
      <c r="OR215" s="154"/>
      <c r="OS215" s="154"/>
      <c r="OT215" s="154"/>
      <c r="OU215" s="154"/>
      <c r="OV215" s="154"/>
      <c r="OW215" s="154"/>
      <c r="OX215" s="154">
        <v>1</v>
      </c>
      <c r="OY215" s="154" t="s">
        <v>2317</v>
      </c>
      <c r="OZ215" s="154">
        <v>1</v>
      </c>
      <c r="PA215" s="154"/>
      <c r="PB215" s="154"/>
      <c r="PC215" s="154"/>
      <c r="PD215" s="154">
        <v>1</v>
      </c>
      <c r="PE215" s="154">
        <v>0</v>
      </c>
      <c r="PF215" s="154">
        <v>0</v>
      </c>
      <c r="PG215" s="154">
        <v>0</v>
      </c>
      <c r="PH215" t="s">
        <v>4446</v>
      </c>
      <c r="PI215" s="154">
        <v>0</v>
      </c>
      <c r="PJ215" s="154"/>
      <c r="PK215" s="154">
        <v>0</v>
      </c>
      <c r="PO215" s="59">
        <v>44907</v>
      </c>
      <c r="PP215">
        <v>0</v>
      </c>
      <c r="QA215">
        <v>0</v>
      </c>
      <c r="QQ215">
        <v>1</v>
      </c>
      <c r="QR215">
        <v>1</v>
      </c>
      <c r="QT215">
        <v>1</v>
      </c>
      <c r="QU215" t="s">
        <v>4460</v>
      </c>
      <c r="QV215">
        <v>0</v>
      </c>
      <c r="QW215">
        <v>0</v>
      </c>
      <c r="QX215">
        <v>0</v>
      </c>
      <c r="SK215" s="56">
        <v>45247</v>
      </c>
      <c r="SL215">
        <v>0</v>
      </c>
      <c r="SS215" s="170"/>
      <c r="ST215" s="142"/>
      <c r="SU215" s="142"/>
      <c r="SV215" s="142"/>
      <c r="SW215" s="142"/>
      <c r="SX215" s="142"/>
      <c r="SY215" s="142"/>
      <c r="SZ215" s="142"/>
      <c r="TA215" s="142"/>
      <c r="TB215" s="142"/>
      <c r="TC215" s="142"/>
      <c r="TD215" s="142"/>
      <c r="TF215" s="142"/>
      <c r="TH215" s="142"/>
      <c r="TJ215" s="142"/>
      <c r="TK215" s="142"/>
      <c r="TL215" s="142"/>
      <c r="TM215" s="15"/>
      <c r="TN215" s="15"/>
      <c r="TO215" s="142"/>
      <c r="TP215" s="142"/>
    </row>
    <row r="216" spans="1:536" x14ac:dyDescent="0.25">
      <c r="A216">
        <v>119</v>
      </c>
      <c r="B216" s="15" t="s">
        <v>2305</v>
      </c>
      <c r="C216" s="15" t="s">
        <v>2709</v>
      </c>
      <c r="D216" t="s">
        <v>2710</v>
      </c>
      <c r="E216" t="s">
        <v>2742</v>
      </c>
      <c r="F216" t="s">
        <v>2743</v>
      </c>
      <c r="G216" s="138">
        <v>35786</v>
      </c>
      <c r="H216">
        <v>1</v>
      </c>
      <c r="I216" s="3" t="s">
        <v>4104</v>
      </c>
      <c r="K216" s="3" t="s">
        <v>3965</v>
      </c>
      <c r="M216" s="139">
        <v>44176</v>
      </c>
      <c r="N216" s="58">
        <f t="shared" si="9"/>
        <v>22.970568104038328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64</v>
      </c>
      <c r="X216">
        <v>1.71</v>
      </c>
      <c r="AE216" s="83">
        <f>(W216/(X216*X216))</f>
        <v>21.887076365377382</v>
      </c>
      <c r="AF216">
        <v>15.5</v>
      </c>
      <c r="AG216">
        <v>0</v>
      </c>
      <c r="AH216">
        <v>46</v>
      </c>
      <c r="AI216">
        <v>15.6</v>
      </c>
      <c r="AJ216">
        <v>11</v>
      </c>
      <c r="AK216">
        <v>1</v>
      </c>
      <c r="AL216">
        <v>10</v>
      </c>
      <c r="AM216">
        <v>8</v>
      </c>
      <c r="AP216">
        <v>1</v>
      </c>
      <c r="AQ216">
        <v>3</v>
      </c>
      <c r="AR216">
        <v>5</v>
      </c>
      <c r="AS216">
        <v>0</v>
      </c>
      <c r="AU216" s="15">
        <v>-1</v>
      </c>
      <c r="AV216" s="15">
        <v>1</v>
      </c>
      <c r="AX216" s="68">
        <v>1</v>
      </c>
      <c r="AY216" s="68">
        <v>-1</v>
      </c>
      <c r="AZ216" s="68">
        <v>4</v>
      </c>
      <c r="BA216" s="68">
        <v>-1</v>
      </c>
      <c r="BB216" s="68">
        <v>-1</v>
      </c>
      <c r="BC216">
        <v>1</v>
      </c>
      <c r="BD216" s="68">
        <v>0</v>
      </c>
      <c r="BE216" s="68">
        <v>1</v>
      </c>
      <c r="BF216" s="68">
        <v>1</v>
      </c>
      <c r="BG216" s="68">
        <v>1</v>
      </c>
      <c r="BH216" s="68">
        <v>0</v>
      </c>
      <c r="BI216" s="68">
        <v>0</v>
      </c>
      <c r="BJ216" s="68">
        <v>0</v>
      </c>
      <c r="BK216" s="68">
        <v>1</v>
      </c>
      <c r="BL216" s="68">
        <v>0</v>
      </c>
      <c r="BN216" s="68">
        <v>0</v>
      </c>
      <c r="BO216" s="68">
        <v>0</v>
      </c>
      <c r="BP216" s="68">
        <v>1</v>
      </c>
      <c r="BQ216" s="68">
        <v>0</v>
      </c>
      <c r="BR216" s="68">
        <v>0</v>
      </c>
      <c r="BS216" s="68">
        <v>0</v>
      </c>
      <c r="BT216" s="68">
        <v>0</v>
      </c>
      <c r="BU216" s="68">
        <v>0</v>
      </c>
      <c r="BV216" s="68">
        <v>0</v>
      </c>
      <c r="BX216" s="68">
        <v>1</v>
      </c>
      <c r="BY216" s="68">
        <v>0</v>
      </c>
      <c r="BZ216" s="68">
        <v>0</v>
      </c>
      <c r="CA216" s="68">
        <v>0</v>
      </c>
      <c r="CB216" s="68">
        <v>1</v>
      </c>
      <c r="CC216" s="68">
        <v>0</v>
      </c>
      <c r="CD216" s="68">
        <v>1</v>
      </c>
      <c r="CE216" s="68">
        <v>0</v>
      </c>
      <c r="CF216" s="68">
        <v>0</v>
      </c>
      <c r="CG216" s="68">
        <v>1</v>
      </c>
      <c r="CH216" s="68">
        <v>1</v>
      </c>
      <c r="CI216" s="68">
        <v>0</v>
      </c>
      <c r="CK216" s="68">
        <v>0</v>
      </c>
      <c r="CL216" s="68">
        <v>0</v>
      </c>
      <c r="CM216" s="68">
        <v>0</v>
      </c>
      <c r="CN216" s="68">
        <v>0</v>
      </c>
      <c r="CO216" s="68">
        <v>0</v>
      </c>
      <c r="CP216" s="68">
        <v>0</v>
      </c>
      <c r="CR216" s="68">
        <v>1</v>
      </c>
      <c r="CS216" s="68">
        <v>1</v>
      </c>
      <c r="CT216" s="68">
        <v>1</v>
      </c>
      <c r="CU216" s="68">
        <v>0</v>
      </c>
      <c r="CV216" s="68">
        <v>0</v>
      </c>
      <c r="CW216" s="68">
        <v>1</v>
      </c>
      <c r="CX216" t="s">
        <v>2713</v>
      </c>
      <c r="CY216" s="68">
        <v>1</v>
      </c>
      <c r="CZ216" s="68">
        <v>1</v>
      </c>
      <c r="DA216" s="68">
        <v>0</v>
      </c>
      <c r="DB216" s="68">
        <v>1</v>
      </c>
      <c r="DC216" t="s">
        <v>4197</v>
      </c>
      <c r="DD216" s="68">
        <v>1</v>
      </c>
      <c r="DE216" t="s">
        <v>4246</v>
      </c>
      <c r="DF216" s="15">
        <v>1</v>
      </c>
      <c r="DG216" s="15">
        <v>6</v>
      </c>
      <c r="DH216" s="68">
        <v>0</v>
      </c>
      <c r="DI216" s="68"/>
      <c r="DJ216" s="68"/>
      <c r="DK216" s="15"/>
      <c r="DL216" s="140" t="s">
        <v>4173</v>
      </c>
      <c r="PO216" s="59">
        <v>44907</v>
      </c>
      <c r="PP216">
        <v>0</v>
      </c>
      <c r="QA216">
        <v>1</v>
      </c>
      <c r="QI216">
        <v>1</v>
      </c>
      <c r="QJ216" t="s">
        <v>2326</v>
      </c>
      <c r="QL216">
        <v>1</v>
      </c>
      <c r="QO216">
        <v>1</v>
      </c>
      <c r="QP216">
        <v>1</v>
      </c>
      <c r="QQ216">
        <v>1</v>
      </c>
      <c r="QR216">
        <v>1</v>
      </c>
      <c r="QT216">
        <v>1</v>
      </c>
      <c r="QU216" t="s">
        <v>4456</v>
      </c>
      <c r="QV216">
        <v>1</v>
      </c>
      <c r="QW216">
        <v>1</v>
      </c>
      <c r="SS216" s="170"/>
      <c r="ST216" s="142"/>
      <c r="SU216" s="142"/>
      <c r="SV216" s="142"/>
      <c r="SW216" s="142"/>
      <c r="SX216" s="142"/>
      <c r="SY216" s="142"/>
      <c r="SZ216" s="142"/>
      <c r="TA216" s="142"/>
      <c r="TB216" s="142"/>
      <c r="TC216" s="142"/>
      <c r="TD216" s="142"/>
      <c r="TF216" s="142"/>
      <c r="TH216" s="142"/>
      <c r="TJ216" s="142"/>
      <c r="TK216" s="142"/>
      <c r="TL216" s="142"/>
      <c r="TM216" s="15"/>
      <c r="TN216" s="15"/>
      <c r="TO216" s="142"/>
      <c r="TP216" s="142"/>
    </row>
    <row r="217" spans="1:536" x14ac:dyDescent="0.25">
      <c r="A217">
        <v>221</v>
      </c>
      <c r="B217" s="15" t="s">
        <v>2305</v>
      </c>
      <c r="C217" s="15" t="s">
        <v>2709</v>
      </c>
      <c r="D217" t="s">
        <v>2710</v>
      </c>
      <c r="E217" t="s">
        <v>3035</v>
      </c>
      <c r="F217" t="s">
        <v>3036</v>
      </c>
      <c r="G217" s="138">
        <v>43941</v>
      </c>
      <c r="H217">
        <v>0</v>
      </c>
      <c r="I217" s="3" t="s">
        <v>4104</v>
      </c>
      <c r="K217" s="3" t="s">
        <v>3965</v>
      </c>
      <c r="M217" s="139">
        <v>44176</v>
      </c>
      <c r="N217" s="58">
        <f t="shared" si="9"/>
        <v>0.64339493497604383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8.4</v>
      </c>
      <c r="X217">
        <v>69.5</v>
      </c>
      <c r="Y217">
        <v>0.54</v>
      </c>
      <c r="Z217" t="s">
        <v>20</v>
      </c>
      <c r="AA217">
        <v>0.49</v>
      </c>
      <c r="AB217" t="s">
        <v>20</v>
      </c>
      <c r="AC217">
        <v>0.34</v>
      </c>
      <c r="AD217" t="s">
        <v>20</v>
      </c>
      <c r="AF217">
        <v>9.4</v>
      </c>
      <c r="AG217">
        <v>1</v>
      </c>
      <c r="AH217">
        <v>29.5</v>
      </c>
      <c r="AI217">
        <v>9.8000000000000007</v>
      </c>
      <c r="AJ217">
        <v>0</v>
      </c>
      <c r="AK217">
        <v>1</v>
      </c>
      <c r="AL217">
        <v>2</v>
      </c>
      <c r="AM217">
        <v>3</v>
      </c>
      <c r="AP217">
        <v>1</v>
      </c>
      <c r="AQ217">
        <v>2</v>
      </c>
      <c r="AR217">
        <v>9</v>
      </c>
      <c r="AS217">
        <v>0</v>
      </c>
      <c r="AU217" s="15">
        <v>0</v>
      </c>
      <c r="AX217" s="68">
        <v>1</v>
      </c>
      <c r="AY217" s="68">
        <v>0</v>
      </c>
      <c r="AZ217" s="68">
        <v>4</v>
      </c>
      <c r="BA217" s="68">
        <v>-1</v>
      </c>
      <c r="BB217" s="68">
        <v>-1</v>
      </c>
      <c r="BC217">
        <v>1</v>
      </c>
      <c r="BD217" s="68">
        <v>0</v>
      </c>
      <c r="BE217" s="68">
        <v>1</v>
      </c>
      <c r="BF217" s="68">
        <v>1</v>
      </c>
      <c r="BG217" s="68">
        <v>1</v>
      </c>
      <c r="BH217" s="68">
        <v>0</v>
      </c>
      <c r="BI217" s="68">
        <v>0</v>
      </c>
      <c r="BJ217" s="68">
        <v>0</v>
      </c>
      <c r="BK217" s="68">
        <v>1</v>
      </c>
      <c r="BL217" s="68">
        <v>0</v>
      </c>
      <c r="BN217" s="68">
        <v>0</v>
      </c>
      <c r="BO217" s="68">
        <v>0</v>
      </c>
      <c r="BP217" s="68">
        <v>1</v>
      </c>
      <c r="BQ217" s="68">
        <v>0</v>
      </c>
      <c r="BR217" s="68">
        <v>0</v>
      </c>
      <c r="BS217" s="68">
        <v>0</v>
      </c>
      <c r="BT217" s="68">
        <v>0</v>
      </c>
      <c r="BU217" s="68">
        <v>0</v>
      </c>
      <c r="BV217" s="68">
        <v>0</v>
      </c>
      <c r="BX217" s="68">
        <v>1</v>
      </c>
      <c r="BY217" s="68">
        <v>0</v>
      </c>
      <c r="BZ217" s="68">
        <v>0</v>
      </c>
      <c r="CA217" s="68">
        <v>0</v>
      </c>
      <c r="CB217" s="68">
        <v>1</v>
      </c>
      <c r="CC217" s="68">
        <v>0</v>
      </c>
      <c r="CD217" s="68">
        <v>1</v>
      </c>
      <c r="CE217" s="68">
        <v>0</v>
      </c>
      <c r="CF217" s="68">
        <v>0</v>
      </c>
      <c r="CG217" s="68">
        <v>1</v>
      </c>
      <c r="CH217" s="68">
        <v>1</v>
      </c>
      <c r="CI217" s="68">
        <v>0</v>
      </c>
      <c r="CK217" s="68">
        <v>0</v>
      </c>
      <c r="CL217" s="68">
        <v>0</v>
      </c>
      <c r="CM217" s="68">
        <v>0</v>
      </c>
      <c r="CN217" s="68">
        <v>0</v>
      </c>
      <c r="CO217" s="68">
        <v>0</v>
      </c>
      <c r="CP217" s="68">
        <v>0</v>
      </c>
      <c r="CR217" s="68">
        <v>1</v>
      </c>
      <c r="CS217" s="68">
        <v>1</v>
      </c>
      <c r="CT217" s="68">
        <v>1</v>
      </c>
      <c r="CU217" s="68">
        <v>0</v>
      </c>
      <c r="CV217" s="68">
        <v>0</v>
      </c>
      <c r="CW217" s="68">
        <v>1</v>
      </c>
      <c r="CX217" t="s">
        <v>2713</v>
      </c>
      <c r="CY217" s="68">
        <v>1</v>
      </c>
      <c r="CZ217" s="68">
        <v>1</v>
      </c>
      <c r="DA217" s="68">
        <v>0</v>
      </c>
      <c r="DB217" s="68">
        <v>1</v>
      </c>
      <c r="DC217" t="s">
        <v>4197</v>
      </c>
      <c r="DD217" s="68">
        <v>1</v>
      </c>
      <c r="DE217" t="s">
        <v>4246</v>
      </c>
      <c r="DF217" s="15">
        <v>0</v>
      </c>
      <c r="DG217" s="15"/>
      <c r="DH217" s="68">
        <v>0</v>
      </c>
      <c r="DI217" s="68"/>
      <c r="DJ217" s="68"/>
      <c r="DK217" s="68"/>
      <c r="DL217" s="140"/>
      <c r="PO217" s="59">
        <v>44907</v>
      </c>
      <c r="PP217">
        <v>0</v>
      </c>
      <c r="QA217">
        <v>1</v>
      </c>
      <c r="QI217">
        <v>1</v>
      </c>
      <c r="QJ217" t="s">
        <v>2326</v>
      </c>
      <c r="QL217">
        <v>1</v>
      </c>
      <c r="QO217">
        <v>1</v>
      </c>
      <c r="QP217">
        <v>1</v>
      </c>
      <c r="QQ217">
        <v>1</v>
      </c>
      <c r="QR217">
        <v>1</v>
      </c>
      <c r="QT217">
        <v>1</v>
      </c>
      <c r="QU217" t="s">
        <v>4456</v>
      </c>
      <c r="QV217">
        <v>1</v>
      </c>
      <c r="QW217">
        <v>1</v>
      </c>
      <c r="SS217" s="170"/>
      <c r="ST217" s="142"/>
      <c r="SU217" s="142"/>
      <c r="SV217" s="142"/>
      <c r="SW217" s="142"/>
      <c r="SX217" s="142"/>
      <c r="SY217" s="142"/>
      <c r="SZ217" s="142"/>
      <c r="TA217" s="142"/>
      <c r="TB217" s="142"/>
      <c r="TC217" s="142"/>
      <c r="TD217" s="142"/>
      <c r="TF217" s="142"/>
      <c r="TH217" s="142"/>
      <c r="TJ217" s="142"/>
      <c r="TK217" s="142"/>
      <c r="TL217" s="142"/>
      <c r="TM217" s="15"/>
      <c r="TN217" s="15"/>
      <c r="TO217" s="142"/>
      <c r="TP217" s="142"/>
    </row>
    <row r="218" spans="1:536" x14ac:dyDescent="0.25">
      <c r="A218">
        <v>109</v>
      </c>
      <c r="B218" s="15" t="s">
        <v>2305</v>
      </c>
      <c r="C218" s="15" t="s">
        <v>2709</v>
      </c>
      <c r="D218" t="s">
        <v>2710</v>
      </c>
      <c r="E218" t="s">
        <v>2711</v>
      </c>
      <c r="F218" t="s">
        <v>2712</v>
      </c>
      <c r="G218" s="138">
        <v>41272</v>
      </c>
      <c r="H218">
        <v>0</v>
      </c>
      <c r="I218" s="3" t="s">
        <v>4104</v>
      </c>
      <c r="K218" s="3" t="s">
        <v>3965</v>
      </c>
      <c r="M218" s="139">
        <v>44176</v>
      </c>
      <c r="N218" s="58">
        <f t="shared" si="9"/>
        <v>7.9507186858316219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27.5</v>
      </c>
      <c r="X218">
        <v>1.3</v>
      </c>
      <c r="Y218">
        <v>0.6</v>
      </c>
      <c r="Z218" t="s">
        <v>20</v>
      </c>
      <c r="AA218">
        <v>0.65</v>
      </c>
      <c r="AB218" t="s">
        <v>20</v>
      </c>
      <c r="AC218">
        <v>0.33</v>
      </c>
      <c r="AD218" t="s">
        <v>20</v>
      </c>
      <c r="AF218">
        <v>12.5</v>
      </c>
      <c r="AG218">
        <v>0</v>
      </c>
      <c r="AH218">
        <v>37</v>
      </c>
      <c r="AI218">
        <v>12.7</v>
      </c>
      <c r="AJ218">
        <v>2</v>
      </c>
      <c r="AK218">
        <v>1</v>
      </c>
      <c r="AL218">
        <v>4</v>
      </c>
      <c r="AM218">
        <v>4</v>
      </c>
      <c r="AP218">
        <v>1</v>
      </c>
      <c r="AQ218">
        <v>3</v>
      </c>
      <c r="AR218">
        <v>7</v>
      </c>
      <c r="AS218">
        <v>1</v>
      </c>
      <c r="AT218" t="s">
        <v>2433</v>
      </c>
      <c r="AU218" s="15">
        <v>1</v>
      </c>
      <c r="AX218" s="68">
        <v>1</v>
      </c>
      <c r="AY218" s="68">
        <v>1</v>
      </c>
      <c r="AZ218" s="68">
        <v>4</v>
      </c>
      <c r="BA218" s="68">
        <v>-1</v>
      </c>
      <c r="BB218" s="68">
        <v>-1</v>
      </c>
      <c r="BC218">
        <v>1</v>
      </c>
      <c r="BD218" s="68">
        <v>0</v>
      </c>
      <c r="BE218" s="68">
        <v>1</v>
      </c>
      <c r="BF218" s="68">
        <v>1</v>
      </c>
      <c r="BG218" s="68">
        <v>1</v>
      </c>
      <c r="BH218" s="68">
        <v>0</v>
      </c>
      <c r="BI218" s="68">
        <v>0</v>
      </c>
      <c r="BJ218" s="68">
        <v>0</v>
      </c>
      <c r="BK218" s="68">
        <v>1</v>
      </c>
      <c r="BL218" s="68">
        <v>0</v>
      </c>
      <c r="BN218" s="68">
        <v>0</v>
      </c>
      <c r="BO218" s="68">
        <v>0</v>
      </c>
      <c r="BP218" s="68">
        <v>1</v>
      </c>
      <c r="BQ218" s="68">
        <v>0</v>
      </c>
      <c r="BR218" s="68">
        <v>0</v>
      </c>
      <c r="BS218" s="68">
        <v>0</v>
      </c>
      <c r="BT218" s="68">
        <v>0</v>
      </c>
      <c r="BU218" s="68">
        <v>0</v>
      </c>
      <c r="BV218" s="68">
        <v>0</v>
      </c>
      <c r="BX218" s="68">
        <v>1</v>
      </c>
      <c r="BY218" s="68">
        <v>0</v>
      </c>
      <c r="BZ218" s="68">
        <v>0</v>
      </c>
      <c r="CA218" s="68">
        <v>0</v>
      </c>
      <c r="CB218" s="68">
        <v>1</v>
      </c>
      <c r="CC218" s="68">
        <v>0</v>
      </c>
      <c r="CD218" s="68">
        <v>1</v>
      </c>
      <c r="CE218" s="68">
        <v>0</v>
      </c>
      <c r="CF218" s="68">
        <v>0</v>
      </c>
      <c r="CG218" s="68">
        <v>1</v>
      </c>
      <c r="CH218" s="68">
        <v>1</v>
      </c>
      <c r="CI218" s="68">
        <v>0</v>
      </c>
      <c r="CK218" s="68">
        <v>0</v>
      </c>
      <c r="CL218" s="68">
        <v>0</v>
      </c>
      <c r="CM218" s="68">
        <v>0</v>
      </c>
      <c r="CN218" s="68">
        <v>0</v>
      </c>
      <c r="CO218" s="68">
        <v>0</v>
      </c>
      <c r="CP218" s="68">
        <v>0</v>
      </c>
      <c r="CR218" s="68">
        <v>1</v>
      </c>
      <c r="CS218" s="68">
        <v>1</v>
      </c>
      <c r="CT218" s="68">
        <v>1</v>
      </c>
      <c r="CU218" s="68">
        <v>0</v>
      </c>
      <c r="CV218" s="68">
        <v>0</v>
      </c>
      <c r="CW218" s="68">
        <v>1</v>
      </c>
      <c r="CX218" t="s">
        <v>2713</v>
      </c>
      <c r="CY218" s="68">
        <v>1</v>
      </c>
      <c r="CZ218" s="68">
        <v>1</v>
      </c>
      <c r="DA218" s="68">
        <v>0</v>
      </c>
      <c r="DB218" s="68">
        <v>1</v>
      </c>
      <c r="DC218" t="s">
        <v>4197</v>
      </c>
      <c r="DD218" s="68">
        <v>1</v>
      </c>
      <c r="DE218" t="s">
        <v>4246</v>
      </c>
      <c r="DF218" s="15">
        <v>0</v>
      </c>
      <c r="DG218" s="15"/>
      <c r="DH218" s="68">
        <v>0</v>
      </c>
      <c r="DI218" s="68"/>
      <c r="DJ218" s="68"/>
      <c r="DK218" s="68"/>
      <c r="DL218" s="140"/>
      <c r="PO218" s="59">
        <v>44907</v>
      </c>
      <c r="PP218">
        <v>0</v>
      </c>
      <c r="QA218">
        <v>1</v>
      </c>
      <c r="QI218">
        <v>1</v>
      </c>
      <c r="QJ218" t="s">
        <v>2326</v>
      </c>
      <c r="QL218">
        <v>1</v>
      </c>
      <c r="QO218">
        <v>1</v>
      </c>
      <c r="QP218">
        <v>1</v>
      </c>
      <c r="QQ218">
        <v>1</v>
      </c>
      <c r="QR218">
        <v>1</v>
      </c>
      <c r="QT218">
        <v>1</v>
      </c>
      <c r="QU218" t="s">
        <v>4456</v>
      </c>
      <c r="QV218">
        <v>1</v>
      </c>
      <c r="QW218">
        <v>1</v>
      </c>
      <c r="SS218" s="170"/>
      <c r="ST218" s="142"/>
      <c r="SU218" s="142"/>
      <c r="SV218" s="142"/>
      <c r="SW218" s="142"/>
      <c r="SX218" s="142"/>
      <c r="SY218" s="142"/>
      <c r="SZ218" s="142"/>
      <c r="TA218" s="142"/>
      <c r="TB218" s="142"/>
      <c r="TC218" s="142"/>
      <c r="TD218" s="142"/>
      <c r="TF218" s="142"/>
      <c r="TH218" s="142"/>
      <c r="TJ218" s="142"/>
      <c r="TK218" s="142"/>
      <c r="TL218" s="142"/>
      <c r="TM218" s="15"/>
      <c r="TN218" s="15"/>
      <c r="TO218" s="142"/>
      <c r="TP218" s="142"/>
    </row>
    <row r="219" spans="1:536" x14ac:dyDescent="0.25">
      <c r="A219">
        <v>238</v>
      </c>
      <c r="B219" s="15" t="s">
        <v>2305</v>
      </c>
      <c r="C219" s="15" t="s">
        <v>2709</v>
      </c>
      <c r="D219" t="s">
        <v>2710</v>
      </c>
      <c r="E219" t="s">
        <v>3073</v>
      </c>
      <c r="F219" t="s">
        <v>3074</v>
      </c>
      <c r="G219" s="138">
        <v>33090</v>
      </c>
      <c r="H219">
        <v>0</v>
      </c>
      <c r="I219" s="3" t="s">
        <v>4104</v>
      </c>
      <c r="K219" s="3" t="s">
        <v>3965</v>
      </c>
      <c r="M219" s="139">
        <v>44176</v>
      </c>
      <c r="N219" s="58">
        <f t="shared" si="9"/>
        <v>30.351813826146476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56.3</v>
      </c>
      <c r="X219">
        <v>1.56</v>
      </c>
      <c r="AE219" s="83">
        <f>(W219/(X219*X219))</f>
        <v>23.1344510190664</v>
      </c>
      <c r="AF219">
        <v>13.2</v>
      </c>
      <c r="AG219">
        <v>0</v>
      </c>
      <c r="AH219">
        <v>39</v>
      </c>
      <c r="AI219">
        <v>13.4</v>
      </c>
      <c r="AJ219">
        <v>14</v>
      </c>
      <c r="AK219">
        <v>0</v>
      </c>
      <c r="AP219">
        <v>1</v>
      </c>
      <c r="AQ219">
        <v>2</v>
      </c>
      <c r="AR219">
        <v>7</v>
      </c>
      <c r="AS219">
        <v>1</v>
      </c>
      <c r="AT219" s="140" t="s">
        <v>3075</v>
      </c>
      <c r="AU219" s="15">
        <v>1</v>
      </c>
      <c r="AV219" s="15">
        <v>1</v>
      </c>
      <c r="AX219" s="68">
        <v>1</v>
      </c>
      <c r="AY219" s="68">
        <v>1</v>
      </c>
      <c r="AZ219" s="68">
        <v>4</v>
      </c>
      <c r="BA219" s="68">
        <v>-1</v>
      </c>
      <c r="BB219" s="68">
        <v>-1</v>
      </c>
      <c r="BC219">
        <v>1</v>
      </c>
      <c r="BD219" s="68">
        <v>0</v>
      </c>
      <c r="BE219" s="68">
        <v>1</v>
      </c>
      <c r="BF219" s="68">
        <v>1</v>
      </c>
      <c r="BG219" s="68">
        <v>1</v>
      </c>
      <c r="BH219" s="68">
        <v>0</v>
      </c>
      <c r="BI219" s="68">
        <v>0</v>
      </c>
      <c r="BJ219" s="68">
        <v>0</v>
      </c>
      <c r="BK219" s="68">
        <v>1</v>
      </c>
      <c r="BL219" s="68">
        <v>0</v>
      </c>
      <c r="BN219" s="68">
        <v>0</v>
      </c>
      <c r="BO219" s="68">
        <v>0</v>
      </c>
      <c r="BP219" s="68">
        <v>1</v>
      </c>
      <c r="BQ219" s="68">
        <v>0</v>
      </c>
      <c r="BR219" s="68">
        <v>0</v>
      </c>
      <c r="BS219" s="68">
        <v>0</v>
      </c>
      <c r="BT219" s="68">
        <v>0</v>
      </c>
      <c r="BU219" s="68">
        <v>0</v>
      </c>
      <c r="BV219" s="68">
        <v>0</v>
      </c>
      <c r="BX219" s="68">
        <v>1</v>
      </c>
      <c r="BY219" s="68">
        <v>0</v>
      </c>
      <c r="BZ219" s="68">
        <v>0</v>
      </c>
      <c r="CA219" s="68">
        <v>0</v>
      </c>
      <c r="CB219" s="68">
        <v>1</v>
      </c>
      <c r="CC219" s="68">
        <v>0</v>
      </c>
      <c r="CD219" s="68">
        <v>1</v>
      </c>
      <c r="CE219" s="68">
        <v>0</v>
      </c>
      <c r="CF219" s="68">
        <v>0</v>
      </c>
      <c r="CG219" s="68">
        <v>1</v>
      </c>
      <c r="CH219" s="68">
        <v>1</v>
      </c>
      <c r="CI219" s="68">
        <v>0</v>
      </c>
      <c r="CK219" s="68">
        <v>0</v>
      </c>
      <c r="CL219" s="68">
        <v>0</v>
      </c>
      <c r="CM219" s="68">
        <v>0</v>
      </c>
      <c r="CN219" s="68">
        <v>0</v>
      </c>
      <c r="CO219" s="68">
        <v>0</v>
      </c>
      <c r="CP219" s="68">
        <v>0</v>
      </c>
      <c r="CR219" s="68">
        <v>1</v>
      </c>
      <c r="CS219" s="68">
        <v>1</v>
      </c>
      <c r="CT219" s="68">
        <v>1</v>
      </c>
      <c r="CU219" s="68">
        <v>0</v>
      </c>
      <c r="CV219" s="68">
        <v>0</v>
      </c>
      <c r="CW219" s="68">
        <v>1</v>
      </c>
      <c r="CX219" t="s">
        <v>2713</v>
      </c>
      <c r="CY219" s="68">
        <v>1</v>
      </c>
      <c r="CZ219" s="68">
        <v>1</v>
      </c>
      <c r="DA219" s="68">
        <v>0</v>
      </c>
      <c r="DB219" s="68">
        <v>1</v>
      </c>
      <c r="DC219" t="s">
        <v>4197</v>
      </c>
      <c r="DD219" s="68">
        <v>1</v>
      </c>
      <c r="DE219" t="s">
        <v>4246</v>
      </c>
      <c r="DF219" s="15">
        <v>0</v>
      </c>
      <c r="DG219" s="15"/>
      <c r="DH219" s="68">
        <v>0</v>
      </c>
      <c r="DI219" s="68"/>
      <c r="DJ219" s="68"/>
      <c r="DK219" s="68"/>
      <c r="DL219" s="140"/>
      <c r="PO219" s="59">
        <v>44907</v>
      </c>
      <c r="PP219">
        <v>0</v>
      </c>
      <c r="QA219">
        <v>1</v>
      </c>
      <c r="QI219">
        <v>1</v>
      </c>
      <c r="QJ219" t="s">
        <v>2326</v>
      </c>
      <c r="QL219">
        <v>1</v>
      </c>
      <c r="QO219">
        <v>1</v>
      </c>
      <c r="QP219">
        <v>1</v>
      </c>
      <c r="QQ219">
        <v>1</v>
      </c>
      <c r="QR219">
        <v>1</v>
      </c>
      <c r="QT219">
        <v>1</v>
      </c>
      <c r="QU219" t="s">
        <v>4456</v>
      </c>
      <c r="QV219">
        <v>1</v>
      </c>
      <c r="QW219">
        <v>1</v>
      </c>
      <c r="SS219" s="170"/>
      <c r="ST219" s="142"/>
      <c r="SU219" s="142"/>
      <c r="SV219" s="142"/>
      <c r="SW219" s="142"/>
      <c r="SX219" s="142"/>
      <c r="SY219" s="142"/>
      <c r="SZ219" s="142"/>
      <c r="TA219" s="142"/>
      <c r="TB219" s="142"/>
      <c r="TC219" s="142"/>
      <c r="TD219" s="142"/>
      <c r="TF219" s="142"/>
      <c r="TH219" s="142"/>
      <c r="TJ219" s="142"/>
      <c r="TK219" s="142"/>
      <c r="TL219" s="142"/>
      <c r="TM219" s="15"/>
      <c r="TN219" s="15"/>
      <c r="TO219" s="142"/>
      <c r="TP219" s="142"/>
    </row>
    <row r="220" spans="1:536" x14ac:dyDescent="0.25">
      <c r="A220">
        <v>222</v>
      </c>
      <c r="B220" s="15" t="s">
        <v>2305</v>
      </c>
      <c r="C220" t="s">
        <v>2513</v>
      </c>
      <c r="F220" t="s">
        <v>3037</v>
      </c>
      <c r="G220" s="138">
        <v>21112</v>
      </c>
      <c r="H220">
        <v>1</v>
      </c>
      <c r="J220" s="3" t="s">
        <v>3964</v>
      </c>
      <c r="K220" s="3" t="s">
        <v>3965</v>
      </c>
      <c r="DM220" s="59">
        <v>44507</v>
      </c>
      <c r="DN220" s="58">
        <f>(DM220-G220)/365.25</f>
        <v>64.05201916495551</v>
      </c>
      <c r="DP220">
        <v>1</v>
      </c>
      <c r="DQ220">
        <v>1</v>
      </c>
      <c r="DR220">
        <v>1</v>
      </c>
      <c r="DS220">
        <v>1</v>
      </c>
      <c r="DT220">
        <v>30</v>
      </c>
      <c r="DV220">
        <v>1</v>
      </c>
      <c r="DW220">
        <v>0</v>
      </c>
      <c r="DX220">
        <v>0</v>
      </c>
      <c r="DY220">
        <v>0</v>
      </c>
      <c r="EA220">
        <v>1</v>
      </c>
      <c r="ED220" t="s">
        <v>12</v>
      </c>
      <c r="EE220">
        <v>1</v>
      </c>
      <c r="EG220">
        <v>0</v>
      </c>
      <c r="EH220">
        <v>1</v>
      </c>
      <c r="EI220">
        <v>0</v>
      </c>
      <c r="EJ220">
        <v>14</v>
      </c>
      <c r="EK220">
        <v>0</v>
      </c>
      <c r="EL220">
        <v>0</v>
      </c>
      <c r="EM220">
        <v>1</v>
      </c>
      <c r="EN220">
        <v>0</v>
      </c>
      <c r="EP220">
        <v>3</v>
      </c>
      <c r="EQ220">
        <v>1</v>
      </c>
      <c r="ER220">
        <v>1</v>
      </c>
      <c r="ES220">
        <v>-1</v>
      </c>
      <c r="EU220">
        <v>1</v>
      </c>
      <c r="EV220">
        <v>0</v>
      </c>
      <c r="EW220">
        <v>2</v>
      </c>
      <c r="EX220">
        <v>1</v>
      </c>
      <c r="EY220" t="s">
        <v>170</v>
      </c>
      <c r="EZ220" t="s">
        <v>2539</v>
      </c>
      <c r="FD220">
        <v>1</v>
      </c>
      <c r="FE220">
        <v>1</v>
      </c>
      <c r="FG220">
        <v>1</v>
      </c>
      <c r="FH220">
        <v>1</v>
      </c>
      <c r="FI220">
        <v>1</v>
      </c>
      <c r="FK220" t="s">
        <v>2500</v>
      </c>
      <c r="FL220">
        <v>3</v>
      </c>
      <c r="FM220" t="s">
        <v>3038</v>
      </c>
      <c r="FN220" t="s">
        <v>3039</v>
      </c>
      <c r="FO220">
        <v>2</v>
      </c>
      <c r="FP220" t="s">
        <v>98</v>
      </c>
      <c r="FQ220">
        <v>1</v>
      </c>
      <c r="FR220">
        <v>7</v>
      </c>
      <c r="FS220" t="s">
        <v>2336</v>
      </c>
      <c r="FT220">
        <v>1</v>
      </c>
      <c r="FU220">
        <v>7</v>
      </c>
      <c r="FV220">
        <v>3</v>
      </c>
      <c r="FX220">
        <v>1</v>
      </c>
      <c r="FY220">
        <v>0</v>
      </c>
      <c r="FZ220">
        <v>2</v>
      </c>
      <c r="GA220">
        <v>0</v>
      </c>
      <c r="GB220">
        <v>3</v>
      </c>
      <c r="GD220">
        <v>0</v>
      </c>
      <c r="GI220">
        <v>1</v>
      </c>
      <c r="GJ220">
        <v>0</v>
      </c>
      <c r="GL220">
        <v>-1</v>
      </c>
      <c r="GM220">
        <v>1</v>
      </c>
      <c r="GN220" s="59">
        <v>44506</v>
      </c>
      <c r="GO220" s="56"/>
      <c r="GR220" s="59"/>
      <c r="GS220" s="59"/>
      <c r="GU220" s="59"/>
      <c r="GV220" s="59"/>
      <c r="GX220" s="59"/>
      <c r="GY220" s="59"/>
      <c r="GZ220" s="59"/>
      <c r="HC220" s="59"/>
      <c r="HE220" s="59"/>
      <c r="HG220" s="59"/>
      <c r="HK220" s="59"/>
      <c r="HL220" s="59"/>
      <c r="HM220" s="59"/>
      <c r="HN220" s="56"/>
      <c r="HP220" s="59"/>
      <c r="HQ220" s="59"/>
      <c r="HS220" s="59"/>
      <c r="HT220" s="59"/>
      <c r="HW220" s="59"/>
      <c r="HX220" s="59"/>
      <c r="IA220" s="59"/>
      <c r="IC220" s="59"/>
      <c r="IE220" s="59"/>
      <c r="II220" s="59"/>
      <c r="IK220" s="59"/>
      <c r="IL220" s="56"/>
      <c r="IN220" s="59"/>
      <c r="IO220" s="59"/>
      <c r="IQ220" s="59"/>
      <c r="IR220" s="59"/>
      <c r="IT220" s="59"/>
      <c r="IU220" s="59"/>
      <c r="IV220" s="59"/>
      <c r="IY220" s="59"/>
      <c r="JA220" s="59"/>
      <c r="JC220" s="59"/>
      <c r="JF220" s="59"/>
      <c r="JG220" s="59"/>
      <c r="JI220" s="59"/>
      <c r="JJ220" s="56"/>
      <c r="JK220" s="59"/>
      <c r="JM220" s="59"/>
      <c r="JN220" s="59"/>
      <c r="JP220" s="59"/>
      <c r="JQ220" s="59"/>
      <c r="JS220" s="59"/>
      <c r="JT220" s="59"/>
      <c r="JU220" s="59"/>
      <c r="JW220" s="59"/>
      <c r="JX220" s="59"/>
      <c r="JY220" s="59"/>
      <c r="JZ220" s="59"/>
      <c r="KA220" s="59"/>
      <c r="KB220" s="59"/>
      <c r="KE220" s="59"/>
      <c r="KF220" s="59"/>
      <c r="KH220" s="59"/>
      <c r="KI220" s="56"/>
      <c r="KK220" s="59"/>
      <c r="KL220" s="59"/>
      <c r="KN220" s="59"/>
      <c r="KO220" s="59"/>
      <c r="KQ220" s="59"/>
      <c r="KR220" s="59"/>
      <c r="KS220" s="59"/>
      <c r="KU220" s="59"/>
      <c r="KV220" s="59"/>
      <c r="KX220" s="59"/>
      <c r="KZ220" s="59"/>
      <c r="LC220" s="59"/>
      <c r="LD220" s="59"/>
      <c r="LG220" s="56"/>
      <c r="LI220" s="59"/>
      <c r="LJ220" s="59"/>
      <c r="LL220" s="59"/>
      <c r="LM220" s="59"/>
      <c r="LO220" s="59"/>
      <c r="LP220" s="59"/>
      <c r="LQ220" s="59"/>
      <c r="LT220" s="59"/>
      <c r="LV220" s="59"/>
      <c r="LX220" s="59"/>
      <c r="MA220" s="59"/>
      <c r="ME220" s="56">
        <v>44781</v>
      </c>
      <c r="MF220">
        <v>1</v>
      </c>
      <c r="MH220">
        <v>1</v>
      </c>
      <c r="MI220">
        <v>1</v>
      </c>
      <c r="MK220">
        <v>0</v>
      </c>
      <c r="MS220" s="59">
        <v>44840</v>
      </c>
      <c r="MT220">
        <v>1</v>
      </c>
      <c r="MU220" t="s">
        <v>2515</v>
      </c>
      <c r="MV220">
        <v>2</v>
      </c>
      <c r="MW220">
        <v>1</v>
      </c>
      <c r="MX220">
        <v>0</v>
      </c>
      <c r="MY220">
        <v>0</v>
      </c>
      <c r="MZ220">
        <v>0</v>
      </c>
      <c r="NA220">
        <v>1</v>
      </c>
      <c r="NB220">
        <v>1</v>
      </c>
      <c r="NC220">
        <v>1</v>
      </c>
      <c r="NE220">
        <v>0</v>
      </c>
      <c r="NF220">
        <v>1</v>
      </c>
      <c r="NG220" t="s">
        <v>2515</v>
      </c>
      <c r="NH220">
        <v>15</v>
      </c>
      <c r="NI220">
        <v>0</v>
      </c>
      <c r="NJ220">
        <v>1</v>
      </c>
      <c r="NK220">
        <v>1</v>
      </c>
      <c r="NL220">
        <v>1</v>
      </c>
      <c r="NM220">
        <v>1</v>
      </c>
      <c r="NN220" t="s">
        <v>2353</v>
      </c>
      <c r="NO220">
        <v>1</v>
      </c>
      <c r="NP220">
        <v>0</v>
      </c>
      <c r="NQ220">
        <v>0</v>
      </c>
      <c r="NR220">
        <v>0</v>
      </c>
      <c r="NS220">
        <v>1</v>
      </c>
      <c r="NT220">
        <v>0</v>
      </c>
      <c r="NU220">
        <v>0</v>
      </c>
      <c r="NV220">
        <v>1</v>
      </c>
      <c r="NX220">
        <v>1</v>
      </c>
      <c r="NY220" t="s">
        <v>4441</v>
      </c>
      <c r="NZ220">
        <v>0</v>
      </c>
      <c r="PO220" s="59">
        <v>44907</v>
      </c>
      <c r="PP220">
        <v>0</v>
      </c>
      <c r="QA220">
        <v>0</v>
      </c>
      <c r="QB220">
        <v>1</v>
      </c>
      <c r="QC220" s="69">
        <v>44835</v>
      </c>
      <c r="QD220">
        <v>7</v>
      </c>
      <c r="QE220">
        <v>0</v>
      </c>
      <c r="QF220">
        <v>1</v>
      </c>
      <c r="QG220">
        <v>1</v>
      </c>
      <c r="QH220">
        <v>1</v>
      </c>
      <c r="QI220">
        <v>1</v>
      </c>
      <c r="QJ220" t="s">
        <v>2353</v>
      </c>
      <c r="QK220">
        <v>1</v>
      </c>
      <c r="QL220">
        <v>1</v>
      </c>
      <c r="QO220">
        <v>1</v>
      </c>
      <c r="QP220">
        <v>0</v>
      </c>
      <c r="QQ220">
        <v>0</v>
      </c>
      <c r="QT220">
        <v>1</v>
      </c>
      <c r="QU220" t="s">
        <v>4464</v>
      </c>
      <c r="QV220">
        <v>1</v>
      </c>
      <c r="QW220">
        <v>1</v>
      </c>
      <c r="SS220" s="170"/>
      <c r="ST220" s="142"/>
      <c r="SU220" s="142"/>
      <c r="SV220" s="142"/>
      <c r="SW220" s="142"/>
      <c r="SX220" s="142"/>
      <c r="SY220" s="142"/>
      <c r="SZ220" s="142"/>
      <c r="TA220" s="142"/>
      <c r="TB220" s="142"/>
      <c r="TC220" s="142"/>
      <c r="TD220" s="142"/>
      <c r="TF220" s="142"/>
      <c r="TH220" s="142"/>
      <c r="TJ220" s="142"/>
      <c r="TK220" s="142"/>
      <c r="TL220" s="142"/>
      <c r="TM220" s="15"/>
      <c r="TN220" s="15"/>
      <c r="TO220" s="142"/>
      <c r="TP220" s="142"/>
    </row>
    <row r="221" spans="1:536" x14ac:dyDescent="0.25">
      <c r="A221">
        <v>182</v>
      </c>
      <c r="B221" s="15" t="s">
        <v>2305</v>
      </c>
      <c r="C221" t="s">
        <v>2513</v>
      </c>
      <c r="F221" t="s">
        <v>2931</v>
      </c>
      <c r="H221">
        <v>1</v>
      </c>
      <c r="J221" s="3" t="s">
        <v>3964</v>
      </c>
      <c r="K221" s="3" t="s">
        <v>3965</v>
      </c>
      <c r="DM221" s="59">
        <v>44507</v>
      </c>
      <c r="DN221" s="58">
        <v>11</v>
      </c>
      <c r="EF221">
        <v>1</v>
      </c>
      <c r="EK221">
        <v>0</v>
      </c>
      <c r="EL221">
        <v>0</v>
      </c>
      <c r="EM221">
        <v>1</v>
      </c>
      <c r="EN221">
        <v>0</v>
      </c>
      <c r="EO221" t="s">
        <v>2932</v>
      </c>
      <c r="EQ221">
        <v>1</v>
      </c>
      <c r="ER221">
        <v>1</v>
      </c>
      <c r="ES221">
        <v>-1</v>
      </c>
      <c r="EZ221" t="s">
        <v>2539</v>
      </c>
      <c r="FA221">
        <v>1</v>
      </c>
      <c r="FC221">
        <v>0</v>
      </c>
      <c r="FL221">
        <v>3</v>
      </c>
      <c r="FM221" t="s">
        <v>2933</v>
      </c>
      <c r="FN221" t="s">
        <v>2934</v>
      </c>
      <c r="GM221">
        <v>1</v>
      </c>
      <c r="GN221" s="59">
        <v>44506</v>
      </c>
      <c r="GO221" s="56"/>
      <c r="GR221" s="59"/>
      <c r="GS221" s="59"/>
      <c r="GU221" s="59"/>
      <c r="GV221" s="59"/>
      <c r="GX221" s="59"/>
      <c r="GY221" s="59"/>
      <c r="GZ221" s="59"/>
      <c r="HC221" s="59"/>
      <c r="HE221" s="59"/>
      <c r="HG221" s="59"/>
      <c r="HK221" s="59"/>
      <c r="HL221" s="59"/>
      <c r="HM221" s="59"/>
      <c r="HN221" s="56"/>
      <c r="HP221" s="59"/>
      <c r="HQ221" s="59"/>
      <c r="HS221" s="59"/>
      <c r="HT221" s="59"/>
      <c r="HW221" s="59"/>
      <c r="HX221" s="59"/>
      <c r="IA221" s="59"/>
      <c r="IC221" s="59"/>
      <c r="IE221" s="59"/>
      <c r="II221" s="59"/>
      <c r="IJ221" s="59"/>
      <c r="IL221" s="56"/>
      <c r="IN221" s="59"/>
      <c r="IO221" s="59"/>
      <c r="IQ221" s="59"/>
      <c r="IR221" s="59"/>
      <c r="IT221" s="59"/>
      <c r="IU221" s="59"/>
      <c r="IV221" s="59"/>
      <c r="IY221" s="59"/>
      <c r="JA221" s="59"/>
      <c r="JC221" s="59"/>
      <c r="JF221" s="59"/>
      <c r="JG221" s="59"/>
      <c r="JJ221" s="56"/>
      <c r="JK221" s="59"/>
      <c r="JM221" s="59"/>
      <c r="JN221" s="59"/>
      <c r="JP221" s="59"/>
      <c r="JQ221" s="59"/>
      <c r="JS221" s="59"/>
      <c r="JT221" s="59"/>
      <c r="JU221" s="59"/>
      <c r="JX221" s="59"/>
      <c r="JZ221" s="59"/>
      <c r="KB221" s="59"/>
      <c r="KE221" s="59"/>
      <c r="KF221" s="59"/>
      <c r="KH221" s="59"/>
      <c r="KI221" s="56"/>
      <c r="KK221" s="59"/>
      <c r="KL221" s="59"/>
      <c r="KN221" s="59"/>
      <c r="KO221" s="59"/>
      <c r="KQ221" s="59"/>
      <c r="KR221" s="59"/>
      <c r="KS221" s="59"/>
      <c r="KV221" s="59"/>
      <c r="KX221" s="59"/>
      <c r="KZ221" s="59"/>
      <c r="LC221" s="59"/>
      <c r="LD221" s="59"/>
      <c r="LG221" s="56"/>
      <c r="LI221" s="59"/>
      <c r="LJ221" s="59"/>
      <c r="LL221" s="59"/>
      <c r="LM221" s="59"/>
      <c r="LO221" s="59"/>
      <c r="LP221" s="59"/>
      <c r="LQ221" s="59"/>
      <c r="LT221" s="59"/>
      <c r="LV221" s="59"/>
      <c r="LX221" s="59"/>
      <c r="ME221" s="56">
        <v>44781</v>
      </c>
      <c r="MF221">
        <v>1</v>
      </c>
      <c r="MH221">
        <v>1</v>
      </c>
      <c r="MI221">
        <v>1</v>
      </c>
      <c r="MK221">
        <v>0</v>
      </c>
      <c r="MS221" s="59">
        <v>44840</v>
      </c>
      <c r="MT221">
        <v>1</v>
      </c>
      <c r="MU221" t="s">
        <v>2515</v>
      </c>
      <c r="MV221">
        <v>3</v>
      </c>
      <c r="MW221">
        <v>0</v>
      </c>
      <c r="MX221">
        <v>0</v>
      </c>
      <c r="MY221">
        <v>0</v>
      </c>
      <c r="MZ221">
        <v>0</v>
      </c>
      <c r="NA221">
        <v>1</v>
      </c>
      <c r="NB221">
        <v>1</v>
      </c>
      <c r="NC221">
        <v>1</v>
      </c>
      <c r="NE221">
        <v>0</v>
      </c>
      <c r="NF221">
        <v>1</v>
      </c>
      <c r="NG221" t="s">
        <v>2515</v>
      </c>
      <c r="NH221">
        <v>15</v>
      </c>
      <c r="NI221">
        <v>1</v>
      </c>
      <c r="NJ221">
        <v>0</v>
      </c>
      <c r="NK221">
        <v>1</v>
      </c>
      <c r="NL221">
        <v>1</v>
      </c>
      <c r="NM221">
        <v>0</v>
      </c>
      <c r="NS221">
        <v>1</v>
      </c>
      <c r="NT221">
        <v>0</v>
      </c>
      <c r="NU221">
        <v>0</v>
      </c>
      <c r="NV221">
        <v>1</v>
      </c>
      <c r="NX221">
        <v>1</v>
      </c>
      <c r="NY221" t="s">
        <v>4441</v>
      </c>
      <c r="NZ221">
        <v>0</v>
      </c>
      <c r="PO221" s="59">
        <v>44907</v>
      </c>
      <c r="PP221">
        <v>0</v>
      </c>
      <c r="QA221">
        <v>0</v>
      </c>
      <c r="QB221">
        <v>0</v>
      </c>
      <c r="QC221" s="69"/>
      <c r="QI221">
        <v>1</v>
      </c>
      <c r="QJ221" t="s">
        <v>2353</v>
      </c>
      <c r="QK221">
        <v>1</v>
      </c>
      <c r="QL221">
        <v>1</v>
      </c>
      <c r="QO221">
        <v>1</v>
      </c>
      <c r="QP221">
        <v>0</v>
      </c>
      <c r="QQ221">
        <v>0</v>
      </c>
      <c r="QT221">
        <v>1</v>
      </c>
      <c r="QU221" t="s">
        <v>4464</v>
      </c>
      <c r="QV221">
        <v>1</v>
      </c>
      <c r="QW221">
        <v>1</v>
      </c>
      <c r="SS221" s="170"/>
      <c r="ST221" s="142"/>
      <c r="SU221" s="142"/>
      <c r="SV221" s="142"/>
      <c r="SW221" s="142"/>
      <c r="SX221" s="142"/>
      <c r="SY221" s="142"/>
      <c r="SZ221" s="142"/>
      <c r="TA221" s="142"/>
      <c r="TB221" s="142"/>
      <c r="TC221" s="142"/>
      <c r="TD221" s="142"/>
      <c r="TF221" s="142"/>
      <c r="TH221" s="142"/>
      <c r="TJ221" s="142"/>
      <c r="TK221" s="142"/>
      <c r="TL221" s="142"/>
      <c r="TM221" s="15"/>
      <c r="TN221" s="15"/>
      <c r="TO221" s="142"/>
      <c r="TP221" s="142"/>
    </row>
    <row r="222" spans="1:536" x14ac:dyDescent="0.25">
      <c r="A222">
        <v>108</v>
      </c>
      <c r="B222" s="15" t="s">
        <v>2305</v>
      </c>
      <c r="C222" t="s">
        <v>2707</v>
      </c>
      <c r="F222" t="s">
        <v>2708</v>
      </c>
      <c r="H222">
        <v>0</v>
      </c>
      <c r="K222" s="3" t="s">
        <v>3965</v>
      </c>
      <c r="ME222" s="56">
        <v>44780</v>
      </c>
      <c r="MF222">
        <v>0</v>
      </c>
      <c r="MI222">
        <v>1</v>
      </c>
      <c r="SS222" s="170"/>
      <c r="ST222" s="142"/>
      <c r="SU222" s="142"/>
      <c r="SV222" s="142"/>
      <c r="SW222" s="142"/>
      <c r="SX222" s="142"/>
      <c r="SY222" s="142"/>
      <c r="SZ222" s="142"/>
      <c r="TA222" s="142"/>
      <c r="TB222" s="142"/>
      <c r="TC222" s="142"/>
      <c r="TD222" s="142"/>
      <c r="TF222" s="142"/>
      <c r="TH222" s="142"/>
      <c r="TJ222" s="142"/>
      <c r="TK222" s="142"/>
      <c r="TL222" s="142"/>
      <c r="TM222" s="15"/>
      <c r="TN222" s="15"/>
      <c r="TO222" s="142"/>
      <c r="TP222" s="142"/>
    </row>
    <row r="223" spans="1:536" x14ac:dyDescent="0.25">
      <c r="A223">
        <v>193</v>
      </c>
      <c r="B223" s="15" t="s">
        <v>2305</v>
      </c>
      <c r="C223" t="s">
        <v>2707</v>
      </c>
      <c r="F223" t="s">
        <v>2968</v>
      </c>
      <c r="H223">
        <v>0</v>
      </c>
      <c r="K223" s="3" t="s">
        <v>3965</v>
      </c>
      <c r="ME223" s="56">
        <v>44780</v>
      </c>
      <c r="MF223">
        <v>0</v>
      </c>
      <c r="MI223">
        <v>0</v>
      </c>
      <c r="SS223" s="170"/>
      <c r="ST223" s="142"/>
      <c r="SU223" s="142"/>
      <c r="SV223" s="142"/>
      <c r="SW223" s="142"/>
      <c r="SX223" s="142"/>
      <c r="SY223" s="142"/>
      <c r="SZ223" s="142"/>
      <c r="TA223" s="142"/>
      <c r="TB223" s="142"/>
      <c r="TC223" s="142"/>
      <c r="TD223" s="142"/>
      <c r="TF223" s="142"/>
      <c r="TH223" s="142"/>
      <c r="TJ223" s="142"/>
      <c r="TK223" s="142"/>
      <c r="TL223" s="142"/>
      <c r="TM223" s="15"/>
      <c r="TN223" s="15"/>
      <c r="TO223" s="142"/>
      <c r="TP223" s="142"/>
    </row>
    <row r="224" spans="1:536" x14ac:dyDescent="0.25">
      <c r="A224">
        <v>227</v>
      </c>
      <c r="B224" s="15" t="s">
        <v>2305</v>
      </c>
      <c r="C224" t="s">
        <v>2707</v>
      </c>
      <c r="F224" t="s">
        <v>3057</v>
      </c>
      <c r="H224">
        <v>1</v>
      </c>
      <c r="K224" s="3" t="s">
        <v>3965</v>
      </c>
      <c r="ME224" s="56">
        <v>44780</v>
      </c>
      <c r="MF224">
        <v>0</v>
      </c>
      <c r="MI224">
        <v>0</v>
      </c>
      <c r="SS224" s="170"/>
      <c r="ST224" s="142"/>
      <c r="SU224" s="142"/>
      <c r="SV224" s="142"/>
      <c r="SW224" s="142"/>
      <c r="SX224" s="142"/>
      <c r="SY224" s="142"/>
      <c r="SZ224" s="142"/>
      <c r="TA224" s="142"/>
      <c r="TB224" s="142"/>
      <c r="TC224" s="142"/>
      <c r="TD224" s="142"/>
      <c r="TF224" s="142"/>
      <c r="TH224" s="142"/>
      <c r="TJ224" s="142"/>
      <c r="TK224" s="142"/>
      <c r="TL224" s="142"/>
      <c r="TM224" s="15"/>
      <c r="TN224" s="15"/>
      <c r="TO224" s="142"/>
      <c r="TP224" s="142"/>
    </row>
    <row r="225" spans="1:536" x14ac:dyDescent="0.25">
      <c r="A225">
        <v>177</v>
      </c>
      <c r="B225" s="15" t="s">
        <v>2305</v>
      </c>
      <c r="C225" s="15" t="s">
        <v>2915</v>
      </c>
      <c r="D225" t="s">
        <v>2916</v>
      </c>
      <c r="E225" t="s">
        <v>2917</v>
      </c>
      <c r="F225" t="s">
        <v>2918</v>
      </c>
      <c r="G225" s="138">
        <v>24262</v>
      </c>
      <c r="H225">
        <v>0</v>
      </c>
      <c r="I225" s="3" t="s">
        <v>4104</v>
      </c>
      <c r="K225" s="3" t="s">
        <v>3965</v>
      </c>
      <c r="M225" s="139">
        <v>44176</v>
      </c>
      <c r="N225" s="58">
        <f>(M225-G225)/365.25</f>
        <v>54.521560574948666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66</v>
      </c>
      <c r="X225">
        <v>1.65</v>
      </c>
      <c r="AE225" s="83">
        <f>(W225/(X225*X225))</f>
        <v>24.242424242424246</v>
      </c>
      <c r="AF225">
        <v>13.9</v>
      </c>
      <c r="AG225">
        <v>0</v>
      </c>
      <c r="AH225">
        <v>41</v>
      </c>
      <c r="AI225">
        <v>14</v>
      </c>
      <c r="AJ225">
        <v>14</v>
      </c>
      <c r="AK225">
        <v>0</v>
      </c>
      <c r="AN225">
        <v>0</v>
      </c>
      <c r="AP225">
        <v>0</v>
      </c>
      <c r="AS225">
        <v>1</v>
      </c>
      <c r="AT225" t="s">
        <v>2919</v>
      </c>
      <c r="AU225" s="15">
        <v>0</v>
      </c>
      <c r="AX225" s="68">
        <v>1</v>
      </c>
      <c r="AY225" s="68">
        <v>0</v>
      </c>
      <c r="AZ225" s="68">
        <v>1</v>
      </c>
      <c r="BA225" s="68">
        <v>14</v>
      </c>
      <c r="BB225" s="68">
        <v>-1</v>
      </c>
      <c r="BC225" s="68">
        <v>0</v>
      </c>
      <c r="BD225" s="68">
        <v>0</v>
      </c>
      <c r="BE225" s="68">
        <v>0</v>
      </c>
      <c r="BF225" s="68">
        <v>0</v>
      </c>
      <c r="BG225" s="68">
        <v>0</v>
      </c>
      <c r="BH225" s="68">
        <v>0</v>
      </c>
      <c r="BI225" s="68">
        <v>0</v>
      </c>
      <c r="BJ225" s="68">
        <v>0</v>
      </c>
      <c r="BK225" s="68">
        <v>0</v>
      </c>
      <c r="BL225" s="68">
        <v>0</v>
      </c>
      <c r="BN225" s="68">
        <v>0</v>
      </c>
      <c r="BO225" s="68">
        <v>0</v>
      </c>
      <c r="BP225" s="68">
        <v>1</v>
      </c>
      <c r="BQ225" s="68">
        <v>1</v>
      </c>
      <c r="BR225" s="68">
        <v>0</v>
      </c>
      <c r="BS225" s="68">
        <v>0</v>
      </c>
      <c r="BT225" s="68">
        <v>0</v>
      </c>
      <c r="BU225" s="68">
        <v>1</v>
      </c>
      <c r="BV225" s="68">
        <v>1</v>
      </c>
      <c r="BW225" t="s">
        <v>2810</v>
      </c>
      <c r="BX225" s="68">
        <v>0</v>
      </c>
      <c r="BY225" s="68">
        <v>0</v>
      </c>
      <c r="BZ225" s="68">
        <v>0</v>
      </c>
      <c r="CA225" s="68">
        <v>0</v>
      </c>
      <c r="CB225" s="68">
        <v>0</v>
      </c>
      <c r="CC225" s="68">
        <v>0</v>
      </c>
      <c r="CD225" s="68">
        <v>0</v>
      </c>
      <c r="CE225" s="68">
        <v>0</v>
      </c>
      <c r="CF225" s="68">
        <v>0</v>
      </c>
      <c r="CG225" s="68">
        <v>0</v>
      </c>
      <c r="CH225" s="68">
        <v>0</v>
      </c>
      <c r="CI225" s="68">
        <v>0</v>
      </c>
      <c r="CK225" s="68">
        <v>0</v>
      </c>
      <c r="CL225" s="68">
        <v>0</v>
      </c>
      <c r="CM225" s="68">
        <v>0</v>
      </c>
      <c r="CN225" s="68">
        <v>0</v>
      </c>
      <c r="CO225" s="68">
        <v>0</v>
      </c>
      <c r="CP225" s="68">
        <v>0</v>
      </c>
      <c r="CR225" s="68">
        <v>1</v>
      </c>
      <c r="CS225" s="68">
        <v>1</v>
      </c>
      <c r="CT225" s="68">
        <v>1</v>
      </c>
      <c r="CU225" s="68">
        <v>0</v>
      </c>
      <c r="CV225" s="68">
        <v>0</v>
      </c>
      <c r="CW225" s="68">
        <v>1</v>
      </c>
      <c r="CX225" t="s">
        <v>216</v>
      </c>
      <c r="CY225" s="68">
        <v>1</v>
      </c>
      <c r="CZ225" s="68">
        <v>1</v>
      </c>
      <c r="DA225" s="68">
        <v>0</v>
      </c>
      <c r="DB225" s="68">
        <v>1</v>
      </c>
      <c r="DC225" t="s">
        <v>4215</v>
      </c>
      <c r="DD225" s="68">
        <v>1</v>
      </c>
      <c r="DE225" t="s">
        <v>4228</v>
      </c>
      <c r="DF225" s="15">
        <v>0</v>
      </c>
      <c r="DG225" s="15"/>
      <c r="DH225" s="68">
        <v>1</v>
      </c>
      <c r="DI225" s="68"/>
      <c r="DJ225" s="68"/>
      <c r="DK225" s="68"/>
      <c r="DL225" s="140"/>
      <c r="ME225" s="56">
        <v>44781</v>
      </c>
      <c r="MF225">
        <v>1</v>
      </c>
      <c r="MH225">
        <v>0</v>
      </c>
      <c r="SS225" s="170"/>
      <c r="ST225" s="142"/>
      <c r="SU225" s="142"/>
      <c r="SV225" s="142"/>
      <c r="SW225" s="142"/>
      <c r="SX225" s="142"/>
      <c r="SY225" s="142"/>
      <c r="SZ225" s="142"/>
      <c r="TA225" s="142"/>
      <c r="TB225" s="142"/>
      <c r="TC225" s="142"/>
      <c r="TD225" s="142"/>
      <c r="TF225" s="142"/>
      <c r="TH225" s="142"/>
      <c r="TJ225" s="142"/>
      <c r="TK225" s="142"/>
      <c r="TL225" s="142"/>
      <c r="TM225" s="15"/>
      <c r="TN225" s="15"/>
      <c r="TO225" s="142"/>
      <c r="TP225" s="142"/>
    </row>
    <row r="226" spans="1:536" x14ac:dyDescent="0.25">
      <c r="A226">
        <v>36</v>
      </c>
      <c r="B226" s="15" t="s">
        <v>2305</v>
      </c>
      <c r="F226" t="s">
        <v>2458</v>
      </c>
      <c r="H226">
        <v>1</v>
      </c>
      <c r="K226" s="3" t="s">
        <v>3965</v>
      </c>
      <c r="ME226" s="56">
        <v>44782</v>
      </c>
      <c r="MF226">
        <v>0</v>
      </c>
      <c r="MI226">
        <v>0</v>
      </c>
      <c r="SS226" s="170"/>
      <c r="ST226" s="142"/>
      <c r="SU226" s="142"/>
      <c r="SV226" s="142"/>
      <c r="SW226" s="142"/>
      <c r="SX226" s="142"/>
      <c r="SY226" s="142"/>
      <c r="SZ226" s="142"/>
      <c r="TA226" s="142"/>
      <c r="TB226" s="142"/>
      <c r="TC226" s="142"/>
      <c r="TD226" s="142"/>
      <c r="TF226" s="142"/>
      <c r="TH226" s="142"/>
      <c r="TJ226" s="142"/>
      <c r="TK226" s="142"/>
      <c r="TL226" s="142"/>
      <c r="TM226" s="143"/>
      <c r="TN226" s="143"/>
      <c r="TO226" s="142"/>
      <c r="TP226" s="142"/>
    </row>
    <row r="227" spans="1:536" x14ac:dyDescent="0.25">
      <c r="A227">
        <v>209</v>
      </c>
      <c r="B227" s="15" t="s">
        <v>2305</v>
      </c>
      <c r="C227" s="15" t="s">
        <v>3001</v>
      </c>
      <c r="F227" t="s">
        <v>3002</v>
      </c>
      <c r="H227">
        <v>0</v>
      </c>
      <c r="K227" s="3" t="s">
        <v>3965</v>
      </c>
      <c r="JJ227" s="56">
        <v>44693</v>
      </c>
      <c r="JK227">
        <v>36</v>
      </c>
      <c r="JL227">
        <v>0</v>
      </c>
      <c r="JO227">
        <v>0</v>
      </c>
      <c r="JR227">
        <v>1</v>
      </c>
      <c r="JV227">
        <v>0</v>
      </c>
      <c r="JW227">
        <v>0</v>
      </c>
      <c r="JY227">
        <v>1</v>
      </c>
      <c r="JZ227" t="s">
        <v>4221</v>
      </c>
      <c r="KA227">
        <v>1</v>
      </c>
      <c r="KB227" t="s">
        <v>4393</v>
      </c>
      <c r="KC227">
        <v>1</v>
      </c>
      <c r="KD227">
        <v>1</v>
      </c>
      <c r="KE227">
        <v>1</v>
      </c>
      <c r="KF227">
        <v>1</v>
      </c>
      <c r="KG227">
        <v>0</v>
      </c>
      <c r="KH227">
        <v>0</v>
      </c>
      <c r="KI227" s="56">
        <v>44741</v>
      </c>
      <c r="KJ227">
        <v>0</v>
      </c>
      <c r="KM227">
        <v>0</v>
      </c>
      <c r="KP227">
        <v>1</v>
      </c>
      <c r="KT227">
        <v>0</v>
      </c>
      <c r="KU227">
        <v>0</v>
      </c>
      <c r="KW227" s="15">
        <v>1</v>
      </c>
      <c r="KX227" t="s">
        <v>4340</v>
      </c>
      <c r="KY227">
        <v>1</v>
      </c>
      <c r="KZ227" t="s">
        <v>4340</v>
      </c>
      <c r="LA227">
        <v>1</v>
      </c>
      <c r="LB227">
        <v>1</v>
      </c>
      <c r="LC227">
        <v>1</v>
      </c>
      <c r="LD227">
        <v>1</v>
      </c>
      <c r="LE227">
        <v>0</v>
      </c>
      <c r="LF227">
        <v>0</v>
      </c>
      <c r="LG227" s="56">
        <v>44760</v>
      </c>
      <c r="LH227">
        <v>0</v>
      </c>
      <c r="LK227">
        <v>0</v>
      </c>
      <c r="LN227">
        <v>1</v>
      </c>
      <c r="LR227">
        <v>0</v>
      </c>
      <c r="LS227">
        <v>0</v>
      </c>
      <c r="LU227">
        <v>1</v>
      </c>
      <c r="LV227" t="s">
        <v>4414</v>
      </c>
      <c r="LW227">
        <v>1</v>
      </c>
      <c r="LX227" t="s">
        <v>4389</v>
      </c>
      <c r="LY227">
        <v>1</v>
      </c>
      <c r="LZ227">
        <v>1</v>
      </c>
      <c r="MA227">
        <v>1</v>
      </c>
      <c r="MB227">
        <v>1</v>
      </c>
      <c r="MC227">
        <v>0</v>
      </c>
      <c r="MD227">
        <v>0</v>
      </c>
      <c r="TM227" s="15"/>
      <c r="TN227" s="15"/>
    </row>
    <row r="228" spans="1:536" x14ac:dyDescent="0.25">
      <c r="A228">
        <v>151</v>
      </c>
      <c r="B228" s="15" t="s">
        <v>2305</v>
      </c>
      <c r="C228" s="15" t="s">
        <v>2522</v>
      </c>
      <c r="D228" t="s">
        <v>2523</v>
      </c>
      <c r="E228" t="s">
        <v>2823</v>
      </c>
      <c r="F228" t="s">
        <v>2824</v>
      </c>
      <c r="G228" s="138">
        <v>30764</v>
      </c>
      <c r="H228">
        <v>0</v>
      </c>
      <c r="I228" s="3" t="s">
        <v>4104</v>
      </c>
      <c r="J228" s="3" t="s">
        <v>3964</v>
      </c>
      <c r="M228" s="145">
        <v>44176</v>
      </c>
      <c r="N228" s="58">
        <f>(M228-G228)/365.25</f>
        <v>36.720054757015745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68</v>
      </c>
      <c r="X228">
        <v>1.56</v>
      </c>
      <c r="AE228" s="83">
        <f>(W228/(X228*X228))</f>
        <v>27.94214332675871</v>
      </c>
      <c r="AF228">
        <v>12.4</v>
      </c>
      <c r="AG228">
        <v>0</v>
      </c>
      <c r="AH228">
        <v>36</v>
      </c>
      <c r="AI228">
        <v>12.6</v>
      </c>
      <c r="AJ228">
        <v>11</v>
      </c>
      <c r="AK228">
        <v>1</v>
      </c>
      <c r="AL228">
        <v>2</v>
      </c>
      <c r="AM228">
        <v>2</v>
      </c>
      <c r="AP228">
        <v>1</v>
      </c>
      <c r="AQ228">
        <v>1</v>
      </c>
      <c r="AR228">
        <v>3</v>
      </c>
      <c r="AS228">
        <v>1</v>
      </c>
      <c r="AT228" t="s">
        <v>2526</v>
      </c>
      <c r="AU228" s="15">
        <v>0</v>
      </c>
      <c r="AX228" s="68">
        <v>1</v>
      </c>
      <c r="AY228" s="68">
        <v>0</v>
      </c>
      <c r="AZ228" s="68">
        <v>4</v>
      </c>
      <c r="BA228" s="68">
        <v>11</v>
      </c>
      <c r="BB228" s="68">
        <v>8</v>
      </c>
      <c r="BC228" s="68">
        <v>1</v>
      </c>
      <c r="BD228" s="68">
        <v>1</v>
      </c>
      <c r="BE228" s="68">
        <v>1</v>
      </c>
      <c r="BF228" s="68">
        <v>1</v>
      </c>
      <c r="BG228" s="68">
        <v>0</v>
      </c>
      <c r="BH228" s="68">
        <v>0</v>
      </c>
      <c r="BI228" s="68">
        <v>1</v>
      </c>
      <c r="BJ228" s="68">
        <v>0</v>
      </c>
      <c r="BK228" s="68">
        <v>1</v>
      </c>
      <c r="BL228" s="68">
        <v>0</v>
      </c>
      <c r="BN228" s="68">
        <v>1</v>
      </c>
      <c r="BO228" s="68">
        <v>0</v>
      </c>
      <c r="BP228" s="68">
        <v>1</v>
      </c>
      <c r="BQ228" s="68">
        <v>1</v>
      </c>
      <c r="BR228" s="68">
        <v>0</v>
      </c>
      <c r="BS228" s="68">
        <v>1</v>
      </c>
      <c r="BT228" s="68">
        <v>0</v>
      </c>
      <c r="BU228" s="68">
        <v>1</v>
      </c>
      <c r="BV228" s="68">
        <v>0</v>
      </c>
      <c r="BX228" s="68">
        <v>1</v>
      </c>
      <c r="BY228" s="68">
        <v>0</v>
      </c>
      <c r="BZ228" s="68">
        <v>1</v>
      </c>
      <c r="CA228" s="68">
        <v>0</v>
      </c>
      <c r="CB228" s="68">
        <v>0</v>
      </c>
      <c r="CC228" s="68">
        <v>0</v>
      </c>
      <c r="CD228" s="68">
        <v>1</v>
      </c>
      <c r="CE228" s="68">
        <v>0</v>
      </c>
      <c r="CF228" s="68">
        <v>0</v>
      </c>
      <c r="CG228" s="68">
        <v>1</v>
      </c>
      <c r="CH228" s="68">
        <v>0</v>
      </c>
      <c r="CI228" s="68">
        <v>0</v>
      </c>
      <c r="CK228" s="68">
        <v>1</v>
      </c>
      <c r="CL228" s="68">
        <v>1</v>
      </c>
      <c r="CM228" s="68">
        <v>1</v>
      </c>
      <c r="CN228" s="68">
        <v>0</v>
      </c>
      <c r="CO228" s="68">
        <v>0</v>
      </c>
      <c r="CP228" s="68">
        <v>1</v>
      </c>
      <c r="CQ228" t="s">
        <v>216</v>
      </c>
      <c r="CR228" s="68">
        <v>1</v>
      </c>
      <c r="CS228" s="68">
        <v>1</v>
      </c>
      <c r="CT228" s="68">
        <v>1</v>
      </c>
      <c r="CU228" s="68">
        <v>0</v>
      </c>
      <c r="CV228" s="68">
        <v>0</v>
      </c>
      <c r="CW228" s="68">
        <v>1</v>
      </c>
      <c r="CX228" t="s">
        <v>2394</v>
      </c>
      <c r="CY228" s="68">
        <v>1</v>
      </c>
      <c r="CZ228" s="68">
        <v>1</v>
      </c>
      <c r="DA228" s="68">
        <v>1</v>
      </c>
      <c r="DB228" s="68">
        <v>1</v>
      </c>
      <c r="DC228" t="s">
        <v>4202</v>
      </c>
      <c r="DD228" s="68">
        <v>1</v>
      </c>
      <c r="DE228" t="s">
        <v>4226</v>
      </c>
      <c r="DF228" s="15">
        <v>0</v>
      </c>
      <c r="DG228" s="15"/>
      <c r="DH228" s="68">
        <v>1</v>
      </c>
      <c r="DI228" s="68"/>
      <c r="DJ228" s="68"/>
      <c r="DK228" s="68"/>
      <c r="DL228" s="140"/>
      <c r="DM228" s="59">
        <v>44507</v>
      </c>
      <c r="DN228" s="58">
        <f>(DM228-G228)/365.25</f>
        <v>37.626283367556468</v>
      </c>
      <c r="DP228">
        <v>1</v>
      </c>
      <c r="DQ228">
        <v>1</v>
      </c>
      <c r="DR228">
        <v>1</v>
      </c>
      <c r="DS228">
        <v>1</v>
      </c>
      <c r="DT228">
        <v>60</v>
      </c>
      <c r="DU228">
        <v>30</v>
      </c>
      <c r="DV228">
        <v>1</v>
      </c>
      <c r="DW228">
        <v>0</v>
      </c>
      <c r="DX228">
        <v>0</v>
      </c>
      <c r="DY228">
        <v>0</v>
      </c>
      <c r="ED228" t="s">
        <v>12</v>
      </c>
      <c r="EE228">
        <v>1</v>
      </c>
      <c r="EG228">
        <v>0</v>
      </c>
      <c r="EH228">
        <v>0</v>
      </c>
      <c r="EI228">
        <v>1</v>
      </c>
      <c r="EJ228">
        <v>60</v>
      </c>
      <c r="EK228">
        <v>1</v>
      </c>
      <c r="EL228">
        <v>0</v>
      </c>
      <c r="EM228">
        <v>1</v>
      </c>
      <c r="EN228">
        <v>0</v>
      </c>
      <c r="EP228">
        <v>3</v>
      </c>
      <c r="EQ228">
        <v>1</v>
      </c>
      <c r="ER228">
        <v>1</v>
      </c>
      <c r="ES228">
        <v>-1</v>
      </c>
      <c r="EU228">
        <v>0</v>
      </c>
      <c r="EW228">
        <v>3</v>
      </c>
      <c r="EX228">
        <v>1</v>
      </c>
      <c r="EZ228" t="s">
        <v>2462</v>
      </c>
      <c r="FD228">
        <v>0</v>
      </c>
      <c r="FE228">
        <v>90</v>
      </c>
      <c r="FG228">
        <v>1</v>
      </c>
      <c r="FH228">
        <v>1</v>
      </c>
      <c r="FI228">
        <v>1</v>
      </c>
      <c r="FK228" t="s">
        <v>2654</v>
      </c>
      <c r="FL228">
        <v>3</v>
      </c>
      <c r="FM228" t="s">
        <v>2825</v>
      </c>
      <c r="FN228" t="s">
        <v>2464</v>
      </c>
      <c r="FO228">
        <v>1</v>
      </c>
      <c r="FP228" t="s">
        <v>2826</v>
      </c>
      <c r="FQ228">
        <v>2</v>
      </c>
      <c r="FR228">
        <v>90</v>
      </c>
      <c r="FS228" t="s">
        <v>303</v>
      </c>
      <c r="FT228">
        <v>1</v>
      </c>
      <c r="FU228">
        <v>4</v>
      </c>
      <c r="FW228">
        <v>0</v>
      </c>
      <c r="GB228">
        <v>4</v>
      </c>
      <c r="GD228">
        <v>0</v>
      </c>
      <c r="GI228">
        <v>2</v>
      </c>
      <c r="GJ228">
        <v>0</v>
      </c>
      <c r="GL228">
        <v>-1</v>
      </c>
      <c r="GM228">
        <v>1</v>
      </c>
      <c r="GN228" s="59">
        <v>44506</v>
      </c>
      <c r="GO228" s="56"/>
      <c r="GR228" s="59"/>
      <c r="GS228" s="59"/>
      <c r="GU228" s="59"/>
      <c r="GV228" s="59"/>
      <c r="GX228" s="59"/>
      <c r="GY228" s="59"/>
      <c r="GZ228" s="59"/>
      <c r="HC228" s="59"/>
      <c r="HD228" s="59"/>
      <c r="HE228" s="59"/>
      <c r="HG228" s="59"/>
      <c r="HI228" s="59"/>
      <c r="HJ228" s="59"/>
      <c r="HK228" s="59"/>
      <c r="HN228" s="56"/>
      <c r="HP228" s="59"/>
      <c r="HQ228" s="59"/>
      <c r="HT228" s="59"/>
      <c r="HV228" s="59"/>
      <c r="HW228" s="59"/>
      <c r="HX228" s="59"/>
      <c r="HZ228" s="59"/>
      <c r="IA228" s="59"/>
      <c r="IC228" s="59"/>
      <c r="ID228" s="59"/>
      <c r="IE228" s="59"/>
      <c r="II228" s="59"/>
      <c r="IL228" s="56"/>
      <c r="IM228" s="59"/>
      <c r="IN228" s="59"/>
      <c r="IO228" s="59"/>
      <c r="IQ228" s="59"/>
      <c r="IR228" s="59"/>
      <c r="IT228" s="59"/>
      <c r="IU228" s="59"/>
      <c r="IV228" s="59"/>
      <c r="IY228" s="59"/>
      <c r="JA228" s="59"/>
      <c r="JC228" s="59"/>
      <c r="JF228" s="59"/>
      <c r="JG228" s="59"/>
      <c r="JI228" s="59"/>
      <c r="JJ228" s="56"/>
      <c r="JK228" s="59"/>
      <c r="JM228" s="59"/>
      <c r="JN228" s="59"/>
      <c r="JP228" s="59"/>
      <c r="JQ228" s="59"/>
      <c r="JS228" s="59"/>
      <c r="JT228" s="59"/>
      <c r="JU228" s="59"/>
      <c r="JX228" s="59"/>
      <c r="JZ228" s="59"/>
      <c r="KB228" s="59"/>
      <c r="KI228" s="56"/>
      <c r="KK228" s="59"/>
      <c r="KL228" s="59"/>
      <c r="KN228" s="59"/>
      <c r="KO228" s="59"/>
      <c r="KQ228" s="59"/>
      <c r="KR228" s="59"/>
      <c r="KS228" s="59"/>
      <c r="KV228" s="59"/>
      <c r="KX228" s="59"/>
      <c r="KZ228" s="59"/>
      <c r="LC228" s="59"/>
      <c r="LD228" s="59"/>
      <c r="LG228" s="56"/>
      <c r="LI228" s="59"/>
      <c r="LJ228" s="59"/>
      <c r="LL228" s="59"/>
      <c r="LM228" s="59"/>
      <c r="LO228" s="59"/>
      <c r="LP228" s="59"/>
      <c r="LQ228" s="59"/>
      <c r="LT228" s="59"/>
      <c r="LV228" s="59"/>
      <c r="LX228" s="59"/>
      <c r="SS228" s="170"/>
      <c r="ST228" s="142"/>
      <c r="SU228" s="142"/>
      <c r="SV228" s="142"/>
      <c r="SW228" s="142"/>
      <c r="SX228" s="142"/>
      <c r="SY228" s="142"/>
      <c r="SZ228" s="142"/>
      <c r="TA228" s="142"/>
      <c r="TB228" s="142"/>
      <c r="TC228" s="142"/>
      <c r="TD228" s="142"/>
      <c r="TF228" s="142"/>
      <c r="TH228" s="142"/>
      <c r="TJ228" s="142"/>
      <c r="TK228" s="142"/>
      <c r="TL228" s="142"/>
      <c r="TM228" s="15"/>
      <c r="TN228" s="15"/>
      <c r="TO228" s="142"/>
      <c r="TP228" s="142"/>
    </row>
    <row r="229" spans="1:536" x14ac:dyDescent="0.25">
      <c r="A229">
        <v>188</v>
      </c>
      <c r="B229" s="15" t="s">
        <v>2305</v>
      </c>
      <c r="C229" s="15" t="s">
        <v>2481</v>
      </c>
      <c r="D229" t="s">
        <v>2482</v>
      </c>
      <c r="E229" t="s">
        <v>2954</v>
      </c>
      <c r="F229" t="s">
        <v>2955</v>
      </c>
      <c r="G229" s="138">
        <v>24816</v>
      </c>
      <c r="H229">
        <v>1</v>
      </c>
      <c r="I229" s="3" t="s">
        <v>4104</v>
      </c>
      <c r="J229" s="3" t="s">
        <v>3964</v>
      </c>
      <c r="M229" s="139">
        <v>44176</v>
      </c>
      <c r="N229" s="58">
        <f>(M229-G229)/365.25</f>
        <v>53.00479123887748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79</v>
      </c>
      <c r="X229">
        <v>1.69</v>
      </c>
      <c r="AE229" s="83">
        <f>(W229/(X229*X229))</f>
        <v>27.660095935016283</v>
      </c>
      <c r="AF229">
        <v>14.2</v>
      </c>
      <c r="AG229">
        <v>0</v>
      </c>
      <c r="AH229">
        <v>42</v>
      </c>
      <c r="AI229">
        <v>14</v>
      </c>
      <c r="AJ229">
        <v>11</v>
      </c>
      <c r="AK229">
        <v>0</v>
      </c>
      <c r="AN229">
        <v>1</v>
      </c>
      <c r="AO229">
        <v>4</v>
      </c>
      <c r="AP229">
        <v>1</v>
      </c>
      <c r="AQ229">
        <v>2</v>
      </c>
      <c r="AR229">
        <v>3</v>
      </c>
      <c r="AS229">
        <v>1</v>
      </c>
      <c r="AT229" t="s">
        <v>2956</v>
      </c>
      <c r="AU229" s="15">
        <v>0</v>
      </c>
      <c r="AX229" s="68">
        <v>1</v>
      </c>
      <c r="AY229" s="68">
        <v>0</v>
      </c>
      <c r="AZ229" s="68">
        <v>5</v>
      </c>
      <c r="BA229" s="68">
        <v>8</v>
      </c>
      <c r="BB229" s="68">
        <v>11</v>
      </c>
      <c r="BC229" s="68">
        <v>1</v>
      </c>
      <c r="BD229" s="68">
        <v>0</v>
      </c>
      <c r="BE229" s="68">
        <v>1</v>
      </c>
      <c r="BF229" s="68">
        <v>1</v>
      </c>
      <c r="BG229" s="68">
        <v>1</v>
      </c>
      <c r="BH229" s="68">
        <v>0</v>
      </c>
      <c r="BI229" s="68">
        <v>0</v>
      </c>
      <c r="BJ229" s="68">
        <v>1</v>
      </c>
      <c r="BK229" s="68">
        <v>1</v>
      </c>
      <c r="BL229" s="68">
        <v>1</v>
      </c>
      <c r="BM229" t="s">
        <v>2485</v>
      </c>
      <c r="BN229" s="68">
        <v>0</v>
      </c>
      <c r="BO229" s="68">
        <v>1</v>
      </c>
      <c r="BP229" s="68">
        <v>1</v>
      </c>
      <c r="BQ229" s="68">
        <v>1</v>
      </c>
      <c r="BR229" s="68">
        <v>0</v>
      </c>
      <c r="BS229" s="68">
        <v>0</v>
      </c>
      <c r="BT229" s="68">
        <v>0</v>
      </c>
      <c r="BU229" s="68">
        <v>1</v>
      </c>
      <c r="BV229" s="68">
        <v>1</v>
      </c>
      <c r="BW229" t="s">
        <v>2486</v>
      </c>
      <c r="BX229" s="68">
        <v>1</v>
      </c>
      <c r="BY229" s="68">
        <v>0</v>
      </c>
      <c r="BZ229" s="68">
        <v>0</v>
      </c>
      <c r="CA229" s="68">
        <v>0</v>
      </c>
      <c r="CB229" s="68">
        <v>0</v>
      </c>
      <c r="CC229" s="68">
        <v>0</v>
      </c>
      <c r="CD229" s="68">
        <v>1</v>
      </c>
      <c r="CE229" s="68">
        <v>1</v>
      </c>
      <c r="CF229" s="68">
        <v>0</v>
      </c>
      <c r="CG229" s="68">
        <v>1</v>
      </c>
      <c r="CH229" s="68">
        <v>0</v>
      </c>
      <c r="CI229" s="68">
        <v>0</v>
      </c>
      <c r="CK229" s="68">
        <v>1</v>
      </c>
      <c r="CL229" s="68">
        <v>0</v>
      </c>
      <c r="CM229" s="68">
        <v>1</v>
      </c>
      <c r="CN229" s="68">
        <v>0</v>
      </c>
      <c r="CO229" s="68">
        <v>0</v>
      </c>
      <c r="CP229" s="68">
        <v>1</v>
      </c>
      <c r="CQ229" t="s">
        <v>2487</v>
      </c>
      <c r="CR229" s="68">
        <v>1</v>
      </c>
      <c r="CS229" s="68">
        <v>1</v>
      </c>
      <c r="CT229" s="68">
        <v>1</v>
      </c>
      <c r="CU229" s="68">
        <v>0</v>
      </c>
      <c r="CV229" s="68">
        <v>0</v>
      </c>
      <c r="CW229" s="68">
        <v>1</v>
      </c>
      <c r="CX229" t="s">
        <v>2394</v>
      </c>
      <c r="CY229" s="68">
        <v>1</v>
      </c>
      <c r="CZ229" s="68">
        <v>1</v>
      </c>
      <c r="DA229" s="68">
        <v>0</v>
      </c>
      <c r="DB229" s="68">
        <v>1</v>
      </c>
      <c r="DC229" t="s">
        <v>4216</v>
      </c>
      <c r="DD229" s="68">
        <v>1</v>
      </c>
      <c r="DE229" t="s">
        <v>4236</v>
      </c>
      <c r="DF229" s="15">
        <v>1</v>
      </c>
      <c r="DG229" s="15"/>
      <c r="DH229" s="68">
        <v>0</v>
      </c>
      <c r="DI229" s="68"/>
      <c r="DJ229" s="68"/>
      <c r="DK229" s="68"/>
      <c r="DL229" s="140"/>
      <c r="DM229" s="59">
        <v>44507</v>
      </c>
      <c r="DN229" s="58">
        <f>(DM229-G229)/365.25</f>
        <v>53.91101984941821</v>
      </c>
      <c r="DP229">
        <v>1</v>
      </c>
      <c r="DQ229">
        <v>1</v>
      </c>
      <c r="DR229">
        <v>1</v>
      </c>
      <c r="DS229">
        <v>1</v>
      </c>
      <c r="DT229">
        <v>120</v>
      </c>
      <c r="DU229">
        <v>60</v>
      </c>
      <c r="DV229">
        <v>1</v>
      </c>
      <c r="DW229">
        <v>0</v>
      </c>
      <c r="DX229">
        <v>0</v>
      </c>
      <c r="DY229">
        <v>0</v>
      </c>
      <c r="EA229">
        <v>1</v>
      </c>
      <c r="EE229">
        <v>2</v>
      </c>
      <c r="EG229">
        <v>0</v>
      </c>
      <c r="EH229">
        <v>1</v>
      </c>
      <c r="EI229">
        <v>0</v>
      </c>
      <c r="EJ229">
        <v>60</v>
      </c>
      <c r="EK229">
        <v>0</v>
      </c>
      <c r="EL229">
        <v>0</v>
      </c>
      <c r="EM229">
        <v>0</v>
      </c>
      <c r="EN229">
        <v>1</v>
      </c>
      <c r="EO229" t="s">
        <v>2957</v>
      </c>
      <c r="EP229">
        <v>3</v>
      </c>
      <c r="EQ229">
        <v>1</v>
      </c>
      <c r="ER229">
        <v>1</v>
      </c>
      <c r="ES229">
        <v>-1</v>
      </c>
      <c r="EU229">
        <v>1</v>
      </c>
      <c r="EV229">
        <v>0</v>
      </c>
      <c r="EW229">
        <v>3</v>
      </c>
      <c r="EX229">
        <v>1</v>
      </c>
      <c r="EY229" t="s">
        <v>170</v>
      </c>
      <c r="EZ229" t="s">
        <v>2539</v>
      </c>
      <c r="FD229">
        <v>1</v>
      </c>
      <c r="FE229">
        <v>120</v>
      </c>
      <c r="FG229">
        <v>3</v>
      </c>
      <c r="FH229">
        <v>0</v>
      </c>
      <c r="FI229">
        <v>0</v>
      </c>
      <c r="FK229" t="s">
        <v>14</v>
      </c>
      <c r="FL229">
        <v>3</v>
      </c>
      <c r="FM229" t="s">
        <v>2958</v>
      </c>
      <c r="FN229" t="s">
        <v>2959</v>
      </c>
      <c r="FO229">
        <v>7</v>
      </c>
      <c r="FP229" t="s">
        <v>98</v>
      </c>
      <c r="FQ229">
        <v>2</v>
      </c>
      <c r="FR229">
        <v>120</v>
      </c>
      <c r="FS229" t="s">
        <v>303</v>
      </c>
      <c r="FT229">
        <v>3</v>
      </c>
      <c r="FU229">
        <v>0</v>
      </c>
      <c r="GB229">
        <v>0</v>
      </c>
      <c r="GI229">
        <v>2</v>
      </c>
      <c r="GJ229">
        <v>0</v>
      </c>
      <c r="GK229" t="s">
        <v>2960</v>
      </c>
      <c r="GL229">
        <v>-1</v>
      </c>
      <c r="GM229">
        <v>1</v>
      </c>
      <c r="GN229" s="59">
        <v>44506</v>
      </c>
      <c r="GO229" s="56"/>
      <c r="GR229" s="59"/>
      <c r="GS229" s="59"/>
      <c r="GU229" s="59"/>
      <c r="GV229" s="59"/>
      <c r="GX229" s="59"/>
      <c r="GY229" s="59"/>
      <c r="GZ229" s="59"/>
      <c r="HC229" s="59"/>
      <c r="HE229" s="59"/>
      <c r="HG229" s="59"/>
      <c r="HK229" s="59"/>
      <c r="HL229" s="59"/>
      <c r="HM229" s="59"/>
      <c r="HN229" s="56"/>
      <c r="HP229" s="59"/>
      <c r="HQ229" s="59"/>
      <c r="HS229" s="59"/>
      <c r="HT229" s="59"/>
      <c r="HW229" s="59"/>
      <c r="HX229" s="59"/>
      <c r="IA229" s="59"/>
      <c r="IC229" s="59"/>
      <c r="IE229" s="59"/>
      <c r="II229" s="59"/>
      <c r="IJ229" s="59"/>
      <c r="IL229" s="56"/>
      <c r="IN229" s="59"/>
      <c r="IO229" s="59"/>
      <c r="IQ229" s="59"/>
      <c r="IR229" s="59"/>
      <c r="IT229" s="59"/>
      <c r="IU229" s="59"/>
      <c r="IV229" s="59"/>
      <c r="IY229" s="59"/>
      <c r="JA229" s="59"/>
      <c r="JC229" s="59"/>
      <c r="JF229" s="59"/>
      <c r="JG229" s="59"/>
      <c r="JJ229" s="56"/>
      <c r="JK229" s="59"/>
      <c r="JM229" s="59"/>
      <c r="JN229" s="59"/>
      <c r="JP229" s="59"/>
      <c r="JQ229" s="59"/>
      <c r="JS229" s="59"/>
      <c r="JT229" s="59"/>
      <c r="JU229" s="59"/>
      <c r="JX229" s="59"/>
      <c r="JZ229" s="59"/>
      <c r="KA229" s="59"/>
      <c r="KB229" s="59"/>
      <c r="KC229" s="59"/>
      <c r="KE229" s="59"/>
      <c r="KF229" s="59"/>
      <c r="KH229" s="59"/>
      <c r="KI229" s="56"/>
      <c r="KK229" s="59"/>
      <c r="KL229" s="59"/>
      <c r="KN229" s="59"/>
      <c r="KO229" s="59"/>
      <c r="KQ229" s="59"/>
      <c r="KR229" s="59"/>
      <c r="KS229" s="59"/>
      <c r="KV229" s="59"/>
      <c r="KX229" s="59"/>
      <c r="KZ229" s="59"/>
      <c r="LC229" s="59"/>
      <c r="LD229" s="59"/>
      <c r="LG229" s="56"/>
      <c r="LI229" s="59"/>
      <c r="LJ229" s="59"/>
      <c r="LL229" s="59"/>
      <c r="LM229" s="59"/>
      <c r="LO229" s="59"/>
      <c r="LP229" s="59"/>
      <c r="LQ229" s="59"/>
      <c r="LT229" s="59"/>
      <c r="LV229" s="59"/>
      <c r="LX229" s="59"/>
      <c r="MA229" s="59"/>
      <c r="SS229" s="170"/>
      <c r="ST229" s="142"/>
      <c r="SU229" s="142"/>
      <c r="SV229" s="142"/>
      <c r="SW229" s="142"/>
      <c r="SX229" s="142"/>
      <c r="SY229" s="142"/>
      <c r="SZ229" s="142"/>
      <c r="TA229" s="142"/>
      <c r="TB229" s="142"/>
      <c r="TC229" s="142"/>
      <c r="TD229" s="142"/>
      <c r="TF229" s="142"/>
      <c r="TH229" s="142"/>
      <c r="TJ229" s="142"/>
      <c r="TK229" s="142"/>
      <c r="TL229" s="142"/>
      <c r="TM229" s="15"/>
      <c r="TN229" s="15"/>
      <c r="TO229" s="142"/>
      <c r="TP229" s="142"/>
    </row>
    <row r="230" spans="1:536" x14ac:dyDescent="0.25">
      <c r="A230">
        <v>224</v>
      </c>
      <c r="B230" s="15" t="s">
        <v>2305</v>
      </c>
      <c r="C230" s="15" t="s">
        <v>3041</v>
      </c>
      <c r="D230" t="s">
        <v>3042</v>
      </c>
      <c r="E230" t="s">
        <v>3043</v>
      </c>
      <c r="F230" t="s">
        <v>3044</v>
      </c>
      <c r="G230" s="138">
        <v>17900</v>
      </c>
      <c r="H230">
        <v>1</v>
      </c>
      <c r="I230" s="3" t="s">
        <v>4104</v>
      </c>
      <c r="J230" s="3" t="s">
        <v>3964</v>
      </c>
      <c r="M230" s="139">
        <v>44176</v>
      </c>
      <c r="N230" s="58">
        <f>(M230-G230)/365.25</f>
        <v>71.939767282683093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47</v>
      </c>
      <c r="X230">
        <v>1.56</v>
      </c>
      <c r="AE230" s="83">
        <f>(W230/(X230*X230))</f>
        <v>19.312952005259696</v>
      </c>
      <c r="AF230">
        <v>10.9</v>
      </c>
      <c r="AG230">
        <v>1</v>
      </c>
      <c r="AH230">
        <v>32.799999999999997</v>
      </c>
      <c r="AI230">
        <v>11</v>
      </c>
      <c r="AJ230">
        <v>-1</v>
      </c>
      <c r="AK230">
        <v>1</v>
      </c>
      <c r="AL230">
        <v>8</v>
      </c>
      <c r="AM230">
        <v>2</v>
      </c>
      <c r="AP230">
        <v>1</v>
      </c>
      <c r="AQ230">
        <v>1</v>
      </c>
      <c r="AS230">
        <v>0</v>
      </c>
      <c r="AU230" s="15">
        <v>1</v>
      </c>
      <c r="AX230" s="68">
        <v>-1</v>
      </c>
      <c r="AY230" s="68">
        <v>-1</v>
      </c>
      <c r="AZ230" s="68">
        <v>1</v>
      </c>
      <c r="BA230" s="68">
        <v>-1</v>
      </c>
      <c r="BB230">
        <v>3</v>
      </c>
      <c r="BC230" s="68">
        <v>0</v>
      </c>
      <c r="BD230" s="68">
        <v>0</v>
      </c>
      <c r="BE230" s="68">
        <v>0</v>
      </c>
      <c r="BF230" s="68">
        <v>0</v>
      </c>
      <c r="BG230" s="68">
        <v>0</v>
      </c>
      <c r="BH230" s="68">
        <v>0</v>
      </c>
      <c r="BI230" s="68">
        <v>0</v>
      </c>
      <c r="BJ230" s="68">
        <v>0</v>
      </c>
      <c r="BK230" s="68">
        <v>0</v>
      </c>
      <c r="BL230" s="68">
        <v>0</v>
      </c>
      <c r="BN230" s="68">
        <v>0</v>
      </c>
      <c r="BO230" s="68">
        <v>0</v>
      </c>
      <c r="BP230" s="68">
        <v>0</v>
      </c>
      <c r="BQ230" s="68">
        <v>0</v>
      </c>
      <c r="BR230" s="68">
        <v>0</v>
      </c>
      <c r="BS230" s="68">
        <v>0</v>
      </c>
      <c r="BT230" s="68">
        <v>0</v>
      </c>
      <c r="BU230" s="68">
        <v>0</v>
      </c>
      <c r="BV230" s="68">
        <v>0</v>
      </c>
      <c r="BX230" s="68">
        <v>1</v>
      </c>
      <c r="BY230" s="68">
        <v>0</v>
      </c>
      <c r="BZ230" s="68">
        <v>0</v>
      </c>
      <c r="CA230" s="68">
        <v>0</v>
      </c>
      <c r="CB230" s="68">
        <v>0</v>
      </c>
      <c r="CC230" s="68">
        <v>0</v>
      </c>
      <c r="CD230" s="68">
        <v>0</v>
      </c>
      <c r="CE230" s="68">
        <v>0</v>
      </c>
      <c r="CF230" s="68">
        <v>0</v>
      </c>
      <c r="CG230" s="68">
        <v>1</v>
      </c>
      <c r="CH230" s="68">
        <v>1</v>
      </c>
      <c r="CI230" s="68">
        <v>0</v>
      </c>
      <c r="CK230" s="68">
        <v>0</v>
      </c>
      <c r="CL230" s="68">
        <v>0</v>
      </c>
      <c r="CM230" s="68">
        <v>0</v>
      </c>
      <c r="CN230" s="68">
        <v>0</v>
      </c>
      <c r="CO230" s="68">
        <v>0</v>
      </c>
      <c r="CP230" s="68">
        <v>0</v>
      </c>
      <c r="CR230" s="68">
        <v>1</v>
      </c>
      <c r="CS230" s="68">
        <v>1</v>
      </c>
      <c r="CT230" s="68">
        <v>1</v>
      </c>
      <c r="CU230" s="68">
        <v>0</v>
      </c>
      <c r="CV230" s="68">
        <v>0</v>
      </c>
      <c r="CW230" s="68">
        <v>1</v>
      </c>
      <c r="CX230" t="s">
        <v>216</v>
      </c>
      <c r="CY230" s="68">
        <v>1</v>
      </c>
      <c r="CZ230" s="68">
        <v>1</v>
      </c>
      <c r="DA230" s="68">
        <v>0</v>
      </c>
      <c r="DB230" s="68">
        <v>1</v>
      </c>
      <c r="DC230" t="s">
        <v>4217</v>
      </c>
      <c r="DD230" s="68">
        <v>0</v>
      </c>
      <c r="DE230" s="140"/>
      <c r="DF230" s="15">
        <v>1</v>
      </c>
      <c r="DG230" s="15"/>
      <c r="DH230" s="68">
        <v>1</v>
      </c>
      <c r="DI230" s="68"/>
      <c r="DJ230" s="68"/>
      <c r="DK230" s="68"/>
      <c r="DL230" s="140"/>
      <c r="DM230" s="59">
        <v>44507</v>
      </c>
      <c r="DN230" s="58">
        <f>(DM230-G230)/365.25</f>
        <v>72.845995893223815</v>
      </c>
      <c r="DP230">
        <v>1</v>
      </c>
      <c r="DQ230">
        <v>1</v>
      </c>
      <c r="DR230">
        <v>1</v>
      </c>
      <c r="DS230">
        <v>0</v>
      </c>
      <c r="DV230">
        <v>0</v>
      </c>
      <c r="DW230">
        <v>0</v>
      </c>
      <c r="DX230">
        <v>0</v>
      </c>
      <c r="DY230">
        <v>0</v>
      </c>
      <c r="DZ230" t="s">
        <v>2332</v>
      </c>
      <c r="EA230">
        <v>1</v>
      </c>
      <c r="EE230">
        <v>2</v>
      </c>
      <c r="EG230">
        <v>1</v>
      </c>
      <c r="EH230">
        <v>0</v>
      </c>
      <c r="EI230">
        <v>0</v>
      </c>
      <c r="EJ230">
        <v>2</v>
      </c>
      <c r="EK230">
        <v>1</v>
      </c>
      <c r="EL230">
        <v>0</v>
      </c>
      <c r="EM230">
        <v>1</v>
      </c>
      <c r="EN230">
        <v>1</v>
      </c>
      <c r="EO230" t="s">
        <v>245</v>
      </c>
      <c r="EP230">
        <v>1</v>
      </c>
      <c r="EQ230">
        <v>1</v>
      </c>
      <c r="ER230">
        <v>1</v>
      </c>
      <c r="ES230">
        <v>1</v>
      </c>
      <c r="EU230">
        <v>1</v>
      </c>
      <c r="EV230">
        <v>0</v>
      </c>
      <c r="EW230">
        <v>3</v>
      </c>
      <c r="EX230">
        <v>1</v>
      </c>
      <c r="EZ230" t="s">
        <v>2333</v>
      </c>
      <c r="FD230">
        <v>1</v>
      </c>
      <c r="FE230">
        <v>0</v>
      </c>
      <c r="FF230">
        <v>7</v>
      </c>
      <c r="FG230">
        <v>3</v>
      </c>
      <c r="FH230">
        <v>0</v>
      </c>
      <c r="FI230">
        <v>0</v>
      </c>
      <c r="FL230">
        <v>2</v>
      </c>
      <c r="FM230" t="s">
        <v>3045</v>
      </c>
      <c r="FN230" t="s">
        <v>718</v>
      </c>
      <c r="FO230">
        <v>4</v>
      </c>
      <c r="FP230" t="s">
        <v>98</v>
      </c>
      <c r="FQ230">
        <v>2</v>
      </c>
      <c r="FR230">
        <v>30</v>
      </c>
      <c r="FS230">
        <v>-1</v>
      </c>
      <c r="FT230">
        <v>3</v>
      </c>
      <c r="FU230">
        <v>0</v>
      </c>
      <c r="GB230">
        <v>2</v>
      </c>
      <c r="GC230">
        <v>1</v>
      </c>
      <c r="GD230">
        <v>-1</v>
      </c>
      <c r="GI230">
        <v>0</v>
      </c>
      <c r="GJ230">
        <v>0</v>
      </c>
      <c r="GL230">
        <v>30</v>
      </c>
      <c r="GM230">
        <v>1</v>
      </c>
      <c r="GN230" s="59">
        <v>44506</v>
      </c>
      <c r="GO230" s="56"/>
      <c r="GR230" s="59"/>
      <c r="GS230" s="59"/>
      <c r="GU230" s="59"/>
      <c r="GV230" s="59"/>
      <c r="GX230" s="59"/>
      <c r="GY230" s="59"/>
      <c r="GZ230" s="59"/>
      <c r="HC230" s="59"/>
      <c r="HE230" s="59"/>
      <c r="HG230" s="59"/>
      <c r="HK230" s="59"/>
      <c r="HL230" s="59"/>
      <c r="HM230" s="59"/>
      <c r="HN230" s="56"/>
      <c r="HP230" s="59"/>
      <c r="HQ230" s="59"/>
      <c r="HS230" s="59"/>
      <c r="HT230" s="59"/>
      <c r="HW230" s="59"/>
      <c r="HX230" s="59"/>
      <c r="IA230" s="59"/>
      <c r="IC230" s="59"/>
      <c r="IE230" s="59"/>
      <c r="II230" s="59"/>
      <c r="IK230" s="59"/>
      <c r="IL230" s="56"/>
      <c r="IN230" s="59"/>
      <c r="IO230" s="59"/>
      <c r="IQ230" s="59"/>
      <c r="IR230" s="59"/>
      <c r="IT230" s="59"/>
      <c r="IU230" s="59"/>
      <c r="IV230" s="59"/>
      <c r="IY230" s="59"/>
      <c r="JA230" s="59"/>
      <c r="JC230" s="59"/>
      <c r="JF230" s="59"/>
      <c r="JG230" s="59"/>
      <c r="JI230" s="59"/>
      <c r="JJ230" s="56"/>
      <c r="JK230" s="59"/>
      <c r="JM230" s="59"/>
      <c r="JN230" s="59"/>
      <c r="JP230" s="59"/>
      <c r="JQ230" s="59"/>
      <c r="JS230" s="59"/>
      <c r="JT230" s="59"/>
      <c r="JU230" s="59"/>
      <c r="JW230" s="59"/>
      <c r="JX230" s="59"/>
      <c r="JY230" s="59"/>
      <c r="JZ230" s="59"/>
      <c r="KA230" s="59"/>
      <c r="KB230" s="59"/>
      <c r="KE230" s="59"/>
      <c r="KF230" s="59"/>
      <c r="KH230" s="59"/>
      <c r="KI230" s="56"/>
      <c r="KK230" s="59"/>
      <c r="KL230" s="59"/>
      <c r="KN230" s="59"/>
      <c r="KO230" s="59"/>
      <c r="KQ230" s="59"/>
      <c r="KR230" s="59"/>
      <c r="KS230" s="59"/>
      <c r="KU230" s="59"/>
      <c r="KV230" s="59"/>
      <c r="KX230" s="59"/>
      <c r="KZ230" s="59"/>
      <c r="LC230" s="59"/>
      <c r="LD230" s="59"/>
      <c r="LG230" s="56"/>
      <c r="LI230" s="59"/>
      <c r="LJ230" s="59"/>
      <c r="LL230" s="59"/>
      <c r="LM230" s="59"/>
      <c r="LO230" s="59"/>
      <c r="LP230" s="59"/>
      <c r="LQ230" s="59"/>
      <c r="LT230" s="59"/>
      <c r="LV230" s="59"/>
      <c r="LX230" s="59"/>
      <c r="MA230" s="59"/>
      <c r="SS230" s="170"/>
      <c r="ST230" s="142"/>
      <c r="SU230" s="142"/>
      <c r="SV230" s="142"/>
      <c r="SW230" s="142"/>
      <c r="SX230" s="142"/>
      <c r="SY230" s="142"/>
      <c r="SZ230" s="142"/>
      <c r="TA230" s="142"/>
      <c r="TB230" s="142"/>
      <c r="TC230" s="142"/>
      <c r="TD230" s="142"/>
      <c r="TF230" s="142"/>
      <c r="TH230" s="142"/>
      <c r="TJ230" s="142"/>
      <c r="TK230" s="142"/>
      <c r="TL230" s="142"/>
      <c r="TM230" s="15"/>
      <c r="TN230" s="15"/>
      <c r="TO230" s="142"/>
      <c r="TP230" s="142"/>
    </row>
    <row r="231" spans="1:536" x14ac:dyDescent="0.25">
      <c r="A231">
        <v>46</v>
      </c>
      <c r="B231" s="15" t="s">
        <v>2305</v>
      </c>
      <c r="F231" t="s">
        <v>2492</v>
      </c>
      <c r="G231" s="138"/>
      <c r="H231">
        <v>0</v>
      </c>
      <c r="J231" s="3" t="s">
        <v>3964</v>
      </c>
      <c r="DM231" s="59">
        <v>44507</v>
      </c>
      <c r="DN231" s="58"/>
      <c r="DP231">
        <v>1</v>
      </c>
      <c r="DQ231">
        <v>1</v>
      </c>
      <c r="DR231">
        <v>1</v>
      </c>
      <c r="DS231">
        <v>1</v>
      </c>
      <c r="DT231">
        <v>3</v>
      </c>
      <c r="DU231">
        <v>1</v>
      </c>
      <c r="DV231">
        <v>0</v>
      </c>
      <c r="DW231">
        <v>0</v>
      </c>
      <c r="DX231">
        <v>0</v>
      </c>
      <c r="DY231">
        <v>0</v>
      </c>
      <c r="DZ231" t="s">
        <v>2493</v>
      </c>
      <c r="EB231">
        <v>1</v>
      </c>
      <c r="EE231">
        <v>1</v>
      </c>
      <c r="EG231">
        <v>0</v>
      </c>
      <c r="EH231">
        <v>0</v>
      </c>
      <c r="EI231">
        <v>0</v>
      </c>
      <c r="EK231">
        <v>1</v>
      </c>
      <c r="EL231">
        <v>0</v>
      </c>
      <c r="EM231">
        <v>1</v>
      </c>
      <c r="EN231">
        <v>1</v>
      </c>
      <c r="EP231">
        <v>3</v>
      </c>
      <c r="EQ231">
        <v>1</v>
      </c>
      <c r="ER231">
        <v>1</v>
      </c>
      <c r="ES231">
        <v>-1</v>
      </c>
      <c r="EU231">
        <v>1</v>
      </c>
      <c r="EV231">
        <v>0</v>
      </c>
      <c r="EW231">
        <v>2</v>
      </c>
      <c r="EX231">
        <v>1</v>
      </c>
      <c r="EY231" t="s">
        <v>675</v>
      </c>
      <c r="FD231">
        <v>0</v>
      </c>
      <c r="FE231">
        <v>360</v>
      </c>
      <c r="FG231">
        <v>1</v>
      </c>
      <c r="FH231">
        <v>1</v>
      </c>
      <c r="FI231">
        <v>0</v>
      </c>
      <c r="FK231" t="s">
        <v>2494</v>
      </c>
      <c r="FL231">
        <v>3</v>
      </c>
      <c r="FM231" t="s">
        <v>2495</v>
      </c>
      <c r="FN231" t="s">
        <v>2496</v>
      </c>
      <c r="FO231">
        <v>21</v>
      </c>
      <c r="FP231" t="s">
        <v>98</v>
      </c>
      <c r="FQ231">
        <v>3</v>
      </c>
      <c r="FR231">
        <v>360</v>
      </c>
      <c r="FS231" t="s">
        <v>1252</v>
      </c>
      <c r="FU231">
        <v>21</v>
      </c>
      <c r="FV231">
        <v>1</v>
      </c>
      <c r="FW231">
        <v>0</v>
      </c>
      <c r="FX231">
        <v>1</v>
      </c>
      <c r="FY231">
        <v>1</v>
      </c>
      <c r="FZ231">
        <v>1</v>
      </c>
      <c r="GA231">
        <v>0</v>
      </c>
      <c r="GB231">
        <v>14</v>
      </c>
      <c r="GC231">
        <v>7</v>
      </c>
      <c r="GD231">
        <v>0</v>
      </c>
      <c r="GI231">
        <v>3</v>
      </c>
      <c r="GM231">
        <v>1</v>
      </c>
      <c r="GN231" s="59">
        <v>44506</v>
      </c>
      <c r="GO231" s="56"/>
      <c r="GR231" s="59"/>
      <c r="GS231" s="59"/>
      <c r="GU231" s="59"/>
      <c r="GV231" s="59"/>
      <c r="GX231" s="59"/>
      <c r="GY231" s="59"/>
      <c r="GZ231" s="59"/>
      <c r="HC231" s="59"/>
      <c r="HE231" s="59"/>
      <c r="HG231" s="59"/>
      <c r="HH231" s="59"/>
      <c r="HI231" s="59"/>
      <c r="HJ231" s="59"/>
      <c r="HK231" s="59"/>
      <c r="HN231" s="56"/>
      <c r="HP231" s="59"/>
      <c r="HQ231" s="59"/>
      <c r="HT231" s="59"/>
      <c r="HV231" s="59"/>
      <c r="HW231" s="59"/>
      <c r="HX231" s="59"/>
      <c r="IA231" s="59"/>
      <c r="IC231" s="59"/>
      <c r="IE231" s="59"/>
      <c r="IF231" s="59"/>
      <c r="IG231" s="59"/>
      <c r="IH231" s="59"/>
      <c r="II231" s="59"/>
      <c r="IJ231" s="59"/>
      <c r="IL231" s="56"/>
      <c r="IM231" s="59"/>
      <c r="IN231" s="59"/>
      <c r="IO231" s="59"/>
      <c r="IP231" s="59"/>
      <c r="IQ231" s="59"/>
      <c r="IR231" s="59"/>
      <c r="IT231" s="59"/>
      <c r="IU231" s="59"/>
      <c r="IV231" s="59"/>
      <c r="IY231" s="59"/>
      <c r="JA231" s="59"/>
      <c r="JC231" s="59"/>
      <c r="JE231" s="59"/>
      <c r="JF231" s="59"/>
      <c r="JG231" s="59"/>
      <c r="JH231" s="59"/>
      <c r="JI231" s="59"/>
      <c r="JJ231" s="56"/>
      <c r="JK231" s="59"/>
      <c r="JM231" s="59"/>
      <c r="JN231" s="59"/>
      <c r="JP231" s="59"/>
      <c r="JQ231" s="59"/>
      <c r="JS231" s="59"/>
      <c r="JT231" s="59"/>
      <c r="JU231" s="59"/>
      <c r="JX231" s="59"/>
      <c r="JZ231" s="59"/>
      <c r="KB231" s="59"/>
      <c r="KE231" s="59"/>
      <c r="KF231" s="59"/>
      <c r="KH231" s="59"/>
      <c r="KI231" s="56"/>
      <c r="KK231" s="59"/>
      <c r="KL231" s="59"/>
      <c r="KN231" s="59"/>
      <c r="KO231" s="59"/>
      <c r="KQ231" s="59"/>
      <c r="KR231" s="59"/>
      <c r="KS231" s="59"/>
      <c r="KV231" s="59"/>
      <c r="KX231" s="59"/>
      <c r="KZ231" s="59"/>
      <c r="LC231" s="59"/>
      <c r="LD231" s="59"/>
      <c r="LG231" s="56"/>
      <c r="LI231" s="59"/>
      <c r="LJ231" s="59"/>
      <c r="LL231" s="59"/>
      <c r="LM231" s="59"/>
      <c r="LP231" s="59"/>
      <c r="LQ231" s="59"/>
      <c r="LT231" s="59"/>
      <c r="LV231" s="59"/>
      <c r="LX231" s="59"/>
      <c r="SS231" s="170"/>
      <c r="ST231" s="142"/>
      <c r="SU231" s="142"/>
      <c r="SV231" s="142"/>
      <c r="SW231" s="142"/>
      <c r="SX231" s="142"/>
      <c r="SY231" s="142"/>
      <c r="SZ231" s="142"/>
      <c r="TA231" s="142"/>
      <c r="TB231" s="142"/>
      <c r="TC231" s="142"/>
      <c r="TD231" s="142"/>
      <c r="TF231" s="142"/>
      <c r="TH231" s="142"/>
      <c r="TJ231" s="142"/>
      <c r="TK231" s="142"/>
      <c r="TL231" s="142"/>
      <c r="TM231" s="15"/>
      <c r="TN231" s="15"/>
      <c r="TO231" s="142"/>
      <c r="TP231" s="142"/>
    </row>
    <row r="232" spans="1:536" x14ac:dyDescent="0.25">
      <c r="A232">
        <v>92</v>
      </c>
      <c r="B232" s="15" t="s">
        <v>2305</v>
      </c>
      <c r="F232" t="s">
        <v>2653</v>
      </c>
      <c r="G232" s="138">
        <v>26909</v>
      </c>
      <c r="H232">
        <v>0</v>
      </c>
      <c r="J232" s="3" t="s">
        <v>3964</v>
      </c>
      <c r="DM232" s="59">
        <v>44507</v>
      </c>
      <c r="DN232" s="58">
        <f>(DM232-G232)/365.25</f>
        <v>48.180698151950722</v>
      </c>
      <c r="DP232">
        <v>1</v>
      </c>
      <c r="DQ232">
        <v>1</v>
      </c>
      <c r="DR232">
        <v>1</v>
      </c>
      <c r="DS232">
        <v>1</v>
      </c>
      <c r="DT232">
        <v>7</v>
      </c>
      <c r="DU232">
        <v>3</v>
      </c>
      <c r="DV232">
        <v>0</v>
      </c>
      <c r="DW232">
        <v>1</v>
      </c>
      <c r="DX232">
        <v>0</v>
      </c>
      <c r="DY232">
        <v>0</v>
      </c>
      <c r="EB232">
        <v>1</v>
      </c>
      <c r="ED232" t="s">
        <v>21</v>
      </c>
      <c r="EE232">
        <v>1</v>
      </c>
      <c r="EG232">
        <v>0</v>
      </c>
      <c r="EH232">
        <v>1</v>
      </c>
      <c r="EI232">
        <v>0</v>
      </c>
      <c r="EJ232">
        <v>7</v>
      </c>
      <c r="EK232">
        <v>1</v>
      </c>
      <c r="EL232">
        <v>0</v>
      </c>
      <c r="EM232">
        <v>1</v>
      </c>
      <c r="EN232">
        <v>0</v>
      </c>
      <c r="EP232">
        <v>3</v>
      </c>
      <c r="EQ232">
        <v>1</v>
      </c>
      <c r="ER232">
        <v>1</v>
      </c>
      <c r="ES232">
        <v>-1</v>
      </c>
      <c r="EU232">
        <v>1</v>
      </c>
      <c r="EV232">
        <v>1</v>
      </c>
      <c r="EW232">
        <v>3</v>
      </c>
      <c r="EX232">
        <v>1</v>
      </c>
      <c r="EY232" t="s">
        <v>800</v>
      </c>
      <c r="EZ232" t="s">
        <v>2462</v>
      </c>
      <c r="FD232">
        <v>1</v>
      </c>
      <c r="FF232">
        <v>60</v>
      </c>
      <c r="FG232">
        <v>3</v>
      </c>
      <c r="FH232">
        <v>1</v>
      </c>
      <c r="FI232">
        <v>0</v>
      </c>
      <c r="FJ232" t="s">
        <v>171</v>
      </c>
      <c r="FK232" t="s">
        <v>2654</v>
      </c>
      <c r="FL232">
        <v>3</v>
      </c>
      <c r="FM232" t="s">
        <v>2655</v>
      </c>
      <c r="FN232" t="s">
        <v>2656</v>
      </c>
      <c r="FO232">
        <v>7</v>
      </c>
      <c r="FP232" t="s">
        <v>98</v>
      </c>
      <c r="FQ232">
        <v>3</v>
      </c>
      <c r="FR232">
        <v>7</v>
      </c>
      <c r="FS232" t="s">
        <v>15</v>
      </c>
      <c r="FT232">
        <v>3</v>
      </c>
      <c r="FU232">
        <v>0</v>
      </c>
      <c r="FX232">
        <v>1</v>
      </c>
      <c r="FY232">
        <v>1</v>
      </c>
      <c r="GB232">
        <v>0</v>
      </c>
      <c r="GE232">
        <v>2</v>
      </c>
      <c r="GF232">
        <v>1</v>
      </c>
      <c r="GI232">
        <v>0</v>
      </c>
      <c r="GM232">
        <v>1</v>
      </c>
      <c r="GN232" s="59">
        <v>44506</v>
      </c>
      <c r="GO232" s="56"/>
      <c r="GP232" s="59"/>
      <c r="GR232" s="59"/>
      <c r="GS232" s="59"/>
      <c r="GU232" s="59"/>
      <c r="GV232" s="59"/>
      <c r="GX232" s="59"/>
      <c r="GY232" s="59"/>
      <c r="GZ232" s="59"/>
      <c r="HA232" s="59"/>
      <c r="HC232" s="59"/>
      <c r="HE232" s="59"/>
      <c r="HG232" s="59"/>
      <c r="HJ232" s="59"/>
      <c r="HK232" s="59"/>
      <c r="HN232" s="56"/>
      <c r="HP232" s="59"/>
      <c r="HQ232" s="59"/>
      <c r="HT232" s="59"/>
      <c r="HV232" s="59"/>
      <c r="HW232" s="59"/>
      <c r="HX232" s="59"/>
      <c r="IA232" s="59"/>
      <c r="IC232" s="59"/>
      <c r="IE232" s="59"/>
      <c r="IH232" s="59"/>
      <c r="II232" s="59"/>
      <c r="IL232" s="56"/>
      <c r="IN232" s="59"/>
      <c r="IO232" s="59"/>
      <c r="IQ232" s="59"/>
      <c r="IR232" s="59"/>
      <c r="IT232" s="59"/>
      <c r="IU232" s="59"/>
      <c r="IV232" s="59"/>
      <c r="IY232" s="59"/>
      <c r="JA232" s="59"/>
      <c r="JC232" s="59"/>
      <c r="JF232" s="59"/>
      <c r="JG232" s="59"/>
      <c r="JI232" s="59"/>
      <c r="JJ232" s="56"/>
      <c r="JK232" s="59"/>
      <c r="JM232" s="59"/>
      <c r="JN232" s="59"/>
      <c r="JP232" s="59"/>
      <c r="JQ232" s="59"/>
      <c r="JS232" s="59"/>
      <c r="JT232" s="59"/>
      <c r="JU232" s="59"/>
      <c r="JX232" s="59"/>
      <c r="JZ232" s="59"/>
      <c r="KB232" s="59"/>
      <c r="KI232" s="56"/>
      <c r="KK232" s="59"/>
      <c r="KL232" s="59"/>
      <c r="KN232" s="59"/>
      <c r="KO232" s="59"/>
      <c r="KQ232" s="59"/>
      <c r="KR232" s="59"/>
      <c r="KS232" s="59"/>
      <c r="KV232" s="59"/>
      <c r="KX232" s="59"/>
      <c r="KZ232" s="59"/>
      <c r="LC232" s="59"/>
      <c r="LD232" s="59"/>
      <c r="LG232" s="56"/>
      <c r="LI232" s="59"/>
      <c r="LJ232" s="59"/>
      <c r="LL232" s="59"/>
      <c r="LM232" s="59"/>
      <c r="LO232" s="59"/>
      <c r="LP232" s="59"/>
      <c r="LQ232" s="59"/>
      <c r="LT232" s="59"/>
      <c r="LV232" s="59"/>
      <c r="LX232" s="59"/>
      <c r="SS232" s="170"/>
      <c r="ST232" s="142"/>
      <c r="SU232" s="142"/>
      <c r="SV232" s="142"/>
      <c r="SW232" s="142"/>
      <c r="SX232" s="142"/>
      <c r="SY232" s="142"/>
      <c r="SZ232" s="142"/>
      <c r="TA232" s="142"/>
      <c r="TB232" s="142"/>
      <c r="TC232" s="142"/>
      <c r="TD232" s="142"/>
      <c r="TF232" s="142"/>
      <c r="TH232" s="142"/>
      <c r="TJ232" s="142"/>
      <c r="TK232" s="142"/>
      <c r="TL232" s="142"/>
      <c r="TM232" s="143"/>
      <c r="TN232" s="143"/>
      <c r="TO232" s="142"/>
      <c r="TP232" s="142"/>
    </row>
    <row r="233" spans="1:536" x14ac:dyDescent="0.25">
      <c r="A233">
        <v>114</v>
      </c>
      <c r="B233" s="15" t="s">
        <v>2305</v>
      </c>
      <c r="F233" t="s">
        <v>2729</v>
      </c>
      <c r="H233">
        <v>1</v>
      </c>
      <c r="J233" s="3" t="s">
        <v>3964</v>
      </c>
      <c r="DM233" s="59">
        <v>44507</v>
      </c>
      <c r="DN233" s="58">
        <v>10</v>
      </c>
      <c r="EF233">
        <v>1</v>
      </c>
      <c r="EK233">
        <v>0</v>
      </c>
      <c r="EL233">
        <v>1</v>
      </c>
      <c r="EM233">
        <v>1</v>
      </c>
      <c r="EN233">
        <v>1</v>
      </c>
      <c r="EQ233">
        <v>1</v>
      </c>
      <c r="ER233">
        <v>1</v>
      </c>
      <c r="ES233">
        <v>1</v>
      </c>
      <c r="EZ233" t="s">
        <v>2539</v>
      </c>
      <c r="FA233">
        <v>1</v>
      </c>
      <c r="FB233" t="s">
        <v>2730</v>
      </c>
      <c r="FC233">
        <v>2</v>
      </c>
      <c r="FL233">
        <v>3</v>
      </c>
      <c r="FM233" t="s">
        <v>2731</v>
      </c>
      <c r="FN233" t="s">
        <v>2732</v>
      </c>
      <c r="GM233">
        <v>1</v>
      </c>
      <c r="GN233" s="59">
        <v>44506</v>
      </c>
      <c r="GO233" s="56"/>
      <c r="GQ233" s="59"/>
      <c r="GR233" s="59"/>
      <c r="GS233" s="59"/>
      <c r="GU233" s="59"/>
      <c r="GV233" s="59"/>
      <c r="GX233" s="59"/>
      <c r="GY233" s="59"/>
      <c r="GZ233" s="59"/>
      <c r="HC233" s="59"/>
      <c r="HE233" s="59"/>
      <c r="HG233" s="59"/>
      <c r="HJ233" s="59"/>
      <c r="HK233" s="59"/>
      <c r="HN233" s="56"/>
      <c r="HP233" s="59"/>
      <c r="HQ233" s="59"/>
      <c r="HT233" s="59"/>
      <c r="HV233" s="59"/>
      <c r="HW233" s="59"/>
      <c r="HX233" s="59"/>
      <c r="IA233" s="59"/>
      <c r="IC233" s="59"/>
      <c r="IE233" s="59"/>
      <c r="IH233" s="59"/>
      <c r="II233" s="59"/>
      <c r="IL233" s="56"/>
      <c r="IN233" s="59"/>
      <c r="IO233" s="59"/>
      <c r="IQ233" s="59"/>
      <c r="IR233" s="59"/>
      <c r="IT233" s="59"/>
      <c r="IU233" s="59"/>
      <c r="IV233" s="59"/>
      <c r="IY233" s="59"/>
      <c r="JA233" s="59"/>
      <c r="JB233" s="59"/>
      <c r="JC233" s="59"/>
      <c r="JF233" s="59"/>
      <c r="JG233" s="59"/>
      <c r="JI233" s="59"/>
      <c r="JJ233" s="56"/>
      <c r="JK233" s="59"/>
      <c r="JM233" s="59"/>
      <c r="JN233" s="59"/>
      <c r="JP233" s="59"/>
      <c r="JQ233" s="59"/>
      <c r="JS233" s="59"/>
      <c r="JT233" s="59"/>
      <c r="JU233" s="59"/>
      <c r="JX233" s="59"/>
      <c r="JZ233" s="59"/>
      <c r="KB233" s="59"/>
      <c r="KI233" s="56"/>
      <c r="KK233" s="59"/>
      <c r="KL233" s="59"/>
      <c r="KN233" s="59"/>
      <c r="KO233" s="59"/>
      <c r="KQ233" s="59"/>
      <c r="KR233" s="59"/>
      <c r="KS233" s="59"/>
      <c r="KV233" s="59"/>
      <c r="KX233" s="59"/>
      <c r="KZ233" s="59"/>
      <c r="LC233" s="59"/>
      <c r="LD233" s="59"/>
      <c r="LG233" s="56"/>
      <c r="LI233" s="59"/>
      <c r="LJ233" s="59"/>
      <c r="LL233" s="59"/>
      <c r="LM233" s="59"/>
      <c r="LO233" s="59"/>
      <c r="LP233" s="59"/>
      <c r="LQ233" s="59"/>
      <c r="LT233" s="59"/>
      <c r="LV233" s="59"/>
      <c r="LX233" s="59"/>
      <c r="SS233" s="170"/>
      <c r="ST233" s="142"/>
      <c r="SU233" s="142"/>
      <c r="SV233" s="142"/>
      <c r="SW233" s="142"/>
      <c r="SX233" s="142"/>
      <c r="SY233" s="142"/>
      <c r="SZ233" s="142"/>
      <c r="TA233" s="142"/>
      <c r="TB233" s="142"/>
      <c r="TC233" s="142"/>
      <c r="TD233" s="142"/>
      <c r="TF233" s="142"/>
      <c r="TH233" s="142"/>
      <c r="TJ233" s="142"/>
      <c r="TK233" s="142"/>
      <c r="TL233" s="142"/>
      <c r="TM233" s="15"/>
      <c r="TN233" s="15"/>
      <c r="TO233" s="142"/>
      <c r="TP233" s="142"/>
    </row>
    <row r="234" spans="1:536" x14ac:dyDescent="0.25">
      <c r="A234">
        <v>122</v>
      </c>
      <c r="B234" s="15" t="s">
        <v>2305</v>
      </c>
      <c r="C234" s="68"/>
      <c r="F234" s="95" t="s">
        <v>2747</v>
      </c>
      <c r="G234" s="138"/>
      <c r="H234">
        <v>0</v>
      </c>
      <c r="J234" s="3" t="s">
        <v>3964</v>
      </c>
      <c r="DM234" s="59">
        <v>44507</v>
      </c>
      <c r="DN234" s="58">
        <f>(DM234-G234)/365.25</f>
        <v>121.85352498288843</v>
      </c>
      <c r="DP234">
        <v>1</v>
      </c>
      <c r="DQ234">
        <v>1</v>
      </c>
      <c r="DR234">
        <v>1</v>
      </c>
      <c r="DS234">
        <v>1</v>
      </c>
      <c r="DT234">
        <v>30</v>
      </c>
      <c r="DU234">
        <v>7</v>
      </c>
      <c r="DV234">
        <v>1</v>
      </c>
      <c r="DW234">
        <v>0</v>
      </c>
      <c r="DX234">
        <v>0</v>
      </c>
      <c r="DY234">
        <v>0</v>
      </c>
      <c r="EA234">
        <v>1</v>
      </c>
      <c r="EE234">
        <v>2</v>
      </c>
      <c r="EG234">
        <v>0</v>
      </c>
      <c r="EH234">
        <v>0</v>
      </c>
      <c r="EI234">
        <v>0</v>
      </c>
      <c r="EJ234">
        <v>60</v>
      </c>
      <c r="EK234">
        <v>1</v>
      </c>
      <c r="EL234">
        <v>0</v>
      </c>
      <c r="EM234">
        <v>1</v>
      </c>
      <c r="EN234">
        <v>0</v>
      </c>
      <c r="EP234">
        <v>3</v>
      </c>
      <c r="EQ234">
        <v>1</v>
      </c>
      <c r="ER234">
        <v>1</v>
      </c>
      <c r="ES234">
        <v>1</v>
      </c>
      <c r="EU234">
        <v>1</v>
      </c>
      <c r="EV234">
        <v>0</v>
      </c>
      <c r="EW234">
        <v>3</v>
      </c>
      <c r="EX234">
        <v>-1</v>
      </c>
      <c r="EZ234" t="s">
        <v>2462</v>
      </c>
      <c r="FD234">
        <v>1</v>
      </c>
      <c r="FF234">
        <v>21</v>
      </c>
      <c r="FG234">
        <v>1</v>
      </c>
      <c r="FH234">
        <v>1</v>
      </c>
      <c r="FI234">
        <v>1</v>
      </c>
      <c r="FK234" t="s">
        <v>14</v>
      </c>
      <c r="FL234">
        <v>0</v>
      </c>
      <c r="FM234" t="s">
        <v>734</v>
      </c>
      <c r="FN234" t="s">
        <v>1996</v>
      </c>
      <c r="FO234">
        <v>30</v>
      </c>
      <c r="FP234" t="s">
        <v>98</v>
      </c>
      <c r="FQ234">
        <v>1</v>
      </c>
      <c r="FR234">
        <v>14</v>
      </c>
      <c r="FS234" t="s">
        <v>2652</v>
      </c>
      <c r="FU234">
        <v>0</v>
      </c>
      <c r="GB234">
        <v>0</v>
      </c>
      <c r="GE234">
        <v>1</v>
      </c>
      <c r="GF234">
        <v>1</v>
      </c>
      <c r="GI234">
        <v>1</v>
      </c>
      <c r="GJ234">
        <v>1</v>
      </c>
      <c r="SS234" s="170"/>
      <c r="ST234" s="142"/>
      <c r="SU234" s="142"/>
      <c r="SV234" s="142"/>
      <c r="SW234" s="142"/>
      <c r="SX234" s="142"/>
      <c r="SY234" s="142"/>
      <c r="SZ234" s="142"/>
      <c r="TA234" s="142"/>
      <c r="TB234" s="142"/>
      <c r="TC234" s="142"/>
      <c r="TD234" s="142"/>
      <c r="TF234" s="142"/>
      <c r="TH234" s="142"/>
      <c r="TJ234" s="142"/>
      <c r="TK234" s="142"/>
      <c r="TL234" s="142"/>
      <c r="TM234" s="143"/>
      <c r="TN234" s="143"/>
      <c r="TO234" s="142"/>
      <c r="TP234" s="142"/>
    </row>
    <row r="235" spans="1:536" x14ac:dyDescent="0.25">
      <c r="A235">
        <v>124</v>
      </c>
      <c r="B235" s="15" t="s">
        <v>2305</v>
      </c>
      <c r="F235" s="95" t="s">
        <v>2750</v>
      </c>
      <c r="G235" s="138">
        <v>24186</v>
      </c>
      <c r="H235">
        <v>1</v>
      </c>
      <c r="J235" s="3" t="s">
        <v>3964</v>
      </c>
      <c r="DM235" s="59">
        <v>44507</v>
      </c>
      <c r="DN235" s="58">
        <f>(DM235-G235)/365.25</f>
        <v>55.635865845311429</v>
      </c>
      <c r="DP235">
        <v>1</v>
      </c>
      <c r="DQ235">
        <v>1</v>
      </c>
      <c r="DR235">
        <v>1</v>
      </c>
      <c r="DS235">
        <v>1</v>
      </c>
      <c r="DT235">
        <v>60</v>
      </c>
      <c r="DU235">
        <v>2</v>
      </c>
      <c r="DV235">
        <v>0</v>
      </c>
      <c r="DW235">
        <v>0</v>
      </c>
      <c r="DX235">
        <v>0</v>
      </c>
      <c r="DY235">
        <v>1</v>
      </c>
      <c r="EB235">
        <v>1</v>
      </c>
      <c r="EE235">
        <v>1</v>
      </c>
      <c r="EG235">
        <v>0</v>
      </c>
      <c r="EH235">
        <v>0</v>
      </c>
      <c r="EI235">
        <v>1</v>
      </c>
      <c r="EJ235">
        <v>30</v>
      </c>
      <c r="EK235">
        <v>0</v>
      </c>
      <c r="EL235">
        <v>1</v>
      </c>
      <c r="EM235">
        <v>1</v>
      </c>
      <c r="EN235">
        <v>1</v>
      </c>
      <c r="EP235">
        <v>1</v>
      </c>
      <c r="EQ235">
        <v>1</v>
      </c>
      <c r="ER235">
        <v>1</v>
      </c>
      <c r="ES235">
        <v>-1</v>
      </c>
      <c r="EU235">
        <v>1</v>
      </c>
      <c r="EV235">
        <v>1</v>
      </c>
      <c r="EW235">
        <v>3</v>
      </c>
      <c r="EX235">
        <v>1</v>
      </c>
      <c r="EY235" t="s">
        <v>675</v>
      </c>
      <c r="EZ235" t="s">
        <v>2539</v>
      </c>
      <c r="FD235">
        <v>1</v>
      </c>
      <c r="FE235">
        <v>30</v>
      </c>
      <c r="FG235">
        <v>2</v>
      </c>
      <c r="FH235">
        <v>1</v>
      </c>
      <c r="FI235">
        <v>0</v>
      </c>
      <c r="FK235" t="s">
        <v>657</v>
      </c>
      <c r="FL235">
        <v>2</v>
      </c>
      <c r="FM235" t="s">
        <v>2751</v>
      </c>
      <c r="FN235" t="s">
        <v>2752</v>
      </c>
      <c r="FO235">
        <v>1</v>
      </c>
      <c r="FP235" t="s">
        <v>302</v>
      </c>
      <c r="FQ235">
        <v>1</v>
      </c>
      <c r="FR235">
        <v>30</v>
      </c>
      <c r="FS235" t="s">
        <v>303</v>
      </c>
      <c r="FT235">
        <v>2</v>
      </c>
      <c r="FU235">
        <v>0</v>
      </c>
      <c r="GB235">
        <v>15</v>
      </c>
      <c r="GC235">
        <v>2</v>
      </c>
      <c r="GD235">
        <v>0</v>
      </c>
      <c r="GI235">
        <v>2</v>
      </c>
      <c r="GJ235">
        <v>0</v>
      </c>
      <c r="GK235" t="s">
        <v>2753</v>
      </c>
      <c r="GL235">
        <v>-1</v>
      </c>
      <c r="SS235" s="170"/>
      <c r="ST235" s="142"/>
      <c r="SU235" s="142"/>
      <c r="SV235" s="142"/>
      <c r="SW235" s="142"/>
      <c r="SX235" s="142"/>
      <c r="SY235" s="142"/>
      <c r="SZ235" s="142"/>
      <c r="TA235" s="142"/>
      <c r="TB235" s="142"/>
      <c r="TC235" s="142"/>
      <c r="TD235" s="142"/>
      <c r="TF235" s="142"/>
      <c r="TH235" s="142"/>
      <c r="TJ235" s="142"/>
      <c r="TK235" s="142"/>
      <c r="TL235" s="142"/>
      <c r="TM235" s="15"/>
      <c r="TN235" s="15"/>
      <c r="TO235" s="142"/>
      <c r="TP235" s="142"/>
    </row>
    <row r="236" spans="1:536" x14ac:dyDescent="0.25">
      <c r="A236">
        <v>205</v>
      </c>
      <c r="B236" s="15" t="s">
        <v>2305</v>
      </c>
      <c r="F236" t="s">
        <v>2995</v>
      </c>
      <c r="G236" s="138">
        <v>21936</v>
      </c>
      <c r="H236">
        <v>1</v>
      </c>
      <c r="J236" s="3" t="s">
        <v>3964</v>
      </c>
      <c r="DM236" s="59">
        <v>44507</v>
      </c>
      <c r="DN236" s="58">
        <f>(DM236-G236)/365.25</f>
        <v>61.796030116358658</v>
      </c>
      <c r="DP236">
        <v>1</v>
      </c>
      <c r="DQ236">
        <v>1</v>
      </c>
      <c r="DR236">
        <v>2</v>
      </c>
      <c r="DS236">
        <v>1</v>
      </c>
      <c r="DT236">
        <v>60</v>
      </c>
      <c r="DV236">
        <v>0</v>
      </c>
      <c r="DW236">
        <v>1</v>
      </c>
      <c r="DX236">
        <v>0</v>
      </c>
      <c r="DY236">
        <v>0</v>
      </c>
      <c r="EA236">
        <v>1</v>
      </c>
      <c r="EE236">
        <v>1</v>
      </c>
      <c r="EG236">
        <v>0</v>
      </c>
      <c r="EH236">
        <v>1</v>
      </c>
      <c r="EI236">
        <v>0</v>
      </c>
      <c r="EJ236">
        <v>7</v>
      </c>
      <c r="EK236">
        <v>0</v>
      </c>
      <c r="EL236">
        <v>0</v>
      </c>
      <c r="EM236">
        <v>0</v>
      </c>
      <c r="EN236">
        <v>1</v>
      </c>
      <c r="EO236" t="s">
        <v>22</v>
      </c>
      <c r="EP236">
        <v>2</v>
      </c>
      <c r="EQ236">
        <v>1</v>
      </c>
      <c r="ER236">
        <v>1</v>
      </c>
      <c r="ES236">
        <v>-1</v>
      </c>
      <c r="EU236">
        <v>1</v>
      </c>
      <c r="EV236">
        <v>1</v>
      </c>
      <c r="EW236">
        <v>2</v>
      </c>
      <c r="EX236">
        <v>1</v>
      </c>
      <c r="EZ236" t="s">
        <v>13</v>
      </c>
      <c r="FD236">
        <v>0</v>
      </c>
      <c r="FE236">
        <v>360</v>
      </c>
      <c r="FG236">
        <v>3</v>
      </c>
      <c r="FH236">
        <v>0</v>
      </c>
      <c r="FI236">
        <v>0</v>
      </c>
      <c r="FK236" t="s">
        <v>2334</v>
      </c>
      <c r="FL236">
        <v>2</v>
      </c>
      <c r="FM236" t="s">
        <v>2996</v>
      </c>
      <c r="FO236">
        <v>7</v>
      </c>
      <c r="FP236" t="s">
        <v>217</v>
      </c>
      <c r="FQ236">
        <v>1</v>
      </c>
      <c r="FR236">
        <v>7</v>
      </c>
      <c r="FS236" t="s">
        <v>303</v>
      </c>
      <c r="FT236">
        <v>3</v>
      </c>
      <c r="FU236">
        <v>0</v>
      </c>
      <c r="GB236">
        <v>0</v>
      </c>
      <c r="GI236">
        <v>1</v>
      </c>
      <c r="GJ236">
        <v>0</v>
      </c>
      <c r="GL236">
        <v>30</v>
      </c>
      <c r="GM236">
        <v>1</v>
      </c>
      <c r="GN236" s="59">
        <v>44506</v>
      </c>
      <c r="GO236" s="56"/>
      <c r="GR236" s="59"/>
      <c r="GS236" s="59"/>
      <c r="GU236" s="59"/>
      <c r="GV236" s="59"/>
      <c r="GX236" s="59"/>
      <c r="GY236" s="59"/>
      <c r="GZ236" s="59"/>
      <c r="HC236" s="59"/>
      <c r="HE236" s="59"/>
      <c r="HG236" s="59"/>
      <c r="HK236" s="59"/>
      <c r="HL236" s="59"/>
      <c r="HM236" s="59"/>
      <c r="HN236" s="56"/>
      <c r="HP236" s="59"/>
      <c r="HQ236" s="59"/>
      <c r="HS236" s="59"/>
      <c r="HT236" s="59"/>
      <c r="HW236" s="59"/>
      <c r="HX236" s="59"/>
      <c r="IA236" s="59"/>
      <c r="IC236" s="59"/>
      <c r="IE236" s="59"/>
      <c r="II236" s="59"/>
      <c r="IK236" s="59"/>
      <c r="IL236" s="56"/>
      <c r="IM236" s="59"/>
      <c r="IN236" s="59"/>
      <c r="IO236" s="59"/>
      <c r="IQ236" s="59"/>
      <c r="IR236" s="59"/>
      <c r="IT236" s="59"/>
      <c r="IU236" s="59"/>
      <c r="IV236" s="59"/>
      <c r="IX236" s="59"/>
      <c r="IY236" s="59"/>
      <c r="JA236" s="59"/>
      <c r="JC236" s="59"/>
      <c r="JF236" s="59"/>
      <c r="JG236" s="59"/>
      <c r="JJ236" s="56"/>
      <c r="JK236" s="59"/>
      <c r="JM236" s="59"/>
      <c r="JN236" s="59"/>
      <c r="JP236" s="59"/>
      <c r="JQ236" s="59"/>
      <c r="JS236" s="59"/>
      <c r="JT236" s="59"/>
      <c r="JU236" s="59"/>
      <c r="JX236" s="59"/>
      <c r="JZ236" s="59"/>
      <c r="KA236" s="59"/>
      <c r="KB236" s="59"/>
      <c r="KC236" s="59"/>
      <c r="KE236" s="59"/>
      <c r="KF236" s="59"/>
      <c r="KH236" s="59"/>
      <c r="KI236" s="56"/>
      <c r="KK236" s="59"/>
      <c r="KL236" s="59"/>
      <c r="KN236" s="59"/>
      <c r="KO236" s="59"/>
      <c r="KQ236" s="59"/>
      <c r="KR236" s="59"/>
      <c r="KS236" s="59"/>
      <c r="KV236" s="59"/>
      <c r="KX236" s="59"/>
      <c r="KZ236" s="59"/>
      <c r="LC236" s="59"/>
      <c r="LD236" s="59"/>
      <c r="LG236" s="56"/>
      <c r="LI236" s="59"/>
      <c r="LJ236" s="59"/>
      <c r="LL236" s="59"/>
      <c r="LM236" s="59"/>
      <c r="LO236" s="59"/>
      <c r="LP236" s="59"/>
      <c r="LQ236" s="59"/>
      <c r="LT236" s="59"/>
      <c r="LV236" s="59"/>
      <c r="LX236" s="59"/>
      <c r="SS236" s="170"/>
      <c r="ST236" s="142"/>
      <c r="SU236" s="142"/>
      <c r="SV236" s="142"/>
      <c r="SW236" s="142"/>
      <c r="SX236" s="142"/>
      <c r="SY236" s="142"/>
      <c r="SZ236" s="142"/>
      <c r="TA236" s="142"/>
      <c r="TB236" s="142"/>
      <c r="TC236" s="142"/>
      <c r="TD236" s="142"/>
      <c r="TF236" s="142"/>
      <c r="TH236" s="142"/>
      <c r="TJ236" s="142"/>
      <c r="TK236" s="142"/>
      <c r="TL236" s="142"/>
      <c r="TM236" s="15"/>
      <c r="TN236" s="15"/>
      <c r="TO236" s="142"/>
      <c r="TP236" s="142"/>
    </row>
    <row r="237" spans="1:536" x14ac:dyDescent="0.25">
      <c r="A237">
        <v>210</v>
      </c>
      <c r="B237" s="15" t="s">
        <v>2305</v>
      </c>
      <c r="F237" t="s">
        <v>3003</v>
      </c>
      <c r="G237" s="138">
        <v>17130</v>
      </c>
      <c r="H237">
        <v>1</v>
      </c>
      <c r="J237" s="3" t="s">
        <v>3964</v>
      </c>
      <c r="DM237" s="59">
        <v>44507</v>
      </c>
      <c r="DN237" s="58">
        <f>(DM237-G237)/365.25</f>
        <v>74.954140999315541</v>
      </c>
      <c r="DP237">
        <v>1</v>
      </c>
      <c r="DQ237">
        <v>1</v>
      </c>
      <c r="DR237">
        <v>1</v>
      </c>
      <c r="DS237">
        <v>1</v>
      </c>
      <c r="DT237">
        <v>30</v>
      </c>
      <c r="DU237">
        <v>10</v>
      </c>
      <c r="DV237">
        <v>0</v>
      </c>
      <c r="DW237">
        <v>0</v>
      </c>
      <c r="DX237">
        <v>0</v>
      </c>
      <c r="DY237">
        <v>0</v>
      </c>
      <c r="DZ237" t="s">
        <v>2720</v>
      </c>
      <c r="EB237">
        <v>1</v>
      </c>
      <c r="EE237">
        <v>2</v>
      </c>
      <c r="EG237">
        <v>0</v>
      </c>
      <c r="EH237">
        <v>1</v>
      </c>
      <c r="EI237">
        <v>0</v>
      </c>
      <c r="EJ237">
        <v>14</v>
      </c>
      <c r="EK237">
        <v>0</v>
      </c>
      <c r="EL237">
        <v>0</v>
      </c>
      <c r="EM237">
        <v>1</v>
      </c>
      <c r="EN237">
        <v>1</v>
      </c>
      <c r="EO237" t="s">
        <v>245</v>
      </c>
      <c r="EP237">
        <v>1</v>
      </c>
      <c r="EQ237">
        <v>1</v>
      </c>
      <c r="ER237">
        <v>1</v>
      </c>
      <c r="ES237">
        <v>1</v>
      </c>
      <c r="ET237" t="s">
        <v>383</v>
      </c>
      <c r="EU237">
        <v>1</v>
      </c>
      <c r="EV237">
        <v>0</v>
      </c>
      <c r="EW237">
        <v>2</v>
      </c>
      <c r="EX237">
        <v>-1</v>
      </c>
      <c r="EZ237" t="s">
        <v>2539</v>
      </c>
      <c r="FD237">
        <v>1</v>
      </c>
      <c r="FE237">
        <v>2</v>
      </c>
      <c r="FG237">
        <v>3</v>
      </c>
      <c r="FH237">
        <v>1</v>
      </c>
      <c r="FI237">
        <v>1</v>
      </c>
      <c r="FK237" t="s">
        <v>2590</v>
      </c>
      <c r="FL237">
        <v>2</v>
      </c>
      <c r="FM237" t="s">
        <v>3004</v>
      </c>
      <c r="FN237" t="s">
        <v>3005</v>
      </c>
      <c r="FO237">
        <v>3</v>
      </c>
      <c r="FP237" t="s">
        <v>121</v>
      </c>
      <c r="FQ237">
        <v>2</v>
      </c>
      <c r="FR237">
        <v>2</v>
      </c>
      <c r="FS237" t="s">
        <v>3006</v>
      </c>
      <c r="FT237">
        <v>2</v>
      </c>
      <c r="FU237">
        <v>3</v>
      </c>
      <c r="FV237">
        <v>2</v>
      </c>
      <c r="FW237">
        <v>1</v>
      </c>
      <c r="GD237">
        <v>1</v>
      </c>
      <c r="GI237">
        <v>3</v>
      </c>
      <c r="GK237" t="s">
        <v>3007</v>
      </c>
      <c r="GM237">
        <v>1</v>
      </c>
      <c r="GN237" s="59">
        <v>44506</v>
      </c>
      <c r="GO237" s="56"/>
      <c r="GR237" s="59"/>
      <c r="GS237" s="59"/>
      <c r="GU237" s="59"/>
      <c r="GV237" s="59"/>
      <c r="GX237" s="59"/>
      <c r="GY237" s="59"/>
      <c r="GZ237" s="59"/>
      <c r="HC237" s="59"/>
      <c r="HE237" s="59"/>
      <c r="HG237" s="59"/>
      <c r="HK237" s="59"/>
      <c r="HL237" s="59"/>
      <c r="HM237" s="59"/>
      <c r="HN237" s="56"/>
      <c r="HP237" s="59"/>
      <c r="HQ237" s="59"/>
      <c r="HS237" s="59"/>
      <c r="HT237" s="59"/>
      <c r="HW237" s="59"/>
      <c r="HX237" s="59"/>
      <c r="IA237" s="59"/>
      <c r="IC237" s="59"/>
      <c r="IE237" s="59"/>
      <c r="II237" s="59"/>
      <c r="IK237" s="59"/>
      <c r="IL237" s="56"/>
      <c r="IM237" s="59"/>
      <c r="IN237" s="59"/>
      <c r="IO237" s="59"/>
      <c r="IQ237" s="59"/>
      <c r="IR237" s="59"/>
      <c r="IT237" s="59"/>
      <c r="IU237" s="59"/>
      <c r="IV237" s="59"/>
      <c r="IX237" s="59"/>
      <c r="IY237" s="59"/>
      <c r="JA237" s="59"/>
      <c r="JC237" s="59"/>
      <c r="JF237" s="59"/>
      <c r="JG237" s="59"/>
      <c r="JJ237" s="56"/>
      <c r="JK237" s="59"/>
      <c r="JM237" s="59"/>
      <c r="JN237" s="59"/>
      <c r="JP237" s="59"/>
      <c r="JQ237" s="59"/>
      <c r="JS237" s="59"/>
      <c r="JT237" s="59"/>
      <c r="JU237" s="59"/>
      <c r="JX237" s="59"/>
      <c r="JZ237" s="59"/>
      <c r="KA237" s="59"/>
      <c r="KB237" s="59"/>
      <c r="KC237" s="59"/>
      <c r="KE237" s="59"/>
      <c r="KF237" s="59"/>
      <c r="KH237" s="59"/>
      <c r="KI237" s="56"/>
      <c r="KK237" s="59"/>
      <c r="KL237" s="59"/>
      <c r="KN237" s="59"/>
      <c r="KO237" s="59"/>
      <c r="KQ237" s="59"/>
      <c r="KR237" s="59"/>
      <c r="KS237" s="59"/>
      <c r="KU237" s="59"/>
      <c r="KV237" s="59"/>
      <c r="KX237" s="59"/>
      <c r="KZ237" s="59"/>
      <c r="LC237" s="59"/>
      <c r="LD237" s="59"/>
      <c r="LG237" s="56"/>
      <c r="LI237" s="59"/>
      <c r="LJ237" s="59"/>
      <c r="LL237" s="59"/>
      <c r="LM237" s="59"/>
      <c r="LO237" s="59"/>
      <c r="LP237" s="59"/>
      <c r="LQ237" s="59"/>
      <c r="LT237" s="59"/>
      <c r="LV237" s="59"/>
      <c r="LX237" s="59"/>
      <c r="SS237" s="170"/>
      <c r="ST237" s="142"/>
      <c r="SU237" s="142"/>
      <c r="SV237" s="142"/>
      <c r="SW237" s="142"/>
      <c r="SX237" s="142"/>
      <c r="SY237" s="142"/>
      <c r="SZ237" s="142"/>
      <c r="TA237" s="142"/>
      <c r="TB237" s="142"/>
      <c r="TC237" s="142"/>
      <c r="TD237" s="142"/>
      <c r="TF237" s="142"/>
      <c r="TH237" s="142"/>
      <c r="TJ237" s="142"/>
      <c r="TK237" s="142"/>
      <c r="TL237" s="142"/>
      <c r="TM237" s="15"/>
      <c r="TN237" s="15"/>
      <c r="TO237" s="142"/>
      <c r="TP237" s="142"/>
    </row>
    <row r="238" spans="1:536" x14ac:dyDescent="0.25">
      <c r="A238">
        <v>141</v>
      </c>
      <c r="B238" s="15" t="s">
        <v>2305</v>
      </c>
      <c r="C238" s="15" t="s">
        <v>2566</v>
      </c>
      <c r="D238" t="s">
        <v>2567</v>
      </c>
      <c r="E238" t="s">
        <v>2793</v>
      </c>
      <c r="F238" t="s">
        <v>2794</v>
      </c>
      <c r="G238" s="138">
        <v>42671</v>
      </c>
      <c r="H238">
        <v>1</v>
      </c>
      <c r="I238" s="3" t="s">
        <v>4104</v>
      </c>
      <c r="M238" s="139">
        <v>44176</v>
      </c>
      <c r="N238" s="58">
        <f t="shared" ref="N238:N255" si="10">(M238-G238)/365.25</f>
        <v>4.1204654346338128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17.7</v>
      </c>
      <c r="X238">
        <v>1.06</v>
      </c>
      <c r="Y238">
        <v>0.5</v>
      </c>
      <c r="Z238" t="s">
        <v>20</v>
      </c>
      <c r="AA238">
        <v>0.44</v>
      </c>
      <c r="AB238" t="s">
        <v>20</v>
      </c>
      <c r="AC238">
        <v>0.34</v>
      </c>
      <c r="AD238" t="s">
        <v>20</v>
      </c>
      <c r="AF238">
        <v>10.6</v>
      </c>
      <c r="AG238">
        <v>1</v>
      </c>
      <c r="AH238">
        <v>32</v>
      </c>
      <c r="AI238">
        <v>11</v>
      </c>
      <c r="AJ238">
        <v>0</v>
      </c>
      <c r="AK238">
        <v>1</v>
      </c>
      <c r="AL238">
        <v>2</v>
      </c>
      <c r="AM238">
        <v>3</v>
      </c>
      <c r="AP238">
        <v>1</v>
      </c>
      <c r="AQ238">
        <v>2</v>
      </c>
      <c r="AR238">
        <v>6</v>
      </c>
      <c r="AS238">
        <v>1</v>
      </c>
      <c r="AT238" t="s">
        <v>2795</v>
      </c>
      <c r="AU238" s="15">
        <v>-1</v>
      </c>
      <c r="AX238" s="68">
        <v>-1</v>
      </c>
      <c r="AY238" s="68">
        <v>-1</v>
      </c>
      <c r="AZ238" s="68">
        <v>4</v>
      </c>
      <c r="BA238" s="68">
        <v>11</v>
      </c>
      <c r="BB238" s="68">
        <v>11</v>
      </c>
      <c r="BC238" s="68">
        <v>1</v>
      </c>
      <c r="BD238" s="68">
        <v>1</v>
      </c>
      <c r="BE238" s="68">
        <v>1</v>
      </c>
      <c r="BF238" s="68">
        <v>1</v>
      </c>
      <c r="BG238" s="68">
        <v>0</v>
      </c>
      <c r="BH238" s="68">
        <v>0</v>
      </c>
      <c r="BI238" s="68">
        <v>1</v>
      </c>
      <c r="BJ238" s="68">
        <v>0</v>
      </c>
      <c r="BK238" s="68">
        <v>1</v>
      </c>
      <c r="BL238" s="68">
        <v>0</v>
      </c>
      <c r="BN238" s="68">
        <v>0</v>
      </c>
      <c r="BO238" s="68">
        <v>1</v>
      </c>
      <c r="BP238" s="68">
        <v>1</v>
      </c>
      <c r="BQ238" s="68">
        <v>1</v>
      </c>
      <c r="BR238" s="68">
        <v>0</v>
      </c>
      <c r="BS238" s="68">
        <v>1</v>
      </c>
      <c r="BT238" s="68">
        <v>0</v>
      </c>
      <c r="BU238" s="68">
        <v>1</v>
      </c>
      <c r="BV238" s="68">
        <v>0</v>
      </c>
      <c r="BX238" s="68">
        <v>0</v>
      </c>
      <c r="BY238" s="68">
        <v>0</v>
      </c>
      <c r="BZ238" s="68">
        <v>0</v>
      </c>
      <c r="CA238" s="68">
        <v>0</v>
      </c>
      <c r="CB238" s="68">
        <v>0</v>
      </c>
      <c r="CC238" s="68">
        <v>0</v>
      </c>
      <c r="CD238" s="68">
        <v>0</v>
      </c>
      <c r="CE238" s="68">
        <v>0</v>
      </c>
      <c r="CF238" s="68">
        <v>0</v>
      </c>
      <c r="CG238" s="68">
        <v>0</v>
      </c>
      <c r="CH238" s="68">
        <v>0</v>
      </c>
      <c r="CI238" s="68">
        <v>0</v>
      </c>
      <c r="CK238" s="68">
        <v>1</v>
      </c>
      <c r="CL238" s="68">
        <v>1</v>
      </c>
      <c r="CM238" s="68">
        <v>1</v>
      </c>
      <c r="CN238" s="68">
        <v>0</v>
      </c>
      <c r="CO238" s="68">
        <v>0</v>
      </c>
      <c r="CP238" s="68">
        <v>1</v>
      </c>
      <c r="CQ238" t="s">
        <v>216</v>
      </c>
      <c r="CR238" s="68">
        <v>1</v>
      </c>
      <c r="CS238" s="68">
        <v>0</v>
      </c>
      <c r="CT238" s="68">
        <v>1</v>
      </c>
      <c r="CU238" s="68">
        <v>0</v>
      </c>
      <c r="CV238" s="68">
        <v>0</v>
      </c>
      <c r="CW238" s="68">
        <v>0</v>
      </c>
      <c r="CY238" s="68">
        <v>1</v>
      </c>
      <c r="CZ238" s="68">
        <v>1</v>
      </c>
      <c r="DA238" s="68">
        <v>0</v>
      </c>
      <c r="DB238" s="68">
        <v>1</v>
      </c>
      <c r="DC238" t="s">
        <v>4197</v>
      </c>
      <c r="DD238" s="68">
        <v>1</v>
      </c>
      <c r="DE238" t="s">
        <v>4224</v>
      </c>
      <c r="DF238" s="15">
        <v>0</v>
      </c>
      <c r="DG238" s="15"/>
      <c r="DH238" s="68">
        <v>0</v>
      </c>
      <c r="DI238" s="68"/>
      <c r="DJ238" s="68"/>
      <c r="DK238" s="15"/>
      <c r="DL238" s="140" t="s">
        <v>4178</v>
      </c>
      <c r="SS238" s="170"/>
      <c r="ST238" s="142"/>
      <c r="SU238" s="142"/>
      <c r="SV238" s="142"/>
      <c r="SW238" s="142"/>
      <c r="SX238" s="142"/>
      <c r="SY238" s="142"/>
      <c r="SZ238" s="142"/>
      <c r="TA238" s="142"/>
      <c r="TB238" s="142"/>
      <c r="TC238" s="142"/>
      <c r="TD238" s="142"/>
      <c r="TF238" s="142"/>
      <c r="TH238" s="142"/>
      <c r="TJ238" s="142"/>
      <c r="TK238" s="142"/>
      <c r="TL238" s="142"/>
      <c r="TM238" s="15"/>
      <c r="TN238" s="15"/>
      <c r="TO238" s="142"/>
      <c r="TP238" s="142"/>
    </row>
    <row r="239" spans="1:536" x14ac:dyDescent="0.25">
      <c r="A239">
        <v>62</v>
      </c>
      <c r="B239" s="15" t="s">
        <v>2305</v>
      </c>
      <c r="C239" s="15" t="s">
        <v>2566</v>
      </c>
      <c r="D239" t="s">
        <v>2567</v>
      </c>
      <c r="E239" t="s">
        <v>2568</v>
      </c>
      <c r="F239" t="s">
        <v>2569</v>
      </c>
      <c r="G239" s="138">
        <v>43912</v>
      </c>
      <c r="H239">
        <v>1</v>
      </c>
      <c r="I239" s="3" t="s">
        <v>4104</v>
      </c>
      <c r="M239" s="139">
        <v>44176</v>
      </c>
      <c r="N239" s="58">
        <f t="shared" si="10"/>
        <v>0.7227926078028748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8.6</v>
      </c>
      <c r="X239">
        <v>72</v>
      </c>
      <c r="Y239">
        <v>-0.22</v>
      </c>
      <c r="Z239" t="s">
        <v>20</v>
      </c>
      <c r="AA239">
        <v>0.21</v>
      </c>
      <c r="AB239" t="s">
        <v>20</v>
      </c>
      <c r="AC239">
        <v>-0.45</v>
      </c>
      <c r="AD239" t="s">
        <v>20</v>
      </c>
      <c r="AF239">
        <v>9.6</v>
      </c>
      <c r="AG239">
        <v>1</v>
      </c>
      <c r="AH239">
        <v>30</v>
      </c>
      <c r="AI239">
        <v>10</v>
      </c>
      <c r="AJ239">
        <v>0</v>
      </c>
      <c r="AK239">
        <v>0</v>
      </c>
      <c r="AP239">
        <v>1</v>
      </c>
      <c r="AQ239">
        <v>2</v>
      </c>
      <c r="AR239">
        <v>5</v>
      </c>
      <c r="AS239">
        <v>1</v>
      </c>
      <c r="AT239" t="s">
        <v>2570</v>
      </c>
      <c r="AU239" s="15">
        <v>0</v>
      </c>
      <c r="AX239" s="68">
        <v>1</v>
      </c>
      <c r="AY239" s="68">
        <v>0</v>
      </c>
      <c r="AZ239" s="68">
        <v>4</v>
      </c>
      <c r="BA239" s="68">
        <v>11</v>
      </c>
      <c r="BB239" s="68">
        <v>11</v>
      </c>
      <c r="BC239" s="68">
        <v>1</v>
      </c>
      <c r="BD239" s="68">
        <v>1</v>
      </c>
      <c r="BE239" s="68">
        <v>1</v>
      </c>
      <c r="BF239" s="68">
        <v>1</v>
      </c>
      <c r="BG239" s="68">
        <v>0</v>
      </c>
      <c r="BH239" s="68">
        <v>0</v>
      </c>
      <c r="BI239" s="68">
        <v>1</v>
      </c>
      <c r="BJ239" s="68">
        <v>0</v>
      </c>
      <c r="BK239" s="68">
        <v>1</v>
      </c>
      <c r="BL239" s="68">
        <v>0</v>
      </c>
      <c r="BN239" s="68">
        <v>0</v>
      </c>
      <c r="BO239" s="68">
        <v>1</v>
      </c>
      <c r="BP239" s="68">
        <v>1</v>
      </c>
      <c r="BQ239" s="68">
        <v>1</v>
      </c>
      <c r="BR239" s="68">
        <v>0</v>
      </c>
      <c r="BS239" s="68">
        <v>1</v>
      </c>
      <c r="BT239" s="68">
        <v>0</v>
      </c>
      <c r="BU239" s="68">
        <v>1</v>
      </c>
      <c r="BV239" s="68">
        <v>0</v>
      </c>
      <c r="BX239" s="68">
        <v>0</v>
      </c>
      <c r="BY239" s="68">
        <v>0</v>
      </c>
      <c r="BZ239" s="68">
        <v>0</v>
      </c>
      <c r="CA239" s="68">
        <v>0</v>
      </c>
      <c r="CB239" s="68">
        <v>0</v>
      </c>
      <c r="CC239" s="68">
        <v>0</v>
      </c>
      <c r="CD239" s="68">
        <v>0</v>
      </c>
      <c r="CE239" s="68">
        <v>0</v>
      </c>
      <c r="CF239" s="68">
        <v>0</v>
      </c>
      <c r="CG239" s="68">
        <v>0</v>
      </c>
      <c r="CH239" s="68">
        <v>0</v>
      </c>
      <c r="CI239" s="68">
        <v>0</v>
      </c>
      <c r="CK239" s="68">
        <v>1</v>
      </c>
      <c r="CL239" s="68">
        <v>1</v>
      </c>
      <c r="CM239" s="68">
        <v>1</v>
      </c>
      <c r="CN239" s="68">
        <v>0</v>
      </c>
      <c r="CO239" s="68">
        <v>0</v>
      </c>
      <c r="CP239" s="68">
        <v>1</v>
      </c>
      <c r="CQ239" t="s">
        <v>216</v>
      </c>
      <c r="CR239" s="68">
        <v>1</v>
      </c>
      <c r="CS239" s="68">
        <v>0</v>
      </c>
      <c r="CT239" s="68">
        <v>1</v>
      </c>
      <c r="CU239" s="68">
        <v>0</v>
      </c>
      <c r="CV239" s="68">
        <v>0</v>
      </c>
      <c r="CW239" s="68">
        <v>0</v>
      </c>
      <c r="CY239" s="68">
        <v>1</v>
      </c>
      <c r="CZ239" s="68">
        <v>1</v>
      </c>
      <c r="DA239" s="68">
        <v>0</v>
      </c>
      <c r="DB239" s="68">
        <v>1</v>
      </c>
      <c r="DC239" t="s">
        <v>4197</v>
      </c>
      <c r="DD239" s="68">
        <v>1</v>
      </c>
      <c r="DE239" t="s">
        <v>4224</v>
      </c>
      <c r="DF239" s="15">
        <v>0</v>
      </c>
      <c r="DG239" s="15"/>
      <c r="DH239" s="68">
        <v>0</v>
      </c>
      <c r="DI239" s="68"/>
      <c r="DJ239" s="68"/>
      <c r="DK239" s="15">
        <v>1</v>
      </c>
      <c r="DL239" s="140"/>
      <c r="SS239" s="170"/>
      <c r="ST239" s="142"/>
      <c r="SU239" s="142"/>
      <c r="SV239" s="142"/>
      <c r="SW239" s="142"/>
      <c r="SX239" s="142"/>
      <c r="SY239" s="142"/>
      <c r="SZ239" s="142"/>
      <c r="TA239" s="142"/>
      <c r="TB239" s="142"/>
      <c r="TC239" s="142"/>
      <c r="TD239" s="142"/>
      <c r="TF239" s="142"/>
      <c r="TH239" s="142"/>
      <c r="TJ239" s="142"/>
      <c r="TK239" s="142"/>
      <c r="TL239" s="142"/>
      <c r="TM239" s="15"/>
      <c r="TN239" s="15"/>
      <c r="TO239" s="142"/>
      <c r="TP239" s="142"/>
    </row>
    <row r="240" spans="1:536" x14ac:dyDescent="0.25">
      <c r="A240">
        <v>82</v>
      </c>
      <c r="B240" s="15" t="s">
        <v>2305</v>
      </c>
      <c r="C240" s="15" t="s">
        <v>2566</v>
      </c>
      <c r="D240" t="s">
        <v>2567</v>
      </c>
      <c r="E240" t="s">
        <v>2624</v>
      </c>
      <c r="F240" t="s">
        <v>2625</v>
      </c>
      <c r="G240" s="138">
        <v>33827</v>
      </c>
      <c r="H240">
        <v>0</v>
      </c>
      <c r="I240" s="3" t="s">
        <v>4104</v>
      </c>
      <c r="M240" s="139">
        <v>44176</v>
      </c>
      <c r="N240" s="58">
        <f t="shared" si="10"/>
        <v>28.334017796030118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77.8</v>
      </c>
      <c r="X240">
        <v>1.55</v>
      </c>
      <c r="AE240" s="83">
        <f>(W240/(X240*X240))</f>
        <v>32.382934443288235</v>
      </c>
      <c r="AF240">
        <v>12.2</v>
      </c>
      <c r="AG240">
        <v>0</v>
      </c>
      <c r="AH240">
        <v>36</v>
      </c>
      <c r="AI240">
        <v>12.4</v>
      </c>
      <c r="AJ240">
        <v>11</v>
      </c>
      <c r="AK240">
        <v>1</v>
      </c>
      <c r="AL240">
        <v>1</v>
      </c>
      <c r="AM240">
        <v>2</v>
      </c>
      <c r="AP240">
        <v>1</v>
      </c>
      <c r="AQ240">
        <v>2</v>
      </c>
      <c r="AR240">
        <v>7</v>
      </c>
      <c r="AS240">
        <v>0</v>
      </c>
      <c r="AU240" s="15">
        <v>0</v>
      </c>
      <c r="AX240" s="68">
        <v>0</v>
      </c>
      <c r="AY240" s="68">
        <v>0</v>
      </c>
      <c r="AZ240" s="68">
        <v>4</v>
      </c>
      <c r="BA240" s="68">
        <v>11</v>
      </c>
      <c r="BB240" s="68">
        <v>11</v>
      </c>
      <c r="BC240" s="68">
        <v>1</v>
      </c>
      <c r="BD240" s="68">
        <v>1</v>
      </c>
      <c r="BE240" s="68">
        <v>1</v>
      </c>
      <c r="BF240" s="68">
        <v>1</v>
      </c>
      <c r="BG240" s="68">
        <v>0</v>
      </c>
      <c r="BH240" s="68">
        <v>0</v>
      </c>
      <c r="BI240" s="68">
        <v>1</v>
      </c>
      <c r="BJ240" s="68">
        <v>0</v>
      </c>
      <c r="BK240" s="68">
        <v>1</v>
      </c>
      <c r="BL240" s="68">
        <v>0</v>
      </c>
      <c r="BN240" s="68">
        <v>0</v>
      </c>
      <c r="BO240" s="68">
        <v>1</v>
      </c>
      <c r="BP240" s="68">
        <v>1</v>
      </c>
      <c r="BQ240" s="68">
        <v>1</v>
      </c>
      <c r="BR240" s="68">
        <v>0</v>
      </c>
      <c r="BS240" s="68">
        <v>1</v>
      </c>
      <c r="BT240" s="68">
        <v>0</v>
      </c>
      <c r="BU240" s="68">
        <v>1</v>
      </c>
      <c r="BV240" s="68">
        <v>0</v>
      </c>
      <c r="BX240" s="68">
        <v>0</v>
      </c>
      <c r="BY240" s="68">
        <v>0</v>
      </c>
      <c r="BZ240" s="68">
        <v>0</v>
      </c>
      <c r="CA240" s="68">
        <v>0</v>
      </c>
      <c r="CB240" s="68">
        <v>0</v>
      </c>
      <c r="CC240" s="68">
        <v>0</v>
      </c>
      <c r="CD240" s="68">
        <v>0</v>
      </c>
      <c r="CE240" s="68">
        <v>0</v>
      </c>
      <c r="CF240" s="68">
        <v>0</v>
      </c>
      <c r="CG240" s="68">
        <v>0</v>
      </c>
      <c r="CH240" s="68">
        <v>0</v>
      </c>
      <c r="CI240" s="68">
        <v>0</v>
      </c>
      <c r="CK240" s="68">
        <v>1</v>
      </c>
      <c r="CL240" s="68">
        <v>1</v>
      </c>
      <c r="CM240" s="68">
        <v>1</v>
      </c>
      <c r="CN240" s="68">
        <v>0</v>
      </c>
      <c r="CO240" s="68">
        <v>0</v>
      </c>
      <c r="CP240" s="68">
        <v>1</v>
      </c>
      <c r="CQ240" t="s">
        <v>216</v>
      </c>
      <c r="CR240" s="68">
        <v>1</v>
      </c>
      <c r="CS240" s="68">
        <v>0</v>
      </c>
      <c r="CT240" s="68">
        <v>1</v>
      </c>
      <c r="CU240" s="68">
        <v>0</v>
      </c>
      <c r="CV240" s="68">
        <v>0</v>
      </c>
      <c r="CW240" s="68">
        <v>0</v>
      </c>
      <c r="CY240" s="68">
        <v>1</v>
      </c>
      <c r="CZ240" s="68">
        <v>1</v>
      </c>
      <c r="DA240" s="68">
        <v>0</v>
      </c>
      <c r="DB240" s="68">
        <v>1</v>
      </c>
      <c r="DC240" t="s">
        <v>4197</v>
      </c>
      <c r="DD240" s="68">
        <v>1</v>
      </c>
      <c r="DE240" t="s">
        <v>4224</v>
      </c>
      <c r="DF240" s="15">
        <v>0</v>
      </c>
      <c r="DG240" s="15"/>
      <c r="DH240" s="68">
        <v>0</v>
      </c>
      <c r="DI240" s="68"/>
      <c r="DJ240" s="68"/>
      <c r="DK240" s="15"/>
      <c r="DL240" s="140"/>
      <c r="SS240" s="170"/>
      <c r="ST240" s="142"/>
      <c r="SU240" s="142"/>
      <c r="SV240" s="142"/>
      <c r="SW240" s="142"/>
      <c r="SX240" s="142"/>
      <c r="SY240" s="142"/>
      <c r="SZ240" s="142"/>
      <c r="TA240" s="142"/>
      <c r="TB240" s="142"/>
      <c r="TC240" s="142"/>
      <c r="TD240" s="142"/>
      <c r="TF240" s="142"/>
      <c r="TH240" s="142"/>
      <c r="TJ240" s="142"/>
      <c r="TK240" s="142"/>
      <c r="TL240" s="142"/>
      <c r="TM240" s="15"/>
      <c r="TN240" s="15"/>
      <c r="TO240" s="142"/>
      <c r="TP240" s="142"/>
    </row>
    <row r="241" spans="1:536" x14ac:dyDescent="0.25">
      <c r="A241">
        <v>73</v>
      </c>
      <c r="B241" s="15" t="s">
        <v>2305</v>
      </c>
      <c r="C241" s="15" t="s">
        <v>2566</v>
      </c>
      <c r="D241" t="s">
        <v>2567</v>
      </c>
      <c r="E241" t="s">
        <v>2593</v>
      </c>
      <c r="F241" t="s">
        <v>2594</v>
      </c>
      <c r="G241" s="138">
        <v>33681</v>
      </c>
      <c r="H241">
        <v>1</v>
      </c>
      <c r="I241" s="3" t="s">
        <v>4104</v>
      </c>
      <c r="M241" s="139">
        <v>44176</v>
      </c>
      <c r="N241" s="58">
        <f t="shared" si="10"/>
        <v>28.733744010951405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78</v>
      </c>
      <c r="X241">
        <v>1.7</v>
      </c>
      <c r="AE241" s="83">
        <f>(W241/(X241*X241))</f>
        <v>26.989619377162633</v>
      </c>
      <c r="AF241">
        <v>14.6</v>
      </c>
      <c r="AG241">
        <v>0</v>
      </c>
      <c r="AH241">
        <v>43</v>
      </c>
      <c r="AI241">
        <v>14.9</v>
      </c>
      <c r="AJ241">
        <v>11</v>
      </c>
      <c r="AK241">
        <v>1</v>
      </c>
      <c r="AL241">
        <v>2</v>
      </c>
      <c r="AM241">
        <v>4</v>
      </c>
      <c r="AP241">
        <v>1</v>
      </c>
      <c r="AQ241">
        <v>1</v>
      </c>
      <c r="AR241">
        <v>7</v>
      </c>
      <c r="AS241">
        <v>1</v>
      </c>
      <c r="AT241" t="s">
        <v>2595</v>
      </c>
      <c r="AU241" s="15">
        <v>1</v>
      </c>
      <c r="AX241" s="68">
        <v>1</v>
      </c>
      <c r="AY241" s="68">
        <v>0</v>
      </c>
      <c r="AZ241" s="68">
        <v>4</v>
      </c>
      <c r="BA241" s="68">
        <v>11</v>
      </c>
      <c r="BB241" s="68">
        <v>11</v>
      </c>
      <c r="BC241" s="68">
        <v>1</v>
      </c>
      <c r="BD241" s="68">
        <v>1</v>
      </c>
      <c r="BE241" s="68">
        <v>1</v>
      </c>
      <c r="BF241" s="68">
        <v>1</v>
      </c>
      <c r="BG241" s="68">
        <v>0</v>
      </c>
      <c r="BH241" s="68">
        <v>0</v>
      </c>
      <c r="BI241" s="68">
        <v>1</v>
      </c>
      <c r="BJ241" s="68">
        <v>0</v>
      </c>
      <c r="BK241" s="68">
        <v>1</v>
      </c>
      <c r="BL241" s="68">
        <v>0</v>
      </c>
      <c r="BN241" s="68">
        <v>0</v>
      </c>
      <c r="BO241" s="68">
        <v>1</v>
      </c>
      <c r="BP241" s="68">
        <v>1</v>
      </c>
      <c r="BQ241" s="68">
        <v>1</v>
      </c>
      <c r="BR241" s="68">
        <v>0</v>
      </c>
      <c r="BS241" s="68">
        <v>1</v>
      </c>
      <c r="BT241" s="68">
        <v>0</v>
      </c>
      <c r="BU241" s="68">
        <v>1</v>
      </c>
      <c r="BV241" s="68">
        <v>0</v>
      </c>
      <c r="BX241" s="68">
        <v>0</v>
      </c>
      <c r="BY241" s="68">
        <v>0</v>
      </c>
      <c r="BZ241" s="68">
        <v>0</v>
      </c>
      <c r="CA241" s="68">
        <v>0</v>
      </c>
      <c r="CB241" s="68">
        <v>0</v>
      </c>
      <c r="CC241" s="68">
        <v>0</v>
      </c>
      <c r="CD241" s="68">
        <v>0</v>
      </c>
      <c r="CE241" s="68">
        <v>0</v>
      </c>
      <c r="CF241" s="68">
        <v>0</v>
      </c>
      <c r="CG241" s="68">
        <v>0</v>
      </c>
      <c r="CH241" s="68">
        <v>0</v>
      </c>
      <c r="CI241" s="68">
        <v>0</v>
      </c>
      <c r="CK241" s="68">
        <v>1</v>
      </c>
      <c r="CL241" s="68">
        <v>1</v>
      </c>
      <c r="CM241" s="68">
        <v>1</v>
      </c>
      <c r="CN241" s="68">
        <v>0</v>
      </c>
      <c r="CO241" s="68">
        <v>0</v>
      </c>
      <c r="CP241" s="68">
        <v>1</v>
      </c>
      <c r="CQ241" t="s">
        <v>216</v>
      </c>
      <c r="CR241" s="68">
        <v>1</v>
      </c>
      <c r="CS241" s="68">
        <v>0</v>
      </c>
      <c r="CT241" s="68">
        <v>1</v>
      </c>
      <c r="CU241" s="68">
        <v>0</v>
      </c>
      <c r="CV241" s="68">
        <v>0</v>
      </c>
      <c r="CW241" s="68">
        <v>0</v>
      </c>
      <c r="CY241" s="68">
        <v>1</v>
      </c>
      <c r="CZ241" s="68">
        <v>1</v>
      </c>
      <c r="DA241" s="68">
        <v>0</v>
      </c>
      <c r="DB241" s="68">
        <v>1</v>
      </c>
      <c r="DC241" t="s">
        <v>4197</v>
      </c>
      <c r="DD241" s="68">
        <v>1</v>
      </c>
      <c r="DE241" t="s">
        <v>4224</v>
      </c>
      <c r="DF241" s="15">
        <v>0</v>
      </c>
      <c r="DG241" s="15"/>
      <c r="DH241" s="68">
        <v>1</v>
      </c>
      <c r="DI241" s="68"/>
      <c r="DJ241" s="68"/>
      <c r="DK241" s="15"/>
      <c r="DL241" s="140"/>
      <c r="SS241" s="170"/>
      <c r="ST241" s="142"/>
      <c r="SU241" s="142"/>
      <c r="SV241" s="142"/>
      <c r="SW241" s="142"/>
      <c r="SX241" s="142"/>
      <c r="SY241" s="142"/>
      <c r="SZ241" s="142"/>
      <c r="TA241" s="142"/>
      <c r="TB241" s="142"/>
      <c r="TC241" s="142"/>
      <c r="TD241" s="142"/>
      <c r="TF241" s="142"/>
      <c r="TH241" s="142"/>
      <c r="TJ241" s="142"/>
      <c r="TK241" s="142"/>
      <c r="TL241" s="142"/>
      <c r="TM241" s="15"/>
      <c r="TN241" s="15"/>
      <c r="TO241" s="142"/>
      <c r="TP241" s="142"/>
    </row>
    <row r="242" spans="1:536" x14ac:dyDescent="0.25">
      <c r="A242">
        <v>52</v>
      </c>
      <c r="B242" s="15" t="s">
        <v>2305</v>
      </c>
      <c r="C242" s="15" t="s">
        <v>2522</v>
      </c>
      <c r="D242" t="s">
        <v>2523</v>
      </c>
      <c r="E242" t="s">
        <v>2524</v>
      </c>
      <c r="F242" t="s">
        <v>2525</v>
      </c>
      <c r="G242" s="138">
        <v>40784</v>
      </c>
      <c r="H242">
        <v>1</v>
      </c>
      <c r="I242" s="3" t="s">
        <v>4104</v>
      </c>
      <c r="M242" s="139">
        <v>44176</v>
      </c>
      <c r="N242" s="58">
        <f t="shared" si="10"/>
        <v>9.2867898699520879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26.5</v>
      </c>
      <c r="X242">
        <v>1.28</v>
      </c>
      <c r="Y242">
        <v>-0.57999999999999996</v>
      </c>
      <c r="Z242" t="s">
        <v>20</v>
      </c>
      <c r="AA242">
        <v>-0.99</v>
      </c>
      <c r="AB242" t="s">
        <v>20</v>
      </c>
      <c r="AC242">
        <v>0.01</v>
      </c>
      <c r="AD242" t="s">
        <v>20</v>
      </c>
      <c r="AF242">
        <v>11.1</v>
      </c>
      <c r="AG242">
        <v>1</v>
      </c>
      <c r="AH242">
        <v>35</v>
      </c>
      <c r="AI242">
        <v>11.5</v>
      </c>
      <c r="AJ242">
        <v>3</v>
      </c>
      <c r="AK242">
        <v>1</v>
      </c>
      <c r="AL242">
        <v>3</v>
      </c>
      <c r="AM242">
        <v>2</v>
      </c>
      <c r="AP242">
        <v>0</v>
      </c>
      <c r="AS242">
        <v>1</v>
      </c>
      <c r="AT242" t="s">
        <v>2526</v>
      </c>
      <c r="AU242" s="15">
        <v>1</v>
      </c>
      <c r="AX242" s="68">
        <v>1</v>
      </c>
      <c r="AY242" s="68">
        <v>1</v>
      </c>
      <c r="AZ242" s="68">
        <v>4</v>
      </c>
      <c r="BA242" s="68">
        <v>11</v>
      </c>
      <c r="BB242" s="68">
        <v>8</v>
      </c>
      <c r="BC242" s="68">
        <v>1</v>
      </c>
      <c r="BD242" s="68">
        <v>1</v>
      </c>
      <c r="BE242" s="68">
        <v>1</v>
      </c>
      <c r="BF242" s="68">
        <v>1</v>
      </c>
      <c r="BG242" s="68">
        <v>0</v>
      </c>
      <c r="BH242" s="68">
        <v>0</v>
      </c>
      <c r="BI242" s="68">
        <v>1</v>
      </c>
      <c r="BJ242" s="68">
        <v>0</v>
      </c>
      <c r="BK242" s="68">
        <v>1</v>
      </c>
      <c r="BL242" s="68">
        <v>0</v>
      </c>
      <c r="BN242" s="68">
        <v>1</v>
      </c>
      <c r="BO242" s="68">
        <v>0</v>
      </c>
      <c r="BP242" s="68">
        <v>1</v>
      </c>
      <c r="BQ242" s="68">
        <v>1</v>
      </c>
      <c r="BR242" s="68">
        <v>0</v>
      </c>
      <c r="BS242" s="68">
        <v>1</v>
      </c>
      <c r="BT242" s="68">
        <v>0</v>
      </c>
      <c r="BU242" s="68">
        <v>1</v>
      </c>
      <c r="BV242" s="68">
        <v>0</v>
      </c>
      <c r="BX242" s="68">
        <v>1</v>
      </c>
      <c r="BY242" s="68">
        <v>0</v>
      </c>
      <c r="BZ242" s="68">
        <v>1</v>
      </c>
      <c r="CA242" s="68">
        <v>0</v>
      </c>
      <c r="CB242" s="68">
        <v>0</v>
      </c>
      <c r="CC242" s="68">
        <v>0</v>
      </c>
      <c r="CD242" s="68">
        <v>1</v>
      </c>
      <c r="CE242" s="68">
        <v>0</v>
      </c>
      <c r="CF242" s="68">
        <v>0</v>
      </c>
      <c r="CG242" s="68">
        <v>1</v>
      </c>
      <c r="CH242" s="68">
        <v>0</v>
      </c>
      <c r="CI242" s="68">
        <v>0</v>
      </c>
      <c r="CK242" s="68">
        <v>1</v>
      </c>
      <c r="CL242" s="68">
        <v>1</v>
      </c>
      <c r="CM242" s="68">
        <v>1</v>
      </c>
      <c r="CN242" s="68">
        <v>0</v>
      </c>
      <c r="CO242" s="68">
        <v>0</v>
      </c>
      <c r="CP242" s="68">
        <v>1</v>
      </c>
      <c r="CQ242" t="s">
        <v>216</v>
      </c>
      <c r="CR242" s="68">
        <v>1</v>
      </c>
      <c r="CS242" s="68">
        <v>1</v>
      </c>
      <c r="CT242" s="68">
        <v>1</v>
      </c>
      <c r="CU242" s="68">
        <v>0</v>
      </c>
      <c r="CV242" s="68">
        <v>0</v>
      </c>
      <c r="CW242" s="68">
        <v>1</v>
      </c>
      <c r="CX242" t="s">
        <v>2394</v>
      </c>
      <c r="CY242" s="68">
        <v>1</v>
      </c>
      <c r="CZ242" s="68">
        <v>1</v>
      </c>
      <c r="DA242" s="68">
        <v>1</v>
      </c>
      <c r="DB242" s="68">
        <v>1</v>
      </c>
      <c r="DC242" t="s">
        <v>4202</v>
      </c>
      <c r="DD242" s="68">
        <v>1</v>
      </c>
      <c r="DE242" t="s">
        <v>4226</v>
      </c>
      <c r="DF242" s="15">
        <v>0</v>
      </c>
      <c r="DG242" s="15"/>
      <c r="DH242" s="68">
        <v>1</v>
      </c>
      <c r="DI242" s="68"/>
      <c r="DJ242" s="68"/>
      <c r="DK242" s="68"/>
      <c r="DL242" s="140"/>
      <c r="GM242">
        <v>1</v>
      </c>
      <c r="GN242" s="59">
        <v>44506</v>
      </c>
      <c r="GO242" s="56"/>
      <c r="GR242" s="59"/>
      <c r="GS242" s="59"/>
      <c r="GU242" s="59"/>
      <c r="GV242" s="59"/>
      <c r="GX242" s="59"/>
      <c r="GY242" s="59"/>
      <c r="GZ242" s="59"/>
      <c r="HC242" s="59"/>
      <c r="HE242" s="59"/>
      <c r="HG242" s="59"/>
      <c r="HH242" s="59"/>
      <c r="HI242" s="59"/>
      <c r="HJ242" s="59"/>
      <c r="HK242" s="59"/>
      <c r="HN242" s="56"/>
      <c r="HP242" s="59"/>
      <c r="HQ242" s="59"/>
      <c r="HT242" s="59"/>
      <c r="HV242" s="59"/>
      <c r="HW242" s="59"/>
      <c r="HX242" s="59"/>
      <c r="IA242" s="59"/>
      <c r="IC242" s="59"/>
      <c r="IE242" s="59"/>
      <c r="IF242" s="59"/>
      <c r="IG242" s="59"/>
      <c r="IH242" s="59"/>
      <c r="II242" s="59"/>
      <c r="IJ242" s="59"/>
      <c r="IL242" s="56"/>
      <c r="IM242" s="59"/>
      <c r="IN242" s="59"/>
      <c r="IO242" s="59"/>
      <c r="IP242" s="59"/>
      <c r="IQ242" s="59"/>
      <c r="IR242" s="59"/>
      <c r="IT242" s="59"/>
      <c r="IU242" s="59"/>
      <c r="IV242" s="59"/>
      <c r="IY242" s="59"/>
      <c r="JA242" s="59"/>
      <c r="JC242" s="59"/>
      <c r="JE242" s="59"/>
      <c r="JF242" s="59"/>
      <c r="JG242" s="59"/>
      <c r="JH242" s="59"/>
      <c r="JI242" s="59"/>
      <c r="JJ242" s="56"/>
      <c r="JK242" s="59"/>
      <c r="JM242" s="59"/>
      <c r="JN242" s="59"/>
      <c r="JP242" s="59"/>
      <c r="JQ242" s="59"/>
      <c r="JS242" s="59"/>
      <c r="JT242" s="59"/>
      <c r="JU242" s="59"/>
      <c r="JX242" s="59"/>
      <c r="JZ242" s="59"/>
      <c r="KB242" s="59"/>
      <c r="KE242" s="59"/>
      <c r="KF242" s="59"/>
      <c r="KH242" s="59"/>
      <c r="KI242" s="56"/>
      <c r="KK242" s="59"/>
      <c r="KL242" s="59"/>
      <c r="KN242" s="59"/>
      <c r="KO242" s="59"/>
      <c r="KQ242" s="59"/>
      <c r="KR242" s="59"/>
      <c r="KS242" s="59"/>
      <c r="KV242" s="59"/>
      <c r="KX242" s="59"/>
      <c r="KZ242" s="59"/>
      <c r="LC242" s="59"/>
      <c r="LD242" s="59"/>
      <c r="LG242" s="56"/>
      <c r="LI242" s="59"/>
      <c r="LJ242" s="59"/>
      <c r="LL242" s="59"/>
      <c r="LM242" s="59"/>
      <c r="LP242" s="59"/>
      <c r="LQ242" s="59"/>
      <c r="LT242" s="59"/>
      <c r="LV242" s="59"/>
      <c r="LX242" s="59"/>
      <c r="SS242" s="170"/>
      <c r="ST242" s="142"/>
      <c r="SU242" s="142"/>
      <c r="SV242" s="142"/>
      <c r="SW242" s="142"/>
      <c r="SX242" s="142"/>
      <c r="SY242" s="142"/>
      <c r="SZ242" s="142"/>
      <c r="TA242" s="142"/>
      <c r="TB242" s="142"/>
      <c r="TC242" s="142"/>
      <c r="TD242" s="142"/>
      <c r="TF242" s="142"/>
      <c r="TH242" s="142"/>
      <c r="TJ242" s="142"/>
      <c r="TK242" s="142"/>
      <c r="TL242" s="142"/>
      <c r="TM242" s="15"/>
      <c r="TN242" s="15"/>
      <c r="TO242" s="142"/>
      <c r="TP242" s="142"/>
    </row>
    <row r="243" spans="1:536" x14ac:dyDescent="0.25">
      <c r="A243">
        <v>89</v>
      </c>
      <c r="B243" s="15" t="s">
        <v>2305</v>
      </c>
      <c r="C243" s="15" t="s">
        <v>2522</v>
      </c>
      <c r="D243" t="s">
        <v>2523</v>
      </c>
      <c r="E243" t="s">
        <v>2640</v>
      </c>
      <c r="F243" t="s">
        <v>2641</v>
      </c>
      <c r="G243" s="138">
        <v>37752</v>
      </c>
      <c r="H243">
        <v>1</v>
      </c>
      <c r="I243" s="3" t="s">
        <v>4104</v>
      </c>
      <c r="M243" s="139">
        <v>44176</v>
      </c>
      <c r="N243" s="58">
        <f t="shared" si="10"/>
        <v>17.587953456536617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60</v>
      </c>
      <c r="X243">
        <v>1.65</v>
      </c>
      <c r="AA243">
        <v>-1.44</v>
      </c>
      <c r="AB243" t="s">
        <v>28</v>
      </c>
      <c r="AC243">
        <v>0.2</v>
      </c>
      <c r="AD243" t="s">
        <v>20</v>
      </c>
      <c r="AF243">
        <v>16.3</v>
      </c>
      <c r="AG243">
        <v>0</v>
      </c>
      <c r="AH243">
        <v>48</v>
      </c>
      <c r="AI243">
        <v>16.5</v>
      </c>
      <c r="AJ243">
        <v>11</v>
      </c>
      <c r="AK243">
        <v>1</v>
      </c>
      <c r="AL243">
        <v>3</v>
      </c>
      <c r="AM243">
        <v>2</v>
      </c>
      <c r="AP243">
        <v>1</v>
      </c>
      <c r="AQ243">
        <v>3</v>
      </c>
      <c r="AR243">
        <v>15</v>
      </c>
      <c r="AS243">
        <v>1</v>
      </c>
      <c r="AT243" t="s">
        <v>2433</v>
      </c>
      <c r="AU243" s="15">
        <v>1</v>
      </c>
      <c r="AX243" s="68">
        <v>1</v>
      </c>
      <c r="AY243" s="68">
        <v>0</v>
      </c>
      <c r="AZ243" s="68">
        <v>4</v>
      </c>
      <c r="BA243" s="68">
        <v>11</v>
      </c>
      <c r="BB243" s="68">
        <v>8</v>
      </c>
      <c r="BC243" s="68">
        <v>1</v>
      </c>
      <c r="BD243" s="68">
        <v>1</v>
      </c>
      <c r="BE243" s="68">
        <v>1</v>
      </c>
      <c r="BF243" s="68">
        <v>1</v>
      </c>
      <c r="BG243" s="68">
        <v>0</v>
      </c>
      <c r="BH243" s="68">
        <v>0</v>
      </c>
      <c r="BI243" s="68">
        <v>1</v>
      </c>
      <c r="BJ243" s="68">
        <v>0</v>
      </c>
      <c r="BK243" s="68">
        <v>1</v>
      </c>
      <c r="BL243" s="68">
        <v>0</v>
      </c>
      <c r="BN243" s="68">
        <v>1</v>
      </c>
      <c r="BO243" s="68">
        <v>0</v>
      </c>
      <c r="BP243" s="68">
        <v>1</v>
      </c>
      <c r="BQ243" s="68">
        <v>1</v>
      </c>
      <c r="BR243" s="68">
        <v>0</v>
      </c>
      <c r="BS243" s="68">
        <v>1</v>
      </c>
      <c r="BT243" s="68">
        <v>0</v>
      </c>
      <c r="BU243" s="68">
        <v>1</v>
      </c>
      <c r="BV243" s="68">
        <v>0</v>
      </c>
      <c r="BX243" s="68">
        <v>1</v>
      </c>
      <c r="BY243" s="68">
        <v>0</v>
      </c>
      <c r="BZ243" s="68">
        <v>1</v>
      </c>
      <c r="CA243" s="68">
        <v>0</v>
      </c>
      <c r="CB243" s="68">
        <v>0</v>
      </c>
      <c r="CC243" s="68">
        <v>0</v>
      </c>
      <c r="CD243" s="68">
        <v>1</v>
      </c>
      <c r="CE243" s="68">
        <v>0</v>
      </c>
      <c r="CF243" s="68">
        <v>0</v>
      </c>
      <c r="CG243" s="68">
        <v>1</v>
      </c>
      <c r="CH243" s="68">
        <v>0</v>
      </c>
      <c r="CI243" s="68">
        <v>0</v>
      </c>
      <c r="CK243" s="68">
        <v>1</v>
      </c>
      <c r="CL243" s="68">
        <v>1</v>
      </c>
      <c r="CM243" s="68">
        <v>1</v>
      </c>
      <c r="CN243" s="68">
        <v>0</v>
      </c>
      <c r="CO243" s="68">
        <v>0</v>
      </c>
      <c r="CP243" s="68">
        <v>1</v>
      </c>
      <c r="CQ243" t="s">
        <v>216</v>
      </c>
      <c r="CR243" s="68">
        <v>1</v>
      </c>
      <c r="CS243" s="68">
        <v>1</v>
      </c>
      <c r="CT243" s="68">
        <v>1</v>
      </c>
      <c r="CU243" s="68">
        <v>0</v>
      </c>
      <c r="CV243" s="68">
        <v>0</v>
      </c>
      <c r="CW243" s="68">
        <v>1</v>
      </c>
      <c r="CX243" t="s">
        <v>2394</v>
      </c>
      <c r="CY243" s="68">
        <v>1</v>
      </c>
      <c r="CZ243" s="68">
        <v>1</v>
      </c>
      <c r="DA243" s="68">
        <v>1</v>
      </c>
      <c r="DB243" s="68">
        <v>1</v>
      </c>
      <c r="DC243" t="s">
        <v>4202</v>
      </c>
      <c r="DD243" s="68">
        <v>1</v>
      </c>
      <c r="DE243" t="s">
        <v>4226</v>
      </c>
      <c r="DF243" s="15">
        <v>0</v>
      </c>
      <c r="DG243" s="15"/>
      <c r="DH243" s="68">
        <v>0</v>
      </c>
      <c r="DI243" s="68"/>
      <c r="DJ243" s="68"/>
      <c r="DK243" s="68"/>
      <c r="DL243" s="140"/>
      <c r="GM243">
        <v>1</v>
      </c>
      <c r="GN243" s="59">
        <v>44506</v>
      </c>
      <c r="GO243" s="56"/>
      <c r="GP243" s="59"/>
      <c r="GR243" s="59"/>
      <c r="GS243" s="59"/>
      <c r="GU243" s="59"/>
      <c r="GV243" s="59"/>
      <c r="GX243" s="59"/>
      <c r="GY243" s="59"/>
      <c r="GZ243" s="59"/>
      <c r="HA243" s="59"/>
      <c r="HC243" s="59"/>
      <c r="HE243" s="59"/>
      <c r="HG243" s="59"/>
      <c r="HJ243" s="59"/>
      <c r="HK243" s="59"/>
      <c r="HN243" s="56"/>
      <c r="HP243" s="59"/>
      <c r="HQ243" s="59"/>
      <c r="HT243" s="59"/>
      <c r="HV243" s="59"/>
      <c r="HW243" s="59"/>
      <c r="HX243" s="59"/>
      <c r="IA243" s="59"/>
      <c r="IC243" s="59"/>
      <c r="IE243" s="59"/>
      <c r="IH243" s="59"/>
      <c r="II243" s="59"/>
      <c r="IL243" s="56"/>
      <c r="IN243" s="59"/>
      <c r="IO243" s="59"/>
      <c r="IQ243" s="59"/>
      <c r="IR243" s="59"/>
      <c r="IT243" s="59"/>
      <c r="IU243" s="59"/>
      <c r="IV243" s="59"/>
      <c r="IY243" s="59"/>
      <c r="JA243" s="59"/>
      <c r="JC243" s="59"/>
      <c r="JF243" s="59"/>
      <c r="JG243" s="59"/>
      <c r="JI243" s="59"/>
      <c r="JJ243" s="56"/>
      <c r="JK243" s="59"/>
      <c r="JM243" s="59"/>
      <c r="JN243" s="59"/>
      <c r="JP243" s="59"/>
      <c r="JQ243" s="59"/>
      <c r="JS243" s="59"/>
      <c r="JT243" s="59"/>
      <c r="JU243" s="59"/>
      <c r="JX243" s="59"/>
      <c r="JZ243" s="59"/>
      <c r="KB243" s="59"/>
      <c r="KI243" s="56"/>
      <c r="KK243" s="59"/>
      <c r="KL243" s="59"/>
      <c r="KN243" s="59"/>
      <c r="KO243" s="59"/>
      <c r="KQ243" s="59"/>
      <c r="KR243" s="59"/>
      <c r="KS243" s="59"/>
      <c r="KV243" s="59"/>
      <c r="KX243" s="59"/>
      <c r="KZ243" s="59"/>
      <c r="LC243" s="59"/>
      <c r="LD243" s="59"/>
      <c r="LG243" s="56"/>
      <c r="LI243" s="59"/>
      <c r="LJ243" s="59"/>
      <c r="LL243" s="59"/>
      <c r="LM243" s="59"/>
      <c r="LO243" s="59"/>
      <c r="LP243" s="59"/>
      <c r="LQ243" s="59"/>
      <c r="LT243" s="59"/>
      <c r="LV243" s="59"/>
      <c r="LX243" s="59"/>
      <c r="SS243" s="170"/>
      <c r="ST243" s="142"/>
      <c r="SU243" s="142"/>
      <c r="SV243" s="142"/>
      <c r="SW243" s="142"/>
      <c r="SX243" s="142"/>
      <c r="SY243" s="142"/>
      <c r="SZ243" s="142"/>
      <c r="TA243" s="142"/>
      <c r="TB243" s="142"/>
      <c r="TC243" s="142"/>
      <c r="TD243" s="142"/>
      <c r="TF243" s="142"/>
      <c r="TH243" s="142"/>
      <c r="TJ243" s="142"/>
      <c r="TK243" s="142"/>
      <c r="TL243" s="142"/>
      <c r="TM243" s="15"/>
      <c r="TN243" s="15"/>
      <c r="TO243" s="142"/>
      <c r="TP243" s="142"/>
    </row>
    <row r="244" spans="1:536" x14ac:dyDescent="0.25">
      <c r="A244">
        <v>27</v>
      </c>
      <c r="B244" s="15" t="s">
        <v>2305</v>
      </c>
      <c r="C244" s="15" t="s">
        <v>2427</v>
      </c>
      <c r="D244" t="s">
        <v>2428</v>
      </c>
      <c r="E244" t="s">
        <v>2429</v>
      </c>
      <c r="F244" t="s">
        <v>2430</v>
      </c>
      <c r="G244" s="138">
        <v>43620</v>
      </c>
      <c r="H244">
        <v>0</v>
      </c>
      <c r="I244" s="3" t="s">
        <v>4104</v>
      </c>
      <c r="M244" s="139">
        <v>44176</v>
      </c>
      <c r="N244" s="58">
        <f t="shared" si="10"/>
        <v>1.5222450376454484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11.72</v>
      </c>
      <c r="X244">
        <v>82.2</v>
      </c>
      <c r="Y244">
        <v>1.03</v>
      </c>
      <c r="Z244" t="s">
        <v>20</v>
      </c>
      <c r="AA244">
        <v>0.42</v>
      </c>
      <c r="AB244" t="s">
        <v>20</v>
      </c>
      <c r="AC244">
        <v>1.1000000000000001</v>
      </c>
      <c r="AD244" t="s">
        <v>20</v>
      </c>
      <c r="AF244">
        <v>12.3</v>
      </c>
      <c r="AG244">
        <v>0</v>
      </c>
      <c r="AH244">
        <v>36.1</v>
      </c>
      <c r="AI244">
        <v>12.1</v>
      </c>
      <c r="AJ244">
        <v>0</v>
      </c>
      <c r="AK244">
        <v>1</v>
      </c>
      <c r="AL244">
        <v>3</v>
      </c>
      <c r="AM244">
        <v>3</v>
      </c>
      <c r="AP244">
        <v>0</v>
      </c>
      <c r="AS244">
        <v>0</v>
      </c>
      <c r="AU244" s="15">
        <v>0</v>
      </c>
      <c r="AV244" s="15">
        <v>0</v>
      </c>
      <c r="AX244" s="68">
        <v>1</v>
      </c>
      <c r="AY244" s="68">
        <v>0</v>
      </c>
      <c r="AZ244" s="68">
        <v>5</v>
      </c>
      <c r="BA244" s="68">
        <v>-1</v>
      </c>
      <c r="BB244" s="68">
        <v>-1</v>
      </c>
      <c r="BC244" s="68">
        <v>1</v>
      </c>
      <c r="BD244" s="68">
        <v>0</v>
      </c>
      <c r="BE244" s="68">
        <v>0</v>
      </c>
      <c r="BF244" s="68">
        <v>1</v>
      </c>
      <c r="BG244" s="68">
        <v>0</v>
      </c>
      <c r="BH244" s="68">
        <v>0</v>
      </c>
      <c r="BI244" s="68">
        <v>0</v>
      </c>
      <c r="BJ244" s="68">
        <v>1</v>
      </c>
      <c r="BK244" s="68">
        <v>0</v>
      </c>
      <c r="BL244" s="68">
        <v>0</v>
      </c>
      <c r="BN244" s="68">
        <v>0</v>
      </c>
      <c r="BO244" s="68">
        <v>0</v>
      </c>
      <c r="BP244" s="68">
        <v>0</v>
      </c>
      <c r="BQ244" s="68">
        <v>0</v>
      </c>
      <c r="BR244" s="68">
        <v>0</v>
      </c>
      <c r="BS244" s="68">
        <v>0</v>
      </c>
      <c r="BT244" s="68">
        <v>0</v>
      </c>
      <c r="BU244" s="68">
        <v>1</v>
      </c>
      <c r="BV244" s="68">
        <v>0</v>
      </c>
      <c r="BX244" s="68">
        <v>0</v>
      </c>
      <c r="BY244" s="68">
        <v>0</v>
      </c>
      <c r="BZ244" s="68">
        <v>0</v>
      </c>
      <c r="CA244" s="68">
        <v>0</v>
      </c>
      <c r="CB244" s="68">
        <v>0</v>
      </c>
      <c r="CC244" s="68">
        <v>0</v>
      </c>
      <c r="CD244" s="68">
        <v>0</v>
      </c>
      <c r="CE244" s="68">
        <v>0</v>
      </c>
      <c r="CF244" s="68">
        <v>0</v>
      </c>
      <c r="CG244" s="68">
        <v>0</v>
      </c>
      <c r="CH244" s="68">
        <v>0</v>
      </c>
      <c r="CI244" s="68">
        <v>0</v>
      </c>
      <c r="CK244" s="68">
        <v>1</v>
      </c>
      <c r="CL244" s="68">
        <v>0</v>
      </c>
      <c r="CM244" s="68">
        <v>1</v>
      </c>
      <c r="CN244" s="68">
        <v>0</v>
      </c>
      <c r="CO244" s="68">
        <v>0</v>
      </c>
      <c r="CP244" s="68">
        <v>1</v>
      </c>
      <c r="CQ244" t="s">
        <v>216</v>
      </c>
      <c r="CR244" s="68">
        <v>1</v>
      </c>
      <c r="CS244" s="68">
        <v>1</v>
      </c>
      <c r="CT244" s="68">
        <v>1</v>
      </c>
      <c r="CU244" s="68">
        <v>0</v>
      </c>
      <c r="CV244" s="68">
        <v>0</v>
      </c>
      <c r="CW244" s="68">
        <v>1</v>
      </c>
      <c r="CX244" t="s">
        <v>216</v>
      </c>
      <c r="CY244" s="68">
        <v>0</v>
      </c>
      <c r="CZ244" s="68">
        <v>0</v>
      </c>
      <c r="DA244" s="68">
        <v>0</v>
      </c>
      <c r="DB244" s="68">
        <v>1</v>
      </c>
      <c r="DC244" t="s">
        <v>4219</v>
      </c>
      <c r="DD244" s="68">
        <v>1</v>
      </c>
      <c r="DE244" t="s">
        <v>4198</v>
      </c>
      <c r="DF244" s="15">
        <v>0</v>
      </c>
      <c r="DG244" s="15"/>
      <c r="DH244" s="68">
        <v>0</v>
      </c>
      <c r="DI244" s="68"/>
      <c r="DJ244" s="68"/>
      <c r="DK244" s="68"/>
      <c r="DL244" s="140"/>
      <c r="SS244" s="170"/>
      <c r="ST244" s="142"/>
      <c r="SU244" s="142"/>
      <c r="SV244" s="142"/>
      <c r="SW244" s="142"/>
      <c r="SX244" s="142"/>
      <c r="SY244" s="142"/>
      <c r="SZ244" s="142"/>
      <c r="TA244" s="142"/>
      <c r="TB244" s="142"/>
      <c r="TC244" s="142"/>
      <c r="TD244" s="142"/>
      <c r="TF244" s="142"/>
      <c r="TH244" s="142"/>
      <c r="TJ244" s="142"/>
      <c r="TK244" s="142"/>
      <c r="TL244" s="142"/>
      <c r="TM244" s="15"/>
      <c r="TN244" s="15"/>
      <c r="TO244" s="142"/>
      <c r="TP244" s="142"/>
    </row>
    <row r="245" spans="1:536" x14ac:dyDescent="0.25">
      <c r="A245">
        <v>107</v>
      </c>
      <c r="B245" s="15" t="s">
        <v>2305</v>
      </c>
      <c r="C245" s="15" t="s">
        <v>2427</v>
      </c>
      <c r="D245" t="s">
        <v>2428</v>
      </c>
      <c r="E245" t="s">
        <v>2705</v>
      </c>
      <c r="F245" t="s">
        <v>2706</v>
      </c>
      <c r="G245" s="138">
        <v>38050</v>
      </c>
      <c r="H245">
        <v>1</v>
      </c>
      <c r="I245" s="3" t="s">
        <v>4104</v>
      </c>
      <c r="M245" s="139">
        <v>44176</v>
      </c>
      <c r="N245" s="58">
        <f t="shared" si="10"/>
        <v>16.772073921971252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60</v>
      </c>
      <c r="X245">
        <v>1.61</v>
      </c>
      <c r="AA245">
        <v>-1.79</v>
      </c>
      <c r="AB245" t="s">
        <v>28</v>
      </c>
      <c r="AC245">
        <v>0.72</v>
      </c>
      <c r="AD245" t="s">
        <v>20</v>
      </c>
      <c r="AF245">
        <v>14.2</v>
      </c>
      <c r="AG245">
        <v>0</v>
      </c>
      <c r="AH245">
        <v>42</v>
      </c>
      <c r="AI245">
        <v>14.4</v>
      </c>
      <c r="AJ245">
        <v>11</v>
      </c>
      <c r="AK245">
        <v>0</v>
      </c>
      <c r="AP245">
        <v>0</v>
      </c>
      <c r="AS245">
        <v>1</v>
      </c>
      <c r="AT245" t="s">
        <v>2331</v>
      </c>
      <c r="AU245" s="15">
        <v>0</v>
      </c>
      <c r="AX245" s="68">
        <v>1</v>
      </c>
      <c r="AY245" s="68">
        <v>0</v>
      </c>
      <c r="AZ245" s="68">
        <v>5</v>
      </c>
      <c r="BA245" s="68">
        <v>-1</v>
      </c>
      <c r="BB245" s="68">
        <v>-1</v>
      </c>
      <c r="BC245" s="68">
        <v>1</v>
      </c>
      <c r="BD245" s="68">
        <v>0</v>
      </c>
      <c r="BE245" s="68">
        <v>0</v>
      </c>
      <c r="BF245" s="68">
        <v>1</v>
      </c>
      <c r="BG245" s="68">
        <v>0</v>
      </c>
      <c r="BH245" s="68">
        <v>0</v>
      </c>
      <c r="BI245" s="68">
        <v>0</v>
      </c>
      <c r="BJ245" s="68">
        <v>1</v>
      </c>
      <c r="BK245" s="68">
        <v>0</v>
      </c>
      <c r="BL245" s="68">
        <v>0</v>
      </c>
      <c r="BN245" s="68">
        <v>0</v>
      </c>
      <c r="BO245" s="68">
        <v>0</v>
      </c>
      <c r="BP245" s="68">
        <v>0</v>
      </c>
      <c r="BQ245" s="68">
        <v>0</v>
      </c>
      <c r="BR245" s="68">
        <v>0</v>
      </c>
      <c r="BS245" s="68">
        <v>0</v>
      </c>
      <c r="BT245" s="68">
        <v>0</v>
      </c>
      <c r="BU245" s="68">
        <v>1</v>
      </c>
      <c r="BV245" s="68">
        <v>0</v>
      </c>
      <c r="BX245" s="68">
        <v>0</v>
      </c>
      <c r="BY245" s="68">
        <v>0</v>
      </c>
      <c r="BZ245" s="68">
        <v>0</v>
      </c>
      <c r="CA245" s="68">
        <v>0</v>
      </c>
      <c r="CB245" s="68">
        <v>0</v>
      </c>
      <c r="CC245" s="68">
        <v>0</v>
      </c>
      <c r="CD245" s="68">
        <v>0</v>
      </c>
      <c r="CE245" s="68">
        <v>0</v>
      </c>
      <c r="CF245" s="68">
        <v>0</v>
      </c>
      <c r="CG245" s="68">
        <v>0</v>
      </c>
      <c r="CH245" s="68">
        <v>0</v>
      </c>
      <c r="CI245" s="68">
        <v>0</v>
      </c>
      <c r="CK245" s="68">
        <v>1</v>
      </c>
      <c r="CL245" s="68">
        <v>0</v>
      </c>
      <c r="CM245" s="68">
        <v>1</v>
      </c>
      <c r="CN245" s="68">
        <v>0</v>
      </c>
      <c r="CO245" s="68">
        <v>0</v>
      </c>
      <c r="CP245" s="68">
        <v>1</v>
      </c>
      <c r="CQ245" t="s">
        <v>216</v>
      </c>
      <c r="CR245" s="68">
        <v>1</v>
      </c>
      <c r="CS245" s="68">
        <v>1</v>
      </c>
      <c r="CT245" s="68">
        <v>1</v>
      </c>
      <c r="CU245" s="68">
        <v>0</v>
      </c>
      <c r="CV245" s="68">
        <v>0</v>
      </c>
      <c r="CW245" s="68">
        <v>1</v>
      </c>
      <c r="CX245" t="s">
        <v>216</v>
      </c>
      <c r="CY245" s="68">
        <v>0</v>
      </c>
      <c r="CZ245" s="68">
        <v>0</v>
      </c>
      <c r="DA245" s="68">
        <v>0</v>
      </c>
      <c r="DB245" s="68">
        <v>1</v>
      </c>
      <c r="DC245" t="s">
        <v>4219</v>
      </c>
      <c r="DD245" s="68">
        <v>1</v>
      </c>
      <c r="DE245" t="s">
        <v>4198</v>
      </c>
      <c r="DF245" s="15">
        <v>0</v>
      </c>
      <c r="DG245" s="15"/>
      <c r="DH245" s="68">
        <v>0</v>
      </c>
      <c r="DI245" s="68"/>
      <c r="DJ245" s="68"/>
      <c r="DK245" s="68"/>
      <c r="DL245" s="140"/>
      <c r="SS245" s="170"/>
      <c r="ST245" s="142"/>
      <c r="SU245" s="142"/>
      <c r="SV245" s="142"/>
      <c r="SW245" s="142"/>
      <c r="SX245" s="142"/>
      <c r="SY245" s="142"/>
      <c r="SZ245" s="142"/>
      <c r="TA245" s="142"/>
      <c r="TB245" s="142"/>
      <c r="TC245" s="142"/>
      <c r="TD245" s="142"/>
      <c r="TF245" s="142"/>
      <c r="TH245" s="142"/>
      <c r="TJ245" s="142"/>
      <c r="TK245" s="142"/>
      <c r="TL245" s="142"/>
      <c r="TM245" s="15"/>
      <c r="TN245" s="15"/>
      <c r="TO245" s="142"/>
      <c r="TP245" s="142"/>
    </row>
    <row r="246" spans="1:536" x14ac:dyDescent="0.25">
      <c r="A246">
        <v>166</v>
      </c>
      <c r="B246" s="15" t="s">
        <v>2305</v>
      </c>
      <c r="C246" s="15" t="s">
        <v>2427</v>
      </c>
      <c r="D246" t="s">
        <v>2428</v>
      </c>
      <c r="E246" t="s">
        <v>2883</v>
      </c>
      <c r="F246" t="s">
        <v>2884</v>
      </c>
      <c r="G246" s="138">
        <v>41085</v>
      </c>
      <c r="H246">
        <v>1</v>
      </c>
      <c r="I246" s="3" t="s">
        <v>4104</v>
      </c>
      <c r="M246" s="139">
        <v>44176</v>
      </c>
      <c r="N246" s="58">
        <f t="shared" si="10"/>
        <v>8.4626967830253257</v>
      </c>
      <c r="O246">
        <v>1</v>
      </c>
      <c r="P246">
        <v>0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24.3</v>
      </c>
      <c r="X246">
        <v>1.22</v>
      </c>
      <c r="Y246">
        <v>-0.64</v>
      </c>
      <c r="Z246" t="s">
        <v>20</v>
      </c>
      <c r="AA246">
        <v>-1.33</v>
      </c>
      <c r="AB246" t="s">
        <v>28</v>
      </c>
      <c r="AC246">
        <v>0.28000000000000003</v>
      </c>
      <c r="AD246" t="s">
        <v>20</v>
      </c>
      <c r="AF246">
        <v>11.6</v>
      </c>
      <c r="AG246">
        <v>0</v>
      </c>
      <c r="AH246">
        <v>35.4</v>
      </c>
      <c r="AI246">
        <v>11.8</v>
      </c>
      <c r="AJ246">
        <v>2</v>
      </c>
      <c r="AK246">
        <v>1</v>
      </c>
      <c r="AL246">
        <v>1</v>
      </c>
      <c r="AP246">
        <v>0</v>
      </c>
      <c r="AS246">
        <v>0</v>
      </c>
      <c r="AU246" s="15">
        <v>1</v>
      </c>
      <c r="AV246" s="15">
        <v>1</v>
      </c>
      <c r="AX246" s="68">
        <v>1</v>
      </c>
      <c r="AY246" s="68">
        <v>1</v>
      </c>
      <c r="AZ246" s="68">
        <v>5</v>
      </c>
      <c r="BA246" s="68">
        <v>-1</v>
      </c>
      <c r="BB246" s="68">
        <v>-1</v>
      </c>
      <c r="BC246" s="68">
        <v>1</v>
      </c>
      <c r="BD246" s="68">
        <v>0</v>
      </c>
      <c r="BE246" s="68">
        <v>0</v>
      </c>
      <c r="BF246" s="68">
        <v>1</v>
      </c>
      <c r="BG246" s="68">
        <v>0</v>
      </c>
      <c r="BH246" s="68">
        <v>0</v>
      </c>
      <c r="BI246" s="68">
        <v>0</v>
      </c>
      <c r="BJ246" s="68">
        <v>1</v>
      </c>
      <c r="BK246" s="68">
        <v>0</v>
      </c>
      <c r="BL246" s="68">
        <v>0</v>
      </c>
      <c r="BN246" s="68">
        <v>0</v>
      </c>
      <c r="BO246" s="68">
        <v>0</v>
      </c>
      <c r="BP246" s="68">
        <v>0</v>
      </c>
      <c r="BQ246" s="68">
        <v>0</v>
      </c>
      <c r="BR246" s="68">
        <v>0</v>
      </c>
      <c r="BS246" s="68">
        <v>0</v>
      </c>
      <c r="BT246" s="68">
        <v>0</v>
      </c>
      <c r="BU246" s="68">
        <v>1</v>
      </c>
      <c r="BV246" s="68">
        <v>0</v>
      </c>
      <c r="BX246" s="68">
        <v>0</v>
      </c>
      <c r="BY246" s="68">
        <v>0</v>
      </c>
      <c r="BZ246" s="68">
        <v>0</v>
      </c>
      <c r="CA246" s="68">
        <v>0</v>
      </c>
      <c r="CB246" s="68">
        <v>0</v>
      </c>
      <c r="CC246" s="68">
        <v>0</v>
      </c>
      <c r="CD246" s="68">
        <v>0</v>
      </c>
      <c r="CE246" s="68">
        <v>0</v>
      </c>
      <c r="CF246" s="68">
        <v>0</v>
      </c>
      <c r="CG246" s="68">
        <v>0</v>
      </c>
      <c r="CH246" s="68">
        <v>0</v>
      </c>
      <c r="CI246" s="68">
        <v>0</v>
      </c>
      <c r="CK246" s="68">
        <v>1</v>
      </c>
      <c r="CL246" s="68">
        <v>0</v>
      </c>
      <c r="CM246" s="68">
        <v>1</v>
      </c>
      <c r="CN246" s="68">
        <v>0</v>
      </c>
      <c r="CO246" s="68">
        <v>0</v>
      </c>
      <c r="CP246" s="68">
        <v>1</v>
      </c>
      <c r="CQ246" t="s">
        <v>216</v>
      </c>
      <c r="CR246" s="68">
        <v>1</v>
      </c>
      <c r="CS246" s="68">
        <v>1</v>
      </c>
      <c r="CT246" s="68">
        <v>1</v>
      </c>
      <c r="CU246" s="68">
        <v>0</v>
      </c>
      <c r="CV246" s="68">
        <v>0</v>
      </c>
      <c r="CW246" s="68">
        <v>1</v>
      </c>
      <c r="CX246" t="s">
        <v>216</v>
      </c>
      <c r="CY246" s="68">
        <v>0</v>
      </c>
      <c r="CZ246" s="68">
        <v>0</v>
      </c>
      <c r="DA246" s="68">
        <v>0</v>
      </c>
      <c r="DB246" s="68">
        <v>1</v>
      </c>
      <c r="DC246" t="s">
        <v>4219</v>
      </c>
      <c r="DD246" s="68">
        <v>1</v>
      </c>
      <c r="DE246" t="s">
        <v>4198</v>
      </c>
      <c r="DF246" s="15">
        <v>0</v>
      </c>
      <c r="DG246" s="15"/>
      <c r="DH246" s="68">
        <v>1</v>
      </c>
      <c r="DI246" s="68"/>
      <c r="DJ246" s="68"/>
      <c r="DK246" s="68"/>
      <c r="DL246" s="140"/>
      <c r="SS246" s="170"/>
      <c r="ST246" s="142"/>
      <c r="SU246" s="142"/>
      <c r="SV246" s="142"/>
      <c r="SW246" s="142"/>
      <c r="SX246" s="142"/>
      <c r="SY246" s="142"/>
      <c r="SZ246" s="142"/>
      <c r="TA246" s="142"/>
      <c r="TB246" s="142"/>
      <c r="TC246" s="142"/>
      <c r="TD246" s="142"/>
      <c r="TF246" s="142"/>
      <c r="TH246" s="142"/>
      <c r="TJ246" s="142"/>
      <c r="TK246" s="142"/>
      <c r="TL246" s="142"/>
      <c r="TM246" s="15"/>
      <c r="TN246" s="15"/>
      <c r="TO246" s="142"/>
      <c r="TP246" s="142"/>
    </row>
    <row r="247" spans="1:536" x14ac:dyDescent="0.25">
      <c r="A247">
        <v>16</v>
      </c>
      <c r="B247" s="15" t="s">
        <v>2305</v>
      </c>
      <c r="C247" s="15" t="s">
        <v>2383</v>
      </c>
      <c r="D247" t="s">
        <v>2384</v>
      </c>
      <c r="E247" t="s">
        <v>2385</v>
      </c>
      <c r="F247" t="s">
        <v>2386</v>
      </c>
      <c r="G247" s="138">
        <v>33185</v>
      </c>
      <c r="H247">
        <v>1</v>
      </c>
      <c r="I247" s="3" t="s">
        <v>4104</v>
      </c>
      <c r="M247" s="139">
        <v>44176</v>
      </c>
      <c r="N247" s="58">
        <f t="shared" si="10"/>
        <v>30.091718001368925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65</v>
      </c>
      <c r="X247">
        <v>1.63</v>
      </c>
      <c r="AE247" s="83">
        <f>(W247/(X247*X247))</f>
        <v>24.464601603372351</v>
      </c>
      <c r="AF247">
        <v>14.7</v>
      </c>
      <c r="AG247">
        <v>0</v>
      </c>
      <c r="AH247">
        <v>43</v>
      </c>
      <c r="AI247">
        <v>14.9</v>
      </c>
      <c r="AJ247">
        <v>14</v>
      </c>
      <c r="AK247">
        <v>1</v>
      </c>
      <c r="AL247">
        <v>1</v>
      </c>
      <c r="AM247">
        <v>3</v>
      </c>
      <c r="AP247">
        <v>1</v>
      </c>
      <c r="AQ247">
        <v>2</v>
      </c>
      <c r="AR247">
        <v>7</v>
      </c>
      <c r="AS247">
        <v>1</v>
      </c>
      <c r="AT247" t="s">
        <v>2387</v>
      </c>
      <c r="AU247" s="15">
        <v>0</v>
      </c>
      <c r="AX247" s="68">
        <v>1</v>
      </c>
      <c r="AY247" s="68">
        <v>0</v>
      </c>
      <c r="AZ247" s="68">
        <v>3</v>
      </c>
      <c r="BA247" s="68">
        <v>11</v>
      </c>
      <c r="BB247" s="68">
        <v>11</v>
      </c>
      <c r="BC247" s="68">
        <v>1</v>
      </c>
      <c r="BD247" s="68">
        <v>0</v>
      </c>
      <c r="BE247" s="68">
        <v>0</v>
      </c>
      <c r="BF247" s="68">
        <v>0</v>
      </c>
      <c r="BG247" s="68">
        <v>1</v>
      </c>
      <c r="BH247" s="68">
        <v>0</v>
      </c>
      <c r="BI247" s="68">
        <v>0</v>
      </c>
      <c r="BJ247" s="68">
        <v>0</v>
      </c>
      <c r="BK247" s="68">
        <v>1</v>
      </c>
      <c r="BL247" s="68">
        <v>1</v>
      </c>
      <c r="BM247" t="s">
        <v>2388</v>
      </c>
      <c r="BN247" s="68">
        <v>0</v>
      </c>
      <c r="BO247" s="68">
        <v>0</v>
      </c>
      <c r="BP247" s="68">
        <v>0</v>
      </c>
      <c r="BQ247" s="68">
        <v>1</v>
      </c>
      <c r="BR247" s="68">
        <v>0</v>
      </c>
      <c r="BS247" s="68">
        <v>0</v>
      </c>
      <c r="BT247" s="68">
        <v>0</v>
      </c>
      <c r="BU247" s="68">
        <v>1</v>
      </c>
      <c r="BV247" s="68">
        <v>1</v>
      </c>
      <c r="BW247" t="s">
        <v>2389</v>
      </c>
      <c r="BX247" s="68">
        <v>0</v>
      </c>
      <c r="BY247" s="68">
        <v>0</v>
      </c>
      <c r="BZ247" s="68">
        <v>0</v>
      </c>
      <c r="CA247" s="68">
        <v>0</v>
      </c>
      <c r="CB247" s="68">
        <v>0</v>
      </c>
      <c r="CC247" s="68">
        <v>0</v>
      </c>
      <c r="CD247" s="68">
        <v>0</v>
      </c>
      <c r="CE247" s="68">
        <v>0</v>
      </c>
      <c r="CF247" s="68">
        <v>0</v>
      </c>
      <c r="CG247" s="68">
        <v>0</v>
      </c>
      <c r="CH247" s="68">
        <v>0</v>
      </c>
      <c r="CI247" s="68">
        <v>0</v>
      </c>
      <c r="CK247" s="68">
        <v>0</v>
      </c>
      <c r="CL247" s="68">
        <v>0</v>
      </c>
      <c r="CM247" s="68">
        <v>0</v>
      </c>
      <c r="CN247" s="68">
        <v>0</v>
      </c>
      <c r="CO247" s="68">
        <v>0</v>
      </c>
      <c r="CP247" s="68">
        <v>0</v>
      </c>
      <c r="CR247" s="68">
        <v>1</v>
      </c>
      <c r="CS247" s="68">
        <v>1</v>
      </c>
      <c r="CT247" s="68">
        <v>1</v>
      </c>
      <c r="CU247" s="68">
        <v>0</v>
      </c>
      <c r="CV247" s="68">
        <v>0</v>
      </c>
      <c r="CW247" s="68">
        <v>1</v>
      </c>
      <c r="CX247" t="s">
        <v>216</v>
      </c>
      <c r="CY247" s="68">
        <v>1</v>
      </c>
      <c r="CZ247" s="68">
        <v>1</v>
      </c>
      <c r="DA247" s="68">
        <v>0</v>
      </c>
      <c r="DB247" s="68">
        <v>1</v>
      </c>
      <c r="DC247" t="s">
        <v>4220</v>
      </c>
      <c r="DD247" s="68">
        <v>1</v>
      </c>
      <c r="DE247" t="s">
        <v>4234</v>
      </c>
      <c r="DF247" s="15">
        <v>1</v>
      </c>
      <c r="DG247" s="15">
        <v>6</v>
      </c>
      <c r="DH247" s="68">
        <v>1</v>
      </c>
      <c r="DI247" s="68">
        <v>1</v>
      </c>
      <c r="DJ247" s="147">
        <v>44004</v>
      </c>
      <c r="DK247" s="150"/>
      <c r="DL247" s="140"/>
      <c r="SS247" s="170"/>
      <c r="ST247" s="142"/>
      <c r="SU247" s="142"/>
      <c r="SV247" s="142"/>
      <c r="SW247" s="142"/>
      <c r="SX247" s="142"/>
      <c r="SY247" s="142"/>
      <c r="SZ247" s="142"/>
      <c r="TA247" s="142"/>
      <c r="TB247" s="142"/>
      <c r="TC247" s="142"/>
      <c r="TD247" s="142"/>
      <c r="TF247" s="142"/>
      <c r="TH247" s="142"/>
      <c r="TJ247" s="142"/>
      <c r="TK247" s="142"/>
      <c r="TL247" s="142"/>
      <c r="TM247" s="15"/>
      <c r="TN247" s="15"/>
      <c r="TO247" s="142"/>
      <c r="TP247" s="142"/>
    </row>
    <row r="248" spans="1:536" x14ac:dyDescent="0.25">
      <c r="A248">
        <v>196</v>
      </c>
      <c r="B248" s="15" t="s">
        <v>2305</v>
      </c>
      <c r="C248" s="15" t="s">
        <v>2383</v>
      </c>
      <c r="D248" t="s">
        <v>2384</v>
      </c>
      <c r="E248" t="s">
        <v>2974</v>
      </c>
      <c r="F248" t="s">
        <v>2975</v>
      </c>
      <c r="G248" s="138">
        <v>43281</v>
      </c>
      <c r="H248">
        <v>1</v>
      </c>
      <c r="I248" s="3" t="s">
        <v>4104</v>
      </c>
      <c r="M248" s="139">
        <v>44176</v>
      </c>
      <c r="N248" s="58">
        <f t="shared" si="10"/>
        <v>2.4503764544832305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11.5</v>
      </c>
      <c r="X248">
        <v>86.7</v>
      </c>
      <c r="Y248">
        <v>-1.17</v>
      </c>
      <c r="Z248" t="s">
        <v>28</v>
      </c>
      <c r="AA248">
        <v>-1.42</v>
      </c>
      <c r="AB248" t="s">
        <v>28</v>
      </c>
      <c r="AC248">
        <v>-0.43</v>
      </c>
      <c r="AD248" t="s">
        <v>20</v>
      </c>
      <c r="AF248">
        <v>13.1</v>
      </c>
      <c r="AG248">
        <v>0</v>
      </c>
      <c r="AH248">
        <v>39.299999999999997</v>
      </c>
      <c r="AI248">
        <v>13.3</v>
      </c>
      <c r="AJ248">
        <v>0</v>
      </c>
      <c r="AK248">
        <v>1</v>
      </c>
      <c r="AL248">
        <v>1</v>
      </c>
      <c r="AM248">
        <v>1</v>
      </c>
      <c r="AP248">
        <v>1</v>
      </c>
      <c r="AQ248">
        <v>2</v>
      </c>
      <c r="AR248">
        <v>3</v>
      </c>
      <c r="AS248">
        <v>1</v>
      </c>
      <c r="AT248" t="s">
        <v>2976</v>
      </c>
      <c r="AU248" s="15">
        <v>0</v>
      </c>
      <c r="AX248" s="68">
        <v>1</v>
      </c>
      <c r="AY248" s="68">
        <v>0</v>
      </c>
      <c r="AZ248" s="68">
        <v>3</v>
      </c>
      <c r="BA248" s="68">
        <v>11</v>
      </c>
      <c r="BB248" s="68">
        <v>11</v>
      </c>
      <c r="BC248" s="68">
        <v>1</v>
      </c>
      <c r="BD248" s="68">
        <v>0</v>
      </c>
      <c r="BE248" s="68">
        <v>0</v>
      </c>
      <c r="BF248" s="68">
        <v>0</v>
      </c>
      <c r="BG248" s="68">
        <v>1</v>
      </c>
      <c r="BH248" s="68">
        <v>0</v>
      </c>
      <c r="BI248" s="68">
        <v>0</v>
      </c>
      <c r="BJ248" s="68">
        <v>0</v>
      </c>
      <c r="BK248" s="68">
        <v>1</v>
      </c>
      <c r="BL248" s="68">
        <v>1</v>
      </c>
      <c r="BM248" t="s">
        <v>2388</v>
      </c>
      <c r="BN248" s="68">
        <v>0</v>
      </c>
      <c r="BO248" s="68">
        <v>0</v>
      </c>
      <c r="BP248" s="68">
        <v>0</v>
      </c>
      <c r="BQ248" s="68">
        <v>1</v>
      </c>
      <c r="BR248" s="68">
        <v>0</v>
      </c>
      <c r="BS248" s="68">
        <v>0</v>
      </c>
      <c r="BT248" s="68">
        <v>0</v>
      </c>
      <c r="BU248" s="68">
        <v>1</v>
      </c>
      <c r="BV248" s="68">
        <v>1</v>
      </c>
      <c r="BW248" t="s">
        <v>2389</v>
      </c>
      <c r="BX248" s="68">
        <v>0</v>
      </c>
      <c r="BY248" s="68">
        <v>0</v>
      </c>
      <c r="BZ248" s="68">
        <v>0</v>
      </c>
      <c r="CA248" s="68">
        <v>0</v>
      </c>
      <c r="CB248" s="68">
        <v>0</v>
      </c>
      <c r="CC248" s="68">
        <v>0</v>
      </c>
      <c r="CD248" s="68">
        <v>0</v>
      </c>
      <c r="CE248" s="68">
        <v>0</v>
      </c>
      <c r="CF248" s="68">
        <v>0</v>
      </c>
      <c r="CG248" s="68">
        <v>0</v>
      </c>
      <c r="CH248" s="68">
        <v>0</v>
      </c>
      <c r="CI248" s="68">
        <v>0</v>
      </c>
      <c r="CK248" s="68">
        <v>0</v>
      </c>
      <c r="CL248" s="68">
        <v>0</v>
      </c>
      <c r="CM248" s="68">
        <v>0</v>
      </c>
      <c r="CN248" s="68">
        <v>0</v>
      </c>
      <c r="CO248" s="68">
        <v>0</v>
      </c>
      <c r="CP248" s="68">
        <v>0</v>
      </c>
      <c r="CR248" s="68">
        <v>1</v>
      </c>
      <c r="CS248" s="68">
        <v>1</v>
      </c>
      <c r="CT248" s="68">
        <v>1</v>
      </c>
      <c r="CU248" s="68">
        <v>0</v>
      </c>
      <c r="CV248" s="68">
        <v>0</v>
      </c>
      <c r="CW248" s="68">
        <v>1</v>
      </c>
      <c r="CX248" t="s">
        <v>216</v>
      </c>
      <c r="CY248" s="68">
        <v>1</v>
      </c>
      <c r="CZ248" s="68">
        <v>1</v>
      </c>
      <c r="DA248" s="68">
        <v>0</v>
      </c>
      <c r="DB248" s="68">
        <v>1</v>
      </c>
      <c r="DC248" t="s">
        <v>4220</v>
      </c>
      <c r="DD248" s="68">
        <v>1</v>
      </c>
      <c r="DE248" t="s">
        <v>4234</v>
      </c>
      <c r="DF248" s="15">
        <v>1</v>
      </c>
      <c r="DG248" s="15">
        <v>6</v>
      </c>
      <c r="DH248" s="68">
        <v>1</v>
      </c>
      <c r="DI248" s="68">
        <v>1</v>
      </c>
      <c r="DJ248" s="147">
        <v>44004</v>
      </c>
      <c r="DK248" s="150"/>
      <c r="DL248" s="140"/>
      <c r="SS248" s="170"/>
      <c r="ST248" s="142"/>
      <c r="SU248" s="142"/>
      <c r="SV248" s="142"/>
      <c r="SW248" s="142"/>
      <c r="SX248" s="142"/>
      <c r="SY248" s="142"/>
      <c r="SZ248" s="142"/>
      <c r="TA248" s="142"/>
      <c r="TB248" s="142"/>
      <c r="TC248" s="142"/>
      <c r="TD248" s="142"/>
      <c r="TF248" s="142"/>
      <c r="TH248" s="142"/>
      <c r="TJ248" s="142"/>
      <c r="TK248" s="142"/>
      <c r="TL248" s="142"/>
      <c r="TM248" s="15"/>
      <c r="TN248" s="15"/>
      <c r="TO248" s="142"/>
      <c r="TP248" s="142"/>
    </row>
    <row r="249" spans="1:536" x14ac:dyDescent="0.25">
      <c r="A249">
        <v>245</v>
      </c>
      <c r="B249" s="15" t="s">
        <v>2305</v>
      </c>
      <c r="C249" s="15" t="s">
        <v>2760</v>
      </c>
      <c r="D249" t="s">
        <v>2761</v>
      </c>
      <c r="E249" t="s">
        <v>3093</v>
      </c>
      <c r="F249" t="s">
        <v>3094</v>
      </c>
      <c r="G249" s="138">
        <v>43664</v>
      </c>
      <c r="H249">
        <v>1</v>
      </c>
      <c r="I249" s="3" t="s">
        <v>4104</v>
      </c>
      <c r="M249" s="139">
        <v>44176</v>
      </c>
      <c r="N249" s="58">
        <f t="shared" si="10"/>
        <v>1.4017796030116358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15.3</v>
      </c>
      <c r="X249">
        <v>0.88</v>
      </c>
      <c r="Y249">
        <v>3.27</v>
      </c>
      <c r="Z249" t="s">
        <v>213</v>
      </c>
      <c r="AA249">
        <v>2.64</v>
      </c>
      <c r="AC249">
        <v>2.35</v>
      </c>
      <c r="AD249" t="s">
        <v>213</v>
      </c>
      <c r="AF249">
        <v>10.9</v>
      </c>
      <c r="AG249">
        <v>1</v>
      </c>
      <c r="AH249">
        <v>32.700000000000003</v>
      </c>
      <c r="AI249">
        <v>10.8</v>
      </c>
      <c r="AJ249">
        <v>0</v>
      </c>
      <c r="AK249">
        <v>1</v>
      </c>
      <c r="AL249">
        <v>5</v>
      </c>
      <c r="AM249">
        <v>4</v>
      </c>
      <c r="AN249">
        <v>1</v>
      </c>
      <c r="AO249">
        <v>14</v>
      </c>
      <c r="AP249">
        <v>0</v>
      </c>
      <c r="AS249">
        <v>0</v>
      </c>
      <c r="AU249" s="15">
        <v>0</v>
      </c>
      <c r="AX249" s="68">
        <v>1</v>
      </c>
      <c r="AY249" s="68">
        <v>0</v>
      </c>
      <c r="AZ249" s="68">
        <v>6</v>
      </c>
      <c r="BA249">
        <v>10</v>
      </c>
      <c r="BB249">
        <v>11</v>
      </c>
      <c r="BC249" s="68">
        <v>1</v>
      </c>
      <c r="BD249" s="68">
        <v>0</v>
      </c>
      <c r="BE249" s="68">
        <v>1</v>
      </c>
      <c r="BF249" s="68">
        <v>1</v>
      </c>
      <c r="BG249" s="68">
        <v>1</v>
      </c>
      <c r="BH249" s="68">
        <v>0</v>
      </c>
      <c r="BI249" s="68">
        <v>0</v>
      </c>
      <c r="BJ249" s="68">
        <v>1</v>
      </c>
      <c r="BK249" s="68">
        <v>1</v>
      </c>
      <c r="BL249" s="68">
        <v>0</v>
      </c>
      <c r="BN249" s="68">
        <v>0</v>
      </c>
      <c r="BO249" s="68">
        <v>1</v>
      </c>
      <c r="BP249" s="68">
        <v>1</v>
      </c>
      <c r="BQ249" s="68">
        <v>1</v>
      </c>
      <c r="BR249" s="68">
        <v>0</v>
      </c>
      <c r="BS249" s="68">
        <v>1</v>
      </c>
      <c r="BT249" s="68">
        <v>0</v>
      </c>
      <c r="BU249" s="68">
        <v>1</v>
      </c>
      <c r="BV249" s="68">
        <v>0</v>
      </c>
      <c r="BX249" s="68">
        <v>1</v>
      </c>
      <c r="BY249" s="68">
        <v>0</v>
      </c>
      <c r="BZ249" s="68">
        <v>0</v>
      </c>
      <c r="CA249" s="68">
        <v>0</v>
      </c>
      <c r="CB249" s="68">
        <v>0</v>
      </c>
      <c r="CC249" s="68">
        <v>0</v>
      </c>
      <c r="CD249" s="68">
        <v>1</v>
      </c>
      <c r="CE249" s="68">
        <v>0</v>
      </c>
      <c r="CF249" s="68">
        <v>0</v>
      </c>
      <c r="CG249" s="68">
        <v>0</v>
      </c>
      <c r="CH249" s="68">
        <v>1</v>
      </c>
      <c r="CI249" s="68">
        <v>0</v>
      </c>
      <c r="CK249" s="68">
        <v>1</v>
      </c>
      <c r="CL249" s="68">
        <v>1</v>
      </c>
      <c r="CM249" s="68">
        <v>1</v>
      </c>
      <c r="CN249" s="68">
        <v>0</v>
      </c>
      <c r="CO249" s="68">
        <v>1</v>
      </c>
      <c r="CP249" s="68">
        <v>0</v>
      </c>
      <c r="CR249" s="68">
        <v>1</v>
      </c>
      <c r="CS249" s="68">
        <v>1</v>
      </c>
      <c r="CT249" s="68">
        <v>1</v>
      </c>
      <c r="CU249" s="68">
        <v>0</v>
      </c>
      <c r="CV249" s="68">
        <v>0</v>
      </c>
      <c r="CW249" s="68">
        <v>0</v>
      </c>
      <c r="CY249" s="68">
        <v>1</v>
      </c>
      <c r="CZ249" s="68">
        <v>1</v>
      </c>
      <c r="DA249" s="68">
        <v>0</v>
      </c>
      <c r="DB249" s="68">
        <v>1</v>
      </c>
      <c r="DC249" t="s">
        <v>4214</v>
      </c>
      <c r="DD249" s="68">
        <v>1</v>
      </c>
      <c r="DE249" t="s">
        <v>4235</v>
      </c>
      <c r="DF249" s="15">
        <v>0</v>
      </c>
      <c r="DG249" s="15"/>
      <c r="DH249" s="68">
        <v>0</v>
      </c>
      <c r="DI249" s="68"/>
      <c r="DJ249" s="68"/>
      <c r="DK249" s="68"/>
      <c r="DL249" s="140"/>
      <c r="SS249" s="170"/>
      <c r="ST249" s="142"/>
      <c r="SU249" s="142"/>
      <c r="SV249" s="142"/>
      <c r="SW249" s="142"/>
      <c r="SX249" s="142"/>
      <c r="SY249" s="142"/>
      <c r="SZ249" s="142"/>
      <c r="TA249" s="142"/>
      <c r="TB249" s="142"/>
      <c r="TC249" s="142"/>
      <c r="TD249" s="142"/>
      <c r="TF249" s="142"/>
      <c r="TH249" s="142"/>
      <c r="TJ249" s="142"/>
      <c r="TK249" s="142"/>
      <c r="TL249" s="142"/>
      <c r="TM249" s="15"/>
      <c r="TN249" s="15"/>
      <c r="TO249" s="142"/>
      <c r="TP249" s="142"/>
    </row>
    <row r="250" spans="1:536" x14ac:dyDescent="0.25">
      <c r="A250">
        <v>127</v>
      </c>
      <c r="B250" s="15" t="s">
        <v>2305</v>
      </c>
      <c r="C250" s="15" t="s">
        <v>2760</v>
      </c>
      <c r="D250" t="s">
        <v>2761</v>
      </c>
      <c r="E250" t="s">
        <v>2762</v>
      </c>
      <c r="F250" t="s">
        <v>2763</v>
      </c>
      <c r="G250" s="138">
        <v>39868</v>
      </c>
      <c r="H250">
        <v>1</v>
      </c>
      <c r="I250" s="3" t="s">
        <v>4104</v>
      </c>
      <c r="M250" s="139">
        <v>44176</v>
      </c>
      <c r="N250" s="58">
        <f t="shared" si="10"/>
        <v>11.794661190965092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35</v>
      </c>
      <c r="X250">
        <v>1.448</v>
      </c>
      <c r="AA250">
        <v>-0.43</v>
      </c>
      <c r="AB250" t="s">
        <v>20</v>
      </c>
      <c r="AC250">
        <v>-0.38</v>
      </c>
      <c r="AD250" t="s">
        <v>20</v>
      </c>
      <c r="AF250">
        <v>11.5</v>
      </c>
      <c r="AG250">
        <v>0</v>
      </c>
      <c r="AH250">
        <v>35.4</v>
      </c>
      <c r="AI250">
        <v>11.8</v>
      </c>
      <c r="AJ250">
        <v>6</v>
      </c>
      <c r="AK250">
        <v>1</v>
      </c>
      <c r="AL250">
        <v>1</v>
      </c>
      <c r="AM250">
        <v>2</v>
      </c>
      <c r="AP250">
        <v>0</v>
      </c>
      <c r="AS250">
        <v>1</v>
      </c>
      <c r="AT250" t="s">
        <v>2764</v>
      </c>
      <c r="AU250" s="15">
        <v>1</v>
      </c>
      <c r="AX250" s="68">
        <v>1</v>
      </c>
      <c r="AY250" s="68">
        <v>0</v>
      </c>
      <c r="AZ250" s="68">
        <v>6</v>
      </c>
      <c r="BA250">
        <v>10</v>
      </c>
      <c r="BB250">
        <v>11</v>
      </c>
      <c r="BC250" s="68">
        <v>1</v>
      </c>
      <c r="BD250" s="68">
        <v>0</v>
      </c>
      <c r="BE250" s="68">
        <v>1</v>
      </c>
      <c r="BF250" s="68">
        <v>1</v>
      </c>
      <c r="BG250" s="68">
        <v>1</v>
      </c>
      <c r="BH250" s="68">
        <v>0</v>
      </c>
      <c r="BI250" s="68">
        <v>0</v>
      </c>
      <c r="BJ250" s="68">
        <v>1</v>
      </c>
      <c r="BK250" s="68">
        <v>1</v>
      </c>
      <c r="BL250" s="68">
        <v>0</v>
      </c>
      <c r="BN250" s="68">
        <v>0</v>
      </c>
      <c r="BO250" s="68">
        <v>1</v>
      </c>
      <c r="BP250" s="68">
        <v>1</v>
      </c>
      <c r="BQ250" s="68">
        <v>1</v>
      </c>
      <c r="BR250" s="68">
        <v>0</v>
      </c>
      <c r="BS250" s="68">
        <v>1</v>
      </c>
      <c r="BT250" s="68">
        <v>0</v>
      </c>
      <c r="BU250" s="68">
        <v>1</v>
      </c>
      <c r="BV250" s="68">
        <v>0</v>
      </c>
      <c r="BX250" s="68">
        <v>1</v>
      </c>
      <c r="BY250" s="68">
        <v>0</v>
      </c>
      <c r="BZ250" s="68">
        <v>0</v>
      </c>
      <c r="CA250" s="68">
        <v>0</v>
      </c>
      <c r="CB250" s="68">
        <v>0</v>
      </c>
      <c r="CC250" s="68">
        <v>0</v>
      </c>
      <c r="CD250" s="68">
        <v>1</v>
      </c>
      <c r="CE250" s="68">
        <v>0</v>
      </c>
      <c r="CF250" s="68">
        <v>0</v>
      </c>
      <c r="CG250" s="68">
        <v>0</v>
      </c>
      <c r="CH250" s="68">
        <v>1</v>
      </c>
      <c r="CI250" s="68">
        <v>0</v>
      </c>
      <c r="CK250" s="68">
        <v>1</v>
      </c>
      <c r="CL250" s="68">
        <v>1</v>
      </c>
      <c r="CM250" s="68">
        <v>1</v>
      </c>
      <c r="CN250" s="68">
        <v>0</v>
      </c>
      <c r="CO250" s="68">
        <v>1</v>
      </c>
      <c r="CP250" s="68">
        <v>0</v>
      </c>
      <c r="CR250" s="68">
        <v>1</v>
      </c>
      <c r="CS250" s="68">
        <v>1</v>
      </c>
      <c r="CT250" s="68">
        <v>1</v>
      </c>
      <c r="CU250" s="68">
        <v>0</v>
      </c>
      <c r="CV250" s="68">
        <v>0</v>
      </c>
      <c r="CW250" s="68">
        <v>0</v>
      </c>
      <c r="CY250" s="68">
        <v>1</v>
      </c>
      <c r="CZ250" s="68">
        <v>1</v>
      </c>
      <c r="DA250" s="68">
        <v>0</v>
      </c>
      <c r="DB250" s="68">
        <v>1</v>
      </c>
      <c r="DC250" t="s">
        <v>4214</v>
      </c>
      <c r="DD250" s="68">
        <v>1</v>
      </c>
      <c r="DE250" t="s">
        <v>4235</v>
      </c>
      <c r="DF250" s="15">
        <v>1</v>
      </c>
      <c r="DG250" s="15">
        <v>6</v>
      </c>
      <c r="DH250" s="68">
        <v>1</v>
      </c>
      <c r="DI250" s="68"/>
      <c r="DJ250" s="68"/>
      <c r="DK250" s="68"/>
      <c r="DL250" s="140"/>
      <c r="GM250">
        <v>1</v>
      </c>
      <c r="GN250" s="59">
        <v>44506</v>
      </c>
      <c r="GO250" s="56"/>
      <c r="GR250" s="59"/>
      <c r="GS250" s="59"/>
      <c r="GU250" s="59"/>
      <c r="GV250" s="59"/>
      <c r="GX250" s="59"/>
      <c r="GY250" s="59"/>
      <c r="GZ250" s="59"/>
      <c r="HC250" s="59"/>
      <c r="HE250" s="59"/>
      <c r="HF250">
        <v>1</v>
      </c>
      <c r="HG250" s="59"/>
      <c r="HJ250" s="59"/>
      <c r="HK250" s="59"/>
      <c r="HN250" s="56"/>
      <c r="HP250" s="59"/>
      <c r="HQ250" s="59"/>
      <c r="HT250" s="59"/>
      <c r="HV250" s="59"/>
      <c r="HW250" s="59"/>
      <c r="HX250" s="59"/>
      <c r="IA250" s="59"/>
      <c r="IC250" s="59"/>
      <c r="IE250" s="59"/>
      <c r="II250" s="59"/>
      <c r="IL250" s="56"/>
      <c r="IN250" s="59"/>
      <c r="IO250" s="59"/>
      <c r="IQ250" s="59"/>
      <c r="IR250" s="59"/>
      <c r="IT250" s="59"/>
      <c r="IU250" s="59"/>
      <c r="IV250" s="59"/>
      <c r="IY250" s="59"/>
      <c r="JA250" s="59"/>
      <c r="JC250" s="59"/>
      <c r="JF250" s="59"/>
      <c r="JG250" s="59"/>
      <c r="JI250" s="59"/>
      <c r="JJ250" s="56"/>
      <c r="JK250" s="59"/>
      <c r="JM250" s="59"/>
      <c r="JN250" s="59"/>
      <c r="JP250" s="59"/>
      <c r="JQ250" s="59"/>
      <c r="JS250" s="59"/>
      <c r="JT250" s="59"/>
      <c r="JU250" s="59"/>
      <c r="JX250" s="59"/>
      <c r="JZ250" s="59"/>
      <c r="KB250" s="59"/>
      <c r="KI250" s="56"/>
      <c r="KK250" s="59"/>
      <c r="KL250" s="59"/>
      <c r="KN250" s="59"/>
      <c r="KO250" s="59"/>
      <c r="KQ250" s="59"/>
      <c r="KR250" s="59"/>
      <c r="KS250" s="59"/>
      <c r="KV250" s="59"/>
      <c r="KX250" s="59"/>
      <c r="KZ250" s="59"/>
      <c r="LC250" s="59"/>
      <c r="LD250" s="59"/>
      <c r="LG250" s="56"/>
      <c r="LI250" s="59"/>
      <c r="LJ250" s="59"/>
      <c r="LL250" s="59"/>
      <c r="LM250" s="59"/>
      <c r="LO250" s="59"/>
      <c r="LP250" s="59"/>
      <c r="LQ250" s="59"/>
      <c r="LT250" s="59"/>
      <c r="LV250" s="59"/>
      <c r="LX250" s="59"/>
      <c r="SS250" s="170"/>
      <c r="ST250" s="142"/>
      <c r="SU250" s="142"/>
      <c r="SV250" s="142"/>
      <c r="SW250" s="142"/>
      <c r="SX250" s="142"/>
      <c r="SY250" s="142"/>
      <c r="SZ250" s="142"/>
      <c r="TA250" s="142"/>
      <c r="TB250" s="142"/>
      <c r="TC250" s="142"/>
      <c r="TD250" s="142"/>
      <c r="TF250" s="142"/>
      <c r="TH250" s="142"/>
      <c r="TJ250" s="142"/>
      <c r="TK250" s="142"/>
      <c r="TL250" s="142"/>
      <c r="TM250" s="15"/>
      <c r="TN250" s="15"/>
      <c r="TO250" s="142"/>
      <c r="TP250" s="142"/>
    </row>
    <row r="251" spans="1:536" x14ac:dyDescent="0.25">
      <c r="A251">
        <v>178</v>
      </c>
      <c r="B251" s="15" t="s">
        <v>2305</v>
      </c>
      <c r="C251" s="15" t="s">
        <v>2760</v>
      </c>
      <c r="D251" t="s">
        <v>2761</v>
      </c>
      <c r="E251" t="s">
        <v>2920</v>
      </c>
      <c r="F251" t="s">
        <v>2921</v>
      </c>
      <c r="G251" s="138">
        <v>36526</v>
      </c>
      <c r="H251">
        <v>0</v>
      </c>
      <c r="I251" s="3" t="s">
        <v>4104</v>
      </c>
      <c r="M251" s="139">
        <v>44176</v>
      </c>
      <c r="N251" s="58">
        <f t="shared" si="10"/>
        <v>20.944558521560573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53</v>
      </c>
      <c r="X251">
        <v>1.6</v>
      </c>
      <c r="AE251" s="83">
        <f>(W251/(X251*X251))</f>
        <v>20.703124999999996</v>
      </c>
      <c r="AF251">
        <v>10</v>
      </c>
      <c r="AG251">
        <v>1</v>
      </c>
      <c r="AH251">
        <v>30.7</v>
      </c>
      <c r="AI251">
        <v>10.199999999999999</v>
      </c>
      <c r="AJ251">
        <v>11</v>
      </c>
      <c r="AK251">
        <v>1</v>
      </c>
      <c r="AL251">
        <v>3</v>
      </c>
      <c r="AM251">
        <v>2</v>
      </c>
      <c r="AP251">
        <v>0</v>
      </c>
      <c r="AS251">
        <v>1</v>
      </c>
      <c r="AU251" s="15">
        <v>1</v>
      </c>
      <c r="AX251" s="68">
        <v>1</v>
      </c>
      <c r="AY251" s="68">
        <v>0</v>
      </c>
      <c r="AZ251" s="68">
        <v>6</v>
      </c>
      <c r="BA251">
        <v>10</v>
      </c>
      <c r="BB251">
        <v>11</v>
      </c>
      <c r="BC251" s="68">
        <v>1</v>
      </c>
      <c r="BD251" s="68">
        <v>0</v>
      </c>
      <c r="BE251" s="68">
        <v>1</v>
      </c>
      <c r="BF251" s="68">
        <v>1</v>
      </c>
      <c r="BG251" s="68">
        <v>1</v>
      </c>
      <c r="BH251" s="68">
        <v>0</v>
      </c>
      <c r="BI251" s="68">
        <v>0</v>
      </c>
      <c r="BJ251" s="68">
        <v>1</v>
      </c>
      <c r="BK251" s="68">
        <v>1</v>
      </c>
      <c r="BL251" s="68">
        <v>0</v>
      </c>
      <c r="BN251" s="68">
        <v>0</v>
      </c>
      <c r="BO251" s="68">
        <v>1</v>
      </c>
      <c r="BP251" s="68">
        <v>1</v>
      </c>
      <c r="BQ251" s="68">
        <v>1</v>
      </c>
      <c r="BR251" s="68">
        <v>0</v>
      </c>
      <c r="BS251" s="68">
        <v>1</v>
      </c>
      <c r="BT251" s="68">
        <v>0</v>
      </c>
      <c r="BU251" s="68">
        <v>1</v>
      </c>
      <c r="BV251" s="68">
        <v>0</v>
      </c>
      <c r="BX251" s="68">
        <v>1</v>
      </c>
      <c r="BY251" s="68">
        <v>0</v>
      </c>
      <c r="BZ251" s="68">
        <v>0</v>
      </c>
      <c r="CA251" s="68">
        <v>0</v>
      </c>
      <c r="CB251" s="68">
        <v>0</v>
      </c>
      <c r="CC251" s="68">
        <v>0</v>
      </c>
      <c r="CD251" s="68">
        <v>1</v>
      </c>
      <c r="CE251" s="68">
        <v>0</v>
      </c>
      <c r="CF251" s="68">
        <v>0</v>
      </c>
      <c r="CG251" s="68">
        <v>0</v>
      </c>
      <c r="CH251" s="68">
        <v>1</v>
      </c>
      <c r="CI251" s="68">
        <v>0</v>
      </c>
      <c r="CK251" s="68">
        <v>1</v>
      </c>
      <c r="CL251" s="68">
        <v>1</v>
      </c>
      <c r="CM251" s="68">
        <v>1</v>
      </c>
      <c r="CN251" s="68">
        <v>0</v>
      </c>
      <c r="CO251" s="68">
        <v>1</v>
      </c>
      <c r="CP251" s="68">
        <v>0</v>
      </c>
      <c r="CR251" s="68">
        <v>1</v>
      </c>
      <c r="CS251" s="68">
        <v>1</v>
      </c>
      <c r="CT251" s="68">
        <v>1</v>
      </c>
      <c r="CU251" s="68">
        <v>0</v>
      </c>
      <c r="CV251" s="68">
        <v>0</v>
      </c>
      <c r="CW251" s="68">
        <v>0</v>
      </c>
      <c r="CY251" s="68">
        <v>1</v>
      </c>
      <c r="CZ251" s="68">
        <v>1</v>
      </c>
      <c r="DA251" s="68">
        <v>0</v>
      </c>
      <c r="DB251" s="68">
        <v>1</v>
      </c>
      <c r="DC251" t="s">
        <v>4214</v>
      </c>
      <c r="DD251" s="68">
        <v>1</v>
      </c>
      <c r="DE251" t="s">
        <v>4235</v>
      </c>
      <c r="DF251" s="15">
        <v>0</v>
      </c>
      <c r="DG251" s="15"/>
      <c r="DH251" s="68">
        <v>1</v>
      </c>
      <c r="DI251" s="68"/>
      <c r="DJ251" s="68"/>
      <c r="DK251" s="68"/>
      <c r="DL251" s="140"/>
      <c r="GM251">
        <v>1</v>
      </c>
      <c r="GN251" s="59">
        <v>44506</v>
      </c>
      <c r="GO251" s="56"/>
      <c r="GR251" s="59"/>
      <c r="GS251" s="59"/>
      <c r="GU251" s="59"/>
      <c r="GV251" s="59"/>
      <c r="GX251" s="59"/>
      <c r="GY251" s="59"/>
      <c r="GZ251" s="59"/>
      <c r="HC251" s="59"/>
      <c r="HE251" s="59"/>
      <c r="HG251" s="59"/>
      <c r="HK251" s="59"/>
      <c r="HL251" s="59"/>
      <c r="HM251" s="59"/>
      <c r="HN251" s="56"/>
      <c r="HP251" s="59"/>
      <c r="HQ251" s="59"/>
      <c r="HS251" s="59"/>
      <c r="HT251" s="59"/>
      <c r="HW251" s="59"/>
      <c r="HX251" s="59"/>
      <c r="IA251" s="59"/>
      <c r="IC251" s="59"/>
      <c r="IE251" s="59"/>
      <c r="II251" s="59"/>
      <c r="IJ251" s="59"/>
      <c r="IL251" s="56"/>
      <c r="IN251" s="59"/>
      <c r="IO251" s="59"/>
      <c r="IQ251" s="59"/>
      <c r="IR251" s="59"/>
      <c r="IT251" s="59"/>
      <c r="IU251" s="59"/>
      <c r="IV251" s="59"/>
      <c r="IY251" s="59"/>
      <c r="JA251" s="59"/>
      <c r="JC251" s="59"/>
      <c r="JF251" s="59"/>
      <c r="JG251" s="59"/>
      <c r="JJ251" s="56"/>
      <c r="JK251" s="59"/>
      <c r="JM251" s="59"/>
      <c r="JN251" s="59"/>
      <c r="JP251" s="59"/>
      <c r="JQ251" s="59"/>
      <c r="JS251" s="59"/>
      <c r="JT251" s="59"/>
      <c r="JU251" s="59"/>
      <c r="JX251" s="59"/>
      <c r="JZ251" s="59"/>
      <c r="KB251" s="59"/>
      <c r="KE251" s="59"/>
      <c r="KF251" s="59"/>
      <c r="KH251" s="59"/>
      <c r="KI251" s="56"/>
      <c r="KK251" s="59"/>
      <c r="KL251" s="59"/>
      <c r="KN251" s="59"/>
      <c r="KO251" s="59"/>
      <c r="KQ251" s="59"/>
      <c r="KR251" s="59"/>
      <c r="KS251" s="59"/>
      <c r="KV251" s="59"/>
      <c r="KX251" s="59"/>
      <c r="KZ251" s="59"/>
      <c r="LC251" s="59"/>
      <c r="LD251" s="59"/>
      <c r="LG251" s="56"/>
      <c r="LI251" s="59"/>
      <c r="LJ251" s="59"/>
      <c r="LL251" s="59"/>
      <c r="LM251" s="59"/>
      <c r="LO251" s="59"/>
      <c r="LP251" s="59"/>
      <c r="LQ251" s="59"/>
      <c r="LT251" s="59"/>
      <c r="LV251" s="59"/>
      <c r="LX251" s="59"/>
      <c r="SS251" s="170"/>
      <c r="ST251" s="142"/>
      <c r="SU251" s="142"/>
      <c r="SV251" s="142"/>
      <c r="SW251" s="142"/>
      <c r="SX251" s="142"/>
      <c r="SY251" s="142"/>
      <c r="SZ251" s="142"/>
      <c r="TA251" s="142"/>
      <c r="TB251" s="142"/>
      <c r="TC251" s="142"/>
      <c r="TD251" s="142"/>
      <c r="TF251" s="142"/>
      <c r="TH251" s="142"/>
      <c r="TJ251" s="142"/>
      <c r="TK251" s="142"/>
      <c r="TL251" s="142"/>
      <c r="TM251" s="15"/>
      <c r="TN251" s="15"/>
      <c r="TO251" s="142"/>
      <c r="TP251" s="142"/>
    </row>
    <row r="252" spans="1:536" x14ac:dyDescent="0.25">
      <c r="A252">
        <v>43</v>
      </c>
      <c r="B252" s="15" t="s">
        <v>2305</v>
      </c>
      <c r="C252" s="15" t="s">
        <v>2481</v>
      </c>
      <c r="D252" t="s">
        <v>2482</v>
      </c>
      <c r="E252" t="s">
        <v>2483</v>
      </c>
      <c r="F252" t="s">
        <v>2484</v>
      </c>
      <c r="G252" s="138">
        <v>38933</v>
      </c>
      <c r="H252">
        <v>0</v>
      </c>
      <c r="I252" s="3" t="s">
        <v>4104</v>
      </c>
      <c r="M252" s="139">
        <v>44176</v>
      </c>
      <c r="N252" s="58">
        <f t="shared" si="10"/>
        <v>14.354551676933607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68</v>
      </c>
      <c r="X252">
        <v>1.61</v>
      </c>
      <c r="AA252">
        <v>0.06</v>
      </c>
      <c r="AB252" t="s">
        <v>20</v>
      </c>
      <c r="AC252">
        <v>1.73</v>
      </c>
      <c r="AD252" t="s">
        <v>20</v>
      </c>
      <c r="AF252">
        <v>12.6</v>
      </c>
      <c r="AG252">
        <v>0</v>
      </c>
      <c r="AH252">
        <v>37</v>
      </c>
      <c r="AI252">
        <v>12.6</v>
      </c>
      <c r="AJ252">
        <v>8</v>
      </c>
      <c r="AK252">
        <v>1</v>
      </c>
      <c r="AL252">
        <v>2</v>
      </c>
      <c r="AM252">
        <v>2</v>
      </c>
      <c r="AP252">
        <v>1</v>
      </c>
      <c r="AR252">
        <v>3</v>
      </c>
      <c r="AS252">
        <v>0</v>
      </c>
      <c r="AU252" s="15">
        <v>1</v>
      </c>
      <c r="AX252" s="68">
        <v>1</v>
      </c>
      <c r="AY252" s="68">
        <v>1</v>
      </c>
      <c r="AZ252" s="68">
        <v>5</v>
      </c>
      <c r="BA252" s="68">
        <v>8</v>
      </c>
      <c r="BB252" s="68">
        <v>11</v>
      </c>
      <c r="BC252" s="68">
        <v>1</v>
      </c>
      <c r="BD252" s="68">
        <v>0</v>
      </c>
      <c r="BE252" s="68">
        <v>1</v>
      </c>
      <c r="BF252" s="68">
        <v>1</v>
      </c>
      <c r="BG252" s="68">
        <v>1</v>
      </c>
      <c r="BH252" s="68">
        <v>0</v>
      </c>
      <c r="BI252" s="68">
        <v>0</v>
      </c>
      <c r="BJ252" s="68">
        <v>1</v>
      </c>
      <c r="BK252" s="68">
        <v>1</v>
      </c>
      <c r="BL252" s="68">
        <v>1</v>
      </c>
      <c r="BM252" t="s">
        <v>2485</v>
      </c>
      <c r="BN252" s="68">
        <v>0</v>
      </c>
      <c r="BO252" s="68">
        <v>1</v>
      </c>
      <c r="BP252" s="68">
        <v>1</v>
      </c>
      <c r="BQ252" s="68">
        <v>1</v>
      </c>
      <c r="BR252" s="68">
        <v>0</v>
      </c>
      <c r="BS252" s="68">
        <v>0</v>
      </c>
      <c r="BT252" s="68">
        <v>0</v>
      </c>
      <c r="BU252" s="68">
        <v>1</v>
      </c>
      <c r="BV252" s="68">
        <v>1</v>
      </c>
      <c r="BW252" t="s">
        <v>2486</v>
      </c>
      <c r="BX252" s="68">
        <v>1</v>
      </c>
      <c r="BY252" s="68">
        <v>0</v>
      </c>
      <c r="BZ252" s="68">
        <v>0</v>
      </c>
      <c r="CA252" s="68">
        <v>0</v>
      </c>
      <c r="CB252" s="68">
        <v>0</v>
      </c>
      <c r="CC252" s="68">
        <v>0</v>
      </c>
      <c r="CD252" s="68">
        <v>1</v>
      </c>
      <c r="CE252" s="68">
        <v>1</v>
      </c>
      <c r="CF252" s="68">
        <v>0</v>
      </c>
      <c r="CG252" s="68">
        <v>1</v>
      </c>
      <c r="CH252" s="68">
        <v>0</v>
      </c>
      <c r="CI252" s="68">
        <v>0</v>
      </c>
      <c r="CK252" s="68">
        <v>1</v>
      </c>
      <c r="CL252" s="68">
        <v>0</v>
      </c>
      <c r="CM252" s="68">
        <v>1</v>
      </c>
      <c r="CN252" s="68">
        <v>0</v>
      </c>
      <c r="CO252" s="68">
        <v>0</v>
      </c>
      <c r="CP252" s="68">
        <v>1</v>
      </c>
      <c r="CQ252" t="s">
        <v>2487</v>
      </c>
      <c r="CR252" s="68">
        <v>1</v>
      </c>
      <c r="CS252" s="68">
        <v>1</v>
      </c>
      <c r="CT252" s="68">
        <v>1</v>
      </c>
      <c r="CU252" s="68">
        <v>0</v>
      </c>
      <c r="CV252" s="68">
        <v>0</v>
      </c>
      <c r="CW252" s="68">
        <v>1</v>
      </c>
      <c r="CX252" t="s">
        <v>2394</v>
      </c>
      <c r="CY252" s="68">
        <v>1</v>
      </c>
      <c r="CZ252" s="68">
        <v>1</v>
      </c>
      <c r="DA252" s="68">
        <v>0</v>
      </c>
      <c r="DB252" s="68">
        <v>1</v>
      </c>
      <c r="DC252" t="s">
        <v>4217</v>
      </c>
      <c r="DD252" s="68">
        <v>1</v>
      </c>
      <c r="DE252" t="s">
        <v>4236</v>
      </c>
      <c r="DF252" s="15">
        <v>0</v>
      </c>
      <c r="DG252" s="15"/>
      <c r="DH252" s="68">
        <v>0</v>
      </c>
      <c r="DI252" s="68">
        <v>1</v>
      </c>
      <c r="DJ252" s="147">
        <v>44013</v>
      </c>
      <c r="DK252" s="150"/>
      <c r="DL252" s="140"/>
      <c r="GM252">
        <v>1</v>
      </c>
      <c r="GN252" s="59">
        <v>44506</v>
      </c>
      <c r="GO252" s="56"/>
      <c r="GR252" s="59"/>
      <c r="GS252" s="59"/>
      <c r="GU252" s="59"/>
      <c r="GV252" s="59"/>
      <c r="GX252" s="59"/>
      <c r="GY252" s="59"/>
      <c r="GZ252" s="59"/>
      <c r="HC252" s="59"/>
      <c r="HE252" s="59"/>
      <c r="HG252" s="59"/>
      <c r="HH252" s="59"/>
      <c r="HI252" s="59"/>
      <c r="HJ252" s="59"/>
      <c r="HK252" s="59"/>
      <c r="HN252" s="56"/>
      <c r="HP252" s="59"/>
      <c r="HQ252" s="59"/>
      <c r="HT252" s="59"/>
      <c r="HV252" s="59"/>
      <c r="HW252" s="59"/>
      <c r="HX252" s="59"/>
      <c r="IA252" s="59"/>
      <c r="IC252" s="59"/>
      <c r="IE252" s="59"/>
      <c r="IF252" s="59"/>
      <c r="IG252" s="59"/>
      <c r="IH252" s="59"/>
      <c r="II252" s="59"/>
      <c r="IJ252" s="59"/>
      <c r="IL252" s="56"/>
      <c r="IM252" s="59"/>
      <c r="IN252" s="59"/>
      <c r="IO252" s="59"/>
      <c r="IP252" s="59"/>
      <c r="IQ252" s="59"/>
      <c r="IR252" s="59"/>
      <c r="IT252" s="59"/>
      <c r="IU252" s="59"/>
      <c r="IV252" s="59"/>
      <c r="IY252" s="59"/>
      <c r="JA252" s="59"/>
      <c r="JC252" s="59"/>
      <c r="JE252" s="59"/>
      <c r="JF252" s="59"/>
      <c r="JG252" s="59"/>
      <c r="JH252" s="59"/>
      <c r="JI252" s="59"/>
      <c r="JJ252" s="56"/>
      <c r="JK252" s="59"/>
      <c r="JM252" s="59"/>
      <c r="JN252" s="59"/>
      <c r="JP252" s="59"/>
      <c r="JQ252" s="59"/>
      <c r="JS252" s="59"/>
      <c r="JT252" s="59"/>
      <c r="JU252" s="59"/>
      <c r="JX252" s="59"/>
      <c r="JZ252" s="59"/>
      <c r="KB252" s="59"/>
      <c r="KE252" s="59"/>
      <c r="KF252" s="59"/>
      <c r="KH252" s="59"/>
      <c r="KI252" s="56"/>
      <c r="KK252" s="59"/>
      <c r="KL252" s="59"/>
      <c r="KN252" s="59"/>
      <c r="KO252" s="59"/>
      <c r="KQ252" s="59"/>
      <c r="KR252" s="59"/>
      <c r="KS252" s="59"/>
      <c r="KV252" s="59"/>
      <c r="KX252" s="59"/>
      <c r="KZ252" s="59"/>
      <c r="LC252" s="59"/>
      <c r="LD252" s="59"/>
      <c r="LG252" s="56"/>
      <c r="LI252" s="59"/>
      <c r="LJ252" s="59"/>
      <c r="LL252" s="59"/>
      <c r="LM252" s="59"/>
      <c r="LP252" s="59"/>
      <c r="LQ252" s="59"/>
      <c r="LT252" s="59"/>
      <c r="LV252" s="59"/>
      <c r="LX252" s="59"/>
      <c r="SS252" s="170"/>
      <c r="ST252" s="142"/>
      <c r="SU252" s="142"/>
      <c r="SV252" s="142"/>
      <c r="SW252" s="142"/>
      <c r="SX252" s="142"/>
      <c r="SY252" s="142"/>
      <c r="SZ252" s="142"/>
      <c r="TA252" s="142"/>
      <c r="TB252" s="142"/>
      <c r="TC252" s="142"/>
      <c r="TD252" s="142"/>
      <c r="TF252" s="142"/>
      <c r="TH252" s="142"/>
      <c r="TJ252" s="142"/>
      <c r="TK252" s="142"/>
      <c r="TL252" s="142"/>
      <c r="TM252" s="15"/>
      <c r="TN252" s="15"/>
      <c r="TO252" s="142"/>
      <c r="TP252" s="142"/>
    </row>
    <row r="253" spans="1:536" x14ac:dyDescent="0.25">
      <c r="A253">
        <v>53</v>
      </c>
      <c r="B253" s="15" t="s">
        <v>2305</v>
      </c>
      <c r="C253" s="15" t="s">
        <v>2527</v>
      </c>
      <c r="D253" t="s">
        <v>2528</v>
      </c>
      <c r="E253" t="s">
        <v>2529</v>
      </c>
      <c r="F253" t="s">
        <v>2530</v>
      </c>
      <c r="G253" s="138">
        <v>18281</v>
      </c>
      <c r="H253">
        <v>1</v>
      </c>
      <c r="I253" s="3" t="s">
        <v>4104</v>
      </c>
      <c r="M253" s="139">
        <v>44176</v>
      </c>
      <c r="N253" s="58">
        <f t="shared" si="10"/>
        <v>70.896646132785762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87</v>
      </c>
      <c r="X253">
        <v>1.56</v>
      </c>
      <c r="AE253" s="83">
        <f>(W253/(X253*X253))</f>
        <v>35.749506903353051</v>
      </c>
      <c r="AF253">
        <v>13.2</v>
      </c>
      <c r="AG253">
        <v>0</v>
      </c>
      <c r="AH253">
        <v>39</v>
      </c>
      <c r="AI253">
        <v>13</v>
      </c>
      <c r="AJ253">
        <v>-1</v>
      </c>
      <c r="AK253">
        <v>0</v>
      </c>
      <c r="AP253">
        <v>1</v>
      </c>
      <c r="AQ253">
        <v>2</v>
      </c>
      <c r="AR253">
        <v>8</v>
      </c>
      <c r="AS253">
        <v>1</v>
      </c>
      <c r="AT253" t="s">
        <v>2531</v>
      </c>
      <c r="AU253" s="15">
        <v>0</v>
      </c>
      <c r="AX253" s="68">
        <v>1</v>
      </c>
      <c r="AY253" s="68">
        <v>0</v>
      </c>
      <c r="AZ253" s="68">
        <v>2</v>
      </c>
      <c r="BA253" s="68">
        <v>-1</v>
      </c>
      <c r="BB253" s="68">
        <v>-1</v>
      </c>
      <c r="BC253" s="68">
        <v>0</v>
      </c>
      <c r="BD253" s="68">
        <v>0</v>
      </c>
      <c r="BE253" s="68">
        <v>0</v>
      </c>
      <c r="BF253" s="68">
        <v>0</v>
      </c>
      <c r="BG253" s="68">
        <v>0</v>
      </c>
      <c r="BH253" s="68">
        <v>0</v>
      </c>
      <c r="BI253" s="68">
        <v>0</v>
      </c>
      <c r="BJ253" s="68">
        <v>0</v>
      </c>
      <c r="BK253" s="68">
        <v>0</v>
      </c>
      <c r="BL253" s="68">
        <v>0</v>
      </c>
      <c r="BN253" s="68">
        <v>0</v>
      </c>
      <c r="BO253" s="68">
        <v>0</v>
      </c>
      <c r="BP253" s="68">
        <v>0</v>
      </c>
      <c r="BQ253" s="68">
        <v>0</v>
      </c>
      <c r="BR253" s="68">
        <v>0</v>
      </c>
      <c r="BS253" s="68">
        <v>0</v>
      </c>
      <c r="BT253" s="68">
        <v>0</v>
      </c>
      <c r="BU253" s="68">
        <v>0</v>
      </c>
      <c r="BV253" s="68">
        <v>0</v>
      </c>
      <c r="BX253" s="68">
        <v>0</v>
      </c>
      <c r="BY253" s="68">
        <v>0</v>
      </c>
      <c r="BZ253" s="68">
        <v>0</v>
      </c>
      <c r="CA253" s="68">
        <v>0</v>
      </c>
      <c r="CB253" s="68">
        <v>0</v>
      </c>
      <c r="CC253" s="68">
        <v>0</v>
      </c>
      <c r="CD253" s="68">
        <v>0</v>
      </c>
      <c r="CE253" s="68">
        <v>0</v>
      </c>
      <c r="CF253" s="68">
        <v>0</v>
      </c>
      <c r="CG253" s="68">
        <v>0</v>
      </c>
      <c r="CH253" s="68">
        <v>0</v>
      </c>
      <c r="CI253" s="68">
        <v>0</v>
      </c>
      <c r="CK253" s="68">
        <v>1</v>
      </c>
      <c r="CL253" s="68">
        <v>0</v>
      </c>
      <c r="CM253" s="68">
        <v>1</v>
      </c>
      <c r="CN253" s="68">
        <v>0</v>
      </c>
      <c r="CO253" s="68">
        <v>0</v>
      </c>
      <c r="CP253" s="68">
        <v>0</v>
      </c>
      <c r="CR253" s="68">
        <v>1</v>
      </c>
      <c r="CS253" s="68">
        <v>1</v>
      </c>
      <c r="CT253" s="68">
        <v>0</v>
      </c>
      <c r="CU253" s="68">
        <v>0</v>
      </c>
      <c r="CV253" s="68">
        <v>0</v>
      </c>
      <c r="CW253" s="68">
        <v>1</v>
      </c>
      <c r="CX253" s="140" t="s">
        <v>216</v>
      </c>
      <c r="CY253" s="68">
        <v>1</v>
      </c>
      <c r="CZ253" s="68">
        <v>1</v>
      </c>
      <c r="DA253" s="68">
        <v>0</v>
      </c>
      <c r="DB253" s="68">
        <v>1</v>
      </c>
      <c r="DC253" t="s">
        <v>4192</v>
      </c>
      <c r="DD253" s="68">
        <v>1</v>
      </c>
      <c r="DE253" t="s">
        <v>4245</v>
      </c>
      <c r="DF253" s="15">
        <v>0</v>
      </c>
      <c r="DG253" s="15"/>
      <c r="DH253" s="68">
        <v>0</v>
      </c>
      <c r="DI253" s="68"/>
      <c r="DJ253" s="68"/>
      <c r="DK253" s="68"/>
      <c r="DL253" s="140"/>
      <c r="GN253" s="59"/>
      <c r="GO253" s="56"/>
      <c r="GR253" s="59"/>
      <c r="GS253" s="59"/>
      <c r="GU253" s="59"/>
      <c r="GV253" s="59"/>
      <c r="GX253" s="59"/>
      <c r="GY253" s="59"/>
      <c r="GZ253" s="59"/>
      <c r="HC253" s="59"/>
      <c r="HE253" s="59"/>
      <c r="HG253" s="59"/>
      <c r="HH253" s="59"/>
      <c r="HI253" s="59"/>
      <c r="HJ253" s="59"/>
      <c r="HK253" s="59"/>
      <c r="HN253" s="56"/>
      <c r="HP253" s="59"/>
      <c r="HQ253" s="59"/>
      <c r="HT253" s="59"/>
      <c r="HV253" s="59"/>
      <c r="HW253" s="59"/>
      <c r="HX253" s="59"/>
      <c r="IA253" s="59"/>
      <c r="IC253" s="59"/>
      <c r="IE253" s="59"/>
      <c r="IF253" s="59"/>
      <c r="IG253" s="59"/>
      <c r="IH253" s="59"/>
      <c r="II253" s="59"/>
      <c r="IJ253" s="59"/>
      <c r="IL253" s="56"/>
      <c r="IM253" s="59"/>
      <c r="IN253" s="59"/>
      <c r="IO253" s="59"/>
      <c r="IP253" s="59"/>
      <c r="IQ253" s="59"/>
      <c r="IR253" s="59"/>
      <c r="IT253" s="59"/>
      <c r="IU253" s="59"/>
      <c r="IV253" s="59"/>
      <c r="IY253" s="59"/>
      <c r="JA253" s="59"/>
      <c r="JC253" s="59"/>
      <c r="JE253" s="59"/>
      <c r="JF253" s="59"/>
      <c r="JG253" s="59"/>
      <c r="JH253" s="59"/>
      <c r="JI253" s="59"/>
      <c r="JJ253" s="56"/>
      <c r="JK253" s="59"/>
      <c r="JM253" s="59"/>
      <c r="JN253" s="59"/>
      <c r="JP253" s="59"/>
      <c r="JQ253" s="59"/>
      <c r="JS253" s="59"/>
      <c r="JT253" s="59"/>
      <c r="JU253" s="59"/>
      <c r="JX253" s="59"/>
      <c r="JZ253" s="59"/>
      <c r="KB253" s="59"/>
      <c r="KE253" s="59"/>
      <c r="KF253" s="59"/>
      <c r="KH253" s="59"/>
      <c r="KI253" s="56"/>
      <c r="KK253" s="59"/>
      <c r="KL253" s="59"/>
      <c r="KN253" s="59"/>
      <c r="KO253" s="59"/>
      <c r="KQ253" s="59"/>
      <c r="KR253" s="59"/>
      <c r="KS253" s="59"/>
      <c r="KV253" s="59"/>
      <c r="KX253" s="59"/>
      <c r="KZ253" s="59"/>
      <c r="LC253" s="59"/>
      <c r="LD253" s="59"/>
      <c r="LG253" s="56"/>
      <c r="LI253" s="59"/>
      <c r="LJ253" s="59"/>
      <c r="LL253" s="59"/>
      <c r="LM253" s="59"/>
      <c r="LP253" s="59"/>
      <c r="LQ253" s="59"/>
      <c r="LT253" s="59"/>
      <c r="LV253" s="59"/>
      <c r="LX253" s="59"/>
      <c r="SS253" s="170"/>
      <c r="ST253" s="142"/>
      <c r="SU253" s="142"/>
      <c r="SV253" s="142"/>
      <c r="SW253" s="142"/>
      <c r="SX253" s="142"/>
      <c r="SY253" s="142"/>
      <c r="SZ253" s="142"/>
      <c r="TA253" s="142"/>
      <c r="TB253" s="142"/>
      <c r="TC253" s="142"/>
      <c r="TD253" s="142"/>
      <c r="TF253" s="142"/>
      <c r="TH253" s="142"/>
      <c r="TJ253" s="142"/>
      <c r="TK253" s="142"/>
      <c r="TL253" s="142"/>
      <c r="TM253" s="15"/>
      <c r="TN253" s="15"/>
      <c r="TO253" s="142"/>
      <c r="TP253" s="142"/>
    </row>
    <row r="254" spans="1:536" x14ac:dyDescent="0.25">
      <c r="A254">
        <v>115</v>
      </c>
      <c r="B254" s="15" t="s">
        <v>2305</v>
      </c>
      <c r="C254" s="15" t="s">
        <v>2733</v>
      </c>
      <c r="D254" t="s">
        <v>2734</v>
      </c>
      <c r="E254" t="s">
        <v>2735</v>
      </c>
      <c r="F254" t="s">
        <v>2736</v>
      </c>
      <c r="G254" s="138">
        <v>42548</v>
      </c>
      <c r="H254">
        <v>1</v>
      </c>
      <c r="I254" s="3" t="s">
        <v>4104</v>
      </c>
      <c r="M254" s="139">
        <v>44176</v>
      </c>
      <c r="N254" s="58">
        <f t="shared" si="10"/>
        <v>4.4572210814510607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18.5</v>
      </c>
      <c r="X254">
        <v>1.05</v>
      </c>
      <c r="Y254">
        <v>0.53</v>
      </c>
      <c r="Z254" t="s">
        <v>20</v>
      </c>
      <c r="AA254">
        <v>-0.31</v>
      </c>
      <c r="AB254" t="s">
        <v>20</v>
      </c>
      <c r="AC254">
        <v>1.1000000000000001</v>
      </c>
      <c r="AD254" t="s">
        <v>20</v>
      </c>
      <c r="AF254">
        <v>12.4</v>
      </c>
      <c r="AG254">
        <v>0</v>
      </c>
      <c r="AH254">
        <v>36</v>
      </c>
      <c r="AI254">
        <v>12.6</v>
      </c>
      <c r="AJ254">
        <v>0</v>
      </c>
      <c r="AK254">
        <v>1</v>
      </c>
      <c r="AL254">
        <v>3</v>
      </c>
      <c r="AM254">
        <v>3</v>
      </c>
      <c r="AP254">
        <v>0</v>
      </c>
      <c r="AS254">
        <v>0</v>
      </c>
      <c r="AU254" s="15">
        <v>0</v>
      </c>
      <c r="AV254" s="15">
        <v>1</v>
      </c>
      <c r="AX254" s="68">
        <v>1</v>
      </c>
      <c r="AY254" s="68">
        <v>0</v>
      </c>
      <c r="AZ254" s="68">
        <v>3</v>
      </c>
      <c r="BA254">
        <v>14</v>
      </c>
      <c r="BB254">
        <v>11</v>
      </c>
      <c r="BC254" s="68">
        <v>1</v>
      </c>
      <c r="BD254" s="68">
        <v>0</v>
      </c>
      <c r="BE254" s="68">
        <v>1</v>
      </c>
      <c r="BF254" s="68">
        <v>1</v>
      </c>
      <c r="BG254" s="68">
        <v>1</v>
      </c>
      <c r="BH254" s="68">
        <v>0</v>
      </c>
      <c r="BI254" s="68">
        <v>1</v>
      </c>
      <c r="BJ254" s="68">
        <v>0</v>
      </c>
      <c r="BK254" s="68">
        <v>1</v>
      </c>
      <c r="BL254" s="68">
        <v>0</v>
      </c>
      <c r="BN254" s="68">
        <v>0</v>
      </c>
      <c r="BO254" s="68">
        <v>0</v>
      </c>
      <c r="BP254" s="68">
        <v>0</v>
      </c>
      <c r="BQ254" s="68">
        <v>1</v>
      </c>
      <c r="BR254" s="68">
        <v>0</v>
      </c>
      <c r="BS254" s="68">
        <v>1</v>
      </c>
      <c r="BT254" s="68">
        <v>0</v>
      </c>
      <c r="BU254" s="68">
        <v>1</v>
      </c>
      <c r="BV254" s="68">
        <v>1</v>
      </c>
      <c r="BW254" t="s">
        <v>2737</v>
      </c>
      <c r="BX254" s="68">
        <v>0</v>
      </c>
      <c r="BY254" s="68">
        <v>0</v>
      </c>
      <c r="BZ254" s="68">
        <v>0</v>
      </c>
      <c r="CA254" s="68">
        <v>0</v>
      </c>
      <c r="CB254" s="68">
        <v>0</v>
      </c>
      <c r="CC254" s="68">
        <v>0</v>
      </c>
      <c r="CD254" s="68">
        <v>0</v>
      </c>
      <c r="CE254" s="68">
        <v>0</v>
      </c>
      <c r="CF254" s="68">
        <v>0</v>
      </c>
      <c r="CG254" s="68">
        <v>0</v>
      </c>
      <c r="CH254" s="68">
        <v>0</v>
      </c>
      <c r="CI254" s="68">
        <v>0</v>
      </c>
      <c r="CK254" s="68">
        <v>1</v>
      </c>
      <c r="CL254" s="68">
        <v>1</v>
      </c>
      <c r="CM254" s="68">
        <v>1</v>
      </c>
      <c r="CN254" s="68">
        <v>0</v>
      </c>
      <c r="CO254" s="68">
        <v>0</v>
      </c>
      <c r="CP254" s="68">
        <v>1</v>
      </c>
      <c r="CQ254" t="s">
        <v>727</v>
      </c>
      <c r="CR254" s="68">
        <v>1</v>
      </c>
      <c r="CS254" s="68">
        <v>1</v>
      </c>
      <c r="CT254" s="68">
        <v>0</v>
      </c>
      <c r="CU254" s="68">
        <v>0</v>
      </c>
      <c r="CV254" s="68">
        <v>0</v>
      </c>
      <c r="CW254" s="68">
        <v>0</v>
      </c>
      <c r="CY254" s="68">
        <v>1</v>
      </c>
      <c r="CZ254" s="68">
        <v>1</v>
      </c>
      <c r="DA254" s="68">
        <v>0</v>
      </c>
      <c r="DB254" s="68">
        <v>1</v>
      </c>
      <c r="DC254" t="s">
        <v>4200</v>
      </c>
      <c r="DD254" s="68">
        <v>0</v>
      </c>
      <c r="DE254" s="140"/>
      <c r="DF254" s="15">
        <v>1</v>
      </c>
      <c r="DG254" s="15">
        <v>4</v>
      </c>
      <c r="DH254" s="68">
        <v>1</v>
      </c>
      <c r="DI254" s="68">
        <v>1</v>
      </c>
      <c r="DJ254" s="148">
        <v>43983</v>
      </c>
      <c r="DK254" s="149"/>
      <c r="DL254" s="140"/>
      <c r="SS254" s="170"/>
      <c r="ST254" s="142"/>
      <c r="SU254" s="142"/>
      <c r="SV254" s="142"/>
      <c r="SW254" s="142"/>
      <c r="SX254" s="142"/>
      <c r="SY254" s="142"/>
      <c r="SZ254" s="142"/>
      <c r="TA254" s="142"/>
      <c r="TB254" s="142"/>
      <c r="TC254" s="142"/>
      <c r="TD254" s="142"/>
      <c r="TF254" s="142"/>
      <c r="TH254" s="142"/>
      <c r="TJ254" s="142"/>
      <c r="TK254" s="142"/>
      <c r="TL254" s="142"/>
      <c r="TM254" s="15"/>
      <c r="TN254" s="15"/>
      <c r="TO254" s="142"/>
      <c r="TP254" s="142"/>
    </row>
    <row r="255" spans="1:536" x14ac:dyDescent="0.25">
      <c r="A255">
        <v>150</v>
      </c>
      <c r="B255" s="15" t="s">
        <v>2305</v>
      </c>
      <c r="C255" s="15" t="s">
        <v>2733</v>
      </c>
      <c r="D255" t="s">
        <v>2734</v>
      </c>
      <c r="E255" t="s">
        <v>2820</v>
      </c>
      <c r="F255" t="s">
        <v>2821</v>
      </c>
      <c r="G255" s="138">
        <v>33117</v>
      </c>
      <c r="H255">
        <v>0</v>
      </c>
      <c r="I255" s="3" t="s">
        <v>4104</v>
      </c>
      <c r="M255" s="139">
        <v>44176</v>
      </c>
      <c r="N255" s="58">
        <f t="shared" si="10"/>
        <v>30.277891854893909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67.5</v>
      </c>
      <c r="X255">
        <v>1.53</v>
      </c>
      <c r="AE255" s="83">
        <f>(W255/(X255*X255))</f>
        <v>28.835063437139564</v>
      </c>
      <c r="AF255">
        <v>11.6</v>
      </c>
      <c r="AG255">
        <v>1</v>
      </c>
      <c r="AH255">
        <v>35</v>
      </c>
      <c r="AI255">
        <v>11.8</v>
      </c>
      <c r="AJ255">
        <v>14</v>
      </c>
      <c r="AK255">
        <v>1</v>
      </c>
      <c r="AL255">
        <v>1</v>
      </c>
      <c r="AM255">
        <v>5</v>
      </c>
      <c r="AP255">
        <v>0</v>
      </c>
      <c r="AS255">
        <v>1</v>
      </c>
      <c r="AT255" t="s">
        <v>2822</v>
      </c>
      <c r="AU255" s="15">
        <v>0</v>
      </c>
      <c r="AV255" s="15">
        <v>1</v>
      </c>
      <c r="AX255" s="68">
        <v>1</v>
      </c>
      <c r="AY255" s="68">
        <v>0</v>
      </c>
      <c r="AZ255" s="68">
        <v>3</v>
      </c>
      <c r="BA255">
        <v>14</v>
      </c>
      <c r="BB255">
        <v>11</v>
      </c>
      <c r="BC255" s="68">
        <v>1</v>
      </c>
      <c r="BD255" s="68">
        <v>0</v>
      </c>
      <c r="BE255" s="68">
        <v>1</v>
      </c>
      <c r="BF255" s="68">
        <v>1</v>
      </c>
      <c r="BG255" s="68">
        <v>1</v>
      </c>
      <c r="BH255" s="68">
        <v>0</v>
      </c>
      <c r="BI255" s="68">
        <v>1</v>
      </c>
      <c r="BJ255" s="68">
        <v>0</v>
      </c>
      <c r="BK255" s="68">
        <v>1</v>
      </c>
      <c r="BL255" s="68">
        <v>0</v>
      </c>
      <c r="BN255" s="68">
        <v>0</v>
      </c>
      <c r="BO255" s="68">
        <v>0</v>
      </c>
      <c r="BP255" s="68">
        <v>0</v>
      </c>
      <c r="BQ255" s="68">
        <v>1</v>
      </c>
      <c r="BR255" s="68">
        <v>0</v>
      </c>
      <c r="BS255" s="68">
        <v>1</v>
      </c>
      <c r="BT255" s="68">
        <v>0</v>
      </c>
      <c r="BU255" s="68">
        <v>1</v>
      </c>
      <c r="BV255" s="68">
        <v>1</v>
      </c>
      <c r="BW255" t="s">
        <v>2737</v>
      </c>
      <c r="BX255" s="68">
        <v>0</v>
      </c>
      <c r="BY255" s="68">
        <v>0</v>
      </c>
      <c r="BZ255" s="68">
        <v>0</v>
      </c>
      <c r="CA255" s="68">
        <v>0</v>
      </c>
      <c r="CB255" s="68">
        <v>0</v>
      </c>
      <c r="CC255" s="68">
        <v>0</v>
      </c>
      <c r="CD255" s="68">
        <v>0</v>
      </c>
      <c r="CE255" s="68">
        <v>0</v>
      </c>
      <c r="CF255" s="68">
        <v>0</v>
      </c>
      <c r="CG255" s="68">
        <v>0</v>
      </c>
      <c r="CH255" s="68">
        <v>0</v>
      </c>
      <c r="CI255" s="68">
        <v>0</v>
      </c>
      <c r="CK255" s="68">
        <v>1</v>
      </c>
      <c r="CL255" s="68">
        <v>1</v>
      </c>
      <c r="CM255" s="68">
        <v>1</v>
      </c>
      <c r="CN255" s="68">
        <v>0</v>
      </c>
      <c r="CO255" s="68">
        <v>0</v>
      </c>
      <c r="CP255" s="68">
        <v>1</v>
      </c>
      <c r="CQ255" t="s">
        <v>727</v>
      </c>
      <c r="CR255" s="68">
        <v>1</v>
      </c>
      <c r="CS255" s="68">
        <v>1</v>
      </c>
      <c r="CT255" s="68">
        <v>0</v>
      </c>
      <c r="CU255" s="68">
        <v>0</v>
      </c>
      <c r="CV255" s="68">
        <v>0</v>
      </c>
      <c r="CW255" s="68">
        <v>0</v>
      </c>
      <c r="CY255" s="68">
        <v>1</v>
      </c>
      <c r="CZ255" s="68">
        <v>1</v>
      </c>
      <c r="DA255" s="68">
        <v>0</v>
      </c>
      <c r="DB255" s="68">
        <v>1</v>
      </c>
      <c r="DC255" t="s">
        <v>4200</v>
      </c>
      <c r="DD255" s="68">
        <v>0</v>
      </c>
      <c r="DE255" s="140"/>
      <c r="DF255" s="15">
        <v>0</v>
      </c>
      <c r="DG255" s="15"/>
      <c r="DH255" s="68">
        <v>1</v>
      </c>
      <c r="DI255" s="68"/>
      <c r="DJ255" s="68"/>
      <c r="DK255" s="68"/>
      <c r="DL255" s="140"/>
      <c r="SS255" s="170"/>
      <c r="ST255" s="142"/>
      <c r="SU255" s="142"/>
      <c r="SV255" s="142"/>
      <c r="SW255" s="142"/>
      <c r="SX255" s="142"/>
      <c r="SY255" s="142"/>
      <c r="SZ255" s="142"/>
      <c r="TA255" s="142"/>
      <c r="TB255" s="142"/>
      <c r="TC255" s="142"/>
      <c r="TD255" s="142"/>
      <c r="TF255" s="142"/>
      <c r="TH255" s="142"/>
      <c r="TJ255" s="142"/>
      <c r="TK255" s="142"/>
      <c r="TL255" s="142"/>
      <c r="TM255" s="15"/>
      <c r="TN255" s="15"/>
      <c r="TO255" s="142"/>
      <c r="TP255" s="142"/>
    </row>
    <row r="256" spans="1:536" x14ac:dyDescent="0.25">
      <c r="A256">
        <v>7</v>
      </c>
      <c r="B256" s="15" t="s">
        <v>2305</v>
      </c>
      <c r="F256" t="s">
        <v>2341</v>
      </c>
      <c r="H256">
        <v>1</v>
      </c>
      <c r="SS256" s="170"/>
      <c r="ST256" s="142"/>
      <c r="SU256" s="142"/>
      <c r="SV256" s="142"/>
      <c r="SW256" s="142"/>
      <c r="SX256" s="142"/>
      <c r="SY256" s="142"/>
      <c r="SZ256" s="142"/>
      <c r="TA256" s="142"/>
      <c r="TB256" s="142"/>
      <c r="TC256" s="142"/>
      <c r="TD256" s="142"/>
      <c r="TF256" s="142"/>
      <c r="TH256" s="142"/>
      <c r="TJ256" s="142"/>
      <c r="TK256" s="142"/>
      <c r="TL256" s="142"/>
      <c r="TM256" s="15"/>
      <c r="TN256" s="15"/>
      <c r="TO256" s="142"/>
      <c r="TP256" s="142"/>
    </row>
    <row r="257" spans="1:536" x14ac:dyDescent="0.25">
      <c r="A257">
        <v>19</v>
      </c>
      <c r="B257" s="15" t="s">
        <v>2305</v>
      </c>
      <c r="F257" t="s">
        <v>2398</v>
      </c>
      <c r="H257">
        <v>0</v>
      </c>
      <c r="SS257" s="170"/>
      <c r="ST257" s="142"/>
      <c r="SU257" s="142"/>
      <c r="SV257" s="142"/>
      <c r="SW257" s="142"/>
      <c r="SX257" s="142"/>
      <c r="SY257" s="142"/>
      <c r="SZ257" s="142"/>
      <c r="TA257" s="142"/>
      <c r="TB257" s="142"/>
      <c r="TC257" s="142"/>
      <c r="TD257" s="142"/>
      <c r="TF257" s="142"/>
      <c r="TH257" s="142"/>
      <c r="TJ257" s="142"/>
      <c r="TK257" s="142"/>
      <c r="TL257" s="142"/>
      <c r="TM257" s="15"/>
      <c r="TN257" s="15"/>
      <c r="TO257" s="142"/>
      <c r="TP257" s="142"/>
    </row>
    <row r="258" spans="1:536" x14ac:dyDescent="0.25">
      <c r="A258">
        <v>173</v>
      </c>
      <c r="B258" s="15" t="s">
        <v>2305</v>
      </c>
      <c r="F258" t="s">
        <v>2905</v>
      </c>
      <c r="H258">
        <v>1</v>
      </c>
      <c r="SS258" s="170"/>
      <c r="ST258" s="142"/>
      <c r="SU258" s="142"/>
      <c r="SV258" s="142"/>
      <c r="SW258" s="142"/>
      <c r="SX258" s="142"/>
      <c r="SY258" s="142"/>
      <c r="SZ258" s="142"/>
      <c r="TA258" s="142"/>
      <c r="TB258" s="142"/>
      <c r="TC258" s="142"/>
      <c r="TD258" s="142"/>
      <c r="TF258" s="142"/>
      <c r="TH258" s="142"/>
      <c r="TJ258" s="142"/>
      <c r="TK258" s="142"/>
      <c r="TL258" s="142"/>
      <c r="TM258" s="15"/>
      <c r="TN258" s="15"/>
      <c r="TO258" s="142"/>
      <c r="TP258" s="142"/>
    </row>
    <row r="259" spans="1:536" x14ac:dyDescent="0.25">
      <c r="A259">
        <v>236</v>
      </c>
      <c r="B259" s="15" t="s">
        <v>2305</v>
      </c>
      <c r="F259" t="s">
        <v>3070</v>
      </c>
      <c r="H259">
        <v>0</v>
      </c>
      <c r="SS259" s="170"/>
      <c r="ST259" s="142"/>
      <c r="SU259" s="142"/>
      <c r="SV259" s="142"/>
      <c r="SW259" s="142"/>
      <c r="SX259" s="142"/>
      <c r="SY259" s="142"/>
      <c r="SZ259" s="142"/>
      <c r="TA259" s="142"/>
      <c r="TB259" s="142"/>
      <c r="TC259" s="142"/>
      <c r="TD259" s="142"/>
      <c r="TF259" s="142"/>
      <c r="TH259" s="142"/>
      <c r="TJ259" s="142"/>
      <c r="TK259" s="142"/>
      <c r="TL259" s="142"/>
      <c r="TM259" s="15"/>
      <c r="TN259" s="15"/>
      <c r="TO259" s="142"/>
      <c r="TP259" s="142"/>
    </row>
  </sheetData>
  <autoFilter ref="A2:TX259" xr:uid="{00000000-0009-0000-0000-000003000000}">
    <sortState xmlns:xlrd2="http://schemas.microsoft.com/office/spreadsheetml/2017/richdata2" ref="A3:TX259">
      <sortCondition ref="TQ2:TQ259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5DE2-9388-4BAC-97A3-A670E89AB56C}">
  <dimension ref="A1:ACI143"/>
  <sheetViews>
    <sheetView topLeftCell="DP1" workbookViewId="0">
      <selection activeCell="DV12" sqref="DV12"/>
    </sheetView>
  </sheetViews>
  <sheetFormatPr defaultColWidth="9.140625" defaultRowHeight="15" x14ac:dyDescent="0.25"/>
  <cols>
    <col min="1" max="1" width="5.85546875" customWidth="1"/>
    <col min="2" max="3" width="14" customWidth="1"/>
    <col min="4" max="4" width="9" hidden="1" customWidth="1"/>
    <col min="5" max="5" width="14.42578125" customWidth="1"/>
    <col min="6" max="6" width="43.85546875" customWidth="1"/>
    <col min="7" max="7" width="14.5703125" customWidth="1"/>
    <col min="8" max="8" width="9.5703125" customWidth="1"/>
    <col min="9" max="9" width="17" style="15" customWidth="1"/>
    <col min="10" max="10" width="10.5703125" customWidth="1"/>
    <col min="11" max="11" width="11" customWidth="1"/>
    <col min="12" max="14" width="10.42578125" customWidth="1"/>
    <col min="15" max="15" width="16.85546875" customWidth="1"/>
    <col min="16" max="16" width="13" customWidth="1"/>
    <col min="17" max="17" width="19" customWidth="1"/>
    <col min="18" max="18" width="10.42578125" customWidth="1"/>
    <col min="19" max="19" width="16.85546875" customWidth="1"/>
    <col min="20" max="20" width="9.42578125" customWidth="1"/>
    <col min="21" max="21" width="10.85546875" customWidth="1"/>
    <col min="22" max="22" width="10.140625" customWidth="1"/>
    <col min="23" max="23" width="11.7109375" customWidth="1"/>
    <col min="24" max="24" width="9.42578125" customWidth="1"/>
    <col min="25" max="25" width="11.140625" customWidth="1"/>
    <col min="26" max="26" width="11.5703125" customWidth="1"/>
    <col min="27" max="27" width="13.140625" customWidth="1"/>
    <col min="28" max="28" width="11.5703125" customWidth="1"/>
    <col min="29" max="29" width="13" customWidth="1"/>
    <col min="30" max="31" width="11.28515625" customWidth="1"/>
    <col min="32" max="32" width="13.85546875" customWidth="1"/>
    <col min="33" max="33" width="15" customWidth="1"/>
    <col min="34" max="34" width="10.28515625" customWidth="1"/>
    <col min="35" max="36" width="12.140625" customWidth="1"/>
    <col min="37" max="37" width="8.85546875" customWidth="1"/>
    <col min="38" max="38" width="13.28515625" customWidth="1"/>
    <col min="39" max="40" width="10" customWidth="1"/>
    <col min="41" max="41" width="10.140625" customWidth="1"/>
    <col min="42" max="42" width="11.7109375" customWidth="1"/>
    <col min="43" max="43" width="11.85546875" customWidth="1"/>
    <col min="44" max="44" width="11.28515625" customWidth="1"/>
    <col min="45" max="45" width="11.42578125" style="68" customWidth="1"/>
    <col min="46" max="46" width="11.28515625" style="68" customWidth="1"/>
    <col min="47" max="47" width="19.5703125" style="140" customWidth="1"/>
    <col min="48" max="48" width="15.28515625" style="68" customWidth="1"/>
    <col min="49" max="49" width="13.7109375" customWidth="1"/>
    <col min="50" max="50" width="9" customWidth="1"/>
    <col min="51" max="51" width="11.140625" customWidth="1"/>
    <col min="53" max="53" width="14.42578125" customWidth="1"/>
    <col min="64" max="64" width="26.7109375" customWidth="1"/>
    <col min="66" max="66" width="23.85546875" customWidth="1"/>
    <col min="73" max="73" width="12" bestFit="1" customWidth="1"/>
    <col min="74" max="75" width="12" customWidth="1"/>
    <col min="76" max="76" width="8.85546875" customWidth="1"/>
    <col min="77" max="77" width="12" customWidth="1"/>
    <col min="78" max="78" width="7.7109375" customWidth="1"/>
    <col min="79" max="79" width="7.7109375" style="15" customWidth="1"/>
    <col min="80" max="80" width="11.85546875" customWidth="1"/>
    <col min="81" max="81" width="11" customWidth="1"/>
    <col min="82" max="82" width="11.28515625" customWidth="1"/>
    <col min="83" max="83" width="11.140625" customWidth="1"/>
    <col min="84" max="84" width="30.85546875" style="15" customWidth="1"/>
    <col min="85" max="85" width="9.85546875" customWidth="1"/>
    <col min="86" max="86" width="31.85546875" style="15" customWidth="1"/>
    <col min="87" max="87" width="10.140625" style="15" customWidth="1"/>
    <col min="88" max="88" width="11.42578125" style="15" customWidth="1"/>
    <col min="89" max="93" width="10.140625" style="15" customWidth="1"/>
    <col min="94" max="94" width="13" style="15" customWidth="1"/>
    <col min="95" max="105" width="10.140625" style="15" customWidth="1"/>
    <col min="106" max="106" width="15" style="15" customWidth="1"/>
    <col min="107" max="109" width="10.140625" style="15" customWidth="1"/>
    <col min="110" max="110" width="13.42578125" style="15" customWidth="1"/>
    <col min="111" max="116" width="10.140625" style="15" customWidth="1"/>
    <col min="117" max="121" width="12.140625" customWidth="1"/>
    <col min="122" max="122" width="7.28515625" customWidth="1"/>
    <col min="123" max="123" width="6.85546875" customWidth="1"/>
    <col min="124" max="124" width="8" customWidth="1"/>
    <col min="125" max="125" width="10.140625" customWidth="1"/>
    <col min="126" max="126" width="11" customWidth="1"/>
    <col min="127" max="127" width="12" customWidth="1"/>
    <col min="128" max="128" width="10.140625" customWidth="1"/>
    <col min="129" max="129" width="42.140625" customWidth="1"/>
    <col min="130" max="130" width="15.5703125" customWidth="1"/>
    <col min="131" max="131" width="35.28515625" customWidth="1"/>
    <col min="132" max="133" width="10.140625" customWidth="1"/>
    <col min="134" max="134" width="13.28515625" customWidth="1"/>
    <col min="135" max="135" width="10.140625" customWidth="1"/>
    <col min="136" max="136" width="11.42578125" customWidth="1"/>
    <col min="137" max="138" width="10.140625" customWidth="1"/>
    <col min="139" max="139" width="12.42578125" customWidth="1"/>
    <col min="148" max="148" width="11" customWidth="1"/>
    <col min="149" max="149" width="12.7109375" customWidth="1"/>
    <col min="153" max="153" width="16.140625" customWidth="1"/>
    <col min="154" max="154" width="10.85546875" customWidth="1"/>
    <col min="156" max="156" width="10" customWidth="1"/>
    <col min="157" max="157" width="11.42578125" customWidth="1"/>
    <col min="158" max="158" width="7.42578125" customWidth="1"/>
    <col min="159" max="159" width="7.7109375" customWidth="1"/>
    <col min="160" max="160" width="5.85546875" customWidth="1"/>
    <col min="161" max="161" width="7" style="15" customWidth="1"/>
    <col min="162" max="162" width="8.28515625" customWidth="1"/>
    <col min="163" max="163" width="11.140625" style="68" customWidth="1"/>
    <col min="164" max="164" width="17" style="15" customWidth="1"/>
    <col min="165" max="165" width="17.140625" customWidth="1"/>
    <col min="166" max="166" width="12.140625" customWidth="1"/>
    <col min="167" max="167" width="13.7109375" customWidth="1"/>
    <col min="168" max="168" width="11.5703125" style="15" customWidth="1"/>
    <col min="169" max="169" width="10.85546875" style="140" customWidth="1"/>
    <col min="178" max="178" width="15.140625" customWidth="1"/>
    <col min="189" max="189" width="13.7109375" customWidth="1"/>
    <col min="203" max="203" width="15" customWidth="1"/>
    <col min="214" max="214" width="13.42578125" customWidth="1"/>
    <col min="239" max="239" width="12" bestFit="1" customWidth="1"/>
    <col min="253" max="253" width="12.85546875" customWidth="1"/>
    <col min="264" max="264" width="6.7109375" customWidth="1"/>
    <col min="265" max="265" width="13.42578125" customWidth="1"/>
    <col min="266" max="266" width="13.7109375" customWidth="1"/>
    <col min="280" max="280" width="13.140625" customWidth="1"/>
    <col min="291" max="291" width="14.140625" customWidth="1"/>
    <col min="297" max="297" width="12" bestFit="1" customWidth="1"/>
    <col min="314" max="314" width="7.85546875" customWidth="1"/>
    <col min="315" max="315" width="8.140625" customWidth="1"/>
    <col min="316" max="316" width="14" customWidth="1"/>
    <col min="330" max="330" width="11.28515625" customWidth="1"/>
    <col min="341" max="341" width="15.140625" customWidth="1"/>
    <col min="366" max="366" width="14" customWidth="1"/>
    <col min="371" max="371" width="12" bestFit="1" customWidth="1"/>
    <col min="380" max="380" width="14.140625" customWidth="1"/>
    <col min="391" max="391" width="14.85546875" style="15" customWidth="1"/>
    <col min="416" max="416" width="12" bestFit="1" customWidth="1"/>
    <col min="432" max="432" width="17.5703125" customWidth="1"/>
    <col min="441" max="441" width="13.7109375" customWidth="1"/>
    <col min="442" max="442" width="13.7109375" style="15" customWidth="1"/>
    <col min="443" max="443" width="11.85546875" style="15" customWidth="1"/>
    <col min="444" max="445" width="13.7109375" style="15" customWidth="1"/>
    <col min="450" max="450" width="11.140625" customWidth="1"/>
    <col min="454" max="454" width="13" customWidth="1"/>
    <col min="455" max="455" width="13.28515625" customWidth="1"/>
    <col min="457" max="457" width="12.28515625" customWidth="1"/>
    <col min="458" max="458" width="12.7109375" customWidth="1"/>
    <col min="459" max="459" width="12.42578125" customWidth="1"/>
    <col min="462" max="462" width="12" bestFit="1" customWidth="1"/>
    <col min="463" max="463" width="14" customWidth="1"/>
    <col min="488" max="488" width="14.7109375" customWidth="1"/>
    <col min="513" max="513" width="12" bestFit="1" customWidth="1"/>
    <col min="538" max="538" width="13.28515625" customWidth="1"/>
    <col min="553" max="553" width="10" customWidth="1"/>
    <col min="563" max="563" width="12.42578125" customWidth="1"/>
    <col min="581" max="581" width="9.5703125" customWidth="1"/>
    <col min="588" max="588" width="12.5703125" customWidth="1"/>
    <col min="604" max="604" width="22" customWidth="1"/>
    <col min="606" max="606" width="13.140625" customWidth="1"/>
    <col min="613" max="613" width="12" customWidth="1"/>
    <col min="619" max="619" width="12" bestFit="1" customWidth="1"/>
    <col min="638" max="638" width="13.28515625" customWidth="1"/>
    <col min="663" max="663" width="11.7109375" customWidth="1"/>
    <col min="666" max="666" width="12.28515625" customWidth="1"/>
    <col min="692" max="692" width="13" customWidth="1"/>
    <col min="693" max="693" width="13.42578125" customWidth="1"/>
    <col min="699" max="699" width="12" bestFit="1" customWidth="1"/>
    <col min="718" max="718" width="12.42578125" customWidth="1"/>
    <col min="743" max="743" width="12" customWidth="1"/>
    <col min="744" max="744" width="9.42578125" bestFit="1" customWidth="1"/>
    <col min="747" max="747" width="9.140625" style="15"/>
    <col min="755" max="755" width="13.140625" customWidth="1"/>
    <col min="756" max="756" width="12.5703125" customWidth="1"/>
    <col min="757" max="757" width="10.140625" customWidth="1"/>
    <col min="758" max="758" width="12.140625" customWidth="1"/>
    <col min="759" max="759" width="13.7109375" customWidth="1"/>
    <col min="760" max="760" width="13" customWidth="1"/>
    <col min="763" max="763" width="12" bestFit="1" customWidth="1"/>
  </cols>
  <sheetData>
    <row r="1" spans="1:763" s="2" customFormat="1" ht="44.25" customHeight="1" x14ac:dyDescent="0.25">
      <c r="B1" s="3" t="s">
        <v>3656</v>
      </c>
      <c r="C1" s="3" t="s">
        <v>4490</v>
      </c>
      <c r="D1" s="3" t="s">
        <v>4491</v>
      </c>
      <c r="E1" s="3" t="s">
        <v>4492</v>
      </c>
      <c r="F1" s="60" t="s">
        <v>3421</v>
      </c>
      <c r="G1" s="8" t="s">
        <v>3422</v>
      </c>
      <c r="H1" s="3" t="s">
        <v>3423</v>
      </c>
      <c r="I1" s="3" t="s">
        <v>3424</v>
      </c>
      <c r="J1" s="3" t="s">
        <v>3425</v>
      </c>
      <c r="K1" s="134" t="s">
        <v>3434</v>
      </c>
      <c r="L1" s="134" t="s">
        <v>4493</v>
      </c>
      <c r="M1" s="134" t="s">
        <v>4494</v>
      </c>
      <c r="N1" s="134" t="s">
        <v>3436</v>
      </c>
      <c r="O1" s="134" t="s">
        <v>4495</v>
      </c>
      <c r="P1" s="134" t="s">
        <v>3438</v>
      </c>
      <c r="Q1" s="134" t="s">
        <v>4496</v>
      </c>
      <c r="R1" s="134" t="s">
        <v>3440</v>
      </c>
      <c r="S1" s="134" t="s">
        <v>4497</v>
      </c>
      <c r="T1" s="134" t="s">
        <v>3653</v>
      </c>
      <c r="U1" s="134" t="s">
        <v>3443</v>
      </c>
      <c r="V1" s="3" t="s">
        <v>3426</v>
      </c>
      <c r="W1" s="3" t="s">
        <v>4498</v>
      </c>
      <c r="X1" s="10" t="s">
        <v>3428</v>
      </c>
      <c r="Y1" s="10" t="s">
        <v>4499</v>
      </c>
      <c r="Z1" s="10" t="s">
        <v>3430</v>
      </c>
      <c r="AA1" s="10" t="s">
        <v>3431</v>
      </c>
      <c r="AB1" s="10" t="s">
        <v>3432</v>
      </c>
      <c r="AC1" s="10" t="s">
        <v>3433</v>
      </c>
      <c r="AD1" s="10" t="s">
        <v>4500</v>
      </c>
      <c r="AE1" s="10" t="s">
        <v>4501</v>
      </c>
      <c r="AF1" s="3" t="s">
        <v>4502</v>
      </c>
      <c r="AG1" s="3" t="s">
        <v>4503</v>
      </c>
      <c r="AH1" s="3" t="s">
        <v>4504</v>
      </c>
      <c r="AI1" s="3" t="s">
        <v>4505</v>
      </c>
      <c r="AJ1" s="3" t="s">
        <v>4506</v>
      </c>
      <c r="AK1" s="3" t="s">
        <v>4507</v>
      </c>
      <c r="AL1" s="3" t="s">
        <v>4508</v>
      </c>
      <c r="AM1" s="3" t="s">
        <v>3452</v>
      </c>
      <c r="AN1" s="3" t="s">
        <v>4509</v>
      </c>
      <c r="AO1" s="3" t="s">
        <v>4507</v>
      </c>
      <c r="AP1" s="3" t="s">
        <v>4510</v>
      </c>
      <c r="AQ1" s="3" t="s">
        <v>4511</v>
      </c>
      <c r="AR1" s="3" t="s">
        <v>4512</v>
      </c>
      <c r="AS1" s="3" t="s">
        <v>4513</v>
      </c>
      <c r="AT1" s="108" t="s">
        <v>4514</v>
      </c>
      <c r="AU1" s="3" t="s">
        <v>4515</v>
      </c>
      <c r="AV1" s="3" t="s">
        <v>4516</v>
      </c>
      <c r="AW1" s="3" t="s">
        <v>4517</v>
      </c>
      <c r="AX1" s="173" t="s">
        <v>4518</v>
      </c>
      <c r="AY1" s="3" t="s">
        <v>4519</v>
      </c>
      <c r="AZ1" s="3" t="s">
        <v>4520</v>
      </c>
      <c r="BA1" s="3" t="s">
        <v>4521</v>
      </c>
      <c r="BB1" s="3" t="s">
        <v>3773</v>
      </c>
      <c r="BC1" s="3" t="s">
        <v>3774</v>
      </c>
      <c r="BD1" s="3" t="s">
        <v>3775</v>
      </c>
      <c r="BE1" s="3" t="s">
        <v>3776</v>
      </c>
      <c r="BF1" s="3" t="s">
        <v>3597</v>
      </c>
      <c r="BG1" s="3" t="s">
        <v>4522</v>
      </c>
      <c r="BH1" s="134" t="s">
        <v>3601</v>
      </c>
      <c r="BI1" s="134" t="s">
        <v>3602</v>
      </c>
      <c r="BJ1" s="134" t="s">
        <v>3603</v>
      </c>
      <c r="BK1" s="3" t="s">
        <v>3604</v>
      </c>
      <c r="BL1" s="3" t="s">
        <v>3605</v>
      </c>
      <c r="BM1" s="3" t="s">
        <v>3606</v>
      </c>
      <c r="BN1" s="3" t="s">
        <v>3607</v>
      </c>
      <c r="BO1" s="3" t="s">
        <v>3608</v>
      </c>
      <c r="BP1" s="3" t="s">
        <v>3609</v>
      </c>
      <c r="BQ1" s="3" t="s">
        <v>3610</v>
      </c>
      <c r="BR1" s="3" t="s">
        <v>3611</v>
      </c>
      <c r="BS1" s="3" t="s">
        <v>3612</v>
      </c>
      <c r="BT1" s="3" t="s">
        <v>3613</v>
      </c>
      <c r="BU1" s="3" t="s">
        <v>4521</v>
      </c>
      <c r="BV1" s="3" t="s">
        <v>3773</v>
      </c>
      <c r="BW1" s="3" t="s">
        <v>3774</v>
      </c>
      <c r="BX1" s="3" t="s">
        <v>3775</v>
      </c>
      <c r="BY1" s="3" t="s">
        <v>3776</v>
      </c>
      <c r="BZ1" s="3" t="s">
        <v>3597</v>
      </c>
      <c r="CA1" s="3" t="s">
        <v>4522</v>
      </c>
      <c r="CB1" s="134" t="s">
        <v>3601</v>
      </c>
      <c r="CC1" s="134" t="s">
        <v>3602</v>
      </c>
      <c r="CD1" s="134" t="s">
        <v>3603</v>
      </c>
      <c r="CE1" s="3" t="s">
        <v>3604</v>
      </c>
      <c r="CF1" s="3" t="s">
        <v>3605</v>
      </c>
      <c r="CG1" s="3" t="s">
        <v>3606</v>
      </c>
      <c r="CH1" s="3" t="s">
        <v>3607</v>
      </c>
      <c r="CI1" s="3" t="s">
        <v>3608</v>
      </c>
      <c r="CJ1" s="3" t="s">
        <v>3609</v>
      </c>
      <c r="CK1" s="3" t="s">
        <v>3610</v>
      </c>
      <c r="CL1" s="3" t="s">
        <v>3611</v>
      </c>
      <c r="CM1" s="3" t="s">
        <v>3612</v>
      </c>
      <c r="CN1" s="3" t="s">
        <v>3613</v>
      </c>
      <c r="CO1" s="3" t="s">
        <v>4523</v>
      </c>
      <c r="CP1" s="3" t="s">
        <v>4521</v>
      </c>
      <c r="CQ1" s="3" t="s">
        <v>3773</v>
      </c>
      <c r="CR1" s="3" t="s">
        <v>3774</v>
      </c>
      <c r="CS1" s="3" t="s">
        <v>3775</v>
      </c>
      <c r="CT1" s="3" t="s">
        <v>3776</v>
      </c>
      <c r="CU1" s="3" t="s">
        <v>4524</v>
      </c>
      <c r="CV1" s="3" t="s">
        <v>3774</v>
      </c>
      <c r="CW1" s="3" t="s">
        <v>3776</v>
      </c>
      <c r="CX1" s="3" t="s">
        <v>3597</v>
      </c>
      <c r="CY1" s="3" t="s">
        <v>4522</v>
      </c>
      <c r="CZ1" s="134" t="s">
        <v>3601</v>
      </c>
      <c r="DA1" s="134" t="s">
        <v>3602</v>
      </c>
      <c r="DB1" s="134" t="s">
        <v>3603</v>
      </c>
      <c r="DC1" s="3" t="s">
        <v>3604</v>
      </c>
      <c r="DD1" s="3" t="s">
        <v>3605</v>
      </c>
      <c r="DE1" s="3" t="s">
        <v>3606</v>
      </c>
      <c r="DF1" s="3" t="s">
        <v>3607</v>
      </c>
      <c r="DG1" s="3" t="s">
        <v>3608</v>
      </c>
      <c r="DH1" s="3" t="s">
        <v>3609</v>
      </c>
      <c r="DI1" s="3" t="s">
        <v>3610</v>
      </c>
      <c r="DJ1" s="3" t="s">
        <v>3611</v>
      </c>
      <c r="DK1" s="3" t="s">
        <v>3612</v>
      </c>
      <c r="DL1" s="3" t="s">
        <v>3613</v>
      </c>
      <c r="DM1" s="3" t="s">
        <v>4525</v>
      </c>
      <c r="DN1" s="3" t="s">
        <v>3773</v>
      </c>
      <c r="DO1" s="3" t="s">
        <v>3774</v>
      </c>
      <c r="DP1" s="3" t="s">
        <v>3775</v>
      </c>
      <c r="DQ1" s="3" t="s">
        <v>3776</v>
      </c>
      <c r="DR1" s="3" t="s">
        <v>3597</v>
      </c>
      <c r="DS1" s="3" t="s">
        <v>3598</v>
      </c>
      <c r="DT1" s="3" t="s">
        <v>3599</v>
      </c>
      <c r="DU1" s="3" t="s">
        <v>3600</v>
      </c>
      <c r="DV1" s="134" t="s">
        <v>3602</v>
      </c>
      <c r="DW1" s="134" t="s">
        <v>3603</v>
      </c>
      <c r="DX1" s="3" t="s">
        <v>3604</v>
      </c>
      <c r="DY1" s="3" t="s">
        <v>3605</v>
      </c>
      <c r="DZ1" s="3" t="s">
        <v>3606</v>
      </c>
      <c r="EA1" s="3" t="s">
        <v>3607</v>
      </c>
      <c r="EB1" s="3" t="s">
        <v>3608</v>
      </c>
      <c r="EC1" s="3" t="s">
        <v>3609</v>
      </c>
      <c r="ED1" s="3" t="s">
        <v>3610</v>
      </c>
      <c r="EE1" s="3" t="s">
        <v>3611</v>
      </c>
      <c r="EF1" s="3" t="s">
        <v>3612</v>
      </c>
      <c r="EG1" s="3" t="s">
        <v>3613</v>
      </c>
      <c r="EH1" s="3" t="s">
        <v>4523</v>
      </c>
      <c r="EI1" s="3" t="s">
        <v>4525</v>
      </c>
      <c r="EJ1" s="3" t="s">
        <v>3773</v>
      </c>
      <c r="EK1" s="3" t="s">
        <v>3774</v>
      </c>
      <c r="EL1" s="3" t="s">
        <v>3775</v>
      </c>
      <c r="EM1" s="3" t="s">
        <v>3776</v>
      </c>
      <c r="EN1" s="3" t="s">
        <v>4524</v>
      </c>
      <c r="EO1" s="3" t="s">
        <v>3774</v>
      </c>
      <c r="EP1" s="3" t="s">
        <v>3776</v>
      </c>
      <c r="EQ1" s="3" t="s">
        <v>3597</v>
      </c>
      <c r="ER1" s="3" t="s">
        <v>3598</v>
      </c>
      <c r="ES1" s="3" t="s">
        <v>3599</v>
      </c>
      <c r="ET1" s="3" t="s">
        <v>3600</v>
      </c>
      <c r="EU1" s="134" t="s">
        <v>3601</v>
      </c>
      <c r="EV1" s="134" t="s">
        <v>3602</v>
      </c>
      <c r="EW1" s="134" t="s">
        <v>3603</v>
      </c>
      <c r="EX1" s="3" t="s">
        <v>3604</v>
      </c>
      <c r="EY1" s="3" t="s">
        <v>3605</v>
      </c>
      <c r="EZ1" s="3" t="s">
        <v>3606</v>
      </c>
      <c r="FA1" s="3" t="s">
        <v>3607</v>
      </c>
      <c r="FB1" s="3" t="s">
        <v>3608</v>
      </c>
      <c r="FC1" s="3" t="s">
        <v>3609</v>
      </c>
      <c r="FD1" s="3" t="s">
        <v>3610</v>
      </c>
      <c r="FE1" s="3" t="s">
        <v>3611</v>
      </c>
      <c r="FF1" s="3" t="s">
        <v>3612</v>
      </c>
      <c r="FG1" s="3" t="s">
        <v>3613</v>
      </c>
      <c r="FH1" s="3" t="s">
        <v>4525</v>
      </c>
      <c r="FI1" s="3" t="s">
        <v>3773</v>
      </c>
      <c r="FJ1" s="3" t="s">
        <v>3774</v>
      </c>
      <c r="FK1" s="3" t="s">
        <v>3775</v>
      </c>
      <c r="FL1" s="3" t="s">
        <v>3776</v>
      </c>
      <c r="FM1" s="3" t="s">
        <v>4524</v>
      </c>
      <c r="FN1" s="3" t="s">
        <v>3774</v>
      </c>
      <c r="FO1" s="3" t="s">
        <v>3776</v>
      </c>
      <c r="FP1" s="3" t="s">
        <v>3597</v>
      </c>
      <c r="FQ1" s="3" t="s">
        <v>3598</v>
      </c>
      <c r="FR1" s="3" t="s">
        <v>3599</v>
      </c>
      <c r="FS1" s="3" t="s">
        <v>3600</v>
      </c>
      <c r="FT1" s="134" t="s">
        <v>3601</v>
      </c>
      <c r="FU1" s="134" t="s">
        <v>3602</v>
      </c>
      <c r="FV1" s="134" t="s">
        <v>3603</v>
      </c>
      <c r="FW1" s="3" t="s">
        <v>3604</v>
      </c>
      <c r="FX1" s="3" t="s">
        <v>3605</v>
      </c>
      <c r="FY1" s="3" t="s">
        <v>3606</v>
      </c>
      <c r="FZ1" s="3" t="s">
        <v>3607</v>
      </c>
      <c r="GA1" s="3" t="s">
        <v>3608</v>
      </c>
      <c r="GB1" s="3" t="s">
        <v>3609</v>
      </c>
      <c r="GC1" s="3" t="s">
        <v>3610</v>
      </c>
      <c r="GD1" s="3" t="s">
        <v>3611</v>
      </c>
      <c r="GE1" s="3" t="s">
        <v>3612</v>
      </c>
      <c r="GF1" s="3" t="s">
        <v>3613</v>
      </c>
      <c r="GG1" s="3" t="s">
        <v>4525</v>
      </c>
      <c r="GH1" s="3" t="s">
        <v>3773</v>
      </c>
      <c r="GI1" s="3" t="s">
        <v>3774</v>
      </c>
      <c r="GJ1" s="3" t="s">
        <v>3775</v>
      </c>
      <c r="GK1" s="3" t="s">
        <v>3776</v>
      </c>
      <c r="GL1" s="3" t="s">
        <v>4524</v>
      </c>
      <c r="GM1" s="3" t="s">
        <v>3774</v>
      </c>
      <c r="GN1" s="3" t="s">
        <v>3776</v>
      </c>
      <c r="GO1" s="3" t="s">
        <v>3597</v>
      </c>
      <c r="GP1" s="3" t="s">
        <v>3598</v>
      </c>
      <c r="GQ1" s="3" t="s">
        <v>3599</v>
      </c>
      <c r="GR1" s="3" t="s">
        <v>3600</v>
      </c>
      <c r="GS1" s="134" t="s">
        <v>3601</v>
      </c>
      <c r="GT1" s="134" t="s">
        <v>3602</v>
      </c>
      <c r="GU1" s="134" t="s">
        <v>3603</v>
      </c>
      <c r="GV1" s="3" t="s">
        <v>3604</v>
      </c>
      <c r="GW1" s="3" t="s">
        <v>3605</v>
      </c>
      <c r="GX1" s="3" t="s">
        <v>3606</v>
      </c>
      <c r="GY1" s="3" t="s">
        <v>3607</v>
      </c>
      <c r="GZ1" s="3" t="s">
        <v>3608</v>
      </c>
      <c r="HA1" s="3" t="s">
        <v>3609</v>
      </c>
      <c r="HB1" s="3" t="s">
        <v>3610</v>
      </c>
      <c r="HC1" s="3" t="s">
        <v>3611</v>
      </c>
      <c r="HD1" s="3" t="s">
        <v>3612</v>
      </c>
      <c r="HE1" s="3" t="s">
        <v>3613</v>
      </c>
      <c r="HF1" s="3" t="s">
        <v>4525</v>
      </c>
      <c r="HG1" s="3" t="s">
        <v>3773</v>
      </c>
      <c r="HH1" s="3" t="s">
        <v>3774</v>
      </c>
      <c r="HI1" s="3" t="s">
        <v>3775</v>
      </c>
      <c r="HJ1" s="3" t="s">
        <v>3776</v>
      </c>
      <c r="HK1" s="3" t="s">
        <v>4524</v>
      </c>
      <c r="HL1" s="3" t="s">
        <v>3774</v>
      </c>
      <c r="HM1" s="3" t="s">
        <v>3776</v>
      </c>
      <c r="HN1" s="3" t="s">
        <v>3597</v>
      </c>
      <c r="HO1" s="3" t="s">
        <v>3598</v>
      </c>
      <c r="HP1" s="3" t="s">
        <v>3599</v>
      </c>
      <c r="HQ1" s="3" t="s">
        <v>3600</v>
      </c>
      <c r="HR1" s="134" t="s">
        <v>3601</v>
      </c>
      <c r="HS1" s="134" t="s">
        <v>3602</v>
      </c>
      <c r="HT1" s="134" t="s">
        <v>3603</v>
      </c>
      <c r="HU1" s="3" t="s">
        <v>3604</v>
      </c>
      <c r="HV1" s="3" t="s">
        <v>3605</v>
      </c>
      <c r="HW1" s="3" t="s">
        <v>3606</v>
      </c>
      <c r="HX1" s="3" t="s">
        <v>3607</v>
      </c>
      <c r="HY1" s="3" t="s">
        <v>3608</v>
      </c>
      <c r="HZ1" s="3" t="s">
        <v>3609</v>
      </c>
      <c r="IA1" s="3" t="s">
        <v>3610</v>
      </c>
      <c r="IB1" s="3" t="s">
        <v>3611</v>
      </c>
      <c r="IC1" s="3" t="s">
        <v>3612</v>
      </c>
      <c r="ID1" s="3" t="s">
        <v>3613</v>
      </c>
      <c r="IE1" s="3" t="s">
        <v>4525</v>
      </c>
      <c r="IF1" s="3" t="s">
        <v>3773</v>
      </c>
      <c r="IG1" s="3" t="s">
        <v>3774</v>
      </c>
      <c r="IH1" s="3" t="s">
        <v>3775</v>
      </c>
      <c r="II1" s="3" t="s">
        <v>3776</v>
      </c>
      <c r="IJ1" s="3" t="s">
        <v>4524</v>
      </c>
      <c r="IK1" s="3" t="s">
        <v>3774</v>
      </c>
      <c r="IL1" s="3" t="s">
        <v>3776</v>
      </c>
      <c r="IM1" s="3" t="s">
        <v>3597</v>
      </c>
      <c r="IN1" s="3" t="s">
        <v>3598</v>
      </c>
      <c r="IO1" s="3" t="s">
        <v>3599</v>
      </c>
      <c r="IP1" s="3" t="s">
        <v>3600</v>
      </c>
      <c r="IQ1" s="134" t="s">
        <v>3601</v>
      </c>
      <c r="IR1" s="134" t="s">
        <v>3602</v>
      </c>
      <c r="IS1" s="134" t="s">
        <v>3603</v>
      </c>
      <c r="IT1" s="3" t="s">
        <v>3604</v>
      </c>
      <c r="IU1" s="3" t="s">
        <v>3605</v>
      </c>
      <c r="IV1" s="3" t="s">
        <v>3606</v>
      </c>
      <c r="IW1" s="3" t="s">
        <v>3607</v>
      </c>
      <c r="IX1" s="3" t="s">
        <v>3608</v>
      </c>
      <c r="IY1" s="3" t="s">
        <v>3609</v>
      </c>
      <c r="IZ1" s="3" t="s">
        <v>3610</v>
      </c>
      <c r="JA1" s="3" t="s">
        <v>3611</v>
      </c>
      <c r="JB1" s="3" t="s">
        <v>3612</v>
      </c>
      <c r="JC1" s="3" t="s">
        <v>3613</v>
      </c>
      <c r="JD1" s="3" t="s">
        <v>4523</v>
      </c>
      <c r="JE1" s="3" t="s">
        <v>4526</v>
      </c>
      <c r="JF1" s="3" t="s">
        <v>4525</v>
      </c>
      <c r="JG1" s="3" t="s">
        <v>3773</v>
      </c>
      <c r="JH1" s="3" t="s">
        <v>3774</v>
      </c>
      <c r="JI1" s="3" t="s">
        <v>3775</v>
      </c>
      <c r="JJ1" s="3" t="s">
        <v>3776</v>
      </c>
      <c r="JK1" s="3" t="s">
        <v>4524</v>
      </c>
      <c r="JL1" s="3" t="s">
        <v>3774</v>
      </c>
      <c r="JM1" s="3" t="s">
        <v>3776</v>
      </c>
      <c r="JN1" s="3" t="s">
        <v>3597</v>
      </c>
      <c r="JO1" s="3" t="s">
        <v>3598</v>
      </c>
      <c r="JP1" s="3" t="s">
        <v>3599</v>
      </c>
      <c r="JQ1" s="3" t="s">
        <v>3600</v>
      </c>
      <c r="JR1" s="134" t="s">
        <v>3601</v>
      </c>
      <c r="JS1" s="134" t="s">
        <v>3602</v>
      </c>
      <c r="JT1" s="134" t="s">
        <v>3603</v>
      </c>
      <c r="JU1" s="3" t="s">
        <v>3604</v>
      </c>
      <c r="JV1" s="3" t="s">
        <v>3605</v>
      </c>
      <c r="JW1" s="3" t="s">
        <v>3606</v>
      </c>
      <c r="JX1" s="3" t="s">
        <v>3607</v>
      </c>
      <c r="JY1" s="3" t="s">
        <v>3608</v>
      </c>
      <c r="JZ1" s="3" t="s">
        <v>3609</v>
      </c>
      <c r="KA1" s="3" t="s">
        <v>3610</v>
      </c>
      <c r="KB1" s="3" t="s">
        <v>3611</v>
      </c>
      <c r="KC1" s="3" t="s">
        <v>3612</v>
      </c>
      <c r="KD1" s="3" t="s">
        <v>3613</v>
      </c>
      <c r="KE1" s="3" t="s">
        <v>4525</v>
      </c>
      <c r="KF1" s="3" t="s">
        <v>3773</v>
      </c>
      <c r="KG1" s="3" t="s">
        <v>3774</v>
      </c>
      <c r="KH1" s="3" t="s">
        <v>3775</v>
      </c>
      <c r="KI1" s="3" t="s">
        <v>3776</v>
      </c>
      <c r="KJ1" s="3" t="s">
        <v>4524</v>
      </c>
      <c r="KK1" s="3" t="s">
        <v>3774</v>
      </c>
      <c r="KL1" s="3" t="s">
        <v>3776</v>
      </c>
      <c r="KM1" s="3" t="s">
        <v>3597</v>
      </c>
      <c r="KN1" s="3" t="s">
        <v>3598</v>
      </c>
      <c r="KO1" s="3" t="s">
        <v>3599</v>
      </c>
      <c r="KP1" s="3" t="s">
        <v>3600</v>
      </c>
      <c r="KQ1" s="134" t="s">
        <v>3601</v>
      </c>
      <c r="KR1" s="134" t="s">
        <v>3602</v>
      </c>
      <c r="KS1" s="134" t="s">
        <v>3603</v>
      </c>
      <c r="KT1" s="3" t="s">
        <v>3604</v>
      </c>
      <c r="KU1" s="3" t="s">
        <v>3605</v>
      </c>
      <c r="KV1" s="3" t="s">
        <v>3606</v>
      </c>
      <c r="KW1" s="3" t="s">
        <v>3607</v>
      </c>
      <c r="KX1" s="3" t="s">
        <v>3608</v>
      </c>
      <c r="KY1" s="3" t="s">
        <v>3609</v>
      </c>
      <c r="KZ1" s="3" t="s">
        <v>3610</v>
      </c>
      <c r="LA1" s="3" t="s">
        <v>3611</v>
      </c>
      <c r="LB1" s="3" t="s">
        <v>3612</v>
      </c>
      <c r="LC1" s="3" t="s">
        <v>3613</v>
      </c>
      <c r="LD1" s="3" t="s">
        <v>4525</v>
      </c>
      <c r="LE1" s="3" t="s">
        <v>3773</v>
      </c>
      <c r="LF1" s="3" t="s">
        <v>3774</v>
      </c>
      <c r="LG1" s="3" t="s">
        <v>3775</v>
      </c>
      <c r="LH1" s="3" t="s">
        <v>3776</v>
      </c>
      <c r="LI1" s="3" t="s">
        <v>4524</v>
      </c>
      <c r="LJ1" s="3" t="s">
        <v>3774</v>
      </c>
      <c r="LK1" s="3" t="s">
        <v>3776</v>
      </c>
      <c r="LL1" s="3" t="s">
        <v>3597</v>
      </c>
      <c r="LM1" s="3" t="s">
        <v>3598</v>
      </c>
      <c r="LN1" s="3" t="s">
        <v>3599</v>
      </c>
      <c r="LO1" s="3" t="s">
        <v>3600</v>
      </c>
      <c r="LP1" s="134" t="s">
        <v>3601</v>
      </c>
      <c r="LQ1" s="134" t="s">
        <v>3602</v>
      </c>
      <c r="LR1" s="134" t="s">
        <v>3603</v>
      </c>
      <c r="LS1" s="3" t="s">
        <v>3604</v>
      </c>
      <c r="LT1" s="3" t="s">
        <v>3605</v>
      </c>
      <c r="LU1" s="3" t="s">
        <v>3606</v>
      </c>
      <c r="LV1" s="3" t="s">
        <v>3607</v>
      </c>
      <c r="LW1" s="3" t="s">
        <v>3608</v>
      </c>
      <c r="LX1" s="3" t="s">
        <v>3609</v>
      </c>
      <c r="LY1" s="3" t="s">
        <v>3610</v>
      </c>
      <c r="LZ1" s="3" t="s">
        <v>3611</v>
      </c>
      <c r="MA1" s="3" t="s">
        <v>3612</v>
      </c>
      <c r="MB1" s="3" t="s">
        <v>3613</v>
      </c>
      <c r="MC1" s="3" t="s">
        <v>4525</v>
      </c>
      <c r="MD1" s="3" t="s">
        <v>3773</v>
      </c>
      <c r="ME1" s="3" t="s">
        <v>3774</v>
      </c>
      <c r="MF1" s="3" t="s">
        <v>3775</v>
      </c>
      <c r="MG1" s="3" t="s">
        <v>3776</v>
      </c>
      <c r="MH1" s="3" t="s">
        <v>4524</v>
      </c>
      <c r="MI1" s="3" t="s">
        <v>3774</v>
      </c>
      <c r="MJ1" s="3" t="s">
        <v>3776</v>
      </c>
      <c r="MK1" s="3" t="s">
        <v>3597</v>
      </c>
      <c r="ML1" s="3" t="s">
        <v>3598</v>
      </c>
      <c r="MM1" s="3" t="s">
        <v>3599</v>
      </c>
      <c r="MN1" s="3" t="s">
        <v>3600</v>
      </c>
      <c r="MO1" s="134" t="s">
        <v>3601</v>
      </c>
      <c r="MP1" s="134" t="s">
        <v>3602</v>
      </c>
      <c r="MQ1" s="134" t="s">
        <v>3603</v>
      </c>
      <c r="MR1" s="3" t="s">
        <v>3604</v>
      </c>
      <c r="MS1" s="3" t="s">
        <v>3605</v>
      </c>
      <c r="MT1" s="3" t="s">
        <v>3606</v>
      </c>
      <c r="MU1" s="3" t="s">
        <v>3607</v>
      </c>
      <c r="MV1" s="3" t="s">
        <v>3608</v>
      </c>
      <c r="MW1" s="3" t="s">
        <v>3609</v>
      </c>
      <c r="MX1" s="3" t="s">
        <v>3610</v>
      </c>
      <c r="MY1" s="3" t="s">
        <v>3611</v>
      </c>
      <c r="MZ1" s="3" t="s">
        <v>3612</v>
      </c>
      <c r="NA1" s="3" t="s">
        <v>3613</v>
      </c>
      <c r="NB1" s="3" t="s">
        <v>4525</v>
      </c>
      <c r="NC1" s="3" t="s">
        <v>3773</v>
      </c>
      <c r="ND1" s="3" t="s">
        <v>3774</v>
      </c>
      <c r="NE1" s="3" t="s">
        <v>3775</v>
      </c>
      <c r="NF1" s="3" t="s">
        <v>3776</v>
      </c>
      <c r="NG1" s="3" t="s">
        <v>4524</v>
      </c>
      <c r="NH1" s="3" t="s">
        <v>3774</v>
      </c>
      <c r="NI1" s="3" t="s">
        <v>3776</v>
      </c>
      <c r="NJ1" s="3" t="s">
        <v>3597</v>
      </c>
      <c r="NK1" s="3" t="s">
        <v>3598</v>
      </c>
      <c r="NL1" s="3" t="s">
        <v>3599</v>
      </c>
      <c r="NM1" s="3" t="s">
        <v>3600</v>
      </c>
      <c r="NN1" s="134" t="s">
        <v>3601</v>
      </c>
      <c r="NO1" s="134" t="s">
        <v>3602</v>
      </c>
      <c r="NP1" s="134" t="s">
        <v>3603</v>
      </c>
      <c r="NQ1" s="3" t="s">
        <v>3604</v>
      </c>
      <c r="NR1" s="3" t="s">
        <v>3605</v>
      </c>
      <c r="NS1" s="3" t="s">
        <v>3606</v>
      </c>
      <c r="NT1" s="3" t="s">
        <v>3607</v>
      </c>
      <c r="NU1" s="3" t="s">
        <v>3608</v>
      </c>
      <c r="NV1" s="3" t="s">
        <v>3609</v>
      </c>
      <c r="NW1" s="3" t="s">
        <v>3610</v>
      </c>
      <c r="NX1" s="3" t="s">
        <v>3611</v>
      </c>
      <c r="NY1" s="3" t="s">
        <v>3612</v>
      </c>
      <c r="NZ1" s="3" t="s">
        <v>3613</v>
      </c>
      <c r="OA1" s="3" t="s">
        <v>4525</v>
      </c>
      <c r="OB1" s="3" t="s">
        <v>3773</v>
      </c>
      <c r="OC1" s="3" t="s">
        <v>3774</v>
      </c>
      <c r="OD1" s="3" t="s">
        <v>3775</v>
      </c>
      <c r="OE1" s="3" t="s">
        <v>3776</v>
      </c>
      <c r="OF1" s="3" t="s">
        <v>4524</v>
      </c>
      <c r="OG1" s="3" t="s">
        <v>3774</v>
      </c>
      <c r="OH1" s="3" t="s">
        <v>3776</v>
      </c>
      <c r="OI1" s="3" t="s">
        <v>3597</v>
      </c>
      <c r="OJ1" s="3" t="s">
        <v>3598</v>
      </c>
      <c r="OK1" s="3" t="s">
        <v>3599</v>
      </c>
      <c r="OL1" s="3" t="s">
        <v>3600</v>
      </c>
      <c r="OM1" s="134" t="s">
        <v>3601</v>
      </c>
      <c r="ON1" s="134" t="s">
        <v>3602</v>
      </c>
      <c r="OO1" s="134" t="s">
        <v>3603</v>
      </c>
      <c r="OP1" s="3" t="s">
        <v>3604</v>
      </c>
      <c r="OQ1" s="3" t="s">
        <v>3605</v>
      </c>
      <c r="OR1" s="3" t="s">
        <v>3606</v>
      </c>
      <c r="OS1" s="3" t="s">
        <v>3607</v>
      </c>
      <c r="OT1" s="3" t="s">
        <v>3608</v>
      </c>
      <c r="OU1" s="3" t="s">
        <v>3609</v>
      </c>
      <c r="OV1" s="3" t="s">
        <v>3610</v>
      </c>
      <c r="OW1" s="3" t="s">
        <v>3611</v>
      </c>
      <c r="OX1" s="3" t="s">
        <v>3612</v>
      </c>
      <c r="OY1" s="3" t="s">
        <v>3613</v>
      </c>
      <c r="OZ1" s="3" t="s">
        <v>4525</v>
      </c>
      <c r="PA1" s="3" t="s">
        <v>3773</v>
      </c>
      <c r="PB1" s="3" t="s">
        <v>3774</v>
      </c>
      <c r="PC1" s="3" t="s">
        <v>3775</v>
      </c>
      <c r="PD1" s="3" t="s">
        <v>3776</v>
      </c>
      <c r="PE1" s="3" t="s">
        <v>4524</v>
      </c>
      <c r="PF1" s="3" t="s">
        <v>3774</v>
      </c>
      <c r="PG1" s="3" t="s">
        <v>3776</v>
      </c>
      <c r="PH1" s="3" t="s">
        <v>3597</v>
      </c>
      <c r="PI1" s="3" t="s">
        <v>3598</v>
      </c>
      <c r="PJ1" s="3" t="s">
        <v>3599</v>
      </c>
      <c r="PK1" s="3" t="s">
        <v>3600</v>
      </c>
      <c r="PL1" s="134" t="s">
        <v>3601</v>
      </c>
      <c r="PM1" s="134" t="s">
        <v>3602</v>
      </c>
      <c r="PN1" s="134" t="s">
        <v>3603</v>
      </c>
      <c r="PO1" s="3" t="s">
        <v>3604</v>
      </c>
      <c r="PP1" s="3" t="s">
        <v>3605</v>
      </c>
      <c r="PQ1" s="3" t="s">
        <v>3606</v>
      </c>
      <c r="PR1" s="3" t="s">
        <v>3607</v>
      </c>
      <c r="PS1" s="3" t="s">
        <v>3608</v>
      </c>
      <c r="PT1" s="3" t="s">
        <v>3609</v>
      </c>
      <c r="PU1" s="3" t="s">
        <v>3610</v>
      </c>
      <c r="PV1" s="3" t="s">
        <v>3611</v>
      </c>
      <c r="PW1" s="3" t="s">
        <v>3612</v>
      </c>
      <c r="PX1" s="3" t="s">
        <v>3613</v>
      </c>
      <c r="PY1" s="3" t="s">
        <v>4527</v>
      </c>
      <c r="PZ1" s="3" t="s">
        <v>4491</v>
      </c>
      <c r="QA1" s="3" t="s">
        <v>3596</v>
      </c>
      <c r="QB1" s="3" t="s">
        <v>4528</v>
      </c>
      <c r="QC1" s="3" t="s">
        <v>3435</v>
      </c>
      <c r="QD1" s="3" t="s">
        <v>3442</v>
      </c>
      <c r="QE1" s="3" t="s">
        <v>517</v>
      </c>
      <c r="QF1" s="3" t="s">
        <v>4529</v>
      </c>
      <c r="QG1" s="3" t="s">
        <v>4530</v>
      </c>
      <c r="QH1" s="3" t="s">
        <v>4531</v>
      </c>
      <c r="QI1" s="10" t="s">
        <v>3428</v>
      </c>
      <c r="QJ1" s="10" t="s">
        <v>4532</v>
      </c>
      <c r="QK1" s="10" t="s">
        <v>3430</v>
      </c>
      <c r="QL1" s="10" t="s">
        <v>4533</v>
      </c>
      <c r="QM1" s="10" t="s">
        <v>4534</v>
      </c>
      <c r="QN1" s="10" t="s">
        <v>3433</v>
      </c>
      <c r="QO1" s="10" t="s">
        <v>4535</v>
      </c>
      <c r="QP1" s="10" t="s">
        <v>4536</v>
      </c>
      <c r="QQ1" s="10" t="s">
        <v>4537</v>
      </c>
      <c r="QR1" s="10" t="s">
        <v>4538</v>
      </c>
      <c r="QS1" s="10" t="s">
        <v>4539</v>
      </c>
      <c r="QT1" s="10" t="s">
        <v>4540</v>
      </c>
      <c r="QU1" s="3" t="s">
        <v>4525</v>
      </c>
      <c r="QV1" s="3" t="s">
        <v>3773</v>
      </c>
      <c r="QW1" s="3" t="s">
        <v>3774</v>
      </c>
      <c r="QX1" s="3" t="s">
        <v>3775</v>
      </c>
      <c r="QY1" s="3" t="s">
        <v>3776</v>
      </c>
      <c r="QZ1" s="3" t="s">
        <v>4524</v>
      </c>
      <c r="RA1" s="3" t="s">
        <v>3774</v>
      </c>
      <c r="RB1" s="3" t="s">
        <v>3776</v>
      </c>
      <c r="RC1" s="3" t="s">
        <v>3597</v>
      </c>
      <c r="RD1" s="3" t="s">
        <v>3598</v>
      </c>
      <c r="RE1" s="3" t="s">
        <v>3599</v>
      </c>
      <c r="RF1" s="3" t="s">
        <v>3600</v>
      </c>
      <c r="RG1" s="134" t="s">
        <v>3601</v>
      </c>
      <c r="RH1" s="134" t="s">
        <v>3602</v>
      </c>
      <c r="RI1" s="134" t="s">
        <v>3603</v>
      </c>
      <c r="RJ1" s="3" t="s">
        <v>3604</v>
      </c>
      <c r="RK1" s="3" t="s">
        <v>3605</v>
      </c>
      <c r="RL1" s="3" t="s">
        <v>3606</v>
      </c>
      <c r="RM1" s="3" t="s">
        <v>3607</v>
      </c>
      <c r="RN1" s="3" t="s">
        <v>3608</v>
      </c>
      <c r="RO1" s="3" t="s">
        <v>3609</v>
      </c>
      <c r="RP1" s="3" t="s">
        <v>3610</v>
      </c>
      <c r="RQ1" s="3" t="s">
        <v>3611</v>
      </c>
      <c r="RR1" s="3" t="s">
        <v>3612</v>
      </c>
      <c r="RS1" s="3" t="s">
        <v>3613</v>
      </c>
      <c r="RT1" s="3" t="s">
        <v>4525</v>
      </c>
      <c r="RU1" s="3" t="s">
        <v>3773</v>
      </c>
      <c r="RV1" s="3" t="s">
        <v>3774</v>
      </c>
      <c r="RW1" s="3" t="s">
        <v>3775</v>
      </c>
      <c r="RX1" s="3" t="s">
        <v>3776</v>
      </c>
      <c r="RY1" s="3" t="s">
        <v>4524</v>
      </c>
      <c r="RZ1" s="3" t="s">
        <v>3774</v>
      </c>
      <c r="SA1" s="3" t="s">
        <v>3776</v>
      </c>
      <c r="SB1" s="3" t="s">
        <v>3597</v>
      </c>
      <c r="SC1" s="3" t="s">
        <v>3598</v>
      </c>
      <c r="SD1" s="3" t="s">
        <v>3599</v>
      </c>
      <c r="SE1" s="3" t="s">
        <v>3600</v>
      </c>
      <c r="SF1" s="134" t="s">
        <v>3601</v>
      </c>
      <c r="SG1" s="134" t="s">
        <v>3602</v>
      </c>
      <c r="SH1" s="134" t="s">
        <v>3603</v>
      </c>
      <c r="SI1" s="3" t="s">
        <v>3604</v>
      </c>
      <c r="SJ1" s="3" t="s">
        <v>3605</v>
      </c>
      <c r="SK1" s="3" t="s">
        <v>3606</v>
      </c>
      <c r="SL1" s="3" t="s">
        <v>3607</v>
      </c>
      <c r="SM1" s="3" t="s">
        <v>3608</v>
      </c>
      <c r="SN1" s="3" t="s">
        <v>3609</v>
      </c>
      <c r="SO1" s="3" t="s">
        <v>3610</v>
      </c>
      <c r="SP1" s="3" t="s">
        <v>3611</v>
      </c>
      <c r="SQ1" s="3" t="s">
        <v>3612</v>
      </c>
      <c r="SR1" s="3" t="s">
        <v>3613</v>
      </c>
      <c r="SS1" s="3" t="s">
        <v>4525</v>
      </c>
      <c r="ST1" s="3" t="s">
        <v>3773</v>
      </c>
      <c r="SU1" s="3" t="s">
        <v>3774</v>
      </c>
      <c r="SV1" s="3" t="s">
        <v>3775</v>
      </c>
      <c r="SW1" s="3" t="s">
        <v>3776</v>
      </c>
      <c r="SX1" s="3" t="s">
        <v>4524</v>
      </c>
      <c r="SY1" s="3" t="s">
        <v>3774</v>
      </c>
      <c r="SZ1" s="3" t="s">
        <v>3776</v>
      </c>
      <c r="TA1" s="3" t="s">
        <v>3597</v>
      </c>
      <c r="TB1" s="3" t="s">
        <v>3598</v>
      </c>
      <c r="TC1" s="3" t="s">
        <v>3599</v>
      </c>
      <c r="TD1" s="3" t="s">
        <v>3600</v>
      </c>
      <c r="TE1" s="134" t="s">
        <v>3601</v>
      </c>
      <c r="TF1" s="134" t="s">
        <v>3602</v>
      </c>
      <c r="TG1" s="134" t="s">
        <v>3603</v>
      </c>
      <c r="TH1" s="3" t="s">
        <v>3604</v>
      </c>
      <c r="TI1" s="3" t="s">
        <v>3605</v>
      </c>
      <c r="TJ1" s="3" t="s">
        <v>3606</v>
      </c>
      <c r="TK1" s="3" t="s">
        <v>3607</v>
      </c>
      <c r="TL1" s="3" t="s">
        <v>3608</v>
      </c>
      <c r="TM1" s="3" t="s">
        <v>3609</v>
      </c>
      <c r="TN1" s="3" t="s">
        <v>3610</v>
      </c>
      <c r="TO1" s="3" t="s">
        <v>3611</v>
      </c>
      <c r="TP1" s="3" t="s">
        <v>3612</v>
      </c>
      <c r="TQ1" s="3" t="s">
        <v>3613</v>
      </c>
      <c r="TR1" s="3" t="s">
        <v>4525</v>
      </c>
      <c r="TS1" s="3" t="s">
        <v>3773</v>
      </c>
      <c r="TT1" s="3" t="s">
        <v>3774</v>
      </c>
      <c r="TU1" s="3" t="s">
        <v>3775</v>
      </c>
      <c r="TV1" s="3" t="s">
        <v>3776</v>
      </c>
      <c r="TW1" s="3" t="s">
        <v>4524</v>
      </c>
      <c r="TX1" s="3" t="s">
        <v>3774</v>
      </c>
      <c r="TY1" s="3" t="s">
        <v>3776</v>
      </c>
      <c r="TZ1" s="3" t="s">
        <v>3597</v>
      </c>
      <c r="UA1" s="3" t="s">
        <v>3598</v>
      </c>
      <c r="UB1" s="3" t="s">
        <v>3599</v>
      </c>
      <c r="UC1" s="3" t="s">
        <v>3600</v>
      </c>
      <c r="UD1" s="134" t="s">
        <v>3601</v>
      </c>
      <c r="UE1" s="134" t="s">
        <v>3602</v>
      </c>
      <c r="UF1" s="134" t="s">
        <v>3603</v>
      </c>
      <c r="UG1" s="3" t="s">
        <v>3604</v>
      </c>
      <c r="UH1" s="3" t="s">
        <v>3605</v>
      </c>
      <c r="UI1" s="3" t="s">
        <v>3606</v>
      </c>
      <c r="UJ1" s="3" t="s">
        <v>3607</v>
      </c>
      <c r="UK1" s="3" t="s">
        <v>3608</v>
      </c>
      <c r="UL1" s="3" t="s">
        <v>3609</v>
      </c>
      <c r="UM1" s="3" t="s">
        <v>3610</v>
      </c>
      <c r="UN1" s="3" t="s">
        <v>3611</v>
      </c>
      <c r="UO1" s="3" t="s">
        <v>3612</v>
      </c>
      <c r="UP1" s="3" t="s">
        <v>3613</v>
      </c>
      <c r="UQ1" s="3" t="s">
        <v>4525</v>
      </c>
      <c r="UR1" s="3" t="s">
        <v>3773</v>
      </c>
      <c r="US1" s="3" t="s">
        <v>3774</v>
      </c>
      <c r="UT1" s="3" t="s">
        <v>3775</v>
      </c>
      <c r="UU1" s="3" t="s">
        <v>3776</v>
      </c>
      <c r="UV1" s="3" t="s">
        <v>4524</v>
      </c>
      <c r="UW1" s="3" t="s">
        <v>3774</v>
      </c>
      <c r="UX1" s="3" t="s">
        <v>3776</v>
      </c>
      <c r="UY1" s="3" t="s">
        <v>3597</v>
      </c>
      <c r="UZ1" s="3" t="s">
        <v>3598</v>
      </c>
      <c r="VA1" s="3" t="s">
        <v>3599</v>
      </c>
      <c r="VB1" s="3" t="s">
        <v>3600</v>
      </c>
      <c r="VC1" s="134" t="s">
        <v>3601</v>
      </c>
      <c r="VD1" s="134" t="s">
        <v>3602</v>
      </c>
      <c r="VE1" s="134" t="s">
        <v>3603</v>
      </c>
      <c r="VF1" s="3" t="s">
        <v>3604</v>
      </c>
      <c r="VG1" s="3" t="s">
        <v>3605</v>
      </c>
      <c r="VH1" s="3" t="s">
        <v>3606</v>
      </c>
      <c r="VI1" s="3" t="s">
        <v>3607</v>
      </c>
      <c r="VJ1" s="3" t="s">
        <v>3608</v>
      </c>
      <c r="VK1" s="3" t="s">
        <v>3609</v>
      </c>
      <c r="VL1" s="3" t="s">
        <v>3610</v>
      </c>
      <c r="VM1" s="3" t="s">
        <v>3611</v>
      </c>
      <c r="VN1" s="3" t="s">
        <v>3612</v>
      </c>
      <c r="VO1" s="3" t="s">
        <v>3613</v>
      </c>
      <c r="VP1" s="3" t="s">
        <v>4525</v>
      </c>
      <c r="VQ1" s="3" t="s">
        <v>3773</v>
      </c>
      <c r="VR1" s="3" t="s">
        <v>3774</v>
      </c>
      <c r="VS1" s="3" t="s">
        <v>3775</v>
      </c>
      <c r="VT1" s="3" t="s">
        <v>3776</v>
      </c>
      <c r="VU1" s="3" t="s">
        <v>4524</v>
      </c>
      <c r="VV1" s="3" t="s">
        <v>3774</v>
      </c>
      <c r="VW1" s="3" t="s">
        <v>3776</v>
      </c>
      <c r="VX1" s="3" t="s">
        <v>3597</v>
      </c>
      <c r="VY1" s="3" t="s">
        <v>3598</v>
      </c>
      <c r="VZ1" s="3" t="s">
        <v>3599</v>
      </c>
      <c r="WA1" s="3" t="s">
        <v>3600</v>
      </c>
      <c r="WB1" s="134" t="s">
        <v>3601</v>
      </c>
      <c r="WC1" s="134" t="s">
        <v>3602</v>
      </c>
      <c r="WD1" s="134" t="s">
        <v>3603</v>
      </c>
      <c r="WE1" s="3" t="s">
        <v>3604</v>
      </c>
      <c r="WF1" s="3" t="s">
        <v>3605</v>
      </c>
      <c r="WG1" s="3" t="s">
        <v>3606</v>
      </c>
      <c r="WH1" s="3" t="s">
        <v>3607</v>
      </c>
      <c r="WI1" s="3" t="s">
        <v>3608</v>
      </c>
      <c r="WJ1" s="3" t="s">
        <v>3609</v>
      </c>
      <c r="WK1" s="3" t="s">
        <v>3610</v>
      </c>
      <c r="WL1" s="3" t="s">
        <v>3611</v>
      </c>
      <c r="WM1" s="3" t="s">
        <v>3612</v>
      </c>
      <c r="WN1" s="3" t="s">
        <v>3613</v>
      </c>
      <c r="WO1" s="3" t="s">
        <v>4525</v>
      </c>
      <c r="WP1" s="3" t="s">
        <v>3773</v>
      </c>
      <c r="WQ1" s="3" t="s">
        <v>3774</v>
      </c>
      <c r="WR1" s="3" t="s">
        <v>3775</v>
      </c>
      <c r="WS1" s="3" t="s">
        <v>3776</v>
      </c>
      <c r="WT1" s="3" t="s">
        <v>4524</v>
      </c>
      <c r="WU1" s="3" t="s">
        <v>3774</v>
      </c>
      <c r="WV1" s="3" t="s">
        <v>3776</v>
      </c>
      <c r="WW1" s="3" t="s">
        <v>3597</v>
      </c>
      <c r="WX1" s="3" t="s">
        <v>3598</v>
      </c>
      <c r="WY1" s="3" t="s">
        <v>3599</v>
      </c>
      <c r="WZ1" s="3" t="s">
        <v>3600</v>
      </c>
      <c r="XA1" s="134" t="s">
        <v>3601</v>
      </c>
      <c r="XB1" s="134" t="s">
        <v>3602</v>
      </c>
      <c r="XC1" s="134" t="s">
        <v>3603</v>
      </c>
      <c r="XD1" s="3" t="s">
        <v>3604</v>
      </c>
      <c r="XE1" s="3" t="s">
        <v>3605</v>
      </c>
      <c r="XF1" s="3" t="s">
        <v>3606</v>
      </c>
      <c r="XG1" s="3" t="s">
        <v>3607</v>
      </c>
      <c r="XH1" s="3" t="s">
        <v>3608</v>
      </c>
      <c r="XI1" s="3" t="s">
        <v>3609</v>
      </c>
      <c r="XJ1" s="3" t="s">
        <v>3610</v>
      </c>
      <c r="XK1" s="3" t="s">
        <v>3611</v>
      </c>
      <c r="XL1" s="3" t="s">
        <v>3612</v>
      </c>
      <c r="XM1" s="3" t="s">
        <v>3613</v>
      </c>
      <c r="XN1" s="3" t="s">
        <v>4525</v>
      </c>
      <c r="XO1" s="3" t="s">
        <v>3773</v>
      </c>
      <c r="XP1" s="3" t="s">
        <v>3774</v>
      </c>
      <c r="XQ1" s="3" t="s">
        <v>3775</v>
      </c>
      <c r="XR1" s="3" t="s">
        <v>3776</v>
      </c>
      <c r="XS1" s="3" t="s">
        <v>4524</v>
      </c>
      <c r="XT1" s="3" t="s">
        <v>3774</v>
      </c>
      <c r="XU1" s="3" t="s">
        <v>3776</v>
      </c>
      <c r="XV1" s="3" t="s">
        <v>3597</v>
      </c>
      <c r="XW1" s="3" t="s">
        <v>3598</v>
      </c>
      <c r="XX1" s="3" t="s">
        <v>3599</v>
      </c>
      <c r="XY1" s="3" t="s">
        <v>3600</v>
      </c>
      <c r="XZ1" s="134" t="s">
        <v>3601</v>
      </c>
      <c r="YA1" s="134" t="s">
        <v>3602</v>
      </c>
      <c r="YB1" s="134" t="s">
        <v>3603</v>
      </c>
      <c r="YC1" s="3" t="s">
        <v>3604</v>
      </c>
      <c r="YD1" s="3" t="s">
        <v>3605</v>
      </c>
      <c r="YE1" s="3" t="s">
        <v>3606</v>
      </c>
      <c r="YF1" s="3" t="s">
        <v>3607</v>
      </c>
      <c r="YG1" s="3" t="s">
        <v>3608</v>
      </c>
      <c r="YH1" s="3" t="s">
        <v>3609</v>
      </c>
      <c r="YI1" s="3" t="s">
        <v>3610</v>
      </c>
      <c r="YJ1" s="3" t="s">
        <v>3611</v>
      </c>
      <c r="YK1" s="3" t="s">
        <v>3612</v>
      </c>
      <c r="YL1" s="3" t="s">
        <v>3613</v>
      </c>
      <c r="YM1" s="3" t="s">
        <v>4541</v>
      </c>
      <c r="YN1" s="3" t="s">
        <v>3442</v>
      </c>
      <c r="YO1" s="3" t="s">
        <v>517</v>
      </c>
      <c r="YP1" s="3" t="s">
        <v>4525</v>
      </c>
      <c r="YQ1" s="3" t="s">
        <v>3773</v>
      </c>
      <c r="YR1" s="3" t="s">
        <v>3774</v>
      </c>
      <c r="YS1" s="3" t="s">
        <v>3775</v>
      </c>
      <c r="YT1" s="3" t="s">
        <v>3776</v>
      </c>
      <c r="YU1" s="3" t="s">
        <v>4524</v>
      </c>
      <c r="YV1" s="3" t="s">
        <v>3774</v>
      </c>
      <c r="YW1" s="3" t="s">
        <v>3776</v>
      </c>
      <c r="YX1" s="3" t="s">
        <v>3597</v>
      </c>
      <c r="YY1" s="3" t="s">
        <v>3598</v>
      </c>
      <c r="YZ1" s="3" t="s">
        <v>3599</v>
      </c>
      <c r="ZA1" s="3" t="s">
        <v>3600</v>
      </c>
      <c r="ZB1" s="134" t="s">
        <v>3601</v>
      </c>
      <c r="ZC1" s="134" t="s">
        <v>3602</v>
      </c>
      <c r="ZD1" s="134" t="s">
        <v>3603</v>
      </c>
      <c r="ZE1" s="3" t="s">
        <v>3604</v>
      </c>
      <c r="ZF1" s="3" t="s">
        <v>3605</v>
      </c>
      <c r="ZG1" s="3" t="s">
        <v>3606</v>
      </c>
      <c r="ZH1" s="3" t="s">
        <v>3607</v>
      </c>
      <c r="ZI1" s="3" t="s">
        <v>3608</v>
      </c>
      <c r="ZJ1" s="3" t="s">
        <v>3609</v>
      </c>
      <c r="ZK1" s="3" t="s">
        <v>3610</v>
      </c>
      <c r="ZL1" s="3" t="s">
        <v>3611</v>
      </c>
      <c r="ZM1" s="3" t="s">
        <v>3612</v>
      </c>
      <c r="ZN1" s="3" t="s">
        <v>3613</v>
      </c>
      <c r="ZO1" s="3" t="s">
        <v>4542</v>
      </c>
      <c r="ZP1" s="3" t="s">
        <v>4543</v>
      </c>
      <c r="ZQ1" s="3" t="s">
        <v>4525</v>
      </c>
      <c r="ZR1" s="3" t="s">
        <v>3773</v>
      </c>
      <c r="ZS1" s="3" t="s">
        <v>3774</v>
      </c>
      <c r="ZT1" s="3" t="s">
        <v>3775</v>
      </c>
      <c r="ZU1" s="3" t="s">
        <v>3776</v>
      </c>
      <c r="ZV1" s="3" t="s">
        <v>4524</v>
      </c>
      <c r="ZW1" s="3" t="s">
        <v>3774</v>
      </c>
      <c r="ZX1" s="3" t="s">
        <v>3776</v>
      </c>
      <c r="ZY1" s="3" t="s">
        <v>3597</v>
      </c>
      <c r="ZZ1" s="3" t="s">
        <v>3598</v>
      </c>
      <c r="AAA1" s="3" t="s">
        <v>3599</v>
      </c>
      <c r="AAB1" s="3" t="s">
        <v>3600</v>
      </c>
      <c r="AAC1" s="134" t="s">
        <v>3601</v>
      </c>
      <c r="AAD1" s="134" t="s">
        <v>3602</v>
      </c>
      <c r="AAE1" s="134" t="s">
        <v>3603</v>
      </c>
      <c r="AAF1" s="3" t="s">
        <v>3604</v>
      </c>
      <c r="AAG1" s="3" t="s">
        <v>3605</v>
      </c>
      <c r="AAH1" s="3" t="s">
        <v>3606</v>
      </c>
      <c r="AAI1" s="3" t="s">
        <v>3607</v>
      </c>
      <c r="AAJ1" s="3" t="s">
        <v>3608</v>
      </c>
      <c r="AAK1" s="3" t="s">
        <v>3609</v>
      </c>
      <c r="AAL1" s="3" t="s">
        <v>3610</v>
      </c>
      <c r="AAM1" s="3" t="s">
        <v>3611</v>
      </c>
      <c r="AAN1" s="3" t="s">
        <v>3612</v>
      </c>
      <c r="AAO1" s="3" t="s">
        <v>3613</v>
      </c>
      <c r="AAP1" s="3" t="s">
        <v>4525</v>
      </c>
      <c r="AAQ1" s="3" t="s">
        <v>3773</v>
      </c>
      <c r="AAR1" s="3" t="s">
        <v>3774</v>
      </c>
      <c r="AAS1" s="3" t="s">
        <v>3775</v>
      </c>
      <c r="AAT1" s="3" t="s">
        <v>3776</v>
      </c>
      <c r="AAU1" s="3" t="s">
        <v>4524</v>
      </c>
      <c r="AAV1" s="3" t="s">
        <v>3774</v>
      </c>
      <c r="AAW1" s="3" t="s">
        <v>3776</v>
      </c>
      <c r="AAX1" s="3" t="s">
        <v>3597</v>
      </c>
      <c r="AAY1" s="3" t="s">
        <v>3598</v>
      </c>
      <c r="AAZ1" s="3" t="s">
        <v>3599</v>
      </c>
      <c r="ABA1" s="3" t="s">
        <v>3600</v>
      </c>
      <c r="ABB1" s="134" t="s">
        <v>3601</v>
      </c>
      <c r="ABC1" s="134" t="s">
        <v>3602</v>
      </c>
      <c r="ABD1" s="134" t="s">
        <v>3603</v>
      </c>
      <c r="ABE1" s="3" t="s">
        <v>3604</v>
      </c>
      <c r="ABF1" s="3" t="s">
        <v>3605</v>
      </c>
      <c r="ABG1" s="3" t="s">
        <v>3606</v>
      </c>
      <c r="ABH1" s="3" t="s">
        <v>3607</v>
      </c>
      <c r="ABI1" s="3" t="s">
        <v>3608</v>
      </c>
      <c r="ABJ1" s="3" t="s">
        <v>3609</v>
      </c>
      <c r="ABK1" s="3" t="s">
        <v>3610</v>
      </c>
      <c r="ABL1" s="3" t="s">
        <v>3611</v>
      </c>
      <c r="ABM1" s="3" t="s">
        <v>3612</v>
      </c>
      <c r="ABN1" s="3" t="s">
        <v>3613</v>
      </c>
      <c r="ABO1" s="3" t="s">
        <v>4544</v>
      </c>
      <c r="ABP1" s="3" t="s">
        <v>3596</v>
      </c>
      <c r="ABQ1" s="3" t="s">
        <v>4528</v>
      </c>
      <c r="ABR1" s="3" t="s">
        <v>3435</v>
      </c>
      <c r="ABS1" s="3" t="s">
        <v>581</v>
      </c>
      <c r="ABT1" s="3" t="s">
        <v>3442</v>
      </c>
      <c r="ABU1" s="3" t="s">
        <v>517</v>
      </c>
      <c r="ABV1" s="3" t="s">
        <v>4530</v>
      </c>
      <c r="ABW1" s="3" t="s">
        <v>4531</v>
      </c>
      <c r="ABX1" s="10" t="s">
        <v>3428</v>
      </c>
      <c r="ABY1" s="10" t="s">
        <v>4532</v>
      </c>
      <c r="ABZ1" s="10" t="s">
        <v>3430</v>
      </c>
      <c r="ACA1" s="10" t="s">
        <v>4533</v>
      </c>
      <c r="ACB1" s="10" t="s">
        <v>4534</v>
      </c>
      <c r="ACC1" s="10" t="s">
        <v>3433</v>
      </c>
      <c r="ACD1" s="10" t="s">
        <v>4535</v>
      </c>
      <c r="ACE1" s="10" t="s">
        <v>4536</v>
      </c>
      <c r="ACF1" s="10" t="s">
        <v>4537</v>
      </c>
      <c r="ACG1" s="10" t="s">
        <v>4538</v>
      </c>
      <c r="ACH1" s="10" t="s">
        <v>4539</v>
      </c>
      <c r="ACI1" s="10" t="s">
        <v>4540</v>
      </c>
    </row>
    <row r="2" spans="1:763" s="2" customFormat="1" ht="44.25" customHeight="1" x14ac:dyDescent="0.25">
      <c r="B2" s="3" t="s">
        <v>5613</v>
      </c>
      <c r="C2" s="3" t="s">
        <v>5614</v>
      </c>
      <c r="D2" s="3" t="s">
        <v>4491</v>
      </c>
      <c r="E2" s="3" t="s">
        <v>5615</v>
      </c>
      <c r="F2" s="60" t="s">
        <v>5616</v>
      </c>
      <c r="G2" s="8" t="s">
        <v>5617</v>
      </c>
      <c r="H2" s="3" t="s">
        <v>5618</v>
      </c>
      <c r="I2" s="3" t="s">
        <v>5619</v>
      </c>
      <c r="J2" s="3" t="s">
        <v>5620</v>
      </c>
      <c r="K2" s="134" t="s">
        <v>5621</v>
      </c>
      <c r="L2" s="134" t="s">
        <v>5622</v>
      </c>
      <c r="M2" s="134" t="s">
        <v>4494</v>
      </c>
      <c r="N2" s="134" t="s">
        <v>3436</v>
      </c>
      <c r="O2" s="134" t="s">
        <v>4495</v>
      </c>
      <c r="P2" s="134" t="s">
        <v>3438</v>
      </c>
      <c r="Q2" s="134" t="s">
        <v>4496</v>
      </c>
      <c r="R2" s="134" t="s">
        <v>3440</v>
      </c>
      <c r="S2" s="134" t="s">
        <v>4497</v>
      </c>
      <c r="T2" s="134" t="s">
        <v>5623</v>
      </c>
      <c r="U2" s="134" t="s">
        <v>3443</v>
      </c>
      <c r="V2" s="3" t="s">
        <v>3426</v>
      </c>
      <c r="W2" s="3" t="s">
        <v>4498</v>
      </c>
      <c r="X2" s="10" t="s">
        <v>3428</v>
      </c>
      <c r="Y2" s="10" t="s">
        <v>4499</v>
      </c>
      <c r="Z2" s="10" t="s">
        <v>3430</v>
      </c>
      <c r="AA2" s="10" t="s">
        <v>3431</v>
      </c>
      <c r="AB2" s="10" t="s">
        <v>3432</v>
      </c>
      <c r="AC2" s="10" t="s">
        <v>3433</v>
      </c>
      <c r="AD2" s="10" t="s">
        <v>4500</v>
      </c>
      <c r="AE2" s="10" t="s">
        <v>4501</v>
      </c>
      <c r="AF2" s="3" t="s">
        <v>5624</v>
      </c>
      <c r="AG2" s="3" t="s">
        <v>5625</v>
      </c>
      <c r="AH2" s="3" t="s">
        <v>5626</v>
      </c>
      <c r="AI2" s="3" t="s">
        <v>5627</v>
      </c>
      <c r="AJ2" s="3" t="s">
        <v>5628</v>
      </c>
      <c r="AK2" s="3" t="s">
        <v>5629</v>
      </c>
      <c r="AL2" s="3" t="s">
        <v>5630</v>
      </c>
      <c r="AM2" s="3" t="s">
        <v>5631</v>
      </c>
      <c r="AN2" t="s">
        <v>5626</v>
      </c>
      <c r="AO2" t="s">
        <v>5629</v>
      </c>
      <c r="AP2" t="s">
        <v>5632</v>
      </c>
      <c r="AQ2" t="s">
        <v>5633</v>
      </c>
      <c r="AR2" t="s">
        <v>5634</v>
      </c>
      <c r="AS2" t="s">
        <v>5635</v>
      </c>
      <c r="AT2" t="s">
        <v>5636</v>
      </c>
      <c r="AU2" t="s">
        <v>5637</v>
      </c>
      <c r="AV2" t="s">
        <v>5638</v>
      </c>
      <c r="AW2" t="s">
        <v>5639</v>
      </c>
      <c r="AX2" t="s">
        <v>5640</v>
      </c>
      <c r="AY2" t="s">
        <v>5641</v>
      </c>
      <c r="AZ2" t="s">
        <v>5642</v>
      </c>
      <c r="BA2" t="s">
        <v>5643</v>
      </c>
      <c r="BB2" t="s">
        <v>5644</v>
      </c>
      <c r="BC2" t="s">
        <v>5645</v>
      </c>
      <c r="BD2" t="s">
        <v>5646</v>
      </c>
      <c r="BE2" t="s">
        <v>5647</v>
      </c>
      <c r="BF2" t="s">
        <v>5632</v>
      </c>
      <c r="BG2" t="s">
        <v>5648</v>
      </c>
      <c r="BH2" t="s">
        <v>5649</v>
      </c>
      <c r="BI2" t="s">
        <v>5650</v>
      </c>
      <c r="BJ2" t="s">
        <v>5651</v>
      </c>
      <c r="BK2" t="s">
        <v>4264</v>
      </c>
      <c r="BL2" t="s">
        <v>4265</v>
      </c>
      <c r="BM2" t="s">
        <v>4266</v>
      </c>
      <c r="BN2" t="s">
        <v>4267</v>
      </c>
      <c r="BO2" t="s">
        <v>5652</v>
      </c>
      <c r="BP2" t="s">
        <v>5653</v>
      </c>
      <c r="BQ2" t="s">
        <v>5654</v>
      </c>
      <c r="BR2" t="s">
        <v>5655</v>
      </c>
      <c r="BS2" t="s">
        <v>5656</v>
      </c>
      <c r="BT2" t="s">
        <v>5657</v>
      </c>
      <c r="BU2" t="s">
        <v>5643</v>
      </c>
      <c r="BV2" t="s">
        <v>5644</v>
      </c>
      <c r="BW2" t="s">
        <v>5645</v>
      </c>
      <c r="BX2" t="s">
        <v>5646</v>
      </c>
      <c r="BY2" t="s">
        <v>5647</v>
      </c>
      <c r="BZ2" t="s">
        <v>5632</v>
      </c>
      <c r="CA2" t="s">
        <v>5648</v>
      </c>
      <c r="CB2" t="s">
        <v>5649</v>
      </c>
      <c r="CC2" t="s">
        <v>5650</v>
      </c>
      <c r="CD2" t="s">
        <v>5651</v>
      </c>
      <c r="CE2" t="s">
        <v>4264</v>
      </c>
      <c r="CF2" t="s">
        <v>4265</v>
      </c>
      <c r="CG2" t="s">
        <v>4266</v>
      </c>
      <c r="CH2" t="s">
        <v>4267</v>
      </c>
      <c r="CI2" t="s">
        <v>5652</v>
      </c>
      <c r="CJ2" t="s">
        <v>5653</v>
      </c>
      <c r="CK2" t="s">
        <v>5654</v>
      </c>
      <c r="CL2" t="s">
        <v>5655</v>
      </c>
      <c r="CM2" t="s">
        <v>5656</v>
      </c>
      <c r="CN2" t="s">
        <v>5657</v>
      </c>
      <c r="CO2" t="s">
        <v>5658</v>
      </c>
      <c r="CP2" t="s">
        <v>5643</v>
      </c>
      <c r="CQ2" t="s">
        <v>5644</v>
      </c>
      <c r="CR2" t="s">
        <v>5645</v>
      </c>
      <c r="CS2" t="s">
        <v>5646</v>
      </c>
      <c r="CT2" t="s">
        <v>5647</v>
      </c>
      <c r="CU2" t="s">
        <v>5659</v>
      </c>
      <c r="CV2" t="s">
        <v>5645</v>
      </c>
      <c r="CW2" t="s">
        <v>5660</v>
      </c>
      <c r="CX2" t="s">
        <v>5661</v>
      </c>
      <c r="CY2" t="s">
        <v>5662</v>
      </c>
      <c r="CZ2" t="s">
        <v>5663</v>
      </c>
      <c r="DA2" t="s">
        <v>5664</v>
      </c>
      <c r="DB2" t="s">
        <v>5665</v>
      </c>
      <c r="DC2" t="s">
        <v>4264</v>
      </c>
      <c r="DD2" t="s">
        <v>4265</v>
      </c>
      <c r="DE2" t="s">
        <v>4266</v>
      </c>
      <c r="DF2" t="s">
        <v>4267</v>
      </c>
      <c r="DG2" t="s">
        <v>5666</v>
      </c>
      <c r="DH2" t="s">
        <v>5667</v>
      </c>
      <c r="DI2" t="s">
        <v>5668</v>
      </c>
      <c r="DJ2" t="s">
        <v>5669</v>
      </c>
      <c r="DK2" t="s">
        <v>5656</v>
      </c>
      <c r="DL2" t="s">
        <v>5670</v>
      </c>
      <c r="DM2" t="s">
        <v>5643</v>
      </c>
      <c r="DN2" t="s">
        <v>5644</v>
      </c>
      <c r="DO2" t="s">
        <v>5645</v>
      </c>
      <c r="DP2" t="s">
        <v>5671</v>
      </c>
      <c r="DQ2" t="s">
        <v>5660</v>
      </c>
      <c r="DR2" t="s">
        <v>5661</v>
      </c>
      <c r="DS2" s="3" t="s">
        <v>3598</v>
      </c>
      <c r="DT2" s="3" t="s">
        <v>3599</v>
      </c>
      <c r="DU2" s="3" t="s">
        <v>3600</v>
      </c>
      <c r="DV2" s="134" t="s">
        <v>3602</v>
      </c>
      <c r="DW2" s="134" t="s">
        <v>3603</v>
      </c>
      <c r="DX2" s="3" t="s">
        <v>3604</v>
      </c>
      <c r="DY2" s="3" t="s">
        <v>3605</v>
      </c>
      <c r="DZ2" s="3" t="s">
        <v>3606</v>
      </c>
      <c r="EA2" s="3" t="s">
        <v>3607</v>
      </c>
      <c r="EB2" s="3" t="s">
        <v>3608</v>
      </c>
      <c r="EC2" s="3" t="s">
        <v>3609</v>
      </c>
      <c r="ED2" s="3" t="s">
        <v>3610</v>
      </c>
      <c r="EE2" s="3" t="s">
        <v>3611</v>
      </c>
      <c r="EF2" s="3" t="s">
        <v>3612</v>
      </c>
      <c r="EG2" s="3" t="s">
        <v>3613</v>
      </c>
      <c r="EH2" s="3" t="s">
        <v>4523</v>
      </c>
      <c r="EI2" s="3" t="s">
        <v>4525</v>
      </c>
      <c r="EJ2" s="3" t="s">
        <v>3773</v>
      </c>
      <c r="EK2" s="3" t="s">
        <v>3774</v>
      </c>
      <c r="EL2" s="3" t="s">
        <v>3775</v>
      </c>
      <c r="EM2" s="3" t="s">
        <v>3776</v>
      </c>
      <c r="EN2" s="3" t="s">
        <v>4524</v>
      </c>
      <c r="EO2" s="3" t="s">
        <v>3774</v>
      </c>
      <c r="EP2" s="3" t="s">
        <v>3776</v>
      </c>
      <c r="EQ2" s="3" t="s">
        <v>3597</v>
      </c>
      <c r="ER2" s="3" t="s">
        <v>3598</v>
      </c>
      <c r="ES2" s="3" t="s">
        <v>3599</v>
      </c>
      <c r="ET2" s="3" t="s">
        <v>3600</v>
      </c>
      <c r="EU2" s="134" t="s">
        <v>3601</v>
      </c>
      <c r="EV2" s="134" t="s">
        <v>3602</v>
      </c>
      <c r="EW2" s="134" t="s">
        <v>3603</v>
      </c>
      <c r="EX2" s="3" t="s">
        <v>3604</v>
      </c>
      <c r="EY2" s="3" t="s">
        <v>3605</v>
      </c>
      <c r="EZ2" s="3" t="s">
        <v>3606</v>
      </c>
      <c r="FA2" s="3" t="s">
        <v>3607</v>
      </c>
      <c r="FB2" s="3" t="s">
        <v>3608</v>
      </c>
      <c r="FC2" s="3" t="s">
        <v>3609</v>
      </c>
      <c r="FD2" s="3" t="s">
        <v>3610</v>
      </c>
      <c r="FE2" s="3" t="s">
        <v>3611</v>
      </c>
      <c r="FF2" s="3" t="s">
        <v>3612</v>
      </c>
      <c r="FG2" s="3" t="s">
        <v>3613</v>
      </c>
      <c r="FH2" s="3" t="s">
        <v>4525</v>
      </c>
      <c r="FI2" s="3" t="s">
        <v>3773</v>
      </c>
      <c r="FJ2" s="3" t="s">
        <v>3774</v>
      </c>
      <c r="FK2" s="3" t="s">
        <v>3775</v>
      </c>
      <c r="FL2" s="3" t="s">
        <v>3776</v>
      </c>
      <c r="FM2" s="3" t="s">
        <v>4524</v>
      </c>
      <c r="FN2" s="3" t="s">
        <v>3774</v>
      </c>
      <c r="FO2" s="3" t="s">
        <v>3776</v>
      </c>
      <c r="FP2" s="3" t="s">
        <v>3597</v>
      </c>
      <c r="FQ2" s="3" t="s">
        <v>3598</v>
      </c>
      <c r="FR2" s="3" t="s">
        <v>3599</v>
      </c>
      <c r="FS2" s="3" t="s">
        <v>3600</v>
      </c>
      <c r="FT2" s="134" t="s">
        <v>3601</v>
      </c>
      <c r="FU2" s="134" t="s">
        <v>3602</v>
      </c>
      <c r="FV2" s="134" t="s">
        <v>3603</v>
      </c>
      <c r="FW2" s="3" t="s">
        <v>3604</v>
      </c>
      <c r="FX2" s="3" t="s">
        <v>3605</v>
      </c>
      <c r="FY2" s="3" t="s">
        <v>3606</v>
      </c>
      <c r="FZ2" s="3" t="s">
        <v>3607</v>
      </c>
      <c r="GA2" s="3" t="s">
        <v>3608</v>
      </c>
      <c r="GB2" s="3" t="s">
        <v>3609</v>
      </c>
      <c r="GC2" s="3" t="s">
        <v>3610</v>
      </c>
      <c r="GD2" s="3" t="s">
        <v>3611</v>
      </c>
      <c r="GE2" s="3" t="s">
        <v>3612</v>
      </c>
      <c r="GF2" s="3" t="s">
        <v>3613</v>
      </c>
      <c r="GG2" s="3" t="s">
        <v>4525</v>
      </c>
      <c r="GH2" s="3" t="s">
        <v>3773</v>
      </c>
      <c r="GI2" s="3" t="s">
        <v>3774</v>
      </c>
      <c r="GJ2" s="3" t="s">
        <v>3775</v>
      </c>
      <c r="GK2" s="3" t="s">
        <v>3776</v>
      </c>
      <c r="GL2" s="3" t="s">
        <v>4524</v>
      </c>
      <c r="GM2" s="3" t="s">
        <v>3774</v>
      </c>
      <c r="GN2" s="3" t="s">
        <v>3776</v>
      </c>
      <c r="GO2" s="3" t="s">
        <v>3597</v>
      </c>
      <c r="GP2" s="3" t="s">
        <v>3598</v>
      </c>
      <c r="GQ2" s="3" t="s">
        <v>3599</v>
      </c>
      <c r="GR2" s="3" t="s">
        <v>3600</v>
      </c>
      <c r="GS2" s="134" t="s">
        <v>3601</v>
      </c>
      <c r="GT2" s="134" t="s">
        <v>3602</v>
      </c>
      <c r="GU2" s="134" t="s">
        <v>3603</v>
      </c>
      <c r="GV2" s="3" t="s">
        <v>3604</v>
      </c>
      <c r="GW2" s="3" t="s">
        <v>3605</v>
      </c>
      <c r="GX2" s="3" t="s">
        <v>3606</v>
      </c>
      <c r="GY2" s="3" t="s">
        <v>3607</v>
      </c>
      <c r="GZ2" s="3" t="s">
        <v>3608</v>
      </c>
      <c r="HA2" s="3" t="s">
        <v>3609</v>
      </c>
      <c r="HB2" s="3" t="s">
        <v>3610</v>
      </c>
      <c r="HC2" s="3" t="s">
        <v>3611</v>
      </c>
      <c r="HD2" s="3" t="s">
        <v>3612</v>
      </c>
      <c r="HE2" s="3" t="s">
        <v>3613</v>
      </c>
      <c r="HF2" s="3" t="s">
        <v>4525</v>
      </c>
      <c r="HG2" s="3" t="s">
        <v>3773</v>
      </c>
      <c r="HH2" s="3" t="s">
        <v>3774</v>
      </c>
      <c r="HI2" s="3" t="s">
        <v>3775</v>
      </c>
      <c r="HJ2" s="3" t="s">
        <v>3776</v>
      </c>
      <c r="HK2" s="3" t="s">
        <v>4524</v>
      </c>
      <c r="HL2" s="3" t="s">
        <v>3774</v>
      </c>
      <c r="HM2" s="3" t="s">
        <v>3776</v>
      </c>
      <c r="HN2" s="3" t="s">
        <v>3597</v>
      </c>
      <c r="HO2" s="3" t="s">
        <v>3598</v>
      </c>
      <c r="HP2" s="3" t="s">
        <v>3599</v>
      </c>
      <c r="HQ2" s="3" t="s">
        <v>3600</v>
      </c>
      <c r="HR2" s="134" t="s">
        <v>3601</v>
      </c>
      <c r="HS2" s="134" t="s">
        <v>3602</v>
      </c>
      <c r="HT2" s="134" t="s">
        <v>3603</v>
      </c>
      <c r="HU2" s="3" t="s">
        <v>3604</v>
      </c>
      <c r="HV2" s="3" t="s">
        <v>3605</v>
      </c>
      <c r="HW2" s="3" t="s">
        <v>3606</v>
      </c>
      <c r="HX2" s="3" t="s">
        <v>3607</v>
      </c>
      <c r="HY2" s="3" t="s">
        <v>3608</v>
      </c>
      <c r="HZ2" s="3" t="s">
        <v>3609</v>
      </c>
      <c r="IA2" s="3" t="s">
        <v>3610</v>
      </c>
      <c r="IB2" s="3" t="s">
        <v>3611</v>
      </c>
      <c r="IC2" s="3" t="s">
        <v>3612</v>
      </c>
      <c r="ID2" s="3" t="s">
        <v>3613</v>
      </c>
      <c r="IE2" s="3" t="s">
        <v>4525</v>
      </c>
      <c r="IF2" s="3" t="s">
        <v>3773</v>
      </c>
      <c r="IG2" s="3" t="s">
        <v>3774</v>
      </c>
      <c r="IH2" s="3" t="s">
        <v>3775</v>
      </c>
      <c r="II2" s="3" t="s">
        <v>3776</v>
      </c>
      <c r="IJ2" s="3" t="s">
        <v>4524</v>
      </c>
      <c r="IK2" s="3" t="s">
        <v>3774</v>
      </c>
      <c r="IL2" s="3" t="s">
        <v>3776</v>
      </c>
      <c r="IM2" s="3" t="s">
        <v>3597</v>
      </c>
      <c r="IN2" s="3" t="s">
        <v>3598</v>
      </c>
      <c r="IO2" s="3" t="s">
        <v>3599</v>
      </c>
      <c r="IP2" s="3" t="s">
        <v>3600</v>
      </c>
      <c r="IQ2" s="134" t="s">
        <v>3601</v>
      </c>
      <c r="IR2" s="134" t="s">
        <v>3602</v>
      </c>
      <c r="IS2" s="134" t="s">
        <v>3603</v>
      </c>
      <c r="IT2" s="3" t="s">
        <v>3604</v>
      </c>
      <c r="IU2" s="3" t="s">
        <v>3605</v>
      </c>
      <c r="IV2" s="3" t="s">
        <v>3606</v>
      </c>
      <c r="IW2" s="3" t="s">
        <v>3607</v>
      </c>
      <c r="IX2" s="3" t="s">
        <v>3608</v>
      </c>
      <c r="IY2" s="3" t="s">
        <v>3609</v>
      </c>
      <c r="IZ2" s="3" t="s">
        <v>3610</v>
      </c>
      <c r="JA2" s="3" t="s">
        <v>3611</v>
      </c>
      <c r="JB2" s="3" t="s">
        <v>3612</v>
      </c>
      <c r="JC2" s="3" t="s">
        <v>3613</v>
      </c>
      <c r="JD2" s="3" t="s">
        <v>4523</v>
      </c>
      <c r="JE2" s="3" t="s">
        <v>4526</v>
      </c>
      <c r="JF2" s="3" t="s">
        <v>4525</v>
      </c>
      <c r="JG2" s="3" t="s">
        <v>3773</v>
      </c>
      <c r="JH2" s="3" t="s">
        <v>3774</v>
      </c>
      <c r="JI2" s="3" t="s">
        <v>3775</v>
      </c>
      <c r="JJ2" s="3" t="s">
        <v>3776</v>
      </c>
      <c r="JK2" s="3" t="s">
        <v>4524</v>
      </c>
      <c r="JL2" s="3" t="s">
        <v>3774</v>
      </c>
      <c r="JM2" s="3" t="s">
        <v>3776</v>
      </c>
      <c r="JN2" s="3" t="s">
        <v>3597</v>
      </c>
      <c r="JO2" s="3" t="s">
        <v>3598</v>
      </c>
      <c r="JP2" s="3" t="s">
        <v>3599</v>
      </c>
      <c r="JQ2" s="3" t="s">
        <v>3600</v>
      </c>
      <c r="JR2" s="134" t="s">
        <v>3601</v>
      </c>
      <c r="JS2" s="134" t="s">
        <v>3602</v>
      </c>
      <c r="JT2" s="134" t="s">
        <v>3603</v>
      </c>
      <c r="JU2" s="3" t="s">
        <v>3604</v>
      </c>
      <c r="JV2" s="3" t="s">
        <v>3605</v>
      </c>
      <c r="JW2" s="3" t="s">
        <v>3606</v>
      </c>
      <c r="JX2" s="3" t="s">
        <v>3607</v>
      </c>
      <c r="JY2" s="3" t="s">
        <v>3608</v>
      </c>
      <c r="JZ2" s="3" t="s">
        <v>3609</v>
      </c>
      <c r="KA2" s="3" t="s">
        <v>3610</v>
      </c>
      <c r="KB2" s="3" t="s">
        <v>3611</v>
      </c>
      <c r="KC2" s="3" t="s">
        <v>3612</v>
      </c>
      <c r="KD2" s="3" t="s">
        <v>3613</v>
      </c>
      <c r="KE2" s="3" t="s">
        <v>4525</v>
      </c>
      <c r="KF2" s="3" t="s">
        <v>3773</v>
      </c>
      <c r="KG2" s="3" t="s">
        <v>3774</v>
      </c>
      <c r="KH2" s="3" t="s">
        <v>3775</v>
      </c>
      <c r="KI2" s="3" t="s">
        <v>3776</v>
      </c>
      <c r="KJ2" s="3" t="s">
        <v>4524</v>
      </c>
      <c r="KK2" s="3" t="s">
        <v>3774</v>
      </c>
      <c r="KL2" s="3" t="s">
        <v>3776</v>
      </c>
      <c r="KM2" s="3" t="s">
        <v>3597</v>
      </c>
      <c r="KN2" s="3" t="s">
        <v>3598</v>
      </c>
      <c r="KO2" s="3" t="s">
        <v>3599</v>
      </c>
      <c r="KP2" s="3" t="s">
        <v>3600</v>
      </c>
      <c r="KQ2" s="134" t="s">
        <v>3601</v>
      </c>
      <c r="KR2" s="134" t="s">
        <v>3602</v>
      </c>
      <c r="KS2" s="134" t="s">
        <v>3603</v>
      </c>
      <c r="KT2" s="3" t="s">
        <v>3604</v>
      </c>
      <c r="KU2" s="3" t="s">
        <v>3605</v>
      </c>
      <c r="KV2" s="3" t="s">
        <v>3606</v>
      </c>
      <c r="KW2" s="3" t="s">
        <v>3607</v>
      </c>
      <c r="KX2" s="3" t="s">
        <v>3608</v>
      </c>
      <c r="KY2" s="3" t="s">
        <v>3609</v>
      </c>
      <c r="KZ2" s="3" t="s">
        <v>3610</v>
      </c>
      <c r="LA2" s="3" t="s">
        <v>3611</v>
      </c>
      <c r="LB2" s="3" t="s">
        <v>3612</v>
      </c>
      <c r="LC2" s="3" t="s">
        <v>3613</v>
      </c>
      <c r="LD2" s="3" t="s">
        <v>4525</v>
      </c>
      <c r="LE2" s="3" t="s">
        <v>3773</v>
      </c>
      <c r="LF2" s="3" t="s">
        <v>3774</v>
      </c>
      <c r="LG2" s="3" t="s">
        <v>3775</v>
      </c>
      <c r="LH2" s="3" t="s">
        <v>3776</v>
      </c>
      <c r="LI2" s="3" t="s">
        <v>4524</v>
      </c>
      <c r="LJ2" s="3" t="s">
        <v>3774</v>
      </c>
      <c r="LK2" s="3" t="s">
        <v>3776</v>
      </c>
      <c r="LL2" s="3" t="s">
        <v>3597</v>
      </c>
      <c r="LM2" s="3" t="s">
        <v>3598</v>
      </c>
      <c r="LN2" s="3" t="s">
        <v>3599</v>
      </c>
      <c r="LO2" s="3" t="s">
        <v>3600</v>
      </c>
      <c r="LP2" s="134" t="s">
        <v>3601</v>
      </c>
      <c r="LQ2" s="134" t="s">
        <v>3602</v>
      </c>
      <c r="LR2" s="134" t="s">
        <v>3603</v>
      </c>
      <c r="LS2" s="3" t="s">
        <v>3604</v>
      </c>
      <c r="LT2" s="3" t="s">
        <v>3605</v>
      </c>
      <c r="LU2" s="3" t="s">
        <v>3606</v>
      </c>
      <c r="LV2" s="3" t="s">
        <v>3607</v>
      </c>
      <c r="LW2" s="3" t="s">
        <v>3608</v>
      </c>
      <c r="LX2" s="3" t="s">
        <v>3609</v>
      </c>
      <c r="LY2" s="3" t="s">
        <v>3610</v>
      </c>
      <c r="LZ2" s="3" t="s">
        <v>3611</v>
      </c>
      <c r="MA2" s="3" t="s">
        <v>3612</v>
      </c>
      <c r="MB2" s="3" t="s">
        <v>3613</v>
      </c>
      <c r="MC2" s="3" t="s">
        <v>4525</v>
      </c>
      <c r="MD2" s="3" t="s">
        <v>3773</v>
      </c>
      <c r="ME2" s="3" t="s">
        <v>3774</v>
      </c>
      <c r="MF2" s="3" t="s">
        <v>3775</v>
      </c>
      <c r="MG2" s="3" t="s">
        <v>3776</v>
      </c>
      <c r="MH2" s="3" t="s">
        <v>4524</v>
      </c>
      <c r="MI2" s="3" t="s">
        <v>3774</v>
      </c>
      <c r="MJ2" s="3" t="s">
        <v>3776</v>
      </c>
      <c r="MK2" s="3" t="s">
        <v>3597</v>
      </c>
      <c r="ML2" s="3" t="s">
        <v>3598</v>
      </c>
      <c r="MM2" s="3" t="s">
        <v>3599</v>
      </c>
      <c r="MN2" s="3" t="s">
        <v>3600</v>
      </c>
      <c r="MO2" s="134" t="s">
        <v>3601</v>
      </c>
      <c r="MP2" s="134" t="s">
        <v>3602</v>
      </c>
      <c r="MQ2" s="134" t="s">
        <v>3603</v>
      </c>
      <c r="MR2" s="3" t="s">
        <v>3604</v>
      </c>
      <c r="MS2" s="3" t="s">
        <v>3605</v>
      </c>
      <c r="MT2" s="3" t="s">
        <v>3606</v>
      </c>
      <c r="MU2" s="3" t="s">
        <v>3607</v>
      </c>
      <c r="MV2" s="3" t="s">
        <v>3608</v>
      </c>
      <c r="MW2" s="3" t="s">
        <v>3609</v>
      </c>
      <c r="MX2" s="3" t="s">
        <v>3610</v>
      </c>
      <c r="MY2" s="3" t="s">
        <v>3611</v>
      </c>
      <c r="MZ2" s="3" t="s">
        <v>3612</v>
      </c>
      <c r="NA2" s="3" t="s">
        <v>3613</v>
      </c>
      <c r="NB2" s="3" t="s">
        <v>4525</v>
      </c>
      <c r="NC2" s="3" t="s">
        <v>3773</v>
      </c>
      <c r="ND2" s="3" t="s">
        <v>3774</v>
      </c>
      <c r="NE2" s="3" t="s">
        <v>3775</v>
      </c>
      <c r="NF2" s="3" t="s">
        <v>3776</v>
      </c>
      <c r="NG2" s="3" t="s">
        <v>4524</v>
      </c>
      <c r="NH2" s="3" t="s">
        <v>3774</v>
      </c>
      <c r="NI2" s="3" t="s">
        <v>3776</v>
      </c>
      <c r="NJ2" s="3" t="s">
        <v>3597</v>
      </c>
      <c r="NK2" s="3" t="s">
        <v>3598</v>
      </c>
      <c r="NL2" s="3" t="s">
        <v>3599</v>
      </c>
      <c r="NM2" s="3" t="s">
        <v>3600</v>
      </c>
      <c r="NN2" s="134" t="s">
        <v>3601</v>
      </c>
      <c r="NO2" s="134" t="s">
        <v>3602</v>
      </c>
      <c r="NP2" s="134" t="s">
        <v>3603</v>
      </c>
      <c r="NQ2" s="3" t="s">
        <v>3604</v>
      </c>
      <c r="NR2" s="3" t="s">
        <v>3605</v>
      </c>
      <c r="NS2" s="3" t="s">
        <v>3606</v>
      </c>
      <c r="NT2" s="3" t="s">
        <v>3607</v>
      </c>
      <c r="NU2" s="3" t="s">
        <v>3608</v>
      </c>
      <c r="NV2" s="3" t="s">
        <v>3609</v>
      </c>
      <c r="NW2" s="3" t="s">
        <v>3610</v>
      </c>
      <c r="NX2" s="3" t="s">
        <v>3611</v>
      </c>
      <c r="NY2" s="3" t="s">
        <v>3612</v>
      </c>
      <c r="NZ2" s="3" t="s">
        <v>3613</v>
      </c>
      <c r="OA2" s="3" t="s">
        <v>4525</v>
      </c>
      <c r="OB2" s="3" t="s">
        <v>3773</v>
      </c>
      <c r="OC2" s="3" t="s">
        <v>3774</v>
      </c>
      <c r="OD2" s="3" t="s">
        <v>3775</v>
      </c>
      <c r="OE2" s="3" t="s">
        <v>3776</v>
      </c>
      <c r="OF2" s="3" t="s">
        <v>4524</v>
      </c>
      <c r="OG2" s="3" t="s">
        <v>3774</v>
      </c>
      <c r="OH2" s="3" t="s">
        <v>3776</v>
      </c>
      <c r="OI2" s="3" t="s">
        <v>3597</v>
      </c>
      <c r="OJ2" s="3" t="s">
        <v>3598</v>
      </c>
      <c r="OK2" s="3" t="s">
        <v>3599</v>
      </c>
      <c r="OL2" s="3" t="s">
        <v>3600</v>
      </c>
      <c r="OM2" s="134" t="s">
        <v>3601</v>
      </c>
      <c r="ON2" s="134" t="s">
        <v>3602</v>
      </c>
      <c r="OO2" s="134" t="s">
        <v>3603</v>
      </c>
      <c r="OP2" s="3" t="s">
        <v>3604</v>
      </c>
      <c r="OQ2" s="3" t="s">
        <v>3605</v>
      </c>
      <c r="OR2" s="3" t="s">
        <v>3606</v>
      </c>
      <c r="OS2" s="3" t="s">
        <v>3607</v>
      </c>
      <c r="OT2" s="3" t="s">
        <v>3608</v>
      </c>
      <c r="OU2" s="3" t="s">
        <v>3609</v>
      </c>
      <c r="OV2" s="3" t="s">
        <v>3610</v>
      </c>
      <c r="OW2" s="3" t="s">
        <v>3611</v>
      </c>
      <c r="OX2" s="3" t="s">
        <v>3612</v>
      </c>
      <c r="OY2" s="3" t="s">
        <v>3613</v>
      </c>
      <c r="OZ2" s="3" t="s">
        <v>4525</v>
      </c>
      <c r="PA2" s="3" t="s">
        <v>3773</v>
      </c>
      <c r="PB2" s="3" t="s">
        <v>3774</v>
      </c>
      <c r="PC2" s="3" t="s">
        <v>3775</v>
      </c>
      <c r="PD2" s="3" t="s">
        <v>3776</v>
      </c>
      <c r="PE2" s="3" t="s">
        <v>4524</v>
      </c>
      <c r="PF2" s="3" t="s">
        <v>3774</v>
      </c>
      <c r="PG2" s="3" t="s">
        <v>3776</v>
      </c>
      <c r="PH2" s="3" t="s">
        <v>3597</v>
      </c>
      <c r="PI2" s="3" t="s">
        <v>3598</v>
      </c>
      <c r="PJ2" s="3" t="s">
        <v>3599</v>
      </c>
      <c r="PK2" s="3" t="s">
        <v>3600</v>
      </c>
      <c r="PL2" s="134" t="s">
        <v>3601</v>
      </c>
      <c r="PM2" s="134" t="s">
        <v>3602</v>
      </c>
      <c r="PN2" s="134" t="s">
        <v>3603</v>
      </c>
      <c r="PO2" s="3" t="s">
        <v>3604</v>
      </c>
      <c r="PP2" s="3" t="s">
        <v>3605</v>
      </c>
      <c r="PQ2" s="3" t="s">
        <v>3606</v>
      </c>
      <c r="PR2" s="3" t="s">
        <v>3607</v>
      </c>
      <c r="PS2" s="3" t="s">
        <v>3608</v>
      </c>
      <c r="PT2" s="3" t="s">
        <v>3609</v>
      </c>
      <c r="PU2" s="3" t="s">
        <v>3610</v>
      </c>
      <c r="PV2" s="3" t="s">
        <v>3611</v>
      </c>
      <c r="PW2" s="3" t="s">
        <v>3612</v>
      </c>
      <c r="PX2" s="3" t="s">
        <v>3613</v>
      </c>
      <c r="PY2" s="3" t="s">
        <v>4527</v>
      </c>
      <c r="PZ2" s="3" t="s">
        <v>4491</v>
      </c>
      <c r="QA2" s="3" t="s">
        <v>3596</v>
      </c>
      <c r="QB2" s="3" t="s">
        <v>4528</v>
      </c>
      <c r="QC2" s="3" t="s">
        <v>3435</v>
      </c>
      <c r="QD2" s="3" t="s">
        <v>3442</v>
      </c>
      <c r="QE2" s="3" t="s">
        <v>517</v>
      </c>
      <c r="QF2" s="3" t="s">
        <v>4529</v>
      </c>
      <c r="QG2" s="3" t="s">
        <v>4530</v>
      </c>
      <c r="QH2" s="3" t="s">
        <v>4531</v>
      </c>
      <c r="QI2" s="10" t="s">
        <v>3428</v>
      </c>
      <c r="QJ2" s="10" t="s">
        <v>4532</v>
      </c>
      <c r="QK2" s="10" t="s">
        <v>3430</v>
      </c>
      <c r="QL2" s="10" t="s">
        <v>4533</v>
      </c>
      <c r="QM2" s="10" t="s">
        <v>4534</v>
      </c>
      <c r="QN2" s="10" t="s">
        <v>3433</v>
      </c>
      <c r="QO2" s="10" t="s">
        <v>4535</v>
      </c>
      <c r="QP2" s="10" t="s">
        <v>4536</v>
      </c>
      <c r="QQ2" s="10" t="s">
        <v>4537</v>
      </c>
      <c r="QR2" s="10" t="s">
        <v>4538</v>
      </c>
      <c r="QS2" s="10" t="s">
        <v>4539</v>
      </c>
      <c r="QT2" s="10" t="s">
        <v>4540</v>
      </c>
      <c r="QU2" s="3" t="s">
        <v>4525</v>
      </c>
      <c r="QV2" s="3" t="s">
        <v>3773</v>
      </c>
      <c r="QW2" s="3" t="s">
        <v>3774</v>
      </c>
      <c r="QX2" s="3" t="s">
        <v>3775</v>
      </c>
      <c r="QY2" s="3" t="s">
        <v>3776</v>
      </c>
      <c r="QZ2" s="3" t="s">
        <v>4524</v>
      </c>
      <c r="RA2" s="3" t="s">
        <v>3774</v>
      </c>
      <c r="RB2" s="3" t="s">
        <v>3776</v>
      </c>
      <c r="RC2" s="3" t="s">
        <v>3597</v>
      </c>
      <c r="RD2" s="3" t="s">
        <v>3598</v>
      </c>
      <c r="RE2" s="3" t="s">
        <v>3599</v>
      </c>
      <c r="RF2" s="3" t="s">
        <v>3600</v>
      </c>
      <c r="RG2" s="134" t="s">
        <v>3601</v>
      </c>
      <c r="RH2" s="134" t="s">
        <v>3602</v>
      </c>
      <c r="RI2" s="134" t="s">
        <v>3603</v>
      </c>
      <c r="RJ2" s="3" t="s">
        <v>3604</v>
      </c>
      <c r="RK2" s="3" t="s">
        <v>3605</v>
      </c>
      <c r="RL2" s="3" t="s">
        <v>3606</v>
      </c>
      <c r="RM2" s="3" t="s">
        <v>3607</v>
      </c>
      <c r="RN2" s="3" t="s">
        <v>3608</v>
      </c>
      <c r="RO2" s="3" t="s">
        <v>3609</v>
      </c>
      <c r="RP2" s="3" t="s">
        <v>3610</v>
      </c>
      <c r="RQ2" s="3" t="s">
        <v>3611</v>
      </c>
      <c r="RR2" s="3" t="s">
        <v>3612</v>
      </c>
      <c r="RS2" s="3" t="s">
        <v>3613</v>
      </c>
      <c r="RT2" s="3" t="s">
        <v>4525</v>
      </c>
      <c r="RU2" s="3" t="s">
        <v>3773</v>
      </c>
      <c r="RV2" s="3" t="s">
        <v>3774</v>
      </c>
      <c r="RW2" s="3" t="s">
        <v>3775</v>
      </c>
      <c r="RX2" s="3" t="s">
        <v>3776</v>
      </c>
      <c r="RY2" s="3" t="s">
        <v>4524</v>
      </c>
      <c r="RZ2" s="3" t="s">
        <v>3774</v>
      </c>
      <c r="SA2" s="3" t="s">
        <v>3776</v>
      </c>
      <c r="SB2" s="3" t="s">
        <v>3597</v>
      </c>
      <c r="SC2" s="3" t="s">
        <v>3598</v>
      </c>
      <c r="SD2" s="3" t="s">
        <v>3599</v>
      </c>
      <c r="SE2" s="3" t="s">
        <v>3600</v>
      </c>
      <c r="SF2" s="134" t="s">
        <v>3601</v>
      </c>
      <c r="SG2" s="134" t="s">
        <v>3602</v>
      </c>
      <c r="SH2" s="134" t="s">
        <v>3603</v>
      </c>
      <c r="SI2" s="3" t="s">
        <v>3604</v>
      </c>
      <c r="SJ2" s="3" t="s">
        <v>3605</v>
      </c>
      <c r="SK2" s="3" t="s">
        <v>3606</v>
      </c>
      <c r="SL2" s="3" t="s">
        <v>3607</v>
      </c>
      <c r="SM2" s="3" t="s">
        <v>3608</v>
      </c>
      <c r="SN2" s="3" t="s">
        <v>3609</v>
      </c>
      <c r="SO2" s="3" t="s">
        <v>3610</v>
      </c>
      <c r="SP2" s="3" t="s">
        <v>3611</v>
      </c>
      <c r="SQ2" s="3" t="s">
        <v>3612</v>
      </c>
      <c r="SR2" s="3" t="s">
        <v>3613</v>
      </c>
      <c r="SS2" s="3" t="s">
        <v>4525</v>
      </c>
      <c r="ST2" s="3" t="s">
        <v>3773</v>
      </c>
      <c r="SU2" s="3" t="s">
        <v>3774</v>
      </c>
      <c r="SV2" s="3" t="s">
        <v>3775</v>
      </c>
      <c r="SW2" s="3" t="s">
        <v>3776</v>
      </c>
      <c r="SX2" s="3" t="s">
        <v>4524</v>
      </c>
      <c r="SY2" s="3" t="s">
        <v>3774</v>
      </c>
      <c r="SZ2" s="3" t="s">
        <v>3776</v>
      </c>
      <c r="TA2" s="3" t="s">
        <v>3597</v>
      </c>
      <c r="TB2" s="3" t="s">
        <v>3598</v>
      </c>
      <c r="TC2" s="3" t="s">
        <v>3599</v>
      </c>
      <c r="TD2" s="3" t="s">
        <v>3600</v>
      </c>
      <c r="TE2" s="134" t="s">
        <v>3601</v>
      </c>
      <c r="TF2" s="134" t="s">
        <v>3602</v>
      </c>
      <c r="TG2" s="134" t="s">
        <v>3603</v>
      </c>
      <c r="TH2" s="3" t="s">
        <v>3604</v>
      </c>
      <c r="TI2" s="3" t="s">
        <v>3605</v>
      </c>
      <c r="TJ2" s="3" t="s">
        <v>3606</v>
      </c>
      <c r="TK2" s="3" t="s">
        <v>3607</v>
      </c>
      <c r="TL2" s="3" t="s">
        <v>3608</v>
      </c>
      <c r="TM2" s="3" t="s">
        <v>3609</v>
      </c>
      <c r="TN2" s="3" t="s">
        <v>3610</v>
      </c>
      <c r="TO2" s="3" t="s">
        <v>3611</v>
      </c>
      <c r="TP2" s="3" t="s">
        <v>3612</v>
      </c>
      <c r="TQ2" s="3" t="s">
        <v>3613</v>
      </c>
      <c r="TR2" s="3" t="s">
        <v>4525</v>
      </c>
      <c r="TS2" s="3" t="s">
        <v>3773</v>
      </c>
      <c r="TT2" s="3" t="s">
        <v>3774</v>
      </c>
      <c r="TU2" s="3" t="s">
        <v>3775</v>
      </c>
      <c r="TV2" s="3" t="s">
        <v>3776</v>
      </c>
      <c r="TW2" s="3" t="s">
        <v>4524</v>
      </c>
      <c r="TX2" s="3" t="s">
        <v>3774</v>
      </c>
      <c r="TY2" s="3" t="s">
        <v>3776</v>
      </c>
      <c r="TZ2" s="3" t="s">
        <v>3597</v>
      </c>
      <c r="UA2" s="3" t="s">
        <v>3598</v>
      </c>
      <c r="UB2" s="3" t="s">
        <v>3599</v>
      </c>
      <c r="UC2" s="3" t="s">
        <v>3600</v>
      </c>
      <c r="UD2" s="134" t="s">
        <v>3601</v>
      </c>
      <c r="UE2" s="134" t="s">
        <v>3602</v>
      </c>
      <c r="UF2" s="134" t="s">
        <v>3603</v>
      </c>
      <c r="UG2" s="3" t="s">
        <v>3604</v>
      </c>
      <c r="UH2" s="3" t="s">
        <v>3605</v>
      </c>
      <c r="UI2" s="3" t="s">
        <v>3606</v>
      </c>
      <c r="UJ2" s="3" t="s">
        <v>3607</v>
      </c>
      <c r="UK2" s="3" t="s">
        <v>3608</v>
      </c>
      <c r="UL2" s="3" t="s">
        <v>3609</v>
      </c>
      <c r="UM2" s="3" t="s">
        <v>3610</v>
      </c>
      <c r="UN2" s="3" t="s">
        <v>3611</v>
      </c>
      <c r="UO2" s="3" t="s">
        <v>3612</v>
      </c>
      <c r="UP2" s="3" t="s">
        <v>3613</v>
      </c>
      <c r="UQ2" s="3" t="s">
        <v>4525</v>
      </c>
      <c r="UR2" s="3" t="s">
        <v>3773</v>
      </c>
      <c r="US2" s="3" t="s">
        <v>3774</v>
      </c>
      <c r="UT2" s="3" t="s">
        <v>3775</v>
      </c>
      <c r="UU2" s="3" t="s">
        <v>3776</v>
      </c>
      <c r="UV2" s="3" t="s">
        <v>4524</v>
      </c>
      <c r="UW2" s="3" t="s">
        <v>3774</v>
      </c>
      <c r="UX2" s="3" t="s">
        <v>3776</v>
      </c>
      <c r="UY2" s="3" t="s">
        <v>3597</v>
      </c>
      <c r="UZ2" s="3" t="s">
        <v>3598</v>
      </c>
      <c r="VA2" s="3" t="s">
        <v>3599</v>
      </c>
      <c r="VB2" s="3" t="s">
        <v>3600</v>
      </c>
      <c r="VC2" s="134" t="s">
        <v>3601</v>
      </c>
      <c r="VD2" s="134" t="s">
        <v>3602</v>
      </c>
      <c r="VE2" s="134" t="s">
        <v>3603</v>
      </c>
      <c r="VF2" s="3" t="s">
        <v>3604</v>
      </c>
      <c r="VG2" s="3" t="s">
        <v>3605</v>
      </c>
      <c r="VH2" s="3" t="s">
        <v>3606</v>
      </c>
      <c r="VI2" s="3" t="s">
        <v>3607</v>
      </c>
      <c r="VJ2" s="3" t="s">
        <v>3608</v>
      </c>
      <c r="VK2" s="3" t="s">
        <v>3609</v>
      </c>
      <c r="VL2" s="3" t="s">
        <v>3610</v>
      </c>
      <c r="VM2" s="3" t="s">
        <v>3611</v>
      </c>
      <c r="VN2" s="3" t="s">
        <v>3612</v>
      </c>
      <c r="VO2" s="3" t="s">
        <v>3613</v>
      </c>
      <c r="VP2" s="3" t="s">
        <v>4525</v>
      </c>
      <c r="VQ2" s="3" t="s">
        <v>3773</v>
      </c>
      <c r="VR2" s="3" t="s">
        <v>3774</v>
      </c>
      <c r="VS2" s="3" t="s">
        <v>3775</v>
      </c>
      <c r="VT2" s="3" t="s">
        <v>3776</v>
      </c>
      <c r="VU2" s="3" t="s">
        <v>4524</v>
      </c>
      <c r="VV2" s="3" t="s">
        <v>3774</v>
      </c>
      <c r="VW2" s="3" t="s">
        <v>3776</v>
      </c>
      <c r="VX2" s="3" t="s">
        <v>3597</v>
      </c>
      <c r="VY2" s="3" t="s">
        <v>3598</v>
      </c>
      <c r="VZ2" s="3" t="s">
        <v>3599</v>
      </c>
      <c r="WA2" s="3" t="s">
        <v>3600</v>
      </c>
      <c r="WB2" s="134" t="s">
        <v>3601</v>
      </c>
      <c r="WC2" s="134" t="s">
        <v>3602</v>
      </c>
      <c r="WD2" s="134" t="s">
        <v>3603</v>
      </c>
      <c r="WE2" s="3" t="s">
        <v>3604</v>
      </c>
      <c r="WF2" s="3" t="s">
        <v>3605</v>
      </c>
      <c r="WG2" s="3" t="s">
        <v>3606</v>
      </c>
      <c r="WH2" s="3" t="s">
        <v>3607</v>
      </c>
      <c r="WI2" s="3" t="s">
        <v>3608</v>
      </c>
      <c r="WJ2" s="3" t="s">
        <v>3609</v>
      </c>
      <c r="WK2" s="3" t="s">
        <v>3610</v>
      </c>
      <c r="WL2" s="3" t="s">
        <v>3611</v>
      </c>
      <c r="WM2" s="3" t="s">
        <v>3612</v>
      </c>
      <c r="WN2" s="3" t="s">
        <v>3613</v>
      </c>
      <c r="WO2" s="3" t="s">
        <v>4525</v>
      </c>
      <c r="WP2" s="3" t="s">
        <v>3773</v>
      </c>
      <c r="WQ2" s="3" t="s">
        <v>3774</v>
      </c>
      <c r="WR2" s="3" t="s">
        <v>3775</v>
      </c>
      <c r="WS2" s="3" t="s">
        <v>3776</v>
      </c>
      <c r="WT2" s="3" t="s">
        <v>4524</v>
      </c>
      <c r="WU2" s="3" t="s">
        <v>3774</v>
      </c>
      <c r="WV2" s="3" t="s">
        <v>3776</v>
      </c>
      <c r="WW2" s="3" t="s">
        <v>3597</v>
      </c>
      <c r="WX2" s="3" t="s">
        <v>3598</v>
      </c>
      <c r="WY2" s="3" t="s">
        <v>3599</v>
      </c>
      <c r="WZ2" s="3" t="s">
        <v>3600</v>
      </c>
      <c r="XA2" s="134" t="s">
        <v>3601</v>
      </c>
      <c r="XB2" s="134" t="s">
        <v>3602</v>
      </c>
      <c r="XC2" s="134" t="s">
        <v>3603</v>
      </c>
      <c r="XD2" s="3" t="s">
        <v>3604</v>
      </c>
      <c r="XE2" s="3" t="s">
        <v>3605</v>
      </c>
      <c r="XF2" s="3" t="s">
        <v>3606</v>
      </c>
      <c r="XG2" s="3" t="s">
        <v>3607</v>
      </c>
      <c r="XH2" s="3" t="s">
        <v>3608</v>
      </c>
      <c r="XI2" s="3" t="s">
        <v>3609</v>
      </c>
      <c r="XJ2" s="3" t="s">
        <v>3610</v>
      </c>
      <c r="XK2" s="3" t="s">
        <v>3611</v>
      </c>
      <c r="XL2" s="3" t="s">
        <v>3612</v>
      </c>
      <c r="XM2" s="3" t="s">
        <v>3613</v>
      </c>
      <c r="XN2" s="3" t="s">
        <v>4525</v>
      </c>
      <c r="XO2" s="3" t="s">
        <v>3773</v>
      </c>
      <c r="XP2" s="3" t="s">
        <v>3774</v>
      </c>
      <c r="XQ2" s="3" t="s">
        <v>3775</v>
      </c>
      <c r="XR2" s="3" t="s">
        <v>3776</v>
      </c>
      <c r="XS2" s="3" t="s">
        <v>4524</v>
      </c>
      <c r="XT2" s="3" t="s">
        <v>3774</v>
      </c>
      <c r="XU2" s="3" t="s">
        <v>3776</v>
      </c>
      <c r="XV2" s="3" t="s">
        <v>3597</v>
      </c>
      <c r="XW2" s="3" t="s">
        <v>3598</v>
      </c>
      <c r="XX2" s="3" t="s">
        <v>3599</v>
      </c>
      <c r="XY2" s="3" t="s">
        <v>3600</v>
      </c>
      <c r="XZ2" s="134" t="s">
        <v>3601</v>
      </c>
      <c r="YA2" s="134" t="s">
        <v>3602</v>
      </c>
      <c r="YB2" s="134" t="s">
        <v>3603</v>
      </c>
      <c r="YC2" s="3" t="s">
        <v>3604</v>
      </c>
      <c r="YD2" s="3" t="s">
        <v>3605</v>
      </c>
      <c r="YE2" s="3" t="s">
        <v>3606</v>
      </c>
      <c r="YF2" s="3" t="s">
        <v>3607</v>
      </c>
      <c r="YG2" s="3" t="s">
        <v>3608</v>
      </c>
      <c r="YH2" s="3" t="s">
        <v>3609</v>
      </c>
      <c r="YI2" s="3" t="s">
        <v>3610</v>
      </c>
      <c r="YJ2" s="3" t="s">
        <v>3611</v>
      </c>
      <c r="YK2" s="3" t="s">
        <v>3612</v>
      </c>
      <c r="YL2" s="3" t="s">
        <v>3613</v>
      </c>
      <c r="YM2" s="3" t="s">
        <v>4541</v>
      </c>
      <c r="YN2" s="3" t="s">
        <v>3442</v>
      </c>
      <c r="YO2" s="3" t="s">
        <v>517</v>
      </c>
      <c r="YP2" s="3" t="s">
        <v>4525</v>
      </c>
      <c r="YQ2" s="3" t="s">
        <v>3773</v>
      </c>
      <c r="YR2" s="3" t="s">
        <v>3774</v>
      </c>
      <c r="YS2" s="3" t="s">
        <v>3775</v>
      </c>
      <c r="YT2" s="3" t="s">
        <v>3776</v>
      </c>
      <c r="YU2" s="3" t="s">
        <v>4524</v>
      </c>
      <c r="YV2" s="3" t="s">
        <v>3774</v>
      </c>
      <c r="YW2" s="3" t="s">
        <v>3776</v>
      </c>
      <c r="YX2" s="3" t="s">
        <v>3597</v>
      </c>
      <c r="YY2" s="3" t="s">
        <v>3598</v>
      </c>
      <c r="YZ2" s="3" t="s">
        <v>3599</v>
      </c>
      <c r="ZA2" s="3" t="s">
        <v>3600</v>
      </c>
      <c r="ZB2" s="134" t="s">
        <v>3601</v>
      </c>
      <c r="ZC2" s="134" t="s">
        <v>3602</v>
      </c>
      <c r="ZD2" s="134" t="s">
        <v>3603</v>
      </c>
      <c r="ZE2" s="3" t="s">
        <v>3604</v>
      </c>
      <c r="ZF2" s="3" t="s">
        <v>3605</v>
      </c>
      <c r="ZG2" s="3" t="s">
        <v>3606</v>
      </c>
      <c r="ZH2" s="3" t="s">
        <v>3607</v>
      </c>
      <c r="ZI2" s="3" t="s">
        <v>3608</v>
      </c>
      <c r="ZJ2" s="3" t="s">
        <v>3609</v>
      </c>
      <c r="ZK2" s="3" t="s">
        <v>3610</v>
      </c>
      <c r="ZL2" s="3" t="s">
        <v>3611</v>
      </c>
      <c r="ZM2" s="3" t="s">
        <v>3612</v>
      </c>
      <c r="ZN2" s="3" t="s">
        <v>3613</v>
      </c>
      <c r="ZO2" s="3" t="s">
        <v>4542</v>
      </c>
      <c r="ZP2" s="3" t="s">
        <v>4543</v>
      </c>
      <c r="ZQ2" s="3" t="s">
        <v>4525</v>
      </c>
      <c r="ZR2" s="3" t="s">
        <v>3773</v>
      </c>
      <c r="ZS2" s="3" t="s">
        <v>3774</v>
      </c>
      <c r="ZT2" s="3" t="s">
        <v>3775</v>
      </c>
      <c r="ZU2" s="3" t="s">
        <v>3776</v>
      </c>
      <c r="ZV2" s="3" t="s">
        <v>4524</v>
      </c>
      <c r="ZW2" s="3" t="s">
        <v>3774</v>
      </c>
      <c r="ZX2" s="3" t="s">
        <v>3776</v>
      </c>
      <c r="ZY2" s="3" t="s">
        <v>3597</v>
      </c>
      <c r="ZZ2" s="3" t="s">
        <v>3598</v>
      </c>
      <c r="AAA2" s="3" t="s">
        <v>3599</v>
      </c>
      <c r="AAB2" s="3" t="s">
        <v>3600</v>
      </c>
      <c r="AAC2" s="134" t="s">
        <v>3601</v>
      </c>
      <c r="AAD2" s="134" t="s">
        <v>3602</v>
      </c>
      <c r="AAE2" s="134" t="s">
        <v>3603</v>
      </c>
      <c r="AAF2" s="3" t="s">
        <v>3604</v>
      </c>
      <c r="AAG2" s="3" t="s">
        <v>3605</v>
      </c>
      <c r="AAH2" s="3" t="s">
        <v>3606</v>
      </c>
      <c r="AAI2" s="3" t="s">
        <v>3607</v>
      </c>
      <c r="AAJ2" s="3" t="s">
        <v>3608</v>
      </c>
      <c r="AAK2" s="3" t="s">
        <v>3609</v>
      </c>
      <c r="AAL2" s="3" t="s">
        <v>3610</v>
      </c>
      <c r="AAM2" s="3" t="s">
        <v>3611</v>
      </c>
      <c r="AAN2" s="3" t="s">
        <v>3612</v>
      </c>
      <c r="AAO2" s="3" t="s">
        <v>3613</v>
      </c>
      <c r="AAP2" s="3" t="s">
        <v>4525</v>
      </c>
      <c r="AAQ2" s="3" t="s">
        <v>3773</v>
      </c>
      <c r="AAR2" s="3" t="s">
        <v>3774</v>
      </c>
      <c r="AAS2" s="3" t="s">
        <v>3775</v>
      </c>
      <c r="AAT2" s="3" t="s">
        <v>3776</v>
      </c>
      <c r="AAU2" s="3" t="s">
        <v>4524</v>
      </c>
      <c r="AAV2" s="3" t="s">
        <v>3774</v>
      </c>
      <c r="AAW2" s="3" t="s">
        <v>3776</v>
      </c>
      <c r="AAX2" s="3" t="s">
        <v>3597</v>
      </c>
      <c r="AAY2" s="3" t="s">
        <v>3598</v>
      </c>
      <c r="AAZ2" s="3" t="s">
        <v>3599</v>
      </c>
      <c r="ABA2" s="3" t="s">
        <v>3600</v>
      </c>
      <c r="ABB2" s="134" t="s">
        <v>3601</v>
      </c>
      <c r="ABC2" s="134" t="s">
        <v>3602</v>
      </c>
      <c r="ABD2" s="134" t="s">
        <v>3603</v>
      </c>
      <c r="ABE2" s="3" t="s">
        <v>3604</v>
      </c>
      <c r="ABF2" s="3" t="s">
        <v>3605</v>
      </c>
      <c r="ABG2" s="3" t="s">
        <v>3606</v>
      </c>
      <c r="ABH2" s="3" t="s">
        <v>3607</v>
      </c>
      <c r="ABI2" s="3" t="s">
        <v>3608</v>
      </c>
      <c r="ABJ2" s="3" t="s">
        <v>3609</v>
      </c>
      <c r="ABK2" s="3" t="s">
        <v>3610</v>
      </c>
      <c r="ABL2" s="3" t="s">
        <v>3611</v>
      </c>
      <c r="ABM2" s="3" t="s">
        <v>3612</v>
      </c>
      <c r="ABN2" s="3" t="s">
        <v>3613</v>
      </c>
      <c r="ABO2" s="3" t="s">
        <v>4544</v>
      </c>
      <c r="ABP2" s="3" t="s">
        <v>3596</v>
      </c>
      <c r="ABQ2" s="3" t="s">
        <v>4528</v>
      </c>
      <c r="ABR2" s="3" t="s">
        <v>3435</v>
      </c>
      <c r="ABS2" s="3" t="s">
        <v>581</v>
      </c>
      <c r="ABT2" s="3" t="s">
        <v>3442</v>
      </c>
      <c r="ABU2" s="3" t="s">
        <v>517</v>
      </c>
      <c r="ABV2" s="3" t="s">
        <v>4530</v>
      </c>
      <c r="ABW2" s="3" t="s">
        <v>4531</v>
      </c>
      <c r="ABX2" s="10" t="s">
        <v>3428</v>
      </c>
      <c r="ABY2" s="10" t="s">
        <v>4532</v>
      </c>
      <c r="ABZ2" s="10" t="s">
        <v>3430</v>
      </c>
      <c r="ACA2" s="10" t="s">
        <v>4533</v>
      </c>
      <c r="ACB2" s="10" t="s">
        <v>4534</v>
      </c>
      <c r="ACC2" s="10" t="s">
        <v>3433</v>
      </c>
      <c r="ACD2" s="10" t="s">
        <v>4535</v>
      </c>
      <c r="ACE2" s="10" t="s">
        <v>4536</v>
      </c>
      <c r="ACF2" s="10" t="s">
        <v>4537</v>
      </c>
      <c r="ACG2" s="10" t="s">
        <v>4538</v>
      </c>
      <c r="ACH2" s="10" t="s">
        <v>4539</v>
      </c>
      <c r="ACI2" s="10" t="s">
        <v>4540</v>
      </c>
    </row>
    <row r="3" spans="1:763" x14ac:dyDescent="0.25">
      <c r="A3">
        <v>1</v>
      </c>
      <c r="B3" s="15" t="s">
        <v>4545</v>
      </c>
      <c r="C3" s="15" t="s">
        <v>4546</v>
      </c>
      <c r="D3" s="72" t="s">
        <v>4547</v>
      </c>
      <c r="E3" s="15" t="s">
        <v>4548</v>
      </c>
      <c r="F3" s="72" t="s">
        <v>4549</v>
      </c>
      <c r="G3" s="138">
        <v>28960</v>
      </c>
      <c r="H3" s="72">
        <v>0</v>
      </c>
      <c r="I3" s="145">
        <v>44685</v>
      </c>
      <c r="J3" s="174">
        <f t="shared" ref="J3:J10" si="0">(I3-G3)/365.25</f>
        <v>43.052703627652292</v>
      </c>
      <c r="K3" s="175">
        <v>75.5</v>
      </c>
      <c r="L3" s="175">
        <v>1.5</v>
      </c>
      <c r="M3" s="176">
        <v>33.555555555555557</v>
      </c>
      <c r="N3" s="110"/>
      <c r="O3" s="110"/>
      <c r="P3" s="110"/>
      <c r="Q3" s="110"/>
      <c r="R3" s="110"/>
      <c r="S3" s="110"/>
      <c r="T3" s="177">
        <v>12.2</v>
      </c>
      <c r="U3" s="178">
        <v>0</v>
      </c>
      <c r="V3" s="174">
        <v>0</v>
      </c>
      <c r="W3" s="174">
        <v>0</v>
      </c>
      <c r="X3" s="174">
        <v>0</v>
      </c>
      <c r="Y3" s="174">
        <v>0</v>
      </c>
      <c r="Z3" s="174">
        <v>1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>
        <v>0</v>
      </c>
      <c r="AL3">
        <v>1</v>
      </c>
      <c r="AM3">
        <v>7</v>
      </c>
      <c r="AP3">
        <v>1</v>
      </c>
      <c r="AT3" s="68">
        <v>1</v>
      </c>
      <c r="AU3" s="140" t="s">
        <v>97</v>
      </c>
      <c r="AV3" s="68">
        <v>1</v>
      </c>
      <c r="AW3" s="68"/>
      <c r="AX3" s="68"/>
      <c r="AY3" s="68">
        <v>1</v>
      </c>
      <c r="AZ3" s="68"/>
      <c r="BA3" s="179">
        <v>44779</v>
      </c>
      <c r="BB3" s="68"/>
      <c r="BC3" s="68"/>
      <c r="BD3" s="68"/>
      <c r="BE3" s="68"/>
      <c r="BF3" s="68">
        <v>0</v>
      </c>
      <c r="BG3" s="68">
        <v>1</v>
      </c>
      <c r="BH3" s="68">
        <v>1</v>
      </c>
      <c r="BI3" s="68">
        <v>1</v>
      </c>
      <c r="BJ3" s="68"/>
      <c r="BK3" s="68">
        <v>1</v>
      </c>
      <c r="BL3" s="68" t="s">
        <v>4550</v>
      </c>
      <c r="BM3" s="68">
        <v>1</v>
      </c>
      <c r="BN3" s="68" t="s">
        <v>4551</v>
      </c>
      <c r="BO3" s="68">
        <v>1</v>
      </c>
      <c r="BP3" s="68">
        <v>1</v>
      </c>
      <c r="BQ3" s="68">
        <v>2</v>
      </c>
      <c r="BR3" s="68">
        <v>2</v>
      </c>
      <c r="BS3" s="68">
        <v>0</v>
      </c>
      <c r="BT3" s="68">
        <v>0</v>
      </c>
      <c r="BU3" s="179">
        <v>44807</v>
      </c>
      <c r="BV3" s="179"/>
      <c r="BW3" s="179"/>
      <c r="BX3" s="179"/>
      <c r="BY3" s="179"/>
      <c r="BZ3" s="68">
        <v>99</v>
      </c>
      <c r="CA3" s="15">
        <v>1</v>
      </c>
      <c r="CB3" s="68"/>
      <c r="CC3" s="68">
        <v>1</v>
      </c>
      <c r="CD3" s="68"/>
      <c r="CE3" s="68">
        <v>1</v>
      </c>
      <c r="CF3" s="15" t="s">
        <v>4552</v>
      </c>
      <c r="CG3" s="68">
        <v>1</v>
      </c>
      <c r="CH3" s="15" t="s">
        <v>4553</v>
      </c>
      <c r="CI3" s="15">
        <v>0</v>
      </c>
      <c r="CJ3" s="15">
        <v>1</v>
      </c>
      <c r="CK3" s="15">
        <v>1</v>
      </c>
      <c r="CL3" s="15">
        <v>2</v>
      </c>
      <c r="CM3" s="15">
        <v>0</v>
      </c>
      <c r="CN3" s="15">
        <v>0</v>
      </c>
      <c r="CO3" s="15">
        <v>1</v>
      </c>
      <c r="CP3" s="150">
        <v>44842</v>
      </c>
      <c r="CX3" s="15">
        <v>1</v>
      </c>
      <c r="CY3" s="15">
        <v>1</v>
      </c>
      <c r="DA3" s="15">
        <v>1</v>
      </c>
      <c r="DB3" s="15" t="s">
        <v>4554</v>
      </c>
      <c r="DC3" s="15">
        <v>1</v>
      </c>
      <c r="DD3" s="15" t="s">
        <v>4555</v>
      </c>
      <c r="DE3" s="15">
        <v>1</v>
      </c>
      <c r="DF3" s="15" t="s">
        <v>4556</v>
      </c>
      <c r="DG3" s="15">
        <v>0</v>
      </c>
      <c r="DH3" s="15">
        <v>1</v>
      </c>
      <c r="DI3" s="15">
        <v>1</v>
      </c>
      <c r="DJ3" s="15">
        <v>2</v>
      </c>
      <c r="DK3" s="15">
        <v>0</v>
      </c>
      <c r="DL3" s="15">
        <v>0</v>
      </c>
      <c r="DM3" s="179">
        <v>44868</v>
      </c>
      <c r="DN3" s="179"/>
      <c r="DO3" s="179"/>
      <c r="DP3" s="179"/>
      <c r="DQ3" s="179"/>
      <c r="DR3" s="68">
        <v>1</v>
      </c>
      <c r="DS3" s="68"/>
      <c r="DT3" s="68">
        <v>1</v>
      </c>
      <c r="DU3" s="68"/>
      <c r="DV3" s="68">
        <v>1</v>
      </c>
      <c r="DW3" s="68" t="s">
        <v>4557</v>
      </c>
      <c r="DX3" s="68">
        <v>1</v>
      </c>
      <c r="DY3" s="68" t="s">
        <v>4558</v>
      </c>
      <c r="DZ3" s="68">
        <v>1</v>
      </c>
      <c r="EA3" s="68" t="s">
        <v>4559</v>
      </c>
      <c r="EB3" s="68">
        <v>1</v>
      </c>
      <c r="EC3" s="68">
        <v>1</v>
      </c>
      <c r="ED3" s="68">
        <v>1</v>
      </c>
      <c r="EE3" s="68">
        <v>2</v>
      </c>
      <c r="EF3" s="68">
        <v>0</v>
      </c>
      <c r="EG3" s="68">
        <v>0</v>
      </c>
      <c r="EH3" s="68">
        <v>1</v>
      </c>
      <c r="EI3" s="179">
        <v>44898</v>
      </c>
      <c r="EJ3" s="68"/>
      <c r="EK3" s="68"/>
      <c r="EL3" s="68"/>
      <c r="EM3" s="68"/>
      <c r="EN3" s="68"/>
      <c r="EO3" s="68"/>
      <c r="EP3" s="68"/>
      <c r="EQ3" s="68">
        <v>0</v>
      </c>
      <c r="ES3" s="68"/>
      <c r="ET3" s="68"/>
      <c r="EU3" s="68"/>
      <c r="EV3" s="68"/>
      <c r="EW3" s="68"/>
      <c r="EX3" s="68">
        <v>1</v>
      </c>
      <c r="EY3" s="68" t="s">
        <v>4560</v>
      </c>
      <c r="EZ3">
        <v>1</v>
      </c>
      <c r="FA3" s="68" t="s">
        <v>4561</v>
      </c>
      <c r="FB3" s="68">
        <v>1</v>
      </c>
      <c r="FC3" s="68">
        <v>1</v>
      </c>
      <c r="FD3" s="68">
        <v>1</v>
      </c>
      <c r="FE3" s="15">
        <v>2</v>
      </c>
      <c r="FF3" s="68">
        <v>0</v>
      </c>
      <c r="FG3" s="68">
        <v>0</v>
      </c>
      <c r="FH3" s="150">
        <v>44933</v>
      </c>
      <c r="FI3" s="68"/>
      <c r="FJ3" s="68"/>
      <c r="FK3" s="68"/>
      <c r="FP3">
        <v>0</v>
      </c>
      <c r="FW3">
        <v>1</v>
      </c>
      <c r="FX3" t="s">
        <v>4562</v>
      </c>
      <c r="FY3">
        <v>1</v>
      </c>
      <c r="FZ3" t="s">
        <v>4563</v>
      </c>
      <c r="GA3">
        <v>1</v>
      </c>
      <c r="GB3">
        <v>1</v>
      </c>
      <c r="GC3">
        <v>1</v>
      </c>
      <c r="GD3">
        <v>2</v>
      </c>
      <c r="GE3">
        <v>0</v>
      </c>
      <c r="GF3">
        <v>0</v>
      </c>
      <c r="GG3" s="59">
        <v>44962</v>
      </c>
      <c r="GO3">
        <v>0</v>
      </c>
      <c r="GV3">
        <v>1</v>
      </c>
      <c r="GW3" t="s">
        <v>4564</v>
      </c>
      <c r="GX3">
        <v>1</v>
      </c>
      <c r="GY3" t="s">
        <v>4565</v>
      </c>
      <c r="GZ3">
        <v>0</v>
      </c>
      <c r="HA3">
        <v>1</v>
      </c>
      <c r="HB3">
        <v>1</v>
      </c>
      <c r="HC3">
        <v>2</v>
      </c>
      <c r="HD3">
        <v>0</v>
      </c>
      <c r="HE3">
        <v>0</v>
      </c>
      <c r="HF3" s="59">
        <v>44996</v>
      </c>
      <c r="HN3">
        <v>0</v>
      </c>
      <c r="HU3">
        <v>1</v>
      </c>
      <c r="HV3" t="s">
        <v>4566</v>
      </c>
      <c r="HW3">
        <v>1</v>
      </c>
      <c r="HX3" t="s">
        <v>4567</v>
      </c>
      <c r="HY3">
        <v>1</v>
      </c>
      <c r="HZ3">
        <v>1</v>
      </c>
      <c r="IA3">
        <v>1</v>
      </c>
      <c r="IB3">
        <v>2</v>
      </c>
      <c r="IC3">
        <v>0</v>
      </c>
      <c r="ID3">
        <v>0</v>
      </c>
      <c r="IE3" s="59">
        <v>45019</v>
      </c>
      <c r="IM3">
        <v>0</v>
      </c>
      <c r="IT3">
        <v>1</v>
      </c>
      <c r="IU3" t="s">
        <v>4568</v>
      </c>
      <c r="IV3">
        <v>1</v>
      </c>
      <c r="IW3" t="s">
        <v>4569</v>
      </c>
      <c r="IX3">
        <v>0</v>
      </c>
      <c r="IY3">
        <v>1</v>
      </c>
      <c r="IZ3">
        <v>1</v>
      </c>
      <c r="JA3">
        <v>2</v>
      </c>
      <c r="JB3">
        <v>0</v>
      </c>
      <c r="JC3">
        <v>0</v>
      </c>
      <c r="JD3">
        <v>1</v>
      </c>
      <c r="JE3" s="59">
        <v>45068</v>
      </c>
      <c r="JF3" s="59">
        <v>45067</v>
      </c>
      <c r="JN3">
        <v>0</v>
      </c>
      <c r="JU3">
        <v>1</v>
      </c>
      <c r="JV3" t="s">
        <v>4570</v>
      </c>
      <c r="JW3">
        <v>1</v>
      </c>
      <c r="JX3" t="s">
        <v>4571</v>
      </c>
      <c r="JY3">
        <v>0</v>
      </c>
      <c r="JZ3">
        <v>1</v>
      </c>
      <c r="KA3">
        <v>1</v>
      </c>
      <c r="KB3">
        <v>2</v>
      </c>
      <c r="KC3">
        <v>0</v>
      </c>
      <c r="KD3">
        <v>0</v>
      </c>
      <c r="KE3" s="59">
        <v>45094</v>
      </c>
      <c r="KF3">
        <v>0</v>
      </c>
      <c r="KJ3">
        <v>0</v>
      </c>
      <c r="KM3">
        <v>0</v>
      </c>
      <c r="KQ3">
        <v>1</v>
      </c>
      <c r="KT3">
        <v>1</v>
      </c>
      <c r="KU3" t="s">
        <v>4572</v>
      </c>
      <c r="KV3">
        <v>1</v>
      </c>
      <c r="KW3" t="s">
        <v>4573</v>
      </c>
      <c r="KX3">
        <v>1</v>
      </c>
      <c r="KY3">
        <v>1</v>
      </c>
      <c r="KZ3">
        <v>1</v>
      </c>
      <c r="LA3">
        <v>2</v>
      </c>
      <c r="LB3">
        <v>0</v>
      </c>
      <c r="LC3">
        <v>0</v>
      </c>
      <c r="LD3" s="59">
        <v>45133</v>
      </c>
      <c r="LE3">
        <v>0</v>
      </c>
      <c r="LL3">
        <v>0</v>
      </c>
      <c r="LS3">
        <v>1</v>
      </c>
      <c r="LT3" t="s">
        <v>4574</v>
      </c>
      <c r="LU3">
        <v>1</v>
      </c>
      <c r="LV3" t="s">
        <v>4575</v>
      </c>
      <c r="LW3">
        <v>0</v>
      </c>
      <c r="LX3">
        <v>1</v>
      </c>
      <c r="LY3">
        <v>1</v>
      </c>
      <c r="LZ3">
        <v>2</v>
      </c>
      <c r="MA3">
        <v>0</v>
      </c>
      <c r="MB3">
        <v>0</v>
      </c>
      <c r="MC3" s="59">
        <v>45164</v>
      </c>
      <c r="MD3">
        <v>0</v>
      </c>
      <c r="MH3">
        <v>0</v>
      </c>
      <c r="MK3">
        <v>0</v>
      </c>
      <c r="MR3">
        <v>1</v>
      </c>
      <c r="MS3" t="s">
        <v>4576</v>
      </c>
      <c r="MT3">
        <v>1</v>
      </c>
      <c r="MU3" t="s">
        <v>4577</v>
      </c>
      <c r="MV3">
        <v>1</v>
      </c>
      <c r="MW3">
        <v>1</v>
      </c>
      <c r="MX3">
        <v>1</v>
      </c>
      <c r="MY3">
        <v>2</v>
      </c>
      <c r="MZ3">
        <v>0</v>
      </c>
      <c r="NA3">
        <v>0</v>
      </c>
      <c r="NB3" s="59">
        <v>45179</v>
      </c>
      <c r="NC3">
        <v>0</v>
      </c>
      <c r="NG3">
        <v>0</v>
      </c>
      <c r="NJ3">
        <v>0</v>
      </c>
      <c r="NQ3">
        <v>1</v>
      </c>
      <c r="NR3" t="s">
        <v>4578</v>
      </c>
      <c r="NS3">
        <v>1</v>
      </c>
      <c r="NT3" t="s">
        <v>4579</v>
      </c>
      <c r="NU3">
        <v>0</v>
      </c>
      <c r="NV3">
        <v>1</v>
      </c>
      <c r="NW3">
        <v>1</v>
      </c>
      <c r="NX3">
        <v>2</v>
      </c>
      <c r="NY3">
        <v>0</v>
      </c>
      <c r="NZ3">
        <v>0</v>
      </c>
      <c r="OA3" s="150">
        <v>45225</v>
      </c>
      <c r="OB3">
        <v>0</v>
      </c>
      <c r="OF3">
        <v>0</v>
      </c>
      <c r="OI3">
        <v>0</v>
      </c>
      <c r="OP3">
        <v>1</v>
      </c>
      <c r="OQ3" t="s">
        <v>4580</v>
      </c>
      <c r="OR3">
        <v>1</v>
      </c>
      <c r="OS3" t="s">
        <v>4581</v>
      </c>
      <c r="OT3">
        <v>1</v>
      </c>
      <c r="OU3">
        <v>1</v>
      </c>
      <c r="OV3">
        <v>1</v>
      </c>
      <c r="OW3">
        <v>2</v>
      </c>
      <c r="OX3">
        <v>0</v>
      </c>
      <c r="OY3">
        <v>0</v>
      </c>
      <c r="OZ3" s="59">
        <v>45248</v>
      </c>
      <c r="PA3">
        <v>0</v>
      </c>
      <c r="PE3">
        <v>0</v>
      </c>
      <c r="PH3">
        <v>0</v>
      </c>
      <c r="PL3">
        <v>1</v>
      </c>
      <c r="PO3">
        <v>1</v>
      </c>
      <c r="PP3" t="s">
        <v>4582</v>
      </c>
      <c r="PQ3">
        <v>1</v>
      </c>
      <c r="PR3" t="s">
        <v>4583</v>
      </c>
      <c r="PS3">
        <v>-1</v>
      </c>
      <c r="PT3">
        <v>1</v>
      </c>
      <c r="PU3">
        <v>1</v>
      </c>
      <c r="PV3">
        <v>1</v>
      </c>
      <c r="PW3">
        <v>0</v>
      </c>
      <c r="PX3">
        <v>0</v>
      </c>
      <c r="PY3" s="59">
        <v>45225</v>
      </c>
      <c r="PZ3" s="15" t="s">
        <v>4548</v>
      </c>
      <c r="QA3" s="111">
        <f t="shared" ref="QA3:QA16" si="1">(PY3-G3)/365.25</f>
        <v>44.531143052703626</v>
      </c>
      <c r="QB3" s="175">
        <v>79.5</v>
      </c>
      <c r="QC3" s="76">
        <v>149.5</v>
      </c>
      <c r="QD3" s="176" t="s">
        <v>4584</v>
      </c>
      <c r="QE3" s="177" t="s">
        <v>517</v>
      </c>
      <c r="QF3" s="177" t="s">
        <v>4585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 s="59">
        <v>45226</v>
      </c>
      <c r="QU3" s="59">
        <v>45270</v>
      </c>
      <c r="QV3">
        <v>0</v>
      </c>
      <c r="QZ3">
        <v>0</v>
      </c>
      <c r="RC3">
        <v>0</v>
      </c>
      <c r="RG3">
        <v>1</v>
      </c>
      <c r="RJ3">
        <v>1</v>
      </c>
      <c r="RK3" t="s">
        <v>4586</v>
      </c>
      <c r="RL3">
        <v>1</v>
      </c>
      <c r="RM3" t="s">
        <v>4587</v>
      </c>
      <c r="RN3">
        <v>1</v>
      </c>
      <c r="RO3">
        <v>1</v>
      </c>
      <c r="RP3">
        <v>0</v>
      </c>
      <c r="RQ3">
        <v>0</v>
      </c>
      <c r="RR3">
        <v>0</v>
      </c>
      <c r="RS3">
        <v>0</v>
      </c>
      <c r="RT3" s="59">
        <v>45305</v>
      </c>
      <c r="RU3">
        <v>0</v>
      </c>
      <c r="RY3">
        <v>0</v>
      </c>
      <c r="SB3">
        <v>0</v>
      </c>
      <c r="SF3">
        <v>1</v>
      </c>
      <c r="SI3">
        <v>1</v>
      </c>
      <c r="SJ3" t="s">
        <v>4588</v>
      </c>
      <c r="SK3">
        <v>1</v>
      </c>
      <c r="SL3" t="s">
        <v>4589</v>
      </c>
      <c r="SM3">
        <v>1</v>
      </c>
      <c r="SN3">
        <v>1</v>
      </c>
      <c r="SO3">
        <v>1</v>
      </c>
      <c r="SP3">
        <v>2</v>
      </c>
      <c r="SQ3">
        <v>0</v>
      </c>
      <c r="SR3">
        <v>0</v>
      </c>
      <c r="SS3" s="59">
        <v>45334</v>
      </c>
      <c r="ST3">
        <v>0</v>
      </c>
      <c r="SX3">
        <v>0</v>
      </c>
      <c r="TA3">
        <v>0</v>
      </c>
      <c r="TE3">
        <v>1</v>
      </c>
      <c r="TH3">
        <v>1</v>
      </c>
      <c r="TI3" t="s">
        <v>4578</v>
      </c>
      <c r="TJ3">
        <v>1</v>
      </c>
      <c r="TK3" t="s">
        <v>4590</v>
      </c>
      <c r="TL3">
        <v>1</v>
      </c>
      <c r="TM3">
        <v>1</v>
      </c>
      <c r="TN3">
        <v>1</v>
      </c>
      <c r="TO3">
        <v>2</v>
      </c>
      <c r="TP3">
        <v>0</v>
      </c>
      <c r="TQ3">
        <v>0</v>
      </c>
      <c r="TR3" s="59">
        <v>45361</v>
      </c>
      <c r="TS3">
        <v>0</v>
      </c>
      <c r="TW3">
        <v>0</v>
      </c>
      <c r="TZ3">
        <v>0</v>
      </c>
      <c r="UD3">
        <v>1</v>
      </c>
      <c r="UG3">
        <v>1</v>
      </c>
      <c r="UH3" t="s">
        <v>4591</v>
      </c>
      <c r="UI3">
        <v>1</v>
      </c>
      <c r="UJ3" t="s">
        <v>4592</v>
      </c>
      <c r="UK3">
        <v>0</v>
      </c>
      <c r="UL3">
        <v>1</v>
      </c>
      <c r="UM3">
        <v>1</v>
      </c>
      <c r="UN3">
        <v>2</v>
      </c>
      <c r="UO3">
        <v>0</v>
      </c>
      <c r="UP3">
        <v>0</v>
      </c>
      <c r="UQ3" s="59">
        <v>45390</v>
      </c>
      <c r="UR3">
        <v>0</v>
      </c>
      <c r="UV3">
        <v>0</v>
      </c>
      <c r="UY3">
        <v>0</v>
      </c>
      <c r="VC3">
        <v>1</v>
      </c>
      <c r="VF3">
        <v>1</v>
      </c>
      <c r="VG3" t="s">
        <v>4578</v>
      </c>
      <c r="VH3">
        <v>1</v>
      </c>
      <c r="VI3" t="s">
        <v>4593</v>
      </c>
      <c r="VJ3">
        <v>0</v>
      </c>
      <c r="VK3">
        <v>1</v>
      </c>
      <c r="VL3">
        <v>1</v>
      </c>
      <c r="VM3">
        <v>2</v>
      </c>
      <c r="VN3">
        <v>0</v>
      </c>
      <c r="VO3">
        <v>0</v>
      </c>
      <c r="VP3" s="59">
        <v>45437</v>
      </c>
      <c r="VQ3">
        <v>0</v>
      </c>
      <c r="VU3">
        <v>0</v>
      </c>
      <c r="VX3">
        <v>0</v>
      </c>
      <c r="WB3">
        <v>1</v>
      </c>
      <c r="WE3">
        <v>1</v>
      </c>
      <c r="WF3" t="s">
        <v>4594</v>
      </c>
      <c r="WG3">
        <v>1</v>
      </c>
      <c r="WH3" t="s">
        <v>4595</v>
      </c>
      <c r="WI3">
        <v>0</v>
      </c>
      <c r="WJ3">
        <v>1</v>
      </c>
      <c r="WK3">
        <v>1</v>
      </c>
      <c r="WL3">
        <v>2</v>
      </c>
      <c r="WM3">
        <v>0</v>
      </c>
      <c r="WN3">
        <v>0</v>
      </c>
      <c r="WO3" s="59">
        <v>45456</v>
      </c>
      <c r="WP3">
        <v>0</v>
      </c>
      <c r="WT3">
        <v>0</v>
      </c>
      <c r="WW3">
        <v>0</v>
      </c>
      <c r="XA3">
        <v>1</v>
      </c>
      <c r="XD3">
        <v>1</v>
      </c>
      <c r="XE3" t="s">
        <v>4596</v>
      </c>
      <c r="XF3">
        <v>1</v>
      </c>
      <c r="XG3" t="s">
        <v>4597</v>
      </c>
      <c r="XH3">
        <v>1</v>
      </c>
      <c r="XI3">
        <v>1</v>
      </c>
      <c r="XJ3">
        <v>1</v>
      </c>
      <c r="XK3">
        <v>2</v>
      </c>
      <c r="XL3">
        <v>0</v>
      </c>
      <c r="XM3">
        <v>0</v>
      </c>
      <c r="XN3" s="59">
        <v>45477</v>
      </c>
      <c r="XO3">
        <v>0</v>
      </c>
      <c r="XS3">
        <v>0</v>
      </c>
      <c r="XV3">
        <v>0</v>
      </c>
      <c r="XZ3">
        <v>1</v>
      </c>
      <c r="YC3">
        <v>1</v>
      </c>
      <c r="YD3" t="s">
        <v>4598</v>
      </c>
      <c r="YE3">
        <v>1</v>
      </c>
      <c r="YF3" t="s">
        <v>4599</v>
      </c>
      <c r="YG3">
        <v>0</v>
      </c>
      <c r="YH3">
        <v>1</v>
      </c>
      <c r="YI3">
        <v>1</v>
      </c>
      <c r="YJ3">
        <v>2</v>
      </c>
      <c r="YK3">
        <v>0</v>
      </c>
      <c r="YL3">
        <v>0</v>
      </c>
      <c r="YM3" s="59">
        <v>45475</v>
      </c>
      <c r="YN3">
        <v>12.9</v>
      </c>
      <c r="YP3" s="59">
        <v>45500</v>
      </c>
      <c r="YQ3">
        <v>0</v>
      </c>
      <c r="YU3">
        <v>0</v>
      </c>
      <c r="YX3">
        <v>0</v>
      </c>
      <c r="ZB3">
        <v>1</v>
      </c>
      <c r="ZE3">
        <v>1</v>
      </c>
      <c r="ZF3" t="s">
        <v>4600</v>
      </c>
      <c r="ZG3">
        <v>1</v>
      </c>
      <c r="ZH3" t="s">
        <v>4601</v>
      </c>
      <c r="ZI3">
        <v>1</v>
      </c>
      <c r="ZJ3">
        <v>1</v>
      </c>
      <c r="ZK3">
        <v>1</v>
      </c>
      <c r="ZL3">
        <v>2</v>
      </c>
      <c r="ZM3">
        <v>0</v>
      </c>
      <c r="ZN3">
        <v>0</v>
      </c>
      <c r="ZO3">
        <v>1</v>
      </c>
      <c r="ZP3" s="59">
        <v>45519</v>
      </c>
      <c r="ZQ3" s="59">
        <v>45542</v>
      </c>
      <c r="ZR3" s="15">
        <v>0</v>
      </c>
      <c r="ZV3">
        <v>1</v>
      </c>
      <c r="ZW3">
        <v>30</v>
      </c>
      <c r="ZY3">
        <v>0</v>
      </c>
      <c r="AAC3">
        <v>1</v>
      </c>
      <c r="AAF3">
        <v>1</v>
      </c>
      <c r="AAG3" t="s">
        <v>4602</v>
      </c>
      <c r="AAH3">
        <v>1</v>
      </c>
      <c r="AAI3" t="s">
        <v>4603</v>
      </c>
      <c r="AAJ3">
        <v>1</v>
      </c>
      <c r="AAK3">
        <v>1</v>
      </c>
      <c r="AAL3">
        <v>1</v>
      </c>
      <c r="AAM3">
        <v>2</v>
      </c>
      <c r="AAN3">
        <v>0</v>
      </c>
      <c r="AAO3">
        <v>0</v>
      </c>
      <c r="AAP3" s="59">
        <v>45634</v>
      </c>
      <c r="AAQ3">
        <v>0</v>
      </c>
      <c r="AAU3">
        <v>1</v>
      </c>
      <c r="AAV3">
        <v>60</v>
      </c>
      <c r="AAW3">
        <v>0</v>
      </c>
      <c r="AAX3">
        <v>0</v>
      </c>
      <c r="ABB3">
        <v>1</v>
      </c>
      <c r="ABE3">
        <v>1</v>
      </c>
      <c r="ABF3" t="s">
        <v>4604</v>
      </c>
      <c r="ABG3">
        <v>1</v>
      </c>
      <c r="ABH3" t="s">
        <v>4605</v>
      </c>
      <c r="ABI3">
        <v>0</v>
      </c>
      <c r="ABJ3">
        <v>1</v>
      </c>
      <c r="ABK3">
        <v>1</v>
      </c>
      <c r="ABL3">
        <v>2</v>
      </c>
      <c r="ABM3">
        <v>0</v>
      </c>
      <c r="ABN3">
        <v>0</v>
      </c>
      <c r="ABO3" s="59">
        <v>45632</v>
      </c>
      <c r="ABP3" s="58">
        <f>(ABO3-G3)/365.25</f>
        <v>45.64544832306639</v>
      </c>
      <c r="ABQ3">
        <v>81.400000000000006</v>
      </c>
      <c r="ABR3">
        <v>150</v>
      </c>
      <c r="ABS3" s="15">
        <v>37</v>
      </c>
      <c r="ABT3">
        <v>12.6</v>
      </c>
      <c r="ABU3" t="s">
        <v>20</v>
      </c>
      <c r="ABV3">
        <v>0</v>
      </c>
      <c r="ABW3">
        <v>1</v>
      </c>
      <c r="ABX3">
        <v>1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 s="59">
        <v>45633</v>
      </c>
    </row>
    <row r="4" spans="1:763" x14ac:dyDescent="0.25">
      <c r="A4">
        <v>2</v>
      </c>
      <c r="B4" s="15" t="s">
        <v>4545</v>
      </c>
      <c r="C4" s="15" t="s">
        <v>4546</v>
      </c>
      <c r="D4" s="72" t="s">
        <v>4606</v>
      </c>
      <c r="E4" s="15" t="s">
        <v>4607</v>
      </c>
      <c r="F4" s="72" t="s">
        <v>4608</v>
      </c>
      <c r="G4" s="138">
        <v>37696</v>
      </c>
      <c r="H4" s="72">
        <v>0</v>
      </c>
      <c r="I4" s="145">
        <v>44685</v>
      </c>
      <c r="J4" s="174">
        <f t="shared" si="0"/>
        <v>19.134839151266256</v>
      </c>
      <c r="K4" s="175">
        <v>55.3</v>
      </c>
      <c r="L4" s="175">
        <v>1.56</v>
      </c>
      <c r="M4" s="176">
        <v>22.723537146614067</v>
      </c>
      <c r="N4" s="110"/>
      <c r="O4" s="110"/>
      <c r="P4" s="110"/>
      <c r="Q4" s="110"/>
      <c r="R4" s="110"/>
      <c r="S4" s="110"/>
      <c r="T4" s="177">
        <v>13.1</v>
      </c>
      <c r="U4" s="178">
        <v>0</v>
      </c>
      <c r="V4" s="174">
        <v>1</v>
      </c>
      <c r="W4" s="174">
        <v>0</v>
      </c>
      <c r="X4" s="174">
        <v>0</v>
      </c>
      <c r="Y4" s="174">
        <v>0</v>
      </c>
      <c r="Z4" s="174">
        <v>1</v>
      </c>
      <c r="AA4" s="174">
        <v>0</v>
      </c>
      <c r="AB4" s="174">
        <v>0</v>
      </c>
      <c r="AC4" s="174">
        <v>0</v>
      </c>
      <c r="AD4" s="174">
        <v>0</v>
      </c>
      <c r="AE4" s="174">
        <v>0</v>
      </c>
      <c r="AF4">
        <v>0</v>
      </c>
      <c r="AL4">
        <v>1</v>
      </c>
      <c r="AN4">
        <v>1</v>
      </c>
      <c r="AO4">
        <v>0</v>
      </c>
      <c r="AP4">
        <v>1</v>
      </c>
      <c r="AT4" s="68">
        <v>1</v>
      </c>
      <c r="AU4" s="140" t="s">
        <v>97</v>
      </c>
      <c r="AV4" s="68">
        <v>1</v>
      </c>
      <c r="AW4" s="68"/>
      <c r="AX4" s="68"/>
      <c r="AY4" s="68">
        <v>1</v>
      </c>
      <c r="AZ4" s="68"/>
      <c r="BA4" s="179">
        <v>44779</v>
      </c>
      <c r="BB4" s="68"/>
      <c r="BC4" s="68"/>
      <c r="BD4" s="68"/>
      <c r="BE4" s="68"/>
      <c r="BF4" s="68">
        <v>0</v>
      </c>
      <c r="BG4" s="68">
        <v>1</v>
      </c>
      <c r="BH4" s="68">
        <v>1</v>
      </c>
      <c r="BI4" s="68">
        <v>1</v>
      </c>
      <c r="BJ4" s="68"/>
      <c r="BK4" s="68">
        <v>1</v>
      </c>
      <c r="BL4" s="68" t="s">
        <v>4550</v>
      </c>
      <c r="BM4" s="68">
        <v>1</v>
      </c>
      <c r="BN4" s="68" t="s">
        <v>4551</v>
      </c>
      <c r="BO4" s="68">
        <v>1</v>
      </c>
      <c r="BP4" s="68">
        <v>1</v>
      </c>
      <c r="BQ4" s="68">
        <v>2</v>
      </c>
      <c r="BR4" s="68">
        <v>2</v>
      </c>
      <c r="BS4" s="68">
        <v>0</v>
      </c>
      <c r="BT4" s="68">
        <v>0</v>
      </c>
      <c r="BU4" s="179">
        <v>44807</v>
      </c>
      <c r="BV4" s="179"/>
      <c r="BW4" s="179"/>
      <c r="BX4" s="179"/>
      <c r="BY4" s="179"/>
      <c r="BZ4" s="68">
        <v>99</v>
      </c>
      <c r="CA4" s="15">
        <v>1</v>
      </c>
      <c r="CB4" s="68"/>
      <c r="CC4" s="68">
        <v>1</v>
      </c>
      <c r="CD4" s="68"/>
      <c r="CE4" s="68">
        <v>1</v>
      </c>
      <c r="CF4" s="15" t="s">
        <v>4552</v>
      </c>
      <c r="CG4" s="68">
        <v>1</v>
      </c>
      <c r="CH4" s="15" t="s">
        <v>4553</v>
      </c>
      <c r="CI4" s="15">
        <v>0</v>
      </c>
      <c r="CJ4" s="15">
        <v>1</v>
      </c>
      <c r="CK4" s="15">
        <v>1</v>
      </c>
      <c r="CL4" s="15">
        <v>2</v>
      </c>
      <c r="CM4" s="15">
        <v>0</v>
      </c>
      <c r="CN4" s="15">
        <v>0</v>
      </c>
      <c r="CO4" s="15">
        <v>1</v>
      </c>
      <c r="CP4" s="150">
        <v>44842</v>
      </c>
      <c r="CX4" s="15">
        <v>1</v>
      </c>
      <c r="CY4" s="15">
        <v>1</v>
      </c>
      <c r="DA4" s="15">
        <v>1</v>
      </c>
      <c r="DB4" s="15" t="s">
        <v>4554</v>
      </c>
      <c r="DC4" s="15">
        <v>1</v>
      </c>
      <c r="DD4" s="15" t="s">
        <v>4555</v>
      </c>
      <c r="DE4" s="15">
        <v>1</v>
      </c>
      <c r="DF4" s="15" t="s">
        <v>4556</v>
      </c>
      <c r="DG4" s="15">
        <v>0</v>
      </c>
      <c r="DH4" s="15">
        <v>1</v>
      </c>
      <c r="DI4" s="15">
        <v>1</v>
      </c>
      <c r="DJ4" s="15">
        <v>2</v>
      </c>
      <c r="DK4" s="15">
        <v>0</v>
      </c>
      <c r="DL4" s="15">
        <v>0</v>
      </c>
      <c r="DM4" s="179">
        <v>44868</v>
      </c>
      <c r="DN4" s="179"/>
      <c r="DO4" s="179"/>
      <c r="DP4" s="179"/>
      <c r="DQ4" s="179"/>
      <c r="DR4" s="68">
        <v>1</v>
      </c>
      <c r="DS4" s="68"/>
      <c r="DT4" s="68">
        <v>1</v>
      </c>
      <c r="DU4" s="68"/>
      <c r="DV4" s="68">
        <v>1</v>
      </c>
      <c r="DW4" s="68" t="s">
        <v>4557</v>
      </c>
      <c r="DX4" s="68">
        <v>1</v>
      </c>
      <c r="DY4" s="68" t="s">
        <v>4558</v>
      </c>
      <c r="DZ4" s="68">
        <v>1</v>
      </c>
      <c r="EA4" s="68" t="s">
        <v>4559</v>
      </c>
      <c r="EB4" s="68">
        <v>1</v>
      </c>
      <c r="EC4" s="68">
        <v>1</v>
      </c>
      <c r="ED4" s="68">
        <v>1</v>
      </c>
      <c r="EE4" s="68">
        <v>2</v>
      </c>
      <c r="EF4" s="68">
        <v>0</v>
      </c>
      <c r="EG4" s="68">
        <v>0</v>
      </c>
      <c r="EH4" s="68">
        <v>1</v>
      </c>
      <c r="EI4" s="179">
        <v>44898</v>
      </c>
      <c r="EJ4" s="68"/>
      <c r="EK4" s="68"/>
      <c r="EL4" s="68"/>
      <c r="EM4" s="68"/>
      <c r="EN4" s="68"/>
      <c r="EO4" s="68"/>
      <c r="EP4" s="68"/>
      <c r="EQ4" s="68">
        <v>0</v>
      </c>
      <c r="ES4" s="68"/>
      <c r="ET4" s="68"/>
      <c r="EU4" s="68"/>
      <c r="EV4" s="68"/>
      <c r="EW4" s="68"/>
      <c r="EX4" s="68">
        <v>1</v>
      </c>
      <c r="EY4" s="68" t="s">
        <v>4560</v>
      </c>
      <c r="EZ4">
        <v>1</v>
      </c>
      <c r="FA4" s="68" t="s">
        <v>4561</v>
      </c>
      <c r="FB4" s="68">
        <v>1</v>
      </c>
      <c r="FC4" s="68">
        <v>1</v>
      </c>
      <c r="FD4" s="68">
        <v>1</v>
      </c>
      <c r="FE4" s="15">
        <v>2</v>
      </c>
      <c r="FF4" s="68">
        <v>0</v>
      </c>
      <c r="FG4" s="68">
        <v>0</v>
      </c>
      <c r="FH4" s="150">
        <v>44933</v>
      </c>
      <c r="FI4" s="68"/>
      <c r="FJ4" s="68"/>
      <c r="FK4" s="147"/>
      <c r="FL4" s="150"/>
      <c r="FP4">
        <v>0</v>
      </c>
      <c r="FW4">
        <v>1</v>
      </c>
      <c r="FX4" t="s">
        <v>4562</v>
      </c>
      <c r="FY4">
        <v>1</v>
      </c>
      <c r="FZ4" t="s">
        <v>4563</v>
      </c>
      <c r="GA4">
        <v>1</v>
      </c>
      <c r="GB4">
        <v>1</v>
      </c>
      <c r="GC4">
        <v>1</v>
      </c>
      <c r="GD4">
        <v>2</v>
      </c>
      <c r="GE4">
        <v>0</v>
      </c>
      <c r="GF4">
        <v>0</v>
      </c>
      <c r="GG4" s="59">
        <v>44962</v>
      </c>
      <c r="GO4">
        <v>0</v>
      </c>
      <c r="GV4">
        <v>1</v>
      </c>
      <c r="GW4" t="s">
        <v>4564</v>
      </c>
      <c r="GX4">
        <v>1</v>
      </c>
      <c r="GY4" t="s">
        <v>4565</v>
      </c>
      <c r="GZ4">
        <v>0</v>
      </c>
      <c r="HA4">
        <v>1</v>
      </c>
      <c r="HB4">
        <v>1</v>
      </c>
      <c r="HC4">
        <v>2</v>
      </c>
      <c r="HD4">
        <v>0</v>
      </c>
      <c r="HE4">
        <v>0</v>
      </c>
      <c r="HF4" s="59">
        <v>44996</v>
      </c>
      <c r="HN4">
        <v>0</v>
      </c>
      <c r="HU4">
        <v>1</v>
      </c>
      <c r="HV4" t="s">
        <v>4566</v>
      </c>
      <c r="HW4">
        <v>1</v>
      </c>
      <c r="HX4" t="s">
        <v>4567</v>
      </c>
      <c r="HY4">
        <v>1</v>
      </c>
      <c r="HZ4">
        <v>1</v>
      </c>
      <c r="IA4">
        <v>1</v>
      </c>
      <c r="IB4">
        <v>2</v>
      </c>
      <c r="IC4">
        <v>0</v>
      </c>
      <c r="ID4">
        <v>0</v>
      </c>
      <c r="IE4" s="59">
        <v>45019</v>
      </c>
      <c r="IM4">
        <v>0</v>
      </c>
      <c r="IT4">
        <v>1</v>
      </c>
      <c r="IU4" t="s">
        <v>4568</v>
      </c>
      <c r="IV4">
        <v>1</v>
      </c>
      <c r="IW4" t="s">
        <v>4569</v>
      </c>
      <c r="IX4">
        <v>0</v>
      </c>
      <c r="IY4">
        <v>1</v>
      </c>
      <c r="IZ4">
        <v>1</v>
      </c>
      <c r="JA4">
        <v>2</v>
      </c>
      <c r="JB4">
        <v>0</v>
      </c>
      <c r="JC4">
        <v>0</v>
      </c>
      <c r="JF4" s="59">
        <v>45067</v>
      </c>
      <c r="JN4">
        <v>0</v>
      </c>
      <c r="JU4">
        <v>1</v>
      </c>
      <c r="JV4" t="s">
        <v>4570</v>
      </c>
      <c r="JW4">
        <v>1</v>
      </c>
      <c r="JX4" t="s">
        <v>4571</v>
      </c>
      <c r="JY4">
        <v>0</v>
      </c>
      <c r="JZ4">
        <v>1</v>
      </c>
      <c r="KA4">
        <v>1</v>
      </c>
      <c r="KB4">
        <v>2</v>
      </c>
      <c r="KC4">
        <v>0</v>
      </c>
      <c r="KD4">
        <v>0</v>
      </c>
      <c r="KE4" s="59">
        <v>45094</v>
      </c>
      <c r="KF4">
        <v>0</v>
      </c>
      <c r="KJ4">
        <v>0</v>
      </c>
      <c r="KM4">
        <v>0</v>
      </c>
      <c r="KQ4">
        <v>1</v>
      </c>
      <c r="KT4">
        <v>1</v>
      </c>
      <c r="KU4" t="s">
        <v>4572</v>
      </c>
      <c r="KV4">
        <v>1</v>
      </c>
      <c r="KW4" t="s">
        <v>4573</v>
      </c>
      <c r="KX4">
        <v>1</v>
      </c>
      <c r="KY4">
        <v>1</v>
      </c>
      <c r="KZ4">
        <v>1</v>
      </c>
      <c r="LA4">
        <v>2</v>
      </c>
      <c r="LB4">
        <v>0</v>
      </c>
      <c r="LC4">
        <v>0</v>
      </c>
      <c r="LD4" s="59">
        <v>45133</v>
      </c>
      <c r="LE4">
        <v>0</v>
      </c>
      <c r="LL4">
        <v>0</v>
      </c>
      <c r="LS4">
        <v>1</v>
      </c>
      <c r="LT4" t="s">
        <v>4574</v>
      </c>
      <c r="LU4">
        <v>1</v>
      </c>
      <c r="LV4" t="s">
        <v>4575</v>
      </c>
      <c r="LW4">
        <v>0</v>
      </c>
      <c r="LX4">
        <v>1</v>
      </c>
      <c r="LY4">
        <v>1</v>
      </c>
      <c r="LZ4">
        <v>2</v>
      </c>
      <c r="MA4">
        <v>0</v>
      </c>
      <c r="MB4">
        <v>0</v>
      </c>
      <c r="MC4" s="59">
        <v>45164</v>
      </c>
      <c r="MD4">
        <v>0</v>
      </c>
      <c r="MH4">
        <v>0</v>
      </c>
      <c r="MK4">
        <v>0</v>
      </c>
      <c r="MR4">
        <v>1</v>
      </c>
      <c r="MS4" t="s">
        <v>4576</v>
      </c>
      <c r="MT4">
        <v>1</v>
      </c>
      <c r="MU4" t="s">
        <v>4577</v>
      </c>
      <c r="MV4">
        <v>1</v>
      </c>
      <c r="MW4">
        <v>1</v>
      </c>
      <c r="MX4">
        <v>1</v>
      </c>
      <c r="MY4">
        <v>2</v>
      </c>
      <c r="MZ4">
        <v>0</v>
      </c>
      <c r="NA4">
        <v>0</v>
      </c>
      <c r="NB4" s="59">
        <v>45179</v>
      </c>
      <c r="NC4">
        <v>0</v>
      </c>
      <c r="NG4">
        <v>0</v>
      </c>
      <c r="NJ4">
        <v>0</v>
      </c>
      <c r="NQ4">
        <v>1</v>
      </c>
      <c r="NR4" t="s">
        <v>4578</v>
      </c>
      <c r="NS4">
        <v>1</v>
      </c>
      <c r="NT4" t="s">
        <v>4579</v>
      </c>
      <c r="NU4">
        <v>0</v>
      </c>
      <c r="NV4">
        <v>1</v>
      </c>
      <c r="NW4">
        <v>1</v>
      </c>
      <c r="NX4">
        <v>2</v>
      </c>
      <c r="NY4">
        <v>0</v>
      </c>
      <c r="NZ4">
        <v>0</v>
      </c>
      <c r="OA4" s="150">
        <v>45225</v>
      </c>
      <c r="OB4">
        <v>0</v>
      </c>
      <c r="OF4">
        <v>0</v>
      </c>
      <c r="OI4">
        <v>0</v>
      </c>
      <c r="OP4">
        <v>1</v>
      </c>
      <c r="OQ4" t="s">
        <v>4580</v>
      </c>
      <c r="OR4">
        <v>1</v>
      </c>
      <c r="OS4" t="s">
        <v>4581</v>
      </c>
      <c r="OT4">
        <v>1</v>
      </c>
      <c r="OU4">
        <v>1</v>
      </c>
      <c r="OV4">
        <v>1</v>
      </c>
      <c r="OW4">
        <v>2</v>
      </c>
      <c r="OX4">
        <v>0</v>
      </c>
      <c r="OY4">
        <v>0</v>
      </c>
      <c r="OZ4" s="59">
        <v>45248</v>
      </c>
      <c r="PA4">
        <v>0</v>
      </c>
      <c r="PE4">
        <v>0</v>
      </c>
      <c r="PH4">
        <v>0</v>
      </c>
      <c r="PL4">
        <v>0</v>
      </c>
      <c r="PO4">
        <v>1</v>
      </c>
      <c r="PP4" t="s">
        <v>4582</v>
      </c>
      <c r="PQ4">
        <v>1</v>
      </c>
      <c r="PR4" t="s">
        <v>4583</v>
      </c>
      <c r="PS4">
        <v>-1</v>
      </c>
      <c r="PT4">
        <v>1</v>
      </c>
      <c r="PU4">
        <v>1</v>
      </c>
      <c r="PV4">
        <v>1</v>
      </c>
      <c r="PW4">
        <v>0</v>
      </c>
      <c r="PX4">
        <v>0</v>
      </c>
      <c r="PY4" s="59">
        <v>45225</v>
      </c>
      <c r="PZ4" s="15" t="s">
        <v>4607</v>
      </c>
      <c r="QA4" s="111">
        <f t="shared" si="1"/>
        <v>20.61327857631759</v>
      </c>
      <c r="QB4" s="175">
        <v>54.3</v>
      </c>
      <c r="QC4" s="76">
        <v>155.5</v>
      </c>
      <c r="QD4" s="176" t="s">
        <v>4609</v>
      </c>
      <c r="QE4" s="177" t="s">
        <v>517</v>
      </c>
      <c r="QF4" s="177" t="s">
        <v>4585</v>
      </c>
      <c r="QG4">
        <v>1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 s="59"/>
      <c r="QU4" s="59">
        <v>45270</v>
      </c>
      <c r="QV4">
        <v>0</v>
      </c>
      <c r="QZ4">
        <v>0</v>
      </c>
      <c r="RC4">
        <v>0</v>
      </c>
      <c r="RG4">
        <v>1</v>
      </c>
      <c r="RJ4">
        <v>1</v>
      </c>
      <c r="RK4" t="s">
        <v>4586</v>
      </c>
      <c r="RL4">
        <v>1</v>
      </c>
      <c r="RM4" t="s">
        <v>4587</v>
      </c>
      <c r="RN4">
        <v>1</v>
      </c>
      <c r="RO4">
        <v>1</v>
      </c>
      <c r="RP4">
        <v>0</v>
      </c>
      <c r="RQ4">
        <v>0</v>
      </c>
      <c r="RR4">
        <v>0</v>
      </c>
      <c r="RS4">
        <v>0</v>
      </c>
      <c r="RT4" s="59">
        <v>45305</v>
      </c>
      <c r="RU4">
        <v>0</v>
      </c>
      <c r="RY4">
        <v>0</v>
      </c>
      <c r="SB4">
        <v>0</v>
      </c>
      <c r="SF4">
        <v>1</v>
      </c>
      <c r="SI4">
        <v>1</v>
      </c>
      <c r="SJ4" t="s">
        <v>4588</v>
      </c>
      <c r="SK4">
        <v>1</v>
      </c>
      <c r="SL4" t="s">
        <v>4589</v>
      </c>
      <c r="SM4">
        <v>1</v>
      </c>
      <c r="SN4">
        <v>1</v>
      </c>
      <c r="SO4">
        <v>1</v>
      </c>
      <c r="SP4">
        <v>2</v>
      </c>
      <c r="SQ4">
        <v>0</v>
      </c>
      <c r="SR4">
        <v>0</v>
      </c>
      <c r="SS4" s="59">
        <v>45334</v>
      </c>
      <c r="ST4">
        <v>0</v>
      </c>
      <c r="SX4">
        <v>0</v>
      </c>
      <c r="TA4">
        <v>0</v>
      </c>
      <c r="TE4">
        <v>1</v>
      </c>
      <c r="TH4">
        <v>1</v>
      </c>
      <c r="TI4" t="s">
        <v>4578</v>
      </c>
      <c r="TJ4">
        <v>1</v>
      </c>
      <c r="TK4" t="s">
        <v>4590</v>
      </c>
      <c r="TL4">
        <v>1</v>
      </c>
      <c r="TM4">
        <v>1</v>
      </c>
      <c r="TN4">
        <v>1</v>
      </c>
      <c r="TO4">
        <v>2</v>
      </c>
      <c r="TP4">
        <v>0</v>
      </c>
      <c r="TQ4">
        <v>0</v>
      </c>
      <c r="TR4" s="59">
        <v>45361</v>
      </c>
      <c r="TS4">
        <v>0</v>
      </c>
      <c r="TW4">
        <v>0</v>
      </c>
      <c r="TZ4">
        <v>0</v>
      </c>
      <c r="UD4">
        <v>1</v>
      </c>
      <c r="UG4">
        <v>1</v>
      </c>
      <c r="UH4" t="s">
        <v>4591</v>
      </c>
      <c r="UI4">
        <v>1</v>
      </c>
      <c r="UJ4" t="s">
        <v>4592</v>
      </c>
      <c r="UK4">
        <v>0</v>
      </c>
      <c r="UL4">
        <v>1</v>
      </c>
      <c r="UM4">
        <v>1</v>
      </c>
      <c r="UN4">
        <v>2</v>
      </c>
      <c r="UO4">
        <v>0</v>
      </c>
      <c r="UP4">
        <v>0</v>
      </c>
      <c r="UQ4" s="59">
        <v>45390</v>
      </c>
      <c r="UR4">
        <v>0</v>
      </c>
      <c r="UV4">
        <v>0</v>
      </c>
      <c r="UY4">
        <v>0</v>
      </c>
      <c r="VC4">
        <v>1</v>
      </c>
      <c r="VF4">
        <v>1</v>
      </c>
      <c r="VG4" t="s">
        <v>4578</v>
      </c>
      <c r="VH4">
        <v>1</v>
      </c>
      <c r="VI4" t="s">
        <v>4593</v>
      </c>
      <c r="VJ4">
        <v>0</v>
      </c>
      <c r="VK4">
        <v>1</v>
      </c>
      <c r="VL4">
        <v>1</v>
      </c>
      <c r="VM4">
        <v>2</v>
      </c>
      <c r="VN4">
        <v>0</v>
      </c>
      <c r="VO4">
        <v>0</v>
      </c>
      <c r="VP4" s="59">
        <v>45437</v>
      </c>
      <c r="VQ4">
        <v>0</v>
      </c>
      <c r="VU4">
        <v>0</v>
      </c>
      <c r="VX4">
        <v>0</v>
      </c>
      <c r="WB4">
        <v>1</v>
      </c>
      <c r="WE4">
        <v>1</v>
      </c>
      <c r="WF4" t="s">
        <v>4594</v>
      </c>
      <c r="WG4">
        <v>1</v>
      </c>
      <c r="WH4" t="s">
        <v>4595</v>
      </c>
      <c r="WI4">
        <v>0</v>
      </c>
      <c r="WJ4">
        <v>1</v>
      </c>
      <c r="WK4">
        <v>1</v>
      </c>
      <c r="WL4">
        <v>2</v>
      </c>
      <c r="WM4">
        <v>0</v>
      </c>
      <c r="WN4">
        <v>0</v>
      </c>
      <c r="WO4" s="59">
        <v>45456</v>
      </c>
      <c r="WP4">
        <v>0</v>
      </c>
      <c r="WT4">
        <v>0</v>
      </c>
      <c r="WW4">
        <v>0</v>
      </c>
      <c r="XA4">
        <v>1</v>
      </c>
      <c r="XD4">
        <v>1</v>
      </c>
      <c r="XE4" t="s">
        <v>4596</v>
      </c>
      <c r="XF4">
        <v>1</v>
      </c>
      <c r="XG4" t="s">
        <v>4597</v>
      </c>
      <c r="XH4">
        <v>1</v>
      </c>
      <c r="XI4">
        <v>1</v>
      </c>
      <c r="XJ4">
        <v>1</v>
      </c>
      <c r="XK4">
        <v>2</v>
      </c>
      <c r="XL4">
        <v>0</v>
      </c>
      <c r="XM4">
        <v>0</v>
      </c>
      <c r="XN4" s="59">
        <v>45477</v>
      </c>
      <c r="XO4">
        <v>0</v>
      </c>
      <c r="XS4">
        <v>0</v>
      </c>
      <c r="XV4">
        <v>0</v>
      </c>
      <c r="XZ4">
        <v>1</v>
      </c>
      <c r="YC4">
        <v>1</v>
      </c>
      <c r="YD4" t="s">
        <v>4598</v>
      </c>
      <c r="YE4">
        <v>1</v>
      </c>
      <c r="YF4" t="s">
        <v>4599</v>
      </c>
      <c r="YG4">
        <v>0</v>
      </c>
      <c r="YH4">
        <v>1</v>
      </c>
      <c r="YI4">
        <v>1</v>
      </c>
      <c r="YJ4">
        <v>2</v>
      </c>
      <c r="YK4">
        <v>0</v>
      </c>
      <c r="YL4">
        <v>0</v>
      </c>
      <c r="YM4" s="59">
        <v>45475</v>
      </c>
      <c r="YN4">
        <v>11.9</v>
      </c>
      <c r="YP4" s="59">
        <v>45500</v>
      </c>
      <c r="YQ4">
        <v>0</v>
      </c>
      <c r="YU4">
        <v>0</v>
      </c>
      <c r="YX4">
        <v>0</v>
      </c>
      <c r="ZB4">
        <v>1</v>
      </c>
      <c r="ZE4">
        <v>1</v>
      </c>
      <c r="ZF4" t="s">
        <v>4600</v>
      </c>
      <c r="ZG4">
        <v>1</v>
      </c>
      <c r="ZH4" t="s">
        <v>4601</v>
      </c>
      <c r="ZI4">
        <v>1</v>
      </c>
      <c r="ZJ4">
        <v>1</v>
      </c>
      <c r="ZK4">
        <v>1</v>
      </c>
      <c r="ZL4">
        <v>2</v>
      </c>
      <c r="ZM4">
        <v>0</v>
      </c>
      <c r="ZN4">
        <v>0</v>
      </c>
      <c r="ZO4">
        <v>1</v>
      </c>
      <c r="ZP4" s="59">
        <v>45519</v>
      </c>
      <c r="ZQ4" s="59">
        <v>45542</v>
      </c>
      <c r="ZR4" s="15">
        <v>0</v>
      </c>
      <c r="ZV4">
        <v>0</v>
      </c>
      <c r="ZY4">
        <v>0</v>
      </c>
      <c r="AAC4">
        <v>1</v>
      </c>
      <c r="AAF4">
        <v>1</v>
      </c>
      <c r="AAG4" t="s">
        <v>4602</v>
      </c>
      <c r="AAH4">
        <v>1</v>
      </c>
      <c r="AAI4" t="s">
        <v>4603</v>
      </c>
      <c r="AAJ4">
        <v>1</v>
      </c>
      <c r="AAK4">
        <v>1</v>
      </c>
      <c r="AAL4">
        <v>1</v>
      </c>
      <c r="AAM4">
        <v>2</v>
      </c>
      <c r="AAN4">
        <v>0</v>
      </c>
      <c r="AAO4">
        <v>0</v>
      </c>
      <c r="AAP4" s="59">
        <v>45634</v>
      </c>
      <c r="AAQ4">
        <v>0</v>
      </c>
      <c r="AAU4">
        <v>0</v>
      </c>
      <c r="AAX4">
        <v>0</v>
      </c>
      <c r="ABB4">
        <v>1</v>
      </c>
      <c r="ABE4">
        <v>1</v>
      </c>
      <c r="ABF4" t="s">
        <v>4604</v>
      </c>
      <c r="ABG4">
        <v>1</v>
      </c>
      <c r="ABH4" t="s">
        <v>4605</v>
      </c>
      <c r="ABI4">
        <v>0</v>
      </c>
      <c r="ABJ4">
        <v>1</v>
      </c>
      <c r="ABK4">
        <v>1</v>
      </c>
      <c r="ABL4">
        <v>2</v>
      </c>
      <c r="ABM4">
        <v>0</v>
      </c>
      <c r="ABN4">
        <v>0</v>
      </c>
      <c r="ABO4" s="59">
        <v>45632</v>
      </c>
      <c r="ABP4" s="58">
        <f t="shared" ref="ABP4:ABP67" si="2">(ABO4-G4)/365.25</f>
        <v>21.727583846680357</v>
      </c>
      <c r="ABQ4">
        <v>57.4</v>
      </c>
      <c r="ABR4">
        <v>154</v>
      </c>
      <c r="ABS4" s="15">
        <v>41</v>
      </c>
      <c r="ABT4">
        <v>13.8</v>
      </c>
      <c r="ABU4" t="s">
        <v>20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 s="59">
        <v>45633</v>
      </c>
    </row>
    <row r="5" spans="1:763" x14ac:dyDescent="0.25">
      <c r="A5">
        <v>3</v>
      </c>
      <c r="B5" s="15" t="s">
        <v>4545</v>
      </c>
      <c r="C5" s="15" t="s">
        <v>4546</v>
      </c>
      <c r="D5" s="72" t="s">
        <v>4610</v>
      </c>
      <c r="E5" s="150" t="s">
        <v>4611</v>
      </c>
      <c r="F5" s="72" t="s">
        <v>4612</v>
      </c>
      <c r="G5" s="138">
        <v>38430</v>
      </c>
      <c r="H5" s="72">
        <v>0</v>
      </c>
      <c r="I5" s="145">
        <v>44685</v>
      </c>
      <c r="J5" s="174">
        <f t="shared" si="0"/>
        <v>17.125256673511295</v>
      </c>
      <c r="K5" s="175">
        <v>47.9</v>
      </c>
      <c r="L5" s="175">
        <v>1.488</v>
      </c>
      <c r="M5" s="110"/>
      <c r="N5" s="110"/>
      <c r="O5" s="110"/>
      <c r="P5" s="110">
        <v>-2.11</v>
      </c>
      <c r="Q5" s="110" t="s">
        <v>19</v>
      </c>
      <c r="R5" s="110">
        <v>0.18</v>
      </c>
      <c r="S5" s="110" t="s">
        <v>20</v>
      </c>
      <c r="T5" s="177">
        <v>11.8</v>
      </c>
      <c r="U5" s="178">
        <v>1</v>
      </c>
      <c r="V5" s="174">
        <v>0</v>
      </c>
      <c r="W5" s="174">
        <v>0</v>
      </c>
      <c r="X5" s="174">
        <v>0</v>
      </c>
      <c r="Y5" s="174">
        <v>0</v>
      </c>
      <c r="Z5" s="174">
        <v>1</v>
      </c>
      <c r="AA5" s="174">
        <v>0</v>
      </c>
      <c r="AB5" s="174">
        <v>0</v>
      </c>
      <c r="AC5" s="174">
        <v>0</v>
      </c>
      <c r="AD5" s="174">
        <v>0</v>
      </c>
      <c r="AE5" s="174">
        <v>0</v>
      </c>
      <c r="AF5">
        <v>0</v>
      </c>
      <c r="AL5">
        <v>0</v>
      </c>
      <c r="AP5">
        <v>1</v>
      </c>
      <c r="AQ5">
        <v>1</v>
      </c>
      <c r="AT5" s="68">
        <v>1</v>
      </c>
      <c r="AU5" s="140" t="s">
        <v>97</v>
      </c>
      <c r="AV5" s="68">
        <v>1</v>
      </c>
      <c r="AW5" s="68"/>
      <c r="AX5" s="68"/>
      <c r="AY5" s="68"/>
      <c r="AZ5" s="68">
        <v>1</v>
      </c>
      <c r="BA5" s="179">
        <v>44779</v>
      </c>
      <c r="BB5" s="68"/>
      <c r="BC5" s="68"/>
      <c r="BD5" s="68"/>
      <c r="BE5" s="68"/>
      <c r="BF5" s="68">
        <v>0</v>
      </c>
      <c r="BG5" s="68">
        <v>1</v>
      </c>
      <c r="BH5" s="68">
        <v>1</v>
      </c>
      <c r="BI5" s="68">
        <v>1</v>
      </c>
      <c r="BJ5" s="68"/>
      <c r="BK5" s="68">
        <v>1</v>
      </c>
      <c r="BL5" s="68" t="s">
        <v>4550</v>
      </c>
      <c r="BM5" s="68">
        <v>1</v>
      </c>
      <c r="BN5" s="68" t="s">
        <v>4551</v>
      </c>
      <c r="BO5" s="68">
        <v>1</v>
      </c>
      <c r="BP5" s="68">
        <v>1</v>
      </c>
      <c r="BQ5" s="68">
        <v>2</v>
      </c>
      <c r="BR5" s="68">
        <v>2</v>
      </c>
      <c r="BS5" s="68">
        <v>0</v>
      </c>
      <c r="BT5" s="68">
        <v>0</v>
      </c>
      <c r="BU5" s="179">
        <v>44807</v>
      </c>
      <c r="BV5" s="179"/>
      <c r="BW5" s="179"/>
      <c r="BX5" s="179"/>
      <c r="BY5" s="179"/>
      <c r="BZ5" s="68">
        <v>99</v>
      </c>
      <c r="CA5" s="15">
        <v>1</v>
      </c>
      <c r="CB5" s="68"/>
      <c r="CC5" s="68">
        <v>1</v>
      </c>
      <c r="CD5" s="68"/>
      <c r="CE5" s="68">
        <v>1</v>
      </c>
      <c r="CF5" s="15" t="s">
        <v>4552</v>
      </c>
      <c r="CG5" s="68">
        <v>1</v>
      </c>
      <c r="CH5" s="15" t="s">
        <v>4553</v>
      </c>
      <c r="CI5" s="15">
        <v>0</v>
      </c>
      <c r="CJ5" s="15">
        <v>1</v>
      </c>
      <c r="CK5" s="15">
        <v>1</v>
      </c>
      <c r="CL5" s="15">
        <v>2</v>
      </c>
      <c r="CM5" s="15">
        <v>0</v>
      </c>
      <c r="CN5" s="15">
        <v>0</v>
      </c>
      <c r="CO5" s="15">
        <v>1</v>
      </c>
      <c r="CP5" s="150">
        <v>44842</v>
      </c>
      <c r="CX5" s="15">
        <v>1</v>
      </c>
      <c r="CY5" s="15">
        <v>1</v>
      </c>
      <c r="DA5" s="15">
        <v>1</v>
      </c>
      <c r="DB5" s="15" t="s">
        <v>4554</v>
      </c>
      <c r="DC5" s="15">
        <v>1</v>
      </c>
      <c r="DD5" s="15" t="s">
        <v>4555</v>
      </c>
      <c r="DE5" s="15">
        <v>1</v>
      </c>
      <c r="DF5" s="15" t="s">
        <v>4556</v>
      </c>
      <c r="DG5" s="15">
        <v>0</v>
      </c>
      <c r="DH5" s="15">
        <v>1</v>
      </c>
      <c r="DI5" s="15">
        <v>1</v>
      </c>
      <c r="DJ5" s="15">
        <v>2</v>
      </c>
      <c r="DK5" s="15">
        <v>0</v>
      </c>
      <c r="DL5" s="15">
        <v>0</v>
      </c>
      <c r="DM5" s="179">
        <v>44868</v>
      </c>
      <c r="DN5" s="179"/>
      <c r="DO5" s="179"/>
      <c r="DP5" s="179"/>
      <c r="DQ5" s="179"/>
      <c r="DR5" s="68">
        <v>1</v>
      </c>
      <c r="DS5" s="68"/>
      <c r="DT5" s="68">
        <v>1</v>
      </c>
      <c r="DU5" s="68"/>
      <c r="DV5" s="68">
        <v>1</v>
      </c>
      <c r="DW5" s="68" t="s">
        <v>4557</v>
      </c>
      <c r="DX5" s="68">
        <v>1</v>
      </c>
      <c r="DY5" s="68" t="s">
        <v>4558</v>
      </c>
      <c r="DZ5" s="68">
        <v>1</v>
      </c>
      <c r="EA5" s="68" t="s">
        <v>4559</v>
      </c>
      <c r="EB5" s="68">
        <v>1</v>
      </c>
      <c r="EC5" s="68">
        <v>1</v>
      </c>
      <c r="ED5" s="68">
        <v>1</v>
      </c>
      <c r="EE5" s="68">
        <v>2</v>
      </c>
      <c r="EF5" s="68">
        <v>0</v>
      </c>
      <c r="EG5" s="68">
        <v>0</v>
      </c>
      <c r="EH5" s="68">
        <v>1</v>
      </c>
      <c r="EI5" s="179">
        <v>44898</v>
      </c>
      <c r="EJ5" s="68"/>
      <c r="EK5" s="68"/>
      <c r="EL5" s="68"/>
      <c r="EM5" s="68"/>
      <c r="EN5" s="68"/>
      <c r="EO5" s="68"/>
      <c r="EP5" s="68"/>
      <c r="EQ5" s="68">
        <v>0</v>
      </c>
      <c r="ES5" s="68"/>
      <c r="ET5" s="68"/>
      <c r="EU5" s="68"/>
      <c r="EV5" s="68"/>
      <c r="EW5" s="68"/>
      <c r="EX5" s="68">
        <v>1</v>
      </c>
      <c r="EY5" s="68" t="s">
        <v>4560</v>
      </c>
      <c r="EZ5">
        <v>1</v>
      </c>
      <c r="FA5" s="68" t="s">
        <v>4561</v>
      </c>
      <c r="FB5" s="68">
        <v>1</v>
      </c>
      <c r="FC5" s="68">
        <v>1</v>
      </c>
      <c r="FD5" s="68">
        <v>1</v>
      </c>
      <c r="FE5" s="15">
        <v>2</v>
      </c>
      <c r="FF5" s="68">
        <v>0</v>
      </c>
      <c r="FG5" s="68">
        <v>0</v>
      </c>
      <c r="FH5" s="150">
        <v>44933</v>
      </c>
      <c r="FI5" s="68"/>
      <c r="FJ5" s="68"/>
      <c r="FK5" s="147"/>
      <c r="FL5" s="150"/>
      <c r="FP5">
        <v>0</v>
      </c>
      <c r="FW5">
        <v>1</v>
      </c>
      <c r="FX5" t="s">
        <v>4562</v>
      </c>
      <c r="FY5">
        <v>1</v>
      </c>
      <c r="FZ5" t="s">
        <v>4563</v>
      </c>
      <c r="GA5">
        <v>1</v>
      </c>
      <c r="GB5">
        <v>1</v>
      </c>
      <c r="GC5">
        <v>1</v>
      </c>
      <c r="GD5">
        <v>2</v>
      </c>
      <c r="GE5">
        <v>0</v>
      </c>
      <c r="GF5">
        <v>0</v>
      </c>
      <c r="GG5" s="59">
        <v>44962</v>
      </c>
      <c r="GO5">
        <v>0</v>
      </c>
      <c r="GV5">
        <v>1</v>
      </c>
      <c r="GW5" t="s">
        <v>4564</v>
      </c>
      <c r="GX5">
        <v>1</v>
      </c>
      <c r="GY5" t="s">
        <v>4565</v>
      </c>
      <c r="GZ5">
        <v>0</v>
      </c>
      <c r="HA5">
        <v>1</v>
      </c>
      <c r="HB5">
        <v>1</v>
      </c>
      <c r="HC5">
        <v>2</v>
      </c>
      <c r="HD5">
        <v>0</v>
      </c>
      <c r="HE5">
        <v>0</v>
      </c>
      <c r="HF5" s="59">
        <v>44996</v>
      </c>
      <c r="HN5">
        <v>0</v>
      </c>
      <c r="HU5">
        <v>1</v>
      </c>
      <c r="HV5" t="s">
        <v>4566</v>
      </c>
      <c r="HW5">
        <v>1</v>
      </c>
      <c r="HX5" t="s">
        <v>4567</v>
      </c>
      <c r="HY5">
        <v>1</v>
      </c>
      <c r="HZ5">
        <v>1</v>
      </c>
      <c r="IA5">
        <v>1</v>
      </c>
      <c r="IB5">
        <v>2</v>
      </c>
      <c r="IC5">
        <v>0</v>
      </c>
      <c r="ID5">
        <v>0</v>
      </c>
      <c r="IE5" s="59">
        <v>45019</v>
      </c>
      <c r="IM5">
        <v>0</v>
      </c>
      <c r="IT5">
        <v>1</v>
      </c>
      <c r="IU5" t="s">
        <v>4568</v>
      </c>
      <c r="IV5">
        <v>1</v>
      </c>
      <c r="IW5" t="s">
        <v>4569</v>
      </c>
      <c r="IX5">
        <v>0</v>
      </c>
      <c r="IY5">
        <v>1</v>
      </c>
      <c r="IZ5">
        <v>1</v>
      </c>
      <c r="JA5">
        <v>2</v>
      </c>
      <c r="JB5">
        <v>0</v>
      </c>
      <c r="JC5">
        <v>0</v>
      </c>
      <c r="JD5">
        <v>1</v>
      </c>
      <c r="JE5" s="59">
        <v>45068</v>
      </c>
      <c r="JF5" s="59">
        <v>45067</v>
      </c>
      <c r="JN5">
        <v>0</v>
      </c>
      <c r="JU5">
        <v>1</v>
      </c>
      <c r="JV5" t="s">
        <v>4570</v>
      </c>
      <c r="JW5">
        <v>1</v>
      </c>
      <c r="JX5" t="s">
        <v>4571</v>
      </c>
      <c r="JY5">
        <v>0</v>
      </c>
      <c r="JZ5">
        <v>1</v>
      </c>
      <c r="KA5">
        <v>1</v>
      </c>
      <c r="KB5">
        <v>2</v>
      </c>
      <c r="KC5">
        <v>0</v>
      </c>
      <c r="KD5">
        <v>0</v>
      </c>
      <c r="KE5" s="59">
        <v>45094</v>
      </c>
      <c r="KF5">
        <v>0</v>
      </c>
      <c r="KJ5">
        <v>0</v>
      </c>
      <c r="KM5">
        <v>0</v>
      </c>
      <c r="KQ5">
        <v>1</v>
      </c>
      <c r="KT5">
        <v>1</v>
      </c>
      <c r="KU5" t="s">
        <v>4572</v>
      </c>
      <c r="KV5">
        <v>1</v>
      </c>
      <c r="KW5" t="s">
        <v>4573</v>
      </c>
      <c r="KX5">
        <v>1</v>
      </c>
      <c r="KY5">
        <v>1</v>
      </c>
      <c r="KZ5">
        <v>1</v>
      </c>
      <c r="LA5">
        <v>2</v>
      </c>
      <c r="LB5">
        <v>0</v>
      </c>
      <c r="LC5">
        <v>0</v>
      </c>
      <c r="LD5" s="59">
        <v>45133</v>
      </c>
      <c r="LE5">
        <v>0</v>
      </c>
      <c r="LL5">
        <v>0</v>
      </c>
      <c r="LS5">
        <v>1</v>
      </c>
      <c r="LT5" t="s">
        <v>4574</v>
      </c>
      <c r="LU5">
        <v>1</v>
      </c>
      <c r="LV5" t="s">
        <v>4575</v>
      </c>
      <c r="LW5">
        <v>0</v>
      </c>
      <c r="LX5">
        <v>1</v>
      </c>
      <c r="LY5">
        <v>1</v>
      </c>
      <c r="LZ5">
        <v>2</v>
      </c>
      <c r="MA5">
        <v>0</v>
      </c>
      <c r="MB5">
        <v>0</v>
      </c>
      <c r="MC5" s="59">
        <v>45164</v>
      </c>
      <c r="MD5">
        <v>0</v>
      </c>
      <c r="MH5">
        <v>0</v>
      </c>
      <c r="MK5">
        <v>0</v>
      </c>
      <c r="MR5">
        <v>1</v>
      </c>
      <c r="MS5" t="s">
        <v>4576</v>
      </c>
      <c r="MT5">
        <v>1</v>
      </c>
      <c r="MU5" t="s">
        <v>4577</v>
      </c>
      <c r="MV5">
        <v>1</v>
      </c>
      <c r="MW5">
        <v>1</v>
      </c>
      <c r="MX5">
        <v>1</v>
      </c>
      <c r="MY5">
        <v>2</v>
      </c>
      <c r="MZ5">
        <v>0</v>
      </c>
      <c r="NA5">
        <v>0</v>
      </c>
      <c r="NB5" s="59">
        <v>45179</v>
      </c>
      <c r="NC5">
        <v>0</v>
      </c>
      <c r="NG5">
        <v>0</v>
      </c>
      <c r="NJ5">
        <v>0</v>
      </c>
      <c r="NQ5">
        <v>1</v>
      </c>
      <c r="NR5" t="s">
        <v>4578</v>
      </c>
      <c r="NS5">
        <v>1</v>
      </c>
      <c r="NT5" t="s">
        <v>4579</v>
      </c>
      <c r="NU5">
        <v>0</v>
      </c>
      <c r="NV5">
        <v>1</v>
      </c>
      <c r="NW5">
        <v>1</v>
      </c>
      <c r="NX5">
        <v>2</v>
      </c>
      <c r="NY5">
        <v>0</v>
      </c>
      <c r="NZ5">
        <v>0</v>
      </c>
      <c r="OA5" s="150">
        <v>45225</v>
      </c>
      <c r="OB5">
        <v>0</v>
      </c>
      <c r="OF5">
        <v>0</v>
      </c>
      <c r="OI5">
        <v>0</v>
      </c>
      <c r="OP5">
        <v>1</v>
      </c>
      <c r="OQ5" t="s">
        <v>4580</v>
      </c>
      <c r="OR5">
        <v>1</v>
      </c>
      <c r="OS5" t="s">
        <v>4581</v>
      </c>
      <c r="OT5">
        <v>1</v>
      </c>
      <c r="OU5">
        <v>1</v>
      </c>
      <c r="OV5">
        <v>1</v>
      </c>
      <c r="OW5">
        <v>2</v>
      </c>
      <c r="OX5">
        <v>0</v>
      </c>
      <c r="OY5">
        <v>0</v>
      </c>
      <c r="OZ5" s="59">
        <v>45248</v>
      </c>
      <c r="PA5">
        <v>0</v>
      </c>
      <c r="PE5">
        <v>0</v>
      </c>
      <c r="PH5">
        <v>0</v>
      </c>
      <c r="PL5">
        <v>0</v>
      </c>
      <c r="PO5">
        <v>1</v>
      </c>
      <c r="PP5" t="s">
        <v>4582</v>
      </c>
      <c r="PQ5">
        <v>1</v>
      </c>
      <c r="PR5" t="s">
        <v>4583</v>
      </c>
      <c r="PS5">
        <v>-1</v>
      </c>
      <c r="PT5">
        <v>1</v>
      </c>
      <c r="PU5">
        <v>1</v>
      </c>
      <c r="PV5">
        <v>1</v>
      </c>
      <c r="PW5">
        <v>0</v>
      </c>
      <c r="PX5">
        <v>0</v>
      </c>
      <c r="PY5" s="59">
        <v>45225</v>
      </c>
      <c r="PZ5" s="150" t="s">
        <v>4611</v>
      </c>
      <c r="QA5" s="111">
        <f t="shared" si="1"/>
        <v>18.603696098562629</v>
      </c>
      <c r="QB5" s="175">
        <v>50.3</v>
      </c>
      <c r="QC5" s="76">
        <v>152</v>
      </c>
      <c r="QD5" s="176" t="s">
        <v>4613</v>
      </c>
      <c r="QE5" s="177" t="s">
        <v>517</v>
      </c>
      <c r="QF5" s="177" t="s">
        <v>4614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 s="59">
        <v>45227</v>
      </c>
      <c r="QU5" s="59">
        <v>45270</v>
      </c>
      <c r="QV5">
        <v>0</v>
      </c>
      <c r="QZ5">
        <v>0</v>
      </c>
      <c r="RC5">
        <v>0</v>
      </c>
      <c r="RG5">
        <v>1</v>
      </c>
      <c r="RJ5">
        <v>1</v>
      </c>
      <c r="RK5" t="s">
        <v>4586</v>
      </c>
      <c r="RL5">
        <v>1</v>
      </c>
      <c r="RM5" t="s">
        <v>4587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 s="59">
        <v>45305</v>
      </c>
      <c r="RU5">
        <v>0</v>
      </c>
      <c r="RY5">
        <v>0</v>
      </c>
      <c r="SB5">
        <v>0</v>
      </c>
      <c r="SF5">
        <v>1</v>
      </c>
      <c r="SI5">
        <v>1</v>
      </c>
      <c r="SJ5" t="s">
        <v>4588</v>
      </c>
      <c r="SK5">
        <v>1</v>
      </c>
      <c r="SL5" t="s">
        <v>4589</v>
      </c>
      <c r="SM5">
        <v>1</v>
      </c>
      <c r="SN5">
        <v>1</v>
      </c>
      <c r="SO5">
        <v>1</v>
      </c>
      <c r="SP5">
        <v>2</v>
      </c>
      <c r="SQ5">
        <v>0</v>
      </c>
      <c r="SR5">
        <v>0</v>
      </c>
      <c r="SS5" s="59">
        <v>45334</v>
      </c>
      <c r="ST5">
        <v>0</v>
      </c>
      <c r="SX5">
        <v>0</v>
      </c>
      <c r="TA5">
        <v>0</v>
      </c>
      <c r="TE5">
        <v>1</v>
      </c>
      <c r="TH5">
        <v>1</v>
      </c>
      <c r="TI5" t="s">
        <v>4578</v>
      </c>
      <c r="TJ5">
        <v>1</v>
      </c>
      <c r="TK5" t="s">
        <v>4590</v>
      </c>
      <c r="TL5">
        <v>1</v>
      </c>
      <c r="TM5">
        <v>1</v>
      </c>
      <c r="TN5">
        <v>1</v>
      </c>
      <c r="TO5">
        <v>2</v>
      </c>
      <c r="TP5">
        <v>0</v>
      </c>
      <c r="TQ5">
        <v>0</v>
      </c>
      <c r="TR5" s="59">
        <v>45361</v>
      </c>
      <c r="TS5">
        <v>0</v>
      </c>
      <c r="TW5">
        <v>0</v>
      </c>
      <c r="TZ5">
        <v>0</v>
      </c>
      <c r="UD5">
        <v>1</v>
      </c>
      <c r="UG5">
        <v>1</v>
      </c>
      <c r="UH5" t="s">
        <v>4591</v>
      </c>
      <c r="UI5">
        <v>1</v>
      </c>
      <c r="UJ5" t="s">
        <v>4592</v>
      </c>
      <c r="UK5">
        <v>0</v>
      </c>
      <c r="UL5">
        <v>1</v>
      </c>
      <c r="UM5">
        <v>1</v>
      </c>
      <c r="UN5">
        <v>2</v>
      </c>
      <c r="UO5">
        <v>0</v>
      </c>
      <c r="UP5">
        <v>0</v>
      </c>
      <c r="UQ5" s="59">
        <v>45390</v>
      </c>
      <c r="UR5">
        <v>0</v>
      </c>
      <c r="UV5">
        <v>0</v>
      </c>
      <c r="UY5">
        <v>0</v>
      </c>
      <c r="VC5">
        <v>1</v>
      </c>
      <c r="VF5">
        <v>1</v>
      </c>
      <c r="VG5" t="s">
        <v>4578</v>
      </c>
      <c r="VH5">
        <v>1</v>
      </c>
      <c r="VI5" t="s">
        <v>4593</v>
      </c>
      <c r="VJ5">
        <v>0</v>
      </c>
      <c r="VK5">
        <v>1</v>
      </c>
      <c r="VL5">
        <v>1</v>
      </c>
      <c r="VM5">
        <v>2</v>
      </c>
      <c r="VN5">
        <v>0</v>
      </c>
      <c r="VO5">
        <v>0</v>
      </c>
      <c r="VP5" s="59">
        <v>45437</v>
      </c>
      <c r="VQ5">
        <v>0</v>
      </c>
      <c r="VU5">
        <v>0</v>
      </c>
      <c r="VX5">
        <v>0</v>
      </c>
      <c r="WB5">
        <v>1</v>
      </c>
      <c r="WE5">
        <v>1</v>
      </c>
      <c r="WF5" t="s">
        <v>4594</v>
      </c>
      <c r="WG5">
        <v>1</v>
      </c>
      <c r="WH5" t="s">
        <v>4595</v>
      </c>
      <c r="WI5">
        <v>0</v>
      </c>
      <c r="WJ5">
        <v>1</v>
      </c>
      <c r="WK5">
        <v>1</v>
      </c>
      <c r="WL5">
        <v>2</v>
      </c>
      <c r="WM5">
        <v>0</v>
      </c>
      <c r="WN5">
        <v>0</v>
      </c>
      <c r="WO5" s="59">
        <v>45456</v>
      </c>
      <c r="WP5">
        <v>0</v>
      </c>
      <c r="WT5">
        <v>0</v>
      </c>
      <c r="WW5">
        <v>0</v>
      </c>
      <c r="XA5">
        <v>1</v>
      </c>
      <c r="XD5">
        <v>1</v>
      </c>
      <c r="XE5" t="s">
        <v>4596</v>
      </c>
      <c r="XF5">
        <v>1</v>
      </c>
      <c r="XG5" t="s">
        <v>4597</v>
      </c>
      <c r="XH5">
        <v>1</v>
      </c>
      <c r="XI5">
        <v>1</v>
      </c>
      <c r="XJ5">
        <v>1</v>
      </c>
      <c r="XK5">
        <v>2</v>
      </c>
      <c r="XL5">
        <v>0</v>
      </c>
      <c r="XM5">
        <v>0</v>
      </c>
      <c r="XN5" s="59">
        <v>45477</v>
      </c>
      <c r="XO5">
        <v>0</v>
      </c>
      <c r="XS5">
        <v>0</v>
      </c>
      <c r="XV5">
        <v>0</v>
      </c>
      <c r="XZ5">
        <v>1</v>
      </c>
      <c r="YC5">
        <v>1</v>
      </c>
      <c r="YD5" t="s">
        <v>4598</v>
      </c>
      <c r="YE5">
        <v>1</v>
      </c>
      <c r="YF5" t="s">
        <v>4599</v>
      </c>
      <c r="YG5">
        <v>0</v>
      </c>
      <c r="YH5">
        <v>1</v>
      </c>
      <c r="YI5">
        <v>1</v>
      </c>
      <c r="YJ5">
        <v>2</v>
      </c>
      <c r="YK5">
        <v>0</v>
      </c>
      <c r="YL5">
        <v>0</v>
      </c>
      <c r="YM5" s="59">
        <v>45475</v>
      </c>
      <c r="YN5">
        <v>10.9</v>
      </c>
      <c r="YP5" s="59">
        <v>45500</v>
      </c>
      <c r="YQ5">
        <v>0</v>
      </c>
      <c r="YU5">
        <v>0</v>
      </c>
      <c r="YX5">
        <v>0</v>
      </c>
      <c r="ZB5">
        <v>1</v>
      </c>
      <c r="ZE5">
        <v>1</v>
      </c>
      <c r="ZF5" t="s">
        <v>4600</v>
      </c>
      <c r="ZG5">
        <v>1</v>
      </c>
      <c r="ZH5" t="s">
        <v>4601</v>
      </c>
      <c r="ZI5">
        <v>1</v>
      </c>
      <c r="ZJ5">
        <v>1</v>
      </c>
      <c r="ZK5">
        <v>1</v>
      </c>
      <c r="ZL5">
        <v>2</v>
      </c>
      <c r="ZM5">
        <v>0</v>
      </c>
      <c r="ZN5">
        <v>0</v>
      </c>
      <c r="ZO5">
        <v>1</v>
      </c>
      <c r="ZP5" s="59">
        <v>45519</v>
      </c>
      <c r="ZQ5" s="59">
        <v>45542</v>
      </c>
      <c r="ZR5" s="15">
        <v>0</v>
      </c>
      <c r="ZV5">
        <v>0</v>
      </c>
      <c r="ZY5">
        <v>0</v>
      </c>
      <c r="AAC5">
        <v>1</v>
      </c>
      <c r="AAF5">
        <v>1</v>
      </c>
      <c r="AAG5" t="s">
        <v>4602</v>
      </c>
      <c r="AAH5">
        <v>1</v>
      </c>
      <c r="AAI5" t="s">
        <v>4603</v>
      </c>
      <c r="AAJ5">
        <v>1</v>
      </c>
      <c r="AAK5">
        <v>1</v>
      </c>
      <c r="AAL5">
        <v>1</v>
      </c>
      <c r="AAM5">
        <v>2</v>
      </c>
      <c r="AAN5">
        <v>0</v>
      </c>
      <c r="AAO5">
        <v>0</v>
      </c>
      <c r="AAP5" s="59">
        <v>45634</v>
      </c>
      <c r="AAQ5">
        <v>0</v>
      </c>
      <c r="AAU5">
        <v>0</v>
      </c>
      <c r="AAX5">
        <v>0</v>
      </c>
      <c r="ABB5">
        <v>1</v>
      </c>
      <c r="ABE5">
        <v>1</v>
      </c>
      <c r="ABF5" t="s">
        <v>4604</v>
      </c>
      <c r="ABG5">
        <v>1</v>
      </c>
      <c r="ABH5" t="s">
        <v>4605</v>
      </c>
      <c r="ABI5">
        <v>0</v>
      </c>
      <c r="ABJ5">
        <v>1</v>
      </c>
      <c r="ABK5">
        <v>1</v>
      </c>
      <c r="ABL5">
        <v>2</v>
      </c>
      <c r="ABM5">
        <v>0</v>
      </c>
      <c r="ABN5">
        <v>0</v>
      </c>
      <c r="ABO5" s="59">
        <v>45632</v>
      </c>
      <c r="ABP5" s="58">
        <f t="shared" si="2"/>
        <v>19.718001368925393</v>
      </c>
      <c r="ABQ5">
        <v>52.8</v>
      </c>
      <c r="ABR5">
        <v>149.5</v>
      </c>
      <c r="ABT5">
        <v>11.9</v>
      </c>
      <c r="ABU5" t="s">
        <v>517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 s="59">
        <v>45633</v>
      </c>
    </row>
    <row r="6" spans="1:763" x14ac:dyDescent="0.25">
      <c r="A6">
        <v>4</v>
      </c>
      <c r="B6" s="15" t="s">
        <v>4545</v>
      </c>
      <c r="C6" s="15" t="s">
        <v>4546</v>
      </c>
      <c r="D6" s="72" t="s">
        <v>4615</v>
      </c>
      <c r="E6" s="15" t="s">
        <v>4616</v>
      </c>
      <c r="F6" s="72" t="s">
        <v>4617</v>
      </c>
      <c r="G6" s="138">
        <v>39418</v>
      </c>
      <c r="H6" s="72">
        <v>1</v>
      </c>
      <c r="I6" s="145">
        <v>44685</v>
      </c>
      <c r="J6" s="174">
        <f t="shared" si="0"/>
        <v>14.420260095824778</v>
      </c>
      <c r="K6" s="175">
        <v>47.6</v>
      </c>
      <c r="L6" s="175">
        <v>1.601</v>
      </c>
      <c r="M6" s="110"/>
      <c r="N6" s="110"/>
      <c r="O6" s="110"/>
      <c r="P6" s="110">
        <v>-0.74</v>
      </c>
      <c r="Q6" s="110" t="s">
        <v>20</v>
      </c>
      <c r="R6" s="110">
        <v>-0.34</v>
      </c>
      <c r="S6" s="110" t="s">
        <v>20</v>
      </c>
      <c r="T6" s="177">
        <v>13.1</v>
      </c>
      <c r="U6" s="178">
        <v>0</v>
      </c>
      <c r="V6" s="174">
        <v>0</v>
      </c>
      <c r="W6" s="174">
        <v>0</v>
      </c>
      <c r="X6" s="174">
        <v>0</v>
      </c>
      <c r="Y6" s="174">
        <v>0</v>
      </c>
      <c r="Z6" s="174">
        <v>0</v>
      </c>
      <c r="AA6" s="174">
        <v>0</v>
      </c>
      <c r="AB6" s="174">
        <v>0</v>
      </c>
      <c r="AC6" s="174">
        <v>0</v>
      </c>
      <c r="AD6" s="174">
        <v>0</v>
      </c>
      <c r="AE6" s="174">
        <v>0</v>
      </c>
      <c r="AF6">
        <v>0</v>
      </c>
      <c r="AL6">
        <v>0</v>
      </c>
      <c r="AQ6">
        <v>1</v>
      </c>
      <c r="AT6" s="68">
        <v>1</v>
      </c>
      <c r="AU6" s="140" t="s">
        <v>4618</v>
      </c>
      <c r="AV6" s="68">
        <v>1</v>
      </c>
      <c r="AW6" s="68"/>
      <c r="AX6" s="68"/>
      <c r="AY6" s="68"/>
      <c r="AZ6" s="68">
        <v>1</v>
      </c>
      <c r="BA6" s="179">
        <v>44779</v>
      </c>
      <c r="BB6" s="68"/>
      <c r="BC6" s="68"/>
      <c r="BD6" s="68"/>
      <c r="BE6" s="68"/>
      <c r="BF6" s="68">
        <v>0</v>
      </c>
      <c r="BG6" s="68">
        <v>1</v>
      </c>
      <c r="BH6" s="68">
        <v>1</v>
      </c>
      <c r="BI6" s="68">
        <v>1</v>
      </c>
      <c r="BJ6" s="68"/>
      <c r="BK6" s="68">
        <v>1</v>
      </c>
      <c r="BL6" s="68" t="s">
        <v>4550</v>
      </c>
      <c r="BM6" s="68">
        <v>1</v>
      </c>
      <c r="BN6" s="68" t="s">
        <v>4551</v>
      </c>
      <c r="BO6" s="68">
        <v>1</v>
      </c>
      <c r="BP6" s="68">
        <v>1</v>
      </c>
      <c r="BQ6" s="68">
        <v>2</v>
      </c>
      <c r="BR6" s="68">
        <v>2</v>
      </c>
      <c r="BS6" s="68">
        <v>0</v>
      </c>
      <c r="BT6" s="68">
        <v>0</v>
      </c>
      <c r="BU6" s="179">
        <v>44807</v>
      </c>
      <c r="BV6" s="179"/>
      <c r="BW6" s="179"/>
      <c r="BX6" s="179"/>
      <c r="BY6" s="179"/>
      <c r="BZ6" s="68">
        <v>99</v>
      </c>
      <c r="CA6" s="15">
        <v>1</v>
      </c>
      <c r="CB6" s="68"/>
      <c r="CC6" s="68">
        <v>1</v>
      </c>
      <c r="CD6" s="68"/>
      <c r="CE6" s="68">
        <v>1</v>
      </c>
      <c r="CF6" s="15" t="s">
        <v>4552</v>
      </c>
      <c r="CG6" s="68">
        <v>1</v>
      </c>
      <c r="CH6" s="15" t="s">
        <v>4553</v>
      </c>
      <c r="CI6" s="15">
        <v>0</v>
      </c>
      <c r="CJ6" s="15">
        <v>1</v>
      </c>
      <c r="CK6" s="15">
        <v>1</v>
      </c>
      <c r="CL6" s="15">
        <v>2</v>
      </c>
      <c r="CM6" s="15">
        <v>0</v>
      </c>
      <c r="CN6" s="15">
        <v>0</v>
      </c>
      <c r="CO6" s="15">
        <v>1</v>
      </c>
      <c r="CP6" s="150">
        <v>44842</v>
      </c>
      <c r="CX6" s="15">
        <v>1</v>
      </c>
      <c r="CY6" s="15">
        <v>1</v>
      </c>
      <c r="DA6" s="15">
        <v>1</v>
      </c>
      <c r="DB6" s="15" t="s">
        <v>4554</v>
      </c>
      <c r="DC6" s="15">
        <v>1</v>
      </c>
      <c r="DD6" s="15" t="s">
        <v>4555</v>
      </c>
      <c r="DE6" s="15">
        <v>1</v>
      </c>
      <c r="DF6" s="15" t="s">
        <v>4556</v>
      </c>
      <c r="DG6" s="15">
        <v>0</v>
      </c>
      <c r="DH6" s="15">
        <v>1</v>
      </c>
      <c r="DI6" s="15">
        <v>1</v>
      </c>
      <c r="DJ6" s="15">
        <v>2</v>
      </c>
      <c r="DK6" s="15">
        <v>0</v>
      </c>
      <c r="DL6" s="15">
        <v>0</v>
      </c>
      <c r="DM6" s="179">
        <v>44868</v>
      </c>
      <c r="DN6" s="179"/>
      <c r="DO6" s="179"/>
      <c r="DP6" s="179"/>
      <c r="DQ6" s="179"/>
      <c r="DR6" s="68">
        <v>1</v>
      </c>
      <c r="DS6" s="68"/>
      <c r="DT6" s="68">
        <v>1</v>
      </c>
      <c r="DU6" s="68"/>
      <c r="DV6" s="68">
        <v>1</v>
      </c>
      <c r="DW6" s="68" t="s">
        <v>4557</v>
      </c>
      <c r="DX6" s="68">
        <v>1</v>
      </c>
      <c r="DY6" s="68" t="s">
        <v>4558</v>
      </c>
      <c r="DZ6" s="68">
        <v>1</v>
      </c>
      <c r="EA6" s="68" t="s">
        <v>4559</v>
      </c>
      <c r="EB6" s="68">
        <v>1</v>
      </c>
      <c r="EC6" s="68">
        <v>1</v>
      </c>
      <c r="ED6" s="68">
        <v>1</v>
      </c>
      <c r="EE6" s="68">
        <v>2</v>
      </c>
      <c r="EF6" s="68">
        <v>0</v>
      </c>
      <c r="EG6" s="68">
        <v>0</v>
      </c>
      <c r="EH6" s="68">
        <v>1</v>
      </c>
      <c r="EI6" s="179">
        <v>44898</v>
      </c>
      <c r="EJ6" s="68"/>
      <c r="EK6" s="68"/>
      <c r="EL6" s="68"/>
      <c r="EM6" s="68"/>
      <c r="EN6" s="68"/>
      <c r="EO6" s="68"/>
      <c r="EP6" s="68"/>
      <c r="EQ6" s="68">
        <v>0</v>
      </c>
      <c r="ES6" s="68"/>
      <c r="ET6" s="68"/>
      <c r="EU6" s="68"/>
      <c r="EV6" s="68"/>
      <c r="EW6" s="68"/>
      <c r="EX6" s="68">
        <v>1</v>
      </c>
      <c r="EY6" s="68" t="s">
        <v>4560</v>
      </c>
      <c r="EZ6">
        <v>1</v>
      </c>
      <c r="FA6" s="68" t="s">
        <v>4561</v>
      </c>
      <c r="FB6" s="68">
        <v>1</v>
      </c>
      <c r="FC6" s="68">
        <v>1</v>
      </c>
      <c r="FD6" s="68">
        <v>1</v>
      </c>
      <c r="FE6" s="15">
        <v>2</v>
      </c>
      <c r="FF6" s="68">
        <v>0</v>
      </c>
      <c r="FG6" s="68">
        <v>0</v>
      </c>
      <c r="FH6" s="150">
        <v>44933</v>
      </c>
      <c r="FI6" s="68"/>
      <c r="FJ6" s="68"/>
      <c r="FK6" s="147"/>
      <c r="FP6">
        <v>0</v>
      </c>
      <c r="FW6">
        <v>1</v>
      </c>
      <c r="FX6" t="s">
        <v>4562</v>
      </c>
      <c r="FY6">
        <v>1</v>
      </c>
      <c r="FZ6" t="s">
        <v>4563</v>
      </c>
      <c r="GA6">
        <v>1</v>
      </c>
      <c r="GB6">
        <v>1</v>
      </c>
      <c r="GC6">
        <v>1</v>
      </c>
      <c r="GD6">
        <v>2</v>
      </c>
      <c r="GE6">
        <v>0</v>
      </c>
      <c r="GF6">
        <v>0</v>
      </c>
      <c r="GG6" s="59">
        <v>44962</v>
      </c>
      <c r="GO6">
        <v>0</v>
      </c>
      <c r="GV6">
        <v>1</v>
      </c>
      <c r="GW6" t="s">
        <v>4564</v>
      </c>
      <c r="GX6">
        <v>1</v>
      </c>
      <c r="GY6" t="s">
        <v>4565</v>
      </c>
      <c r="GZ6">
        <v>0</v>
      </c>
      <c r="HA6">
        <v>1</v>
      </c>
      <c r="HB6">
        <v>1</v>
      </c>
      <c r="HC6">
        <v>2</v>
      </c>
      <c r="HD6">
        <v>0</v>
      </c>
      <c r="HE6">
        <v>0</v>
      </c>
      <c r="HF6" s="59">
        <v>44996</v>
      </c>
      <c r="HN6">
        <v>0</v>
      </c>
      <c r="HU6">
        <v>1</v>
      </c>
      <c r="HV6" t="s">
        <v>4566</v>
      </c>
      <c r="HW6">
        <v>1</v>
      </c>
      <c r="HX6" t="s">
        <v>4567</v>
      </c>
      <c r="HY6">
        <v>1</v>
      </c>
      <c r="HZ6">
        <v>1</v>
      </c>
      <c r="IA6">
        <v>1</v>
      </c>
      <c r="IB6">
        <v>2</v>
      </c>
      <c r="IC6">
        <v>0</v>
      </c>
      <c r="ID6">
        <v>0</v>
      </c>
      <c r="IE6" s="59">
        <v>45019</v>
      </c>
      <c r="IM6">
        <v>0</v>
      </c>
      <c r="IT6">
        <v>1</v>
      </c>
      <c r="IU6" t="s">
        <v>4568</v>
      </c>
      <c r="IV6">
        <v>1</v>
      </c>
      <c r="IW6" t="s">
        <v>4569</v>
      </c>
      <c r="IX6">
        <v>0</v>
      </c>
      <c r="IY6">
        <v>1</v>
      </c>
      <c r="IZ6">
        <v>1</v>
      </c>
      <c r="JA6">
        <v>2</v>
      </c>
      <c r="JB6">
        <v>0</v>
      </c>
      <c r="JC6">
        <v>0</v>
      </c>
      <c r="JD6">
        <v>1</v>
      </c>
      <c r="JE6" s="59">
        <v>45068</v>
      </c>
      <c r="JF6" s="59">
        <v>45067</v>
      </c>
      <c r="JN6">
        <v>0</v>
      </c>
      <c r="JU6">
        <v>1</v>
      </c>
      <c r="JV6" t="s">
        <v>4570</v>
      </c>
      <c r="JW6">
        <v>1</v>
      </c>
      <c r="JX6" t="s">
        <v>4571</v>
      </c>
      <c r="JY6">
        <v>0</v>
      </c>
      <c r="JZ6">
        <v>1</v>
      </c>
      <c r="KA6">
        <v>1</v>
      </c>
      <c r="KB6">
        <v>2</v>
      </c>
      <c r="KC6">
        <v>0</v>
      </c>
      <c r="KD6">
        <v>0</v>
      </c>
      <c r="KE6" s="59">
        <v>45094</v>
      </c>
      <c r="KF6">
        <v>0</v>
      </c>
      <c r="KJ6">
        <v>0</v>
      </c>
      <c r="KM6">
        <v>0</v>
      </c>
      <c r="KQ6">
        <v>1</v>
      </c>
      <c r="KT6">
        <v>1</v>
      </c>
      <c r="KU6" t="s">
        <v>4572</v>
      </c>
      <c r="KV6">
        <v>1</v>
      </c>
      <c r="KW6" t="s">
        <v>4573</v>
      </c>
      <c r="KX6">
        <v>1</v>
      </c>
      <c r="KY6">
        <v>1</v>
      </c>
      <c r="KZ6">
        <v>1</v>
      </c>
      <c r="LA6">
        <v>2</v>
      </c>
      <c r="LB6">
        <v>0</v>
      </c>
      <c r="LC6">
        <v>0</v>
      </c>
      <c r="LD6" s="59">
        <v>45133</v>
      </c>
      <c r="LE6">
        <v>0</v>
      </c>
      <c r="LL6">
        <v>0</v>
      </c>
      <c r="LS6">
        <v>1</v>
      </c>
      <c r="LT6" t="s">
        <v>4574</v>
      </c>
      <c r="LU6">
        <v>1</v>
      </c>
      <c r="LV6" t="s">
        <v>4575</v>
      </c>
      <c r="LW6">
        <v>0</v>
      </c>
      <c r="LX6">
        <v>1</v>
      </c>
      <c r="LY6">
        <v>1</v>
      </c>
      <c r="LZ6">
        <v>2</v>
      </c>
      <c r="MA6">
        <v>0</v>
      </c>
      <c r="MB6">
        <v>0</v>
      </c>
      <c r="MC6" s="59">
        <v>45164</v>
      </c>
      <c r="MD6">
        <v>0</v>
      </c>
      <c r="MH6">
        <v>0</v>
      </c>
      <c r="MK6">
        <v>0</v>
      </c>
      <c r="MR6">
        <v>1</v>
      </c>
      <c r="MS6" t="s">
        <v>4576</v>
      </c>
      <c r="MT6">
        <v>1</v>
      </c>
      <c r="MU6" t="s">
        <v>4577</v>
      </c>
      <c r="MV6">
        <v>1</v>
      </c>
      <c r="MW6">
        <v>1</v>
      </c>
      <c r="MX6">
        <v>1</v>
      </c>
      <c r="MY6">
        <v>2</v>
      </c>
      <c r="MZ6">
        <v>0</v>
      </c>
      <c r="NA6">
        <v>0</v>
      </c>
      <c r="NB6" s="59">
        <v>45179</v>
      </c>
      <c r="NC6">
        <v>0</v>
      </c>
      <c r="NG6">
        <v>0</v>
      </c>
      <c r="NJ6">
        <v>0</v>
      </c>
      <c r="NQ6">
        <v>1</v>
      </c>
      <c r="NR6" t="s">
        <v>4578</v>
      </c>
      <c r="NS6">
        <v>1</v>
      </c>
      <c r="NT6" t="s">
        <v>4579</v>
      </c>
      <c r="NU6">
        <v>0</v>
      </c>
      <c r="NV6">
        <v>1</v>
      </c>
      <c r="NW6">
        <v>1</v>
      </c>
      <c r="NX6">
        <v>2</v>
      </c>
      <c r="NY6">
        <v>0</v>
      </c>
      <c r="NZ6">
        <v>0</v>
      </c>
      <c r="OA6" s="150">
        <v>45225</v>
      </c>
      <c r="OB6">
        <v>0</v>
      </c>
      <c r="OF6">
        <v>0</v>
      </c>
      <c r="OI6">
        <v>0</v>
      </c>
      <c r="OP6">
        <v>1</v>
      </c>
      <c r="OQ6" t="s">
        <v>4580</v>
      </c>
      <c r="OR6">
        <v>1</v>
      </c>
      <c r="OS6" t="s">
        <v>4581</v>
      </c>
      <c r="OT6">
        <v>1</v>
      </c>
      <c r="OU6">
        <v>1</v>
      </c>
      <c r="OV6">
        <v>1</v>
      </c>
      <c r="OW6">
        <v>2</v>
      </c>
      <c r="OX6">
        <v>0</v>
      </c>
      <c r="OY6">
        <v>0</v>
      </c>
      <c r="OZ6" s="59">
        <v>45248</v>
      </c>
      <c r="PA6">
        <v>1</v>
      </c>
      <c r="PB6">
        <v>3</v>
      </c>
      <c r="PC6">
        <v>0</v>
      </c>
      <c r="PD6">
        <v>0</v>
      </c>
      <c r="PE6">
        <v>0</v>
      </c>
      <c r="PH6">
        <v>0</v>
      </c>
      <c r="PL6">
        <v>0</v>
      </c>
      <c r="PO6">
        <v>1</v>
      </c>
      <c r="PP6" t="s">
        <v>4582</v>
      </c>
      <c r="PQ6">
        <v>1</v>
      </c>
      <c r="PR6" t="s">
        <v>4583</v>
      </c>
      <c r="PS6">
        <v>-1</v>
      </c>
      <c r="PT6">
        <v>1</v>
      </c>
      <c r="PU6">
        <v>1</v>
      </c>
      <c r="PV6">
        <v>1</v>
      </c>
      <c r="PW6">
        <v>0</v>
      </c>
      <c r="PX6">
        <v>0</v>
      </c>
      <c r="PY6" s="59">
        <v>45225</v>
      </c>
      <c r="PZ6" s="15" t="s">
        <v>4616</v>
      </c>
      <c r="QA6" s="111">
        <f t="shared" si="1"/>
        <v>15.898699520876113</v>
      </c>
      <c r="QB6" s="175">
        <v>56.9</v>
      </c>
      <c r="QC6" s="76">
        <v>163.9</v>
      </c>
      <c r="QD6" s="176" t="s">
        <v>4619</v>
      </c>
      <c r="QE6" s="177" t="s">
        <v>517</v>
      </c>
      <c r="QF6" s="177" t="s">
        <v>4620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 s="59">
        <v>45227</v>
      </c>
      <c r="QU6" s="59">
        <v>45270</v>
      </c>
      <c r="QV6">
        <v>0</v>
      </c>
      <c r="QZ6">
        <v>0</v>
      </c>
      <c r="RC6">
        <v>0</v>
      </c>
      <c r="RG6">
        <v>1</v>
      </c>
      <c r="RJ6">
        <v>1</v>
      </c>
      <c r="RK6" t="s">
        <v>4586</v>
      </c>
      <c r="RL6">
        <v>1</v>
      </c>
      <c r="RM6" t="s">
        <v>4587</v>
      </c>
      <c r="RN6">
        <v>1</v>
      </c>
      <c r="RO6">
        <v>1</v>
      </c>
      <c r="RP6">
        <v>0</v>
      </c>
      <c r="RQ6">
        <v>0</v>
      </c>
      <c r="RR6">
        <v>0</v>
      </c>
      <c r="RS6">
        <v>0</v>
      </c>
      <c r="RT6" s="59">
        <v>45305</v>
      </c>
      <c r="RU6">
        <v>0</v>
      </c>
      <c r="RY6">
        <v>0</v>
      </c>
      <c r="SB6">
        <v>0</v>
      </c>
      <c r="SF6">
        <v>1</v>
      </c>
      <c r="SI6">
        <v>1</v>
      </c>
      <c r="SJ6" t="s">
        <v>4588</v>
      </c>
      <c r="SK6">
        <v>1</v>
      </c>
      <c r="SL6" t="s">
        <v>4589</v>
      </c>
      <c r="SM6">
        <v>1</v>
      </c>
      <c r="SN6">
        <v>1</v>
      </c>
      <c r="SO6">
        <v>1</v>
      </c>
      <c r="SP6">
        <v>2</v>
      </c>
      <c r="SQ6">
        <v>0</v>
      </c>
      <c r="SR6">
        <v>0</v>
      </c>
      <c r="SS6" s="59">
        <v>45334</v>
      </c>
      <c r="ST6">
        <v>0</v>
      </c>
      <c r="SX6">
        <v>0</v>
      </c>
      <c r="TA6">
        <v>0</v>
      </c>
      <c r="TE6">
        <v>1</v>
      </c>
      <c r="TH6">
        <v>1</v>
      </c>
      <c r="TI6" t="s">
        <v>4578</v>
      </c>
      <c r="TJ6">
        <v>1</v>
      </c>
      <c r="TK6" t="s">
        <v>4590</v>
      </c>
      <c r="TL6">
        <v>1</v>
      </c>
      <c r="TM6">
        <v>1</v>
      </c>
      <c r="TN6">
        <v>1</v>
      </c>
      <c r="TO6">
        <v>2</v>
      </c>
      <c r="TP6">
        <v>0</v>
      </c>
      <c r="TQ6">
        <v>0</v>
      </c>
      <c r="TR6" s="59">
        <v>45361</v>
      </c>
      <c r="TS6">
        <v>0</v>
      </c>
      <c r="TW6">
        <v>0</v>
      </c>
      <c r="TZ6">
        <v>0</v>
      </c>
      <c r="UD6">
        <v>1</v>
      </c>
      <c r="UG6">
        <v>1</v>
      </c>
      <c r="UH6" t="s">
        <v>4591</v>
      </c>
      <c r="UI6">
        <v>1</v>
      </c>
      <c r="UJ6" t="s">
        <v>4592</v>
      </c>
      <c r="UK6">
        <v>0</v>
      </c>
      <c r="UL6">
        <v>1</v>
      </c>
      <c r="UM6">
        <v>1</v>
      </c>
      <c r="UN6">
        <v>2</v>
      </c>
      <c r="UO6">
        <v>0</v>
      </c>
      <c r="UP6">
        <v>0</v>
      </c>
      <c r="UQ6" s="59">
        <v>45390</v>
      </c>
      <c r="UR6">
        <v>0</v>
      </c>
      <c r="UV6">
        <v>0</v>
      </c>
      <c r="UY6">
        <v>0</v>
      </c>
      <c r="VC6">
        <v>1</v>
      </c>
      <c r="VF6">
        <v>1</v>
      </c>
      <c r="VG6" t="s">
        <v>4578</v>
      </c>
      <c r="VH6">
        <v>1</v>
      </c>
      <c r="VI6" t="s">
        <v>4593</v>
      </c>
      <c r="VJ6">
        <v>0</v>
      </c>
      <c r="VK6">
        <v>1</v>
      </c>
      <c r="VL6">
        <v>1</v>
      </c>
      <c r="VM6">
        <v>2</v>
      </c>
      <c r="VN6">
        <v>0</v>
      </c>
      <c r="VO6">
        <v>0</v>
      </c>
      <c r="VP6" s="59">
        <v>45437</v>
      </c>
      <c r="VQ6">
        <v>0</v>
      </c>
      <c r="VU6">
        <v>0</v>
      </c>
      <c r="VX6">
        <v>0</v>
      </c>
      <c r="WB6">
        <v>1</v>
      </c>
      <c r="WE6">
        <v>1</v>
      </c>
      <c r="WF6" t="s">
        <v>4594</v>
      </c>
      <c r="WG6">
        <v>1</v>
      </c>
      <c r="WH6" t="s">
        <v>4595</v>
      </c>
      <c r="WI6">
        <v>0</v>
      </c>
      <c r="WJ6">
        <v>1</v>
      </c>
      <c r="WK6">
        <v>1</v>
      </c>
      <c r="WL6">
        <v>2</v>
      </c>
      <c r="WM6">
        <v>0</v>
      </c>
      <c r="WN6">
        <v>0</v>
      </c>
      <c r="WO6" s="59">
        <v>45456</v>
      </c>
      <c r="WP6">
        <v>0</v>
      </c>
      <c r="WT6">
        <v>0</v>
      </c>
      <c r="WW6">
        <v>0</v>
      </c>
      <c r="XA6">
        <v>1</v>
      </c>
      <c r="XD6">
        <v>1</v>
      </c>
      <c r="XE6" t="s">
        <v>4596</v>
      </c>
      <c r="XF6">
        <v>1</v>
      </c>
      <c r="XG6" t="s">
        <v>4597</v>
      </c>
      <c r="XH6">
        <v>1</v>
      </c>
      <c r="XI6">
        <v>1</v>
      </c>
      <c r="XJ6">
        <v>1</v>
      </c>
      <c r="XK6">
        <v>2</v>
      </c>
      <c r="XL6">
        <v>0</v>
      </c>
      <c r="XM6">
        <v>0</v>
      </c>
      <c r="XN6" s="59">
        <v>45477</v>
      </c>
      <c r="XO6">
        <v>0</v>
      </c>
      <c r="XS6">
        <v>0</v>
      </c>
      <c r="XV6">
        <v>0</v>
      </c>
      <c r="XZ6">
        <v>1</v>
      </c>
      <c r="YC6">
        <v>1</v>
      </c>
      <c r="YD6" t="s">
        <v>4598</v>
      </c>
      <c r="YE6">
        <v>1</v>
      </c>
      <c r="YF6" t="s">
        <v>4599</v>
      </c>
      <c r="YG6">
        <v>0</v>
      </c>
      <c r="YH6">
        <v>1</v>
      </c>
      <c r="YI6">
        <v>1</v>
      </c>
      <c r="YJ6">
        <v>2</v>
      </c>
      <c r="YK6">
        <v>0</v>
      </c>
      <c r="YL6">
        <v>0</v>
      </c>
      <c r="YP6" s="59">
        <v>45500</v>
      </c>
      <c r="YQ6">
        <v>0</v>
      </c>
      <c r="YU6">
        <v>0</v>
      </c>
      <c r="YX6">
        <v>0</v>
      </c>
      <c r="ZB6">
        <v>1</v>
      </c>
      <c r="ZE6">
        <v>1</v>
      </c>
      <c r="ZF6" t="s">
        <v>4600</v>
      </c>
      <c r="ZG6">
        <v>1</v>
      </c>
      <c r="ZH6" t="s">
        <v>4601</v>
      </c>
      <c r="ZI6">
        <v>1</v>
      </c>
      <c r="ZJ6">
        <v>1</v>
      </c>
      <c r="ZK6">
        <v>1</v>
      </c>
      <c r="ZL6">
        <v>2</v>
      </c>
      <c r="ZM6">
        <v>0</v>
      </c>
      <c r="ZN6">
        <v>0</v>
      </c>
      <c r="ZO6">
        <v>1</v>
      </c>
      <c r="ZP6" s="59">
        <v>45519</v>
      </c>
      <c r="ZQ6" s="59">
        <v>45542</v>
      </c>
      <c r="ZR6" s="15">
        <v>0</v>
      </c>
      <c r="ZV6">
        <v>0</v>
      </c>
      <c r="ZY6">
        <v>0</v>
      </c>
      <c r="AAC6">
        <v>1</v>
      </c>
      <c r="AAF6">
        <v>1</v>
      </c>
      <c r="AAG6" t="s">
        <v>4602</v>
      </c>
      <c r="AAH6">
        <v>1</v>
      </c>
      <c r="AAI6" t="s">
        <v>4603</v>
      </c>
      <c r="AAJ6">
        <v>1</v>
      </c>
      <c r="AAK6">
        <v>1</v>
      </c>
      <c r="AAL6">
        <v>1</v>
      </c>
      <c r="AAM6">
        <v>2</v>
      </c>
      <c r="AAN6">
        <v>0</v>
      </c>
      <c r="AAO6">
        <v>0</v>
      </c>
      <c r="AAP6" s="59">
        <v>45634</v>
      </c>
      <c r="AAQ6">
        <v>0</v>
      </c>
      <c r="AAU6">
        <v>0</v>
      </c>
      <c r="AAX6">
        <v>0</v>
      </c>
      <c r="ABB6">
        <v>1</v>
      </c>
      <c r="ABE6">
        <v>1</v>
      </c>
      <c r="ABF6" t="s">
        <v>4604</v>
      </c>
      <c r="ABG6">
        <v>1</v>
      </c>
      <c r="ABH6" t="s">
        <v>4605</v>
      </c>
      <c r="ABI6">
        <v>0</v>
      </c>
      <c r="ABJ6">
        <v>1</v>
      </c>
      <c r="ABK6">
        <v>1</v>
      </c>
      <c r="ABL6">
        <v>2</v>
      </c>
      <c r="ABM6">
        <v>0</v>
      </c>
      <c r="ABN6">
        <v>0</v>
      </c>
      <c r="ABO6" s="59">
        <v>45632</v>
      </c>
      <c r="ABP6" s="58">
        <f t="shared" si="2"/>
        <v>17.013004791238878</v>
      </c>
      <c r="ABQ6">
        <v>59.2</v>
      </c>
      <c r="ABR6">
        <v>165</v>
      </c>
      <c r="ABS6" s="15">
        <v>43</v>
      </c>
      <c r="ABT6">
        <v>14.5</v>
      </c>
      <c r="ABU6" t="s">
        <v>20</v>
      </c>
      <c r="ABV6">
        <v>1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1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 s="59">
        <v>45633</v>
      </c>
    </row>
    <row r="7" spans="1:763" x14ac:dyDescent="0.25">
      <c r="A7">
        <v>5</v>
      </c>
      <c r="B7" s="15" t="s">
        <v>4545</v>
      </c>
      <c r="C7" s="15" t="s">
        <v>4546</v>
      </c>
      <c r="D7" s="72" t="s">
        <v>4621</v>
      </c>
      <c r="E7" s="15" t="s">
        <v>4622</v>
      </c>
      <c r="F7" s="72" t="s">
        <v>4623</v>
      </c>
      <c r="G7" s="138">
        <v>39983</v>
      </c>
      <c r="H7" s="72">
        <v>1</v>
      </c>
      <c r="I7" s="145">
        <v>44685</v>
      </c>
      <c r="J7" s="174">
        <f t="shared" si="0"/>
        <v>12.873374401095141</v>
      </c>
      <c r="K7" s="175">
        <v>37.1</v>
      </c>
      <c r="L7" s="175">
        <v>1.427</v>
      </c>
      <c r="M7" s="110"/>
      <c r="N7" s="110"/>
      <c r="O7" s="110"/>
      <c r="P7" s="110">
        <v>-1.68</v>
      </c>
      <c r="Q7" s="110" t="s">
        <v>28</v>
      </c>
      <c r="R7" s="110">
        <v>0.04</v>
      </c>
      <c r="S7" s="110" t="s">
        <v>20</v>
      </c>
      <c r="T7" s="177">
        <v>11.2</v>
      </c>
      <c r="U7" s="178">
        <v>1</v>
      </c>
      <c r="V7" s="174">
        <v>1</v>
      </c>
      <c r="W7" s="174">
        <v>0</v>
      </c>
      <c r="X7" s="174">
        <v>0</v>
      </c>
      <c r="Y7" s="174">
        <v>0</v>
      </c>
      <c r="Z7" s="174">
        <v>1</v>
      </c>
      <c r="AA7" s="174">
        <v>0</v>
      </c>
      <c r="AB7" s="174">
        <v>0</v>
      </c>
      <c r="AC7" s="174">
        <v>0</v>
      </c>
      <c r="AD7" s="174">
        <v>0</v>
      </c>
      <c r="AE7" s="174">
        <v>0</v>
      </c>
      <c r="AF7">
        <v>0</v>
      </c>
      <c r="AL7">
        <v>1</v>
      </c>
      <c r="AM7">
        <v>3</v>
      </c>
      <c r="AO7">
        <v>0</v>
      </c>
      <c r="AP7">
        <v>1</v>
      </c>
      <c r="AQ7">
        <v>1</v>
      </c>
      <c r="AT7" s="68">
        <v>1</v>
      </c>
      <c r="AU7" s="140" t="s">
        <v>97</v>
      </c>
      <c r="AV7" s="68">
        <v>1</v>
      </c>
      <c r="AW7" s="68"/>
      <c r="AX7" s="68"/>
      <c r="AY7" s="68"/>
      <c r="AZ7" s="68">
        <v>1</v>
      </c>
      <c r="BA7" s="179">
        <v>44779</v>
      </c>
      <c r="BB7" s="68"/>
      <c r="BC7" s="68"/>
      <c r="BD7" s="68"/>
      <c r="BE7" s="68"/>
      <c r="BF7" s="68">
        <v>0</v>
      </c>
      <c r="BG7" s="68">
        <v>1</v>
      </c>
      <c r="BH7" s="68">
        <v>1</v>
      </c>
      <c r="BI7" s="68">
        <v>1</v>
      </c>
      <c r="BJ7" s="68"/>
      <c r="BK7" s="68">
        <v>1</v>
      </c>
      <c r="BL7" s="68" t="s">
        <v>4550</v>
      </c>
      <c r="BM7" s="68">
        <v>1</v>
      </c>
      <c r="BN7" s="68" t="s">
        <v>4551</v>
      </c>
      <c r="BO7" s="68">
        <v>1</v>
      </c>
      <c r="BP7" s="68">
        <v>1</v>
      </c>
      <c r="BQ7" s="68">
        <v>2</v>
      </c>
      <c r="BR7" s="68">
        <v>2</v>
      </c>
      <c r="BS7" s="68">
        <v>0</v>
      </c>
      <c r="BT7" s="68">
        <v>0</v>
      </c>
      <c r="BU7" s="179">
        <v>44807</v>
      </c>
      <c r="BV7" s="179"/>
      <c r="BW7" s="179"/>
      <c r="BX7" s="179"/>
      <c r="BY7" s="179"/>
      <c r="BZ7" s="68">
        <v>99</v>
      </c>
      <c r="CA7" s="15">
        <v>1</v>
      </c>
      <c r="CB7" s="68"/>
      <c r="CC7" s="68">
        <v>1</v>
      </c>
      <c r="CD7" s="68"/>
      <c r="CE7" s="68">
        <v>1</v>
      </c>
      <c r="CF7" s="15" t="s">
        <v>4552</v>
      </c>
      <c r="CG7" s="68">
        <v>1</v>
      </c>
      <c r="CH7" s="15" t="s">
        <v>4553</v>
      </c>
      <c r="CI7" s="15">
        <v>0</v>
      </c>
      <c r="CJ7" s="15">
        <v>1</v>
      </c>
      <c r="CK7" s="15">
        <v>1</v>
      </c>
      <c r="CL7" s="15">
        <v>2</v>
      </c>
      <c r="CM7" s="15">
        <v>0</v>
      </c>
      <c r="CN7" s="15">
        <v>0</v>
      </c>
      <c r="CO7" s="15">
        <v>1</v>
      </c>
      <c r="CP7" s="150">
        <v>44842</v>
      </c>
      <c r="CX7" s="15">
        <v>1</v>
      </c>
      <c r="CY7" s="15">
        <v>1</v>
      </c>
      <c r="DA7" s="15">
        <v>1</v>
      </c>
      <c r="DB7" s="15" t="s">
        <v>4554</v>
      </c>
      <c r="DC7" s="15">
        <v>1</v>
      </c>
      <c r="DD7" s="15" t="s">
        <v>4555</v>
      </c>
      <c r="DE7" s="15">
        <v>1</v>
      </c>
      <c r="DF7" s="15" t="s">
        <v>4556</v>
      </c>
      <c r="DG7" s="15">
        <v>0</v>
      </c>
      <c r="DH7" s="15">
        <v>1</v>
      </c>
      <c r="DI7" s="15">
        <v>1</v>
      </c>
      <c r="DJ7" s="15">
        <v>2</v>
      </c>
      <c r="DK7" s="15">
        <v>0</v>
      </c>
      <c r="DL7" s="15">
        <v>0</v>
      </c>
      <c r="DM7" s="179">
        <v>44868</v>
      </c>
      <c r="DN7" s="179"/>
      <c r="DO7" s="179"/>
      <c r="DP7" s="179"/>
      <c r="DQ7" s="179"/>
      <c r="DR7" s="68">
        <v>1</v>
      </c>
      <c r="DS7" s="68"/>
      <c r="DT7" s="68">
        <v>1</v>
      </c>
      <c r="DU7" s="68"/>
      <c r="DV7" s="68">
        <v>1</v>
      </c>
      <c r="DW7" s="68" t="s">
        <v>4557</v>
      </c>
      <c r="DX7" s="68">
        <v>1</v>
      </c>
      <c r="DY7" s="68" t="s">
        <v>4558</v>
      </c>
      <c r="DZ7" s="68">
        <v>1</v>
      </c>
      <c r="EA7" s="68" t="s">
        <v>4559</v>
      </c>
      <c r="EB7" s="68">
        <v>1</v>
      </c>
      <c r="EC7" s="68">
        <v>1</v>
      </c>
      <c r="ED7" s="68">
        <v>1</v>
      </c>
      <c r="EE7" s="68">
        <v>2</v>
      </c>
      <c r="EF7" s="68">
        <v>0</v>
      </c>
      <c r="EG7" s="68">
        <v>0</v>
      </c>
      <c r="EH7" s="68">
        <v>1</v>
      </c>
      <c r="EI7" s="179">
        <v>44898</v>
      </c>
      <c r="EJ7" s="68"/>
      <c r="EK7" s="68"/>
      <c r="EL7" s="68"/>
      <c r="EM7" s="68"/>
      <c r="EN7" s="68"/>
      <c r="EO7" s="68"/>
      <c r="EP7" s="68"/>
      <c r="EQ7" s="68">
        <v>0</v>
      </c>
      <c r="ES7" s="68"/>
      <c r="ET7" s="68"/>
      <c r="EU7" s="68"/>
      <c r="EV7" s="68"/>
      <c r="EW7" s="68"/>
      <c r="EX7" s="68">
        <v>1</v>
      </c>
      <c r="EY7" s="68" t="s">
        <v>4560</v>
      </c>
      <c r="EZ7">
        <v>1</v>
      </c>
      <c r="FA7" s="68" t="s">
        <v>4561</v>
      </c>
      <c r="FB7" s="68">
        <v>1</v>
      </c>
      <c r="FC7" s="68">
        <v>1</v>
      </c>
      <c r="FD7" s="68">
        <v>1</v>
      </c>
      <c r="FE7" s="15">
        <v>2</v>
      </c>
      <c r="FF7" s="68">
        <v>0</v>
      </c>
      <c r="FG7" s="68">
        <v>0</v>
      </c>
      <c r="FH7" s="150">
        <v>44933</v>
      </c>
      <c r="FI7" s="68"/>
      <c r="FJ7" s="68"/>
      <c r="FK7" s="147"/>
      <c r="FL7" s="150"/>
      <c r="FP7">
        <v>0</v>
      </c>
      <c r="FW7">
        <v>1</v>
      </c>
      <c r="FX7" t="s">
        <v>4562</v>
      </c>
      <c r="FY7">
        <v>1</v>
      </c>
      <c r="FZ7" t="s">
        <v>4563</v>
      </c>
      <c r="GA7">
        <v>1</v>
      </c>
      <c r="GB7">
        <v>1</v>
      </c>
      <c r="GC7">
        <v>1</v>
      </c>
      <c r="GD7">
        <v>2</v>
      </c>
      <c r="GE7">
        <v>0</v>
      </c>
      <c r="GF7">
        <v>0</v>
      </c>
      <c r="GG7" s="59">
        <v>44962</v>
      </c>
      <c r="GO7">
        <v>0</v>
      </c>
      <c r="GV7">
        <v>1</v>
      </c>
      <c r="GW7" t="s">
        <v>4564</v>
      </c>
      <c r="GX7">
        <v>1</v>
      </c>
      <c r="GY7" t="s">
        <v>4565</v>
      </c>
      <c r="GZ7">
        <v>0</v>
      </c>
      <c r="HA7">
        <v>1</v>
      </c>
      <c r="HB7">
        <v>1</v>
      </c>
      <c r="HC7">
        <v>2</v>
      </c>
      <c r="HD7">
        <v>0</v>
      </c>
      <c r="HE7">
        <v>0</v>
      </c>
      <c r="HF7" s="59">
        <v>44996</v>
      </c>
      <c r="HN7">
        <v>0</v>
      </c>
      <c r="HU7">
        <v>1</v>
      </c>
      <c r="HV7" t="s">
        <v>4566</v>
      </c>
      <c r="HW7">
        <v>1</v>
      </c>
      <c r="HX7" t="s">
        <v>4567</v>
      </c>
      <c r="HY7">
        <v>1</v>
      </c>
      <c r="HZ7">
        <v>1</v>
      </c>
      <c r="IA7">
        <v>1</v>
      </c>
      <c r="IB7">
        <v>2</v>
      </c>
      <c r="IC7">
        <v>0</v>
      </c>
      <c r="ID7">
        <v>0</v>
      </c>
      <c r="IE7" s="59">
        <v>45019</v>
      </c>
      <c r="IM7">
        <v>0</v>
      </c>
      <c r="IT7">
        <v>1</v>
      </c>
      <c r="IU7" t="s">
        <v>4568</v>
      </c>
      <c r="IV7">
        <v>1</v>
      </c>
      <c r="IW7" t="s">
        <v>4569</v>
      </c>
      <c r="IX7">
        <v>0</v>
      </c>
      <c r="IY7">
        <v>1</v>
      </c>
      <c r="IZ7">
        <v>1</v>
      </c>
      <c r="JA7">
        <v>2</v>
      </c>
      <c r="JB7">
        <v>0</v>
      </c>
      <c r="JC7">
        <v>0</v>
      </c>
      <c r="JD7">
        <v>1</v>
      </c>
      <c r="JE7" s="59">
        <v>45068</v>
      </c>
      <c r="JF7" s="59">
        <v>45067</v>
      </c>
      <c r="JN7">
        <v>0</v>
      </c>
      <c r="JU7">
        <v>1</v>
      </c>
      <c r="JV7" t="s">
        <v>4570</v>
      </c>
      <c r="JW7">
        <v>1</v>
      </c>
      <c r="JX7" t="s">
        <v>4571</v>
      </c>
      <c r="JY7">
        <v>0</v>
      </c>
      <c r="JZ7">
        <v>1</v>
      </c>
      <c r="KA7">
        <v>1</v>
      </c>
      <c r="KB7">
        <v>2</v>
      </c>
      <c r="KC7">
        <v>0</v>
      </c>
      <c r="KD7">
        <v>0</v>
      </c>
      <c r="KE7" s="59">
        <v>45094</v>
      </c>
      <c r="KF7">
        <v>0</v>
      </c>
      <c r="KJ7">
        <v>0</v>
      </c>
      <c r="KM7">
        <v>0</v>
      </c>
      <c r="KQ7">
        <v>1</v>
      </c>
      <c r="KT7">
        <v>1</v>
      </c>
      <c r="KU7" t="s">
        <v>4572</v>
      </c>
      <c r="KV7">
        <v>1</v>
      </c>
      <c r="KW7" t="s">
        <v>4573</v>
      </c>
      <c r="KX7">
        <v>1</v>
      </c>
      <c r="KY7">
        <v>1</v>
      </c>
      <c r="KZ7">
        <v>1</v>
      </c>
      <c r="LA7">
        <v>2</v>
      </c>
      <c r="LB7">
        <v>0</v>
      </c>
      <c r="LC7">
        <v>0</v>
      </c>
      <c r="LD7" s="59">
        <v>45133</v>
      </c>
      <c r="LE7">
        <v>0</v>
      </c>
      <c r="LL7">
        <v>0</v>
      </c>
      <c r="LS7">
        <v>1</v>
      </c>
      <c r="LT7" t="s">
        <v>4574</v>
      </c>
      <c r="LU7">
        <v>1</v>
      </c>
      <c r="LV7" t="s">
        <v>4575</v>
      </c>
      <c r="LW7">
        <v>0</v>
      </c>
      <c r="LX7">
        <v>1</v>
      </c>
      <c r="LY7">
        <v>1</v>
      </c>
      <c r="LZ7">
        <v>2</v>
      </c>
      <c r="MA7">
        <v>0</v>
      </c>
      <c r="MB7">
        <v>0</v>
      </c>
      <c r="MC7" s="59">
        <v>45164</v>
      </c>
      <c r="MD7">
        <v>0</v>
      </c>
      <c r="MH7">
        <v>0</v>
      </c>
      <c r="MK7">
        <v>0</v>
      </c>
      <c r="MR7">
        <v>1</v>
      </c>
      <c r="MS7" t="s">
        <v>4576</v>
      </c>
      <c r="MT7">
        <v>1</v>
      </c>
      <c r="MU7" t="s">
        <v>4577</v>
      </c>
      <c r="MV7">
        <v>1</v>
      </c>
      <c r="MW7">
        <v>1</v>
      </c>
      <c r="MX7">
        <v>1</v>
      </c>
      <c r="MY7">
        <v>2</v>
      </c>
      <c r="MZ7">
        <v>0</v>
      </c>
      <c r="NA7">
        <v>0</v>
      </c>
      <c r="NB7" s="59">
        <v>45179</v>
      </c>
      <c r="NC7">
        <v>0</v>
      </c>
      <c r="NG7">
        <v>0</v>
      </c>
      <c r="NJ7">
        <v>0</v>
      </c>
      <c r="NQ7">
        <v>1</v>
      </c>
      <c r="NR7" t="s">
        <v>4578</v>
      </c>
      <c r="NS7">
        <v>1</v>
      </c>
      <c r="NT7" t="s">
        <v>4579</v>
      </c>
      <c r="NU7">
        <v>0</v>
      </c>
      <c r="NV7">
        <v>1</v>
      </c>
      <c r="NW7">
        <v>1</v>
      </c>
      <c r="NX7">
        <v>2</v>
      </c>
      <c r="NY7">
        <v>0</v>
      </c>
      <c r="NZ7">
        <v>0</v>
      </c>
      <c r="OA7" s="150">
        <v>45225</v>
      </c>
      <c r="OB7">
        <v>0</v>
      </c>
      <c r="OF7">
        <v>0</v>
      </c>
      <c r="OI7">
        <v>0</v>
      </c>
      <c r="OP7">
        <v>1</v>
      </c>
      <c r="OQ7" t="s">
        <v>4580</v>
      </c>
      <c r="OR7">
        <v>1</v>
      </c>
      <c r="OS7" t="s">
        <v>4581</v>
      </c>
      <c r="OT7">
        <v>1</v>
      </c>
      <c r="OU7">
        <v>1</v>
      </c>
      <c r="OV7">
        <v>1</v>
      </c>
      <c r="OW7">
        <v>2</v>
      </c>
      <c r="OX7">
        <v>0</v>
      </c>
      <c r="OY7">
        <v>0</v>
      </c>
      <c r="OZ7" s="59">
        <v>45248</v>
      </c>
      <c r="PA7">
        <v>0</v>
      </c>
      <c r="PE7">
        <v>0</v>
      </c>
      <c r="PH7">
        <v>0</v>
      </c>
      <c r="PL7">
        <v>0</v>
      </c>
      <c r="PO7">
        <v>1</v>
      </c>
      <c r="PP7" t="s">
        <v>4582</v>
      </c>
      <c r="PQ7">
        <v>1</v>
      </c>
      <c r="PR7" t="s">
        <v>4583</v>
      </c>
      <c r="PS7">
        <v>-1</v>
      </c>
      <c r="PT7">
        <v>1</v>
      </c>
      <c r="PU7">
        <v>1</v>
      </c>
      <c r="PV7">
        <v>1</v>
      </c>
      <c r="PW7">
        <v>0</v>
      </c>
      <c r="PX7">
        <v>0</v>
      </c>
      <c r="PY7" s="59">
        <v>45225</v>
      </c>
      <c r="PZ7" s="15" t="s">
        <v>4622</v>
      </c>
      <c r="QA7" s="111">
        <f t="shared" si="1"/>
        <v>14.351813826146476</v>
      </c>
      <c r="QB7" s="175">
        <v>46.2</v>
      </c>
      <c r="QC7" s="76">
        <v>154.30000000000001</v>
      </c>
      <c r="QD7" s="176" t="s">
        <v>4624</v>
      </c>
      <c r="QE7" s="177" t="s">
        <v>20</v>
      </c>
      <c r="QF7" s="177" t="s">
        <v>4625</v>
      </c>
      <c r="QG7">
        <v>1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 s="59">
        <v>45227</v>
      </c>
      <c r="QU7" s="59">
        <v>45270</v>
      </c>
      <c r="QV7">
        <v>0</v>
      </c>
      <c r="QZ7">
        <v>0</v>
      </c>
      <c r="RC7">
        <v>0</v>
      </c>
      <c r="RG7">
        <v>1</v>
      </c>
      <c r="RJ7">
        <v>1</v>
      </c>
      <c r="RK7" t="s">
        <v>4586</v>
      </c>
      <c r="RL7">
        <v>1</v>
      </c>
      <c r="RM7" t="s">
        <v>4587</v>
      </c>
      <c r="RN7">
        <v>1</v>
      </c>
      <c r="RO7">
        <v>1</v>
      </c>
      <c r="RP7">
        <v>0</v>
      </c>
      <c r="RQ7">
        <v>0</v>
      </c>
      <c r="RR7">
        <v>0</v>
      </c>
      <c r="RS7">
        <v>0</v>
      </c>
      <c r="RT7" s="59">
        <v>45305</v>
      </c>
      <c r="RU7">
        <v>0</v>
      </c>
      <c r="RY7">
        <v>0</v>
      </c>
      <c r="SB7">
        <v>0</v>
      </c>
      <c r="SF7">
        <v>1</v>
      </c>
      <c r="SI7">
        <v>1</v>
      </c>
      <c r="SJ7" t="s">
        <v>4588</v>
      </c>
      <c r="SK7">
        <v>1</v>
      </c>
      <c r="SL7" t="s">
        <v>4589</v>
      </c>
      <c r="SM7">
        <v>1</v>
      </c>
      <c r="SN7">
        <v>1</v>
      </c>
      <c r="SO7">
        <v>1</v>
      </c>
      <c r="SP7">
        <v>2</v>
      </c>
      <c r="SQ7">
        <v>0</v>
      </c>
      <c r="SR7">
        <v>0</v>
      </c>
      <c r="SS7" s="59">
        <v>45334</v>
      </c>
      <c r="ST7">
        <v>0</v>
      </c>
      <c r="SX7">
        <v>0</v>
      </c>
      <c r="TA7">
        <v>0</v>
      </c>
      <c r="TE7">
        <v>1</v>
      </c>
      <c r="TH7">
        <v>1</v>
      </c>
      <c r="TI7" t="s">
        <v>4578</v>
      </c>
      <c r="TJ7">
        <v>1</v>
      </c>
      <c r="TK7" t="s">
        <v>4590</v>
      </c>
      <c r="TL7">
        <v>1</v>
      </c>
      <c r="TM7">
        <v>1</v>
      </c>
      <c r="TN7">
        <v>1</v>
      </c>
      <c r="TO7">
        <v>2</v>
      </c>
      <c r="TP7">
        <v>0</v>
      </c>
      <c r="TQ7">
        <v>0</v>
      </c>
      <c r="TR7" s="59">
        <v>45361</v>
      </c>
      <c r="TS7">
        <v>0</v>
      </c>
      <c r="TW7">
        <v>0</v>
      </c>
      <c r="TZ7">
        <v>0</v>
      </c>
      <c r="UD7">
        <v>1</v>
      </c>
      <c r="UG7">
        <v>1</v>
      </c>
      <c r="UH7" t="s">
        <v>4591</v>
      </c>
      <c r="UI7">
        <v>1</v>
      </c>
      <c r="UJ7" t="s">
        <v>4592</v>
      </c>
      <c r="UK7">
        <v>0</v>
      </c>
      <c r="UL7">
        <v>1</v>
      </c>
      <c r="UM7">
        <v>1</v>
      </c>
      <c r="UN7">
        <v>2</v>
      </c>
      <c r="UO7">
        <v>0</v>
      </c>
      <c r="UP7">
        <v>0</v>
      </c>
      <c r="UQ7" s="59">
        <v>45390</v>
      </c>
      <c r="UR7">
        <v>0</v>
      </c>
      <c r="UV7">
        <v>0</v>
      </c>
      <c r="UY7">
        <v>0</v>
      </c>
      <c r="VC7">
        <v>1</v>
      </c>
      <c r="VF7">
        <v>1</v>
      </c>
      <c r="VG7" t="s">
        <v>4578</v>
      </c>
      <c r="VH7">
        <v>1</v>
      </c>
      <c r="VI7" t="s">
        <v>4593</v>
      </c>
      <c r="VJ7">
        <v>0</v>
      </c>
      <c r="VK7">
        <v>1</v>
      </c>
      <c r="VL7">
        <v>1</v>
      </c>
      <c r="VM7">
        <v>2</v>
      </c>
      <c r="VN7">
        <v>0</v>
      </c>
      <c r="VO7">
        <v>0</v>
      </c>
      <c r="VP7" s="59">
        <v>45437</v>
      </c>
      <c r="VQ7">
        <v>0</v>
      </c>
      <c r="VU7">
        <v>0</v>
      </c>
      <c r="VX7">
        <v>0</v>
      </c>
      <c r="WB7">
        <v>1</v>
      </c>
      <c r="WE7">
        <v>1</v>
      </c>
      <c r="WF7" t="s">
        <v>4594</v>
      </c>
      <c r="WG7">
        <v>1</v>
      </c>
      <c r="WH7" t="s">
        <v>4595</v>
      </c>
      <c r="WI7">
        <v>0</v>
      </c>
      <c r="WJ7">
        <v>1</v>
      </c>
      <c r="WK7">
        <v>1</v>
      </c>
      <c r="WL7">
        <v>2</v>
      </c>
      <c r="WM7">
        <v>0</v>
      </c>
      <c r="WN7">
        <v>0</v>
      </c>
      <c r="WO7" s="59">
        <v>45456</v>
      </c>
      <c r="WP7">
        <v>0</v>
      </c>
      <c r="WT7">
        <v>0</v>
      </c>
      <c r="WW7">
        <v>0</v>
      </c>
      <c r="XA7">
        <v>1</v>
      </c>
      <c r="XD7">
        <v>1</v>
      </c>
      <c r="XE7" t="s">
        <v>4596</v>
      </c>
      <c r="XF7">
        <v>1</v>
      </c>
      <c r="XG7" t="s">
        <v>4597</v>
      </c>
      <c r="XH7">
        <v>1</v>
      </c>
      <c r="XI7">
        <v>1</v>
      </c>
      <c r="XJ7">
        <v>1</v>
      </c>
      <c r="XK7">
        <v>2</v>
      </c>
      <c r="XL7">
        <v>0</v>
      </c>
      <c r="XM7">
        <v>0</v>
      </c>
      <c r="XN7" s="59">
        <v>45477</v>
      </c>
      <c r="XO7">
        <v>0</v>
      </c>
      <c r="XS7">
        <v>0</v>
      </c>
      <c r="XV7">
        <v>0</v>
      </c>
      <c r="XZ7">
        <v>1</v>
      </c>
      <c r="YC7">
        <v>1</v>
      </c>
      <c r="YD7" t="s">
        <v>4598</v>
      </c>
      <c r="YE7">
        <v>1</v>
      </c>
      <c r="YF7" t="s">
        <v>4599</v>
      </c>
      <c r="YG7">
        <v>0</v>
      </c>
      <c r="YH7">
        <v>1</v>
      </c>
      <c r="YI7">
        <v>1</v>
      </c>
      <c r="YJ7">
        <v>2</v>
      </c>
      <c r="YK7">
        <v>0</v>
      </c>
      <c r="YL7">
        <v>0</v>
      </c>
      <c r="YM7" s="59">
        <v>45475</v>
      </c>
      <c r="YN7">
        <v>12.1</v>
      </c>
      <c r="YP7" s="59">
        <v>45500</v>
      </c>
      <c r="YQ7">
        <v>0</v>
      </c>
      <c r="YU7">
        <v>0</v>
      </c>
      <c r="YX7">
        <v>0</v>
      </c>
      <c r="ZB7">
        <v>1</v>
      </c>
      <c r="ZE7">
        <v>1</v>
      </c>
      <c r="ZF7" t="s">
        <v>4600</v>
      </c>
      <c r="ZG7">
        <v>1</v>
      </c>
      <c r="ZH7" t="s">
        <v>4601</v>
      </c>
      <c r="ZI7">
        <v>1</v>
      </c>
      <c r="ZJ7">
        <v>1</v>
      </c>
      <c r="ZK7">
        <v>1</v>
      </c>
      <c r="ZL7">
        <v>2</v>
      </c>
      <c r="ZM7">
        <v>0</v>
      </c>
      <c r="ZN7">
        <v>0</v>
      </c>
      <c r="ZO7">
        <v>1</v>
      </c>
      <c r="ZP7" s="59">
        <v>45519</v>
      </c>
      <c r="ZQ7" s="59">
        <v>45542</v>
      </c>
      <c r="ZR7" s="15">
        <v>0</v>
      </c>
      <c r="ZV7">
        <v>0</v>
      </c>
      <c r="ZY7">
        <v>0</v>
      </c>
      <c r="AAC7">
        <v>1</v>
      </c>
      <c r="AAF7">
        <v>1</v>
      </c>
      <c r="AAG7" t="s">
        <v>4602</v>
      </c>
      <c r="AAH7">
        <v>1</v>
      </c>
      <c r="AAI7" t="s">
        <v>4603</v>
      </c>
      <c r="AAJ7">
        <v>1</v>
      </c>
      <c r="AAK7">
        <v>1</v>
      </c>
      <c r="AAL7">
        <v>1</v>
      </c>
      <c r="AAM7">
        <v>2</v>
      </c>
      <c r="AAN7">
        <v>0</v>
      </c>
      <c r="AAO7">
        <v>0</v>
      </c>
      <c r="AAP7" s="59">
        <v>45634</v>
      </c>
      <c r="AAQ7">
        <v>0</v>
      </c>
      <c r="AAU7">
        <v>0</v>
      </c>
      <c r="AAX7">
        <v>0</v>
      </c>
      <c r="ABB7">
        <v>1</v>
      </c>
      <c r="ABE7">
        <v>1</v>
      </c>
      <c r="ABF7" t="s">
        <v>4604</v>
      </c>
      <c r="ABG7">
        <v>1</v>
      </c>
      <c r="ABH7" t="s">
        <v>4605</v>
      </c>
      <c r="ABI7">
        <v>0</v>
      </c>
      <c r="ABJ7">
        <v>1</v>
      </c>
      <c r="ABK7">
        <v>1</v>
      </c>
      <c r="ABL7">
        <v>2</v>
      </c>
      <c r="ABM7">
        <v>0</v>
      </c>
      <c r="ABN7">
        <v>0</v>
      </c>
      <c r="ABO7" s="59">
        <v>45632</v>
      </c>
      <c r="ABP7" s="58">
        <f t="shared" si="2"/>
        <v>15.466119096509241</v>
      </c>
      <c r="ABQ7">
        <v>54.2</v>
      </c>
      <c r="ABR7">
        <v>160.6</v>
      </c>
      <c r="ABS7" s="15">
        <v>37</v>
      </c>
      <c r="ABT7">
        <v>12.5</v>
      </c>
      <c r="ABU7" t="s">
        <v>517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 s="59">
        <v>45633</v>
      </c>
    </row>
    <row r="8" spans="1:763" x14ac:dyDescent="0.25">
      <c r="A8">
        <v>6</v>
      </c>
      <c r="B8" s="15" t="s">
        <v>4545</v>
      </c>
      <c r="C8" s="15" t="s">
        <v>4546</v>
      </c>
      <c r="D8" s="72" t="s">
        <v>4626</v>
      </c>
      <c r="E8" s="150" t="s">
        <v>4627</v>
      </c>
      <c r="F8" s="72" t="s">
        <v>4628</v>
      </c>
      <c r="G8" s="138">
        <v>41847</v>
      </c>
      <c r="H8" s="72">
        <v>0</v>
      </c>
      <c r="I8" s="145">
        <v>44685</v>
      </c>
      <c r="J8" s="174">
        <f t="shared" si="0"/>
        <v>7.7700205338809036</v>
      </c>
      <c r="K8" s="175">
        <v>21.3</v>
      </c>
      <c r="L8" s="175">
        <v>1.1879999999999999</v>
      </c>
      <c r="M8" s="110"/>
      <c r="N8" s="110">
        <v>-0.87</v>
      </c>
      <c r="O8" s="110" t="s">
        <v>20</v>
      </c>
      <c r="P8" s="110">
        <v>-1.1399999999999999</v>
      </c>
      <c r="Q8" s="110" t="s">
        <v>28</v>
      </c>
      <c r="R8" s="110">
        <v>-0.28999999999999998</v>
      </c>
      <c r="S8" s="110" t="s">
        <v>20</v>
      </c>
      <c r="T8" s="177">
        <v>12.2</v>
      </c>
      <c r="U8" s="178">
        <v>0</v>
      </c>
      <c r="V8" s="174">
        <v>1</v>
      </c>
      <c r="W8" s="174">
        <v>0</v>
      </c>
      <c r="X8" s="174">
        <v>0</v>
      </c>
      <c r="Y8" s="174">
        <v>0</v>
      </c>
      <c r="Z8" s="174">
        <v>1</v>
      </c>
      <c r="AA8" s="174">
        <v>0</v>
      </c>
      <c r="AB8" s="174">
        <v>0</v>
      </c>
      <c r="AC8" s="174">
        <v>0</v>
      </c>
      <c r="AD8" s="174">
        <v>0</v>
      </c>
      <c r="AE8" s="174">
        <v>0</v>
      </c>
      <c r="AF8">
        <v>1</v>
      </c>
      <c r="AG8">
        <v>3</v>
      </c>
      <c r="AI8">
        <v>1</v>
      </c>
      <c r="AK8">
        <v>0</v>
      </c>
      <c r="AL8">
        <v>1</v>
      </c>
      <c r="AN8">
        <v>1</v>
      </c>
      <c r="AO8">
        <v>0</v>
      </c>
      <c r="AP8">
        <v>1</v>
      </c>
      <c r="AT8" s="68">
        <v>1</v>
      </c>
      <c r="AU8" s="140" t="s">
        <v>97</v>
      </c>
      <c r="AV8" s="68">
        <v>1</v>
      </c>
      <c r="AW8" s="68"/>
      <c r="AX8" s="68"/>
      <c r="AY8" s="68">
        <v>1</v>
      </c>
      <c r="AZ8" s="68"/>
      <c r="BA8" s="179">
        <v>44779</v>
      </c>
      <c r="BB8" s="68"/>
      <c r="BC8" s="68"/>
      <c r="BD8" s="68"/>
      <c r="BE8" s="68"/>
      <c r="BF8" s="68">
        <v>0</v>
      </c>
      <c r="BG8" s="68">
        <v>1</v>
      </c>
      <c r="BH8" s="68">
        <v>0</v>
      </c>
      <c r="BI8" s="68">
        <v>1</v>
      </c>
      <c r="BJ8" s="68"/>
      <c r="BK8" s="68">
        <v>1</v>
      </c>
      <c r="BL8" s="68" t="s">
        <v>4550</v>
      </c>
      <c r="BM8" s="68">
        <v>1</v>
      </c>
      <c r="BN8" s="68" t="s">
        <v>4551</v>
      </c>
      <c r="BO8" s="68">
        <v>1</v>
      </c>
      <c r="BP8" s="68">
        <v>1</v>
      </c>
      <c r="BQ8" s="68">
        <v>2</v>
      </c>
      <c r="BR8" s="68">
        <v>2</v>
      </c>
      <c r="BS8" s="68">
        <v>0</v>
      </c>
      <c r="BT8" s="68">
        <v>0</v>
      </c>
      <c r="BU8" s="179">
        <v>44807</v>
      </c>
      <c r="BV8" s="179"/>
      <c r="BW8" s="179"/>
      <c r="BX8" s="179"/>
      <c r="BY8" s="179"/>
      <c r="BZ8" s="68">
        <v>99</v>
      </c>
      <c r="CA8" s="15">
        <v>1</v>
      </c>
      <c r="CB8" s="68"/>
      <c r="CC8" s="68">
        <v>1</v>
      </c>
      <c r="CD8" s="68"/>
      <c r="CE8" s="68">
        <v>1</v>
      </c>
      <c r="CF8" s="15" t="s">
        <v>4552</v>
      </c>
      <c r="CG8" s="68">
        <v>1</v>
      </c>
      <c r="CH8" s="15" t="s">
        <v>4553</v>
      </c>
      <c r="CI8" s="15">
        <v>0</v>
      </c>
      <c r="CJ8" s="15">
        <v>1</v>
      </c>
      <c r="CK8" s="15">
        <v>1</v>
      </c>
      <c r="CL8" s="15">
        <v>2</v>
      </c>
      <c r="CM8" s="15">
        <v>0</v>
      </c>
      <c r="CN8" s="15">
        <v>0</v>
      </c>
      <c r="CO8" s="15">
        <v>1</v>
      </c>
      <c r="CP8" s="150">
        <v>44842</v>
      </c>
      <c r="CX8" s="15">
        <v>1</v>
      </c>
      <c r="CY8" s="15">
        <v>1</v>
      </c>
      <c r="DA8" s="15">
        <v>1</v>
      </c>
      <c r="DB8" s="15" t="s">
        <v>4554</v>
      </c>
      <c r="DC8" s="15">
        <v>1</v>
      </c>
      <c r="DD8" s="15" t="s">
        <v>4555</v>
      </c>
      <c r="DE8" s="15">
        <v>1</v>
      </c>
      <c r="DF8" s="15" t="s">
        <v>4556</v>
      </c>
      <c r="DG8" s="15">
        <v>0</v>
      </c>
      <c r="DH8" s="15">
        <v>1</v>
      </c>
      <c r="DI8" s="15">
        <v>1</v>
      </c>
      <c r="DJ8" s="15">
        <v>2</v>
      </c>
      <c r="DK8" s="15">
        <v>0</v>
      </c>
      <c r="DL8" s="15">
        <v>0</v>
      </c>
      <c r="DM8" s="179">
        <v>44868</v>
      </c>
      <c r="DN8" s="179"/>
      <c r="DO8" s="179"/>
      <c r="DP8" s="179"/>
      <c r="DQ8" s="179"/>
      <c r="DR8" s="68">
        <v>1</v>
      </c>
      <c r="DS8" s="68"/>
      <c r="DT8" s="68">
        <v>1</v>
      </c>
      <c r="DU8" s="68"/>
      <c r="DV8" s="68">
        <v>1</v>
      </c>
      <c r="DW8" s="68" t="s">
        <v>4557</v>
      </c>
      <c r="DX8" s="68">
        <v>1</v>
      </c>
      <c r="DY8" s="68" t="s">
        <v>4558</v>
      </c>
      <c r="DZ8" s="68">
        <v>1</v>
      </c>
      <c r="EA8" s="68" t="s">
        <v>4559</v>
      </c>
      <c r="EB8" s="68">
        <v>1</v>
      </c>
      <c r="EC8" s="68">
        <v>1</v>
      </c>
      <c r="ED8" s="68">
        <v>1</v>
      </c>
      <c r="EE8" s="68">
        <v>2</v>
      </c>
      <c r="EF8" s="68">
        <v>0</v>
      </c>
      <c r="EG8" s="68">
        <v>0</v>
      </c>
      <c r="EH8" s="68">
        <v>1</v>
      </c>
      <c r="EI8" s="179">
        <v>44898</v>
      </c>
      <c r="EJ8" s="68"/>
      <c r="EK8" s="68"/>
      <c r="EL8" s="68"/>
      <c r="EM8" s="68"/>
      <c r="EN8" s="68"/>
      <c r="EO8" s="68"/>
      <c r="EP8" s="68"/>
      <c r="EQ8" s="68">
        <v>0</v>
      </c>
      <c r="ES8" s="68"/>
      <c r="ET8" s="68"/>
      <c r="EU8" s="68"/>
      <c r="EV8" s="68"/>
      <c r="EW8" s="68"/>
      <c r="EX8" s="68">
        <v>1</v>
      </c>
      <c r="EY8" s="68" t="s">
        <v>4560</v>
      </c>
      <c r="EZ8">
        <v>1</v>
      </c>
      <c r="FA8" s="68" t="s">
        <v>4561</v>
      </c>
      <c r="FB8" s="68">
        <v>1</v>
      </c>
      <c r="FC8" s="68">
        <v>1</v>
      </c>
      <c r="FD8" s="68">
        <v>1</v>
      </c>
      <c r="FE8" s="15">
        <v>2</v>
      </c>
      <c r="FF8" s="68">
        <v>0</v>
      </c>
      <c r="FG8" s="68">
        <v>0</v>
      </c>
      <c r="FH8" s="150">
        <v>44933</v>
      </c>
      <c r="FI8" s="68"/>
      <c r="FJ8" s="68"/>
      <c r="FK8" s="147"/>
      <c r="FL8" s="150"/>
      <c r="FP8">
        <v>0</v>
      </c>
      <c r="FW8">
        <v>1</v>
      </c>
      <c r="FX8" t="s">
        <v>4562</v>
      </c>
      <c r="FY8">
        <v>1</v>
      </c>
      <c r="FZ8" t="s">
        <v>4563</v>
      </c>
      <c r="GA8">
        <v>1</v>
      </c>
      <c r="GB8">
        <v>1</v>
      </c>
      <c r="GC8">
        <v>1</v>
      </c>
      <c r="GD8">
        <v>2</v>
      </c>
      <c r="GE8">
        <v>0</v>
      </c>
      <c r="GF8">
        <v>0</v>
      </c>
      <c r="GG8" s="59">
        <v>44962</v>
      </c>
      <c r="GO8">
        <v>0</v>
      </c>
      <c r="GV8">
        <v>1</v>
      </c>
      <c r="GW8" t="s">
        <v>4564</v>
      </c>
      <c r="GX8">
        <v>1</v>
      </c>
      <c r="GY8" t="s">
        <v>4565</v>
      </c>
      <c r="GZ8">
        <v>0</v>
      </c>
      <c r="HA8">
        <v>1</v>
      </c>
      <c r="HB8">
        <v>1</v>
      </c>
      <c r="HC8">
        <v>2</v>
      </c>
      <c r="HD8">
        <v>0</v>
      </c>
      <c r="HE8">
        <v>0</v>
      </c>
      <c r="HF8" s="59">
        <v>44996</v>
      </c>
      <c r="HN8">
        <v>0</v>
      </c>
      <c r="HU8">
        <v>1</v>
      </c>
      <c r="HV8" t="s">
        <v>4566</v>
      </c>
      <c r="HW8">
        <v>1</v>
      </c>
      <c r="HX8" t="s">
        <v>4567</v>
      </c>
      <c r="HY8">
        <v>1</v>
      </c>
      <c r="HZ8">
        <v>1</v>
      </c>
      <c r="IA8">
        <v>1</v>
      </c>
      <c r="IB8">
        <v>2</v>
      </c>
      <c r="IC8">
        <v>0</v>
      </c>
      <c r="ID8">
        <v>0</v>
      </c>
      <c r="IE8" s="59">
        <v>45019</v>
      </c>
      <c r="IM8">
        <v>0</v>
      </c>
      <c r="IT8">
        <v>1</v>
      </c>
      <c r="IU8" t="s">
        <v>4568</v>
      </c>
      <c r="IV8">
        <v>1</v>
      </c>
      <c r="IW8" t="s">
        <v>4569</v>
      </c>
      <c r="IX8">
        <v>0</v>
      </c>
      <c r="IY8">
        <v>1</v>
      </c>
      <c r="IZ8">
        <v>1</v>
      </c>
      <c r="JA8">
        <v>2</v>
      </c>
      <c r="JB8">
        <v>0</v>
      </c>
      <c r="JC8">
        <v>0</v>
      </c>
      <c r="JD8">
        <v>1</v>
      </c>
      <c r="JE8" s="59">
        <v>45068</v>
      </c>
      <c r="JF8" s="59">
        <v>45067</v>
      </c>
      <c r="JN8">
        <v>0</v>
      </c>
      <c r="JU8">
        <v>1</v>
      </c>
      <c r="JV8" t="s">
        <v>4570</v>
      </c>
      <c r="JW8">
        <v>1</v>
      </c>
      <c r="JX8" t="s">
        <v>4571</v>
      </c>
      <c r="JY8">
        <v>0</v>
      </c>
      <c r="JZ8">
        <v>1</v>
      </c>
      <c r="KA8">
        <v>1</v>
      </c>
      <c r="KB8">
        <v>2</v>
      </c>
      <c r="KC8">
        <v>0</v>
      </c>
      <c r="KD8">
        <v>0</v>
      </c>
      <c r="KE8" s="59">
        <v>45094</v>
      </c>
      <c r="KF8">
        <v>0</v>
      </c>
      <c r="KJ8">
        <v>0</v>
      </c>
      <c r="KM8">
        <v>0</v>
      </c>
      <c r="KQ8">
        <v>1</v>
      </c>
      <c r="KT8">
        <v>1</v>
      </c>
      <c r="KU8" t="s">
        <v>4572</v>
      </c>
      <c r="KV8">
        <v>1</v>
      </c>
      <c r="KW8" t="s">
        <v>4573</v>
      </c>
      <c r="KX8">
        <v>1</v>
      </c>
      <c r="KY8">
        <v>1</v>
      </c>
      <c r="KZ8">
        <v>1</v>
      </c>
      <c r="LA8">
        <v>2</v>
      </c>
      <c r="LB8">
        <v>0</v>
      </c>
      <c r="LC8">
        <v>0</v>
      </c>
      <c r="LD8" s="59">
        <v>45133</v>
      </c>
      <c r="LE8">
        <v>0</v>
      </c>
      <c r="LL8">
        <v>0</v>
      </c>
      <c r="LS8">
        <v>1</v>
      </c>
      <c r="LT8" t="s">
        <v>4574</v>
      </c>
      <c r="LU8">
        <v>1</v>
      </c>
      <c r="LV8" t="s">
        <v>4575</v>
      </c>
      <c r="LW8">
        <v>0</v>
      </c>
      <c r="LX8">
        <v>1</v>
      </c>
      <c r="LY8">
        <v>1</v>
      </c>
      <c r="LZ8">
        <v>2</v>
      </c>
      <c r="MA8">
        <v>0</v>
      </c>
      <c r="MB8">
        <v>0</v>
      </c>
      <c r="MC8" s="59">
        <v>45164</v>
      </c>
      <c r="MD8">
        <v>0</v>
      </c>
      <c r="MH8">
        <v>0</v>
      </c>
      <c r="MK8">
        <v>0</v>
      </c>
      <c r="MR8">
        <v>1</v>
      </c>
      <c r="MS8" t="s">
        <v>4576</v>
      </c>
      <c r="MT8">
        <v>1</v>
      </c>
      <c r="MU8" t="s">
        <v>4577</v>
      </c>
      <c r="MV8">
        <v>1</v>
      </c>
      <c r="MW8">
        <v>1</v>
      </c>
      <c r="MX8">
        <v>1</v>
      </c>
      <c r="MY8">
        <v>2</v>
      </c>
      <c r="MZ8">
        <v>0</v>
      </c>
      <c r="NA8">
        <v>0</v>
      </c>
      <c r="NB8" s="59">
        <v>45179</v>
      </c>
      <c r="NC8">
        <v>0</v>
      </c>
      <c r="NG8">
        <v>0</v>
      </c>
      <c r="NJ8">
        <v>0</v>
      </c>
      <c r="NQ8">
        <v>1</v>
      </c>
      <c r="NR8" t="s">
        <v>4578</v>
      </c>
      <c r="NS8">
        <v>1</v>
      </c>
      <c r="NT8" t="s">
        <v>4579</v>
      </c>
      <c r="NU8">
        <v>0</v>
      </c>
      <c r="NV8">
        <v>1</v>
      </c>
      <c r="NW8">
        <v>1</v>
      </c>
      <c r="NX8">
        <v>2</v>
      </c>
      <c r="NY8">
        <v>0</v>
      </c>
      <c r="NZ8">
        <v>0</v>
      </c>
      <c r="OA8" s="150">
        <v>45225</v>
      </c>
      <c r="OB8">
        <v>0</v>
      </c>
      <c r="OF8">
        <v>0</v>
      </c>
      <c r="OI8">
        <v>0</v>
      </c>
      <c r="OP8">
        <v>1</v>
      </c>
      <c r="OQ8" t="s">
        <v>4580</v>
      </c>
      <c r="OR8">
        <v>1</v>
      </c>
      <c r="OS8" t="s">
        <v>4581</v>
      </c>
      <c r="OT8">
        <v>1</v>
      </c>
      <c r="OU8">
        <v>1</v>
      </c>
      <c r="OV8">
        <v>1</v>
      </c>
      <c r="OW8">
        <v>2</v>
      </c>
      <c r="OX8">
        <v>0</v>
      </c>
      <c r="OY8">
        <v>0</v>
      </c>
      <c r="OZ8" s="59">
        <v>45248</v>
      </c>
      <c r="PA8">
        <v>0</v>
      </c>
      <c r="PE8">
        <v>0</v>
      </c>
      <c r="PH8">
        <v>0</v>
      </c>
      <c r="PL8">
        <v>0</v>
      </c>
      <c r="PO8">
        <v>1</v>
      </c>
      <c r="PP8" t="s">
        <v>4582</v>
      </c>
      <c r="PQ8">
        <v>1</v>
      </c>
      <c r="PR8" t="s">
        <v>4583</v>
      </c>
      <c r="PS8">
        <v>-1</v>
      </c>
      <c r="PT8">
        <v>1</v>
      </c>
      <c r="PU8">
        <v>1</v>
      </c>
      <c r="PV8">
        <v>1</v>
      </c>
      <c r="PW8">
        <v>0</v>
      </c>
      <c r="PX8">
        <v>0</v>
      </c>
      <c r="PY8" s="59">
        <v>45225</v>
      </c>
      <c r="PZ8" s="150" t="s">
        <v>4627</v>
      </c>
      <c r="QA8" s="111">
        <f t="shared" si="1"/>
        <v>9.2484599589322389</v>
      </c>
      <c r="QB8" s="175">
        <v>25.5</v>
      </c>
      <c r="QC8" s="76">
        <v>126</v>
      </c>
      <c r="QD8" s="176" t="s">
        <v>4629</v>
      </c>
      <c r="QE8" s="177" t="s">
        <v>20</v>
      </c>
      <c r="QF8" s="177" t="s">
        <v>4630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 s="59">
        <v>45226</v>
      </c>
      <c r="QU8" s="59">
        <v>45270</v>
      </c>
      <c r="QV8">
        <v>0</v>
      </c>
      <c r="QZ8">
        <v>0</v>
      </c>
      <c r="RC8">
        <v>0</v>
      </c>
      <c r="RG8">
        <v>1</v>
      </c>
      <c r="RJ8">
        <v>1</v>
      </c>
      <c r="RK8" t="s">
        <v>4586</v>
      </c>
      <c r="RL8">
        <v>1</v>
      </c>
      <c r="RM8" t="s">
        <v>4587</v>
      </c>
      <c r="RN8">
        <v>1</v>
      </c>
      <c r="RO8">
        <v>1</v>
      </c>
      <c r="RP8">
        <v>0</v>
      </c>
      <c r="RQ8">
        <v>0</v>
      </c>
      <c r="RR8">
        <v>0</v>
      </c>
      <c r="RS8">
        <v>0</v>
      </c>
      <c r="RT8" s="59">
        <v>45305</v>
      </c>
      <c r="RU8">
        <v>0</v>
      </c>
      <c r="RY8">
        <v>0</v>
      </c>
      <c r="SB8">
        <v>0</v>
      </c>
      <c r="SF8">
        <v>1</v>
      </c>
      <c r="SI8">
        <v>1</v>
      </c>
      <c r="SJ8" t="s">
        <v>4588</v>
      </c>
      <c r="SK8">
        <v>1</v>
      </c>
      <c r="SL8" t="s">
        <v>4589</v>
      </c>
      <c r="SM8">
        <v>1</v>
      </c>
      <c r="SN8">
        <v>1</v>
      </c>
      <c r="SO8">
        <v>1</v>
      </c>
      <c r="SP8">
        <v>2</v>
      </c>
      <c r="SQ8">
        <v>0</v>
      </c>
      <c r="SR8">
        <v>0</v>
      </c>
      <c r="SS8" s="59">
        <v>45334</v>
      </c>
      <c r="ST8">
        <v>0</v>
      </c>
      <c r="SX8">
        <v>0</v>
      </c>
      <c r="TA8">
        <v>0</v>
      </c>
      <c r="TE8">
        <v>1</v>
      </c>
      <c r="TH8">
        <v>1</v>
      </c>
      <c r="TI8" t="s">
        <v>4578</v>
      </c>
      <c r="TJ8">
        <v>1</v>
      </c>
      <c r="TK8" t="s">
        <v>4590</v>
      </c>
      <c r="TL8">
        <v>1</v>
      </c>
      <c r="TM8">
        <v>1</v>
      </c>
      <c r="TN8">
        <v>1</v>
      </c>
      <c r="TO8">
        <v>2</v>
      </c>
      <c r="TP8">
        <v>0</v>
      </c>
      <c r="TQ8">
        <v>0</v>
      </c>
      <c r="TR8" s="59">
        <v>45361</v>
      </c>
      <c r="TS8">
        <v>0</v>
      </c>
      <c r="TW8">
        <v>0</v>
      </c>
      <c r="TZ8">
        <v>0</v>
      </c>
      <c r="UD8">
        <v>1</v>
      </c>
      <c r="UG8">
        <v>1</v>
      </c>
      <c r="UH8" t="s">
        <v>4591</v>
      </c>
      <c r="UI8">
        <v>1</v>
      </c>
      <c r="UJ8" t="s">
        <v>4592</v>
      </c>
      <c r="UK8">
        <v>0</v>
      </c>
      <c r="UL8">
        <v>1</v>
      </c>
      <c r="UM8">
        <v>1</v>
      </c>
      <c r="UN8">
        <v>2</v>
      </c>
      <c r="UO8">
        <v>0</v>
      </c>
      <c r="UP8">
        <v>0</v>
      </c>
      <c r="UQ8" s="59">
        <v>45390</v>
      </c>
      <c r="UR8">
        <v>0</v>
      </c>
      <c r="UV8">
        <v>0</v>
      </c>
      <c r="UY8">
        <v>0</v>
      </c>
      <c r="VC8">
        <v>1</v>
      </c>
      <c r="VF8">
        <v>1</v>
      </c>
      <c r="VG8" t="s">
        <v>4578</v>
      </c>
      <c r="VH8">
        <v>1</v>
      </c>
      <c r="VI8" t="s">
        <v>4593</v>
      </c>
      <c r="VJ8">
        <v>0</v>
      </c>
      <c r="VK8">
        <v>1</v>
      </c>
      <c r="VL8">
        <v>1</v>
      </c>
      <c r="VM8">
        <v>2</v>
      </c>
      <c r="VN8">
        <v>0</v>
      </c>
      <c r="VO8">
        <v>0</v>
      </c>
      <c r="VP8" s="59">
        <v>45437</v>
      </c>
      <c r="VQ8">
        <v>0</v>
      </c>
      <c r="VU8">
        <v>0</v>
      </c>
      <c r="VX8">
        <v>0</v>
      </c>
      <c r="WB8">
        <v>1</v>
      </c>
      <c r="WE8">
        <v>1</v>
      </c>
      <c r="WF8" t="s">
        <v>4594</v>
      </c>
      <c r="WG8">
        <v>1</v>
      </c>
      <c r="WH8" t="s">
        <v>4595</v>
      </c>
      <c r="WI8">
        <v>0</v>
      </c>
      <c r="WJ8">
        <v>1</v>
      </c>
      <c r="WK8">
        <v>1</v>
      </c>
      <c r="WL8">
        <v>2</v>
      </c>
      <c r="WM8">
        <v>0</v>
      </c>
      <c r="WN8">
        <v>0</v>
      </c>
      <c r="WO8" s="59">
        <v>45456</v>
      </c>
      <c r="WP8">
        <v>0</v>
      </c>
      <c r="WT8">
        <v>0</v>
      </c>
      <c r="WW8">
        <v>0</v>
      </c>
      <c r="XA8">
        <v>1</v>
      </c>
      <c r="XD8">
        <v>1</v>
      </c>
      <c r="XE8" t="s">
        <v>4596</v>
      </c>
      <c r="XF8">
        <v>1</v>
      </c>
      <c r="XG8" t="s">
        <v>4597</v>
      </c>
      <c r="XH8">
        <v>1</v>
      </c>
      <c r="XI8">
        <v>1</v>
      </c>
      <c r="XJ8">
        <v>1</v>
      </c>
      <c r="XK8">
        <v>2</v>
      </c>
      <c r="XL8">
        <v>0</v>
      </c>
      <c r="XM8">
        <v>0</v>
      </c>
      <c r="XN8" s="59">
        <v>45477</v>
      </c>
      <c r="XO8">
        <v>0</v>
      </c>
      <c r="XS8">
        <v>0</v>
      </c>
      <c r="XV8">
        <v>0</v>
      </c>
      <c r="XZ8">
        <v>1</v>
      </c>
      <c r="YC8">
        <v>1</v>
      </c>
      <c r="YD8" t="s">
        <v>4598</v>
      </c>
      <c r="YE8">
        <v>1</v>
      </c>
      <c r="YF8" t="s">
        <v>4599</v>
      </c>
      <c r="YG8">
        <v>0</v>
      </c>
      <c r="YH8">
        <v>1</v>
      </c>
      <c r="YI8">
        <v>1</v>
      </c>
      <c r="YJ8">
        <v>2</v>
      </c>
      <c r="YK8">
        <v>0</v>
      </c>
      <c r="YL8">
        <v>0</v>
      </c>
      <c r="YM8" s="59">
        <v>45475</v>
      </c>
      <c r="YN8">
        <v>10.8</v>
      </c>
      <c r="YP8" s="59">
        <v>45500</v>
      </c>
      <c r="YQ8">
        <v>0</v>
      </c>
      <c r="YU8">
        <v>0</v>
      </c>
      <c r="YX8">
        <v>0</v>
      </c>
      <c r="ZB8">
        <v>1</v>
      </c>
      <c r="ZE8">
        <v>1</v>
      </c>
      <c r="ZF8" t="s">
        <v>4600</v>
      </c>
      <c r="ZG8">
        <v>1</v>
      </c>
      <c r="ZH8" t="s">
        <v>4601</v>
      </c>
      <c r="ZI8">
        <v>1</v>
      </c>
      <c r="ZJ8">
        <v>1</v>
      </c>
      <c r="ZK8">
        <v>1</v>
      </c>
      <c r="ZL8">
        <v>2</v>
      </c>
      <c r="ZM8">
        <v>0</v>
      </c>
      <c r="ZN8">
        <v>0</v>
      </c>
      <c r="ZO8">
        <v>1</v>
      </c>
      <c r="ZP8" s="59">
        <v>45519</v>
      </c>
      <c r="ZQ8" s="59">
        <v>45542</v>
      </c>
      <c r="ZR8" s="15">
        <v>0</v>
      </c>
      <c r="ZV8">
        <v>0</v>
      </c>
      <c r="ZY8">
        <v>0</v>
      </c>
      <c r="AAC8">
        <v>1</v>
      </c>
      <c r="AAF8">
        <v>1</v>
      </c>
      <c r="AAG8" t="s">
        <v>4602</v>
      </c>
      <c r="AAH8">
        <v>1</v>
      </c>
      <c r="AAI8" t="s">
        <v>4603</v>
      </c>
      <c r="AAJ8">
        <v>1</v>
      </c>
      <c r="AAK8">
        <v>1</v>
      </c>
      <c r="AAL8">
        <v>1</v>
      </c>
      <c r="AAM8">
        <v>2</v>
      </c>
      <c r="AAN8">
        <v>0</v>
      </c>
      <c r="AAO8">
        <v>0</v>
      </c>
      <c r="AAP8" s="59">
        <v>45634</v>
      </c>
      <c r="AAQ8">
        <v>0</v>
      </c>
      <c r="AAU8">
        <v>0</v>
      </c>
      <c r="AAX8">
        <v>0</v>
      </c>
      <c r="ABB8">
        <v>1</v>
      </c>
      <c r="ABE8">
        <v>1</v>
      </c>
      <c r="ABF8" t="s">
        <v>4604</v>
      </c>
      <c r="ABG8">
        <v>1</v>
      </c>
      <c r="ABH8" t="s">
        <v>4605</v>
      </c>
      <c r="ABI8">
        <v>0</v>
      </c>
      <c r="ABJ8">
        <v>1</v>
      </c>
      <c r="ABK8">
        <v>1</v>
      </c>
      <c r="ABL8">
        <v>2</v>
      </c>
      <c r="ABM8">
        <v>0</v>
      </c>
      <c r="ABN8">
        <v>0</v>
      </c>
      <c r="ABO8" s="59">
        <v>45632</v>
      </c>
      <c r="ABP8" s="58">
        <f t="shared" si="2"/>
        <v>10.362765229295004</v>
      </c>
      <c r="ABQ8">
        <v>30.2</v>
      </c>
      <c r="ABR8">
        <v>133.4</v>
      </c>
      <c r="ABT8">
        <v>11.9</v>
      </c>
      <c r="ABU8" t="s">
        <v>20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 s="59">
        <v>45633</v>
      </c>
    </row>
    <row r="9" spans="1:763" x14ac:dyDescent="0.25">
      <c r="A9">
        <v>7</v>
      </c>
      <c r="B9" s="15" t="s">
        <v>4545</v>
      </c>
      <c r="C9" s="15" t="s">
        <v>4546</v>
      </c>
      <c r="D9" s="72" t="s">
        <v>4631</v>
      </c>
      <c r="E9" s="15" t="s">
        <v>4632</v>
      </c>
      <c r="F9" s="72" t="s">
        <v>4633</v>
      </c>
      <c r="G9" s="138">
        <v>44193</v>
      </c>
      <c r="H9" s="72">
        <v>1</v>
      </c>
      <c r="I9" s="145">
        <v>44685</v>
      </c>
      <c r="J9" s="174">
        <f t="shared" si="0"/>
        <v>1.3470225872689938</v>
      </c>
      <c r="K9" s="175">
        <v>9.6</v>
      </c>
      <c r="L9" s="175">
        <v>0.80300000000000005</v>
      </c>
      <c r="M9" s="110"/>
      <c r="N9" s="110">
        <v>-0.86</v>
      </c>
      <c r="O9" s="110" t="s">
        <v>20</v>
      </c>
      <c r="P9" s="110">
        <v>-0.03</v>
      </c>
      <c r="Q9" s="110" t="s">
        <v>20</v>
      </c>
      <c r="R9" s="110">
        <v>-1.19</v>
      </c>
      <c r="S9" s="110" t="s">
        <v>28</v>
      </c>
      <c r="T9" s="177">
        <v>11</v>
      </c>
      <c r="U9" s="178">
        <v>0</v>
      </c>
      <c r="V9" s="174">
        <v>0</v>
      </c>
      <c r="W9" s="174">
        <v>0</v>
      </c>
      <c r="X9" s="174">
        <v>0</v>
      </c>
      <c r="Y9" s="174">
        <v>0</v>
      </c>
      <c r="Z9" s="174">
        <v>0</v>
      </c>
      <c r="AA9" s="174">
        <v>0</v>
      </c>
      <c r="AB9" s="174">
        <v>0</v>
      </c>
      <c r="AC9" s="174">
        <v>0</v>
      </c>
      <c r="AD9" s="174">
        <v>0</v>
      </c>
      <c r="AE9" s="174">
        <v>0</v>
      </c>
      <c r="AF9">
        <v>1</v>
      </c>
      <c r="AG9">
        <v>2</v>
      </c>
      <c r="AI9">
        <v>1</v>
      </c>
      <c r="AK9">
        <v>0</v>
      </c>
      <c r="AL9">
        <v>1</v>
      </c>
      <c r="AN9">
        <v>1</v>
      </c>
      <c r="AO9">
        <v>0</v>
      </c>
      <c r="AU9" s="140" t="s">
        <v>4634</v>
      </c>
      <c r="AV9" s="68">
        <v>99</v>
      </c>
      <c r="AW9" s="68"/>
      <c r="AX9" s="68"/>
      <c r="AY9" s="68">
        <v>1</v>
      </c>
      <c r="AZ9" s="68"/>
      <c r="BA9" s="179">
        <v>44779</v>
      </c>
      <c r="BB9" s="68"/>
      <c r="BC9" s="68"/>
      <c r="BD9" s="68"/>
      <c r="BE9" s="68"/>
      <c r="BF9" s="68">
        <v>0</v>
      </c>
      <c r="BG9" s="68">
        <v>1</v>
      </c>
      <c r="BH9" s="68">
        <v>0</v>
      </c>
      <c r="BI9" s="68">
        <v>1</v>
      </c>
      <c r="BJ9" s="68"/>
      <c r="BK9" s="68">
        <v>1</v>
      </c>
      <c r="BL9" s="68" t="s">
        <v>4550</v>
      </c>
      <c r="BM9" s="68">
        <v>1</v>
      </c>
      <c r="BN9" s="68" t="s">
        <v>4551</v>
      </c>
      <c r="BO9" s="68">
        <v>1</v>
      </c>
      <c r="BP9" s="68">
        <v>1</v>
      </c>
      <c r="BQ9" s="68">
        <v>2</v>
      </c>
      <c r="BR9" s="68">
        <v>2</v>
      </c>
      <c r="BS9" s="68">
        <v>0</v>
      </c>
      <c r="BT9" s="68">
        <v>0</v>
      </c>
      <c r="BU9" s="179">
        <v>44807</v>
      </c>
      <c r="BV9" s="179"/>
      <c r="BW9" s="179"/>
      <c r="BX9" s="179"/>
      <c r="BY9" s="179"/>
      <c r="BZ9" s="68">
        <v>99</v>
      </c>
      <c r="CA9" s="15">
        <v>1</v>
      </c>
      <c r="CB9" s="68"/>
      <c r="CC9" s="68">
        <v>1</v>
      </c>
      <c r="CD9" s="68"/>
      <c r="CE9" s="68">
        <v>1</v>
      </c>
      <c r="CF9" s="15" t="s">
        <v>4552</v>
      </c>
      <c r="CG9" s="68">
        <v>1</v>
      </c>
      <c r="CH9" s="15" t="s">
        <v>4553</v>
      </c>
      <c r="CI9" s="15">
        <v>0</v>
      </c>
      <c r="CJ9" s="15">
        <v>1</v>
      </c>
      <c r="CK9" s="15">
        <v>1</v>
      </c>
      <c r="CL9" s="15">
        <v>2</v>
      </c>
      <c r="CM9" s="15">
        <v>0</v>
      </c>
      <c r="CN9" s="15">
        <v>0</v>
      </c>
      <c r="CO9" s="15">
        <v>1</v>
      </c>
      <c r="CP9" s="150">
        <v>44842</v>
      </c>
      <c r="CX9" s="15">
        <v>1</v>
      </c>
      <c r="CY9" s="15">
        <v>1</v>
      </c>
      <c r="DA9" s="15">
        <v>1</v>
      </c>
      <c r="DB9" s="15" t="s">
        <v>4554</v>
      </c>
      <c r="DC9" s="15">
        <v>1</v>
      </c>
      <c r="DD9" s="15" t="s">
        <v>4555</v>
      </c>
      <c r="DE9" s="15">
        <v>1</v>
      </c>
      <c r="DF9" s="15" t="s">
        <v>4556</v>
      </c>
      <c r="DG9" s="15">
        <v>0</v>
      </c>
      <c r="DH9" s="15">
        <v>1</v>
      </c>
      <c r="DI9" s="15">
        <v>1</v>
      </c>
      <c r="DJ9" s="15">
        <v>2</v>
      </c>
      <c r="DK9" s="15">
        <v>0</v>
      </c>
      <c r="DL9" s="15">
        <v>0</v>
      </c>
      <c r="DM9" s="179">
        <v>44868</v>
      </c>
      <c r="DN9" s="179"/>
      <c r="DO9" s="179"/>
      <c r="DP9" s="179"/>
      <c r="DQ9" s="179"/>
      <c r="DR9" s="68">
        <v>1</v>
      </c>
      <c r="DS9" s="68"/>
      <c r="DT9" s="68">
        <v>1</v>
      </c>
      <c r="DU9" s="68"/>
      <c r="DV9" s="68">
        <v>1</v>
      </c>
      <c r="DW9" s="68" t="s">
        <v>4557</v>
      </c>
      <c r="DX9" s="68">
        <v>1</v>
      </c>
      <c r="DY9" s="68" t="s">
        <v>4558</v>
      </c>
      <c r="DZ9" s="68">
        <v>1</v>
      </c>
      <c r="EA9" s="68" t="s">
        <v>4559</v>
      </c>
      <c r="EB9" s="68">
        <v>1</v>
      </c>
      <c r="EC9" s="68">
        <v>1</v>
      </c>
      <c r="ED9" s="68">
        <v>1</v>
      </c>
      <c r="EE9" s="68">
        <v>2</v>
      </c>
      <c r="EF9" s="68">
        <v>0</v>
      </c>
      <c r="EG9" s="68">
        <v>0</v>
      </c>
      <c r="EH9" s="68">
        <v>1</v>
      </c>
      <c r="EI9" s="179">
        <v>44898</v>
      </c>
      <c r="EJ9" s="68"/>
      <c r="EK9" s="68"/>
      <c r="EL9" s="68"/>
      <c r="EM9" s="68"/>
      <c r="EN9" s="68"/>
      <c r="EO9" s="68"/>
      <c r="EP9" s="68"/>
      <c r="EQ9" s="68">
        <v>0</v>
      </c>
      <c r="ES9" s="68"/>
      <c r="ET9" s="68"/>
      <c r="EU9" s="68"/>
      <c r="EV9" s="68"/>
      <c r="EW9" s="68"/>
      <c r="EX9" s="68">
        <v>1</v>
      </c>
      <c r="EY9" s="68" t="s">
        <v>4560</v>
      </c>
      <c r="EZ9">
        <v>1</v>
      </c>
      <c r="FA9" s="68" t="s">
        <v>4561</v>
      </c>
      <c r="FB9" s="68">
        <v>1</v>
      </c>
      <c r="FC9" s="68">
        <v>1</v>
      </c>
      <c r="FD9" s="68">
        <v>1</v>
      </c>
      <c r="FE9" s="15">
        <v>2</v>
      </c>
      <c r="FF9" s="68">
        <v>0</v>
      </c>
      <c r="FG9" s="68">
        <v>0</v>
      </c>
      <c r="FH9" s="150">
        <v>44933</v>
      </c>
      <c r="FI9" s="68"/>
      <c r="FJ9" s="68"/>
      <c r="FK9" s="68"/>
      <c r="FL9" s="68"/>
      <c r="FP9">
        <v>0</v>
      </c>
      <c r="FW9">
        <v>1</v>
      </c>
      <c r="FX9" t="s">
        <v>4562</v>
      </c>
      <c r="FY9">
        <v>1</v>
      </c>
      <c r="FZ9" t="s">
        <v>4563</v>
      </c>
      <c r="GA9">
        <v>1</v>
      </c>
      <c r="GB9">
        <v>1</v>
      </c>
      <c r="GC9">
        <v>1</v>
      </c>
      <c r="GD9">
        <v>2</v>
      </c>
      <c r="GE9">
        <v>0</v>
      </c>
      <c r="GF9">
        <v>0</v>
      </c>
      <c r="GG9" s="59">
        <v>44962</v>
      </c>
      <c r="GO9">
        <v>0</v>
      </c>
      <c r="GV9">
        <v>1</v>
      </c>
      <c r="GW9" t="s">
        <v>4564</v>
      </c>
      <c r="GX9">
        <v>1</v>
      </c>
      <c r="GY9" t="s">
        <v>4565</v>
      </c>
      <c r="GZ9">
        <v>0</v>
      </c>
      <c r="HA9">
        <v>1</v>
      </c>
      <c r="HB9">
        <v>1</v>
      </c>
      <c r="HC9">
        <v>2</v>
      </c>
      <c r="HD9">
        <v>0</v>
      </c>
      <c r="HE9">
        <v>0</v>
      </c>
      <c r="HF9" s="59">
        <v>44996</v>
      </c>
      <c r="HN9">
        <v>0</v>
      </c>
      <c r="HU9">
        <v>1</v>
      </c>
      <c r="HV9" t="s">
        <v>4566</v>
      </c>
      <c r="HW9">
        <v>1</v>
      </c>
      <c r="HX9" t="s">
        <v>4567</v>
      </c>
      <c r="HY9">
        <v>1</v>
      </c>
      <c r="HZ9">
        <v>1</v>
      </c>
      <c r="IA9">
        <v>1</v>
      </c>
      <c r="IB9">
        <v>2</v>
      </c>
      <c r="IC9">
        <v>0</v>
      </c>
      <c r="ID9">
        <v>0</v>
      </c>
      <c r="IE9" s="59">
        <v>45019</v>
      </c>
      <c r="IM9">
        <v>0</v>
      </c>
      <c r="IT9">
        <v>1</v>
      </c>
      <c r="IU9" t="s">
        <v>4568</v>
      </c>
      <c r="IV9">
        <v>1</v>
      </c>
      <c r="IW9" t="s">
        <v>4569</v>
      </c>
      <c r="IX9">
        <v>0</v>
      </c>
      <c r="IY9">
        <v>1</v>
      </c>
      <c r="IZ9">
        <v>1</v>
      </c>
      <c r="JA9">
        <v>2</v>
      </c>
      <c r="JB9">
        <v>0</v>
      </c>
      <c r="JC9">
        <v>0</v>
      </c>
      <c r="JD9">
        <v>1</v>
      </c>
      <c r="JE9" s="59">
        <v>45068</v>
      </c>
      <c r="JF9" s="59">
        <v>45067</v>
      </c>
      <c r="JN9">
        <v>0</v>
      </c>
      <c r="JU9">
        <v>1</v>
      </c>
      <c r="JV9" t="s">
        <v>4570</v>
      </c>
      <c r="JW9">
        <v>1</v>
      </c>
      <c r="JX9" t="s">
        <v>4571</v>
      </c>
      <c r="JY9">
        <v>0</v>
      </c>
      <c r="JZ9">
        <v>1</v>
      </c>
      <c r="KA9">
        <v>1</v>
      </c>
      <c r="KB9">
        <v>2</v>
      </c>
      <c r="KC9">
        <v>0</v>
      </c>
      <c r="KD9">
        <v>0</v>
      </c>
      <c r="KE9" s="59">
        <v>45094</v>
      </c>
      <c r="KF9">
        <v>0</v>
      </c>
      <c r="KJ9">
        <v>0</v>
      </c>
      <c r="KM9">
        <v>0</v>
      </c>
      <c r="KQ9">
        <v>1</v>
      </c>
      <c r="KT9">
        <v>1</v>
      </c>
      <c r="KU9" t="s">
        <v>4572</v>
      </c>
      <c r="KV9">
        <v>1</v>
      </c>
      <c r="KW9" t="s">
        <v>4573</v>
      </c>
      <c r="KX9">
        <v>1</v>
      </c>
      <c r="KY9">
        <v>1</v>
      </c>
      <c r="KZ9">
        <v>1</v>
      </c>
      <c r="LA9">
        <v>2</v>
      </c>
      <c r="LB9">
        <v>0</v>
      </c>
      <c r="LC9">
        <v>0</v>
      </c>
      <c r="LD9" s="59">
        <v>45133</v>
      </c>
      <c r="LE9">
        <v>0</v>
      </c>
      <c r="LL9">
        <v>0</v>
      </c>
      <c r="LS9">
        <v>1</v>
      </c>
      <c r="LT9" t="s">
        <v>4574</v>
      </c>
      <c r="LU9">
        <v>1</v>
      </c>
      <c r="LV9" t="s">
        <v>4575</v>
      </c>
      <c r="LW9">
        <v>0</v>
      </c>
      <c r="LX9">
        <v>1</v>
      </c>
      <c r="LY9">
        <v>1</v>
      </c>
      <c r="LZ9">
        <v>2</v>
      </c>
      <c r="MA9">
        <v>0</v>
      </c>
      <c r="MB9">
        <v>0</v>
      </c>
      <c r="MC9" s="59">
        <v>45164</v>
      </c>
      <c r="MD9">
        <v>0</v>
      </c>
      <c r="MH9">
        <v>0</v>
      </c>
      <c r="MK9">
        <v>0</v>
      </c>
      <c r="MR9">
        <v>1</v>
      </c>
      <c r="MS9" t="s">
        <v>4576</v>
      </c>
      <c r="MT9">
        <v>1</v>
      </c>
      <c r="MU9" t="s">
        <v>4577</v>
      </c>
      <c r="MV9">
        <v>1</v>
      </c>
      <c r="MW9">
        <v>1</v>
      </c>
      <c r="MX9">
        <v>1</v>
      </c>
      <c r="MY9">
        <v>2</v>
      </c>
      <c r="MZ9">
        <v>0</v>
      </c>
      <c r="NA9">
        <v>0</v>
      </c>
      <c r="NB9" s="59">
        <v>45179</v>
      </c>
      <c r="NC9">
        <v>0</v>
      </c>
      <c r="NG9">
        <v>0</v>
      </c>
      <c r="NJ9">
        <v>0</v>
      </c>
      <c r="NQ9">
        <v>1</v>
      </c>
      <c r="NR9" t="s">
        <v>4578</v>
      </c>
      <c r="NS9">
        <v>1</v>
      </c>
      <c r="NT9" t="s">
        <v>4579</v>
      </c>
      <c r="NU9">
        <v>0</v>
      </c>
      <c r="NV9">
        <v>1</v>
      </c>
      <c r="NW9">
        <v>1</v>
      </c>
      <c r="NX9">
        <v>2</v>
      </c>
      <c r="NY9">
        <v>0</v>
      </c>
      <c r="NZ9">
        <v>0</v>
      </c>
      <c r="OA9" s="150">
        <v>45225</v>
      </c>
      <c r="OB9">
        <v>0</v>
      </c>
      <c r="OF9">
        <v>0</v>
      </c>
      <c r="OI9">
        <v>0</v>
      </c>
      <c r="OP9">
        <v>1</v>
      </c>
      <c r="OQ9" t="s">
        <v>4580</v>
      </c>
      <c r="OR9">
        <v>1</v>
      </c>
      <c r="OS9" t="s">
        <v>4581</v>
      </c>
      <c r="OT9">
        <v>1</v>
      </c>
      <c r="OU9">
        <v>1</v>
      </c>
      <c r="OV9">
        <v>1</v>
      </c>
      <c r="OW9">
        <v>2</v>
      </c>
      <c r="OX9">
        <v>0</v>
      </c>
      <c r="OY9">
        <v>0</v>
      </c>
      <c r="OZ9" s="59">
        <v>45248</v>
      </c>
      <c r="PA9">
        <v>0</v>
      </c>
      <c r="PE9">
        <v>0</v>
      </c>
      <c r="PH9">
        <v>0</v>
      </c>
      <c r="PL9">
        <v>0</v>
      </c>
      <c r="PO9">
        <v>1</v>
      </c>
      <c r="PP9" t="s">
        <v>4582</v>
      </c>
      <c r="PQ9">
        <v>1</v>
      </c>
      <c r="PR9" t="s">
        <v>4583</v>
      </c>
      <c r="PS9">
        <v>-1</v>
      </c>
      <c r="PT9">
        <v>1</v>
      </c>
      <c r="PU9">
        <v>1</v>
      </c>
      <c r="PV9">
        <v>1</v>
      </c>
      <c r="PW9">
        <v>0</v>
      </c>
      <c r="PX9">
        <v>0</v>
      </c>
      <c r="PY9" s="59">
        <v>45225</v>
      </c>
      <c r="PZ9" s="15" t="s">
        <v>4632</v>
      </c>
      <c r="QA9" s="111">
        <f t="shared" si="1"/>
        <v>2.8254620123203287</v>
      </c>
      <c r="QB9" s="175">
        <v>13.4</v>
      </c>
      <c r="QC9" s="76">
        <v>94.3</v>
      </c>
      <c r="QD9" s="176" t="s">
        <v>4635</v>
      </c>
      <c r="QE9" s="177" t="s">
        <v>517</v>
      </c>
      <c r="QF9" s="177" t="s">
        <v>4636</v>
      </c>
      <c r="QG9">
        <v>0</v>
      </c>
      <c r="QH9">
        <v>0</v>
      </c>
      <c r="QI9">
        <v>1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 s="59">
        <v>45227</v>
      </c>
      <c r="QU9" s="59">
        <v>45270</v>
      </c>
      <c r="QV9">
        <v>0</v>
      </c>
      <c r="QZ9">
        <v>0</v>
      </c>
      <c r="RC9">
        <v>0</v>
      </c>
      <c r="RG9">
        <v>1</v>
      </c>
      <c r="RJ9">
        <v>1</v>
      </c>
      <c r="RK9" t="s">
        <v>4586</v>
      </c>
      <c r="RL9">
        <v>1</v>
      </c>
      <c r="RM9" t="s">
        <v>4587</v>
      </c>
      <c r="RN9">
        <v>1</v>
      </c>
      <c r="RO9">
        <v>1</v>
      </c>
      <c r="RP9">
        <v>0</v>
      </c>
      <c r="RQ9">
        <v>0</v>
      </c>
      <c r="RR9">
        <v>0</v>
      </c>
      <c r="RS9">
        <v>0</v>
      </c>
      <c r="RT9" s="59">
        <v>45305</v>
      </c>
      <c r="RU9">
        <v>0</v>
      </c>
      <c r="RY9">
        <v>0</v>
      </c>
      <c r="SB9">
        <v>0</v>
      </c>
      <c r="SF9">
        <v>0</v>
      </c>
      <c r="SI9">
        <v>1</v>
      </c>
      <c r="SJ9" t="s">
        <v>4588</v>
      </c>
      <c r="SK9">
        <v>1</v>
      </c>
      <c r="SL9" t="s">
        <v>4589</v>
      </c>
      <c r="SM9">
        <v>1</v>
      </c>
      <c r="SN9">
        <v>1</v>
      </c>
      <c r="SO9">
        <v>1</v>
      </c>
      <c r="SP9">
        <v>2</v>
      </c>
      <c r="SQ9">
        <v>0</v>
      </c>
      <c r="SR9">
        <v>0</v>
      </c>
      <c r="SS9" s="59">
        <v>45334</v>
      </c>
      <c r="ST9">
        <v>0</v>
      </c>
      <c r="SX9">
        <v>0</v>
      </c>
      <c r="TA9">
        <v>0</v>
      </c>
      <c r="TE9">
        <v>0</v>
      </c>
      <c r="TH9">
        <v>1</v>
      </c>
      <c r="TI9" t="s">
        <v>4578</v>
      </c>
      <c r="TJ9">
        <v>1</v>
      </c>
      <c r="TK9" t="s">
        <v>4590</v>
      </c>
      <c r="TL9">
        <v>1</v>
      </c>
      <c r="TM9">
        <v>1</v>
      </c>
      <c r="TN9">
        <v>1</v>
      </c>
      <c r="TO9">
        <v>2</v>
      </c>
      <c r="TP9">
        <v>0</v>
      </c>
      <c r="TQ9">
        <v>0</v>
      </c>
      <c r="TR9" s="59">
        <v>45361</v>
      </c>
      <c r="TS9">
        <v>0</v>
      </c>
      <c r="TW9">
        <v>0</v>
      </c>
      <c r="TZ9">
        <v>0</v>
      </c>
      <c r="UD9">
        <v>1</v>
      </c>
      <c r="UG9">
        <v>1</v>
      </c>
      <c r="UH9" t="s">
        <v>4591</v>
      </c>
      <c r="UI9">
        <v>1</v>
      </c>
      <c r="UJ9" t="s">
        <v>4592</v>
      </c>
      <c r="UK9">
        <v>0</v>
      </c>
      <c r="UL9">
        <v>1</v>
      </c>
      <c r="UM9">
        <v>1</v>
      </c>
      <c r="UN9">
        <v>2</v>
      </c>
      <c r="UO9">
        <v>0</v>
      </c>
      <c r="UP9">
        <v>0</v>
      </c>
      <c r="UQ9" s="59">
        <v>45390</v>
      </c>
      <c r="UR9">
        <v>0</v>
      </c>
      <c r="UV9">
        <v>0</v>
      </c>
      <c r="UY9">
        <v>0</v>
      </c>
      <c r="VC9">
        <v>1</v>
      </c>
      <c r="VF9">
        <v>1</v>
      </c>
      <c r="VG9" t="s">
        <v>4578</v>
      </c>
      <c r="VH9">
        <v>1</v>
      </c>
      <c r="VI9" t="s">
        <v>4593</v>
      </c>
      <c r="VJ9">
        <v>0</v>
      </c>
      <c r="VK9">
        <v>1</v>
      </c>
      <c r="VL9">
        <v>1</v>
      </c>
      <c r="VM9">
        <v>2</v>
      </c>
      <c r="VN9">
        <v>0</v>
      </c>
      <c r="VO9">
        <v>0</v>
      </c>
      <c r="VP9" s="59">
        <v>45437</v>
      </c>
      <c r="VQ9">
        <v>0</v>
      </c>
      <c r="VU9">
        <v>0</v>
      </c>
      <c r="VX9">
        <v>0</v>
      </c>
      <c r="WB9">
        <v>1</v>
      </c>
      <c r="WE9">
        <v>1</v>
      </c>
      <c r="WF9" t="s">
        <v>4594</v>
      </c>
      <c r="WG9">
        <v>1</v>
      </c>
      <c r="WH9" t="s">
        <v>4595</v>
      </c>
      <c r="WI9">
        <v>0</v>
      </c>
      <c r="WJ9">
        <v>1</v>
      </c>
      <c r="WK9">
        <v>1</v>
      </c>
      <c r="WL9">
        <v>2</v>
      </c>
      <c r="WM9">
        <v>0</v>
      </c>
      <c r="WN9">
        <v>0</v>
      </c>
      <c r="WO9" s="59">
        <v>45456</v>
      </c>
      <c r="WP9">
        <v>0</v>
      </c>
      <c r="WT9">
        <v>0</v>
      </c>
      <c r="WW9">
        <v>0</v>
      </c>
      <c r="XA9">
        <v>1</v>
      </c>
      <c r="XD9">
        <v>1</v>
      </c>
      <c r="XE9" t="s">
        <v>4596</v>
      </c>
      <c r="XF9">
        <v>1</v>
      </c>
      <c r="XG9" t="s">
        <v>4597</v>
      </c>
      <c r="XH9">
        <v>1</v>
      </c>
      <c r="XI9">
        <v>1</v>
      </c>
      <c r="XJ9">
        <v>1</v>
      </c>
      <c r="XK9">
        <v>2</v>
      </c>
      <c r="XL9">
        <v>0</v>
      </c>
      <c r="XM9">
        <v>0</v>
      </c>
      <c r="XN9" s="59">
        <v>45477</v>
      </c>
      <c r="XO9">
        <v>0</v>
      </c>
      <c r="XS9">
        <v>0</v>
      </c>
      <c r="XV9">
        <v>0</v>
      </c>
      <c r="XZ9">
        <v>1</v>
      </c>
      <c r="YC9">
        <v>1</v>
      </c>
      <c r="YD9" t="s">
        <v>4598</v>
      </c>
      <c r="YE9">
        <v>1</v>
      </c>
      <c r="YF9" t="s">
        <v>4599</v>
      </c>
      <c r="YG9">
        <v>0</v>
      </c>
      <c r="YH9">
        <v>1</v>
      </c>
      <c r="YI9">
        <v>1</v>
      </c>
      <c r="YJ9">
        <v>2</v>
      </c>
      <c r="YK9">
        <v>0</v>
      </c>
      <c r="YL9">
        <v>0</v>
      </c>
      <c r="YM9" s="59">
        <v>45475</v>
      </c>
      <c r="YN9">
        <v>12.4</v>
      </c>
      <c r="YP9" s="59">
        <v>45500</v>
      </c>
      <c r="YQ9">
        <v>0</v>
      </c>
      <c r="YU9">
        <v>0</v>
      </c>
      <c r="YX9">
        <v>0</v>
      </c>
      <c r="ZB9">
        <v>1</v>
      </c>
      <c r="ZE9">
        <v>1</v>
      </c>
      <c r="ZF9" t="s">
        <v>4600</v>
      </c>
      <c r="ZG9">
        <v>1</v>
      </c>
      <c r="ZH9" t="s">
        <v>4601</v>
      </c>
      <c r="ZI9">
        <v>1</v>
      </c>
      <c r="ZJ9">
        <v>1</v>
      </c>
      <c r="ZK9">
        <v>1</v>
      </c>
      <c r="ZL9">
        <v>2</v>
      </c>
      <c r="ZM9">
        <v>0</v>
      </c>
      <c r="ZN9">
        <v>0</v>
      </c>
      <c r="ZO9">
        <v>1</v>
      </c>
      <c r="ZP9" s="59">
        <v>45519</v>
      </c>
      <c r="ZQ9" s="59">
        <v>45542</v>
      </c>
      <c r="ZR9" s="15">
        <v>0</v>
      </c>
      <c r="ZV9">
        <v>0</v>
      </c>
      <c r="ZY9">
        <v>0</v>
      </c>
      <c r="AAC9">
        <v>1</v>
      </c>
      <c r="AAF9">
        <v>1</v>
      </c>
      <c r="AAG9" t="s">
        <v>4602</v>
      </c>
      <c r="AAH9">
        <v>1</v>
      </c>
      <c r="AAI9" t="s">
        <v>4603</v>
      </c>
      <c r="AAJ9">
        <v>1</v>
      </c>
      <c r="AAK9">
        <v>1</v>
      </c>
      <c r="AAL9">
        <v>1</v>
      </c>
      <c r="AAM9">
        <v>2</v>
      </c>
      <c r="AAN9">
        <v>0</v>
      </c>
      <c r="AAO9">
        <v>0</v>
      </c>
      <c r="AAP9" s="59">
        <v>45634</v>
      </c>
      <c r="AAQ9">
        <v>0</v>
      </c>
      <c r="AAU9">
        <v>0</v>
      </c>
      <c r="AAX9">
        <v>0</v>
      </c>
      <c r="ABB9">
        <v>1</v>
      </c>
      <c r="ABE9">
        <v>1</v>
      </c>
      <c r="ABF9" t="s">
        <v>4604</v>
      </c>
      <c r="ABG9">
        <v>1</v>
      </c>
      <c r="ABH9" t="s">
        <v>4605</v>
      </c>
      <c r="ABI9">
        <v>0</v>
      </c>
      <c r="ABJ9">
        <v>1</v>
      </c>
      <c r="ABK9">
        <v>1</v>
      </c>
      <c r="ABL9">
        <v>2</v>
      </c>
      <c r="ABM9">
        <v>0</v>
      </c>
      <c r="ABN9">
        <v>0</v>
      </c>
      <c r="ABO9" s="59">
        <v>45632</v>
      </c>
      <c r="ABP9" s="58">
        <f t="shared" si="2"/>
        <v>3.9397672826830936</v>
      </c>
      <c r="ABQ9">
        <v>16.3</v>
      </c>
      <c r="ABR9">
        <v>101</v>
      </c>
      <c r="ABS9" s="15">
        <v>36</v>
      </c>
      <c r="ABT9">
        <v>12.1</v>
      </c>
      <c r="ABU9" t="s">
        <v>20</v>
      </c>
      <c r="ABV9">
        <v>0</v>
      </c>
      <c r="ABW9">
        <v>1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 s="59">
        <v>45633</v>
      </c>
    </row>
    <row r="10" spans="1:763" x14ac:dyDescent="0.25">
      <c r="A10">
        <v>8</v>
      </c>
      <c r="B10" s="15" t="s">
        <v>4545</v>
      </c>
      <c r="C10" s="15" t="s">
        <v>4546</v>
      </c>
      <c r="D10" s="72" t="s">
        <v>4637</v>
      </c>
      <c r="E10" s="15" t="s">
        <v>4638</v>
      </c>
      <c r="F10" s="72" t="s">
        <v>4639</v>
      </c>
      <c r="G10" s="138">
        <v>26026</v>
      </c>
      <c r="H10" s="72">
        <v>1</v>
      </c>
      <c r="I10" s="145">
        <v>44685</v>
      </c>
      <c r="J10" s="174">
        <f t="shared" si="0"/>
        <v>51.08555783709788</v>
      </c>
      <c r="K10" s="175">
        <v>61.6</v>
      </c>
      <c r="L10" s="175">
        <v>1.601</v>
      </c>
      <c r="M10" s="176">
        <v>24.032450049761998</v>
      </c>
      <c r="N10" s="110"/>
      <c r="O10" s="110"/>
      <c r="P10" s="110"/>
      <c r="Q10" s="110"/>
      <c r="R10" s="110"/>
      <c r="S10" s="110"/>
      <c r="T10" s="177">
        <v>13.6</v>
      </c>
      <c r="U10" s="178">
        <v>0</v>
      </c>
      <c r="V10" s="174">
        <v>0</v>
      </c>
      <c r="W10" s="174">
        <v>1</v>
      </c>
      <c r="X10" s="174">
        <v>0</v>
      </c>
      <c r="Y10" s="174">
        <v>0</v>
      </c>
      <c r="Z10" s="174">
        <v>1</v>
      </c>
      <c r="AA10" s="174">
        <v>0</v>
      </c>
      <c r="AB10" s="174">
        <v>0</v>
      </c>
      <c r="AC10" s="174">
        <v>0</v>
      </c>
      <c r="AD10" s="174">
        <v>0</v>
      </c>
      <c r="AE10" s="174">
        <v>0</v>
      </c>
      <c r="AF10">
        <v>0</v>
      </c>
      <c r="AL10">
        <v>0</v>
      </c>
      <c r="AP10">
        <v>1</v>
      </c>
      <c r="AQ10">
        <v>1</v>
      </c>
      <c r="AT10" s="68">
        <v>1</v>
      </c>
      <c r="AU10" s="140" t="s">
        <v>4618</v>
      </c>
      <c r="AV10" s="68">
        <v>1</v>
      </c>
      <c r="AW10" s="68"/>
      <c r="AX10" s="68"/>
      <c r="AY10" s="68">
        <v>1</v>
      </c>
      <c r="AZ10" s="68"/>
      <c r="BA10" s="179">
        <v>44779</v>
      </c>
      <c r="BB10" s="68"/>
      <c r="BC10" s="68"/>
      <c r="BD10" s="68"/>
      <c r="BE10" s="68"/>
      <c r="BF10" s="68">
        <v>0</v>
      </c>
      <c r="BG10" s="68">
        <v>1</v>
      </c>
      <c r="BH10" s="68">
        <v>1</v>
      </c>
      <c r="BI10" s="68">
        <v>1</v>
      </c>
      <c r="BJ10" s="68"/>
      <c r="BK10" s="68">
        <v>1</v>
      </c>
      <c r="BL10" s="68" t="s">
        <v>4550</v>
      </c>
      <c r="BM10" s="68">
        <v>1</v>
      </c>
      <c r="BN10" s="68" t="s">
        <v>4551</v>
      </c>
      <c r="BO10" s="68">
        <v>1</v>
      </c>
      <c r="BP10" s="68">
        <v>1</v>
      </c>
      <c r="BQ10" s="68">
        <v>2</v>
      </c>
      <c r="BR10" s="68">
        <v>2</v>
      </c>
      <c r="BS10" s="68">
        <v>0</v>
      </c>
      <c r="BT10" s="68">
        <v>0</v>
      </c>
      <c r="BU10" s="179">
        <v>44807</v>
      </c>
      <c r="BV10" s="179"/>
      <c r="BW10" s="179"/>
      <c r="BX10" s="179"/>
      <c r="BY10" s="179"/>
      <c r="BZ10" s="68">
        <v>99</v>
      </c>
      <c r="CA10" s="15">
        <v>1</v>
      </c>
      <c r="CB10" s="68"/>
      <c r="CC10" s="68">
        <v>1</v>
      </c>
      <c r="CD10" s="68"/>
      <c r="CE10" s="68">
        <v>1</v>
      </c>
      <c r="CF10" s="15" t="s">
        <v>4552</v>
      </c>
      <c r="CG10" s="68">
        <v>1</v>
      </c>
      <c r="CH10" s="15" t="s">
        <v>4553</v>
      </c>
      <c r="CI10" s="15">
        <v>0</v>
      </c>
      <c r="CJ10" s="15">
        <v>1</v>
      </c>
      <c r="CK10" s="15">
        <v>1</v>
      </c>
      <c r="CL10" s="15">
        <v>2</v>
      </c>
      <c r="CM10" s="15">
        <v>0</v>
      </c>
      <c r="CN10" s="15">
        <v>0</v>
      </c>
      <c r="CO10" s="15">
        <v>1</v>
      </c>
      <c r="CP10" s="150">
        <v>44842</v>
      </c>
      <c r="CX10" s="15">
        <v>1</v>
      </c>
      <c r="CY10" s="15">
        <v>1</v>
      </c>
      <c r="DA10" s="15">
        <v>1</v>
      </c>
      <c r="DB10" s="15" t="s">
        <v>4554</v>
      </c>
      <c r="DC10" s="15">
        <v>1</v>
      </c>
      <c r="DD10" s="15" t="s">
        <v>4555</v>
      </c>
      <c r="DE10" s="15">
        <v>1</v>
      </c>
      <c r="DF10" s="15" t="s">
        <v>4556</v>
      </c>
      <c r="DG10" s="15">
        <v>0</v>
      </c>
      <c r="DH10" s="15">
        <v>1</v>
      </c>
      <c r="DI10" s="15">
        <v>1</v>
      </c>
      <c r="DJ10" s="15">
        <v>2</v>
      </c>
      <c r="DK10" s="15">
        <v>0</v>
      </c>
      <c r="DL10" s="15">
        <v>0</v>
      </c>
      <c r="DM10" s="179">
        <v>44868</v>
      </c>
      <c r="DN10" s="179"/>
      <c r="DO10" s="179"/>
      <c r="DP10" s="179"/>
      <c r="DQ10" s="179"/>
      <c r="DR10" s="68">
        <v>1</v>
      </c>
      <c r="DS10" s="68"/>
      <c r="DT10" s="68">
        <v>1</v>
      </c>
      <c r="DU10" s="68"/>
      <c r="DV10" s="68">
        <v>1</v>
      </c>
      <c r="DW10" s="68" t="s">
        <v>4557</v>
      </c>
      <c r="DX10" s="68">
        <v>1</v>
      </c>
      <c r="DY10" s="68" t="s">
        <v>4558</v>
      </c>
      <c r="DZ10" s="68">
        <v>1</v>
      </c>
      <c r="EA10" s="68" t="s">
        <v>4559</v>
      </c>
      <c r="EB10" s="68">
        <v>1</v>
      </c>
      <c r="EC10" s="68">
        <v>1</v>
      </c>
      <c r="ED10" s="68">
        <v>1</v>
      </c>
      <c r="EE10" s="68">
        <v>2</v>
      </c>
      <c r="EF10" s="68">
        <v>0</v>
      </c>
      <c r="EG10" s="68">
        <v>0</v>
      </c>
      <c r="EH10" s="68">
        <v>1</v>
      </c>
      <c r="EI10" s="179">
        <v>44898</v>
      </c>
      <c r="EJ10" s="68"/>
      <c r="EK10" s="68"/>
      <c r="EL10" s="68"/>
      <c r="EM10" s="68"/>
      <c r="EN10" s="68"/>
      <c r="EO10" s="68"/>
      <c r="EP10" s="68"/>
      <c r="EQ10" s="68">
        <v>0</v>
      </c>
      <c r="ES10" s="68"/>
      <c r="ET10" s="68"/>
      <c r="EU10" s="68"/>
      <c r="EV10" s="68"/>
      <c r="EW10" s="68"/>
      <c r="EX10" s="68">
        <v>1</v>
      </c>
      <c r="EY10" s="68" t="s">
        <v>4560</v>
      </c>
      <c r="EZ10">
        <v>1</v>
      </c>
      <c r="FA10" s="68" t="s">
        <v>4561</v>
      </c>
      <c r="FB10" s="68">
        <v>1</v>
      </c>
      <c r="FC10" s="68">
        <v>1</v>
      </c>
      <c r="FD10" s="68">
        <v>1</v>
      </c>
      <c r="FE10" s="15">
        <v>2</v>
      </c>
      <c r="FF10" s="68">
        <v>0</v>
      </c>
      <c r="FG10" s="68">
        <v>0</v>
      </c>
      <c r="FH10" s="150">
        <v>44933</v>
      </c>
      <c r="FI10" s="68"/>
      <c r="FJ10" s="68"/>
      <c r="FK10" s="147"/>
      <c r="FL10" s="150"/>
      <c r="FP10">
        <v>0</v>
      </c>
      <c r="FW10">
        <v>1</v>
      </c>
      <c r="FX10" t="s">
        <v>4562</v>
      </c>
      <c r="FY10">
        <v>1</v>
      </c>
      <c r="FZ10" t="s">
        <v>4563</v>
      </c>
      <c r="GA10">
        <v>1</v>
      </c>
      <c r="GB10">
        <v>1</v>
      </c>
      <c r="GC10">
        <v>1</v>
      </c>
      <c r="GD10">
        <v>2</v>
      </c>
      <c r="GE10">
        <v>0</v>
      </c>
      <c r="GF10">
        <v>0</v>
      </c>
      <c r="GG10" s="59">
        <v>44962</v>
      </c>
      <c r="GO10">
        <v>0</v>
      </c>
      <c r="GV10">
        <v>1</v>
      </c>
      <c r="GW10" t="s">
        <v>4564</v>
      </c>
      <c r="GX10">
        <v>1</v>
      </c>
      <c r="GY10" t="s">
        <v>4565</v>
      </c>
      <c r="GZ10">
        <v>0</v>
      </c>
      <c r="HA10">
        <v>1</v>
      </c>
      <c r="HB10">
        <v>1</v>
      </c>
      <c r="HC10">
        <v>2</v>
      </c>
      <c r="HD10">
        <v>0</v>
      </c>
      <c r="HE10">
        <v>0</v>
      </c>
      <c r="HF10" s="59">
        <v>44996</v>
      </c>
      <c r="HN10">
        <v>0</v>
      </c>
      <c r="HU10">
        <v>1</v>
      </c>
      <c r="HV10" t="s">
        <v>4566</v>
      </c>
      <c r="HW10">
        <v>1</v>
      </c>
      <c r="HX10" t="s">
        <v>4567</v>
      </c>
      <c r="HY10">
        <v>1</v>
      </c>
      <c r="HZ10">
        <v>1</v>
      </c>
      <c r="IA10">
        <v>1</v>
      </c>
      <c r="IB10">
        <v>2</v>
      </c>
      <c r="IC10">
        <v>0</v>
      </c>
      <c r="ID10">
        <v>0</v>
      </c>
      <c r="IE10" s="59">
        <v>45019</v>
      </c>
      <c r="IM10">
        <v>0</v>
      </c>
      <c r="IT10">
        <v>1</v>
      </c>
      <c r="IU10" t="s">
        <v>4568</v>
      </c>
      <c r="IV10">
        <v>1</v>
      </c>
      <c r="IW10" t="s">
        <v>4569</v>
      </c>
      <c r="IX10">
        <v>0</v>
      </c>
      <c r="IY10">
        <v>1</v>
      </c>
      <c r="IZ10">
        <v>1</v>
      </c>
      <c r="JA10">
        <v>2</v>
      </c>
      <c r="JB10">
        <v>0</v>
      </c>
      <c r="JC10">
        <v>0</v>
      </c>
      <c r="JD10">
        <v>1</v>
      </c>
      <c r="JE10" s="59">
        <v>45068</v>
      </c>
      <c r="JF10" s="59">
        <v>45067</v>
      </c>
      <c r="JN10">
        <v>0</v>
      </c>
      <c r="JU10">
        <v>1</v>
      </c>
      <c r="JV10" t="s">
        <v>4570</v>
      </c>
      <c r="JW10">
        <v>1</v>
      </c>
      <c r="JX10" t="s">
        <v>4571</v>
      </c>
      <c r="JY10">
        <v>0</v>
      </c>
      <c r="JZ10">
        <v>1</v>
      </c>
      <c r="KA10">
        <v>1</v>
      </c>
      <c r="KB10">
        <v>2</v>
      </c>
      <c r="KC10">
        <v>0</v>
      </c>
      <c r="KD10">
        <v>0</v>
      </c>
      <c r="KE10" s="59">
        <v>45094</v>
      </c>
      <c r="KF10">
        <v>0</v>
      </c>
      <c r="KJ10">
        <v>0</v>
      </c>
      <c r="KM10">
        <v>0</v>
      </c>
      <c r="KQ10">
        <v>1</v>
      </c>
      <c r="KT10">
        <v>1</v>
      </c>
      <c r="KU10" t="s">
        <v>4572</v>
      </c>
      <c r="KV10">
        <v>1</v>
      </c>
      <c r="KW10" t="s">
        <v>4573</v>
      </c>
      <c r="KX10">
        <v>1</v>
      </c>
      <c r="KY10">
        <v>1</v>
      </c>
      <c r="KZ10">
        <v>1</v>
      </c>
      <c r="LA10">
        <v>2</v>
      </c>
      <c r="LB10">
        <v>0</v>
      </c>
      <c r="LC10">
        <v>0</v>
      </c>
      <c r="LD10" s="59">
        <v>45133</v>
      </c>
      <c r="LE10">
        <v>0</v>
      </c>
      <c r="LL10">
        <v>0</v>
      </c>
      <c r="LS10">
        <v>1</v>
      </c>
      <c r="LT10" t="s">
        <v>4574</v>
      </c>
      <c r="LU10">
        <v>1</v>
      </c>
      <c r="LV10" t="s">
        <v>4575</v>
      </c>
      <c r="LW10">
        <v>0</v>
      </c>
      <c r="LX10">
        <v>1</v>
      </c>
      <c r="LY10">
        <v>1</v>
      </c>
      <c r="LZ10">
        <v>2</v>
      </c>
      <c r="MA10">
        <v>0</v>
      </c>
      <c r="MB10">
        <v>0</v>
      </c>
      <c r="MC10" s="59">
        <v>45164</v>
      </c>
      <c r="MD10">
        <v>0</v>
      </c>
      <c r="MH10">
        <v>0</v>
      </c>
      <c r="MK10">
        <v>0</v>
      </c>
      <c r="MR10">
        <v>1</v>
      </c>
      <c r="MS10" t="s">
        <v>4576</v>
      </c>
      <c r="MT10">
        <v>1</v>
      </c>
      <c r="MU10" t="s">
        <v>4577</v>
      </c>
      <c r="MV10">
        <v>1</v>
      </c>
      <c r="MW10">
        <v>1</v>
      </c>
      <c r="MX10">
        <v>1</v>
      </c>
      <c r="MY10">
        <v>2</v>
      </c>
      <c r="MZ10">
        <v>0</v>
      </c>
      <c r="NA10">
        <v>0</v>
      </c>
      <c r="NB10" s="59">
        <v>45179</v>
      </c>
      <c r="NC10">
        <v>0</v>
      </c>
      <c r="NG10">
        <v>0</v>
      </c>
      <c r="NJ10">
        <v>0</v>
      </c>
      <c r="NQ10">
        <v>1</v>
      </c>
      <c r="NR10" t="s">
        <v>4578</v>
      </c>
      <c r="NS10">
        <v>1</v>
      </c>
      <c r="NT10" t="s">
        <v>4579</v>
      </c>
      <c r="NU10">
        <v>0</v>
      </c>
      <c r="NV10">
        <v>1</v>
      </c>
      <c r="NW10">
        <v>1</v>
      </c>
      <c r="NX10">
        <v>2</v>
      </c>
      <c r="NY10">
        <v>0</v>
      </c>
      <c r="NZ10">
        <v>0</v>
      </c>
      <c r="OA10" s="150">
        <v>45225</v>
      </c>
      <c r="OB10">
        <v>0</v>
      </c>
      <c r="OF10">
        <v>0</v>
      </c>
      <c r="OI10">
        <v>0</v>
      </c>
      <c r="OP10">
        <v>1</v>
      </c>
      <c r="OQ10" t="s">
        <v>4580</v>
      </c>
      <c r="OR10">
        <v>1</v>
      </c>
      <c r="OS10" t="s">
        <v>4581</v>
      </c>
      <c r="OT10">
        <v>1</v>
      </c>
      <c r="OU10">
        <v>1</v>
      </c>
      <c r="OV10">
        <v>1</v>
      </c>
      <c r="OW10">
        <v>2</v>
      </c>
      <c r="OX10">
        <v>0</v>
      </c>
      <c r="OY10">
        <v>0</v>
      </c>
      <c r="OZ10" s="59">
        <v>45248</v>
      </c>
      <c r="PA10">
        <v>0</v>
      </c>
      <c r="PE10">
        <v>0</v>
      </c>
      <c r="PH10">
        <v>0</v>
      </c>
      <c r="PL10">
        <v>1</v>
      </c>
      <c r="PO10">
        <v>1</v>
      </c>
      <c r="PP10" t="s">
        <v>4582</v>
      </c>
      <c r="PQ10">
        <v>1</v>
      </c>
      <c r="PR10" t="s">
        <v>4583</v>
      </c>
      <c r="PS10">
        <v>-1</v>
      </c>
      <c r="PT10">
        <v>1</v>
      </c>
      <c r="PU10">
        <v>1</v>
      </c>
      <c r="PV10">
        <v>1</v>
      </c>
      <c r="PW10">
        <v>0</v>
      </c>
      <c r="PX10">
        <v>0</v>
      </c>
      <c r="PY10" s="59">
        <v>45225</v>
      </c>
      <c r="PZ10" s="15" t="s">
        <v>4638</v>
      </c>
      <c r="QA10" s="111">
        <f t="shared" si="1"/>
        <v>52.563997262149215</v>
      </c>
      <c r="QB10" s="175">
        <v>63.8</v>
      </c>
      <c r="QC10" s="76">
        <v>167</v>
      </c>
      <c r="QD10" s="176" t="s">
        <v>4640</v>
      </c>
      <c r="QE10" s="177" t="s">
        <v>20</v>
      </c>
      <c r="QF10" s="177" t="s">
        <v>4620</v>
      </c>
      <c r="QG10">
        <v>1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 s="59">
        <v>45227</v>
      </c>
      <c r="QU10" s="59">
        <v>45270</v>
      </c>
      <c r="QV10">
        <v>0</v>
      </c>
      <c r="QZ10">
        <v>0</v>
      </c>
      <c r="RC10">
        <v>0</v>
      </c>
      <c r="RJ10">
        <v>1</v>
      </c>
      <c r="RK10" t="s">
        <v>4586</v>
      </c>
      <c r="RL10">
        <v>1</v>
      </c>
      <c r="RM10" t="s">
        <v>4587</v>
      </c>
      <c r="RN10">
        <v>1</v>
      </c>
      <c r="RO10">
        <v>1</v>
      </c>
      <c r="RP10">
        <v>0</v>
      </c>
      <c r="RQ10">
        <v>0</v>
      </c>
      <c r="RR10">
        <v>0</v>
      </c>
      <c r="RS10">
        <v>0</v>
      </c>
      <c r="RT10" s="59">
        <v>45305</v>
      </c>
      <c r="RU10">
        <v>0</v>
      </c>
      <c r="RY10">
        <v>0</v>
      </c>
      <c r="SB10">
        <v>0</v>
      </c>
      <c r="SF10">
        <v>1</v>
      </c>
      <c r="SI10">
        <v>1</v>
      </c>
      <c r="SJ10" t="s">
        <v>4588</v>
      </c>
      <c r="SK10">
        <v>1</v>
      </c>
      <c r="SL10" t="s">
        <v>4589</v>
      </c>
      <c r="SM10">
        <v>1</v>
      </c>
      <c r="SN10">
        <v>1</v>
      </c>
      <c r="SO10">
        <v>1</v>
      </c>
      <c r="SP10">
        <v>2</v>
      </c>
      <c r="SQ10">
        <v>0</v>
      </c>
      <c r="SR10">
        <v>0</v>
      </c>
      <c r="SS10" s="59">
        <v>45334</v>
      </c>
      <c r="ST10">
        <v>0</v>
      </c>
      <c r="SX10">
        <v>0</v>
      </c>
      <c r="TA10">
        <v>0</v>
      </c>
      <c r="TE10">
        <v>1</v>
      </c>
      <c r="TH10">
        <v>1</v>
      </c>
      <c r="TI10" t="s">
        <v>4578</v>
      </c>
      <c r="TJ10">
        <v>1</v>
      </c>
      <c r="TK10" t="s">
        <v>4590</v>
      </c>
      <c r="TL10">
        <v>1</v>
      </c>
      <c r="TM10">
        <v>1</v>
      </c>
      <c r="TN10">
        <v>1</v>
      </c>
      <c r="TO10">
        <v>2</v>
      </c>
      <c r="TP10">
        <v>0</v>
      </c>
      <c r="TQ10">
        <v>0</v>
      </c>
      <c r="TR10" s="59">
        <v>45361</v>
      </c>
      <c r="TS10">
        <v>0</v>
      </c>
      <c r="TW10">
        <v>0</v>
      </c>
      <c r="TZ10">
        <v>0</v>
      </c>
      <c r="UD10">
        <v>1</v>
      </c>
      <c r="UG10">
        <v>1</v>
      </c>
      <c r="UH10" t="s">
        <v>4591</v>
      </c>
      <c r="UI10">
        <v>1</v>
      </c>
      <c r="UJ10" t="s">
        <v>4592</v>
      </c>
      <c r="UK10">
        <v>0</v>
      </c>
      <c r="UL10">
        <v>1</v>
      </c>
      <c r="UM10">
        <v>1</v>
      </c>
      <c r="UN10">
        <v>2</v>
      </c>
      <c r="UO10">
        <v>0</v>
      </c>
      <c r="UP10">
        <v>0</v>
      </c>
      <c r="UQ10" s="59">
        <v>45390</v>
      </c>
      <c r="UR10">
        <v>0</v>
      </c>
      <c r="UV10">
        <v>0</v>
      </c>
      <c r="UY10">
        <v>0</v>
      </c>
      <c r="VC10">
        <v>1</v>
      </c>
      <c r="VF10">
        <v>1</v>
      </c>
      <c r="VG10" t="s">
        <v>4578</v>
      </c>
      <c r="VH10">
        <v>1</v>
      </c>
      <c r="VI10" t="s">
        <v>4593</v>
      </c>
      <c r="VJ10">
        <v>0</v>
      </c>
      <c r="VK10">
        <v>1</v>
      </c>
      <c r="VL10">
        <v>1</v>
      </c>
      <c r="VM10">
        <v>2</v>
      </c>
      <c r="VN10">
        <v>0</v>
      </c>
      <c r="VO10">
        <v>0</v>
      </c>
      <c r="VP10" s="59">
        <v>45437</v>
      </c>
      <c r="VQ10">
        <v>0</v>
      </c>
      <c r="VU10">
        <v>0</v>
      </c>
      <c r="VX10">
        <v>0</v>
      </c>
      <c r="WB10">
        <v>1</v>
      </c>
      <c r="WE10">
        <v>1</v>
      </c>
      <c r="WF10" t="s">
        <v>4594</v>
      </c>
      <c r="WG10">
        <v>1</v>
      </c>
      <c r="WH10" t="s">
        <v>4595</v>
      </c>
      <c r="WI10">
        <v>0</v>
      </c>
      <c r="WJ10">
        <v>1</v>
      </c>
      <c r="WK10">
        <v>1</v>
      </c>
      <c r="WL10">
        <v>2</v>
      </c>
      <c r="WM10">
        <v>0</v>
      </c>
      <c r="WN10">
        <v>0</v>
      </c>
      <c r="WO10" s="59">
        <v>45456</v>
      </c>
      <c r="WP10">
        <v>0</v>
      </c>
      <c r="WT10">
        <v>0</v>
      </c>
      <c r="WW10">
        <v>0</v>
      </c>
      <c r="XA10">
        <v>1</v>
      </c>
      <c r="XD10">
        <v>1</v>
      </c>
      <c r="XE10" t="s">
        <v>4596</v>
      </c>
      <c r="XF10">
        <v>1</v>
      </c>
      <c r="XG10" t="s">
        <v>4597</v>
      </c>
      <c r="XH10">
        <v>1</v>
      </c>
      <c r="XI10">
        <v>1</v>
      </c>
      <c r="XJ10">
        <v>1</v>
      </c>
      <c r="XK10">
        <v>2</v>
      </c>
      <c r="XL10">
        <v>0</v>
      </c>
      <c r="XM10">
        <v>0</v>
      </c>
      <c r="XN10" s="59">
        <v>45477</v>
      </c>
      <c r="XO10">
        <v>0</v>
      </c>
      <c r="XS10">
        <v>0</v>
      </c>
      <c r="XV10">
        <v>0</v>
      </c>
      <c r="XZ10">
        <v>1</v>
      </c>
      <c r="YC10">
        <v>1</v>
      </c>
      <c r="YD10" t="s">
        <v>4598</v>
      </c>
      <c r="YE10">
        <v>1</v>
      </c>
      <c r="YF10" t="s">
        <v>4599</v>
      </c>
      <c r="YG10">
        <v>0</v>
      </c>
      <c r="YH10">
        <v>1</v>
      </c>
      <c r="YI10">
        <v>1</v>
      </c>
      <c r="YJ10">
        <v>2</v>
      </c>
      <c r="YK10">
        <v>0</v>
      </c>
      <c r="YL10">
        <v>0</v>
      </c>
      <c r="YP10" s="59">
        <v>45500</v>
      </c>
      <c r="YQ10">
        <v>0</v>
      </c>
      <c r="YU10">
        <v>0</v>
      </c>
      <c r="YX10">
        <v>0</v>
      </c>
      <c r="ZB10">
        <v>1</v>
      </c>
      <c r="ZE10">
        <v>1</v>
      </c>
      <c r="ZF10" t="s">
        <v>4600</v>
      </c>
      <c r="ZG10">
        <v>1</v>
      </c>
      <c r="ZH10" t="s">
        <v>4601</v>
      </c>
      <c r="ZI10">
        <v>1</v>
      </c>
      <c r="ZJ10">
        <v>1</v>
      </c>
      <c r="ZK10">
        <v>1</v>
      </c>
      <c r="ZL10">
        <v>2</v>
      </c>
      <c r="ZM10">
        <v>0</v>
      </c>
      <c r="ZN10">
        <v>0</v>
      </c>
      <c r="ZO10">
        <v>1</v>
      </c>
      <c r="ZP10" s="59">
        <v>45519</v>
      </c>
      <c r="ZQ10" s="59">
        <v>45542</v>
      </c>
      <c r="ZR10" s="15">
        <v>0</v>
      </c>
      <c r="ZV10">
        <v>0</v>
      </c>
      <c r="ZY10">
        <v>0</v>
      </c>
      <c r="AAC10">
        <v>1</v>
      </c>
      <c r="AAF10">
        <v>1</v>
      </c>
      <c r="AAG10" t="s">
        <v>4602</v>
      </c>
      <c r="AAH10">
        <v>1</v>
      </c>
      <c r="AAI10" t="s">
        <v>4603</v>
      </c>
      <c r="AAJ10">
        <v>1</v>
      </c>
      <c r="AAK10">
        <v>1</v>
      </c>
      <c r="AAL10">
        <v>1</v>
      </c>
      <c r="AAM10">
        <v>2</v>
      </c>
      <c r="AAN10">
        <v>0</v>
      </c>
      <c r="AAO10">
        <v>0</v>
      </c>
      <c r="AAP10" s="59">
        <v>45634</v>
      </c>
      <c r="AAQ10">
        <v>0</v>
      </c>
      <c r="AAU10">
        <v>0</v>
      </c>
      <c r="AAX10">
        <v>0</v>
      </c>
      <c r="ABB10">
        <v>1</v>
      </c>
      <c r="ABE10">
        <v>1</v>
      </c>
      <c r="ABF10" t="s">
        <v>4604</v>
      </c>
      <c r="ABG10">
        <v>1</v>
      </c>
      <c r="ABH10" t="s">
        <v>4605</v>
      </c>
      <c r="ABI10">
        <v>0</v>
      </c>
      <c r="ABJ10">
        <v>1</v>
      </c>
      <c r="ABK10">
        <v>1</v>
      </c>
      <c r="ABL10">
        <v>2</v>
      </c>
      <c r="ABM10">
        <v>0</v>
      </c>
      <c r="ABN10">
        <v>0</v>
      </c>
      <c r="ABO10" s="59">
        <v>45632</v>
      </c>
      <c r="ABP10" s="58">
        <f t="shared" si="2"/>
        <v>53.678302532511978</v>
      </c>
      <c r="ABQ10">
        <v>64.8</v>
      </c>
      <c r="ABR10">
        <v>160.30000000000001</v>
      </c>
      <c r="ABS10" s="15">
        <v>39</v>
      </c>
      <c r="ABT10">
        <v>13.3</v>
      </c>
      <c r="ABU10" t="s">
        <v>20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 s="59">
        <v>45633</v>
      </c>
    </row>
    <row r="11" spans="1:763" x14ac:dyDescent="0.25">
      <c r="A11">
        <v>9</v>
      </c>
      <c r="B11" s="15" t="s">
        <v>4545</v>
      </c>
      <c r="C11" s="15" t="s">
        <v>4546</v>
      </c>
      <c r="E11" s="150" t="s">
        <v>4641</v>
      </c>
      <c r="F11" s="72" t="s">
        <v>4642</v>
      </c>
      <c r="G11" s="138">
        <v>45033</v>
      </c>
      <c r="H11" s="72">
        <v>1</v>
      </c>
      <c r="I11" s="145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B11" s="68"/>
      <c r="CC11" s="68"/>
      <c r="CD11" s="68"/>
      <c r="CE11" s="68"/>
      <c r="CG11" s="68"/>
      <c r="DM11" s="68"/>
      <c r="DN11" s="68"/>
      <c r="DO11" s="68"/>
      <c r="DP11" s="68"/>
      <c r="DQ11" s="68"/>
      <c r="DR11" s="68"/>
      <c r="DS11" s="68"/>
      <c r="DT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I11" s="68"/>
      <c r="EJ11" s="68"/>
      <c r="EK11" s="68"/>
      <c r="EL11" s="68"/>
      <c r="EM11" s="68"/>
      <c r="EN11" s="68"/>
      <c r="EO11" s="68"/>
      <c r="EP11" s="68"/>
      <c r="EQ11" s="68"/>
      <c r="ES11" s="68"/>
      <c r="ET11" s="68"/>
      <c r="EU11" s="68"/>
      <c r="EV11" s="68"/>
      <c r="EW11" s="68"/>
      <c r="EX11" s="68"/>
      <c r="EY11" s="68"/>
      <c r="FA11" s="68"/>
      <c r="FB11" s="68"/>
      <c r="FC11" s="68"/>
      <c r="FD11" s="68"/>
      <c r="FF11" s="68"/>
      <c r="FI11" s="68"/>
      <c r="FJ11" s="68"/>
      <c r="FK11" s="147"/>
      <c r="FL11" s="150"/>
      <c r="LD11" s="59">
        <v>45133</v>
      </c>
      <c r="LE11">
        <v>0</v>
      </c>
      <c r="LS11">
        <v>1</v>
      </c>
      <c r="LT11" t="s">
        <v>4574</v>
      </c>
      <c r="LU11">
        <v>1</v>
      </c>
      <c r="LV11" t="s">
        <v>4575</v>
      </c>
      <c r="LW11">
        <v>0</v>
      </c>
      <c r="LX11">
        <v>1</v>
      </c>
      <c r="LY11">
        <v>1</v>
      </c>
      <c r="LZ11">
        <v>2</v>
      </c>
      <c r="MA11">
        <v>0</v>
      </c>
      <c r="MB11">
        <v>0</v>
      </c>
      <c r="MC11" s="59">
        <v>45164</v>
      </c>
      <c r="MD11">
        <v>0</v>
      </c>
      <c r="MH11">
        <v>0</v>
      </c>
      <c r="MK11">
        <v>0</v>
      </c>
      <c r="MR11">
        <v>1</v>
      </c>
      <c r="MS11" t="s">
        <v>4576</v>
      </c>
      <c r="MT11">
        <v>1</v>
      </c>
      <c r="MU11" t="s">
        <v>4577</v>
      </c>
      <c r="MV11">
        <v>1</v>
      </c>
      <c r="MW11">
        <v>1</v>
      </c>
      <c r="MX11">
        <v>1</v>
      </c>
      <c r="MY11">
        <v>2</v>
      </c>
      <c r="MZ11">
        <v>0</v>
      </c>
      <c r="NA11">
        <v>0</v>
      </c>
      <c r="NB11" s="59">
        <v>45179</v>
      </c>
      <c r="NC11">
        <v>0</v>
      </c>
      <c r="NG11">
        <v>0</v>
      </c>
      <c r="NJ11">
        <v>0</v>
      </c>
      <c r="NQ11">
        <v>1</v>
      </c>
      <c r="NR11" t="s">
        <v>4578</v>
      </c>
      <c r="NS11">
        <v>1</v>
      </c>
      <c r="NT11" t="s">
        <v>4579</v>
      </c>
      <c r="NU11">
        <v>0</v>
      </c>
      <c r="NV11">
        <v>1</v>
      </c>
      <c r="NW11">
        <v>1</v>
      </c>
      <c r="NX11">
        <v>2</v>
      </c>
      <c r="NY11">
        <v>0</v>
      </c>
      <c r="NZ11">
        <v>0</v>
      </c>
      <c r="OA11" s="150">
        <v>45225</v>
      </c>
      <c r="OB11">
        <v>0</v>
      </c>
      <c r="OF11">
        <v>0</v>
      </c>
      <c r="OI11">
        <v>0</v>
      </c>
      <c r="OP11">
        <v>1</v>
      </c>
      <c r="OQ11" t="s">
        <v>4580</v>
      </c>
      <c r="OR11">
        <v>1</v>
      </c>
      <c r="OS11" t="s">
        <v>4581</v>
      </c>
      <c r="OT11">
        <v>1</v>
      </c>
      <c r="OU11">
        <v>1</v>
      </c>
      <c r="OV11">
        <v>1</v>
      </c>
      <c r="OW11">
        <v>2</v>
      </c>
      <c r="OX11">
        <v>0</v>
      </c>
      <c r="OY11">
        <v>0</v>
      </c>
      <c r="OZ11" s="59">
        <v>45248</v>
      </c>
      <c r="PA11">
        <v>0</v>
      </c>
      <c r="PE11">
        <v>0</v>
      </c>
      <c r="PH11">
        <v>0</v>
      </c>
      <c r="PL11">
        <v>0</v>
      </c>
      <c r="PO11">
        <v>1</v>
      </c>
      <c r="PP11" t="s">
        <v>4582</v>
      </c>
      <c r="PQ11">
        <v>1</v>
      </c>
      <c r="PR11" t="s">
        <v>4583</v>
      </c>
      <c r="PS11">
        <v>-1</v>
      </c>
      <c r="PT11">
        <v>1</v>
      </c>
      <c r="PU11">
        <v>1</v>
      </c>
      <c r="PV11">
        <v>1</v>
      </c>
      <c r="PW11">
        <v>0</v>
      </c>
      <c r="PX11">
        <v>0</v>
      </c>
      <c r="PY11" s="59">
        <v>45225</v>
      </c>
      <c r="PZ11" s="150" t="s">
        <v>4641</v>
      </c>
      <c r="QA11" s="111">
        <f t="shared" si="1"/>
        <v>0.52566735112936347</v>
      </c>
      <c r="QB11" s="175">
        <v>7.2</v>
      </c>
      <c r="QC11" s="76">
        <v>67.5</v>
      </c>
      <c r="QD11" s="176">
        <v>8.5</v>
      </c>
      <c r="QE11" s="177" t="s">
        <v>517</v>
      </c>
      <c r="QF11" s="174">
        <v>24</v>
      </c>
      <c r="QG11">
        <v>0</v>
      </c>
      <c r="QH11">
        <v>1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 s="59"/>
      <c r="QU11" s="59">
        <v>45270</v>
      </c>
      <c r="QV11">
        <v>0</v>
      </c>
      <c r="QZ11">
        <v>0</v>
      </c>
      <c r="RC11">
        <v>0</v>
      </c>
      <c r="RJ11">
        <v>1</v>
      </c>
      <c r="RK11" t="s">
        <v>4586</v>
      </c>
      <c r="RL11">
        <v>1</v>
      </c>
      <c r="RM11" t="s">
        <v>4587</v>
      </c>
      <c r="RN11">
        <v>1</v>
      </c>
      <c r="RO11">
        <v>1</v>
      </c>
      <c r="RP11">
        <v>0</v>
      </c>
      <c r="RQ11">
        <v>0</v>
      </c>
      <c r="RR11">
        <v>0</v>
      </c>
      <c r="RS11">
        <v>0</v>
      </c>
      <c r="RT11" s="59">
        <v>45305</v>
      </c>
      <c r="RU11">
        <v>0</v>
      </c>
      <c r="RY11">
        <v>0</v>
      </c>
      <c r="SB11">
        <v>0</v>
      </c>
      <c r="SF11">
        <v>0</v>
      </c>
      <c r="SI11">
        <v>0</v>
      </c>
      <c r="SK11">
        <v>0</v>
      </c>
      <c r="SL11" t="s">
        <v>4589</v>
      </c>
      <c r="SM11">
        <v>1</v>
      </c>
      <c r="SN11">
        <v>1</v>
      </c>
      <c r="SO11">
        <v>1</v>
      </c>
      <c r="SP11">
        <v>2</v>
      </c>
      <c r="SQ11">
        <v>0</v>
      </c>
      <c r="SR11">
        <v>0</v>
      </c>
      <c r="SS11" s="59">
        <v>45334</v>
      </c>
      <c r="ST11">
        <v>0</v>
      </c>
      <c r="SX11">
        <v>0</v>
      </c>
      <c r="TA11">
        <v>0</v>
      </c>
      <c r="TE11">
        <v>0</v>
      </c>
      <c r="TH11">
        <v>1</v>
      </c>
      <c r="TI11" t="s">
        <v>4578</v>
      </c>
      <c r="TJ11">
        <v>1</v>
      </c>
      <c r="TK11" t="s">
        <v>4590</v>
      </c>
      <c r="TL11">
        <v>1</v>
      </c>
      <c r="TM11">
        <v>1</v>
      </c>
      <c r="TN11">
        <v>1</v>
      </c>
      <c r="TO11">
        <v>2</v>
      </c>
      <c r="TP11">
        <v>0</v>
      </c>
      <c r="TQ11">
        <v>0</v>
      </c>
      <c r="TR11" s="59">
        <v>45361</v>
      </c>
      <c r="TS11">
        <v>0</v>
      </c>
      <c r="TW11">
        <v>0</v>
      </c>
      <c r="TZ11">
        <v>0</v>
      </c>
      <c r="UD11">
        <v>0</v>
      </c>
      <c r="UG11">
        <v>1</v>
      </c>
      <c r="UH11" t="s">
        <v>4591</v>
      </c>
      <c r="UI11">
        <v>1</v>
      </c>
      <c r="UJ11" t="s">
        <v>4592</v>
      </c>
      <c r="UK11">
        <v>0</v>
      </c>
      <c r="UL11">
        <v>1</v>
      </c>
      <c r="UM11">
        <v>1</v>
      </c>
      <c r="UN11">
        <v>2</v>
      </c>
      <c r="UO11">
        <v>0</v>
      </c>
      <c r="UP11">
        <v>0</v>
      </c>
      <c r="UQ11" s="59">
        <v>45390</v>
      </c>
      <c r="UR11">
        <v>0</v>
      </c>
      <c r="UV11">
        <v>0</v>
      </c>
      <c r="UY11">
        <v>0</v>
      </c>
      <c r="VC11">
        <v>1</v>
      </c>
      <c r="VF11">
        <v>1</v>
      </c>
      <c r="VG11" t="s">
        <v>4578</v>
      </c>
      <c r="VH11">
        <v>1</v>
      </c>
      <c r="VI11" t="s">
        <v>4593</v>
      </c>
      <c r="VJ11">
        <v>0</v>
      </c>
      <c r="VK11">
        <v>1</v>
      </c>
      <c r="VL11">
        <v>1</v>
      </c>
      <c r="VM11">
        <v>2</v>
      </c>
      <c r="VN11">
        <v>0</v>
      </c>
      <c r="VO11">
        <v>0</v>
      </c>
      <c r="VP11" s="59">
        <v>45437</v>
      </c>
      <c r="VQ11">
        <v>0</v>
      </c>
      <c r="VU11">
        <v>0</v>
      </c>
      <c r="VX11">
        <v>0</v>
      </c>
      <c r="WB11">
        <v>1</v>
      </c>
      <c r="WE11">
        <v>1</v>
      </c>
      <c r="WF11" t="s">
        <v>4594</v>
      </c>
      <c r="WG11">
        <v>1</v>
      </c>
      <c r="WH11" t="s">
        <v>4595</v>
      </c>
      <c r="WI11">
        <v>0</v>
      </c>
      <c r="WJ11">
        <v>1</v>
      </c>
      <c r="WK11">
        <v>1</v>
      </c>
      <c r="WL11">
        <v>2</v>
      </c>
      <c r="WM11">
        <v>0</v>
      </c>
      <c r="WN11">
        <v>0</v>
      </c>
      <c r="WO11" s="59">
        <v>45456</v>
      </c>
      <c r="WP11">
        <v>0</v>
      </c>
      <c r="WT11">
        <v>0</v>
      </c>
      <c r="WW11">
        <v>0</v>
      </c>
      <c r="XA11">
        <v>1</v>
      </c>
      <c r="XD11">
        <v>1</v>
      </c>
      <c r="XE11" t="s">
        <v>4596</v>
      </c>
      <c r="XF11">
        <v>1</v>
      </c>
      <c r="XG11" t="s">
        <v>4597</v>
      </c>
      <c r="XH11">
        <v>1</v>
      </c>
      <c r="XI11">
        <v>1</v>
      </c>
      <c r="XJ11">
        <v>1</v>
      </c>
      <c r="XK11">
        <v>2</v>
      </c>
      <c r="XL11">
        <v>0</v>
      </c>
      <c r="XM11">
        <v>0</v>
      </c>
      <c r="XN11" s="59">
        <v>45477</v>
      </c>
      <c r="XO11">
        <v>0</v>
      </c>
      <c r="XS11">
        <v>0</v>
      </c>
      <c r="XV11">
        <v>0</v>
      </c>
      <c r="XZ11">
        <v>1</v>
      </c>
      <c r="YC11">
        <v>1</v>
      </c>
      <c r="YD11" t="s">
        <v>4598</v>
      </c>
      <c r="YE11">
        <v>1</v>
      </c>
      <c r="YF11" t="s">
        <v>4599</v>
      </c>
      <c r="YG11">
        <v>0</v>
      </c>
      <c r="YH11">
        <v>1</v>
      </c>
      <c r="YI11">
        <v>1</v>
      </c>
      <c r="YJ11">
        <v>2</v>
      </c>
      <c r="YK11">
        <v>0</v>
      </c>
      <c r="YL11">
        <v>0</v>
      </c>
      <c r="YM11" s="59">
        <v>45475</v>
      </c>
      <c r="YN11">
        <v>10.8</v>
      </c>
      <c r="YP11" s="59">
        <v>45500</v>
      </c>
      <c r="YQ11">
        <v>0</v>
      </c>
      <c r="YU11">
        <v>0</v>
      </c>
      <c r="YX11">
        <v>0</v>
      </c>
      <c r="ZB11">
        <v>0</v>
      </c>
      <c r="ZE11">
        <v>1</v>
      </c>
      <c r="ZF11" t="s">
        <v>4600</v>
      </c>
      <c r="ZG11">
        <v>1</v>
      </c>
      <c r="ZH11" t="s">
        <v>4601</v>
      </c>
      <c r="ZI11">
        <v>1</v>
      </c>
      <c r="ZJ11">
        <v>1</v>
      </c>
      <c r="ZK11">
        <v>1</v>
      </c>
      <c r="ZL11">
        <v>2</v>
      </c>
      <c r="ZM11">
        <v>0</v>
      </c>
      <c r="ZN11">
        <v>0</v>
      </c>
      <c r="ZO11">
        <v>0</v>
      </c>
      <c r="ZP11" s="59"/>
      <c r="ZQ11" s="59">
        <v>45542</v>
      </c>
      <c r="ZR11" s="15">
        <v>0</v>
      </c>
      <c r="ZV11">
        <v>0</v>
      </c>
      <c r="ZY11">
        <v>0</v>
      </c>
      <c r="AAC11">
        <v>1</v>
      </c>
      <c r="AAF11">
        <v>1</v>
      </c>
      <c r="AAG11" t="s">
        <v>4602</v>
      </c>
      <c r="AAH11">
        <v>1</v>
      </c>
      <c r="AAI11" t="s">
        <v>4603</v>
      </c>
      <c r="AAJ11">
        <v>1</v>
      </c>
      <c r="AAK11">
        <v>1</v>
      </c>
      <c r="AAL11">
        <v>1</v>
      </c>
      <c r="AAM11">
        <v>2</v>
      </c>
      <c r="AAN11">
        <v>0</v>
      </c>
      <c r="AAO11">
        <v>0</v>
      </c>
      <c r="AAP11" s="59">
        <v>45634</v>
      </c>
      <c r="AAQ11">
        <v>0</v>
      </c>
      <c r="AAU11">
        <v>0</v>
      </c>
      <c r="AAX11">
        <v>0</v>
      </c>
      <c r="ABB11">
        <v>1</v>
      </c>
      <c r="ABE11">
        <v>1</v>
      </c>
      <c r="ABF11" t="s">
        <v>4604</v>
      </c>
      <c r="ABG11">
        <v>1</v>
      </c>
      <c r="ABH11" t="s">
        <v>4605</v>
      </c>
      <c r="ABI11">
        <v>0</v>
      </c>
      <c r="ABJ11">
        <v>1</v>
      </c>
      <c r="ABK11">
        <v>1</v>
      </c>
      <c r="ABL11">
        <v>2</v>
      </c>
      <c r="ABM11">
        <v>0</v>
      </c>
      <c r="ABN11">
        <v>0</v>
      </c>
      <c r="ABO11" s="59">
        <v>45632</v>
      </c>
      <c r="ABP11" s="58">
        <f t="shared" si="2"/>
        <v>1.6399726214921286</v>
      </c>
      <c r="ABQ11">
        <v>9.1999999999999993</v>
      </c>
      <c r="ABR11">
        <v>77</v>
      </c>
      <c r="ABT11">
        <v>11.4</v>
      </c>
      <c r="ABU11" t="s">
        <v>20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 s="59">
        <v>45633</v>
      </c>
    </row>
    <row r="12" spans="1:763" x14ac:dyDescent="0.25">
      <c r="A12">
        <v>10</v>
      </c>
      <c r="B12" s="15" t="s">
        <v>4545</v>
      </c>
      <c r="C12" s="15" t="s">
        <v>4643</v>
      </c>
      <c r="D12" s="72" t="s">
        <v>4644</v>
      </c>
      <c r="E12" s="15" t="s">
        <v>4645</v>
      </c>
      <c r="F12" s="72" t="s">
        <v>4646</v>
      </c>
      <c r="G12" s="138">
        <v>39049</v>
      </c>
      <c r="H12" s="72">
        <v>0</v>
      </c>
      <c r="I12" s="145">
        <v>44685</v>
      </c>
      <c r="J12" s="174">
        <f>(I12-G12)/365.25</f>
        <v>15.430527036276523</v>
      </c>
      <c r="K12" s="175">
        <v>51.7</v>
      </c>
      <c r="L12" s="175">
        <v>1.5609999999999999</v>
      </c>
      <c r="M12" s="110"/>
      <c r="N12" s="110"/>
      <c r="O12" s="110"/>
      <c r="P12" s="110">
        <v>-0.88</v>
      </c>
      <c r="Q12" s="110" t="s">
        <v>20</v>
      </c>
      <c r="R12" s="110">
        <v>0.26</v>
      </c>
      <c r="S12" s="110" t="s">
        <v>20</v>
      </c>
      <c r="T12" s="177">
        <v>12.8</v>
      </c>
      <c r="U12" s="178">
        <v>0</v>
      </c>
      <c r="V12" s="174">
        <v>0</v>
      </c>
      <c r="W12" s="174">
        <v>0</v>
      </c>
      <c r="X12" s="174">
        <v>0</v>
      </c>
      <c r="Y12" s="174">
        <v>0</v>
      </c>
      <c r="Z12" s="174">
        <v>1</v>
      </c>
      <c r="AA12" s="174">
        <v>0</v>
      </c>
      <c r="AB12" s="174">
        <v>0</v>
      </c>
      <c r="AC12" s="174">
        <v>0</v>
      </c>
      <c r="AD12" s="174">
        <v>0</v>
      </c>
      <c r="AE12" s="174">
        <v>0</v>
      </c>
      <c r="AF12">
        <v>1</v>
      </c>
      <c r="AL12">
        <v>1</v>
      </c>
      <c r="AP12">
        <v>1</v>
      </c>
      <c r="AQ12">
        <v>1</v>
      </c>
      <c r="AT12" s="68">
        <v>1</v>
      </c>
      <c r="AU12" s="140" t="s">
        <v>97</v>
      </c>
      <c r="AV12" s="68">
        <v>1</v>
      </c>
      <c r="AW12" s="68"/>
      <c r="AX12" s="68"/>
      <c r="AY12" s="68">
        <v>1</v>
      </c>
      <c r="AZ12" s="68"/>
      <c r="BA12" s="179">
        <v>44779</v>
      </c>
      <c r="BB12" s="68"/>
      <c r="BC12" s="68"/>
      <c r="BD12" s="68"/>
      <c r="BE12" s="68"/>
      <c r="BF12" s="68">
        <v>0</v>
      </c>
      <c r="BG12" s="68">
        <v>1</v>
      </c>
      <c r="BH12" s="68">
        <v>1</v>
      </c>
      <c r="BI12" s="68">
        <v>1</v>
      </c>
      <c r="BJ12" s="68"/>
      <c r="BK12" s="68">
        <v>1</v>
      </c>
      <c r="BL12" s="68" t="s">
        <v>4647</v>
      </c>
      <c r="BM12" s="68">
        <v>1</v>
      </c>
      <c r="BN12" s="68" t="s">
        <v>97</v>
      </c>
      <c r="BO12" s="68">
        <v>1</v>
      </c>
      <c r="BP12" s="68">
        <v>1</v>
      </c>
      <c r="BQ12" s="68">
        <v>1</v>
      </c>
      <c r="BR12" s="68">
        <v>2</v>
      </c>
      <c r="BS12" s="68">
        <v>0</v>
      </c>
      <c r="BT12" s="68">
        <v>0</v>
      </c>
      <c r="BU12" s="179">
        <v>44807</v>
      </c>
      <c r="BV12" s="179"/>
      <c r="BW12" s="179"/>
      <c r="BX12" s="179"/>
      <c r="BY12" s="179"/>
      <c r="BZ12" s="68">
        <v>99</v>
      </c>
      <c r="CA12" s="15">
        <v>1</v>
      </c>
      <c r="CB12" s="68"/>
      <c r="CC12" s="68">
        <v>1</v>
      </c>
      <c r="CD12" s="68"/>
      <c r="CE12" s="68">
        <v>1</v>
      </c>
      <c r="CF12" s="15" t="s">
        <v>4648</v>
      </c>
      <c r="CG12" s="68">
        <v>1</v>
      </c>
      <c r="CH12" s="15" t="s">
        <v>4649</v>
      </c>
      <c r="CI12" s="15">
        <v>0</v>
      </c>
      <c r="CJ12" s="15">
        <v>1</v>
      </c>
      <c r="CK12" s="15">
        <v>1</v>
      </c>
      <c r="CL12" s="15">
        <v>2</v>
      </c>
      <c r="CM12" s="15">
        <v>0</v>
      </c>
      <c r="CN12" s="15">
        <v>0</v>
      </c>
      <c r="CO12" s="15">
        <v>1</v>
      </c>
      <c r="CP12" s="150">
        <v>44842</v>
      </c>
      <c r="CX12" s="15">
        <v>1</v>
      </c>
      <c r="CY12" s="15">
        <v>1</v>
      </c>
      <c r="DA12" s="15">
        <v>1</v>
      </c>
      <c r="DB12" s="15" t="s">
        <v>4554</v>
      </c>
      <c r="DC12" s="15">
        <v>1</v>
      </c>
      <c r="DD12" s="15" t="s">
        <v>4650</v>
      </c>
      <c r="DE12" s="15">
        <v>1</v>
      </c>
      <c r="DF12" s="15" t="s">
        <v>4651</v>
      </c>
      <c r="DG12" s="15">
        <v>1</v>
      </c>
      <c r="DH12" s="15">
        <v>1</v>
      </c>
      <c r="DI12" s="15">
        <v>1</v>
      </c>
      <c r="DJ12" s="15">
        <v>2</v>
      </c>
      <c r="DK12" s="15">
        <v>0</v>
      </c>
      <c r="DL12" s="15">
        <v>0</v>
      </c>
      <c r="DM12" s="179">
        <v>44868</v>
      </c>
      <c r="DN12" s="179"/>
      <c r="DO12" s="179"/>
      <c r="DP12" s="179"/>
      <c r="DQ12" s="179"/>
      <c r="DR12" s="68">
        <v>1</v>
      </c>
      <c r="DS12" s="68"/>
      <c r="DT12" s="68"/>
      <c r="DV12" s="68"/>
      <c r="DW12" s="68"/>
      <c r="DX12" s="68">
        <v>1</v>
      </c>
      <c r="DY12" s="68" t="s">
        <v>4652</v>
      </c>
      <c r="DZ12" s="68">
        <v>1</v>
      </c>
      <c r="EA12" s="68" t="s">
        <v>4652</v>
      </c>
      <c r="EB12" s="68">
        <v>0</v>
      </c>
      <c r="EC12" s="68">
        <v>99</v>
      </c>
      <c r="ED12" s="68">
        <v>1</v>
      </c>
      <c r="EE12" s="68">
        <v>2</v>
      </c>
      <c r="EF12" s="68">
        <v>0</v>
      </c>
      <c r="EG12" s="68">
        <v>0</v>
      </c>
      <c r="EH12" s="68">
        <v>1</v>
      </c>
      <c r="EI12" s="179">
        <v>44898</v>
      </c>
      <c r="EJ12" s="68"/>
      <c r="EK12" s="68"/>
      <c r="EL12" s="68"/>
      <c r="EM12" s="68"/>
      <c r="EN12" s="68"/>
      <c r="EO12" s="68"/>
      <c r="EP12" s="68"/>
      <c r="EQ12" s="68">
        <v>0</v>
      </c>
      <c r="ES12" s="68"/>
      <c r="ET12" s="68"/>
      <c r="EU12" s="68"/>
      <c r="EV12" s="68"/>
      <c r="EW12" s="68"/>
      <c r="EX12" s="68">
        <v>1</v>
      </c>
      <c r="EY12" s="68" t="s">
        <v>4653</v>
      </c>
      <c r="EZ12">
        <v>1</v>
      </c>
      <c r="FA12" s="68" t="s">
        <v>4654</v>
      </c>
      <c r="FB12" s="68">
        <v>0</v>
      </c>
      <c r="FC12" s="68">
        <v>1</v>
      </c>
      <c r="FD12" s="68">
        <v>1</v>
      </c>
      <c r="FE12" s="15">
        <v>2</v>
      </c>
      <c r="FF12" s="68">
        <v>0</v>
      </c>
      <c r="FG12" s="68">
        <v>0</v>
      </c>
      <c r="FH12" s="150">
        <v>44933</v>
      </c>
      <c r="FI12" s="68"/>
      <c r="FJ12" s="68"/>
      <c r="FK12" s="68"/>
      <c r="FP12">
        <v>0</v>
      </c>
      <c r="FW12">
        <v>1</v>
      </c>
      <c r="FX12" t="s">
        <v>4655</v>
      </c>
      <c r="FY12">
        <v>1</v>
      </c>
      <c r="FZ12" t="s">
        <v>4656</v>
      </c>
      <c r="GA12">
        <v>1</v>
      </c>
      <c r="GB12">
        <v>1</v>
      </c>
      <c r="GC12">
        <v>1</v>
      </c>
      <c r="GD12">
        <v>2</v>
      </c>
      <c r="GE12">
        <v>0</v>
      </c>
      <c r="GF12">
        <v>0</v>
      </c>
      <c r="GG12" s="59">
        <v>44962</v>
      </c>
      <c r="GO12">
        <v>0</v>
      </c>
      <c r="GV12">
        <v>1</v>
      </c>
      <c r="GW12" t="s">
        <v>4657</v>
      </c>
      <c r="GX12">
        <v>1</v>
      </c>
      <c r="GY12" t="s">
        <v>4658</v>
      </c>
      <c r="GZ12">
        <v>1</v>
      </c>
      <c r="HA12">
        <v>1</v>
      </c>
      <c r="HB12">
        <v>1</v>
      </c>
      <c r="HC12">
        <v>2</v>
      </c>
      <c r="HD12">
        <v>0</v>
      </c>
      <c r="HE12">
        <v>0</v>
      </c>
      <c r="HF12" s="59">
        <v>44996</v>
      </c>
      <c r="HN12">
        <v>0</v>
      </c>
      <c r="HU12">
        <v>1</v>
      </c>
      <c r="HV12" t="s">
        <v>4659</v>
      </c>
      <c r="HW12">
        <v>1</v>
      </c>
      <c r="HX12" t="s">
        <v>4567</v>
      </c>
      <c r="HY12">
        <v>1</v>
      </c>
      <c r="HZ12">
        <v>1</v>
      </c>
      <c r="IA12">
        <v>1</v>
      </c>
      <c r="IB12">
        <v>2</v>
      </c>
      <c r="IC12">
        <v>0</v>
      </c>
      <c r="ID12">
        <v>0</v>
      </c>
      <c r="IE12" s="59">
        <v>45019</v>
      </c>
      <c r="IM12">
        <v>0</v>
      </c>
      <c r="IT12">
        <v>1</v>
      </c>
      <c r="IU12" t="s">
        <v>4660</v>
      </c>
      <c r="IV12">
        <v>1</v>
      </c>
      <c r="IW12" t="s">
        <v>4661</v>
      </c>
      <c r="IX12">
        <v>1</v>
      </c>
      <c r="IY12">
        <v>1</v>
      </c>
      <c r="IZ12">
        <v>1</v>
      </c>
      <c r="JA12">
        <v>2</v>
      </c>
      <c r="JB12">
        <v>0</v>
      </c>
      <c r="JC12">
        <v>0</v>
      </c>
      <c r="JD12">
        <v>1</v>
      </c>
      <c r="JE12" s="59">
        <v>45068</v>
      </c>
      <c r="JF12" s="59">
        <v>45067</v>
      </c>
      <c r="JN12">
        <v>0</v>
      </c>
      <c r="JU12">
        <v>1</v>
      </c>
      <c r="JV12" t="s">
        <v>4662</v>
      </c>
      <c r="JW12">
        <v>1</v>
      </c>
      <c r="JX12" t="s">
        <v>4571</v>
      </c>
      <c r="JY12">
        <v>0</v>
      </c>
      <c r="JZ12">
        <v>1</v>
      </c>
      <c r="KA12">
        <v>1</v>
      </c>
      <c r="KB12">
        <v>2</v>
      </c>
      <c r="KC12">
        <v>0</v>
      </c>
      <c r="KD12">
        <v>0</v>
      </c>
      <c r="KE12" s="59">
        <v>45094</v>
      </c>
      <c r="KF12">
        <v>0</v>
      </c>
      <c r="KJ12">
        <v>0</v>
      </c>
      <c r="KM12">
        <v>0</v>
      </c>
      <c r="KT12">
        <v>1</v>
      </c>
      <c r="KU12" t="s">
        <v>4663</v>
      </c>
      <c r="KV12">
        <v>1</v>
      </c>
      <c r="KW12" t="s">
        <v>4663</v>
      </c>
      <c r="KX12">
        <v>0</v>
      </c>
      <c r="KY12">
        <v>1</v>
      </c>
      <c r="KZ12">
        <v>1</v>
      </c>
      <c r="LA12">
        <v>2</v>
      </c>
      <c r="LB12">
        <v>0</v>
      </c>
      <c r="LC12">
        <v>0</v>
      </c>
      <c r="LD12" s="59">
        <v>45133</v>
      </c>
      <c r="LE12">
        <v>0</v>
      </c>
      <c r="LI12">
        <v>0</v>
      </c>
      <c r="LL12">
        <v>0</v>
      </c>
      <c r="LS12">
        <v>1</v>
      </c>
      <c r="LT12" t="s">
        <v>4580</v>
      </c>
      <c r="LU12">
        <v>1</v>
      </c>
      <c r="LV12" t="s">
        <v>4664</v>
      </c>
      <c r="LW12">
        <v>1</v>
      </c>
      <c r="LX12">
        <v>1</v>
      </c>
      <c r="LY12">
        <v>1</v>
      </c>
      <c r="LZ12">
        <v>2</v>
      </c>
      <c r="MA12">
        <v>0</v>
      </c>
      <c r="MB12">
        <v>0</v>
      </c>
      <c r="MC12" s="59">
        <v>45165</v>
      </c>
      <c r="MD12">
        <v>0</v>
      </c>
      <c r="MH12">
        <v>0</v>
      </c>
      <c r="MK12">
        <v>0</v>
      </c>
      <c r="MR12">
        <v>1</v>
      </c>
      <c r="MS12" t="s">
        <v>4665</v>
      </c>
      <c r="MT12">
        <v>1</v>
      </c>
      <c r="MU12" t="s">
        <v>4666</v>
      </c>
      <c r="MV12">
        <v>1</v>
      </c>
      <c r="MW12">
        <v>1</v>
      </c>
      <c r="MX12">
        <v>1</v>
      </c>
      <c r="MY12">
        <v>2</v>
      </c>
      <c r="MZ12">
        <v>0</v>
      </c>
      <c r="NA12">
        <v>0</v>
      </c>
      <c r="NB12" s="59">
        <v>45179</v>
      </c>
      <c r="NC12">
        <v>0</v>
      </c>
      <c r="NG12">
        <v>0</v>
      </c>
      <c r="NJ12">
        <v>0</v>
      </c>
      <c r="NQ12">
        <v>1</v>
      </c>
      <c r="NR12" t="s">
        <v>4667</v>
      </c>
      <c r="NS12">
        <v>1</v>
      </c>
      <c r="NT12" t="s">
        <v>4668</v>
      </c>
      <c r="NU12">
        <v>0</v>
      </c>
      <c r="NV12">
        <v>1</v>
      </c>
      <c r="NW12">
        <v>1</v>
      </c>
      <c r="NY12">
        <v>0</v>
      </c>
      <c r="NZ12">
        <v>0</v>
      </c>
      <c r="OA12" s="59">
        <v>45225</v>
      </c>
      <c r="OB12">
        <v>0</v>
      </c>
      <c r="OF12">
        <v>0</v>
      </c>
      <c r="OI12">
        <v>0</v>
      </c>
      <c r="OM12">
        <v>1</v>
      </c>
      <c r="OP12">
        <v>1</v>
      </c>
      <c r="OQ12" t="s">
        <v>4657</v>
      </c>
      <c r="OR12">
        <v>1</v>
      </c>
      <c r="OS12" t="s">
        <v>4669</v>
      </c>
      <c r="OT12">
        <v>1</v>
      </c>
      <c r="OU12">
        <v>1</v>
      </c>
      <c r="OV12">
        <v>1</v>
      </c>
      <c r="OW12">
        <v>2</v>
      </c>
      <c r="OX12">
        <v>0</v>
      </c>
      <c r="OY12">
        <v>0</v>
      </c>
      <c r="OZ12" s="59">
        <v>45248</v>
      </c>
      <c r="PA12">
        <v>0</v>
      </c>
      <c r="PE12">
        <v>0</v>
      </c>
      <c r="PH12">
        <v>0</v>
      </c>
      <c r="PL12">
        <v>1</v>
      </c>
      <c r="PO12">
        <v>1</v>
      </c>
      <c r="PP12" t="s">
        <v>4670</v>
      </c>
      <c r="PQ12">
        <v>1</v>
      </c>
      <c r="PR12" t="s">
        <v>4671</v>
      </c>
      <c r="PS12">
        <v>1</v>
      </c>
      <c r="PT12">
        <v>1</v>
      </c>
      <c r="PU12">
        <v>1</v>
      </c>
      <c r="PV12">
        <v>1</v>
      </c>
      <c r="PW12">
        <v>0</v>
      </c>
      <c r="PX12">
        <v>0</v>
      </c>
      <c r="PY12" s="59">
        <v>45225</v>
      </c>
      <c r="PZ12" s="15" t="s">
        <v>4645</v>
      </c>
      <c r="QA12" s="111">
        <f t="shared" si="1"/>
        <v>16.908966461327857</v>
      </c>
      <c r="QB12" s="175">
        <v>56.5</v>
      </c>
      <c r="QC12" s="176">
        <v>161</v>
      </c>
      <c r="QD12" s="176" t="s">
        <v>4672</v>
      </c>
      <c r="QE12" s="177" t="s">
        <v>20</v>
      </c>
      <c r="QF12" s="177" t="s">
        <v>4673</v>
      </c>
      <c r="QG12">
        <v>1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 s="59">
        <v>45227</v>
      </c>
      <c r="QU12" s="59">
        <v>45270</v>
      </c>
      <c r="QV12">
        <v>0</v>
      </c>
      <c r="QZ12">
        <v>0</v>
      </c>
      <c r="RC12">
        <v>0</v>
      </c>
      <c r="RG12">
        <v>1</v>
      </c>
      <c r="RJ12">
        <v>1</v>
      </c>
      <c r="RK12" t="s">
        <v>4674</v>
      </c>
      <c r="RL12">
        <v>1</v>
      </c>
      <c r="RM12" t="s">
        <v>4675</v>
      </c>
      <c r="RN12">
        <v>1</v>
      </c>
      <c r="RO12">
        <v>1</v>
      </c>
      <c r="RP12">
        <v>1</v>
      </c>
      <c r="RQ12">
        <v>0</v>
      </c>
      <c r="RR12">
        <v>0</v>
      </c>
      <c r="RS12">
        <v>0</v>
      </c>
      <c r="RT12" s="59">
        <v>45305</v>
      </c>
      <c r="RU12">
        <v>0</v>
      </c>
      <c r="RY12">
        <v>0</v>
      </c>
      <c r="SB12">
        <v>0</v>
      </c>
      <c r="SF12">
        <v>1</v>
      </c>
      <c r="SI12">
        <v>1</v>
      </c>
      <c r="SJ12" t="s">
        <v>4594</v>
      </c>
      <c r="SK12">
        <v>1</v>
      </c>
      <c r="SL12" t="s">
        <v>4676</v>
      </c>
      <c r="SM12">
        <v>0</v>
      </c>
      <c r="SN12">
        <v>1</v>
      </c>
      <c r="SO12">
        <v>1</v>
      </c>
      <c r="SP12">
        <v>2</v>
      </c>
      <c r="SQ12">
        <v>0</v>
      </c>
      <c r="SR12">
        <v>0</v>
      </c>
      <c r="SS12" s="59">
        <v>45334</v>
      </c>
      <c r="ST12">
        <v>0</v>
      </c>
      <c r="SX12">
        <v>0</v>
      </c>
      <c r="TA12">
        <v>0</v>
      </c>
      <c r="TE12">
        <v>1</v>
      </c>
      <c r="TH12">
        <v>1</v>
      </c>
      <c r="TI12" t="s">
        <v>4677</v>
      </c>
      <c r="TJ12">
        <v>1</v>
      </c>
      <c r="TK12" t="s">
        <v>4657</v>
      </c>
      <c r="TL12">
        <v>0</v>
      </c>
      <c r="TM12">
        <v>1</v>
      </c>
      <c r="TN12">
        <v>1</v>
      </c>
      <c r="TO12">
        <v>2</v>
      </c>
      <c r="TP12">
        <v>0</v>
      </c>
      <c r="TQ12">
        <v>0</v>
      </c>
      <c r="TR12" s="59">
        <v>45361</v>
      </c>
      <c r="TS12">
        <v>0</v>
      </c>
      <c r="TW12">
        <v>0</v>
      </c>
      <c r="TZ12">
        <v>0</v>
      </c>
      <c r="UD12">
        <v>1</v>
      </c>
      <c r="UG12">
        <v>1</v>
      </c>
      <c r="UH12" t="s">
        <v>4678</v>
      </c>
      <c r="UI12">
        <v>1</v>
      </c>
      <c r="UJ12" t="s">
        <v>4679</v>
      </c>
      <c r="UK12">
        <v>1</v>
      </c>
      <c r="UL12">
        <v>1</v>
      </c>
      <c r="UM12">
        <v>1</v>
      </c>
      <c r="UN12">
        <v>2</v>
      </c>
      <c r="UO12">
        <v>0</v>
      </c>
      <c r="UP12">
        <v>0</v>
      </c>
      <c r="UQ12" s="59">
        <v>45390</v>
      </c>
      <c r="UR12">
        <v>0</v>
      </c>
      <c r="UV12">
        <v>0</v>
      </c>
      <c r="UY12">
        <v>0</v>
      </c>
      <c r="VC12">
        <v>1</v>
      </c>
      <c r="VF12">
        <v>1</v>
      </c>
      <c r="VG12" t="s">
        <v>4574</v>
      </c>
      <c r="VH12">
        <v>1</v>
      </c>
      <c r="VI12" t="s">
        <v>4680</v>
      </c>
      <c r="VJ12">
        <v>0</v>
      </c>
      <c r="VK12">
        <v>1</v>
      </c>
      <c r="VL12">
        <v>1</v>
      </c>
      <c r="VM12">
        <v>2</v>
      </c>
      <c r="VN12">
        <v>0</v>
      </c>
      <c r="VO12">
        <v>0</v>
      </c>
      <c r="VP12" s="59">
        <v>45438</v>
      </c>
      <c r="VQ12">
        <v>0</v>
      </c>
      <c r="VU12">
        <v>0</v>
      </c>
      <c r="VX12">
        <v>0</v>
      </c>
      <c r="WB12">
        <v>0</v>
      </c>
      <c r="WE12">
        <v>1</v>
      </c>
      <c r="WF12" t="s">
        <v>4580</v>
      </c>
      <c r="WG12">
        <v>1</v>
      </c>
      <c r="WH12" t="s">
        <v>4681</v>
      </c>
      <c r="WI12">
        <v>0</v>
      </c>
      <c r="WJ12">
        <v>1</v>
      </c>
      <c r="WK12">
        <v>1</v>
      </c>
      <c r="WL12">
        <v>2</v>
      </c>
      <c r="WM12">
        <v>0</v>
      </c>
      <c r="WN12">
        <v>0</v>
      </c>
      <c r="WO12" s="59">
        <v>45456</v>
      </c>
      <c r="WP12">
        <v>0</v>
      </c>
      <c r="WT12">
        <v>0</v>
      </c>
      <c r="WW12">
        <v>0</v>
      </c>
      <c r="XA12">
        <v>1</v>
      </c>
      <c r="XD12">
        <v>1</v>
      </c>
      <c r="XE12" t="s">
        <v>4682</v>
      </c>
      <c r="XF12">
        <v>1</v>
      </c>
      <c r="XG12" t="s">
        <v>4683</v>
      </c>
      <c r="XH12">
        <v>0</v>
      </c>
      <c r="XI12">
        <v>1</v>
      </c>
      <c r="XJ12">
        <v>1</v>
      </c>
      <c r="XK12">
        <v>2</v>
      </c>
      <c r="XL12">
        <v>0</v>
      </c>
      <c r="XM12">
        <v>0</v>
      </c>
      <c r="XN12" s="59">
        <v>45477</v>
      </c>
      <c r="XO12">
        <v>0</v>
      </c>
      <c r="XS12">
        <v>0</v>
      </c>
      <c r="XV12">
        <v>0</v>
      </c>
      <c r="XZ12">
        <v>1</v>
      </c>
      <c r="YC12">
        <v>1</v>
      </c>
      <c r="YD12" t="s">
        <v>4684</v>
      </c>
      <c r="YE12">
        <v>1</v>
      </c>
      <c r="YF12" t="s">
        <v>4685</v>
      </c>
      <c r="YG12">
        <v>0</v>
      </c>
      <c r="YH12">
        <v>1</v>
      </c>
      <c r="YI12">
        <v>1</v>
      </c>
      <c r="YJ12">
        <v>2</v>
      </c>
      <c r="YK12">
        <v>0</v>
      </c>
      <c r="YL12">
        <v>0</v>
      </c>
      <c r="YP12" s="59">
        <v>45500</v>
      </c>
      <c r="YQ12">
        <v>0</v>
      </c>
      <c r="YU12">
        <v>0</v>
      </c>
      <c r="YX12">
        <v>0</v>
      </c>
      <c r="ZB12">
        <v>1</v>
      </c>
      <c r="ZE12">
        <v>1</v>
      </c>
      <c r="ZF12" t="s">
        <v>4686</v>
      </c>
      <c r="ZG12">
        <v>1</v>
      </c>
      <c r="ZH12" t="s">
        <v>4687</v>
      </c>
      <c r="ZI12">
        <v>1</v>
      </c>
      <c r="ZJ12">
        <v>1</v>
      </c>
      <c r="ZK12">
        <v>1</v>
      </c>
      <c r="ZL12">
        <v>2</v>
      </c>
      <c r="ZM12">
        <v>0</v>
      </c>
      <c r="ZN12">
        <v>0</v>
      </c>
      <c r="ZO12">
        <v>1</v>
      </c>
      <c r="ZP12" s="59">
        <v>45519</v>
      </c>
      <c r="ZQ12" s="59">
        <v>45542</v>
      </c>
      <c r="ZR12" s="15">
        <v>0</v>
      </c>
      <c r="ZV12">
        <v>0</v>
      </c>
      <c r="ZY12">
        <v>0</v>
      </c>
      <c r="AAC12">
        <v>1</v>
      </c>
      <c r="AAF12">
        <v>1</v>
      </c>
      <c r="AAG12" t="s">
        <v>4688</v>
      </c>
      <c r="AAH12">
        <v>1</v>
      </c>
      <c r="AAI12" t="s">
        <v>4689</v>
      </c>
      <c r="AAJ12">
        <v>1</v>
      </c>
      <c r="AAK12">
        <v>1</v>
      </c>
      <c r="AAL12">
        <v>1</v>
      </c>
      <c r="AAM12">
        <v>2</v>
      </c>
      <c r="AAN12">
        <v>0</v>
      </c>
      <c r="AAO12">
        <v>0</v>
      </c>
      <c r="AAP12" s="59">
        <v>45634</v>
      </c>
      <c r="AAQ12">
        <v>0</v>
      </c>
      <c r="AAU12">
        <v>0</v>
      </c>
      <c r="AAX12">
        <v>0</v>
      </c>
      <c r="ABB12">
        <v>1</v>
      </c>
      <c r="ABE12">
        <v>1</v>
      </c>
      <c r="ABF12" t="s">
        <v>4690</v>
      </c>
      <c r="ABG12">
        <v>1</v>
      </c>
      <c r="ABH12" t="s">
        <v>4605</v>
      </c>
      <c r="ABI12">
        <v>0</v>
      </c>
      <c r="ABJ12">
        <v>1</v>
      </c>
      <c r="ABK12">
        <v>1</v>
      </c>
      <c r="ABL12">
        <v>2</v>
      </c>
      <c r="ABM12">
        <v>0</v>
      </c>
      <c r="ABN12">
        <v>0</v>
      </c>
      <c r="ABO12" s="59">
        <v>45632</v>
      </c>
      <c r="ABP12" s="58">
        <f t="shared" si="2"/>
        <v>18.023271731690624</v>
      </c>
      <c r="ABQ12">
        <v>60.9</v>
      </c>
      <c r="ABR12">
        <v>162</v>
      </c>
      <c r="ABS12" s="15">
        <v>43</v>
      </c>
      <c r="ABT12">
        <v>14.6</v>
      </c>
      <c r="ABU12" t="s">
        <v>20</v>
      </c>
      <c r="ABV12">
        <v>0</v>
      </c>
      <c r="ABW12">
        <v>1</v>
      </c>
      <c r="ABX12">
        <v>0</v>
      </c>
      <c r="ABY12">
        <v>0</v>
      </c>
      <c r="ABZ12">
        <v>1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 s="59">
        <v>45633</v>
      </c>
    </row>
    <row r="13" spans="1:763" x14ac:dyDescent="0.25">
      <c r="A13">
        <v>11</v>
      </c>
      <c r="B13" s="15" t="s">
        <v>4545</v>
      </c>
      <c r="C13" s="15" t="s">
        <v>4643</v>
      </c>
      <c r="D13" s="72" t="s">
        <v>4691</v>
      </c>
      <c r="E13" s="15" t="s">
        <v>4692</v>
      </c>
      <c r="F13" s="72" t="s">
        <v>4693</v>
      </c>
      <c r="G13" s="138">
        <v>40422</v>
      </c>
      <c r="H13" s="72">
        <v>0</v>
      </c>
      <c r="I13" s="145">
        <v>44685</v>
      </c>
      <c r="J13" s="174">
        <f>(I13-G13)/365.25</f>
        <v>11.671457905544148</v>
      </c>
      <c r="K13" s="175">
        <v>29.7</v>
      </c>
      <c r="L13" s="175">
        <v>1.413</v>
      </c>
      <c r="M13" s="110"/>
      <c r="N13" s="110"/>
      <c r="O13" s="110"/>
      <c r="P13" s="110">
        <v>-1.17</v>
      </c>
      <c r="Q13" s="110" t="s">
        <v>28</v>
      </c>
      <c r="R13" s="110">
        <v>-1.54</v>
      </c>
      <c r="S13" s="110" t="s">
        <v>28</v>
      </c>
      <c r="T13" s="177">
        <v>11.3</v>
      </c>
      <c r="U13" s="178">
        <v>1</v>
      </c>
      <c r="V13" s="174">
        <v>0</v>
      </c>
      <c r="W13" s="174">
        <v>0</v>
      </c>
      <c r="X13" s="174">
        <v>0</v>
      </c>
      <c r="Y13" s="174">
        <v>0</v>
      </c>
      <c r="Z13" s="174">
        <v>1</v>
      </c>
      <c r="AA13" s="174">
        <v>0</v>
      </c>
      <c r="AB13" s="174">
        <v>0</v>
      </c>
      <c r="AC13" s="174">
        <v>0</v>
      </c>
      <c r="AD13" s="174">
        <v>0</v>
      </c>
      <c r="AE13" s="174">
        <v>0</v>
      </c>
      <c r="AF13">
        <v>0</v>
      </c>
      <c r="AL13">
        <v>1</v>
      </c>
      <c r="AN13">
        <v>1</v>
      </c>
      <c r="AO13">
        <v>0</v>
      </c>
      <c r="AP13">
        <v>1</v>
      </c>
      <c r="AQ13">
        <v>1</v>
      </c>
      <c r="AT13" s="68">
        <v>1</v>
      </c>
      <c r="AU13" s="140" t="s">
        <v>4694</v>
      </c>
      <c r="AV13" s="68">
        <v>1</v>
      </c>
      <c r="AW13" s="68"/>
      <c r="AX13" s="68"/>
      <c r="AY13" s="68">
        <v>1</v>
      </c>
      <c r="AZ13" s="68"/>
      <c r="BA13" s="179">
        <v>44779</v>
      </c>
      <c r="BB13" s="68"/>
      <c r="BC13" s="68"/>
      <c r="BD13" s="68"/>
      <c r="BE13" s="68"/>
      <c r="BF13" s="68">
        <v>0</v>
      </c>
      <c r="BG13" s="68">
        <v>1</v>
      </c>
      <c r="BH13" s="68">
        <v>1</v>
      </c>
      <c r="BI13" s="68">
        <v>1</v>
      </c>
      <c r="BJ13" s="68"/>
      <c r="BK13" s="68">
        <v>1</v>
      </c>
      <c r="BL13" s="68" t="s">
        <v>4647</v>
      </c>
      <c r="BM13" s="68">
        <v>1</v>
      </c>
      <c r="BN13" s="68" t="s">
        <v>97</v>
      </c>
      <c r="BO13" s="68">
        <v>1</v>
      </c>
      <c r="BP13" s="68">
        <v>1</v>
      </c>
      <c r="BQ13" s="68">
        <v>1</v>
      </c>
      <c r="BR13" s="68">
        <v>2</v>
      </c>
      <c r="BS13" s="68">
        <v>0</v>
      </c>
      <c r="BT13" s="68">
        <v>0</v>
      </c>
      <c r="BU13" s="179">
        <v>44807</v>
      </c>
      <c r="BV13" s="179"/>
      <c r="BW13" s="179"/>
      <c r="BX13" s="179"/>
      <c r="BY13" s="179"/>
      <c r="BZ13" s="68">
        <v>99</v>
      </c>
      <c r="CA13" s="15">
        <v>1</v>
      </c>
      <c r="CB13" s="68"/>
      <c r="CC13" s="68">
        <v>1</v>
      </c>
      <c r="CD13" s="68"/>
      <c r="CE13" s="68">
        <v>1</v>
      </c>
      <c r="CF13" s="15" t="s">
        <v>4648</v>
      </c>
      <c r="CG13" s="68">
        <v>1</v>
      </c>
      <c r="CH13" s="15" t="s">
        <v>4649</v>
      </c>
      <c r="CI13" s="15">
        <v>0</v>
      </c>
      <c r="CJ13" s="15">
        <v>1</v>
      </c>
      <c r="CK13" s="15">
        <v>1</v>
      </c>
      <c r="CL13" s="15">
        <v>2</v>
      </c>
      <c r="CM13" s="15">
        <v>0</v>
      </c>
      <c r="CN13" s="15">
        <v>0</v>
      </c>
      <c r="CO13" s="15">
        <v>1</v>
      </c>
      <c r="CP13" s="150">
        <v>44842</v>
      </c>
      <c r="CX13" s="15">
        <v>1</v>
      </c>
      <c r="CY13" s="15">
        <v>1</v>
      </c>
      <c r="DA13" s="15">
        <v>1</v>
      </c>
      <c r="DB13" s="15" t="s">
        <v>4554</v>
      </c>
      <c r="DC13" s="15">
        <v>1</v>
      </c>
      <c r="DD13" s="15" t="s">
        <v>4650</v>
      </c>
      <c r="DE13" s="15">
        <v>1</v>
      </c>
      <c r="DF13" s="15" t="s">
        <v>4651</v>
      </c>
      <c r="DG13" s="15">
        <v>1</v>
      </c>
      <c r="DH13" s="15">
        <v>1</v>
      </c>
      <c r="DI13" s="15">
        <v>1</v>
      </c>
      <c r="DJ13" s="15">
        <v>2</v>
      </c>
      <c r="DK13" s="15">
        <v>0</v>
      </c>
      <c r="DL13" s="15">
        <v>0</v>
      </c>
      <c r="DM13" s="179">
        <v>44868</v>
      </c>
      <c r="DN13" s="179"/>
      <c r="DO13" s="179"/>
      <c r="DP13" s="179"/>
      <c r="DQ13" s="179"/>
      <c r="DR13" s="68">
        <v>1</v>
      </c>
      <c r="DS13" s="68"/>
      <c r="DT13" s="68"/>
      <c r="DV13" s="68"/>
      <c r="DW13" s="68"/>
      <c r="DX13" s="68">
        <v>1</v>
      </c>
      <c r="DY13" s="68" t="s">
        <v>4652</v>
      </c>
      <c r="DZ13" s="68">
        <v>1</v>
      </c>
      <c r="EA13" s="68" t="s">
        <v>4652</v>
      </c>
      <c r="EB13" s="68">
        <v>0</v>
      </c>
      <c r="EC13" s="68">
        <v>99</v>
      </c>
      <c r="EE13" s="68">
        <v>1</v>
      </c>
      <c r="EF13" s="68">
        <v>0</v>
      </c>
      <c r="EG13" s="68">
        <v>0</v>
      </c>
      <c r="EH13" s="68">
        <v>1</v>
      </c>
      <c r="EI13" s="179">
        <v>44898</v>
      </c>
      <c r="EJ13" s="68"/>
      <c r="EK13" s="68"/>
      <c r="EL13" s="68"/>
      <c r="EM13" s="68"/>
      <c r="EN13" s="68"/>
      <c r="EO13" s="68"/>
      <c r="EP13" s="68"/>
      <c r="EQ13" s="68">
        <v>0</v>
      </c>
      <c r="ES13" s="68"/>
      <c r="ET13" s="68"/>
      <c r="EU13" s="68"/>
      <c r="EV13" s="68"/>
      <c r="EW13" s="68"/>
      <c r="EX13" s="68">
        <v>1</v>
      </c>
      <c r="EY13" s="68" t="s">
        <v>4653</v>
      </c>
      <c r="EZ13">
        <v>1</v>
      </c>
      <c r="FA13" s="68" t="s">
        <v>4654</v>
      </c>
      <c r="FB13" s="68">
        <v>0</v>
      </c>
      <c r="FC13" s="68">
        <v>1</v>
      </c>
      <c r="FD13" s="68">
        <v>1</v>
      </c>
      <c r="FE13" s="15">
        <v>2</v>
      </c>
      <c r="FF13" s="68">
        <v>0</v>
      </c>
      <c r="FG13" s="68">
        <v>0</v>
      </c>
      <c r="FH13" s="150">
        <v>44933</v>
      </c>
      <c r="FI13" s="68"/>
      <c r="FJ13" s="68"/>
      <c r="FK13" s="147"/>
      <c r="FL13" s="150"/>
      <c r="FP13">
        <v>0</v>
      </c>
      <c r="FW13">
        <v>1</v>
      </c>
      <c r="FX13" t="s">
        <v>4655</v>
      </c>
      <c r="FY13">
        <v>1</v>
      </c>
      <c r="FZ13" t="s">
        <v>4656</v>
      </c>
      <c r="GA13">
        <v>1</v>
      </c>
      <c r="GB13">
        <v>1</v>
      </c>
      <c r="GC13">
        <v>1</v>
      </c>
      <c r="GD13">
        <v>2</v>
      </c>
      <c r="GE13">
        <v>0</v>
      </c>
      <c r="GF13">
        <v>0</v>
      </c>
      <c r="GG13" s="59">
        <v>44962</v>
      </c>
      <c r="GO13">
        <v>0</v>
      </c>
      <c r="GV13">
        <v>1</v>
      </c>
      <c r="GW13" t="s">
        <v>4657</v>
      </c>
      <c r="GX13">
        <v>1</v>
      </c>
      <c r="GY13" t="s">
        <v>4658</v>
      </c>
      <c r="GZ13">
        <v>1</v>
      </c>
      <c r="HA13">
        <v>1</v>
      </c>
      <c r="HB13">
        <v>1</v>
      </c>
      <c r="HC13">
        <v>2</v>
      </c>
      <c r="HD13">
        <v>0</v>
      </c>
      <c r="HE13">
        <v>0</v>
      </c>
      <c r="HF13" s="59">
        <v>44996</v>
      </c>
      <c r="HN13">
        <v>0</v>
      </c>
      <c r="HU13">
        <v>1</v>
      </c>
      <c r="HV13" t="s">
        <v>4659</v>
      </c>
      <c r="HW13">
        <v>1</v>
      </c>
      <c r="HX13" t="s">
        <v>4567</v>
      </c>
      <c r="HY13">
        <v>1</v>
      </c>
      <c r="HZ13">
        <v>1</v>
      </c>
      <c r="IA13">
        <v>1</v>
      </c>
      <c r="IB13">
        <v>2</v>
      </c>
      <c r="IC13">
        <v>0</v>
      </c>
      <c r="ID13">
        <v>0</v>
      </c>
      <c r="IE13" s="59">
        <v>45019</v>
      </c>
      <c r="IM13">
        <v>0</v>
      </c>
      <c r="IT13">
        <v>1</v>
      </c>
      <c r="IU13" t="s">
        <v>4660</v>
      </c>
      <c r="IV13">
        <v>1</v>
      </c>
      <c r="IW13" t="s">
        <v>4661</v>
      </c>
      <c r="IX13">
        <v>1</v>
      </c>
      <c r="IY13">
        <v>1</v>
      </c>
      <c r="IZ13">
        <v>1</v>
      </c>
      <c r="JA13">
        <v>2</v>
      </c>
      <c r="JB13">
        <v>0</v>
      </c>
      <c r="JC13">
        <v>0</v>
      </c>
      <c r="JD13">
        <v>1</v>
      </c>
      <c r="JE13" s="59">
        <v>45068</v>
      </c>
      <c r="JF13" s="59">
        <v>45067</v>
      </c>
      <c r="JN13">
        <v>0</v>
      </c>
      <c r="JU13">
        <v>1</v>
      </c>
      <c r="JV13" t="s">
        <v>4662</v>
      </c>
      <c r="JW13">
        <v>1</v>
      </c>
      <c r="JX13" t="s">
        <v>4571</v>
      </c>
      <c r="JY13">
        <v>0</v>
      </c>
      <c r="JZ13">
        <v>1</v>
      </c>
      <c r="KA13">
        <v>1</v>
      </c>
      <c r="KB13">
        <v>2</v>
      </c>
      <c r="KC13">
        <v>0</v>
      </c>
      <c r="KD13">
        <v>0</v>
      </c>
      <c r="KE13" s="59">
        <v>45094</v>
      </c>
      <c r="KF13">
        <v>0</v>
      </c>
      <c r="KJ13">
        <v>0</v>
      </c>
      <c r="KM13">
        <v>0</v>
      </c>
      <c r="KT13">
        <v>1</v>
      </c>
      <c r="KU13" t="s">
        <v>4663</v>
      </c>
      <c r="KV13">
        <v>1</v>
      </c>
      <c r="KW13" t="s">
        <v>4663</v>
      </c>
      <c r="KX13">
        <v>0</v>
      </c>
      <c r="KY13">
        <v>1</v>
      </c>
      <c r="KZ13">
        <v>1</v>
      </c>
      <c r="LA13">
        <v>2</v>
      </c>
      <c r="LB13">
        <v>0</v>
      </c>
      <c r="LC13">
        <v>0</v>
      </c>
      <c r="LD13" s="59">
        <v>45133</v>
      </c>
      <c r="LE13">
        <v>0</v>
      </c>
      <c r="LI13">
        <v>0</v>
      </c>
      <c r="LL13">
        <v>0</v>
      </c>
      <c r="LS13">
        <v>1</v>
      </c>
      <c r="LT13" t="s">
        <v>4580</v>
      </c>
      <c r="LU13">
        <v>1</v>
      </c>
      <c r="LV13" t="s">
        <v>4664</v>
      </c>
      <c r="LW13">
        <v>1</v>
      </c>
      <c r="LX13">
        <v>1</v>
      </c>
      <c r="LY13">
        <v>1</v>
      </c>
      <c r="LZ13">
        <v>2</v>
      </c>
      <c r="MA13">
        <v>0</v>
      </c>
      <c r="MB13">
        <v>0</v>
      </c>
      <c r="MC13" s="59">
        <v>45165</v>
      </c>
      <c r="MD13">
        <v>0</v>
      </c>
      <c r="MH13">
        <v>0</v>
      </c>
      <c r="MK13">
        <v>0</v>
      </c>
      <c r="MR13">
        <v>1</v>
      </c>
      <c r="MS13" t="s">
        <v>4665</v>
      </c>
      <c r="MT13">
        <v>1</v>
      </c>
      <c r="MU13" t="s">
        <v>4666</v>
      </c>
      <c r="MV13">
        <v>1</v>
      </c>
      <c r="MW13">
        <v>1</v>
      </c>
      <c r="MX13">
        <v>1</v>
      </c>
      <c r="MY13">
        <v>2</v>
      </c>
      <c r="MZ13">
        <v>0</v>
      </c>
      <c r="NA13">
        <v>0</v>
      </c>
      <c r="NB13" s="59">
        <v>45179</v>
      </c>
      <c r="NC13">
        <v>0</v>
      </c>
      <c r="NG13">
        <v>0</v>
      </c>
      <c r="NJ13">
        <v>0</v>
      </c>
      <c r="NQ13">
        <v>1</v>
      </c>
      <c r="NR13" t="s">
        <v>4667</v>
      </c>
      <c r="NS13">
        <v>1</v>
      </c>
      <c r="NT13" t="s">
        <v>4668</v>
      </c>
      <c r="NU13">
        <v>0</v>
      </c>
      <c r="NV13">
        <v>1</v>
      </c>
      <c r="NW13">
        <v>1</v>
      </c>
      <c r="NY13">
        <v>0</v>
      </c>
      <c r="NZ13">
        <v>0</v>
      </c>
      <c r="OA13" s="59">
        <v>45225</v>
      </c>
      <c r="OB13">
        <v>0</v>
      </c>
      <c r="OF13">
        <v>0</v>
      </c>
      <c r="OI13">
        <v>0</v>
      </c>
      <c r="OM13">
        <v>1</v>
      </c>
      <c r="OP13">
        <v>1</v>
      </c>
      <c r="OQ13" t="s">
        <v>4695</v>
      </c>
      <c r="OR13">
        <v>1</v>
      </c>
      <c r="OS13" t="s">
        <v>4669</v>
      </c>
      <c r="OT13">
        <v>1</v>
      </c>
      <c r="OU13">
        <v>1</v>
      </c>
      <c r="OV13">
        <v>1</v>
      </c>
      <c r="OW13">
        <v>2</v>
      </c>
      <c r="OX13">
        <v>0</v>
      </c>
      <c r="OY13">
        <v>0</v>
      </c>
      <c r="OZ13" s="59">
        <v>45248</v>
      </c>
      <c r="PA13">
        <v>0</v>
      </c>
      <c r="PE13">
        <v>0</v>
      </c>
      <c r="PH13">
        <v>0</v>
      </c>
      <c r="PL13">
        <v>0</v>
      </c>
      <c r="PO13">
        <v>1</v>
      </c>
      <c r="PP13" t="s">
        <v>4670</v>
      </c>
      <c r="PQ13">
        <v>1</v>
      </c>
      <c r="PR13" t="s">
        <v>4671</v>
      </c>
      <c r="PS13">
        <v>1</v>
      </c>
      <c r="PT13">
        <v>1</v>
      </c>
      <c r="PU13">
        <v>1</v>
      </c>
      <c r="PV13">
        <v>1</v>
      </c>
      <c r="PW13">
        <v>0</v>
      </c>
      <c r="PX13">
        <v>0</v>
      </c>
      <c r="PY13" s="59">
        <v>45225</v>
      </c>
      <c r="PZ13" s="15" t="s">
        <v>4692</v>
      </c>
      <c r="QA13" s="111">
        <f t="shared" si="1"/>
        <v>13.149897330595483</v>
      </c>
      <c r="QB13" s="175">
        <v>36.700000000000003</v>
      </c>
      <c r="QC13" s="176">
        <v>153.19999999999999</v>
      </c>
      <c r="QD13" s="176" t="s">
        <v>4696</v>
      </c>
      <c r="QE13" s="177" t="s">
        <v>517</v>
      </c>
      <c r="QF13" s="177" t="s">
        <v>4630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 s="59">
        <v>45227</v>
      </c>
      <c r="QU13" s="59">
        <v>45270</v>
      </c>
      <c r="QV13">
        <v>0</v>
      </c>
      <c r="QZ13">
        <v>0</v>
      </c>
      <c r="RC13">
        <v>0</v>
      </c>
      <c r="RG13">
        <v>1</v>
      </c>
      <c r="RJ13">
        <v>1</v>
      </c>
      <c r="RK13" t="s">
        <v>4674</v>
      </c>
      <c r="RL13">
        <v>1</v>
      </c>
      <c r="RM13" t="s">
        <v>4675</v>
      </c>
      <c r="RN13">
        <v>1</v>
      </c>
      <c r="RO13">
        <v>1</v>
      </c>
      <c r="RP13">
        <v>1</v>
      </c>
      <c r="RQ13">
        <v>0</v>
      </c>
      <c r="RR13">
        <v>0</v>
      </c>
      <c r="RS13">
        <v>0</v>
      </c>
      <c r="RT13" s="59">
        <v>45305</v>
      </c>
      <c r="RU13">
        <v>0</v>
      </c>
      <c r="RY13">
        <v>0</v>
      </c>
      <c r="SB13">
        <v>0</v>
      </c>
      <c r="SF13">
        <v>1</v>
      </c>
      <c r="SI13">
        <v>1</v>
      </c>
      <c r="SJ13" t="s">
        <v>4594</v>
      </c>
      <c r="SK13">
        <v>1</v>
      </c>
      <c r="SL13" t="s">
        <v>4676</v>
      </c>
      <c r="SM13">
        <v>0</v>
      </c>
      <c r="SN13">
        <v>1</v>
      </c>
      <c r="SO13">
        <v>1</v>
      </c>
      <c r="SP13">
        <v>2</v>
      </c>
      <c r="SQ13">
        <v>0</v>
      </c>
      <c r="SR13">
        <v>0</v>
      </c>
      <c r="SS13" s="59">
        <v>45334</v>
      </c>
      <c r="ST13">
        <v>0</v>
      </c>
      <c r="SX13">
        <v>0</v>
      </c>
      <c r="TA13">
        <v>0</v>
      </c>
      <c r="TE13">
        <v>1</v>
      </c>
      <c r="TH13">
        <v>1</v>
      </c>
      <c r="TI13" t="s">
        <v>4677</v>
      </c>
      <c r="TJ13">
        <v>1</v>
      </c>
      <c r="TK13" t="s">
        <v>4657</v>
      </c>
      <c r="TL13">
        <v>0</v>
      </c>
      <c r="TM13">
        <v>1</v>
      </c>
      <c r="TN13">
        <v>1</v>
      </c>
      <c r="TO13">
        <v>2</v>
      </c>
      <c r="TP13">
        <v>0</v>
      </c>
      <c r="TQ13">
        <v>0</v>
      </c>
      <c r="TR13" s="59">
        <v>45361</v>
      </c>
      <c r="TS13">
        <v>0</v>
      </c>
      <c r="TW13">
        <v>0</v>
      </c>
      <c r="TZ13">
        <v>0</v>
      </c>
      <c r="UD13">
        <v>1</v>
      </c>
      <c r="UG13">
        <v>1</v>
      </c>
      <c r="UH13" t="s">
        <v>4678</v>
      </c>
      <c r="UI13">
        <v>1</v>
      </c>
      <c r="UJ13" t="s">
        <v>4679</v>
      </c>
      <c r="UK13">
        <v>1</v>
      </c>
      <c r="UL13">
        <v>1</v>
      </c>
      <c r="UM13">
        <v>1</v>
      </c>
      <c r="UN13">
        <v>2</v>
      </c>
      <c r="UO13">
        <v>0</v>
      </c>
      <c r="UP13">
        <v>0</v>
      </c>
      <c r="UQ13" s="59">
        <v>45390</v>
      </c>
      <c r="UR13">
        <v>0</v>
      </c>
      <c r="UV13">
        <v>0</v>
      </c>
      <c r="UY13">
        <v>0</v>
      </c>
      <c r="VC13">
        <v>1</v>
      </c>
      <c r="VF13">
        <v>1</v>
      </c>
      <c r="VG13" t="s">
        <v>4574</v>
      </c>
      <c r="VH13">
        <v>1</v>
      </c>
      <c r="VI13" t="s">
        <v>4680</v>
      </c>
      <c r="VJ13">
        <v>0</v>
      </c>
      <c r="VK13">
        <v>1</v>
      </c>
      <c r="VL13">
        <v>1</v>
      </c>
      <c r="VM13">
        <v>2</v>
      </c>
      <c r="VN13">
        <v>0</v>
      </c>
      <c r="VO13">
        <v>0</v>
      </c>
      <c r="VP13" s="59">
        <v>45438</v>
      </c>
      <c r="VQ13">
        <v>0</v>
      </c>
      <c r="VU13">
        <v>0</v>
      </c>
      <c r="VX13">
        <v>0</v>
      </c>
      <c r="WB13">
        <v>0</v>
      </c>
      <c r="WE13">
        <v>1</v>
      </c>
      <c r="WF13" t="s">
        <v>4580</v>
      </c>
      <c r="WG13">
        <v>1</v>
      </c>
      <c r="WH13" t="s">
        <v>4681</v>
      </c>
      <c r="WI13">
        <v>0</v>
      </c>
      <c r="WJ13">
        <v>1</v>
      </c>
      <c r="WK13">
        <v>1</v>
      </c>
      <c r="WL13">
        <v>2</v>
      </c>
      <c r="WM13">
        <v>0</v>
      </c>
      <c r="WN13">
        <v>0</v>
      </c>
      <c r="WO13" s="59">
        <v>45456</v>
      </c>
      <c r="WP13">
        <v>0</v>
      </c>
      <c r="WT13">
        <v>0</v>
      </c>
      <c r="WW13">
        <v>0</v>
      </c>
      <c r="XA13">
        <v>1</v>
      </c>
      <c r="XD13">
        <v>1</v>
      </c>
      <c r="XE13" t="s">
        <v>4682</v>
      </c>
      <c r="XF13">
        <v>1</v>
      </c>
      <c r="XG13" t="s">
        <v>4683</v>
      </c>
      <c r="XH13">
        <v>0</v>
      </c>
      <c r="XI13">
        <v>1</v>
      </c>
      <c r="XJ13">
        <v>1</v>
      </c>
      <c r="XK13">
        <v>2</v>
      </c>
      <c r="XL13">
        <v>0</v>
      </c>
      <c r="XM13">
        <v>0</v>
      </c>
      <c r="XN13" s="59">
        <v>45477</v>
      </c>
      <c r="XO13">
        <v>0</v>
      </c>
      <c r="XS13">
        <v>0</v>
      </c>
      <c r="XV13">
        <v>0</v>
      </c>
      <c r="XZ13">
        <v>1</v>
      </c>
      <c r="YC13">
        <v>1</v>
      </c>
      <c r="YD13" t="s">
        <v>4684</v>
      </c>
      <c r="YE13">
        <v>1</v>
      </c>
      <c r="YF13" t="s">
        <v>4685</v>
      </c>
      <c r="YG13">
        <v>0</v>
      </c>
      <c r="YH13">
        <v>1</v>
      </c>
      <c r="YI13">
        <v>1</v>
      </c>
      <c r="YJ13">
        <v>2</v>
      </c>
      <c r="YK13">
        <v>0</v>
      </c>
      <c r="YL13">
        <v>0</v>
      </c>
      <c r="YP13" s="59">
        <v>45500</v>
      </c>
      <c r="YQ13">
        <v>0</v>
      </c>
      <c r="YU13">
        <v>0</v>
      </c>
      <c r="YX13">
        <v>0</v>
      </c>
      <c r="ZB13">
        <v>1</v>
      </c>
      <c r="ZE13">
        <v>1</v>
      </c>
      <c r="ZF13" t="s">
        <v>4686</v>
      </c>
      <c r="ZG13">
        <v>1</v>
      </c>
      <c r="ZH13" t="s">
        <v>4687</v>
      </c>
      <c r="ZI13">
        <v>1</v>
      </c>
      <c r="ZJ13">
        <v>1</v>
      </c>
      <c r="ZK13">
        <v>1</v>
      </c>
      <c r="ZL13">
        <v>2</v>
      </c>
      <c r="ZM13">
        <v>0</v>
      </c>
      <c r="ZN13">
        <v>0</v>
      </c>
      <c r="ZO13">
        <v>1</v>
      </c>
      <c r="ZP13" s="59">
        <v>45519</v>
      </c>
      <c r="ZQ13" s="59">
        <v>45542</v>
      </c>
      <c r="ZR13" s="15">
        <v>0</v>
      </c>
      <c r="ZV13">
        <v>0</v>
      </c>
      <c r="ZY13">
        <v>0</v>
      </c>
      <c r="AAC13">
        <v>1</v>
      </c>
      <c r="AAF13">
        <v>1</v>
      </c>
      <c r="AAG13" t="s">
        <v>4688</v>
      </c>
      <c r="AAH13">
        <v>1</v>
      </c>
      <c r="AAI13" t="s">
        <v>4689</v>
      </c>
      <c r="AAJ13">
        <v>1</v>
      </c>
      <c r="AAK13">
        <v>1</v>
      </c>
      <c r="AAL13">
        <v>1</v>
      </c>
      <c r="AAM13">
        <v>2</v>
      </c>
      <c r="AAN13">
        <v>0</v>
      </c>
      <c r="AAO13">
        <v>0</v>
      </c>
      <c r="AAP13" s="59">
        <v>45634</v>
      </c>
      <c r="AAQ13">
        <v>0</v>
      </c>
      <c r="AAU13">
        <v>0</v>
      </c>
      <c r="AAX13">
        <v>0</v>
      </c>
      <c r="ABB13">
        <v>1</v>
      </c>
      <c r="ABE13">
        <v>1</v>
      </c>
      <c r="ABF13" t="s">
        <v>4690</v>
      </c>
      <c r="ABG13">
        <v>1</v>
      </c>
      <c r="ABH13" t="s">
        <v>4605</v>
      </c>
      <c r="ABI13">
        <v>0</v>
      </c>
      <c r="ABJ13">
        <v>1</v>
      </c>
      <c r="ABK13">
        <v>1</v>
      </c>
      <c r="ABL13">
        <v>2</v>
      </c>
      <c r="ABM13">
        <v>0</v>
      </c>
      <c r="ABN13">
        <v>0</v>
      </c>
      <c r="ABO13" s="59">
        <v>45632</v>
      </c>
      <c r="ABP13" s="58">
        <f t="shared" si="2"/>
        <v>14.264202600958248</v>
      </c>
      <c r="ABQ13">
        <v>43.1</v>
      </c>
      <c r="ABR13">
        <v>157.4</v>
      </c>
      <c r="ABS13" s="15">
        <v>37</v>
      </c>
      <c r="ABT13">
        <v>12.5</v>
      </c>
      <c r="ABU13" t="s">
        <v>20</v>
      </c>
      <c r="ABV13">
        <v>0</v>
      </c>
      <c r="ABW13">
        <v>1</v>
      </c>
      <c r="ABX13">
        <v>1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 s="59">
        <v>45633</v>
      </c>
    </row>
    <row r="14" spans="1:763" x14ac:dyDescent="0.25">
      <c r="A14">
        <v>12</v>
      </c>
      <c r="B14" s="15" t="s">
        <v>4545</v>
      </c>
      <c r="C14" s="15" t="s">
        <v>4643</v>
      </c>
      <c r="D14" s="72" t="s">
        <v>4697</v>
      </c>
      <c r="E14" s="150" t="s">
        <v>4698</v>
      </c>
      <c r="F14" s="72" t="s">
        <v>4699</v>
      </c>
      <c r="G14" s="138">
        <v>41851</v>
      </c>
      <c r="H14" s="72">
        <v>1</v>
      </c>
      <c r="I14" s="145">
        <v>44685</v>
      </c>
      <c r="J14" s="174">
        <f>(I14-G14)/365.25</f>
        <v>7.7590691307323754</v>
      </c>
      <c r="K14" s="175">
        <v>21.7</v>
      </c>
      <c r="L14" s="175">
        <v>1.19</v>
      </c>
      <c r="M14" s="110"/>
      <c r="N14" s="110">
        <v>-0.97</v>
      </c>
      <c r="O14" s="110" t="s">
        <v>20</v>
      </c>
      <c r="P14" s="110">
        <v>-1.25</v>
      </c>
      <c r="Q14" s="110" t="s">
        <v>28</v>
      </c>
      <c r="R14" s="110">
        <v>-0.24</v>
      </c>
      <c r="S14" s="110" t="s">
        <v>20</v>
      </c>
      <c r="T14" s="177">
        <v>11</v>
      </c>
      <c r="U14" s="178">
        <v>1</v>
      </c>
      <c r="V14" s="174">
        <v>1</v>
      </c>
      <c r="W14" s="174">
        <v>0</v>
      </c>
      <c r="X14" s="174">
        <v>0</v>
      </c>
      <c r="Y14" s="174">
        <v>0</v>
      </c>
      <c r="Z14" s="174">
        <v>1</v>
      </c>
      <c r="AA14" s="174">
        <v>0</v>
      </c>
      <c r="AB14" s="174">
        <v>0</v>
      </c>
      <c r="AC14" s="174">
        <v>0</v>
      </c>
      <c r="AD14" s="174">
        <v>0</v>
      </c>
      <c r="AE14" s="174">
        <v>0</v>
      </c>
      <c r="AF14">
        <v>0</v>
      </c>
      <c r="AL14">
        <v>1</v>
      </c>
      <c r="AN14">
        <v>1</v>
      </c>
      <c r="AO14">
        <v>0</v>
      </c>
      <c r="AP14">
        <v>1</v>
      </c>
      <c r="AQ14">
        <v>1</v>
      </c>
      <c r="AT14" s="68">
        <v>1</v>
      </c>
      <c r="AU14" s="140" t="s">
        <v>97</v>
      </c>
      <c r="AV14" s="68">
        <v>1</v>
      </c>
      <c r="AW14" s="68"/>
      <c r="AX14" s="68"/>
      <c r="AY14" s="68">
        <v>1</v>
      </c>
      <c r="AZ14" s="68"/>
      <c r="BA14" s="179">
        <v>44779</v>
      </c>
      <c r="BB14" s="68"/>
      <c r="BC14" s="68"/>
      <c r="BD14" s="68"/>
      <c r="BE14" s="68"/>
      <c r="BF14" s="68">
        <v>0</v>
      </c>
      <c r="BG14" s="68">
        <v>1</v>
      </c>
      <c r="BH14" s="68">
        <v>0</v>
      </c>
      <c r="BI14" s="68">
        <v>1</v>
      </c>
      <c r="BJ14" s="68"/>
      <c r="BK14" s="68">
        <v>1</v>
      </c>
      <c r="BL14" s="68" t="s">
        <v>4647</v>
      </c>
      <c r="BM14" s="68">
        <v>1</v>
      </c>
      <c r="BN14" s="68" t="s">
        <v>97</v>
      </c>
      <c r="BO14" s="68">
        <v>1</v>
      </c>
      <c r="BP14" s="68">
        <v>1</v>
      </c>
      <c r="BQ14" s="68">
        <v>1</v>
      </c>
      <c r="BR14" s="68">
        <v>2</v>
      </c>
      <c r="BS14" s="68">
        <v>0</v>
      </c>
      <c r="BT14" s="68">
        <v>0</v>
      </c>
      <c r="BU14" s="179">
        <v>44807</v>
      </c>
      <c r="BV14" s="179"/>
      <c r="BW14" s="179"/>
      <c r="BX14" s="179"/>
      <c r="BY14" s="179"/>
      <c r="BZ14" s="68">
        <v>99</v>
      </c>
      <c r="CA14" s="15">
        <v>1</v>
      </c>
      <c r="CB14" s="68"/>
      <c r="CC14" s="68">
        <v>1</v>
      </c>
      <c r="CD14" s="68"/>
      <c r="CE14" s="68">
        <v>1</v>
      </c>
      <c r="CF14" s="15" t="s">
        <v>4648</v>
      </c>
      <c r="CG14" s="68">
        <v>1</v>
      </c>
      <c r="CH14" s="15" t="s">
        <v>4649</v>
      </c>
      <c r="CI14" s="15">
        <v>0</v>
      </c>
      <c r="CJ14" s="15">
        <v>1</v>
      </c>
      <c r="CK14" s="15">
        <v>1</v>
      </c>
      <c r="CL14" s="15">
        <v>2</v>
      </c>
      <c r="CM14" s="15">
        <v>0</v>
      </c>
      <c r="CN14" s="15">
        <v>0</v>
      </c>
      <c r="CO14" s="15">
        <v>1</v>
      </c>
      <c r="CP14" s="150">
        <v>44842</v>
      </c>
      <c r="CX14" s="15">
        <v>1</v>
      </c>
      <c r="CY14" s="15">
        <v>1</v>
      </c>
      <c r="DA14" s="15">
        <v>1</v>
      </c>
      <c r="DB14" s="15" t="s">
        <v>4554</v>
      </c>
      <c r="DC14" s="15">
        <v>1</v>
      </c>
      <c r="DD14" s="15" t="s">
        <v>4650</v>
      </c>
      <c r="DE14" s="15">
        <v>1</v>
      </c>
      <c r="DF14" s="15" t="s">
        <v>4651</v>
      </c>
      <c r="DG14" s="15">
        <v>1</v>
      </c>
      <c r="DH14" s="15">
        <v>1</v>
      </c>
      <c r="DI14" s="15">
        <v>1</v>
      </c>
      <c r="DJ14" s="15">
        <v>2</v>
      </c>
      <c r="DK14" s="15">
        <v>0</v>
      </c>
      <c r="DL14" s="15">
        <v>0</v>
      </c>
      <c r="DM14" s="179">
        <v>44868</v>
      </c>
      <c r="DN14" s="179"/>
      <c r="DO14" s="179"/>
      <c r="DP14" s="179"/>
      <c r="DQ14" s="179"/>
      <c r="DR14" s="68">
        <v>1</v>
      </c>
      <c r="DS14" s="68"/>
      <c r="DT14" s="68"/>
      <c r="DV14" s="68"/>
      <c r="DW14" s="68"/>
      <c r="DX14" s="68">
        <v>1</v>
      </c>
      <c r="DY14" s="68" t="s">
        <v>4652</v>
      </c>
      <c r="DZ14" s="68">
        <v>1</v>
      </c>
      <c r="EA14" s="68" t="s">
        <v>4652</v>
      </c>
      <c r="EB14" s="68">
        <v>0</v>
      </c>
      <c r="EC14" s="68">
        <v>99</v>
      </c>
      <c r="EE14" s="68">
        <v>1</v>
      </c>
      <c r="EF14" s="68">
        <v>0</v>
      </c>
      <c r="EG14" s="68">
        <v>0</v>
      </c>
      <c r="EH14" s="68">
        <v>1</v>
      </c>
      <c r="EI14" s="179">
        <v>44898</v>
      </c>
      <c r="EJ14" s="68"/>
      <c r="EK14" s="68"/>
      <c r="EL14" s="68"/>
      <c r="EM14" s="68"/>
      <c r="EN14" s="68"/>
      <c r="EO14" s="68"/>
      <c r="EP14" s="68"/>
      <c r="EQ14" s="68">
        <v>0</v>
      </c>
      <c r="ES14" s="68"/>
      <c r="ET14" s="68"/>
      <c r="EU14" s="68"/>
      <c r="EV14" s="68"/>
      <c r="EW14" s="68"/>
      <c r="EX14" s="68">
        <v>1</v>
      </c>
      <c r="EY14" s="68" t="s">
        <v>4653</v>
      </c>
      <c r="EZ14">
        <v>1</v>
      </c>
      <c r="FA14" s="68" t="s">
        <v>4654</v>
      </c>
      <c r="FB14" s="68">
        <v>0</v>
      </c>
      <c r="FC14" s="68">
        <v>1</v>
      </c>
      <c r="FD14" s="68">
        <v>1</v>
      </c>
      <c r="FE14" s="15">
        <v>2</v>
      </c>
      <c r="FF14" s="68">
        <v>0</v>
      </c>
      <c r="FG14" s="68">
        <v>0</v>
      </c>
      <c r="FH14" s="150">
        <v>44933</v>
      </c>
      <c r="FI14" s="68"/>
      <c r="FJ14" s="68"/>
      <c r="FK14" s="68"/>
      <c r="FL14" s="68"/>
      <c r="FP14">
        <v>0</v>
      </c>
      <c r="FW14">
        <v>1</v>
      </c>
      <c r="FX14" t="s">
        <v>4655</v>
      </c>
      <c r="FY14">
        <v>1</v>
      </c>
      <c r="FZ14" t="s">
        <v>4656</v>
      </c>
      <c r="GA14">
        <v>1</v>
      </c>
      <c r="GB14">
        <v>1</v>
      </c>
      <c r="GC14">
        <v>1</v>
      </c>
      <c r="GD14">
        <v>2</v>
      </c>
      <c r="GE14">
        <v>0</v>
      </c>
      <c r="GF14">
        <v>0</v>
      </c>
      <c r="GG14" s="59">
        <v>44962</v>
      </c>
      <c r="GO14">
        <v>0</v>
      </c>
      <c r="GV14">
        <v>1</v>
      </c>
      <c r="GW14" t="s">
        <v>4657</v>
      </c>
      <c r="GX14">
        <v>1</v>
      </c>
      <c r="GY14" t="s">
        <v>4658</v>
      </c>
      <c r="GZ14">
        <v>1</v>
      </c>
      <c r="HA14">
        <v>1</v>
      </c>
      <c r="HB14">
        <v>1</v>
      </c>
      <c r="HC14">
        <v>2</v>
      </c>
      <c r="HD14">
        <v>0</v>
      </c>
      <c r="HE14">
        <v>0</v>
      </c>
      <c r="HF14" s="59">
        <v>44996</v>
      </c>
      <c r="HN14">
        <v>0</v>
      </c>
      <c r="HU14">
        <v>1</v>
      </c>
      <c r="HV14" t="s">
        <v>4659</v>
      </c>
      <c r="HW14">
        <v>1</v>
      </c>
      <c r="HX14" t="s">
        <v>4567</v>
      </c>
      <c r="HY14">
        <v>1</v>
      </c>
      <c r="HZ14">
        <v>1</v>
      </c>
      <c r="IA14">
        <v>1</v>
      </c>
      <c r="IB14">
        <v>2</v>
      </c>
      <c r="IC14">
        <v>0</v>
      </c>
      <c r="ID14">
        <v>0</v>
      </c>
      <c r="IE14" s="59">
        <v>45019</v>
      </c>
      <c r="IM14">
        <v>0</v>
      </c>
      <c r="IT14">
        <v>1</v>
      </c>
      <c r="IU14" t="s">
        <v>4660</v>
      </c>
      <c r="IV14">
        <v>1</v>
      </c>
      <c r="IW14" t="s">
        <v>4661</v>
      </c>
      <c r="IX14">
        <v>1</v>
      </c>
      <c r="IY14">
        <v>1</v>
      </c>
      <c r="IZ14">
        <v>1</v>
      </c>
      <c r="JA14">
        <v>2</v>
      </c>
      <c r="JB14">
        <v>0</v>
      </c>
      <c r="JC14">
        <v>0</v>
      </c>
      <c r="JD14">
        <v>1</v>
      </c>
      <c r="JE14" s="59">
        <v>45068</v>
      </c>
      <c r="JF14" s="59">
        <v>45067</v>
      </c>
      <c r="JN14">
        <v>0</v>
      </c>
      <c r="JU14">
        <v>1</v>
      </c>
      <c r="JV14" t="s">
        <v>4662</v>
      </c>
      <c r="JW14">
        <v>1</v>
      </c>
      <c r="JX14" t="s">
        <v>4571</v>
      </c>
      <c r="JY14">
        <v>0</v>
      </c>
      <c r="JZ14">
        <v>1</v>
      </c>
      <c r="KA14">
        <v>1</v>
      </c>
      <c r="KB14">
        <v>2</v>
      </c>
      <c r="KC14">
        <v>0</v>
      </c>
      <c r="KD14">
        <v>0</v>
      </c>
      <c r="KE14" s="59">
        <v>45094</v>
      </c>
      <c r="KF14">
        <v>0</v>
      </c>
      <c r="KJ14">
        <v>0</v>
      </c>
      <c r="KM14">
        <v>0</v>
      </c>
      <c r="KT14">
        <v>1</v>
      </c>
      <c r="KU14" t="s">
        <v>4663</v>
      </c>
      <c r="KV14">
        <v>1</v>
      </c>
      <c r="KW14" t="s">
        <v>4663</v>
      </c>
      <c r="KX14">
        <v>0</v>
      </c>
      <c r="KY14">
        <v>1</v>
      </c>
      <c r="KZ14">
        <v>1</v>
      </c>
      <c r="LA14">
        <v>2</v>
      </c>
      <c r="LB14">
        <v>0</v>
      </c>
      <c r="LC14">
        <v>0</v>
      </c>
      <c r="LD14" s="59">
        <v>45133</v>
      </c>
      <c r="LE14">
        <v>0</v>
      </c>
      <c r="LI14">
        <v>0</v>
      </c>
      <c r="LL14">
        <v>0</v>
      </c>
      <c r="LS14">
        <v>1</v>
      </c>
      <c r="LT14" t="s">
        <v>4580</v>
      </c>
      <c r="LU14">
        <v>1</v>
      </c>
      <c r="LV14" t="s">
        <v>4664</v>
      </c>
      <c r="LW14">
        <v>1</v>
      </c>
      <c r="LX14">
        <v>1</v>
      </c>
      <c r="LY14">
        <v>1</v>
      </c>
      <c r="LZ14">
        <v>2</v>
      </c>
      <c r="MA14">
        <v>0</v>
      </c>
      <c r="MB14">
        <v>0</v>
      </c>
      <c r="MC14" s="59">
        <v>45165</v>
      </c>
      <c r="MD14">
        <v>0</v>
      </c>
      <c r="MH14">
        <v>0</v>
      </c>
      <c r="MK14">
        <v>0</v>
      </c>
      <c r="MR14">
        <v>1</v>
      </c>
      <c r="MS14" t="s">
        <v>4665</v>
      </c>
      <c r="MT14">
        <v>1</v>
      </c>
      <c r="MU14" t="s">
        <v>4666</v>
      </c>
      <c r="MV14">
        <v>1</v>
      </c>
      <c r="MW14">
        <v>1</v>
      </c>
      <c r="MX14">
        <v>1</v>
      </c>
      <c r="MY14">
        <v>2</v>
      </c>
      <c r="MZ14">
        <v>0</v>
      </c>
      <c r="NA14">
        <v>0</v>
      </c>
      <c r="NB14" s="59">
        <v>45179</v>
      </c>
      <c r="NC14">
        <v>0</v>
      </c>
      <c r="NG14">
        <v>0</v>
      </c>
      <c r="NJ14">
        <v>0</v>
      </c>
      <c r="NQ14">
        <v>1</v>
      </c>
      <c r="NR14" t="s">
        <v>4667</v>
      </c>
      <c r="NS14">
        <v>1</v>
      </c>
      <c r="NT14" t="s">
        <v>4668</v>
      </c>
      <c r="NU14">
        <v>0</v>
      </c>
      <c r="NV14">
        <v>1</v>
      </c>
      <c r="NW14">
        <v>1</v>
      </c>
      <c r="NY14">
        <v>0</v>
      </c>
      <c r="NZ14">
        <v>0</v>
      </c>
      <c r="OA14" s="59">
        <v>45225</v>
      </c>
      <c r="OB14">
        <v>0</v>
      </c>
      <c r="OF14">
        <v>0</v>
      </c>
      <c r="OI14">
        <v>0</v>
      </c>
      <c r="OM14">
        <v>1</v>
      </c>
      <c r="OP14">
        <v>1</v>
      </c>
      <c r="OQ14" t="s">
        <v>4695</v>
      </c>
      <c r="OR14">
        <v>1</v>
      </c>
      <c r="OS14" t="s">
        <v>4669</v>
      </c>
      <c r="OT14">
        <v>1</v>
      </c>
      <c r="OU14">
        <v>1</v>
      </c>
      <c r="OV14">
        <v>1</v>
      </c>
      <c r="OW14">
        <v>2</v>
      </c>
      <c r="OX14">
        <v>0</v>
      </c>
      <c r="OY14">
        <v>0</v>
      </c>
      <c r="OZ14" s="59">
        <v>45248</v>
      </c>
      <c r="PA14">
        <v>0</v>
      </c>
      <c r="PE14">
        <v>0</v>
      </c>
      <c r="PH14">
        <v>0</v>
      </c>
      <c r="PL14">
        <v>0</v>
      </c>
      <c r="PO14">
        <v>1</v>
      </c>
      <c r="PP14" t="s">
        <v>4670</v>
      </c>
      <c r="PQ14">
        <v>1</v>
      </c>
      <c r="PR14" t="s">
        <v>4671</v>
      </c>
      <c r="PS14">
        <v>1</v>
      </c>
      <c r="PT14">
        <v>1</v>
      </c>
      <c r="PU14">
        <v>1</v>
      </c>
      <c r="PV14">
        <v>1</v>
      </c>
      <c r="PW14">
        <v>0</v>
      </c>
      <c r="PX14">
        <v>0</v>
      </c>
      <c r="PY14" s="59">
        <v>45225</v>
      </c>
      <c r="PZ14" s="150" t="s">
        <v>4698</v>
      </c>
      <c r="QA14" s="111">
        <f t="shared" si="1"/>
        <v>9.2375085557837107</v>
      </c>
      <c r="QB14" s="175">
        <v>26</v>
      </c>
      <c r="QC14" s="176">
        <v>129</v>
      </c>
      <c r="QD14" s="176" t="s">
        <v>4700</v>
      </c>
      <c r="QE14" s="177" t="s">
        <v>20</v>
      </c>
      <c r="QF14" s="177" t="s">
        <v>4701</v>
      </c>
      <c r="QG14">
        <v>1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 s="59">
        <v>45227</v>
      </c>
      <c r="QU14" s="59">
        <v>45270</v>
      </c>
      <c r="QV14">
        <v>0</v>
      </c>
      <c r="QZ14">
        <v>0</v>
      </c>
      <c r="RC14">
        <v>0</v>
      </c>
      <c r="RG14">
        <v>1</v>
      </c>
      <c r="RJ14">
        <v>1</v>
      </c>
      <c r="RK14" t="s">
        <v>4674</v>
      </c>
      <c r="RL14">
        <v>1</v>
      </c>
      <c r="RM14" t="s">
        <v>4675</v>
      </c>
      <c r="RN14">
        <v>1</v>
      </c>
      <c r="RO14">
        <v>1</v>
      </c>
      <c r="RP14">
        <v>1</v>
      </c>
      <c r="RQ14">
        <v>0</v>
      </c>
      <c r="RR14">
        <v>0</v>
      </c>
      <c r="RS14">
        <v>0</v>
      </c>
      <c r="RT14" s="59">
        <v>45305</v>
      </c>
      <c r="RU14">
        <v>0</v>
      </c>
      <c r="RY14">
        <v>0</v>
      </c>
      <c r="SB14">
        <v>0</v>
      </c>
      <c r="SF14">
        <v>1</v>
      </c>
      <c r="SI14">
        <v>1</v>
      </c>
      <c r="SJ14" t="s">
        <v>4594</v>
      </c>
      <c r="SK14">
        <v>1</v>
      </c>
      <c r="SL14" t="s">
        <v>4676</v>
      </c>
      <c r="SM14">
        <v>0</v>
      </c>
      <c r="SN14">
        <v>1</v>
      </c>
      <c r="SO14">
        <v>1</v>
      </c>
      <c r="SP14">
        <v>2</v>
      </c>
      <c r="SQ14">
        <v>0</v>
      </c>
      <c r="SR14">
        <v>0</v>
      </c>
      <c r="SS14" s="59">
        <v>45334</v>
      </c>
      <c r="ST14">
        <v>0</v>
      </c>
      <c r="SX14">
        <v>0</v>
      </c>
      <c r="TA14">
        <v>0</v>
      </c>
      <c r="TE14">
        <v>1</v>
      </c>
      <c r="TH14">
        <v>1</v>
      </c>
      <c r="TI14" t="s">
        <v>4677</v>
      </c>
      <c r="TJ14">
        <v>1</v>
      </c>
      <c r="TK14" t="s">
        <v>4657</v>
      </c>
      <c r="TL14">
        <v>0</v>
      </c>
      <c r="TM14">
        <v>1</v>
      </c>
      <c r="TN14">
        <v>1</v>
      </c>
      <c r="TO14">
        <v>2</v>
      </c>
      <c r="TP14">
        <v>0</v>
      </c>
      <c r="TQ14">
        <v>0</v>
      </c>
      <c r="TR14" s="59">
        <v>45361</v>
      </c>
      <c r="TS14">
        <v>0</v>
      </c>
      <c r="TW14">
        <v>0</v>
      </c>
      <c r="TZ14">
        <v>0</v>
      </c>
      <c r="UD14">
        <v>1</v>
      </c>
      <c r="UG14">
        <v>1</v>
      </c>
      <c r="UH14" t="s">
        <v>4678</v>
      </c>
      <c r="UI14">
        <v>1</v>
      </c>
      <c r="UJ14" t="s">
        <v>4679</v>
      </c>
      <c r="UK14">
        <v>1</v>
      </c>
      <c r="UL14">
        <v>1</v>
      </c>
      <c r="UM14">
        <v>1</v>
      </c>
      <c r="UN14">
        <v>2</v>
      </c>
      <c r="UO14">
        <v>0</v>
      </c>
      <c r="UP14">
        <v>0</v>
      </c>
      <c r="UQ14" s="59">
        <v>45390</v>
      </c>
      <c r="UR14">
        <v>0</v>
      </c>
      <c r="UV14">
        <v>0</v>
      </c>
      <c r="UY14">
        <v>0</v>
      </c>
      <c r="VC14">
        <v>1</v>
      </c>
      <c r="VF14">
        <v>1</v>
      </c>
      <c r="VG14" t="s">
        <v>4574</v>
      </c>
      <c r="VH14">
        <v>1</v>
      </c>
      <c r="VI14" t="s">
        <v>4680</v>
      </c>
      <c r="VJ14">
        <v>0</v>
      </c>
      <c r="VK14">
        <v>1</v>
      </c>
      <c r="VL14">
        <v>1</v>
      </c>
      <c r="VM14">
        <v>2</v>
      </c>
      <c r="VN14">
        <v>0</v>
      </c>
      <c r="VO14">
        <v>0</v>
      </c>
      <c r="VP14" s="59">
        <v>45438</v>
      </c>
      <c r="VQ14">
        <v>0</v>
      </c>
      <c r="VU14">
        <v>0</v>
      </c>
      <c r="VX14">
        <v>0</v>
      </c>
      <c r="WB14">
        <v>0</v>
      </c>
      <c r="WE14">
        <v>1</v>
      </c>
      <c r="WF14" t="s">
        <v>4580</v>
      </c>
      <c r="WG14">
        <v>1</v>
      </c>
      <c r="WH14" t="s">
        <v>4681</v>
      </c>
      <c r="WI14">
        <v>0</v>
      </c>
      <c r="WJ14">
        <v>1</v>
      </c>
      <c r="WK14">
        <v>1</v>
      </c>
      <c r="WL14">
        <v>2</v>
      </c>
      <c r="WM14">
        <v>0</v>
      </c>
      <c r="WN14">
        <v>0</v>
      </c>
      <c r="WO14" s="59">
        <v>45456</v>
      </c>
      <c r="WP14">
        <v>0</v>
      </c>
      <c r="WT14">
        <v>0</v>
      </c>
      <c r="WW14">
        <v>0</v>
      </c>
      <c r="XA14">
        <v>1</v>
      </c>
      <c r="XD14">
        <v>1</v>
      </c>
      <c r="XE14" t="s">
        <v>4682</v>
      </c>
      <c r="XF14">
        <v>1</v>
      </c>
      <c r="XG14" t="s">
        <v>4683</v>
      </c>
      <c r="XH14">
        <v>0</v>
      </c>
      <c r="XI14">
        <v>1</v>
      </c>
      <c r="XJ14">
        <v>1</v>
      </c>
      <c r="XK14">
        <v>2</v>
      </c>
      <c r="XL14">
        <v>0</v>
      </c>
      <c r="XM14">
        <v>0</v>
      </c>
      <c r="XN14" s="59">
        <v>45477</v>
      </c>
      <c r="XO14">
        <v>0</v>
      </c>
      <c r="XS14">
        <v>0</v>
      </c>
      <c r="XV14">
        <v>0</v>
      </c>
      <c r="XZ14">
        <v>1</v>
      </c>
      <c r="YC14">
        <v>1</v>
      </c>
      <c r="YD14" t="s">
        <v>4684</v>
      </c>
      <c r="YE14">
        <v>1</v>
      </c>
      <c r="YF14" t="s">
        <v>4685</v>
      </c>
      <c r="YG14">
        <v>0</v>
      </c>
      <c r="YH14">
        <v>1</v>
      </c>
      <c r="YI14">
        <v>1</v>
      </c>
      <c r="YJ14">
        <v>2</v>
      </c>
      <c r="YK14">
        <v>0</v>
      </c>
      <c r="YL14">
        <v>0</v>
      </c>
      <c r="YP14" s="59">
        <v>45500</v>
      </c>
      <c r="YQ14">
        <v>0</v>
      </c>
      <c r="YU14">
        <v>0</v>
      </c>
      <c r="YX14">
        <v>0</v>
      </c>
      <c r="ZB14">
        <v>1</v>
      </c>
      <c r="ZE14">
        <v>1</v>
      </c>
      <c r="ZF14" t="s">
        <v>4686</v>
      </c>
      <c r="ZG14">
        <v>1</v>
      </c>
      <c r="ZH14" t="s">
        <v>4687</v>
      </c>
      <c r="ZI14">
        <v>1</v>
      </c>
      <c r="ZJ14">
        <v>1</v>
      </c>
      <c r="ZK14">
        <v>1</v>
      </c>
      <c r="ZL14">
        <v>2</v>
      </c>
      <c r="ZM14">
        <v>0</v>
      </c>
      <c r="ZN14">
        <v>0</v>
      </c>
      <c r="ZO14">
        <v>1</v>
      </c>
      <c r="ZP14" s="59">
        <v>45519</v>
      </c>
      <c r="ZQ14" s="59">
        <v>45542</v>
      </c>
      <c r="ZR14" s="15">
        <v>0</v>
      </c>
      <c r="ZV14">
        <v>0</v>
      </c>
      <c r="ZY14">
        <v>0</v>
      </c>
      <c r="AAC14">
        <v>1</v>
      </c>
      <c r="AAF14">
        <v>1</v>
      </c>
      <c r="AAG14" t="s">
        <v>4688</v>
      </c>
      <c r="AAH14">
        <v>1</v>
      </c>
      <c r="AAI14" t="s">
        <v>4689</v>
      </c>
      <c r="AAJ14">
        <v>1</v>
      </c>
      <c r="AAK14">
        <v>1</v>
      </c>
      <c r="AAL14">
        <v>1</v>
      </c>
      <c r="AAM14">
        <v>2</v>
      </c>
      <c r="AAN14">
        <v>0</v>
      </c>
      <c r="AAO14">
        <v>0</v>
      </c>
      <c r="AAP14" s="59">
        <v>45634</v>
      </c>
      <c r="AAQ14">
        <v>0</v>
      </c>
      <c r="AAU14">
        <v>0</v>
      </c>
      <c r="AAX14">
        <v>0</v>
      </c>
      <c r="ABB14">
        <v>1</v>
      </c>
      <c r="ABE14">
        <v>1</v>
      </c>
      <c r="ABF14" t="s">
        <v>4690</v>
      </c>
      <c r="ABG14">
        <v>1</v>
      </c>
      <c r="ABH14" t="s">
        <v>4605</v>
      </c>
      <c r="ABI14">
        <v>0</v>
      </c>
      <c r="ABJ14">
        <v>1</v>
      </c>
      <c r="ABK14">
        <v>1</v>
      </c>
      <c r="ABL14">
        <v>2</v>
      </c>
      <c r="ABM14">
        <v>0</v>
      </c>
      <c r="ABN14">
        <v>0</v>
      </c>
      <c r="ABO14" s="59">
        <v>45632</v>
      </c>
      <c r="ABP14" s="58">
        <f t="shared" si="2"/>
        <v>10.351813826146476</v>
      </c>
      <c r="ABQ14">
        <v>28.6</v>
      </c>
      <c r="ABR14">
        <v>131.9</v>
      </c>
      <c r="ABS14" s="15">
        <v>39</v>
      </c>
      <c r="ABT14">
        <v>13.4</v>
      </c>
      <c r="ABU14" t="s">
        <v>20</v>
      </c>
      <c r="ABV14">
        <v>0</v>
      </c>
      <c r="ABW14">
        <v>1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 s="59">
        <v>45633</v>
      </c>
    </row>
    <row r="15" spans="1:763" x14ac:dyDescent="0.25">
      <c r="A15">
        <v>13</v>
      </c>
      <c r="B15" s="15" t="s">
        <v>4545</v>
      </c>
      <c r="C15" s="15" t="s">
        <v>4643</v>
      </c>
      <c r="D15" s="72" t="s">
        <v>4702</v>
      </c>
      <c r="E15" s="15" t="s">
        <v>4703</v>
      </c>
      <c r="F15" s="72" t="s">
        <v>4704</v>
      </c>
      <c r="G15" s="138">
        <v>38096</v>
      </c>
      <c r="H15" s="72">
        <v>0</v>
      </c>
      <c r="I15" s="145">
        <v>44685</v>
      </c>
      <c r="J15" s="174">
        <f>(I15-G15)/365.25</f>
        <v>18.039698836413415</v>
      </c>
      <c r="K15" s="175">
        <v>47.8</v>
      </c>
      <c r="L15" s="175">
        <v>1.4550000000000001</v>
      </c>
      <c r="M15" s="176">
        <v>22.578854760808206</v>
      </c>
      <c r="N15" s="110"/>
      <c r="O15" s="110"/>
      <c r="P15" s="110"/>
      <c r="Q15" s="110"/>
      <c r="R15" s="110"/>
      <c r="S15" s="110"/>
      <c r="T15" s="177">
        <v>12.5</v>
      </c>
      <c r="U15" s="178">
        <v>0</v>
      </c>
      <c r="V15" s="174">
        <v>0</v>
      </c>
      <c r="W15" s="174">
        <v>0</v>
      </c>
      <c r="X15" s="174">
        <v>0</v>
      </c>
      <c r="Y15" s="174">
        <v>0</v>
      </c>
      <c r="Z15" s="174">
        <v>1</v>
      </c>
      <c r="AA15" s="174">
        <v>0</v>
      </c>
      <c r="AB15" s="174">
        <v>0</v>
      </c>
      <c r="AC15" s="174">
        <v>0</v>
      </c>
      <c r="AD15" s="174">
        <v>0</v>
      </c>
      <c r="AE15" s="174">
        <v>0</v>
      </c>
      <c r="AF15">
        <v>0</v>
      </c>
      <c r="AL15">
        <v>1</v>
      </c>
      <c r="AO15">
        <v>0</v>
      </c>
      <c r="AT15" s="68">
        <v>1</v>
      </c>
      <c r="AU15" s="140" t="s">
        <v>4618</v>
      </c>
      <c r="AV15" s="68">
        <v>99</v>
      </c>
      <c r="AW15" s="68"/>
      <c r="AX15" s="68"/>
      <c r="AY15" s="68">
        <v>1</v>
      </c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B15" s="68"/>
      <c r="CC15" s="68"/>
      <c r="CD15" s="68"/>
      <c r="CE15" s="68"/>
      <c r="CG15" s="68"/>
      <c r="CO15" s="15">
        <v>1</v>
      </c>
      <c r="CP15" s="150">
        <v>44842</v>
      </c>
      <c r="CX15" s="15">
        <v>1</v>
      </c>
      <c r="CY15" s="15">
        <v>1</v>
      </c>
      <c r="DA15" s="15">
        <v>1</v>
      </c>
      <c r="DB15" s="15" t="s">
        <v>4554</v>
      </c>
      <c r="DC15" s="15">
        <v>1</v>
      </c>
      <c r="DD15" s="15" t="s">
        <v>4650</v>
      </c>
      <c r="DE15" s="15">
        <v>1</v>
      </c>
      <c r="DF15" s="15" t="s">
        <v>4651</v>
      </c>
      <c r="DG15" s="15">
        <v>1</v>
      </c>
      <c r="DH15" s="15">
        <v>1</v>
      </c>
      <c r="DI15" s="15">
        <v>1</v>
      </c>
      <c r="DJ15" s="15">
        <v>2</v>
      </c>
      <c r="DK15" s="15">
        <v>0</v>
      </c>
      <c r="DL15" s="15">
        <v>0</v>
      </c>
      <c r="DM15" s="68"/>
      <c r="DN15" s="68"/>
      <c r="DO15" s="68"/>
      <c r="DP15" s="68"/>
      <c r="DQ15" s="68"/>
      <c r="DR15" s="68"/>
      <c r="DS15" s="68"/>
      <c r="DT15" s="68"/>
      <c r="DV15" s="68"/>
      <c r="DW15" s="68"/>
      <c r="DX15" s="68"/>
      <c r="DY15" s="68"/>
      <c r="DZ15" s="68"/>
      <c r="EA15" s="68"/>
      <c r="EB15" s="68"/>
      <c r="EC15" s="68"/>
      <c r="EE15" s="68"/>
      <c r="EF15" s="68"/>
      <c r="EG15" s="68"/>
      <c r="EH15" s="68">
        <v>1</v>
      </c>
      <c r="EI15" s="179">
        <v>44898</v>
      </c>
      <c r="EJ15" s="68"/>
      <c r="EK15" s="68"/>
      <c r="EL15" s="68"/>
      <c r="EM15" s="68"/>
      <c r="EN15" s="68"/>
      <c r="EO15" s="68"/>
      <c r="EP15" s="68"/>
      <c r="EQ15" s="68">
        <v>0</v>
      </c>
      <c r="ES15" s="68"/>
      <c r="ET15" s="68"/>
      <c r="EU15" s="68"/>
      <c r="EV15" s="68"/>
      <c r="EW15" s="68"/>
      <c r="EX15" s="68">
        <v>1</v>
      </c>
      <c r="EY15" s="68" t="s">
        <v>4653</v>
      </c>
      <c r="EZ15">
        <v>1</v>
      </c>
      <c r="FA15" s="68" t="s">
        <v>4654</v>
      </c>
      <c r="FB15" s="68">
        <v>0</v>
      </c>
      <c r="FC15" s="68">
        <v>1</v>
      </c>
      <c r="FD15" s="68">
        <v>1</v>
      </c>
      <c r="FE15" s="15">
        <v>2</v>
      </c>
      <c r="FF15" s="68">
        <v>0</v>
      </c>
      <c r="FG15" s="68">
        <v>0</v>
      </c>
      <c r="FH15" s="150">
        <v>44933</v>
      </c>
      <c r="FI15" s="68"/>
      <c r="FJ15" s="68"/>
      <c r="FK15" s="148"/>
      <c r="FL15" s="149"/>
      <c r="FP15">
        <v>0</v>
      </c>
      <c r="FW15">
        <v>1</v>
      </c>
      <c r="FX15" t="s">
        <v>4655</v>
      </c>
      <c r="FY15">
        <v>1</v>
      </c>
      <c r="FZ15" t="s">
        <v>4656</v>
      </c>
      <c r="GA15">
        <v>1</v>
      </c>
      <c r="GB15">
        <v>1</v>
      </c>
      <c r="GC15">
        <v>1</v>
      </c>
      <c r="GD15">
        <v>2</v>
      </c>
      <c r="GE15">
        <v>0</v>
      </c>
      <c r="GF15">
        <v>0</v>
      </c>
      <c r="GG15" s="59">
        <v>44962</v>
      </c>
      <c r="GO15">
        <v>0</v>
      </c>
      <c r="GV15">
        <v>1</v>
      </c>
      <c r="GW15" t="s">
        <v>4657</v>
      </c>
      <c r="GX15">
        <v>1</v>
      </c>
      <c r="GY15" t="s">
        <v>4658</v>
      </c>
      <c r="GZ15">
        <v>1</v>
      </c>
      <c r="HA15">
        <v>1</v>
      </c>
      <c r="HB15">
        <v>1</v>
      </c>
      <c r="HC15">
        <v>2</v>
      </c>
      <c r="HD15">
        <v>0</v>
      </c>
      <c r="HE15">
        <v>0</v>
      </c>
      <c r="HF15" s="59">
        <v>44996</v>
      </c>
      <c r="HN15">
        <v>0</v>
      </c>
      <c r="HU15">
        <v>1</v>
      </c>
      <c r="HV15" t="s">
        <v>4659</v>
      </c>
      <c r="HW15">
        <v>1</v>
      </c>
      <c r="HX15" t="s">
        <v>4567</v>
      </c>
      <c r="HY15">
        <v>1</v>
      </c>
      <c r="HZ15">
        <v>1</v>
      </c>
      <c r="IA15">
        <v>1</v>
      </c>
      <c r="IB15">
        <v>2</v>
      </c>
      <c r="IC15">
        <v>0</v>
      </c>
      <c r="ID15">
        <v>0</v>
      </c>
      <c r="IE15" s="59">
        <v>45019</v>
      </c>
      <c r="IM15">
        <v>0</v>
      </c>
      <c r="IT15">
        <v>1</v>
      </c>
      <c r="IU15" t="s">
        <v>4660</v>
      </c>
      <c r="IV15">
        <v>1</v>
      </c>
      <c r="IW15" t="s">
        <v>4661</v>
      </c>
      <c r="IX15">
        <v>1</v>
      </c>
      <c r="IY15">
        <v>1</v>
      </c>
      <c r="IZ15">
        <v>1</v>
      </c>
      <c r="JA15">
        <v>2</v>
      </c>
      <c r="JB15">
        <v>0</v>
      </c>
      <c r="JC15">
        <v>0</v>
      </c>
      <c r="JD15">
        <v>1</v>
      </c>
      <c r="JE15" s="59">
        <v>45068</v>
      </c>
      <c r="JF15" s="59">
        <v>45067</v>
      </c>
      <c r="JN15">
        <v>0</v>
      </c>
      <c r="JU15">
        <v>1</v>
      </c>
      <c r="JV15" t="s">
        <v>4662</v>
      </c>
      <c r="JW15">
        <v>1</v>
      </c>
      <c r="JX15" t="s">
        <v>4571</v>
      </c>
      <c r="JY15">
        <v>0</v>
      </c>
      <c r="JZ15">
        <v>1</v>
      </c>
      <c r="KA15">
        <v>1</v>
      </c>
      <c r="KB15">
        <v>2</v>
      </c>
      <c r="KC15">
        <v>0</v>
      </c>
      <c r="KD15">
        <v>0</v>
      </c>
      <c r="KE15" s="59">
        <v>45094</v>
      </c>
      <c r="KF15">
        <v>0</v>
      </c>
      <c r="KJ15">
        <v>0</v>
      </c>
      <c r="KM15">
        <v>0</v>
      </c>
      <c r="KT15">
        <v>1</v>
      </c>
      <c r="KU15" t="s">
        <v>4663</v>
      </c>
      <c r="KV15">
        <v>1</v>
      </c>
      <c r="KW15" t="s">
        <v>4663</v>
      </c>
      <c r="KX15">
        <v>0</v>
      </c>
      <c r="KY15">
        <v>1</v>
      </c>
      <c r="KZ15">
        <v>1</v>
      </c>
      <c r="LA15">
        <v>2</v>
      </c>
      <c r="LB15">
        <v>0</v>
      </c>
      <c r="LC15">
        <v>0</v>
      </c>
      <c r="LD15" s="59">
        <v>45133</v>
      </c>
      <c r="LE15">
        <v>0</v>
      </c>
      <c r="LI15">
        <v>0</v>
      </c>
      <c r="LL15">
        <v>0</v>
      </c>
      <c r="LS15">
        <v>1</v>
      </c>
      <c r="LT15" t="s">
        <v>4580</v>
      </c>
      <c r="LU15">
        <v>1</v>
      </c>
      <c r="LV15" t="s">
        <v>4664</v>
      </c>
      <c r="LW15">
        <v>1</v>
      </c>
      <c r="LX15">
        <v>1</v>
      </c>
      <c r="LY15">
        <v>1</v>
      </c>
      <c r="LZ15">
        <v>2</v>
      </c>
      <c r="MA15">
        <v>0</v>
      </c>
      <c r="MB15">
        <v>0</v>
      </c>
      <c r="MC15" s="59">
        <v>45165</v>
      </c>
      <c r="MD15">
        <v>0</v>
      </c>
      <c r="MH15">
        <v>0</v>
      </c>
      <c r="MK15">
        <v>0</v>
      </c>
      <c r="MR15">
        <v>1</v>
      </c>
      <c r="MS15" t="s">
        <v>4665</v>
      </c>
      <c r="MT15">
        <v>1</v>
      </c>
      <c r="MU15" t="s">
        <v>4666</v>
      </c>
      <c r="MV15">
        <v>1</v>
      </c>
      <c r="MW15">
        <v>1</v>
      </c>
      <c r="MX15">
        <v>1</v>
      </c>
      <c r="MY15">
        <v>2</v>
      </c>
      <c r="MZ15">
        <v>0</v>
      </c>
      <c r="NA15">
        <v>0</v>
      </c>
      <c r="NB15" s="59">
        <v>45179</v>
      </c>
      <c r="NC15">
        <v>0</v>
      </c>
      <c r="NG15">
        <v>0</v>
      </c>
      <c r="NJ15">
        <v>0</v>
      </c>
      <c r="NQ15">
        <v>1</v>
      </c>
      <c r="NR15" t="s">
        <v>4667</v>
      </c>
      <c r="NS15">
        <v>1</v>
      </c>
      <c r="NT15" t="s">
        <v>4668</v>
      </c>
      <c r="NU15">
        <v>0</v>
      </c>
      <c r="NV15">
        <v>1</v>
      </c>
      <c r="NW15">
        <v>1</v>
      </c>
      <c r="NY15">
        <v>0</v>
      </c>
      <c r="NZ15">
        <v>0</v>
      </c>
      <c r="OA15" s="59">
        <v>45225</v>
      </c>
      <c r="OB15">
        <v>0</v>
      </c>
      <c r="OF15">
        <v>0</v>
      </c>
      <c r="OI15">
        <v>0</v>
      </c>
      <c r="OM15">
        <v>1</v>
      </c>
      <c r="OP15">
        <v>1</v>
      </c>
      <c r="OQ15" t="s">
        <v>4695</v>
      </c>
      <c r="OR15">
        <v>1</v>
      </c>
      <c r="OS15" t="s">
        <v>4669</v>
      </c>
      <c r="OT15">
        <v>1</v>
      </c>
      <c r="OU15">
        <v>1</v>
      </c>
      <c r="OV15">
        <v>1</v>
      </c>
      <c r="OW15">
        <v>2</v>
      </c>
      <c r="OX15">
        <v>0</v>
      </c>
      <c r="OY15">
        <v>0</v>
      </c>
      <c r="OZ15" s="59">
        <v>45248</v>
      </c>
      <c r="PA15">
        <v>0</v>
      </c>
      <c r="PE15">
        <v>0</v>
      </c>
      <c r="PH15">
        <v>0</v>
      </c>
      <c r="PL15">
        <v>1</v>
      </c>
      <c r="PO15">
        <v>1</v>
      </c>
      <c r="PP15" t="s">
        <v>4670</v>
      </c>
      <c r="PQ15">
        <v>1</v>
      </c>
      <c r="PR15" t="s">
        <v>4671</v>
      </c>
      <c r="PS15">
        <v>1</v>
      </c>
      <c r="PT15">
        <v>1</v>
      </c>
      <c r="PU15">
        <v>1</v>
      </c>
      <c r="PV15">
        <v>1</v>
      </c>
      <c r="PW15">
        <v>0</v>
      </c>
      <c r="PX15">
        <v>0</v>
      </c>
      <c r="PY15" s="59">
        <v>45225</v>
      </c>
      <c r="PZ15" s="15" t="s">
        <v>4703</v>
      </c>
      <c r="QA15" s="111">
        <f t="shared" si="1"/>
        <v>19.518138261464749</v>
      </c>
      <c r="QB15" s="175">
        <v>49</v>
      </c>
      <c r="QC15" s="176">
        <v>148</v>
      </c>
      <c r="QD15" s="176" t="s">
        <v>4705</v>
      </c>
      <c r="QE15" s="177" t="s">
        <v>517</v>
      </c>
      <c r="QF15" s="177" t="s">
        <v>4614</v>
      </c>
      <c r="QG15">
        <v>1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 s="59">
        <v>45227</v>
      </c>
      <c r="QU15" s="59">
        <v>45270</v>
      </c>
      <c r="QV15">
        <v>0</v>
      </c>
      <c r="QZ15">
        <v>0</v>
      </c>
      <c r="RC15">
        <v>0</v>
      </c>
      <c r="RG15">
        <v>1</v>
      </c>
      <c r="RJ15">
        <v>1</v>
      </c>
      <c r="RK15" t="s">
        <v>4674</v>
      </c>
      <c r="RL15">
        <v>1</v>
      </c>
      <c r="RM15" t="s">
        <v>4675</v>
      </c>
      <c r="RN15">
        <v>1</v>
      </c>
      <c r="RO15">
        <v>1</v>
      </c>
      <c r="RP15">
        <v>1</v>
      </c>
      <c r="RQ15">
        <v>0</v>
      </c>
      <c r="RR15">
        <v>0</v>
      </c>
      <c r="RS15">
        <v>0</v>
      </c>
      <c r="RT15" s="59">
        <v>45305</v>
      </c>
      <c r="RU15">
        <v>0</v>
      </c>
      <c r="RY15">
        <v>0</v>
      </c>
      <c r="SB15">
        <v>0</v>
      </c>
      <c r="SF15">
        <v>1</v>
      </c>
      <c r="SI15">
        <v>1</v>
      </c>
      <c r="SJ15" t="s">
        <v>4594</v>
      </c>
      <c r="SK15">
        <v>1</v>
      </c>
      <c r="SL15" t="s">
        <v>4676</v>
      </c>
      <c r="SM15">
        <v>0</v>
      </c>
      <c r="SN15">
        <v>1</v>
      </c>
      <c r="SO15">
        <v>1</v>
      </c>
      <c r="SP15">
        <v>2</v>
      </c>
      <c r="SQ15">
        <v>0</v>
      </c>
      <c r="SR15">
        <v>0</v>
      </c>
      <c r="SS15" s="59">
        <v>45334</v>
      </c>
      <c r="ST15">
        <v>0</v>
      </c>
      <c r="SX15">
        <v>0</v>
      </c>
      <c r="TA15">
        <v>0</v>
      </c>
      <c r="TE15">
        <v>1</v>
      </c>
      <c r="TH15">
        <v>1</v>
      </c>
      <c r="TI15" t="s">
        <v>4677</v>
      </c>
      <c r="TJ15">
        <v>1</v>
      </c>
      <c r="TK15" t="s">
        <v>4657</v>
      </c>
      <c r="TL15">
        <v>0</v>
      </c>
      <c r="TM15">
        <v>1</v>
      </c>
      <c r="TN15">
        <v>1</v>
      </c>
      <c r="TO15">
        <v>2</v>
      </c>
      <c r="TP15">
        <v>0</v>
      </c>
      <c r="TQ15">
        <v>0</v>
      </c>
      <c r="TR15" s="59">
        <v>45361</v>
      </c>
      <c r="TS15">
        <v>0</v>
      </c>
      <c r="TW15">
        <v>0</v>
      </c>
      <c r="TZ15">
        <v>0</v>
      </c>
      <c r="UD15">
        <v>1</v>
      </c>
      <c r="UG15">
        <v>1</v>
      </c>
      <c r="UH15" t="s">
        <v>4678</v>
      </c>
      <c r="UI15">
        <v>1</v>
      </c>
      <c r="UJ15" t="s">
        <v>4679</v>
      </c>
      <c r="UK15">
        <v>1</v>
      </c>
      <c r="UL15">
        <v>1</v>
      </c>
      <c r="UM15">
        <v>1</v>
      </c>
      <c r="UN15">
        <v>2</v>
      </c>
      <c r="UO15">
        <v>0</v>
      </c>
      <c r="UP15">
        <v>0</v>
      </c>
      <c r="UQ15" s="59">
        <v>45390</v>
      </c>
      <c r="UR15">
        <v>0</v>
      </c>
      <c r="UV15">
        <v>0</v>
      </c>
      <c r="UY15">
        <v>0</v>
      </c>
      <c r="VC15">
        <v>1</v>
      </c>
      <c r="VF15">
        <v>1</v>
      </c>
      <c r="VG15" t="s">
        <v>4574</v>
      </c>
      <c r="VH15">
        <v>1</v>
      </c>
      <c r="VI15" t="s">
        <v>4680</v>
      </c>
      <c r="VJ15">
        <v>0</v>
      </c>
      <c r="VK15">
        <v>1</v>
      </c>
      <c r="VL15">
        <v>1</v>
      </c>
      <c r="VM15">
        <v>2</v>
      </c>
      <c r="VN15">
        <v>0</v>
      </c>
      <c r="VO15">
        <v>0</v>
      </c>
      <c r="VP15" s="59">
        <v>45438</v>
      </c>
      <c r="VQ15">
        <v>0</v>
      </c>
      <c r="VU15">
        <v>0</v>
      </c>
      <c r="VX15">
        <v>0</v>
      </c>
      <c r="WB15">
        <v>0</v>
      </c>
      <c r="WE15">
        <v>1</v>
      </c>
      <c r="WF15" t="s">
        <v>4580</v>
      </c>
      <c r="WG15">
        <v>1</v>
      </c>
      <c r="WH15" t="s">
        <v>4681</v>
      </c>
      <c r="WI15">
        <v>0</v>
      </c>
      <c r="WJ15">
        <v>1</v>
      </c>
      <c r="WK15">
        <v>1</v>
      </c>
      <c r="WL15">
        <v>2</v>
      </c>
      <c r="WM15">
        <v>0</v>
      </c>
      <c r="WN15">
        <v>0</v>
      </c>
      <c r="WO15" s="59">
        <v>45456</v>
      </c>
      <c r="WP15">
        <v>0</v>
      </c>
      <c r="WT15">
        <v>0</v>
      </c>
      <c r="WW15">
        <v>0</v>
      </c>
      <c r="XA15">
        <v>1</v>
      </c>
      <c r="XD15">
        <v>1</v>
      </c>
      <c r="XE15" t="s">
        <v>4682</v>
      </c>
      <c r="XF15">
        <v>1</v>
      </c>
      <c r="XG15" t="s">
        <v>4683</v>
      </c>
      <c r="XH15">
        <v>0</v>
      </c>
      <c r="XI15">
        <v>1</v>
      </c>
      <c r="XJ15">
        <v>1</v>
      </c>
      <c r="XK15">
        <v>2</v>
      </c>
      <c r="XL15">
        <v>0</v>
      </c>
      <c r="XM15">
        <v>0</v>
      </c>
      <c r="XN15" s="59">
        <v>45477</v>
      </c>
      <c r="XO15">
        <v>0</v>
      </c>
      <c r="XS15">
        <v>0</v>
      </c>
      <c r="XV15">
        <v>0</v>
      </c>
      <c r="XZ15">
        <v>1</v>
      </c>
      <c r="YC15">
        <v>1</v>
      </c>
      <c r="YD15" t="s">
        <v>4684</v>
      </c>
      <c r="YE15">
        <v>1</v>
      </c>
      <c r="YF15" t="s">
        <v>4685</v>
      </c>
      <c r="YG15">
        <v>0</v>
      </c>
      <c r="YH15">
        <v>1</v>
      </c>
      <c r="YI15">
        <v>1</v>
      </c>
      <c r="YJ15">
        <v>2</v>
      </c>
      <c r="YK15">
        <v>0</v>
      </c>
      <c r="YL15">
        <v>0</v>
      </c>
      <c r="YP15" s="59">
        <v>45500</v>
      </c>
      <c r="YQ15">
        <v>0</v>
      </c>
      <c r="YU15">
        <v>0</v>
      </c>
      <c r="YX15">
        <v>0</v>
      </c>
      <c r="ZB15">
        <v>1</v>
      </c>
      <c r="ZE15">
        <v>1</v>
      </c>
      <c r="ZF15" t="s">
        <v>4686</v>
      </c>
      <c r="ZG15">
        <v>1</v>
      </c>
      <c r="ZH15" t="s">
        <v>4687</v>
      </c>
      <c r="ZI15">
        <v>1</v>
      </c>
      <c r="ZJ15">
        <v>1</v>
      </c>
      <c r="ZK15">
        <v>1</v>
      </c>
      <c r="ZL15">
        <v>2</v>
      </c>
      <c r="ZM15">
        <v>0</v>
      </c>
      <c r="ZN15">
        <v>0</v>
      </c>
      <c r="ZO15">
        <v>1</v>
      </c>
      <c r="ZP15" s="59">
        <v>45519</v>
      </c>
      <c r="ZQ15" s="59">
        <v>45542</v>
      </c>
      <c r="ZR15" s="15">
        <v>0</v>
      </c>
      <c r="ZV15">
        <v>0</v>
      </c>
      <c r="ZY15">
        <v>0</v>
      </c>
      <c r="AAC15">
        <v>1</v>
      </c>
      <c r="AAF15">
        <v>1</v>
      </c>
      <c r="AAG15" t="s">
        <v>4688</v>
      </c>
      <c r="AAH15">
        <v>1</v>
      </c>
      <c r="AAI15" t="s">
        <v>4689</v>
      </c>
      <c r="AAJ15">
        <v>1</v>
      </c>
      <c r="AAK15">
        <v>1</v>
      </c>
      <c r="AAL15">
        <v>1</v>
      </c>
      <c r="AAM15">
        <v>2</v>
      </c>
      <c r="AAN15">
        <v>0</v>
      </c>
      <c r="AAO15">
        <v>0</v>
      </c>
      <c r="AAP15" s="59">
        <v>45634</v>
      </c>
      <c r="AAQ15">
        <v>0</v>
      </c>
      <c r="AAU15">
        <v>0</v>
      </c>
      <c r="AAX15">
        <v>0</v>
      </c>
      <c r="ABB15">
        <v>1</v>
      </c>
      <c r="ABE15">
        <v>1</v>
      </c>
      <c r="ABF15" t="s">
        <v>4690</v>
      </c>
      <c r="ABG15">
        <v>1</v>
      </c>
      <c r="ABH15" t="s">
        <v>4605</v>
      </c>
      <c r="ABI15">
        <v>0</v>
      </c>
      <c r="ABJ15">
        <v>1</v>
      </c>
      <c r="ABK15">
        <v>1</v>
      </c>
      <c r="ABL15">
        <v>2</v>
      </c>
      <c r="ABM15">
        <v>0</v>
      </c>
      <c r="ABN15">
        <v>0</v>
      </c>
      <c r="ABO15" s="59">
        <v>45632</v>
      </c>
      <c r="ABP15" s="58">
        <f t="shared" si="2"/>
        <v>20.632443531827516</v>
      </c>
      <c r="ABQ15">
        <v>47.9</v>
      </c>
      <c r="ABR15">
        <v>146.4</v>
      </c>
      <c r="ABT15">
        <v>11.2</v>
      </c>
      <c r="ABU15" t="s">
        <v>517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 s="59">
        <v>45633</v>
      </c>
    </row>
    <row r="16" spans="1:763" x14ac:dyDescent="0.25">
      <c r="A16">
        <v>14</v>
      </c>
      <c r="B16" s="15" t="s">
        <v>4545</v>
      </c>
      <c r="C16" s="15" t="s">
        <v>4643</v>
      </c>
      <c r="D16" s="72" t="s">
        <v>4706</v>
      </c>
      <c r="E16" s="15" t="s">
        <v>4707</v>
      </c>
      <c r="F16" s="72" t="s">
        <v>4708</v>
      </c>
      <c r="G16" s="138">
        <v>27582</v>
      </c>
      <c r="H16" s="72">
        <v>0</v>
      </c>
      <c r="I16" s="145">
        <v>44685</v>
      </c>
      <c r="J16" s="174">
        <f>(I16-G16)/365.25</f>
        <v>46.82546201232033</v>
      </c>
      <c r="K16" s="175">
        <v>58.6</v>
      </c>
      <c r="L16" s="175">
        <v>1.5149999999999999</v>
      </c>
      <c r="M16" s="110"/>
      <c r="N16" s="110"/>
      <c r="O16" s="110"/>
      <c r="P16" s="110">
        <v>-2.66</v>
      </c>
      <c r="Q16" s="110" t="s">
        <v>19</v>
      </c>
      <c r="R16" s="110">
        <v>0.41</v>
      </c>
      <c r="S16" s="110" t="s">
        <v>20</v>
      </c>
      <c r="T16" s="177">
        <v>13.1</v>
      </c>
      <c r="U16" s="178">
        <v>0</v>
      </c>
      <c r="V16" s="174">
        <v>0</v>
      </c>
      <c r="W16" s="174">
        <v>0</v>
      </c>
      <c r="X16" s="174">
        <v>0</v>
      </c>
      <c r="Y16" s="174">
        <v>0</v>
      </c>
      <c r="Z16" s="174">
        <v>1</v>
      </c>
      <c r="AA16" s="174">
        <v>0</v>
      </c>
      <c r="AB16" s="174">
        <v>0</v>
      </c>
      <c r="AC16" s="174">
        <v>0</v>
      </c>
      <c r="AD16" s="174">
        <v>0</v>
      </c>
      <c r="AE16" s="174">
        <v>0</v>
      </c>
      <c r="AF16">
        <v>0</v>
      </c>
      <c r="AL16">
        <v>0</v>
      </c>
      <c r="AP16">
        <v>1</v>
      </c>
      <c r="AT16" s="68">
        <v>1</v>
      </c>
      <c r="AU16" s="140" t="s">
        <v>4618</v>
      </c>
      <c r="AV16" s="68">
        <v>1</v>
      </c>
      <c r="AW16" s="68"/>
      <c r="AY16" s="68">
        <v>1</v>
      </c>
      <c r="AZ16" s="68"/>
      <c r="BA16" s="179">
        <v>44779</v>
      </c>
      <c r="BB16" s="68"/>
      <c r="BC16" s="68"/>
      <c r="BD16" s="68"/>
      <c r="BE16" s="68"/>
      <c r="BF16" s="68">
        <v>0</v>
      </c>
      <c r="BG16" s="68">
        <v>1</v>
      </c>
      <c r="BH16" s="68">
        <v>1</v>
      </c>
      <c r="BI16" s="68">
        <v>1</v>
      </c>
      <c r="BJ16" s="68"/>
      <c r="BK16" s="68">
        <v>1</v>
      </c>
      <c r="BL16" s="68" t="s">
        <v>4647</v>
      </c>
      <c r="BM16" s="68">
        <v>1</v>
      </c>
      <c r="BN16" s="68" t="s">
        <v>97</v>
      </c>
      <c r="BO16" s="68">
        <v>1</v>
      </c>
      <c r="BP16" s="68">
        <v>1</v>
      </c>
      <c r="BQ16" s="68">
        <v>1</v>
      </c>
      <c r="BR16" s="68">
        <v>2</v>
      </c>
      <c r="BS16" s="68">
        <v>0</v>
      </c>
      <c r="BT16" s="68">
        <v>0</v>
      </c>
      <c r="BU16" s="179">
        <v>44807</v>
      </c>
      <c r="BV16" s="179"/>
      <c r="BW16" s="179"/>
      <c r="BX16" s="179"/>
      <c r="BY16" s="179"/>
      <c r="BZ16" s="68">
        <v>99</v>
      </c>
      <c r="CA16" s="15">
        <v>1</v>
      </c>
      <c r="CB16" s="68"/>
      <c r="CC16" s="68">
        <v>1</v>
      </c>
      <c r="CD16" s="68"/>
      <c r="CE16" s="68">
        <v>1</v>
      </c>
      <c r="CF16" s="15" t="s">
        <v>4648</v>
      </c>
      <c r="CG16" s="68">
        <v>1</v>
      </c>
      <c r="CH16" s="15" t="s">
        <v>4649</v>
      </c>
      <c r="CI16" s="15">
        <v>0</v>
      </c>
      <c r="CJ16" s="15">
        <v>1</v>
      </c>
      <c r="CK16" s="15">
        <v>1</v>
      </c>
      <c r="CL16" s="15">
        <v>2</v>
      </c>
      <c r="CM16" s="15">
        <v>0</v>
      </c>
      <c r="CN16" s="15">
        <v>0</v>
      </c>
      <c r="CO16" s="15">
        <v>1</v>
      </c>
      <c r="CP16" s="150">
        <v>44842</v>
      </c>
      <c r="CX16" s="15">
        <v>1</v>
      </c>
      <c r="CY16" s="15">
        <v>1</v>
      </c>
      <c r="DA16" s="15">
        <v>1</v>
      </c>
      <c r="DB16" s="15" t="s">
        <v>4554</v>
      </c>
      <c r="DC16" s="15">
        <v>1</v>
      </c>
      <c r="DD16" s="15" t="s">
        <v>4650</v>
      </c>
      <c r="DE16" s="15">
        <v>1</v>
      </c>
      <c r="DF16" s="15" t="s">
        <v>4651</v>
      </c>
      <c r="DG16" s="15">
        <v>1</v>
      </c>
      <c r="DH16" s="15">
        <v>1</v>
      </c>
      <c r="DI16" s="15">
        <v>1</v>
      </c>
      <c r="DJ16" s="15">
        <v>2</v>
      </c>
      <c r="DK16" s="15">
        <v>0</v>
      </c>
      <c r="DL16" s="15">
        <v>0</v>
      </c>
      <c r="DM16" s="179">
        <v>44868</v>
      </c>
      <c r="DN16" s="179"/>
      <c r="DO16" s="179"/>
      <c r="DP16" s="179"/>
      <c r="DQ16" s="179"/>
      <c r="DR16" s="68">
        <v>1</v>
      </c>
      <c r="DS16" s="68"/>
      <c r="DT16" s="68"/>
      <c r="DV16" s="68"/>
      <c r="DW16" s="68"/>
      <c r="DX16" s="68">
        <v>1</v>
      </c>
      <c r="DY16" s="68" t="s">
        <v>4652</v>
      </c>
      <c r="DZ16" s="68">
        <v>1</v>
      </c>
      <c r="EA16" s="68" t="s">
        <v>4652</v>
      </c>
      <c r="EB16" s="68">
        <v>0</v>
      </c>
      <c r="EC16" s="68">
        <v>99</v>
      </c>
      <c r="EE16" s="68">
        <v>1</v>
      </c>
      <c r="EF16" s="68">
        <v>0</v>
      </c>
      <c r="EG16" s="68">
        <v>0</v>
      </c>
      <c r="EH16" s="68">
        <v>1</v>
      </c>
      <c r="EI16" s="179">
        <v>44898</v>
      </c>
      <c r="EJ16" s="68"/>
      <c r="EK16" s="68"/>
      <c r="EL16" s="68"/>
      <c r="EM16" s="68"/>
      <c r="EN16" s="68"/>
      <c r="EO16" s="68"/>
      <c r="EP16" s="68"/>
      <c r="EQ16" s="68">
        <v>0</v>
      </c>
      <c r="ES16" s="68"/>
      <c r="ET16" s="68"/>
      <c r="EU16" s="68"/>
      <c r="EV16" s="68"/>
      <c r="EW16" s="68"/>
      <c r="EX16" s="68">
        <v>1</v>
      </c>
      <c r="EY16" s="68" t="s">
        <v>4653</v>
      </c>
      <c r="EZ16">
        <v>1</v>
      </c>
      <c r="FA16" s="68" t="s">
        <v>4654</v>
      </c>
      <c r="FB16" s="68">
        <v>0</v>
      </c>
      <c r="FC16" s="68">
        <v>1</v>
      </c>
      <c r="FD16" s="68">
        <v>1</v>
      </c>
      <c r="FE16" s="15">
        <v>2</v>
      </c>
      <c r="FF16" s="68">
        <v>0</v>
      </c>
      <c r="FG16" s="68">
        <v>0</v>
      </c>
      <c r="FH16" s="150">
        <v>44933</v>
      </c>
      <c r="FI16" s="68"/>
      <c r="FJ16" s="68"/>
      <c r="FK16" s="68"/>
      <c r="FL16" s="68"/>
      <c r="FP16">
        <v>0</v>
      </c>
      <c r="FW16">
        <v>1</v>
      </c>
      <c r="FX16" t="s">
        <v>4655</v>
      </c>
      <c r="FY16">
        <v>1</v>
      </c>
      <c r="FZ16" t="s">
        <v>4656</v>
      </c>
      <c r="GA16">
        <v>1</v>
      </c>
      <c r="GB16">
        <v>1</v>
      </c>
      <c r="GC16">
        <v>1</v>
      </c>
      <c r="GD16">
        <v>2</v>
      </c>
      <c r="GE16">
        <v>0</v>
      </c>
      <c r="GF16">
        <v>0</v>
      </c>
      <c r="GG16" s="59">
        <v>44962</v>
      </c>
      <c r="GO16">
        <v>0</v>
      </c>
      <c r="GV16">
        <v>1</v>
      </c>
      <c r="GW16" t="s">
        <v>4657</v>
      </c>
      <c r="GX16">
        <v>1</v>
      </c>
      <c r="GY16" t="s">
        <v>4658</v>
      </c>
      <c r="GZ16">
        <v>1</v>
      </c>
      <c r="HA16">
        <v>1</v>
      </c>
      <c r="HB16">
        <v>1</v>
      </c>
      <c r="HC16">
        <v>2</v>
      </c>
      <c r="HD16">
        <v>0</v>
      </c>
      <c r="HE16">
        <v>0</v>
      </c>
      <c r="HF16" s="59">
        <v>44996</v>
      </c>
      <c r="HN16">
        <v>0</v>
      </c>
      <c r="HU16">
        <v>1</v>
      </c>
      <c r="HV16" t="s">
        <v>4659</v>
      </c>
      <c r="HW16">
        <v>1</v>
      </c>
      <c r="HX16" t="s">
        <v>4567</v>
      </c>
      <c r="HY16">
        <v>1</v>
      </c>
      <c r="HZ16">
        <v>1</v>
      </c>
      <c r="IA16">
        <v>1</v>
      </c>
      <c r="IB16">
        <v>2</v>
      </c>
      <c r="IC16">
        <v>0</v>
      </c>
      <c r="ID16">
        <v>0</v>
      </c>
      <c r="IE16" s="59">
        <v>45019</v>
      </c>
      <c r="IM16">
        <v>0</v>
      </c>
      <c r="IT16">
        <v>1</v>
      </c>
      <c r="IU16" t="s">
        <v>4660</v>
      </c>
      <c r="IV16">
        <v>1</v>
      </c>
      <c r="IW16" t="s">
        <v>4661</v>
      </c>
      <c r="IX16">
        <v>1</v>
      </c>
      <c r="IY16">
        <v>1</v>
      </c>
      <c r="IZ16">
        <v>1</v>
      </c>
      <c r="JA16">
        <v>2</v>
      </c>
      <c r="JB16">
        <v>0</v>
      </c>
      <c r="JC16">
        <v>0</v>
      </c>
      <c r="JD16">
        <v>1</v>
      </c>
      <c r="JE16" s="59">
        <v>45068</v>
      </c>
      <c r="JF16" s="59">
        <v>45067</v>
      </c>
      <c r="JN16">
        <v>0</v>
      </c>
      <c r="JU16">
        <v>1</v>
      </c>
      <c r="JV16" t="s">
        <v>4662</v>
      </c>
      <c r="JW16">
        <v>1</v>
      </c>
      <c r="JX16" t="s">
        <v>4571</v>
      </c>
      <c r="JY16">
        <v>0</v>
      </c>
      <c r="JZ16">
        <v>1</v>
      </c>
      <c r="KA16">
        <v>1</v>
      </c>
      <c r="KB16">
        <v>2</v>
      </c>
      <c r="KC16">
        <v>0</v>
      </c>
      <c r="KD16">
        <v>0</v>
      </c>
      <c r="KE16" s="59">
        <v>45094</v>
      </c>
      <c r="KF16">
        <v>0</v>
      </c>
      <c r="KJ16">
        <v>1</v>
      </c>
      <c r="KK16" s="174">
        <v>30</v>
      </c>
      <c r="KL16">
        <v>0</v>
      </c>
      <c r="KM16">
        <v>0</v>
      </c>
      <c r="KT16">
        <v>1</v>
      </c>
      <c r="KU16" t="s">
        <v>4663</v>
      </c>
      <c r="KV16">
        <v>1</v>
      </c>
      <c r="KW16" t="s">
        <v>4663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 s="59">
        <v>45133</v>
      </c>
      <c r="LE16">
        <v>0</v>
      </c>
      <c r="LI16">
        <v>0</v>
      </c>
      <c r="LL16">
        <v>0</v>
      </c>
      <c r="LS16">
        <v>1</v>
      </c>
      <c r="LT16" t="s">
        <v>4580</v>
      </c>
      <c r="LU16">
        <v>1</v>
      </c>
      <c r="LV16" t="s">
        <v>4664</v>
      </c>
      <c r="LW16">
        <v>1</v>
      </c>
      <c r="LX16">
        <v>1</v>
      </c>
      <c r="LY16">
        <v>1</v>
      </c>
      <c r="LZ16">
        <v>2</v>
      </c>
      <c r="MA16">
        <v>0</v>
      </c>
      <c r="MB16">
        <v>0</v>
      </c>
      <c r="MC16" s="59">
        <v>45165</v>
      </c>
      <c r="MD16">
        <v>0</v>
      </c>
      <c r="MH16">
        <v>0</v>
      </c>
      <c r="MK16">
        <v>0</v>
      </c>
      <c r="MR16">
        <v>1</v>
      </c>
      <c r="MS16" t="s">
        <v>4665</v>
      </c>
      <c r="MT16">
        <v>1</v>
      </c>
      <c r="MU16" t="s">
        <v>4666</v>
      </c>
      <c r="MV16">
        <v>1</v>
      </c>
      <c r="MW16">
        <v>1</v>
      </c>
      <c r="MX16">
        <v>1</v>
      </c>
      <c r="MY16">
        <v>2</v>
      </c>
      <c r="MZ16">
        <v>0</v>
      </c>
      <c r="NA16">
        <v>0</v>
      </c>
      <c r="NB16" s="59">
        <v>45179</v>
      </c>
      <c r="NC16">
        <v>0</v>
      </c>
      <c r="NG16">
        <v>0</v>
      </c>
      <c r="NJ16">
        <v>0</v>
      </c>
      <c r="NQ16">
        <v>1</v>
      </c>
      <c r="NR16" t="s">
        <v>4667</v>
      </c>
      <c r="NS16">
        <v>1</v>
      </c>
      <c r="NT16" t="s">
        <v>4668</v>
      </c>
      <c r="NU16">
        <v>0</v>
      </c>
      <c r="NV16">
        <v>1</v>
      </c>
      <c r="NW16">
        <v>1</v>
      </c>
      <c r="NY16">
        <v>0</v>
      </c>
      <c r="NZ16">
        <v>0</v>
      </c>
      <c r="OA16" s="59">
        <v>45225</v>
      </c>
      <c r="OB16">
        <v>0</v>
      </c>
      <c r="OF16">
        <v>0</v>
      </c>
      <c r="OI16">
        <v>0</v>
      </c>
      <c r="OM16">
        <v>1</v>
      </c>
      <c r="OP16">
        <v>1</v>
      </c>
      <c r="OQ16" t="s">
        <v>4695</v>
      </c>
      <c r="OR16">
        <v>1</v>
      </c>
      <c r="OS16" t="s">
        <v>4669</v>
      </c>
      <c r="OT16">
        <v>1</v>
      </c>
      <c r="OU16">
        <v>1</v>
      </c>
      <c r="OV16">
        <v>1</v>
      </c>
      <c r="OW16">
        <v>2</v>
      </c>
      <c r="OX16">
        <v>0</v>
      </c>
      <c r="OY16">
        <v>0</v>
      </c>
      <c r="OZ16" s="59">
        <v>45248</v>
      </c>
      <c r="PA16">
        <v>0</v>
      </c>
      <c r="PE16">
        <v>0</v>
      </c>
      <c r="PH16">
        <v>0</v>
      </c>
      <c r="PL16">
        <v>1</v>
      </c>
      <c r="PO16">
        <v>1</v>
      </c>
      <c r="PP16" t="s">
        <v>4670</v>
      </c>
      <c r="PQ16">
        <v>1</v>
      </c>
      <c r="PR16" t="s">
        <v>4671</v>
      </c>
      <c r="PS16">
        <v>1</v>
      </c>
      <c r="PT16">
        <v>1</v>
      </c>
      <c r="PU16">
        <v>1</v>
      </c>
      <c r="PV16">
        <v>1</v>
      </c>
      <c r="PW16">
        <v>0</v>
      </c>
      <c r="PX16">
        <v>0</v>
      </c>
      <c r="PY16" s="59">
        <v>45225</v>
      </c>
      <c r="PZ16" s="15" t="s">
        <v>4707</v>
      </c>
      <c r="QA16" s="111">
        <f t="shared" si="1"/>
        <v>48.303901437371664</v>
      </c>
      <c r="QB16" s="175">
        <v>60</v>
      </c>
      <c r="QC16" s="176">
        <v>152.69999999999999</v>
      </c>
      <c r="QD16" s="176" t="s">
        <v>4700</v>
      </c>
      <c r="QE16" s="177" t="s">
        <v>20</v>
      </c>
      <c r="QF16" s="177" t="s">
        <v>4701</v>
      </c>
      <c r="QG16">
        <v>1</v>
      </c>
      <c r="QH16">
        <v>0</v>
      </c>
      <c r="QI16">
        <v>0</v>
      </c>
      <c r="QJ16">
        <v>0</v>
      </c>
      <c r="QK16">
        <v>1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 s="59">
        <v>45227</v>
      </c>
      <c r="QU16" s="59">
        <v>45270</v>
      </c>
      <c r="QV16">
        <v>0</v>
      </c>
      <c r="QZ16">
        <v>0</v>
      </c>
      <c r="RC16">
        <v>0</v>
      </c>
      <c r="RG16">
        <v>1</v>
      </c>
      <c r="RJ16">
        <v>1</v>
      </c>
      <c r="RK16" t="s">
        <v>4674</v>
      </c>
      <c r="RL16">
        <v>1</v>
      </c>
      <c r="RM16" t="s">
        <v>4675</v>
      </c>
      <c r="RN16">
        <v>1</v>
      </c>
      <c r="RO16">
        <v>1</v>
      </c>
      <c r="RP16">
        <v>1</v>
      </c>
      <c r="RQ16">
        <v>0</v>
      </c>
      <c r="RR16">
        <v>0</v>
      </c>
      <c r="RS16">
        <v>0</v>
      </c>
      <c r="RT16" s="59">
        <v>45305</v>
      </c>
      <c r="RU16">
        <v>0</v>
      </c>
      <c r="RY16">
        <v>0</v>
      </c>
      <c r="SB16">
        <v>0</v>
      </c>
      <c r="SF16">
        <v>1</v>
      </c>
      <c r="SI16">
        <v>1</v>
      </c>
      <c r="SJ16" t="s">
        <v>4594</v>
      </c>
      <c r="SK16">
        <v>1</v>
      </c>
      <c r="SL16" t="s">
        <v>4676</v>
      </c>
      <c r="SM16">
        <v>0</v>
      </c>
      <c r="SN16">
        <v>1</v>
      </c>
      <c r="SO16">
        <v>1</v>
      </c>
      <c r="SP16">
        <v>2</v>
      </c>
      <c r="SQ16">
        <v>0</v>
      </c>
      <c r="SR16">
        <v>0</v>
      </c>
      <c r="SS16" s="59">
        <v>45334</v>
      </c>
      <c r="ST16">
        <v>0</v>
      </c>
      <c r="SX16">
        <v>0</v>
      </c>
      <c r="TA16">
        <v>0</v>
      </c>
      <c r="TE16">
        <v>1</v>
      </c>
      <c r="TH16">
        <v>1</v>
      </c>
      <c r="TI16" t="s">
        <v>4677</v>
      </c>
      <c r="TJ16">
        <v>1</v>
      </c>
      <c r="TK16" t="s">
        <v>4657</v>
      </c>
      <c r="TL16">
        <v>0</v>
      </c>
      <c r="TM16">
        <v>1</v>
      </c>
      <c r="TN16">
        <v>1</v>
      </c>
      <c r="TO16">
        <v>2</v>
      </c>
      <c r="TP16">
        <v>0</v>
      </c>
      <c r="TQ16">
        <v>0</v>
      </c>
      <c r="TR16" s="59">
        <v>45361</v>
      </c>
      <c r="TS16">
        <v>0</v>
      </c>
      <c r="TW16">
        <v>0</v>
      </c>
      <c r="TZ16">
        <v>0</v>
      </c>
      <c r="UD16">
        <v>1</v>
      </c>
      <c r="UG16">
        <v>1</v>
      </c>
      <c r="UH16" t="s">
        <v>4678</v>
      </c>
      <c r="UI16">
        <v>1</v>
      </c>
      <c r="UJ16" t="s">
        <v>4679</v>
      </c>
      <c r="UK16">
        <v>1</v>
      </c>
      <c r="UL16">
        <v>1</v>
      </c>
      <c r="UM16">
        <v>1</v>
      </c>
      <c r="UN16">
        <v>2</v>
      </c>
      <c r="UO16">
        <v>0</v>
      </c>
      <c r="UP16">
        <v>0</v>
      </c>
      <c r="UQ16" s="59">
        <v>45390</v>
      </c>
      <c r="UR16">
        <v>0</v>
      </c>
      <c r="UV16">
        <v>0</v>
      </c>
      <c r="UY16">
        <v>0</v>
      </c>
      <c r="VC16">
        <v>1</v>
      </c>
      <c r="VF16">
        <v>1</v>
      </c>
      <c r="VG16" t="s">
        <v>4574</v>
      </c>
      <c r="VH16">
        <v>1</v>
      </c>
      <c r="VI16" t="s">
        <v>4680</v>
      </c>
      <c r="VJ16">
        <v>0</v>
      </c>
      <c r="VK16">
        <v>1</v>
      </c>
      <c r="VL16">
        <v>1</v>
      </c>
      <c r="VM16">
        <v>2</v>
      </c>
      <c r="VN16">
        <v>0</v>
      </c>
      <c r="VO16">
        <v>0</v>
      </c>
      <c r="VP16" s="59">
        <v>45438</v>
      </c>
      <c r="VQ16">
        <v>0</v>
      </c>
      <c r="VU16">
        <v>0</v>
      </c>
      <c r="VX16">
        <v>0</v>
      </c>
      <c r="WB16">
        <v>0</v>
      </c>
      <c r="WE16">
        <v>1</v>
      </c>
      <c r="WF16" t="s">
        <v>4580</v>
      </c>
      <c r="WG16">
        <v>1</v>
      </c>
      <c r="WH16" t="s">
        <v>4681</v>
      </c>
      <c r="WI16">
        <v>0</v>
      </c>
      <c r="WJ16">
        <v>1</v>
      </c>
      <c r="WK16">
        <v>1</v>
      </c>
      <c r="WL16">
        <v>2</v>
      </c>
      <c r="WM16">
        <v>0</v>
      </c>
      <c r="WN16">
        <v>0</v>
      </c>
      <c r="WO16" s="59">
        <v>45456</v>
      </c>
      <c r="WP16">
        <v>0</v>
      </c>
      <c r="WT16">
        <v>0</v>
      </c>
      <c r="WW16">
        <v>0</v>
      </c>
      <c r="XA16">
        <v>1</v>
      </c>
      <c r="XD16">
        <v>1</v>
      </c>
      <c r="XE16" t="s">
        <v>4682</v>
      </c>
      <c r="XF16">
        <v>1</v>
      </c>
      <c r="XG16" t="s">
        <v>4683</v>
      </c>
      <c r="XH16">
        <v>0</v>
      </c>
      <c r="XI16">
        <v>1</v>
      </c>
      <c r="XJ16">
        <v>1</v>
      </c>
      <c r="XK16">
        <v>2</v>
      </c>
      <c r="XL16">
        <v>0</v>
      </c>
      <c r="XM16">
        <v>0</v>
      </c>
      <c r="XN16" s="59">
        <v>45477</v>
      </c>
      <c r="XO16">
        <v>0</v>
      </c>
      <c r="XS16">
        <v>0</v>
      </c>
      <c r="XV16">
        <v>0</v>
      </c>
      <c r="XZ16">
        <v>1</v>
      </c>
      <c r="YC16">
        <v>1</v>
      </c>
      <c r="YD16" t="s">
        <v>4684</v>
      </c>
      <c r="YE16">
        <v>1</v>
      </c>
      <c r="YF16" t="s">
        <v>4685</v>
      </c>
      <c r="YG16">
        <v>0</v>
      </c>
      <c r="YH16">
        <v>1</v>
      </c>
      <c r="YI16">
        <v>1</v>
      </c>
      <c r="YJ16">
        <v>2</v>
      </c>
      <c r="YK16">
        <v>0</v>
      </c>
      <c r="YL16">
        <v>0</v>
      </c>
      <c r="YP16" s="59">
        <v>45500</v>
      </c>
      <c r="YQ16">
        <v>0</v>
      </c>
      <c r="YU16">
        <v>0</v>
      </c>
      <c r="YX16">
        <v>0</v>
      </c>
      <c r="ZB16">
        <v>1</v>
      </c>
      <c r="ZE16">
        <v>1</v>
      </c>
      <c r="ZF16" t="s">
        <v>4686</v>
      </c>
      <c r="ZG16">
        <v>1</v>
      </c>
      <c r="ZH16" t="s">
        <v>4687</v>
      </c>
      <c r="ZI16">
        <v>1</v>
      </c>
      <c r="ZJ16">
        <v>1</v>
      </c>
      <c r="ZK16">
        <v>1</v>
      </c>
      <c r="ZL16">
        <v>2</v>
      </c>
      <c r="ZM16">
        <v>0</v>
      </c>
      <c r="ZN16">
        <v>0</v>
      </c>
      <c r="ZO16">
        <v>1</v>
      </c>
      <c r="ZP16" s="59">
        <v>45519</v>
      </c>
      <c r="ZQ16" s="59">
        <v>45542</v>
      </c>
      <c r="ZR16" s="15">
        <v>0</v>
      </c>
      <c r="ZV16">
        <v>0</v>
      </c>
      <c r="ZY16">
        <v>0</v>
      </c>
      <c r="AAC16">
        <v>1</v>
      </c>
      <c r="AAF16">
        <v>1</v>
      </c>
      <c r="AAG16" t="s">
        <v>4688</v>
      </c>
      <c r="AAH16">
        <v>1</v>
      </c>
      <c r="AAI16" t="s">
        <v>4689</v>
      </c>
      <c r="AAJ16">
        <v>1</v>
      </c>
      <c r="AAK16">
        <v>1</v>
      </c>
      <c r="AAL16">
        <v>1</v>
      </c>
      <c r="AAM16">
        <v>2</v>
      </c>
      <c r="AAN16">
        <v>0</v>
      </c>
      <c r="AAO16">
        <v>0</v>
      </c>
      <c r="AAP16" s="59">
        <v>45634</v>
      </c>
      <c r="AAQ16">
        <v>0</v>
      </c>
      <c r="AAU16">
        <v>0</v>
      </c>
      <c r="AAX16">
        <v>0</v>
      </c>
      <c r="ABB16">
        <v>1</v>
      </c>
      <c r="ABE16">
        <v>1</v>
      </c>
      <c r="ABF16" t="s">
        <v>4690</v>
      </c>
      <c r="ABG16">
        <v>1</v>
      </c>
      <c r="ABH16" t="s">
        <v>4605</v>
      </c>
      <c r="ABI16">
        <v>0</v>
      </c>
      <c r="ABJ16">
        <v>1</v>
      </c>
      <c r="ABK16">
        <v>1</v>
      </c>
      <c r="ABL16">
        <v>2</v>
      </c>
      <c r="ABM16">
        <v>0</v>
      </c>
      <c r="ABN16">
        <v>0</v>
      </c>
      <c r="ABO16" s="59">
        <v>45632</v>
      </c>
      <c r="ABP16" s="58">
        <f t="shared" si="2"/>
        <v>49.418206707734427</v>
      </c>
      <c r="ABQ16">
        <v>61.2</v>
      </c>
      <c r="ABR16">
        <v>152</v>
      </c>
      <c r="ABS16" s="15">
        <v>41</v>
      </c>
      <c r="ABT16">
        <v>13.8</v>
      </c>
      <c r="ABU16" t="s">
        <v>20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 s="59">
        <v>45633</v>
      </c>
    </row>
    <row r="17" spans="1:763" x14ac:dyDescent="0.25">
      <c r="A17">
        <v>15</v>
      </c>
      <c r="B17" s="15" t="s">
        <v>4545</v>
      </c>
      <c r="C17" s="15" t="s">
        <v>4643</v>
      </c>
      <c r="E17" s="15" t="s">
        <v>4709</v>
      </c>
      <c r="F17" s="72" t="s">
        <v>4710</v>
      </c>
      <c r="G17" s="138"/>
      <c r="H17" s="72">
        <v>1</v>
      </c>
      <c r="I17" s="145"/>
      <c r="J17" s="174">
        <v>20</v>
      </c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W17" s="68"/>
      <c r="AX17" s="68"/>
      <c r="AY17" s="68"/>
      <c r="AZ17" s="68"/>
      <c r="BA17" s="179">
        <v>44779</v>
      </c>
      <c r="BB17" s="68">
        <v>1</v>
      </c>
      <c r="BC17" s="68">
        <v>5</v>
      </c>
      <c r="BD17" s="68">
        <v>99</v>
      </c>
      <c r="BE17" s="68">
        <v>0</v>
      </c>
      <c r="BF17" s="68">
        <v>99</v>
      </c>
      <c r="BG17" s="68">
        <v>1</v>
      </c>
      <c r="BH17" s="68">
        <v>1</v>
      </c>
      <c r="BI17" s="68">
        <v>1</v>
      </c>
      <c r="BJ17" s="68"/>
      <c r="BK17" s="68">
        <v>1</v>
      </c>
      <c r="BL17" s="68" t="s">
        <v>4647</v>
      </c>
      <c r="BM17" s="68">
        <v>1</v>
      </c>
      <c r="BN17" s="68" t="s">
        <v>97</v>
      </c>
      <c r="BO17" s="68">
        <v>1</v>
      </c>
      <c r="BP17" s="68">
        <v>1</v>
      </c>
      <c r="BQ17" s="68">
        <v>1</v>
      </c>
      <c r="BR17" s="68">
        <v>2</v>
      </c>
      <c r="BS17" s="68">
        <v>0</v>
      </c>
      <c r="BT17" s="68">
        <v>0</v>
      </c>
      <c r="BU17" s="179">
        <v>44807</v>
      </c>
      <c r="BV17" s="68"/>
      <c r="BW17" s="68"/>
      <c r="BX17" s="68"/>
      <c r="BY17" s="68"/>
      <c r="BZ17" s="68">
        <v>99</v>
      </c>
      <c r="CA17" s="15">
        <v>1</v>
      </c>
      <c r="CB17" s="68"/>
      <c r="CC17" s="68">
        <v>1</v>
      </c>
      <c r="CD17" s="68"/>
      <c r="CE17" s="68">
        <v>1</v>
      </c>
      <c r="CF17" s="15" t="s">
        <v>4648</v>
      </c>
      <c r="CG17" s="68">
        <v>1</v>
      </c>
      <c r="CH17" s="15" t="s">
        <v>4649</v>
      </c>
      <c r="CI17" s="15">
        <v>0</v>
      </c>
      <c r="CJ17" s="15">
        <v>1</v>
      </c>
      <c r="CK17" s="15">
        <v>1</v>
      </c>
      <c r="CL17" s="15">
        <v>2</v>
      </c>
      <c r="CM17" s="15">
        <v>0</v>
      </c>
      <c r="CN17" s="15">
        <v>0</v>
      </c>
      <c r="CO17" s="68"/>
      <c r="CP17" s="150">
        <v>44842</v>
      </c>
      <c r="CQ17" s="68"/>
      <c r="CR17" s="68"/>
      <c r="CS17" s="68"/>
      <c r="CT17" s="68"/>
      <c r="CU17" s="68"/>
      <c r="CV17" s="68"/>
      <c r="CW17" s="68"/>
      <c r="CX17" s="15">
        <v>1</v>
      </c>
      <c r="CY17" s="15">
        <v>1</v>
      </c>
      <c r="CZ17" s="68"/>
      <c r="DA17" s="15">
        <v>1</v>
      </c>
      <c r="DB17" s="15" t="s">
        <v>4554</v>
      </c>
      <c r="DC17" s="15">
        <v>1</v>
      </c>
      <c r="DD17" s="15" t="s">
        <v>4650</v>
      </c>
      <c r="DE17" s="15">
        <v>1</v>
      </c>
      <c r="DF17" s="15" t="s">
        <v>4651</v>
      </c>
      <c r="DG17" s="15">
        <v>1</v>
      </c>
      <c r="DH17" s="15">
        <v>1</v>
      </c>
      <c r="DI17" s="15">
        <v>1</v>
      </c>
      <c r="DJ17" s="15">
        <v>2</v>
      </c>
      <c r="DK17" s="15">
        <v>0</v>
      </c>
      <c r="DL17" s="15">
        <v>0</v>
      </c>
      <c r="DM17" s="179">
        <v>44868</v>
      </c>
      <c r="DN17" s="179"/>
      <c r="DO17" s="179"/>
      <c r="DP17" s="179"/>
      <c r="DQ17" s="179"/>
      <c r="DR17" s="68">
        <v>1</v>
      </c>
      <c r="DS17" s="68"/>
      <c r="DT17" s="68"/>
      <c r="DV17" s="68"/>
      <c r="DW17" s="68"/>
      <c r="DX17" s="68">
        <v>1</v>
      </c>
      <c r="DY17" s="68" t="s">
        <v>4652</v>
      </c>
      <c r="DZ17" s="68">
        <v>1</v>
      </c>
      <c r="EA17" s="68" t="s">
        <v>4652</v>
      </c>
      <c r="EB17" s="68">
        <v>0</v>
      </c>
      <c r="EC17" s="68">
        <v>99</v>
      </c>
      <c r="ED17" s="68">
        <v>1</v>
      </c>
      <c r="EE17" s="68">
        <v>2</v>
      </c>
      <c r="EF17" s="68">
        <v>0</v>
      </c>
      <c r="EG17" s="68">
        <v>0</v>
      </c>
      <c r="EH17" s="68">
        <v>0</v>
      </c>
      <c r="EI17" s="179">
        <v>44898</v>
      </c>
      <c r="EJ17" s="68"/>
      <c r="EK17" s="68"/>
      <c r="EL17" s="68"/>
      <c r="EM17" s="68"/>
      <c r="EN17" s="68"/>
      <c r="EO17" s="68"/>
      <c r="EP17" s="68"/>
      <c r="EQ17" s="68">
        <v>0</v>
      </c>
      <c r="ES17" s="68"/>
      <c r="ET17" s="68"/>
      <c r="EU17" s="68"/>
      <c r="EV17" s="68"/>
      <c r="EW17" s="68"/>
      <c r="EX17" s="68">
        <v>1</v>
      </c>
      <c r="EY17" s="68" t="s">
        <v>4653</v>
      </c>
      <c r="EZ17">
        <v>1</v>
      </c>
      <c r="FA17" s="68" t="s">
        <v>4654</v>
      </c>
      <c r="FB17" s="68">
        <v>0</v>
      </c>
      <c r="FC17" s="68">
        <v>1</v>
      </c>
      <c r="FD17" s="68">
        <v>1</v>
      </c>
      <c r="FE17" s="15">
        <v>2</v>
      </c>
      <c r="FF17" s="68">
        <v>0</v>
      </c>
      <c r="FG17" s="68">
        <v>0</v>
      </c>
      <c r="FH17" s="150">
        <v>44933</v>
      </c>
      <c r="FI17" s="68"/>
      <c r="FJ17" s="68"/>
      <c r="FK17" s="68"/>
      <c r="FL17" s="68"/>
      <c r="FP17">
        <v>0</v>
      </c>
      <c r="FW17">
        <v>1</v>
      </c>
      <c r="FX17" t="s">
        <v>4655</v>
      </c>
      <c r="FY17">
        <v>1</v>
      </c>
      <c r="FZ17" t="s">
        <v>4656</v>
      </c>
      <c r="GA17">
        <v>1</v>
      </c>
      <c r="GB17">
        <v>1</v>
      </c>
      <c r="GC17">
        <v>1</v>
      </c>
      <c r="GD17">
        <v>2</v>
      </c>
      <c r="GE17">
        <v>0</v>
      </c>
      <c r="GF17">
        <v>0</v>
      </c>
      <c r="GG17" s="59">
        <v>44962</v>
      </c>
      <c r="GL17" s="15">
        <v>1</v>
      </c>
      <c r="GM17" s="15">
        <v>60</v>
      </c>
      <c r="GN17">
        <v>0</v>
      </c>
      <c r="GO17" s="68">
        <v>0</v>
      </c>
      <c r="GV17">
        <v>1</v>
      </c>
      <c r="GW17" t="s">
        <v>4657</v>
      </c>
      <c r="GX17">
        <v>1</v>
      </c>
      <c r="GY17" t="s">
        <v>4658</v>
      </c>
      <c r="GZ17">
        <v>1</v>
      </c>
      <c r="HA17">
        <v>1</v>
      </c>
      <c r="HB17">
        <v>1</v>
      </c>
      <c r="HC17">
        <v>2</v>
      </c>
      <c r="HD17">
        <v>0</v>
      </c>
      <c r="HE17">
        <v>0</v>
      </c>
      <c r="HF17" s="59">
        <v>44996</v>
      </c>
      <c r="HN17">
        <v>0</v>
      </c>
      <c r="HU17">
        <v>1</v>
      </c>
      <c r="HV17" t="s">
        <v>4659</v>
      </c>
      <c r="HW17">
        <v>1</v>
      </c>
      <c r="HX17" t="s">
        <v>4567</v>
      </c>
      <c r="HY17">
        <v>1</v>
      </c>
      <c r="HZ17">
        <v>1</v>
      </c>
      <c r="IA17">
        <v>1</v>
      </c>
      <c r="IB17">
        <v>2</v>
      </c>
      <c r="IC17">
        <v>0</v>
      </c>
      <c r="ID17">
        <v>0</v>
      </c>
      <c r="IE17" s="59">
        <v>45019</v>
      </c>
      <c r="IM17">
        <v>0</v>
      </c>
      <c r="IT17">
        <v>1</v>
      </c>
      <c r="IU17" t="s">
        <v>4660</v>
      </c>
      <c r="IV17">
        <v>1</v>
      </c>
      <c r="IW17" t="s">
        <v>4661</v>
      </c>
      <c r="IX17">
        <v>1</v>
      </c>
      <c r="IY17">
        <v>1</v>
      </c>
      <c r="IZ17">
        <v>1</v>
      </c>
      <c r="JA17">
        <v>2</v>
      </c>
      <c r="JB17">
        <v>0</v>
      </c>
      <c r="JC17">
        <v>0</v>
      </c>
      <c r="JF17" s="59">
        <v>45067</v>
      </c>
      <c r="JN17">
        <v>0</v>
      </c>
      <c r="JU17">
        <v>1</v>
      </c>
      <c r="JV17" t="s">
        <v>4662</v>
      </c>
      <c r="JW17">
        <v>1</v>
      </c>
      <c r="JX17" t="s">
        <v>4571</v>
      </c>
      <c r="JY17">
        <v>0</v>
      </c>
      <c r="JZ17">
        <v>1</v>
      </c>
      <c r="KA17">
        <v>1</v>
      </c>
      <c r="KB17">
        <v>2</v>
      </c>
      <c r="KC17">
        <v>0</v>
      </c>
      <c r="KD17">
        <v>0</v>
      </c>
      <c r="KE17" s="59">
        <v>45094</v>
      </c>
      <c r="KF17">
        <v>0</v>
      </c>
      <c r="KJ17">
        <v>0</v>
      </c>
      <c r="KM17">
        <v>0</v>
      </c>
      <c r="KT17">
        <v>1</v>
      </c>
      <c r="KU17" t="s">
        <v>4663</v>
      </c>
      <c r="KV17">
        <v>1</v>
      </c>
      <c r="KW17" t="s">
        <v>4663</v>
      </c>
      <c r="KX17">
        <v>0</v>
      </c>
      <c r="KY17">
        <v>1</v>
      </c>
      <c r="KZ17">
        <v>1</v>
      </c>
      <c r="LA17">
        <v>2</v>
      </c>
      <c r="LB17">
        <v>0</v>
      </c>
      <c r="LC17">
        <v>0</v>
      </c>
      <c r="LD17" s="59">
        <v>45133</v>
      </c>
      <c r="LE17">
        <v>0</v>
      </c>
      <c r="LI17">
        <v>0</v>
      </c>
      <c r="LL17">
        <v>0</v>
      </c>
      <c r="LS17">
        <v>1</v>
      </c>
      <c r="LT17" t="s">
        <v>4580</v>
      </c>
      <c r="LU17">
        <v>1</v>
      </c>
      <c r="LV17" t="s">
        <v>4664</v>
      </c>
      <c r="LW17">
        <v>1</v>
      </c>
      <c r="LX17">
        <v>1</v>
      </c>
      <c r="LY17">
        <v>1</v>
      </c>
      <c r="LZ17">
        <v>2</v>
      </c>
      <c r="MA17">
        <v>0</v>
      </c>
      <c r="MB17">
        <v>0</v>
      </c>
      <c r="MC17" s="59">
        <v>45165</v>
      </c>
      <c r="MD17">
        <v>0</v>
      </c>
      <c r="MH17">
        <v>0</v>
      </c>
      <c r="MK17">
        <v>0</v>
      </c>
      <c r="MR17">
        <v>1</v>
      </c>
      <c r="MS17" t="s">
        <v>4665</v>
      </c>
      <c r="MT17">
        <v>1</v>
      </c>
      <c r="MU17" t="s">
        <v>4666</v>
      </c>
      <c r="MV17">
        <v>1</v>
      </c>
      <c r="MW17">
        <v>1</v>
      </c>
      <c r="MX17">
        <v>1</v>
      </c>
      <c r="MY17">
        <v>2</v>
      </c>
      <c r="MZ17">
        <v>0</v>
      </c>
      <c r="NA17">
        <v>0</v>
      </c>
      <c r="NB17" s="59">
        <v>45179</v>
      </c>
      <c r="NC17">
        <v>0</v>
      </c>
      <c r="NG17">
        <v>0</v>
      </c>
      <c r="NJ17">
        <v>0</v>
      </c>
      <c r="NQ17">
        <v>1</v>
      </c>
      <c r="NR17" t="s">
        <v>4667</v>
      </c>
      <c r="NS17">
        <v>1</v>
      </c>
      <c r="NT17" t="s">
        <v>4668</v>
      </c>
      <c r="NU17">
        <v>0</v>
      </c>
      <c r="NV17">
        <v>1</v>
      </c>
      <c r="NW17">
        <v>1</v>
      </c>
      <c r="NY17">
        <v>0</v>
      </c>
      <c r="NZ17">
        <v>0</v>
      </c>
      <c r="OA17" s="59">
        <v>45225</v>
      </c>
      <c r="OB17">
        <v>0</v>
      </c>
      <c r="OF17">
        <v>0</v>
      </c>
      <c r="OI17">
        <v>0</v>
      </c>
      <c r="OM17">
        <v>1</v>
      </c>
      <c r="OP17">
        <v>1</v>
      </c>
      <c r="OQ17" t="s">
        <v>4695</v>
      </c>
      <c r="OR17">
        <v>1</v>
      </c>
      <c r="OS17" t="s">
        <v>4669</v>
      </c>
      <c r="OT17">
        <v>1</v>
      </c>
      <c r="OU17">
        <v>1</v>
      </c>
      <c r="OV17">
        <v>1</v>
      </c>
      <c r="OW17">
        <v>2</v>
      </c>
      <c r="OX17">
        <v>0</v>
      </c>
      <c r="OY17">
        <v>0</v>
      </c>
      <c r="OZ17" s="59">
        <v>45248</v>
      </c>
      <c r="PA17">
        <v>0</v>
      </c>
      <c r="PE17">
        <v>0</v>
      </c>
      <c r="PH17">
        <v>0</v>
      </c>
      <c r="PL17">
        <v>0</v>
      </c>
      <c r="PO17">
        <v>1</v>
      </c>
      <c r="PP17" t="s">
        <v>4670</v>
      </c>
      <c r="PQ17">
        <v>1</v>
      </c>
      <c r="PR17" t="s">
        <v>4671</v>
      </c>
      <c r="PS17">
        <v>1</v>
      </c>
      <c r="PT17">
        <v>1</v>
      </c>
      <c r="PU17">
        <v>1</v>
      </c>
      <c r="PV17">
        <v>1</v>
      </c>
      <c r="PW17">
        <v>0</v>
      </c>
      <c r="PX17">
        <v>0</v>
      </c>
      <c r="QD17" s="57"/>
      <c r="QT17" s="180"/>
      <c r="QU17" s="59">
        <v>45270</v>
      </c>
      <c r="QV17">
        <v>0</v>
      </c>
      <c r="QZ17">
        <v>0</v>
      </c>
      <c r="RC17">
        <v>0</v>
      </c>
      <c r="RG17">
        <v>1</v>
      </c>
      <c r="RJ17">
        <v>1</v>
      </c>
      <c r="RK17" t="s">
        <v>4674</v>
      </c>
      <c r="RL17">
        <v>1</v>
      </c>
      <c r="RM17" t="s">
        <v>4675</v>
      </c>
      <c r="RN17">
        <v>1</v>
      </c>
      <c r="RO17">
        <v>1</v>
      </c>
      <c r="RP17">
        <v>1</v>
      </c>
      <c r="RQ17">
        <v>0</v>
      </c>
      <c r="RR17">
        <v>0</v>
      </c>
      <c r="RS17">
        <v>0</v>
      </c>
      <c r="RT17" s="59">
        <v>45305</v>
      </c>
      <c r="RU17">
        <v>0</v>
      </c>
      <c r="RY17">
        <v>0</v>
      </c>
      <c r="SB17">
        <v>0</v>
      </c>
      <c r="SF17">
        <v>1</v>
      </c>
      <c r="SI17">
        <v>1</v>
      </c>
      <c r="SJ17" t="s">
        <v>4594</v>
      </c>
      <c r="SK17">
        <v>1</v>
      </c>
      <c r="SL17" t="s">
        <v>4676</v>
      </c>
      <c r="SM17">
        <v>0</v>
      </c>
      <c r="SN17">
        <v>1</v>
      </c>
      <c r="SO17">
        <v>1</v>
      </c>
      <c r="SP17">
        <v>2</v>
      </c>
      <c r="SQ17">
        <v>0</v>
      </c>
      <c r="SR17">
        <v>0</v>
      </c>
      <c r="SS17" s="59">
        <v>45334</v>
      </c>
      <c r="ST17">
        <v>0</v>
      </c>
      <c r="SX17">
        <v>0</v>
      </c>
      <c r="TA17">
        <v>0</v>
      </c>
      <c r="TE17">
        <v>1</v>
      </c>
      <c r="TH17">
        <v>1</v>
      </c>
      <c r="TI17" t="s">
        <v>4677</v>
      </c>
      <c r="TJ17">
        <v>1</v>
      </c>
      <c r="TK17" t="s">
        <v>4657</v>
      </c>
      <c r="TL17">
        <v>0</v>
      </c>
      <c r="TM17">
        <v>1</v>
      </c>
      <c r="TN17">
        <v>1</v>
      </c>
      <c r="TO17">
        <v>2</v>
      </c>
      <c r="TP17">
        <v>0</v>
      </c>
      <c r="TQ17">
        <v>0</v>
      </c>
      <c r="TR17" s="59">
        <v>45361</v>
      </c>
      <c r="TS17">
        <v>0</v>
      </c>
      <c r="TW17">
        <v>0</v>
      </c>
      <c r="TZ17">
        <v>0</v>
      </c>
      <c r="UD17">
        <v>1</v>
      </c>
      <c r="UG17">
        <v>1</v>
      </c>
      <c r="UH17" t="s">
        <v>4678</v>
      </c>
      <c r="UI17">
        <v>1</v>
      </c>
      <c r="UJ17" t="s">
        <v>4679</v>
      </c>
      <c r="UK17">
        <v>1</v>
      </c>
      <c r="UL17">
        <v>1</v>
      </c>
      <c r="UM17">
        <v>1</v>
      </c>
      <c r="UN17">
        <v>2</v>
      </c>
      <c r="UO17">
        <v>0</v>
      </c>
      <c r="UP17">
        <v>0</v>
      </c>
      <c r="UQ17" s="59">
        <v>45390</v>
      </c>
      <c r="UR17">
        <v>0</v>
      </c>
      <c r="UV17">
        <v>0</v>
      </c>
      <c r="UY17">
        <v>0</v>
      </c>
      <c r="VC17">
        <v>1</v>
      </c>
      <c r="VF17">
        <v>1</v>
      </c>
      <c r="VG17" t="s">
        <v>4574</v>
      </c>
      <c r="VH17">
        <v>1</v>
      </c>
      <c r="VI17" t="s">
        <v>4680</v>
      </c>
      <c r="VJ17">
        <v>0</v>
      </c>
      <c r="VK17">
        <v>1</v>
      </c>
      <c r="VL17">
        <v>1</v>
      </c>
      <c r="VM17">
        <v>2</v>
      </c>
      <c r="VN17">
        <v>0</v>
      </c>
      <c r="VO17">
        <v>0</v>
      </c>
      <c r="VP17" s="59">
        <v>45438</v>
      </c>
      <c r="VQ17">
        <v>0</v>
      </c>
      <c r="VU17">
        <v>0</v>
      </c>
      <c r="VX17">
        <v>0</v>
      </c>
      <c r="WB17">
        <v>0</v>
      </c>
      <c r="WE17">
        <v>1</v>
      </c>
      <c r="WF17" t="s">
        <v>4580</v>
      </c>
      <c r="WG17">
        <v>1</v>
      </c>
      <c r="WH17" t="s">
        <v>4681</v>
      </c>
      <c r="WI17">
        <v>0</v>
      </c>
      <c r="WJ17">
        <v>1</v>
      </c>
      <c r="WK17">
        <v>1</v>
      </c>
      <c r="WL17">
        <v>2</v>
      </c>
      <c r="WM17">
        <v>0</v>
      </c>
      <c r="WN17">
        <v>0</v>
      </c>
      <c r="WO17" s="59">
        <v>45456</v>
      </c>
      <c r="WP17">
        <v>0</v>
      </c>
      <c r="WT17">
        <v>0</v>
      </c>
      <c r="WW17">
        <v>0</v>
      </c>
      <c r="XA17">
        <v>1</v>
      </c>
      <c r="XD17">
        <v>1</v>
      </c>
      <c r="XE17" t="s">
        <v>4682</v>
      </c>
      <c r="XF17">
        <v>1</v>
      </c>
      <c r="XG17" t="s">
        <v>4683</v>
      </c>
      <c r="XH17">
        <v>0</v>
      </c>
      <c r="XI17">
        <v>1</v>
      </c>
      <c r="XJ17">
        <v>1</v>
      </c>
      <c r="XK17">
        <v>2</v>
      </c>
      <c r="XL17">
        <v>0</v>
      </c>
      <c r="XM17">
        <v>0</v>
      </c>
      <c r="XN17" s="59">
        <v>45477</v>
      </c>
      <c r="XO17">
        <v>0</v>
      </c>
      <c r="XS17">
        <v>0</v>
      </c>
      <c r="XV17">
        <v>0</v>
      </c>
      <c r="XZ17">
        <v>1</v>
      </c>
      <c r="YC17">
        <v>1</v>
      </c>
      <c r="YD17" t="s">
        <v>4684</v>
      </c>
      <c r="YE17">
        <v>1</v>
      </c>
      <c r="YF17" t="s">
        <v>4685</v>
      </c>
      <c r="YG17">
        <v>0</v>
      </c>
      <c r="YH17">
        <v>1</v>
      </c>
      <c r="YI17">
        <v>1</v>
      </c>
      <c r="YJ17">
        <v>2</v>
      </c>
      <c r="YK17">
        <v>0</v>
      </c>
      <c r="YL17">
        <v>0</v>
      </c>
      <c r="YP17" s="59">
        <v>45500</v>
      </c>
      <c r="YQ17">
        <v>0</v>
      </c>
      <c r="YU17">
        <v>0</v>
      </c>
      <c r="YX17">
        <v>0</v>
      </c>
      <c r="ZB17">
        <v>1</v>
      </c>
      <c r="ZE17">
        <v>1</v>
      </c>
      <c r="ZF17" t="s">
        <v>4686</v>
      </c>
      <c r="ZG17">
        <v>1</v>
      </c>
      <c r="ZH17" t="s">
        <v>4687</v>
      </c>
      <c r="ZI17">
        <v>1</v>
      </c>
      <c r="ZJ17">
        <v>1</v>
      </c>
      <c r="ZK17">
        <v>1</v>
      </c>
      <c r="ZL17">
        <v>2</v>
      </c>
      <c r="ZM17">
        <v>0</v>
      </c>
      <c r="ZN17">
        <v>0</v>
      </c>
      <c r="ZO17">
        <v>0</v>
      </c>
      <c r="ZP17" s="59">
        <v>45519</v>
      </c>
      <c r="ZQ17" s="59">
        <v>45542</v>
      </c>
      <c r="ZR17" s="15">
        <v>0</v>
      </c>
      <c r="ZV17">
        <v>0</v>
      </c>
      <c r="ZY17">
        <v>0</v>
      </c>
      <c r="AAC17">
        <v>1</v>
      </c>
      <c r="AAF17">
        <v>1</v>
      </c>
      <c r="AAG17" t="s">
        <v>4688</v>
      </c>
      <c r="AAH17">
        <v>1</v>
      </c>
      <c r="AAI17" t="s">
        <v>4689</v>
      </c>
      <c r="AAJ17">
        <v>1</v>
      </c>
      <c r="AAK17">
        <v>1</v>
      </c>
      <c r="AAL17">
        <v>1</v>
      </c>
      <c r="AAM17">
        <v>2</v>
      </c>
      <c r="AAN17">
        <v>0</v>
      </c>
      <c r="AAO17">
        <v>0</v>
      </c>
      <c r="AAP17" s="59">
        <v>45634</v>
      </c>
      <c r="AAQ17">
        <v>0</v>
      </c>
      <c r="AAU17">
        <v>0</v>
      </c>
      <c r="AAX17">
        <v>0</v>
      </c>
      <c r="ABB17">
        <v>1</v>
      </c>
      <c r="ABE17">
        <v>1</v>
      </c>
      <c r="ABF17" t="s">
        <v>4690</v>
      </c>
      <c r="ABG17">
        <v>1</v>
      </c>
      <c r="ABH17" t="s">
        <v>4605</v>
      </c>
      <c r="ABI17">
        <v>0</v>
      </c>
      <c r="ABJ17">
        <v>1</v>
      </c>
      <c r="ABK17">
        <v>1</v>
      </c>
      <c r="ABL17">
        <v>2</v>
      </c>
      <c r="ABM17">
        <v>0</v>
      </c>
      <c r="ABN17">
        <v>0</v>
      </c>
      <c r="ABO17" s="59"/>
      <c r="ABP17" s="58"/>
      <c r="ABV17">
        <v>-1</v>
      </c>
      <c r="ABW17">
        <v>-1</v>
      </c>
      <c r="ABX17">
        <v>-1</v>
      </c>
      <c r="ABY17">
        <v>-1</v>
      </c>
      <c r="ABZ17">
        <v>-1</v>
      </c>
      <c r="ACA17">
        <v>-1</v>
      </c>
      <c r="ACB17">
        <v>-1</v>
      </c>
      <c r="ACC17">
        <v>-1</v>
      </c>
      <c r="ACD17">
        <v>-1</v>
      </c>
      <c r="ACE17">
        <v>-1</v>
      </c>
      <c r="ACF17">
        <v>-1</v>
      </c>
      <c r="ACG17">
        <v>-1</v>
      </c>
      <c r="ACH17">
        <v>-1</v>
      </c>
    </row>
    <row r="18" spans="1:763" x14ac:dyDescent="0.25">
      <c r="A18">
        <v>16</v>
      </c>
      <c r="B18" s="15" t="s">
        <v>4545</v>
      </c>
      <c r="C18" s="15" t="s">
        <v>4711</v>
      </c>
      <c r="D18" s="72" t="s">
        <v>4712</v>
      </c>
      <c r="E18" s="15" t="s">
        <v>4713</v>
      </c>
      <c r="F18" s="72" t="s">
        <v>4714</v>
      </c>
      <c r="G18" s="138">
        <v>33604</v>
      </c>
      <c r="H18" s="72">
        <v>1</v>
      </c>
      <c r="I18" s="145">
        <v>44685</v>
      </c>
      <c r="J18" s="174">
        <f t="shared" ref="J18:J25" si="3">(I18-G18)/365.25</f>
        <v>30.338124572210816</v>
      </c>
      <c r="K18" s="175">
        <v>58.6</v>
      </c>
      <c r="L18" s="175">
        <v>1.645</v>
      </c>
      <c r="M18" s="176">
        <v>21.655380123982596</v>
      </c>
      <c r="N18" s="110"/>
      <c r="O18" s="110"/>
      <c r="P18" s="110"/>
      <c r="Q18" s="110"/>
      <c r="R18" s="110"/>
      <c r="S18" s="110"/>
      <c r="T18" s="177">
        <v>12.9</v>
      </c>
      <c r="U18" s="178">
        <v>1</v>
      </c>
      <c r="V18" s="174">
        <v>0</v>
      </c>
      <c r="W18" s="174">
        <v>0</v>
      </c>
      <c r="X18" s="174">
        <v>0</v>
      </c>
      <c r="Y18" s="174">
        <v>0</v>
      </c>
      <c r="Z18" s="174">
        <v>1</v>
      </c>
      <c r="AA18" s="174">
        <v>0</v>
      </c>
      <c r="AB18" s="174">
        <v>0</v>
      </c>
      <c r="AC18" s="174">
        <v>0</v>
      </c>
      <c r="AD18" s="174">
        <v>0</v>
      </c>
      <c r="AE18" s="174">
        <v>0</v>
      </c>
      <c r="AF18">
        <v>0</v>
      </c>
      <c r="AL18">
        <v>1</v>
      </c>
      <c r="AN18">
        <v>1</v>
      </c>
      <c r="AO18">
        <v>0</v>
      </c>
      <c r="AP18">
        <v>1</v>
      </c>
      <c r="AQ18">
        <v>1</v>
      </c>
      <c r="AT18" s="68">
        <v>1</v>
      </c>
      <c r="AU18" s="140" t="s">
        <v>4715</v>
      </c>
      <c r="AV18" s="68">
        <v>1</v>
      </c>
      <c r="AW18" s="68"/>
      <c r="AX18" s="68"/>
      <c r="AY18" s="68">
        <v>1</v>
      </c>
      <c r="AZ18" s="68"/>
      <c r="BA18" s="179">
        <v>44779</v>
      </c>
      <c r="BB18" s="68"/>
      <c r="BC18" s="68"/>
      <c r="BD18" s="68"/>
      <c r="BE18" s="68"/>
      <c r="BF18" s="68">
        <v>0</v>
      </c>
      <c r="BG18" s="68">
        <v>1</v>
      </c>
      <c r="BH18" s="68">
        <v>1</v>
      </c>
      <c r="BI18" s="68">
        <v>1</v>
      </c>
      <c r="BJ18" s="68"/>
      <c r="BK18" s="68">
        <v>1</v>
      </c>
      <c r="BL18" s="68" t="s">
        <v>4716</v>
      </c>
      <c r="BM18" s="68">
        <v>1</v>
      </c>
      <c r="BN18" s="68" t="s">
        <v>4717</v>
      </c>
      <c r="BO18" s="68">
        <v>1</v>
      </c>
      <c r="BP18" s="68">
        <v>1</v>
      </c>
      <c r="BQ18" s="68">
        <v>1</v>
      </c>
      <c r="BR18" s="68">
        <v>2</v>
      </c>
      <c r="BS18" s="68">
        <v>0</v>
      </c>
      <c r="BT18" s="68">
        <v>0</v>
      </c>
      <c r="BU18" s="179">
        <v>44807</v>
      </c>
      <c r="BV18" s="179"/>
      <c r="BW18" s="179"/>
      <c r="BX18" s="179"/>
      <c r="BY18" s="179"/>
      <c r="BZ18" s="68">
        <v>99</v>
      </c>
      <c r="CA18" s="15">
        <v>1</v>
      </c>
      <c r="CB18" s="68"/>
      <c r="CC18" s="68">
        <v>1</v>
      </c>
      <c r="CD18" s="68"/>
      <c r="CE18" s="68">
        <v>1</v>
      </c>
      <c r="CF18" s="15" t="s">
        <v>4718</v>
      </c>
      <c r="CG18" s="68">
        <v>1</v>
      </c>
      <c r="CH18" s="15" t="s">
        <v>4719</v>
      </c>
      <c r="CI18" s="15">
        <v>0</v>
      </c>
      <c r="CJ18" s="15">
        <v>1</v>
      </c>
      <c r="CK18" s="15">
        <v>1</v>
      </c>
      <c r="CL18" s="15">
        <v>2</v>
      </c>
      <c r="CM18" s="15">
        <v>0</v>
      </c>
      <c r="CN18" s="15">
        <v>0</v>
      </c>
      <c r="CO18" s="15">
        <v>1</v>
      </c>
      <c r="CP18" s="150">
        <v>44842</v>
      </c>
      <c r="CX18" s="15">
        <v>99</v>
      </c>
      <c r="CY18" s="15">
        <v>1</v>
      </c>
      <c r="DA18" s="15">
        <v>1</v>
      </c>
      <c r="DB18" s="15" t="s">
        <v>4554</v>
      </c>
      <c r="DC18" s="15">
        <v>1</v>
      </c>
      <c r="DD18" s="15" t="s">
        <v>4720</v>
      </c>
      <c r="DE18" s="15">
        <v>1</v>
      </c>
      <c r="DF18" s="15" t="s">
        <v>4721</v>
      </c>
      <c r="DG18" s="15">
        <v>0</v>
      </c>
      <c r="DH18" s="15">
        <v>1</v>
      </c>
      <c r="DI18" s="15">
        <v>1</v>
      </c>
      <c r="DJ18" s="15">
        <v>2</v>
      </c>
      <c r="DK18" s="15">
        <v>0</v>
      </c>
      <c r="DL18" s="15">
        <v>0</v>
      </c>
      <c r="DM18" s="179">
        <v>44869</v>
      </c>
      <c r="DN18" s="68"/>
      <c r="DO18" s="68"/>
      <c r="DP18" s="68"/>
      <c r="DQ18" s="68"/>
      <c r="DR18" s="68"/>
      <c r="DS18" s="68"/>
      <c r="DT18" s="68">
        <v>1</v>
      </c>
      <c r="DV18" s="68">
        <v>1</v>
      </c>
      <c r="DW18" s="68" t="s">
        <v>4557</v>
      </c>
      <c r="DX18" s="68">
        <v>1</v>
      </c>
      <c r="DY18" s="68" t="s">
        <v>4722</v>
      </c>
      <c r="DZ18" s="68">
        <v>1</v>
      </c>
      <c r="EA18" s="68" t="s">
        <v>4723</v>
      </c>
      <c r="EB18" s="68">
        <v>1</v>
      </c>
      <c r="EC18" s="68">
        <v>1</v>
      </c>
      <c r="ED18" s="68">
        <v>1</v>
      </c>
      <c r="EE18" s="68">
        <v>2</v>
      </c>
      <c r="EF18" s="68">
        <v>0</v>
      </c>
      <c r="EG18" s="68">
        <v>0</v>
      </c>
      <c r="EH18" s="68">
        <v>1</v>
      </c>
      <c r="EI18" s="179">
        <v>44898</v>
      </c>
      <c r="EJ18" s="68"/>
      <c r="EK18" s="68"/>
      <c r="EL18" s="68"/>
      <c r="EM18" s="68"/>
      <c r="EN18" s="68"/>
      <c r="EO18" s="68"/>
      <c r="EP18" s="68"/>
      <c r="EQ18" s="68">
        <v>0</v>
      </c>
      <c r="ES18" s="68"/>
      <c r="ET18" s="68"/>
      <c r="EU18" s="68"/>
      <c r="EV18" s="68"/>
      <c r="EW18" s="68" t="s">
        <v>4557</v>
      </c>
      <c r="EX18" s="68">
        <v>1</v>
      </c>
      <c r="EY18" s="68" t="s">
        <v>4724</v>
      </c>
      <c r="EZ18">
        <v>1</v>
      </c>
      <c r="FA18" s="68" t="s">
        <v>4725</v>
      </c>
      <c r="FB18" s="68">
        <v>1</v>
      </c>
      <c r="FC18" s="68">
        <v>1</v>
      </c>
      <c r="FD18" s="68">
        <v>1</v>
      </c>
      <c r="FE18" s="15">
        <v>2</v>
      </c>
      <c r="FF18" s="68">
        <v>0</v>
      </c>
      <c r="FG18" s="68">
        <v>0</v>
      </c>
      <c r="FH18" s="150">
        <v>44933</v>
      </c>
      <c r="FI18" s="68" t="s">
        <v>4229</v>
      </c>
      <c r="FJ18" s="68"/>
      <c r="FK18" s="147"/>
      <c r="FL18" s="150"/>
      <c r="FP18">
        <v>0</v>
      </c>
      <c r="FT18">
        <v>1</v>
      </c>
      <c r="FW18">
        <v>1</v>
      </c>
      <c r="FX18" t="s">
        <v>4726</v>
      </c>
      <c r="FY18">
        <v>1</v>
      </c>
      <c r="FZ18" t="s">
        <v>4727</v>
      </c>
      <c r="GA18">
        <v>0</v>
      </c>
      <c r="GB18">
        <v>1</v>
      </c>
      <c r="GC18">
        <v>1</v>
      </c>
      <c r="GD18">
        <v>2</v>
      </c>
      <c r="GE18">
        <v>0</v>
      </c>
      <c r="GF18">
        <v>0</v>
      </c>
      <c r="GG18" s="59">
        <v>44962</v>
      </c>
      <c r="GO18">
        <v>0</v>
      </c>
      <c r="GV18">
        <v>1</v>
      </c>
      <c r="GW18" t="s">
        <v>4728</v>
      </c>
      <c r="GX18">
        <v>1</v>
      </c>
      <c r="GY18" t="s">
        <v>4729</v>
      </c>
      <c r="GZ18">
        <v>0</v>
      </c>
      <c r="HA18">
        <v>1</v>
      </c>
      <c r="HB18">
        <v>1</v>
      </c>
      <c r="HC18">
        <v>2</v>
      </c>
      <c r="HD18">
        <v>0</v>
      </c>
      <c r="HE18">
        <v>0</v>
      </c>
      <c r="HF18" s="59">
        <v>44996</v>
      </c>
      <c r="HN18">
        <v>0</v>
      </c>
      <c r="HU18">
        <v>1</v>
      </c>
      <c r="HV18" t="s">
        <v>4730</v>
      </c>
      <c r="HW18">
        <v>1</v>
      </c>
      <c r="HX18" t="s">
        <v>4731</v>
      </c>
      <c r="HY18">
        <v>1</v>
      </c>
      <c r="HZ18">
        <v>1</v>
      </c>
      <c r="IA18">
        <v>1</v>
      </c>
      <c r="IB18">
        <v>0</v>
      </c>
      <c r="IC18">
        <v>0</v>
      </c>
      <c r="ID18">
        <v>0</v>
      </c>
      <c r="IE18" s="59">
        <v>45019</v>
      </c>
      <c r="IM18">
        <v>0</v>
      </c>
      <c r="IT18">
        <v>1</v>
      </c>
      <c r="IU18" t="s">
        <v>4732</v>
      </c>
      <c r="IV18">
        <v>1</v>
      </c>
      <c r="IW18" t="s">
        <v>4733</v>
      </c>
      <c r="IX18">
        <v>1</v>
      </c>
      <c r="IY18">
        <v>1</v>
      </c>
      <c r="IZ18">
        <v>1</v>
      </c>
      <c r="JA18">
        <v>2</v>
      </c>
      <c r="JB18">
        <v>0</v>
      </c>
      <c r="JC18">
        <v>0</v>
      </c>
      <c r="JD18">
        <v>1</v>
      </c>
      <c r="JE18" s="59">
        <v>45068</v>
      </c>
      <c r="JF18" s="59">
        <v>45067</v>
      </c>
      <c r="JN18">
        <v>0</v>
      </c>
      <c r="JU18">
        <v>1</v>
      </c>
      <c r="JV18" t="s">
        <v>4734</v>
      </c>
      <c r="JW18">
        <v>1</v>
      </c>
      <c r="JX18" t="s">
        <v>4735</v>
      </c>
      <c r="JY18">
        <v>0</v>
      </c>
      <c r="JZ18">
        <v>1</v>
      </c>
      <c r="KA18">
        <v>1</v>
      </c>
      <c r="KB18">
        <v>2</v>
      </c>
      <c r="KC18">
        <v>0</v>
      </c>
      <c r="KD18">
        <v>0</v>
      </c>
      <c r="KE18" s="59">
        <v>45094</v>
      </c>
      <c r="KF18">
        <v>0</v>
      </c>
      <c r="KJ18">
        <v>0</v>
      </c>
      <c r="KM18">
        <v>0</v>
      </c>
      <c r="KT18">
        <v>1</v>
      </c>
      <c r="KU18" t="s">
        <v>4736</v>
      </c>
      <c r="KV18">
        <v>1</v>
      </c>
      <c r="KW18" t="s">
        <v>4736</v>
      </c>
      <c r="KX18">
        <v>1</v>
      </c>
      <c r="KY18">
        <v>1</v>
      </c>
      <c r="KZ18">
        <v>1</v>
      </c>
      <c r="LA18">
        <v>-1</v>
      </c>
      <c r="LB18">
        <v>0</v>
      </c>
      <c r="LC18">
        <v>0</v>
      </c>
      <c r="LD18" s="59">
        <v>45132</v>
      </c>
      <c r="LE18">
        <v>0</v>
      </c>
      <c r="LI18">
        <v>0</v>
      </c>
      <c r="LL18">
        <v>0</v>
      </c>
      <c r="LS18">
        <v>1</v>
      </c>
      <c r="LT18" t="s">
        <v>4737</v>
      </c>
      <c r="LU18">
        <v>1</v>
      </c>
      <c r="LV18" t="s">
        <v>4738</v>
      </c>
      <c r="LW18">
        <v>1</v>
      </c>
      <c r="LX18">
        <v>1</v>
      </c>
      <c r="LY18">
        <v>1</v>
      </c>
      <c r="LZ18">
        <v>2</v>
      </c>
      <c r="MA18">
        <v>0</v>
      </c>
      <c r="MB18">
        <v>0</v>
      </c>
      <c r="MC18" s="59">
        <v>45164</v>
      </c>
      <c r="MD18">
        <v>0</v>
      </c>
      <c r="MH18">
        <v>0</v>
      </c>
      <c r="MK18">
        <v>0</v>
      </c>
      <c r="MR18">
        <v>1</v>
      </c>
      <c r="MS18" t="s">
        <v>4739</v>
      </c>
      <c r="MT18">
        <v>1</v>
      </c>
      <c r="MU18" t="s">
        <v>4740</v>
      </c>
      <c r="MV18">
        <v>0</v>
      </c>
      <c r="MW18">
        <v>1</v>
      </c>
      <c r="MX18">
        <v>1</v>
      </c>
      <c r="MZ18">
        <v>0</v>
      </c>
      <c r="NA18">
        <v>0</v>
      </c>
      <c r="NB18" s="59">
        <v>45179</v>
      </c>
      <c r="NC18">
        <v>0</v>
      </c>
      <c r="NG18">
        <v>0</v>
      </c>
      <c r="NJ18">
        <v>0</v>
      </c>
      <c r="NQ18">
        <v>1</v>
      </c>
      <c r="NR18" t="s">
        <v>4578</v>
      </c>
      <c r="NS18">
        <v>1</v>
      </c>
      <c r="NT18" t="s">
        <v>4741</v>
      </c>
      <c r="NU18">
        <v>0</v>
      </c>
      <c r="NV18">
        <v>1</v>
      </c>
      <c r="NW18">
        <v>1</v>
      </c>
      <c r="NX18">
        <v>2</v>
      </c>
      <c r="NY18">
        <v>0</v>
      </c>
      <c r="NZ18">
        <v>0</v>
      </c>
      <c r="OA18" s="59">
        <v>45225</v>
      </c>
      <c r="OB18">
        <v>0</v>
      </c>
      <c r="OF18">
        <v>0</v>
      </c>
      <c r="OI18">
        <v>0</v>
      </c>
      <c r="OM18">
        <v>1</v>
      </c>
      <c r="OP18">
        <v>1</v>
      </c>
      <c r="OQ18" t="s">
        <v>4742</v>
      </c>
      <c r="OR18">
        <v>1</v>
      </c>
      <c r="OS18" t="s">
        <v>4743</v>
      </c>
      <c r="OT18">
        <v>0</v>
      </c>
      <c r="OU18">
        <v>1</v>
      </c>
      <c r="OV18">
        <v>1</v>
      </c>
      <c r="OW18">
        <v>2</v>
      </c>
      <c r="OX18">
        <v>0</v>
      </c>
      <c r="OY18">
        <v>0</v>
      </c>
      <c r="OZ18" s="59">
        <v>45248</v>
      </c>
      <c r="PA18">
        <v>0</v>
      </c>
      <c r="PE18">
        <v>0</v>
      </c>
      <c r="PH18">
        <v>0</v>
      </c>
      <c r="PL18">
        <v>1</v>
      </c>
      <c r="PO18">
        <v>1</v>
      </c>
      <c r="PP18" t="s">
        <v>4583</v>
      </c>
      <c r="PQ18">
        <v>1</v>
      </c>
      <c r="PR18" t="s">
        <v>4744</v>
      </c>
      <c r="PS18">
        <v>1</v>
      </c>
      <c r="PT18">
        <v>1</v>
      </c>
      <c r="PU18">
        <v>1</v>
      </c>
      <c r="PV18">
        <v>1</v>
      </c>
      <c r="PW18">
        <v>0</v>
      </c>
      <c r="PX18">
        <v>0</v>
      </c>
      <c r="PY18" s="59">
        <v>45225</v>
      </c>
      <c r="PZ18" s="15" t="s">
        <v>4713</v>
      </c>
      <c r="QA18" s="111">
        <f t="shared" ref="QA18:QA25" si="4">(PY18-G18)/365.25</f>
        <v>31.816563997262151</v>
      </c>
      <c r="QB18" s="175">
        <v>61</v>
      </c>
      <c r="QC18" s="176">
        <v>164.5</v>
      </c>
      <c r="QD18" s="176" t="s">
        <v>4745</v>
      </c>
      <c r="QE18" s="177" t="s">
        <v>20</v>
      </c>
      <c r="QF18" s="177" t="s">
        <v>4673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 s="59">
        <v>45226</v>
      </c>
      <c r="QU18" s="59">
        <v>45270</v>
      </c>
      <c r="QV18">
        <v>0</v>
      </c>
      <c r="QZ18">
        <v>0</v>
      </c>
      <c r="RC18">
        <v>0</v>
      </c>
      <c r="RG18">
        <v>1</v>
      </c>
      <c r="RJ18">
        <v>1</v>
      </c>
      <c r="RK18" t="s">
        <v>4746</v>
      </c>
      <c r="RL18">
        <v>1</v>
      </c>
      <c r="RM18" t="s">
        <v>4587</v>
      </c>
      <c r="RN18">
        <v>0</v>
      </c>
      <c r="RO18">
        <v>1</v>
      </c>
      <c r="RP18">
        <v>1</v>
      </c>
      <c r="RQ18">
        <v>0</v>
      </c>
      <c r="RR18">
        <v>0</v>
      </c>
      <c r="RS18">
        <v>0</v>
      </c>
      <c r="RT18" s="59">
        <v>45305</v>
      </c>
      <c r="RU18">
        <v>0</v>
      </c>
      <c r="RY18">
        <v>0</v>
      </c>
      <c r="SB18">
        <v>0</v>
      </c>
      <c r="SF18">
        <v>1</v>
      </c>
      <c r="SI18">
        <v>1</v>
      </c>
      <c r="SJ18" t="s">
        <v>4747</v>
      </c>
      <c r="SK18">
        <v>1</v>
      </c>
      <c r="SL18" t="s">
        <v>4748</v>
      </c>
      <c r="SM18">
        <v>1</v>
      </c>
      <c r="SN18">
        <v>1</v>
      </c>
      <c r="SO18">
        <v>1</v>
      </c>
      <c r="SP18">
        <v>2</v>
      </c>
      <c r="SQ18">
        <v>0</v>
      </c>
      <c r="SR18">
        <v>0</v>
      </c>
      <c r="SS18" s="59">
        <v>45334</v>
      </c>
      <c r="ST18">
        <v>0</v>
      </c>
      <c r="SX18">
        <v>0</v>
      </c>
      <c r="TA18">
        <v>0</v>
      </c>
      <c r="TE18">
        <v>1</v>
      </c>
      <c r="TH18">
        <v>1</v>
      </c>
      <c r="TI18" t="s">
        <v>4594</v>
      </c>
      <c r="TJ18">
        <v>1</v>
      </c>
      <c r="TK18" t="s">
        <v>4749</v>
      </c>
      <c r="TL18">
        <v>1</v>
      </c>
      <c r="TM18">
        <v>1</v>
      </c>
      <c r="TN18">
        <v>1</v>
      </c>
      <c r="TO18">
        <v>2</v>
      </c>
      <c r="TP18">
        <v>0</v>
      </c>
      <c r="TQ18">
        <v>0</v>
      </c>
      <c r="TR18" s="59">
        <v>45361</v>
      </c>
      <c r="TS18">
        <v>0</v>
      </c>
      <c r="TW18">
        <v>0</v>
      </c>
      <c r="TZ18">
        <v>0</v>
      </c>
      <c r="UD18">
        <v>1</v>
      </c>
      <c r="UG18">
        <v>1</v>
      </c>
      <c r="UH18" t="s">
        <v>4750</v>
      </c>
      <c r="UI18">
        <v>1</v>
      </c>
      <c r="UJ18" t="s">
        <v>4751</v>
      </c>
      <c r="UK18">
        <v>0</v>
      </c>
      <c r="UL18">
        <v>1</v>
      </c>
      <c r="UM18">
        <v>1</v>
      </c>
      <c r="UN18">
        <v>2</v>
      </c>
      <c r="UO18">
        <v>0</v>
      </c>
      <c r="UP18">
        <v>0</v>
      </c>
      <c r="UQ18" s="59">
        <v>45390</v>
      </c>
      <c r="UR18">
        <v>0</v>
      </c>
      <c r="UV18">
        <v>0</v>
      </c>
      <c r="UY18">
        <v>0</v>
      </c>
      <c r="VC18">
        <v>1</v>
      </c>
      <c r="VF18">
        <v>1</v>
      </c>
      <c r="VG18" t="s">
        <v>4752</v>
      </c>
      <c r="VH18">
        <v>1</v>
      </c>
      <c r="VI18" t="s">
        <v>4753</v>
      </c>
      <c r="VJ18">
        <v>0</v>
      </c>
      <c r="VK18">
        <v>1</v>
      </c>
      <c r="VL18">
        <v>1</v>
      </c>
      <c r="VM18">
        <v>2</v>
      </c>
      <c r="VN18">
        <v>0</v>
      </c>
      <c r="VO18">
        <v>0</v>
      </c>
      <c r="VP18" s="59">
        <v>45437</v>
      </c>
      <c r="VQ18">
        <v>0</v>
      </c>
      <c r="VU18">
        <v>0</v>
      </c>
      <c r="VX18">
        <v>0</v>
      </c>
      <c r="WB18">
        <v>0</v>
      </c>
      <c r="WE18">
        <v>1</v>
      </c>
      <c r="WF18" t="s">
        <v>4754</v>
      </c>
      <c r="WG18">
        <v>1</v>
      </c>
      <c r="WH18" t="s">
        <v>4755</v>
      </c>
      <c r="WI18">
        <v>1</v>
      </c>
      <c r="WJ18">
        <v>1</v>
      </c>
      <c r="WK18">
        <v>1</v>
      </c>
      <c r="WL18">
        <v>2</v>
      </c>
      <c r="WM18">
        <v>0</v>
      </c>
      <c r="WN18">
        <v>0</v>
      </c>
      <c r="WO18" s="59">
        <v>45456</v>
      </c>
      <c r="WP18">
        <v>0</v>
      </c>
      <c r="WT18">
        <v>0</v>
      </c>
      <c r="WW18">
        <v>0</v>
      </c>
      <c r="XA18">
        <v>1</v>
      </c>
      <c r="XD18">
        <v>1</v>
      </c>
      <c r="XE18" t="s">
        <v>4756</v>
      </c>
      <c r="XF18">
        <v>1</v>
      </c>
      <c r="XG18" t="s">
        <v>4757</v>
      </c>
      <c r="XH18">
        <v>0</v>
      </c>
      <c r="XI18">
        <v>1</v>
      </c>
      <c r="XJ18">
        <v>1</v>
      </c>
      <c r="XK18">
        <v>2</v>
      </c>
      <c r="XL18">
        <v>0</v>
      </c>
      <c r="XM18">
        <v>0</v>
      </c>
      <c r="XN18" s="59">
        <v>45477</v>
      </c>
      <c r="XO18">
        <v>0</v>
      </c>
      <c r="XS18">
        <v>0</v>
      </c>
      <c r="XV18">
        <v>0</v>
      </c>
      <c r="XZ18">
        <v>1</v>
      </c>
      <c r="YC18">
        <v>1</v>
      </c>
      <c r="YD18" t="s">
        <v>4758</v>
      </c>
      <c r="YE18">
        <v>1</v>
      </c>
      <c r="YF18" t="s">
        <v>4759</v>
      </c>
      <c r="YG18">
        <v>0</v>
      </c>
      <c r="YH18">
        <v>1</v>
      </c>
      <c r="YI18">
        <v>1</v>
      </c>
      <c r="YJ18">
        <v>-1</v>
      </c>
      <c r="YK18">
        <v>0</v>
      </c>
      <c r="YL18">
        <v>0</v>
      </c>
      <c r="YM18" s="59">
        <v>45475</v>
      </c>
      <c r="YN18">
        <v>13.5</v>
      </c>
      <c r="YP18" s="59">
        <v>45499</v>
      </c>
      <c r="YQ18">
        <v>0</v>
      </c>
      <c r="YU18">
        <v>0</v>
      </c>
      <c r="YX18">
        <v>0</v>
      </c>
      <c r="ZB18">
        <v>1</v>
      </c>
      <c r="ZE18">
        <v>1</v>
      </c>
      <c r="ZF18" t="s">
        <v>4760</v>
      </c>
      <c r="ZG18">
        <v>1</v>
      </c>
      <c r="ZH18" t="s">
        <v>4761</v>
      </c>
      <c r="ZI18">
        <v>0</v>
      </c>
      <c r="ZJ18">
        <v>1</v>
      </c>
      <c r="ZK18">
        <v>1</v>
      </c>
      <c r="ZM18">
        <v>0</v>
      </c>
      <c r="ZN18">
        <v>0</v>
      </c>
      <c r="ZO18">
        <v>1</v>
      </c>
      <c r="ZP18" s="59">
        <v>45518</v>
      </c>
      <c r="ZQ18" s="59">
        <v>45542</v>
      </c>
      <c r="ZR18" s="15">
        <v>0</v>
      </c>
      <c r="ZV18">
        <v>0</v>
      </c>
      <c r="ZY18">
        <v>0</v>
      </c>
      <c r="AAC18">
        <v>1</v>
      </c>
      <c r="AAF18">
        <v>1</v>
      </c>
      <c r="AAG18" t="s">
        <v>4762</v>
      </c>
      <c r="AAH18">
        <v>1</v>
      </c>
      <c r="AAI18" t="s">
        <v>4603</v>
      </c>
      <c r="AAJ18">
        <v>0</v>
      </c>
      <c r="AAK18">
        <v>1</v>
      </c>
      <c r="AAL18">
        <v>1</v>
      </c>
      <c r="AAM18">
        <v>2</v>
      </c>
      <c r="AAN18">
        <v>0</v>
      </c>
      <c r="AAO18">
        <v>0</v>
      </c>
      <c r="AAP18" s="59">
        <v>45634</v>
      </c>
      <c r="AAQ18">
        <v>0</v>
      </c>
      <c r="AAU18">
        <v>0</v>
      </c>
      <c r="AAX18">
        <v>0</v>
      </c>
      <c r="ABB18">
        <v>1</v>
      </c>
      <c r="ABE18">
        <v>1</v>
      </c>
      <c r="ABF18" t="s">
        <v>4763</v>
      </c>
      <c r="ABG18">
        <v>1</v>
      </c>
      <c r="ABH18" t="s">
        <v>4764</v>
      </c>
      <c r="ABI18">
        <v>0</v>
      </c>
      <c r="ABJ18">
        <v>1</v>
      </c>
      <c r="ABK18">
        <v>1</v>
      </c>
      <c r="ABL18">
        <v>-1</v>
      </c>
      <c r="ABM18">
        <v>0</v>
      </c>
      <c r="ABN18">
        <v>0</v>
      </c>
      <c r="ABO18" s="59">
        <v>45632</v>
      </c>
      <c r="ABP18" s="58">
        <f t="shared" si="2"/>
        <v>32.930869267624914</v>
      </c>
      <c r="ABQ18">
        <v>59.9</v>
      </c>
      <c r="ABR18">
        <v>164</v>
      </c>
      <c r="ABS18" s="15">
        <v>40</v>
      </c>
      <c r="ABT18">
        <v>13.5</v>
      </c>
      <c r="ABU18" t="s">
        <v>20</v>
      </c>
      <c r="ABV18">
        <v>0</v>
      </c>
      <c r="ABW18">
        <v>1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 s="59">
        <v>45633</v>
      </c>
    </row>
    <row r="19" spans="1:763" x14ac:dyDescent="0.25">
      <c r="A19">
        <v>17</v>
      </c>
      <c r="B19" s="15" t="s">
        <v>4545</v>
      </c>
      <c r="C19" s="15" t="s">
        <v>4711</v>
      </c>
      <c r="D19" s="72" t="s">
        <v>4765</v>
      </c>
      <c r="E19" s="15" t="s">
        <v>4766</v>
      </c>
      <c r="F19" s="72" t="s">
        <v>4767</v>
      </c>
      <c r="G19" s="138">
        <v>35103</v>
      </c>
      <c r="H19" s="72">
        <v>0</v>
      </c>
      <c r="I19" s="145">
        <v>44685</v>
      </c>
      <c r="J19" s="174">
        <f t="shared" si="3"/>
        <v>26.234086242299796</v>
      </c>
      <c r="K19" s="175">
        <v>65.7</v>
      </c>
      <c r="L19" s="175">
        <v>1.512</v>
      </c>
      <c r="M19" s="176">
        <v>28.738347190728142</v>
      </c>
      <c r="N19" s="110"/>
      <c r="O19" s="110"/>
      <c r="P19" s="110"/>
      <c r="Q19" s="110"/>
      <c r="R19" s="110"/>
      <c r="S19" s="110"/>
      <c r="T19" s="177">
        <v>13.5</v>
      </c>
      <c r="U19" s="178">
        <v>0</v>
      </c>
      <c r="V19" s="174">
        <v>0</v>
      </c>
      <c r="W19" s="174">
        <v>0</v>
      </c>
      <c r="X19" s="174">
        <v>0</v>
      </c>
      <c r="Y19" s="174">
        <v>0</v>
      </c>
      <c r="Z19" s="174">
        <v>0</v>
      </c>
      <c r="AA19" s="174">
        <v>0</v>
      </c>
      <c r="AB19" s="174">
        <v>0</v>
      </c>
      <c r="AC19" s="174">
        <v>0</v>
      </c>
      <c r="AD19" s="174">
        <v>0</v>
      </c>
      <c r="AE19" s="174">
        <v>0</v>
      </c>
      <c r="AF19">
        <v>1</v>
      </c>
      <c r="AG19">
        <v>5</v>
      </c>
      <c r="AH19">
        <v>1</v>
      </c>
      <c r="AK19">
        <v>0</v>
      </c>
      <c r="AL19">
        <v>1</v>
      </c>
      <c r="AN19">
        <v>1</v>
      </c>
      <c r="AO19">
        <v>0</v>
      </c>
      <c r="AP19">
        <v>1</v>
      </c>
      <c r="AQ19">
        <v>1</v>
      </c>
      <c r="AT19" s="68">
        <v>1</v>
      </c>
      <c r="AU19" s="140" t="s">
        <v>4715</v>
      </c>
      <c r="AV19" s="68">
        <v>1</v>
      </c>
      <c r="AW19" s="68"/>
      <c r="AX19" s="68"/>
      <c r="AY19" s="68">
        <v>1</v>
      </c>
      <c r="AZ19" s="68"/>
      <c r="BA19" s="179">
        <v>44779</v>
      </c>
      <c r="BB19" s="68"/>
      <c r="BC19" s="68"/>
      <c r="BD19" s="68"/>
      <c r="BE19" s="68"/>
      <c r="BF19" s="68">
        <v>0</v>
      </c>
      <c r="BG19" s="68">
        <v>1</v>
      </c>
      <c r="BH19" s="68">
        <v>1</v>
      </c>
      <c r="BI19" s="68">
        <v>1</v>
      </c>
      <c r="BJ19" s="68"/>
      <c r="BK19" s="68">
        <v>1</v>
      </c>
      <c r="BL19" s="68" t="s">
        <v>4716</v>
      </c>
      <c r="BM19" s="68">
        <v>1</v>
      </c>
      <c r="BN19" s="68" t="s">
        <v>4717</v>
      </c>
      <c r="BO19" s="68">
        <v>1</v>
      </c>
      <c r="BP19" s="68">
        <v>1</v>
      </c>
      <c r="BQ19" s="68">
        <v>1</v>
      </c>
      <c r="BR19" s="68">
        <v>2</v>
      </c>
      <c r="BS19" s="68">
        <v>0</v>
      </c>
      <c r="BT19" s="68">
        <v>0</v>
      </c>
      <c r="BU19" s="179">
        <v>44807</v>
      </c>
      <c r="BV19" s="179"/>
      <c r="BW19" s="179"/>
      <c r="BX19" s="179"/>
      <c r="BY19" s="179"/>
      <c r="BZ19" s="68">
        <v>99</v>
      </c>
      <c r="CA19" s="15">
        <v>1</v>
      </c>
      <c r="CB19" s="68"/>
      <c r="CC19" s="68">
        <v>1</v>
      </c>
      <c r="CD19" s="68"/>
      <c r="CE19" s="68">
        <v>1</v>
      </c>
      <c r="CF19" s="15" t="s">
        <v>4718</v>
      </c>
      <c r="CG19" s="68">
        <v>1</v>
      </c>
      <c r="CH19" s="15" t="s">
        <v>4719</v>
      </c>
      <c r="CI19" s="15">
        <v>0</v>
      </c>
      <c r="CJ19" s="15">
        <v>1</v>
      </c>
      <c r="CK19" s="15">
        <v>1</v>
      </c>
      <c r="CL19" s="15">
        <v>2</v>
      </c>
      <c r="CM19" s="15">
        <v>0</v>
      </c>
      <c r="CN19" s="15">
        <v>0</v>
      </c>
      <c r="CO19" s="15">
        <v>1</v>
      </c>
      <c r="CP19" s="150">
        <v>44842</v>
      </c>
      <c r="CX19" s="15">
        <v>99</v>
      </c>
      <c r="CY19" s="15">
        <v>1</v>
      </c>
      <c r="DA19" s="15">
        <v>1</v>
      </c>
      <c r="DB19" s="15" t="s">
        <v>4554</v>
      </c>
      <c r="DC19" s="15">
        <v>1</v>
      </c>
      <c r="DD19" s="15" t="s">
        <v>4720</v>
      </c>
      <c r="DE19" s="15">
        <v>1</v>
      </c>
      <c r="DF19" s="15" t="s">
        <v>4721</v>
      </c>
      <c r="DG19" s="15">
        <v>0</v>
      </c>
      <c r="DH19" s="15">
        <v>1</v>
      </c>
      <c r="DI19" s="15">
        <v>1</v>
      </c>
      <c r="DJ19" s="15">
        <v>2</v>
      </c>
      <c r="DK19" s="15">
        <v>0</v>
      </c>
      <c r="DL19" s="15">
        <v>0</v>
      </c>
      <c r="DM19" s="179">
        <v>44869</v>
      </c>
      <c r="DN19" s="68"/>
      <c r="DO19" s="68"/>
      <c r="DP19" s="68"/>
      <c r="DQ19" s="68"/>
      <c r="DR19" s="68"/>
      <c r="DS19" s="68"/>
      <c r="DT19" s="68">
        <v>1</v>
      </c>
      <c r="DV19" s="68">
        <v>1</v>
      </c>
      <c r="DW19" s="68" t="s">
        <v>4557</v>
      </c>
      <c r="DX19" s="68">
        <v>1</v>
      </c>
      <c r="DY19" s="68" t="s">
        <v>4722</v>
      </c>
      <c r="DZ19" s="68">
        <v>1</v>
      </c>
      <c r="EA19" s="68" t="s">
        <v>4723</v>
      </c>
      <c r="EB19" s="68">
        <v>1</v>
      </c>
      <c r="EC19" s="68">
        <v>1</v>
      </c>
      <c r="ED19" s="68">
        <v>1</v>
      </c>
      <c r="EE19" s="68">
        <v>2</v>
      </c>
      <c r="EF19" s="68">
        <v>0</v>
      </c>
      <c r="EG19" s="68">
        <v>0</v>
      </c>
      <c r="EH19" s="68">
        <v>1</v>
      </c>
      <c r="EI19" s="179">
        <v>44898</v>
      </c>
      <c r="EJ19" s="68"/>
      <c r="EK19" s="68"/>
      <c r="EL19" s="68"/>
      <c r="EM19" s="68"/>
      <c r="EN19" s="68"/>
      <c r="EO19" s="68"/>
      <c r="EP19" s="68"/>
      <c r="EQ19" s="68">
        <v>0</v>
      </c>
      <c r="ES19" s="68"/>
      <c r="ET19" s="68"/>
      <c r="EU19" s="68"/>
      <c r="EV19" s="68"/>
      <c r="EW19" s="68" t="s">
        <v>4557</v>
      </c>
      <c r="EX19" s="68">
        <v>1</v>
      </c>
      <c r="EY19" s="68" t="s">
        <v>4724</v>
      </c>
      <c r="EZ19">
        <v>1</v>
      </c>
      <c r="FA19" s="68" t="s">
        <v>4725</v>
      </c>
      <c r="FB19" s="68">
        <v>1</v>
      </c>
      <c r="FC19" s="68">
        <v>1</v>
      </c>
      <c r="FD19" s="68">
        <v>1</v>
      </c>
      <c r="FE19" s="15">
        <v>2</v>
      </c>
      <c r="FF19" s="68">
        <v>0</v>
      </c>
      <c r="FG19" s="68">
        <v>0</v>
      </c>
      <c r="FH19" s="150">
        <v>44933</v>
      </c>
      <c r="FI19" s="68"/>
      <c r="FJ19" s="68"/>
      <c r="FK19" s="68"/>
      <c r="FL19" s="68"/>
      <c r="FP19">
        <v>0</v>
      </c>
      <c r="FT19">
        <v>1</v>
      </c>
      <c r="FW19">
        <v>1</v>
      </c>
      <c r="FX19" t="s">
        <v>4726</v>
      </c>
      <c r="FY19">
        <v>1</v>
      </c>
      <c r="FZ19" t="s">
        <v>4727</v>
      </c>
      <c r="GA19">
        <v>0</v>
      </c>
      <c r="GB19">
        <v>1</v>
      </c>
      <c r="GC19">
        <v>1</v>
      </c>
      <c r="GD19">
        <v>2</v>
      </c>
      <c r="GE19">
        <v>0</v>
      </c>
      <c r="GF19">
        <v>0</v>
      </c>
      <c r="GG19" s="59">
        <v>44962</v>
      </c>
      <c r="GO19">
        <v>0</v>
      </c>
      <c r="GV19">
        <v>1</v>
      </c>
      <c r="GW19" t="s">
        <v>4728</v>
      </c>
      <c r="GX19">
        <v>1</v>
      </c>
      <c r="GY19" t="s">
        <v>4729</v>
      </c>
      <c r="GZ19">
        <v>0</v>
      </c>
      <c r="HA19">
        <v>1</v>
      </c>
      <c r="HB19">
        <v>1</v>
      </c>
      <c r="HC19">
        <v>2</v>
      </c>
      <c r="HD19">
        <v>0</v>
      </c>
      <c r="HE19">
        <v>0</v>
      </c>
      <c r="HF19" s="59">
        <v>44996</v>
      </c>
      <c r="HN19">
        <v>0</v>
      </c>
      <c r="HU19">
        <v>1</v>
      </c>
      <c r="HV19" t="s">
        <v>4730</v>
      </c>
      <c r="HW19">
        <v>1</v>
      </c>
      <c r="HX19" t="s">
        <v>4731</v>
      </c>
      <c r="HY19">
        <v>1</v>
      </c>
      <c r="HZ19">
        <v>1</v>
      </c>
      <c r="IA19">
        <v>1</v>
      </c>
      <c r="IB19">
        <v>0</v>
      </c>
      <c r="IC19">
        <v>0</v>
      </c>
      <c r="ID19">
        <v>0</v>
      </c>
      <c r="IE19" s="59">
        <v>45019</v>
      </c>
      <c r="IJ19">
        <v>1</v>
      </c>
      <c r="IK19">
        <v>30</v>
      </c>
      <c r="IL19">
        <v>0</v>
      </c>
      <c r="IM19">
        <v>0</v>
      </c>
      <c r="IT19">
        <v>1</v>
      </c>
      <c r="IU19" t="s">
        <v>4732</v>
      </c>
      <c r="IV19">
        <v>1</v>
      </c>
      <c r="IW19" t="s">
        <v>4733</v>
      </c>
      <c r="IX19">
        <v>1</v>
      </c>
      <c r="IY19">
        <v>1</v>
      </c>
      <c r="IZ19">
        <v>1</v>
      </c>
      <c r="JA19">
        <v>2</v>
      </c>
      <c r="JB19">
        <v>0</v>
      </c>
      <c r="JC19">
        <v>0</v>
      </c>
      <c r="JD19">
        <v>1</v>
      </c>
      <c r="JE19" s="59">
        <v>45068</v>
      </c>
      <c r="JF19" s="59">
        <v>45067</v>
      </c>
      <c r="JN19">
        <v>0</v>
      </c>
      <c r="JU19">
        <v>1</v>
      </c>
      <c r="JV19" t="s">
        <v>4734</v>
      </c>
      <c r="JW19">
        <v>1</v>
      </c>
      <c r="JX19" t="s">
        <v>4735</v>
      </c>
      <c r="JY19">
        <v>0</v>
      </c>
      <c r="JZ19">
        <v>1</v>
      </c>
      <c r="KA19">
        <v>1</v>
      </c>
      <c r="KB19">
        <v>2</v>
      </c>
      <c r="KC19">
        <v>0</v>
      </c>
      <c r="KD19">
        <v>0</v>
      </c>
      <c r="KE19" s="59">
        <v>45094</v>
      </c>
      <c r="KF19">
        <v>0</v>
      </c>
      <c r="KJ19">
        <v>1</v>
      </c>
      <c r="KK19">
        <v>30</v>
      </c>
      <c r="KL19">
        <v>0</v>
      </c>
      <c r="KM19">
        <v>0</v>
      </c>
      <c r="KT19">
        <v>1</v>
      </c>
      <c r="KU19" t="s">
        <v>4736</v>
      </c>
      <c r="KV19">
        <v>1</v>
      </c>
      <c r="KW19" t="s">
        <v>4736</v>
      </c>
      <c r="KX19">
        <v>1</v>
      </c>
      <c r="KY19">
        <v>1</v>
      </c>
      <c r="KZ19">
        <v>1</v>
      </c>
      <c r="LA19">
        <v>-1</v>
      </c>
      <c r="LB19">
        <v>0</v>
      </c>
      <c r="LC19">
        <v>0</v>
      </c>
      <c r="LD19" s="59">
        <v>45132</v>
      </c>
      <c r="LE19">
        <v>0</v>
      </c>
      <c r="LI19">
        <v>0</v>
      </c>
      <c r="LL19">
        <v>0</v>
      </c>
      <c r="LS19">
        <v>1</v>
      </c>
      <c r="LT19" t="s">
        <v>4737</v>
      </c>
      <c r="LU19">
        <v>1</v>
      </c>
      <c r="LV19" t="s">
        <v>4738</v>
      </c>
      <c r="LW19">
        <v>1</v>
      </c>
      <c r="LX19">
        <v>1</v>
      </c>
      <c r="LY19">
        <v>1</v>
      </c>
      <c r="LZ19">
        <v>2</v>
      </c>
      <c r="MA19">
        <v>0</v>
      </c>
      <c r="MB19">
        <v>0</v>
      </c>
      <c r="MC19" s="59">
        <v>45164</v>
      </c>
      <c r="MD19">
        <v>0</v>
      </c>
      <c r="MH19">
        <v>0</v>
      </c>
      <c r="MK19">
        <v>0</v>
      </c>
      <c r="MR19">
        <v>1</v>
      </c>
      <c r="MS19" t="s">
        <v>4739</v>
      </c>
      <c r="MT19">
        <v>1</v>
      </c>
      <c r="MU19" t="s">
        <v>4740</v>
      </c>
      <c r="MV19">
        <v>0</v>
      </c>
      <c r="MW19">
        <v>1</v>
      </c>
      <c r="MX19">
        <v>1</v>
      </c>
      <c r="MZ19">
        <v>0</v>
      </c>
      <c r="NA19">
        <v>0</v>
      </c>
      <c r="NB19" s="59">
        <v>45179</v>
      </c>
      <c r="NC19">
        <v>0</v>
      </c>
      <c r="NG19">
        <v>0</v>
      </c>
      <c r="NJ19">
        <v>0</v>
      </c>
      <c r="NQ19">
        <v>1</v>
      </c>
      <c r="NR19" t="s">
        <v>4578</v>
      </c>
      <c r="NS19">
        <v>1</v>
      </c>
      <c r="NT19" t="s">
        <v>4741</v>
      </c>
      <c r="NU19">
        <v>0</v>
      </c>
      <c r="NV19">
        <v>1</v>
      </c>
      <c r="NW19">
        <v>1</v>
      </c>
      <c r="NX19">
        <v>2</v>
      </c>
      <c r="NY19">
        <v>0</v>
      </c>
      <c r="NZ19">
        <v>0</v>
      </c>
      <c r="OA19" s="59">
        <v>45225</v>
      </c>
      <c r="OB19">
        <v>0</v>
      </c>
      <c r="OF19">
        <v>0</v>
      </c>
      <c r="OI19">
        <v>0</v>
      </c>
      <c r="OM19">
        <v>1</v>
      </c>
      <c r="OP19">
        <v>1</v>
      </c>
      <c r="OQ19" t="s">
        <v>4742</v>
      </c>
      <c r="OR19">
        <v>1</v>
      </c>
      <c r="OS19" t="s">
        <v>4743</v>
      </c>
      <c r="OT19">
        <v>0</v>
      </c>
      <c r="OU19">
        <v>1</v>
      </c>
      <c r="OV19">
        <v>1</v>
      </c>
      <c r="OW19">
        <v>2</v>
      </c>
      <c r="OX19">
        <v>0</v>
      </c>
      <c r="OY19">
        <v>0</v>
      </c>
      <c r="OZ19" s="59">
        <v>45248</v>
      </c>
      <c r="PA19">
        <v>0</v>
      </c>
      <c r="PE19">
        <v>0</v>
      </c>
      <c r="PH19">
        <v>0</v>
      </c>
      <c r="PL19">
        <v>1</v>
      </c>
      <c r="PO19">
        <v>1</v>
      </c>
      <c r="PP19" t="s">
        <v>4583</v>
      </c>
      <c r="PQ19">
        <v>1</v>
      </c>
      <c r="PR19" t="s">
        <v>4744</v>
      </c>
      <c r="PS19">
        <v>1</v>
      </c>
      <c r="PT19">
        <v>1</v>
      </c>
      <c r="PU19">
        <v>1</v>
      </c>
      <c r="PV19">
        <v>1</v>
      </c>
      <c r="PW19">
        <v>0</v>
      </c>
      <c r="PX19">
        <v>0</v>
      </c>
      <c r="PY19" s="59">
        <v>45225</v>
      </c>
      <c r="PZ19" s="15" t="s">
        <v>4766</v>
      </c>
      <c r="QA19" s="111">
        <f t="shared" si="4"/>
        <v>27.71252566735113</v>
      </c>
      <c r="QB19" s="175">
        <v>77.599999999999994</v>
      </c>
      <c r="QC19" s="176">
        <v>154.1</v>
      </c>
      <c r="QD19" s="176" t="s">
        <v>4672</v>
      </c>
      <c r="QE19" s="177" t="s">
        <v>20</v>
      </c>
      <c r="QF19" s="177" t="s">
        <v>4673</v>
      </c>
      <c r="QG19">
        <v>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 s="59">
        <v>45226</v>
      </c>
      <c r="QU19" s="59">
        <v>45270</v>
      </c>
      <c r="QV19">
        <v>0</v>
      </c>
      <c r="QZ19">
        <v>0</v>
      </c>
      <c r="RC19">
        <v>0</v>
      </c>
      <c r="RG19">
        <v>1</v>
      </c>
      <c r="RJ19">
        <v>1</v>
      </c>
      <c r="RK19" t="s">
        <v>4746</v>
      </c>
      <c r="RL19">
        <v>1</v>
      </c>
      <c r="RM19" t="s">
        <v>4587</v>
      </c>
      <c r="RN19">
        <v>0</v>
      </c>
      <c r="RO19">
        <v>1</v>
      </c>
      <c r="RP19">
        <v>1</v>
      </c>
      <c r="RQ19">
        <v>0</v>
      </c>
      <c r="RR19">
        <v>0</v>
      </c>
      <c r="RS19">
        <v>0</v>
      </c>
      <c r="RT19" s="59">
        <v>45305</v>
      </c>
      <c r="RU19">
        <v>0</v>
      </c>
      <c r="RY19">
        <v>0</v>
      </c>
      <c r="SB19">
        <v>0</v>
      </c>
      <c r="SF19">
        <v>1</v>
      </c>
      <c r="SI19">
        <v>1</v>
      </c>
      <c r="SJ19" t="s">
        <v>4747</v>
      </c>
      <c r="SK19">
        <v>1</v>
      </c>
      <c r="SL19" t="s">
        <v>4748</v>
      </c>
      <c r="SM19">
        <v>1</v>
      </c>
      <c r="SN19">
        <v>1</v>
      </c>
      <c r="SO19">
        <v>1</v>
      </c>
      <c r="SP19">
        <v>2</v>
      </c>
      <c r="SQ19">
        <v>0</v>
      </c>
      <c r="SR19">
        <v>0</v>
      </c>
      <c r="SS19" s="59">
        <v>45334</v>
      </c>
      <c r="ST19">
        <v>0</v>
      </c>
      <c r="SX19">
        <v>0</v>
      </c>
      <c r="TA19">
        <v>0</v>
      </c>
      <c r="TE19">
        <v>1</v>
      </c>
      <c r="TH19">
        <v>1</v>
      </c>
      <c r="TI19" t="s">
        <v>4594</v>
      </c>
      <c r="TJ19">
        <v>1</v>
      </c>
      <c r="TK19" t="s">
        <v>4749</v>
      </c>
      <c r="TL19">
        <v>1</v>
      </c>
      <c r="TM19">
        <v>1</v>
      </c>
      <c r="TN19">
        <v>1</v>
      </c>
      <c r="TO19">
        <v>2</v>
      </c>
      <c r="TP19">
        <v>0</v>
      </c>
      <c r="TQ19">
        <v>0</v>
      </c>
      <c r="TR19" s="59">
        <v>45361</v>
      </c>
      <c r="TS19">
        <v>0</v>
      </c>
      <c r="TW19">
        <v>0</v>
      </c>
      <c r="TZ19">
        <v>0</v>
      </c>
      <c r="UD19">
        <v>1</v>
      </c>
      <c r="UG19">
        <v>1</v>
      </c>
      <c r="UH19" t="s">
        <v>4750</v>
      </c>
      <c r="UI19">
        <v>1</v>
      </c>
      <c r="UJ19" t="s">
        <v>4751</v>
      </c>
      <c r="UK19">
        <v>0</v>
      </c>
      <c r="UL19">
        <v>1</v>
      </c>
      <c r="UM19">
        <v>1</v>
      </c>
      <c r="UN19">
        <v>2</v>
      </c>
      <c r="UO19">
        <v>0</v>
      </c>
      <c r="UP19">
        <v>0</v>
      </c>
      <c r="UQ19" s="59">
        <v>45390</v>
      </c>
      <c r="UR19">
        <v>0</v>
      </c>
      <c r="UV19">
        <v>0</v>
      </c>
      <c r="UY19">
        <v>0</v>
      </c>
      <c r="VC19">
        <v>1</v>
      </c>
      <c r="VF19">
        <v>1</v>
      </c>
      <c r="VG19" t="s">
        <v>4752</v>
      </c>
      <c r="VH19">
        <v>1</v>
      </c>
      <c r="VI19" t="s">
        <v>4753</v>
      </c>
      <c r="VJ19">
        <v>0</v>
      </c>
      <c r="VK19">
        <v>1</v>
      </c>
      <c r="VL19">
        <v>1</v>
      </c>
      <c r="VM19">
        <v>2</v>
      </c>
      <c r="VN19">
        <v>0</v>
      </c>
      <c r="VO19">
        <v>0</v>
      </c>
      <c r="VP19" s="59">
        <v>45437</v>
      </c>
      <c r="VQ19">
        <v>0</v>
      </c>
      <c r="VU19">
        <v>0</v>
      </c>
      <c r="VX19">
        <v>0</v>
      </c>
      <c r="WB19">
        <v>0</v>
      </c>
      <c r="WE19">
        <v>1</v>
      </c>
      <c r="WF19" t="s">
        <v>4754</v>
      </c>
      <c r="WG19">
        <v>1</v>
      </c>
      <c r="WH19" t="s">
        <v>4755</v>
      </c>
      <c r="WI19">
        <v>1</v>
      </c>
      <c r="WJ19">
        <v>1</v>
      </c>
      <c r="WK19">
        <v>1</v>
      </c>
      <c r="WL19">
        <v>2</v>
      </c>
      <c r="WM19">
        <v>0</v>
      </c>
      <c r="WN19">
        <v>0</v>
      </c>
      <c r="WO19" s="59">
        <v>45456</v>
      </c>
      <c r="WP19">
        <v>0</v>
      </c>
      <c r="WT19">
        <v>0</v>
      </c>
      <c r="WW19">
        <v>0</v>
      </c>
      <c r="XA19">
        <v>1</v>
      </c>
      <c r="XD19">
        <v>1</v>
      </c>
      <c r="XE19" t="s">
        <v>4756</v>
      </c>
      <c r="XF19">
        <v>1</v>
      </c>
      <c r="XG19" t="s">
        <v>4757</v>
      </c>
      <c r="XH19">
        <v>0</v>
      </c>
      <c r="XI19">
        <v>1</v>
      </c>
      <c r="XJ19">
        <v>1</v>
      </c>
      <c r="XK19">
        <v>2</v>
      </c>
      <c r="XL19">
        <v>0</v>
      </c>
      <c r="XM19">
        <v>0</v>
      </c>
      <c r="XN19" s="59">
        <v>45477</v>
      </c>
      <c r="XO19">
        <v>0</v>
      </c>
      <c r="XS19">
        <v>0</v>
      </c>
      <c r="XV19">
        <v>0</v>
      </c>
      <c r="XZ19">
        <v>1</v>
      </c>
      <c r="YC19">
        <v>1</v>
      </c>
      <c r="YD19" t="s">
        <v>4758</v>
      </c>
      <c r="YE19">
        <v>1</v>
      </c>
      <c r="YF19" t="s">
        <v>4759</v>
      </c>
      <c r="YG19">
        <v>0</v>
      </c>
      <c r="YH19">
        <v>1</v>
      </c>
      <c r="YI19">
        <v>1</v>
      </c>
      <c r="YJ19">
        <v>-1</v>
      </c>
      <c r="YK19">
        <v>0</v>
      </c>
      <c r="YL19">
        <v>0</v>
      </c>
      <c r="YM19" s="59">
        <v>45475</v>
      </c>
      <c r="YN19">
        <v>12.8</v>
      </c>
      <c r="YP19" s="59">
        <v>45499</v>
      </c>
      <c r="YQ19">
        <v>0</v>
      </c>
      <c r="YU19">
        <v>1</v>
      </c>
      <c r="YV19">
        <v>30</v>
      </c>
      <c r="YW19">
        <v>1</v>
      </c>
      <c r="YX19">
        <v>0</v>
      </c>
      <c r="ZB19">
        <v>1</v>
      </c>
      <c r="ZE19">
        <v>1</v>
      </c>
      <c r="ZF19" t="s">
        <v>4760</v>
      </c>
      <c r="ZG19">
        <v>1</v>
      </c>
      <c r="ZH19" t="s">
        <v>4761</v>
      </c>
      <c r="ZI19">
        <v>0</v>
      </c>
      <c r="ZJ19">
        <v>1</v>
      </c>
      <c r="ZK19">
        <v>1</v>
      </c>
      <c r="ZM19">
        <v>0</v>
      </c>
      <c r="ZN19">
        <v>0</v>
      </c>
      <c r="ZO19">
        <v>1</v>
      </c>
      <c r="ZP19" s="59">
        <v>45518</v>
      </c>
      <c r="ZQ19" s="59">
        <v>45542</v>
      </c>
      <c r="ZR19" s="15">
        <v>0</v>
      </c>
      <c r="ZV19">
        <v>0</v>
      </c>
      <c r="ZY19">
        <v>0</v>
      </c>
      <c r="AAC19">
        <v>1</v>
      </c>
      <c r="AAF19">
        <v>1</v>
      </c>
      <c r="AAG19" t="s">
        <v>4762</v>
      </c>
      <c r="AAH19">
        <v>1</v>
      </c>
      <c r="AAI19" t="s">
        <v>4603</v>
      </c>
      <c r="AAJ19">
        <v>0</v>
      </c>
      <c r="AAK19">
        <v>1</v>
      </c>
      <c r="AAL19">
        <v>1</v>
      </c>
      <c r="AAM19">
        <v>2</v>
      </c>
      <c r="AAN19">
        <v>0</v>
      </c>
      <c r="AAO19">
        <v>0</v>
      </c>
      <c r="AAP19" s="59">
        <v>45634</v>
      </c>
      <c r="AAQ19">
        <v>0</v>
      </c>
      <c r="AAU19">
        <v>0</v>
      </c>
      <c r="AAX19">
        <v>0</v>
      </c>
      <c r="ABB19">
        <v>1</v>
      </c>
      <c r="ABE19">
        <v>1</v>
      </c>
      <c r="ABF19" t="s">
        <v>4763</v>
      </c>
      <c r="ABG19">
        <v>1</v>
      </c>
      <c r="ABH19" t="s">
        <v>4764</v>
      </c>
      <c r="ABI19">
        <v>0</v>
      </c>
      <c r="ABJ19">
        <v>1</v>
      </c>
      <c r="ABK19">
        <v>1</v>
      </c>
      <c r="ABL19">
        <v>-1</v>
      </c>
      <c r="ABM19">
        <v>0</v>
      </c>
      <c r="ABN19">
        <v>0</v>
      </c>
      <c r="ABO19" s="59">
        <v>45632</v>
      </c>
      <c r="ABP19" s="58">
        <f t="shared" si="2"/>
        <v>28.826830937713893</v>
      </c>
      <c r="ABQ19">
        <v>77</v>
      </c>
      <c r="ABR19">
        <v>152.19999999999999</v>
      </c>
      <c r="ABS19" s="15">
        <v>38</v>
      </c>
      <c r="ABT19">
        <v>12.9</v>
      </c>
      <c r="ABU19" t="s">
        <v>20</v>
      </c>
      <c r="ABV19">
        <v>0</v>
      </c>
      <c r="ABW19">
        <v>1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 s="59">
        <v>45633</v>
      </c>
    </row>
    <row r="20" spans="1:763" x14ac:dyDescent="0.25">
      <c r="A20">
        <v>18</v>
      </c>
      <c r="B20" s="15" t="s">
        <v>4545</v>
      </c>
      <c r="C20" s="15" t="s">
        <v>4711</v>
      </c>
      <c r="D20" s="72" t="s">
        <v>4768</v>
      </c>
      <c r="E20" s="15" t="s">
        <v>4769</v>
      </c>
      <c r="F20" s="72" t="s">
        <v>4770</v>
      </c>
      <c r="G20" s="138">
        <v>40833</v>
      </c>
      <c r="H20" s="72">
        <v>1</v>
      </c>
      <c r="I20" s="145">
        <v>44685</v>
      </c>
      <c r="J20" s="174">
        <f t="shared" si="3"/>
        <v>10.546201232032855</v>
      </c>
      <c r="K20" s="175">
        <v>28.8</v>
      </c>
      <c r="L20" s="175">
        <v>1.2889999999999999</v>
      </c>
      <c r="M20" s="110"/>
      <c r="N20" s="110"/>
      <c r="O20" s="110"/>
      <c r="P20" s="110">
        <v>-1.79</v>
      </c>
      <c r="Q20" s="110" t="s">
        <v>28</v>
      </c>
      <c r="R20" s="110">
        <v>0.33</v>
      </c>
      <c r="S20" s="110" t="s">
        <v>20</v>
      </c>
      <c r="T20" s="177">
        <v>10.9</v>
      </c>
      <c r="U20" s="178">
        <v>1</v>
      </c>
      <c r="V20" s="174">
        <v>0</v>
      </c>
      <c r="W20" s="174">
        <v>1</v>
      </c>
      <c r="X20" s="174">
        <v>0</v>
      </c>
      <c r="Y20" s="174">
        <v>0</v>
      </c>
      <c r="Z20" s="174">
        <v>0</v>
      </c>
      <c r="AA20" s="174">
        <v>0</v>
      </c>
      <c r="AB20" s="174">
        <v>0</v>
      </c>
      <c r="AC20" s="174">
        <v>0</v>
      </c>
      <c r="AD20" s="174">
        <v>0</v>
      </c>
      <c r="AE20" s="174">
        <v>0</v>
      </c>
      <c r="AF20">
        <v>0</v>
      </c>
      <c r="AL20">
        <v>1</v>
      </c>
      <c r="AN20">
        <v>1</v>
      </c>
      <c r="AO20">
        <v>0</v>
      </c>
      <c r="AP20">
        <v>1</v>
      </c>
      <c r="AQ20">
        <v>1</v>
      </c>
      <c r="AT20" s="68">
        <v>1</v>
      </c>
      <c r="AU20" s="140" t="s">
        <v>4715</v>
      </c>
      <c r="AV20" s="68">
        <v>1</v>
      </c>
      <c r="AW20" s="68"/>
      <c r="AX20" s="68"/>
      <c r="AY20" s="68">
        <v>1</v>
      </c>
      <c r="AZ20" s="68"/>
      <c r="BA20" s="179">
        <v>44779</v>
      </c>
      <c r="BB20" s="68"/>
      <c r="BC20" s="68"/>
      <c r="BD20" s="68"/>
      <c r="BE20" s="68"/>
      <c r="BF20" s="68">
        <v>0</v>
      </c>
      <c r="BG20" s="68">
        <v>1</v>
      </c>
      <c r="BH20" s="68">
        <v>1</v>
      </c>
      <c r="BI20" s="68">
        <v>1</v>
      </c>
      <c r="BJ20" s="68"/>
      <c r="BK20" s="68">
        <v>1</v>
      </c>
      <c r="BL20" s="68" t="s">
        <v>4716</v>
      </c>
      <c r="BM20" s="68">
        <v>1</v>
      </c>
      <c r="BN20" s="68" t="s">
        <v>4717</v>
      </c>
      <c r="BO20" s="68">
        <v>1</v>
      </c>
      <c r="BP20" s="68">
        <v>1</v>
      </c>
      <c r="BQ20" s="68">
        <v>1</v>
      </c>
      <c r="BR20" s="68">
        <v>2</v>
      </c>
      <c r="BS20" s="68">
        <v>0</v>
      </c>
      <c r="BT20" s="68">
        <v>0</v>
      </c>
      <c r="BU20" s="179">
        <v>44807</v>
      </c>
      <c r="BV20" s="179"/>
      <c r="BW20" s="179"/>
      <c r="BX20" s="179"/>
      <c r="BY20" s="179"/>
      <c r="BZ20" s="68">
        <v>99</v>
      </c>
      <c r="CA20" s="15">
        <v>1</v>
      </c>
      <c r="CB20" s="68"/>
      <c r="CC20" s="68">
        <v>1</v>
      </c>
      <c r="CD20" s="68"/>
      <c r="CE20" s="68">
        <v>1</v>
      </c>
      <c r="CF20" s="15" t="s">
        <v>4718</v>
      </c>
      <c r="CG20" s="68">
        <v>1</v>
      </c>
      <c r="CH20" s="15" t="s">
        <v>4719</v>
      </c>
      <c r="CI20" s="15">
        <v>0</v>
      </c>
      <c r="CJ20" s="15">
        <v>1</v>
      </c>
      <c r="CK20" s="15">
        <v>1</v>
      </c>
      <c r="CL20" s="15">
        <v>2</v>
      </c>
      <c r="CM20" s="15">
        <v>0</v>
      </c>
      <c r="CN20" s="15">
        <v>0</v>
      </c>
      <c r="CO20" s="15">
        <v>1</v>
      </c>
      <c r="CP20" s="150">
        <v>44842</v>
      </c>
      <c r="CX20" s="15">
        <v>99</v>
      </c>
      <c r="CY20" s="15">
        <v>1</v>
      </c>
      <c r="DA20" s="15">
        <v>1</v>
      </c>
      <c r="DB20" s="15" t="s">
        <v>4554</v>
      </c>
      <c r="DC20" s="15">
        <v>1</v>
      </c>
      <c r="DD20" s="15" t="s">
        <v>4720</v>
      </c>
      <c r="DE20" s="15">
        <v>1</v>
      </c>
      <c r="DF20" s="15" t="s">
        <v>4721</v>
      </c>
      <c r="DG20" s="15">
        <v>0</v>
      </c>
      <c r="DH20" s="15">
        <v>1</v>
      </c>
      <c r="DI20" s="15">
        <v>1</v>
      </c>
      <c r="DJ20" s="15">
        <v>2</v>
      </c>
      <c r="DK20" s="15">
        <v>0</v>
      </c>
      <c r="DL20" s="15">
        <v>0</v>
      </c>
      <c r="DM20" s="179">
        <v>44869</v>
      </c>
      <c r="DN20" s="68"/>
      <c r="DO20" s="68"/>
      <c r="DP20" s="68"/>
      <c r="DQ20" s="68"/>
      <c r="DR20" s="68"/>
      <c r="DS20" s="68"/>
      <c r="DT20" s="68">
        <v>1</v>
      </c>
      <c r="DV20" s="68">
        <v>1</v>
      </c>
      <c r="DW20" s="68" t="s">
        <v>4557</v>
      </c>
      <c r="DX20" s="68">
        <v>1</v>
      </c>
      <c r="DY20" s="68" t="s">
        <v>4722</v>
      </c>
      <c r="DZ20" s="68">
        <v>1</v>
      </c>
      <c r="EA20" s="68" t="s">
        <v>4723</v>
      </c>
      <c r="EB20" s="68">
        <v>1</v>
      </c>
      <c r="EC20" s="68">
        <v>1</v>
      </c>
      <c r="ED20" s="68">
        <v>1</v>
      </c>
      <c r="EE20" s="68">
        <v>2</v>
      </c>
      <c r="EF20" s="68">
        <v>0</v>
      </c>
      <c r="EG20" s="68">
        <v>0</v>
      </c>
      <c r="EH20" s="68">
        <v>1</v>
      </c>
      <c r="EI20" s="179">
        <v>44898</v>
      </c>
      <c r="EJ20" s="68"/>
      <c r="EK20" s="68"/>
      <c r="EL20" s="68"/>
      <c r="EM20" s="68"/>
      <c r="EN20" s="68"/>
      <c r="EO20" s="68"/>
      <c r="EP20" s="68"/>
      <c r="EQ20" s="68">
        <v>0</v>
      </c>
      <c r="ES20" s="68"/>
      <c r="ET20" s="68"/>
      <c r="EU20" s="68"/>
      <c r="EV20" s="68"/>
      <c r="EW20" s="68" t="s">
        <v>4557</v>
      </c>
      <c r="EX20" s="68">
        <v>1</v>
      </c>
      <c r="EY20" s="68" t="s">
        <v>4724</v>
      </c>
      <c r="EZ20">
        <v>1</v>
      </c>
      <c r="FA20" s="68" t="s">
        <v>4725</v>
      </c>
      <c r="FB20" s="68">
        <v>1</v>
      </c>
      <c r="FC20" s="68">
        <v>1</v>
      </c>
      <c r="FD20" s="68">
        <v>1</v>
      </c>
      <c r="FE20" s="15">
        <v>2</v>
      </c>
      <c r="FF20" s="68">
        <v>0</v>
      </c>
      <c r="FG20" s="68">
        <v>0</v>
      </c>
      <c r="FH20" s="150">
        <v>44933</v>
      </c>
      <c r="FI20" s="68"/>
      <c r="FJ20" s="68"/>
      <c r="FK20" s="148"/>
      <c r="FL20" s="149"/>
      <c r="FP20">
        <v>0</v>
      </c>
      <c r="FT20">
        <v>1</v>
      </c>
      <c r="FW20">
        <v>1</v>
      </c>
      <c r="FX20" t="s">
        <v>4726</v>
      </c>
      <c r="FY20">
        <v>1</v>
      </c>
      <c r="FZ20" t="s">
        <v>4727</v>
      </c>
      <c r="GA20">
        <v>0</v>
      </c>
      <c r="GB20">
        <v>1</v>
      </c>
      <c r="GC20">
        <v>1</v>
      </c>
      <c r="GD20">
        <v>2</v>
      </c>
      <c r="GE20">
        <v>0</v>
      </c>
      <c r="GF20">
        <v>0</v>
      </c>
      <c r="GG20" s="59">
        <v>44962</v>
      </c>
      <c r="GO20">
        <v>0</v>
      </c>
      <c r="GV20">
        <v>1</v>
      </c>
      <c r="GW20" t="s">
        <v>4728</v>
      </c>
      <c r="GX20">
        <v>1</v>
      </c>
      <c r="GY20" t="s">
        <v>4729</v>
      </c>
      <c r="GZ20">
        <v>0</v>
      </c>
      <c r="HA20">
        <v>1</v>
      </c>
      <c r="HB20">
        <v>1</v>
      </c>
      <c r="HC20">
        <v>2</v>
      </c>
      <c r="HD20">
        <v>0</v>
      </c>
      <c r="HE20">
        <v>0</v>
      </c>
      <c r="HF20" s="59">
        <v>44996</v>
      </c>
      <c r="HN20">
        <v>0</v>
      </c>
      <c r="HU20">
        <v>1</v>
      </c>
      <c r="HV20" t="s">
        <v>4730</v>
      </c>
      <c r="HW20">
        <v>1</v>
      </c>
      <c r="HX20" t="s">
        <v>4731</v>
      </c>
      <c r="HY20">
        <v>1</v>
      </c>
      <c r="HZ20">
        <v>1</v>
      </c>
      <c r="IA20">
        <v>1</v>
      </c>
      <c r="IB20">
        <v>0</v>
      </c>
      <c r="IC20">
        <v>0</v>
      </c>
      <c r="ID20">
        <v>0</v>
      </c>
      <c r="IE20" s="59">
        <v>45019</v>
      </c>
      <c r="IM20">
        <v>0</v>
      </c>
      <c r="IT20">
        <v>1</v>
      </c>
      <c r="IU20" t="s">
        <v>4732</v>
      </c>
      <c r="IV20">
        <v>1</v>
      </c>
      <c r="IW20" t="s">
        <v>4733</v>
      </c>
      <c r="IX20">
        <v>1</v>
      </c>
      <c r="IY20">
        <v>1</v>
      </c>
      <c r="IZ20">
        <v>1</v>
      </c>
      <c r="JA20">
        <v>2</v>
      </c>
      <c r="JB20">
        <v>0</v>
      </c>
      <c r="JC20">
        <v>0</v>
      </c>
      <c r="JD20">
        <v>1</v>
      </c>
      <c r="JE20" s="59">
        <v>45068</v>
      </c>
      <c r="JF20" s="59">
        <v>45067</v>
      </c>
      <c r="JN20">
        <v>0</v>
      </c>
      <c r="JU20">
        <v>1</v>
      </c>
      <c r="JV20" t="s">
        <v>4734</v>
      </c>
      <c r="JW20">
        <v>1</v>
      </c>
      <c r="JX20" t="s">
        <v>4735</v>
      </c>
      <c r="JY20">
        <v>0</v>
      </c>
      <c r="JZ20">
        <v>1</v>
      </c>
      <c r="KA20">
        <v>1</v>
      </c>
      <c r="KB20">
        <v>2</v>
      </c>
      <c r="KC20">
        <v>0</v>
      </c>
      <c r="KD20">
        <v>0</v>
      </c>
      <c r="KE20" s="59">
        <v>45094</v>
      </c>
      <c r="KF20">
        <v>0</v>
      </c>
      <c r="KJ20">
        <v>0</v>
      </c>
      <c r="KM20">
        <v>0</v>
      </c>
      <c r="KT20">
        <v>1</v>
      </c>
      <c r="KU20" t="s">
        <v>4736</v>
      </c>
      <c r="KV20">
        <v>1</v>
      </c>
      <c r="KW20" t="s">
        <v>4736</v>
      </c>
      <c r="KX20">
        <v>1</v>
      </c>
      <c r="KY20">
        <v>1</v>
      </c>
      <c r="KZ20">
        <v>1</v>
      </c>
      <c r="LA20">
        <v>-1</v>
      </c>
      <c r="LB20">
        <v>0</v>
      </c>
      <c r="LC20">
        <v>0</v>
      </c>
      <c r="LD20" s="59">
        <v>45132</v>
      </c>
      <c r="LE20">
        <v>0</v>
      </c>
      <c r="LI20">
        <v>0</v>
      </c>
      <c r="LL20">
        <v>0</v>
      </c>
      <c r="LS20">
        <v>1</v>
      </c>
      <c r="LT20" t="s">
        <v>4737</v>
      </c>
      <c r="LU20">
        <v>1</v>
      </c>
      <c r="LV20" t="s">
        <v>4738</v>
      </c>
      <c r="LW20">
        <v>1</v>
      </c>
      <c r="LX20">
        <v>1</v>
      </c>
      <c r="LY20">
        <v>1</v>
      </c>
      <c r="LZ20">
        <v>2</v>
      </c>
      <c r="MA20">
        <v>0</v>
      </c>
      <c r="MB20">
        <v>0</v>
      </c>
      <c r="MC20" s="59">
        <v>45164</v>
      </c>
      <c r="MD20">
        <v>0</v>
      </c>
      <c r="MH20">
        <v>0</v>
      </c>
      <c r="MK20">
        <v>0</v>
      </c>
      <c r="MR20">
        <v>1</v>
      </c>
      <c r="MS20" t="s">
        <v>4739</v>
      </c>
      <c r="MT20">
        <v>1</v>
      </c>
      <c r="MU20" t="s">
        <v>4740</v>
      </c>
      <c r="MV20">
        <v>0</v>
      </c>
      <c r="MW20">
        <v>1</v>
      </c>
      <c r="MX20">
        <v>1</v>
      </c>
      <c r="MZ20">
        <v>0</v>
      </c>
      <c r="NA20">
        <v>0</v>
      </c>
      <c r="NB20" s="59">
        <v>45179</v>
      </c>
      <c r="NC20">
        <v>0</v>
      </c>
      <c r="NG20">
        <v>0</v>
      </c>
      <c r="NJ20">
        <v>0</v>
      </c>
      <c r="NQ20">
        <v>1</v>
      </c>
      <c r="NR20" t="s">
        <v>4578</v>
      </c>
      <c r="NS20">
        <v>1</v>
      </c>
      <c r="NT20" t="s">
        <v>4741</v>
      </c>
      <c r="NU20">
        <v>0</v>
      </c>
      <c r="NV20">
        <v>1</v>
      </c>
      <c r="NW20">
        <v>1</v>
      </c>
      <c r="NX20">
        <v>2</v>
      </c>
      <c r="NY20">
        <v>0</v>
      </c>
      <c r="NZ20">
        <v>0</v>
      </c>
      <c r="OA20" s="59">
        <v>45225</v>
      </c>
      <c r="OB20">
        <v>0</v>
      </c>
      <c r="OF20">
        <v>0</v>
      </c>
      <c r="OI20">
        <v>0</v>
      </c>
      <c r="OM20">
        <v>1</v>
      </c>
      <c r="OP20">
        <v>1</v>
      </c>
      <c r="OQ20" t="s">
        <v>4742</v>
      </c>
      <c r="OR20">
        <v>1</v>
      </c>
      <c r="OS20" t="s">
        <v>4743</v>
      </c>
      <c r="OT20">
        <v>0</v>
      </c>
      <c r="OU20">
        <v>1</v>
      </c>
      <c r="OV20">
        <v>1</v>
      </c>
      <c r="OW20">
        <v>2</v>
      </c>
      <c r="OX20">
        <v>0</v>
      </c>
      <c r="OY20">
        <v>0</v>
      </c>
      <c r="OZ20" s="59">
        <v>45248</v>
      </c>
      <c r="PA20">
        <v>0</v>
      </c>
      <c r="PE20">
        <v>0</v>
      </c>
      <c r="PH20">
        <v>0</v>
      </c>
      <c r="PL20">
        <v>0</v>
      </c>
      <c r="PO20">
        <v>1</v>
      </c>
      <c r="PP20" t="s">
        <v>4583</v>
      </c>
      <c r="PQ20">
        <v>1</v>
      </c>
      <c r="PR20" t="s">
        <v>4744</v>
      </c>
      <c r="PS20">
        <v>1</v>
      </c>
      <c r="PT20">
        <v>1</v>
      </c>
      <c r="PU20">
        <v>1</v>
      </c>
      <c r="PV20">
        <v>1</v>
      </c>
      <c r="PW20">
        <v>0</v>
      </c>
      <c r="PX20">
        <v>0</v>
      </c>
      <c r="PY20" s="59">
        <v>45225</v>
      </c>
      <c r="PZ20" s="15" t="s">
        <v>4769</v>
      </c>
      <c r="QA20" s="111">
        <f t="shared" si="4"/>
        <v>12.024640657084189</v>
      </c>
      <c r="QB20" s="175">
        <v>32</v>
      </c>
      <c r="QC20" s="176">
        <v>137</v>
      </c>
      <c r="QD20" s="176" t="s">
        <v>4613</v>
      </c>
      <c r="QE20" s="177" t="s">
        <v>517</v>
      </c>
      <c r="QF20" s="177" t="s">
        <v>4614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 s="59">
        <v>45226</v>
      </c>
      <c r="QU20" s="59">
        <v>45270</v>
      </c>
      <c r="QV20">
        <v>0</v>
      </c>
      <c r="QZ20">
        <v>0</v>
      </c>
      <c r="RC20">
        <v>0</v>
      </c>
      <c r="RG20">
        <v>1</v>
      </c>
      <c r="RJ20">
        <v>1</v>
      </c>
      <c r="RK20" t="s">
        <v>4746</v>
      </c>
      <c r="RL20">
        <v>1</v>
      </c>
      <c r="RM20" t="s">
        <v>4587</v>
      </c>
      <c r="RN20">
        <v>0</v>
      </c>
      <c r="RO20">
        <v>1</v>
      </c>
      <c r="RP20">
        <v>1</v>
      </c>
      <c r="RQ20">
        <v>0</v>
      </c>
      <c r="RR20">
        <v>0</v>
      </c>
      <c r="RS20">
        <v>0</v>
      </c>
      <c r="RT20" s="59">
        <v>45305</v>
      </c>
      <c r="RU20">
        <v>0</v>
      </c>
      <c r="RY20">
        <v>0</v>
      </c>
      <c r="SB20">
        <v>0</v>
      </c>
      <c r="SF20">
        <v>1</v>
      </c>
      <c r="SI20">
        <v>1</v>
      </c>
      <c r="SJ20" t="s">
        <v>4747</v>
      </c>
      <c r="SK20">
        <v>1</v>
      </c>
      <c r="SL20" t="s">
        <v>4748</v>
      </c>
      <c r="SM20">
        <v>1</v>
      </c>
      <c r="SN20">
        <v>1</v>
      </c>
      <c r="SO20">
        <v>1</v>
      </c>
      <c r="SP20">
        <v>2</v>
      </c>
      <c r="SQ20">
        <v>0</v>
      </c>
      <c r="SR20">
        <v>0</v>
      </c>
      <c r="SS20" s="59">
        <v>45334</v>
      </c>
      <c r="ST20">
        <v>0</v>
      </c>
      <c r="SX20">
        <v>0</v>
      </c>
      <c r="TA20">
        <v>0</v>
      </c>
      <c r="TE20">
        <v>1</v>
      </c>
      <c r="TH20">
        <v>1</v>
      </c>
      <c r="TI20" t="s">
        <v>4594</v>
      </c>
      <c r="TJ20">
        <v>1</v>
      </c>
      <c r="TK20" t="s">
        <v>4749</v>
      </c>
      <c r="TL20">
        <v>1</v>
      </c>
      <c r="TM20">
        <v>1</v>
      </c>
      <c r="TN20">
        <v>1</v>
      </c>
      <c r="TO20">
        <v>2</v>
      </c>
      <c r="TP20">
        <v>0</v>
      </c>
      <c r="TQ20">
        <v>0</v>
      </c>
      <c r="TR20" s="59">
        <v>45361</v>
      </c>
      <c r="TS20">
        <v>0</v>
      </c>
      <c r="TW20">
        <v>0</v>
      </c>
      <c r="TZ20">
        <v>0</v>
      </c>
      <c r="UD20">
        <v>1</v>
      </c>
      <c r="UG20">
        <v>1</v>
      </c>
      <c r="UH20" t="s">
        <v>4750</v>
      </c>
      <c r="UI20">
        <v>1</v>
      </c>
      <c r="UJ20" t="s">
        <v>4751</v>
      </c>
      <c r="UK20">
        <v>0</v>
      </c>
      <c r="UL20">
        <v>1</v>
      </c>
      <c r="UM20">
        <v>1</v>
      </c>
      <c r="UN20">
        <v>2</v>
      </c>
      <c r="UO20">
        <v>0</v>
      </c>
      <c r="UP20">
        <v>0</v>
      </c>
      <c r="UQ20" s="59">
        <v>45390</v>
      </c>
      <c r="UR20">
        <v>0</v>
      </c>
      <c r="UV20">
        <v>0</v>
      </c>
      <c r="UY20">
        <v>0</v>
      </c>
      <c r="VC20">
        <v>1</v>
      </c>
      <c r="VF20">
        <v>1</v>
      </c>
      <c r="VG20" t="s">
        <v>4752</v>
      </c>
      <c r="VH20">
        <v>1</v>
      </c>
      <c r="VI20" t="s">
        <v>4753</v>
      </c>
      <c r="VJ20">
        <v>0</v>
      </c>
      <c r="VK20">
        <v>1</v>
      </c>
      <c r="VL20">
        <v>1</v>
      </c>
      <c r="VM20">
        <v>2</v>
      </c>
      <c r="VN20">
        <v>0</v>
      </c>
      <c r="VO20">
        <v>0</v>
      </c>
      <c r="VP20" s="59">
        <v>45437</v>
      </c>
      <c r="VQ20">
        <v>0</v>
      </c>
      <c r="VU20">
        <v>0</v>
      </c>
      <c r="VX20">
        <v>0</v>
      </c>
      <c r="WB20">
        <v>0</v>
      </c>
      <c r="WE20">
        <v>1</v>
      </c>
      <c r="WF20" t="s">
        <v>4754</v>
      </c>
      <c r="WG20">
        <v>1</v>
      </c>
      <c r="WH20" t="s">
        <v>4755</v>
      </c>
      <c r="WI20">
        <v>1</v>
      </c>
      <c r="WJ20">
        <v>1</v>
      </c>
      <c r="WK20">
        <v>1</v>
      </c>
      <c r="WL20">
        <v>2</v>
      </c>
      <c r="WM20">
        <v>0</v>
      </c>
      <c r="WN20">
        <v>0</v>
      </c>
      <c r="WO20" s="59">
        <v>45456</v>
      </c>
      <c r="WP20">
        <v>0</v>
      </c>
      <c r="WT20">
        <v>0</v>
      </c>
      <c r="WW20">
        <v>0</v>
      </c>
      <c r="XA20">
        <v>1</v>
      </c>
      <c r="XD20">
        <v>1</v>
      </c>
      <c r="XE20" t="s">
        <v>4756</v>
      </c>
      <c r="XF20">
        <v>1</v>
      </c>
      <c r="XG20" t="s">
        <v>4757</v>
      </c>
      <c r="XH20">
        <v>0</v>
      </c>
      <c r="XI20">
        <v>1</v>
      </c>
      <c r="XJ20">
        <v>1</v>
      </c>
      <c r="XK20">
        <v>2</v>
      </c>
      <c r="XL20">
        <v>0</v>
      </c>
      <c r="XM20">
        <v>0</v>
      </c>
      <c r="XN20" s="59">
        <v>45477</v>
      </c>
      <c r="XO20">
        <v>0</v>
      </c>
      <c r="XS20">
        <v>0</v>
      </c>
      <c r="XV20">
        <v>0</v>
      </c>
      <c r="XZ20">
        <v>1</v>
      </c>
      <c r="YC20">
        <v>1</v>
      </c>
      <c r="YD20" t="s">
        <v>4758</v>
      </c>
      <c r="YE20">
        <v>1</v>
      </c>
      <c r="YF20" t="s">
        <v>4759</v>
      </c>
      <c r="YG20">
        <v>0</v>
      </c>
      <c r="YH20">
        <v>1</v>
      </c>
      <c r="YI20">
        <v>1</v>
      </c>
      <c r="YJ20">
        <v>-1</v>
      </c>
      <c r="YK20">
        <v>0</v>
      </c>
      <c r="YL20">
        <v>0</v>
      </c>
      <c r="YM20" s="59">
        <v>45475</v>
      </c>
      <c r="YN20">
        <v>11.9</v>
      </c>
      <c r="YP20" s="59">
        <v>45499</v>
      </c>
      <c r="YQ20">
        <v>0</v>
      </c>
      <c r="YU20">
        <v>0</v>
      </c>
      <c r="YX20">
        <v>0</v>
      </c>
      <c r="ZB20">
        <v>1</v>
      </c>
      <c r="ZE20">
        <v>1</v>
      </c>
      <c r="ZF20" t="s">
        <v>4760</v>
      </c>
      <c r="ZG20">
        <v>1</v>
      </c>
      <c r="ZH20" t="s">
        <v>4761</v>
      </c>
      <c r="ZI20">
        <v>0</v>
      </c>
      <c r="ZJ20">
        <v>1</v>
      </c>
      <c r="ZK20">
        <v>1</v>
      </c>
      <c r="ZM20">
        <v>0</v>
      </c>
      <c r="ZN20">
        <v>0</v>
      </c>
      <c r="ZO20">
        <v>1</v>
      </c>
      <c r="ZP20" s="59">
        <v>45518</v>
      </c>
      <c r="ZQ20" s="59">
        <v>45542</v>
      </c>
      <c r="ZR20" s="15">
        <v>0</v>
      </c>
      <c r="ZV20">
        <v>0</v>
      </c>
      <c r="ZY20">
        <v>0</v>
      </c>
      <c r="AAC20">
        <v>1</v>
      </c>
      <c r="AAF20">
        <v>1</v>
      </c>
      <c r="AAG20" t="s">
        <v>4762</v>
      </c>
      <c r="AAH20">
        <v>1</v>
      </c>
      <c r="AAI20" t="s">
        <v>4603</v>
      </c>
      <c r="AAJ20">
        <v>0</v>
      </c>
      <c r="AAK20">
        <v>1</v>
      </c>
      <c r="AAL20">
        <v>1</v>
      </c>
      <c r="AAM20">
        <v>2</v>
      </c>
      <c r="AAN20">
        <v>0</v>
      </c>
      <c r="AAO20">
        <v>0</v>
      </c>
      <c r="AAP20" s="59">
        <v>45634</v>
      </c>
      <c r="AAQ20">
        <v>0</v>
      </c>
      <c r="AAU20">
        <v>0</v>
      </c>
      <c r="AAX20">
        <v>0</v>
      </c>
      <c r="ABB20">
        <v>1</v>
      </c>
      <c r="ABE20">
        <v>1</v>
      </c>
      <c r="ABF20" t="s">
        <v>4763</v>
      </c>
      <c r="ABG20">
        <v>1</v>
      </c>
      <c r="ABH20" t="s">
        <v>4764</v>
      </c>
      <c r="ABI20">
        <v>0</v>
      </c>
      <c r="ABJ20">
        <v>1</v>
      </c>
      <c r="ABK20">
        <v>1</v>
      </c>
      <c r="ABL20">
        <v>-1</v>
      </c>
      <c r="ABM20">
        <v>0</v>
      </c>
      <c r="ABN20">
        <v>0</v>
      </c>
      <c r="ABO20" s="59">
        <v>45632</v>
      </c>
      <c r="ABP20" s="58">
        <f t="shared" si="2"/>
        <v>13.138945927446954</v>
      </c>
      <c r="ABQ20">
        <v>36.4</v>
      </c>
      <c r="ABR20">
        <v>141.30000000000001</v>
      </c>
      <c r="ABS20" s="15">
        <v>36</v>
      </c>
      <c r="ABT20">
        <v>12.1</v>
      </c>
      <c r="ABU20" t="s">
        <v>20</v>
      </c>
      <c r="ABV20">
        <v>0</v>
      </c>
      <c r="ABW20">
        <v>1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 s="59">
        <v>45633</v>
      </c>
    </row>
    <row r="21" spans="1:763" x14ac:dyDescent="0.25">
      <c r="A21">
        <v>19</v>
      </c>
      <c r="B21" s="15" t="s">
        <v>4545</v>
      </c>
      <c r="C21" s="15" t="s">
        <v>4711</v>
      </c>
      <c r="D21" s="72" t="s">
        <v>4771</v>
      </c>
      <c r="E21" s="15" t="s">
        <v>4772</v>
      </c>
      <c r="F21" s="72" t="s">
        <v>4773</v>
      </c>
      <c r="G21" s="138">
        <v>41692</v>
      </c>
      <c r="H21" s="72">
        <v>1</v>
      </c>
      <c r="I21" s="145">
        <v>44685</v>
      </c>
      <c r="J21" s="174">
        <f t="shared" si="3"/>
        <v>8.1943874058863795</v>
      </c>
      <c r="K21" s="175">
        <v>22.9</v>
      </c>
      <c r="L21" s="175">
        <v>1.2110000000000001</v>
      </c>
      <c r="M21" s="110"/>
      <c r="N21" s="110">
        <v>-0.89</v>
      </c>
      <c r="O21" s="110" t="s">
        <v>20</v>
      </c>
      <c r="P21" s="110">
        <v>-1.26</v>
      </c>
      <c r="Q21" s="110" t="s">
        <v>28</v>
      </c>
      <c r="R21" s="110">
        <v>-0.12</v>
      </c>
      <c r="S21" s="110" t="s">
        <v>20</v>
      </c>
      <c r="T21" s="177">
        <v>11.6</v>
      </c>
      <c r="U21" s="178">
        <v>0</v>
      </c>
      <c r="V21" s="174">
        <v>1</v>
      </c>
      <c r="W21" s="174">
        <v>0</v>
      </c>
      <c r="X21" s="174">
        <v>0</v>
      </c>
      <c r="Y21" s="174">
        <v>0</v>
      </c>
      <c r="Z21" s="174">
        <v>1</v>
      </c>
      <c r="AA21" s="174">
        <v>0</v>
      </c>
      <c r="AB21" s="174">
        <v>0</v>
      </c>
      <c r="AC21" s="174">
        <v>0</v>
      </c>
      <c r="AD21" s="174">
        <v>0</v>
      </c>
      <c r="AE21" s="174">
        <v>0</v>
      </c>
      <c r="AF21">
        <v>0</v>
      </c>
      <c r="AL21">
        <v>1</v>
      </c>
      <c r="AN21">
        <v>1</v>
      </c>
      <c r="AO21">
        <v>0</v>
      </c>
      <c r="AP21">
        <v>1</v>
      </c>
      <c r="AQ21">
        <v>1</v>
      </c>
      <c r="AT21" s="68">
        <v>1</v>
      </c>
      <c r="AU21" s="140" t="s">
        <v>4715</v>
      </c>
      <c r="AV21" s="68">
        <v>1</v>
      </c>
      <c r="AW21" s="68"/>
      <c r="AX21" s="68"/>
      <c r="AY21" s="68">
        <v>1</v>
      </c>
      <c r="AZ21" s="68"/>
      <c r="BA21" s="179">
        <v>44779</v>
      </c>
      <c r="BB21" s="68"/>
      <c r="BC21" s="68"/>
      <c r="BD21" s="68"/>
      <c r="BE21" s="68"/>
      <c r="BF21" s="68">
        <v>0</v>
      </c>
      <c r="BG21" s="68">
        <v>1</v>
      </c>
      <c r="BH21" s="68">
        <v>1</v>
      </c>
      <c r="BI21" s="68">
        <v>1</v>
      </c>
      <c r="BJ21" s="68"/>
      <c r="BK21" s="68">
        <v>1</v>
      </c>
      <c r="BL21" s="68" t="s">
        <v>4716</v>
      </c>
      <c r="BM21" s="68">
        <v>1</v>
      </c>
      <c r="BN21" s="68" t="s">
        <v>4717</v>
      </c>
      <c r="BO21" s="68">
        <v>1</v>
      </c>
      <c r="BP21" s="68">
        <v>1</v>
      </c>
      <c r="BQ21" s="68">
        <v>1</v>
      </c>
      <c r="BR21" s="68">
        <v>2</v>
      </c>
      <c r="BS21" s="68">
        <v>0</v>
      </c>
      <c r="BT21" s="68">
        <v>0</v>
      </c>
      <c r="BU21" s="179">
        <v>44807</v>
      </c>
      <c r="BV21" s="179"/>
      <c r="BW21" s="179"/>
      <c r="BX21" s="179"/>
      <c r="BY21" s="179"/>
      <c r="BZ21" s="68">
        <v>99</v>
      </c>
      <c r="CA21" s="15">
        <v>1</v>
      </c>
      <c r="CB21" s="68"/>
      <c r="CC21" s="68">
        <v>1</v>
      </c>
      <c r="CD21" s="68"/>
      <c r="CE21" s="68">
        <v>1</v>
      </c>
      <c r="CF21" s="15" t="s">
        <v>4718</v>
      </c>
      <c r="CG21" s="68">
        <v>1</v>
      </c>
      <c r="CH21" s="15" t="s">
        <v>4719</v>
      </c>
      <c r="CI21" s="15">
        <v>0</v>
      </c>
      <c r="CJ21" s="15">
        <v>1</v>
      </c>
      <c r="CK21" s="15">
        <v>1</v>
      </c>
      <c r="CL21" s="15">
        <v>2</v>
      </c>
      <c r="CM21" s="15">
        <v>0</v>
      </c>
      <c r="CN21" s="15">
        <v>0</v>
      </c>
      <c r="CO21" s="15">
        <v>1</v>
      </c>
      <c r="CP21" s="150">
        <v>44842</v>
      </c>
      <c r="CX21" s="15">
        <v>99</v>
      </c>
      <c r="CY21" s="15">
        <v>1</v>
      </c>
      <c r="DA21" s="15">
        <v>1</v>
      </c>
      <c r="DB21" s="15" t="s">
        <v>4554</v>
      </c>
      <c r="DC21" s="15">
        <v>1</v>
      </c>
      <c r="DD21" s="15" t="s">
        <v>4720</v>
      </c>
      <c r="DE21" s="15">
        <v>1</v>
      </c>
      <c r="DF21" s="15" t="s">
        <v>4721</v>
      </c>
      <c r="DG21" s="15">
        <v>0</v>
      </c>
      <c r="DH21" s="15">
        <v>1</v>
      </c>
      <c r="DI21" s="15">
        <v>1</v>
      </c>
      <c r="DJ21" s="15">
        <v>2</v>
      </c>
      <c r="DK21" s="15">
        <v>0</v>
      </c>
      <c r="DL21" s="15">
        <v>0</v>
      </c>
      <c r="DM21" s="179">
        <v>44869</v>
      </c>
      <c r="DN21" s="68"/>
      <c r="DO21" s="68"/>
      <c r="DP21" s="68"/>
      <c r="DQ21" s="68"/>
      <c r="DR21" s="68"/>
      <c r="DS21" s="68"/>
      <c r="DT21" s="68">
        <v>1</v>
      </c>
      <c r="DV21" s="68">
        <v>1</v>
      </c>
      <c r="DW21" s="68" t="s">
        <v>4557</v>
      </c>
      <c r="DX21" s="68">
        <v>1</v>
      </c>
      <c r="DY21" s="68" t="s">
        <v>4722</v>
      </c>
      <c r="DZ21" s="68">
        <v>1</v>
      </c>
      <c r="EA21" s="68" t="s">
        <v>4723</v>
      </c>
      <c r="EB21" s="68">
        <v>1</v>
      </c>
      <c r="EC21" s="68">
        <v>1</v>
      </c>
      <c r="ED21" s="68">
        <v>1</v>
      </c>
      <c r="EE21" s="68">
        <v>2</v>
      </c>
      <c r="EF21" s="68">
        <v>0</v>
      </c>
      <c r="EG21" s="68">
        <v>0</v>
      </c>
      <c r="EH21" s="68">
        <v>1</v>
      </c>
      <c r="EI21" s="179">
        <v>44898</v>
      </c>
      <c r="EJ21" s="68"/>
      <c r="EK21" s="68"/>
      <c r="EL21" s="68"/>
      <c r="EM21" s="68"/>
      <c r="EN21" s="68"/>
      <c r="EO21" s="68"/>
      <c r="EP21" s="68"/>
      <c r="EQ21" s="68">
        <v>0</v>
      </c>
      <c r="ES21" s="68"/>
      <c r="ET21" s="68"/>
      <c r="EU21" s="68"/>
      <c r="EV21" s="68"/>
      <c r="EW21" s="68"/>
      <c r="EX21" s="68">
        <v>1</v>
      </c>
      <c r="EY21" s="68" t="s">
        <v>4724</v>
      </c>
      <c r="EZ21">
        <v>1</v>
      </c>
      <c r="FA21" s="68" t="s">
        <v>4725</v>
      </c>
      <c r="FB21" s="68">
        <v>1</v>
      </c>
      <c r="FC21" s="68">
        <v>1</v>
      </c>
      <c r="FD21" s="68">
        <v>1</v>
      </c>
      <c r="FE21" s="15">
        <v>2</v>
      </c>
      <c r="FF21" s="68">
        <v>0</v>
      </c>
      <c r="FG21" s="68">
        <v>0</v>
      </c>
      <c r="FH21" s="150">
        <v>44933</v>
      </c>
      <c r="FI21" s="68"/>
      <c r="FJ21" s="68"/>
      <c r="FK21" s="68"/>
      <c r="FL21" s="68"/>
      <c r="FP21">
        <v>0</v>
      </c>
      <c r="FT21">
        <v>1</v>
      </c>
      <c r="FW21">
        <v>1</v>
      </c>
      <c r="FX21" t="s">
        <v>4726</v>
      </c>
      <c r="FY21">
        <v>1</v>
      </c>
      <c r="FZ21" t="s">
        <v>4727</v>
      </c>
      <c r="GA21">
        <v>0</v>
      </c>
      <c r="GB21">
        <v>1</v>
      </c>
      <c r="GC21">
        <v>1</v>
      </c>
      <c r="GD21">
        <v>2</v>
      </c>
      <c r="GE21">
        <v>0</v>
      </c>
      <c r="GF21">
        <v>0</v>
      </c>
      <c r="GG21" s="59">
        <v>44962</v>
      </c>
      <c r="GO21">
        <v>0</v>
      </c>
      <c r="GV21">
        <v>1</v>
      </c>
      <c r="GW21" t="s">
        <v>4728</v>
      </c>
      <c r="GX21">
        <v>1</v>
      </c>
      <c r="GY21" t="s">
        <v>4729</v>
      </c>
      <c r="GZ21">
        <v>0</v>
      </c>
      <c r="HA21">
        <v>1</v>
      </c>
      <c r="HB21">
        <v>1</v>
      </c>
      <c r="HC21">
        <v>2</v>
      </c>
      <c r="HD21">
        <v>0</v>
      </c>
      <c r="HE21">
        <v>0</v>
      </c>
      <c r="HF21" s="59">
        <v>44996</v>
      </c>
      <c r="HN21">
        <v>0</v>
      </c>
      <c r="HU21">
        <v>1</v>
      </c>
      <c r="HV21" t="s">
        <v>4730</v>
      </c>
      <c r="HW21">
        <v>1</v>
      </c>
      <c r="HX21" t="s">
        <v>4731</v>
      </c>
      <c r="HY21">
        <v>1</v>
      </c>
      <c r="HZ21">
        <v>1</v>
      </c>
      <c r="IA21">
        <v>1</v>
      </c>
      <c r="IB21">
        <v>0</v>
      </c>
      <c r="IC21">
        <v>0</v>
      </c>
      <c r="ID21">
        <v>0</v>
      </c>
      <c r="IE21" s="59">
        <v>45019</v>
      </c>
      <c r="IM21">
        <v>0</v>
      </c>
      <c r="IT21">
        <v>1</v>
      </c>
      <c r="IU21" t="s">
        <v>4732</v>
      </c>
      <c r="IV21">
        <v>1</v>
      </c>
      <c r="IW21" t="s">
        <v>4733</v>
      </c>
      <c r="IX21">
        <v>1</v>
      </c>
      <c r="IY21">
        <v>1</v>
      </c>
      <c r="IZ21">
        <v>1</v>
      </c>
      <c r="JA21">
        <v>2</v>
      </c>
      <c r="JB21">
        <v>0</v>
      </c>
      <c r="JC21">
        <v>0</v>
      </c>
      <c r="JD21">
        <v>1</v>
      </c>
      <c r="JE21" s="59">
        <v>45068</v>
      </c>
      <c r="JF21" s="59">
        <v>45067</v>
      </c>
      <c r="JN21">
        <v>0</v>
      </c>
      <c r="JU21">
        <v>1</v>
      </c>
      <c r="JV21" t="s">
        <v>4734</v>
      </c>
      <c r="JW21">
        <v>1</v>
      </c>
      <c r="JX21" t="s">
        <v>4735</v>
      </c>
      <c r="JY21">
        <v>0</v>
      </c>
      <c r="JZ21">
        <v>1</v>
      </c>
      <c r="KA21">
        <v>1</v>
      </c>
      <c r="KB21">
        <v>2</v>
      </c>
      <c r="KC21">
        <v>0</v>
      </c>
      <c r="KD21">
        <v>0</v>
      </c>
      <c r="KE21" s="59">
        <v>45094</v>
      </c>
      <c r="KF21">
        <v>0</v>
      </c>
      <c r="KJ21">
        <v>0</v>
      </c>
      <c r="KM21">
        <v>0</v>
      </c>
      <c r="KT21">
        <v>1</v>
      </c>
      <c r="KU21" t="s">
        <v>4736</v>
      </c>
      <c r="KV21">
        <v>1</v>
      </c>
      <c r="KW21" t="s">
        <v>4736</v>
      </c>
      <c r="KX21">
        <v>1</v>
      </c>
      <c r="KY21">
        <v>1</v>
      </c>
      <c r="KZ21">
        <v>1</v>
      </c>
      <c r="LA21">
        <v>-1</v>
      </c>
      <c r="LB21">
        <v>0</v>
      </c>
      <c r="LC21">
        <v>0</v>
      </c>
      <c r="LD21" s="59">
        <v>45132</v>
      </c>
      <c r="LE21">
        <v>0</v>
      </c>
      <c r="LI21">
        <v>0</v>
      </c>
      <c r="LL21">
        <v>0</v>
      </c>
      <c r="LS21">
        <v>1</v>
      </c>
      <c r="LT21" t="s">
        <v>4737</v>
      </c>
      <c r="LU21">
        <v>1</v>
      </c>
      <c r="LV21" t="s">
        <v>4738</v>
      </c>
      <c r="LW21">
        <v>1</v>
      </c>
      <c r="LX21">
        <v>1</v>
      </c>
      <c r="LY21">
        <v>1</v>
      </c>
      <c r="LZ21">
        <v>2</v>
      </c>
      <c r="MA21">
        <v>0</v>
      </c>
      <c r="MB21">
        <v>0</v>
      </c>
      <c r="MC21" s="59">
        <v>45164</v>
      </c>
      <c r="MD21">
        <v>0</v>
      </c>
      <c r="MH21">
        <v>0</v>
      </c>
      <c r="MK21">
        <v>0</v>
      </c>
      <c r="MR21">
        <v>1</v>
      </c>
      <c r="MS21" t="s">
        <v>4739</v>
      </c>
      <c r="MT21">
        <v>1</v>
      </c>
      <c r="MU21" t="s">
        <v>4740</v>
      </c>
      <c r="MV21">
        <v>0</v>
      </c>
      <c r="MW21">
        <v>1</v>
      </c>
      <c r="MX21">
        <v>1</v>
      </c>
      <c r="MZ21">
        <v>0</v>
      </c>
      <c r="NA21">
        <v>0</v>
      </c>
      <c r="NB21" s="59">
        <v>45179</v>
      </c>
      <c r="NC21">
        <v>0</v>
      </c>
      <c r="NG21">
        <v>0</v>
      </c>
      <c r="NJ21">
        <v>0</v>
      </c>
      <c r="NQ21">
        <v>1</v>
      </c>
      <c r="NR21" t="s">
        <v>4578</v>
      </c>
      <c r="NS21">
        <v>1</v>
      </c>
      <c r="NT21" t="s">
        <v>4741</v>
      </c>
      <c r="NU21">
        <v>0</v>
      </c>
      <c r="NV21">
        <v>1</v>
      </c>
      <c r="NW21">
        <v>1</v>
      </c>
      <c r="NX21">
        <v>2</v>
      </c>
      <c r="NY21">
        <v>0</v>
      </c>
      <c r="NZ21">
        <v>0</v>
      </c>
      <c r="OA21" s="59">
        <v>45225</v>
      </c>
      <c r="OB21">
        <v>0</v>
      </c>
      <c r="OF21">
        <v>0</v>
      </c>
      <c r="OI21">
        <v>0</v>
      </c>
      <c r="OM21">
        <v>1</v>
      </c>
      <c r="OP21">
        <v>1</v>
      </c>
      <c r="OQ21" t="s">
        <v>4742</v>
      </c>
      <c r="OR21">
        <v>1</v>
      </c>
      <c r="OS21" t="s">
        <v>4743</v>
      </c>
      <c r="OT21">
        <v>0</v>
      </c>
      <c r="OU21">
        <v>1</v>
      </c>
      <c r="OV21">
        <v>1</v>
      </c>
      <c r="OW21">
        <v>2</v>
      </c>
      <c r="OX21">
        <v>0</v>
      </c>
      <c r="OY21">
        <v>0</v>
      </c>
      <c r="OZ21" s="59">
        <v>45248</v>
      </c>
      <c r="PA21">
        <v>0</v>
      </c>
      <c r="PE21">
        <v>0</v>
      </c>
      <c r="PH21">
        <v>0</v>
      </c>
      <c r="PL21">
        <v>0</v>
      </c>
      <c r="PO21">
        <v>1</v>
      </c>
      <c r="PP21" t="s">
        <v>4583</v>
      </c>
      <c r="PQ21">
        <v>1</v>
      </c>
      <c r="PR21" t="s">
        <v>4744</v>
      </c>
      <c r="PS21">
        <v>1</v>
      </c>
      <c r="PT21">
        <v>1</v>
      </c>
      <c r="PU21">
        <v>1</v>
      </c>
      <c r="PV21">
        <v>1</v>
      </c>
      <c r="PW21">
        <v>0</v>
      </c>
      <c r="PX21">
        <v>0</v>
      </c>
      <c r="PY21" s="59">
        <v>45225</v>
      </c>
      <c r="PZ21" s="15" t="s">
        <v>4772</v>
      </c>
      <c r="QA21" s="111">
        <f t="shared" si="4"/>
        <v>9.6728268309377139</v>
      </c>
      <c r="QB21" s="175">
        <v>27.6</v>
      </c>
      <c r="QC21" s="176">
        <v>130.4</v>
      </c>
      <c r="QD21" s="176" t="s">
        <v>4774</v>
      </c>
      <c r="QE21" s="177" t="s">
        <v>517</v>
      </c>
      <c r="QF21" s="177" t="s">
        <v>4775</v>
      </c>
      <c r="QG21">
        <v>0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 s="59">
        <v>45226</v>
      </c>
      <c r="QU21" s="59">
        <v>45270</v>
      </c>
      <c r="QV21">
        <v>0</v>
      </c>
      <c r="QZ21">
        <v>0</v>
      </c>
      <c r="RC21">
        <v>0</v>
      </c>
      <c r="RG21">
        <v>1</v>
      </c>
      <c r="RJ21">
        <v>1</v>
      </c>
      <c r="RK21" t="s">
        <v>4746</v>
      </c>
      <c r="RL21">
        <v>1</v>
      </c>
      <c r="RM21" t="s">
        <v>4587</v>
      </c>
      <c r="RN21">
        <v>0</v>
      </c>
      <c r="RO21">
        <v>1</v>
      </c>
      <c r="RP21">
        <v>1</v>
      </c>
      <c r="RQ21">
        <v>0</v>
      </c>
      <c r="RR21">
        <v>0</v>
      </c>
      <c r="RS21">
        <v>0</v>
      </c>
      <c r="RT21" s="59">
        <v>45305</v>
      </c>
      <c r="RU21">
        <v>0</v>
      </c>
      <c r="RY21">
        <v>0</v>
      </c>
      <c r="SB21">
        <v>0</v>
      </c>
      <c r="SF21">
        <v>1</v>
      </c>
      <c r="SI21">
        <v>1</v>
      </c>
      <c r="SJ21" t="s">
        <v>4747</v>
      </c>
      <c r="SK21">
        <v>1</v>
      </c>
      <c r="SL21" t="s">
        <v>4748</v>
      </c>
      <c r="SM21">
        <v>1</v>
      </c>
      <c r="SN21">
        <v>1</v>
      </c>
      <c r="SO21">
        <v>1</v>
      </c>
      <c r="SP21">
        <v>2</v>
      </c>
      <c r="SQ21">
        <v>0</v>
      </c>
      <c r="SR21">
        <v>0</v>
      </c>
      <c r="SS21" s="59">
        <v>45334</v>
      </c>
      <c r="ST21">
        <v>0</v>
      </c>
      <c r="SX21">
        <v>0</v>
      </c>
      <c r="TA21">
        <v>0</v>
      </c>
      <c r="TE21">
        <v>1</v>
      </c>
      <c r="TH21">
        <v>1</v>
      </c>
      <c r="TI21" t="s">
        <v>4594</v>
      </c>
      <c r="TJ21">
        <v>1</v>
      </c>
      <c r="TK21" t="s">
        <v>4749</v>
      </c>
      <c r="TL21">
        <v>1</v>
      </c>
      <c r="TM21">
        <v>1</v>
      </c>
      <c r="TN21">
        <v>1</v>
      </c>
      <c r="TO21">
        <v>2</v>
      </c>
      <c r="TP21">
        <v>0</v>
      </c>
      <c r="TQ21">
        <v>0</v>
      </c>
      <c r="TR21" s="59">
        <v>45361</v>
      </c>
      <c r="TS21">
        <v>0</v>
      </c>
      <c r="TW21">
        <v>0</v>
      </c>
      <c r="TZ21">
        <v>0</v>
      </c>
      <c r="UD21">
        <v>1</v>
      </c>
      <c r="UG21">
        <v>1</v>
      </c>
      <c r="UH21" t="s">
        <v>4750</v>
      </c>
      <c r="UI21">
        <v>1</v>
      </c>
      <c r="UJ21" t="s">
        <v>4751</v>
      </c>
      <c r="UK21">
        <v>0</v>
      </c>
      <c r="UL21">
        <v>1</v>
      </c>
      <c r="UM21">
        <v>1</v>
      </c>
      <c r="UN21">
        <v>2</v>
      </c>
      <c r="UO21">
        <v>0</v>
      </c>
      <c r="UP21">
        <v>0</v>
      </c>
      <c r="UQ21" s="59">
        <v>45390</v>
      </c>
      <c r="UR21">
        <v>0</v>
      </c>
      <c r="UV21">
        <v>0</v>
      </c>
      <c r="UY21">
        <v>0</v>
      </c>
      <c r="VC21">
        <v>1</v>
      </c>
      <c r="VF21">
        <v>1</v>
      </c>
      <c r="VG21" t="s">
        <v>4752</v>
      </c>
      <c r="VH21">
        <v>1</v>
      </c>
      <c r="VI21" t="s">
        <v>4753</v>
      </c>
      <c r="VJ21">
        <v>0</v>
      </c>
      <c r="VK21">
        <v>1</v>
      </c>
      <c r="VL21">
        <v>1</v>
      </c>
      <c r="VM21">
        <v>2</v>
      </c>
      <c r="VN21">
        <v>0</v>
      </c>
      <c r="VO21">
        <v>0</v>
      </c>
      <c r="VP21" s="59">
        <v>45437</v>
      </c>
      <c r="VQ21">
        <v>0</v>
      </c>
      <c r="VU21">
        <v>0</v>
      </c>
      <c r="VX21">
        <v>0</v>
      </c>
      <c r="WB21">
        <v>0</v>
      </c>
      <c r="WE21">
        <v>1</v>
      </c>
      <c r="WF21" t="s">
        <v>4754</v>
      </c>
      <c r="WG21">
        <v>1</v>
      </c>
      <c r="WH21" t="s">
        <v>4755</v>
      </c>
      <c r="WI21">
        <v>1</v>
      </c>
      <c r="WJ21">
        <v>1</v>
      </c>
      <c r="WK21">
        <v>1</v>
      </c>
      <c r="WL21">
        <v>2</v>
      </c>
      <c r="WM21">
        <v>0</v>
      </c>
      <c r="WN21">
        <v>0</v>
      </c>
      <c r="WO21" s="59">
        <v>45456</v>
      </c>
      <c r="WP21">
        <v>0</v>
      </c>
      <c r="WT21">
        <v>0</v>
      </c>
      <c r="WW21">
        <v>0</v>
      </c>
      <c r="XA21">
        <v>1</v>
      </c>
      <c r="XD21">
        <v>1</v>
      </c>
      <c r="XE21" t="s">
        <v>4756</v>
      </c>
      <c r="XF21">
        <v>1</v>
      </c>
      <c r="XG21" t="s">
        <v>4757</v>
      </c>
      <c r="XH21">
        <v>0</v>
      </c>
      <c r="XI21">
        <v>1</v>
      </c>
      <c r="XJ21">
        <v>1</v>
      </c>
      <c r="XK21">
        <v>2</v>
      </c>
      <c r="XL21">
        <v>0</v>
      </c>
      <c r="XM21">
        <v>0</v>
      </c>
      <c r="XN21" s="59">
        <v>45477</v>
      </c>
      <c r="XO21">
        <v>0</v>
      </c>
      <c r="XS21">
        <v>0</v>
      </c>
      <c r="XV21">
        <v>0</v>
      </c>
      <c r="XZ21">
        <v>1</v>
      </c>
      <c r="YC21">
        <v>1</v>
      </c>
      <c r="YD21" t="s">
        <v>4758</v>
      </c>
      <c r="YE21">
        <v>1</v>
      </c>
      <c r="YF21" t="s">
        <v>4759</v>
      </c>
      <c r="YG21">
        <v>0</v>
      </c>
      <c r="YH21">
        <v>1</v>
      </c>
      <c r="YI21">
        <v>1</v>
      </c>
      <c r="YJ21">
        <v>-1</v>
      </c>
      <c r="YK21">
        <v>0</v>
      </c>
      <c r="YL21">
        <v>0</v>
      </c>
      <c r="YM21" s="59">
        <v>45475</v>
      </c>
      <c r="YN21" s="58">
        <v>10</v>
      </c>
      <c r="YO21" s="58"/>
      <c r="YP21" s="59">
        <v>45499</v>
      </c>
      <c r="YQ21">
        <v>0</v>
      </c>
      <c r="YU21">
        <v>0</v>
      </c>
      <c r="YX21">
        <v>0</v>
      </c>
      <c r="ZB21">
        <v>1</v>
      </c>
      <c r="ZE21">
        <v>1</v>
      </c>
      <c r="ZF21" t="s">
        <v>4760</v>
      </c>
      <c r="ZG21">
        <v>1</v>
      </c>
      <c r="ZH21" t="s">
        <v>4761</v>
      </c>
      <c r="ZI21">
        <v>0</v>
      </c>
      <c r="ZJ21">
        <v>1</v>
      </c>
      <c r="ZK21">
        <v>1</v>
      </c>
      <c r="ZM21">
        <v>0</v>
      </c>
      <c r="ZN21">
        <v>0</v>
      </c>
      <c r="ZO21">
        <v>1</v>
      </c>
      <c r="ZP21" s="59">
        <v>45518</v>
      </c>
      <c r="ZQ21" s="59">
        <v>45542</v>
      </c>
      <c r="ZR21" s="15">
        <v>0</v>
      </c>
      <c r="ZV21">
        <v>0</v>
      </c>
      <c r="ZY21">
        <v>0</v>
      </c>
      <c r="AAC21">
        <v>1</v>
      </c>
      <c r="AAF21">
        <v>1</v>
      </c>
      <c r="AAG21" t="s">
        <v>4762</v>
      </c>
      <c r="AAH21">
        <v>1</v>
      </c>
      <c r="AAI21" t="s">
        <v>4603</v>
      </c>
      <c r="AAJ21">
        <v>0</v>
      </c>
      <c r="AAK21">
        <v>1</v>
      </c>
      <c r="AAL21">
        <v>1</v>
      </c>
      <c r="AAM21">
        <v>2</v>
      </c>
      <c r="AAN21">
        <v>0</v>
      </c>
      <c r="AAO21">
        <v>0</v>
      </c>
      <c r="AAP21" s="59">
        <v>45634</v>
      </c>
      <c r="AAQ21">
        <v>0</v>
      </c>
      <c r="AAU21">
        <v>0</v>
      </c>
      <c r="AAX21">
        <v>0</v>
      </c>
      <c r="ABB21">
        <v>1</v>
      </c>
      <c r="ABE21">
        <v>1</v>
      </c>
      <c r="ABF21" t="s">
        <v>4763</v>
      </c>
      <c r="ABG21">
        <v>1</v>
      </c>
      <c r="ABH21" t="s">
        <v>4764</v>
      </c>
      <c r="ABI21">
        <v>0</v>
      </c>
      <c r="ABJ21">
        <v>1</v>
      </c>
      <c r="ABK21">
        <v>1</v>
      </c>
      <c r="ABL21">
        <v>-1</v>
      </c>
      <c r="ABM21">
        <v>0</v>
      </c>
      <c r="ABN21">
        <v>0</v>
      </c>
      <c r="ABO21" s="59">
        <v>45632</v>
      </c>
      <c r="ABP21" s="58">
        <f t="shared" si="2"/>
        <v>10.787132101300479</v>
      </c>
      <c r="ABQ21">
        <v>28.8</v>
      </c>
      <c r="ABR21">
        <v>133.80000000000001</v>
      </c>
      <c r="ABT21">
        <v>11</v>
      </c>
      <c r="ABU21" t="s">
        <v>517</v>
      </c>
      <c r="ABV21">
        <v>0</v>
      </c>
      <c r="ABW21">
        <v>1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 s="59">
        <v>45633</v>
      </c>
    </row>
    <row r="22" spans="1:763" x14ac:dyDescent="0.25">
      <c r="A22">
        <v>20</v>
      </c>
      <c r="B22" s="15" t="s">
        <v>4545</v>
      </c>
      <c r="C22" s="15" t="s">
        <v>4711</v>
      </c>
      <c r="D22" s="72" t="s">
        <v>4776</v>
      </c>
      <c r="E22" s="15" t="s">
        <v>4777</v>
      </c>
      <c r="F22" s="72" t="s">
        <v>4778</v>
      </c>
      <c r="G22" s="138">
        <v>43980</v>
      </c>
      <c r="H22" s="72">
        <v>0</v>
      </c>
      <c r="I22" s="145">
        <v>44685</v>
      </c>
      <c r="J22" s="174">
        <f t="shared" si="3"/>
        <v>1.9301848049281314</v>
      </c>
      <c r="K22" s="175">
        <v>12.75</v>
      </c>
      <c r="L22" s="175">
        <v>0.87</v>
      </c>
      <c r="M22" s="110"/>
      <c r="N22" s="110">
        <v>0.99</v>
      </c>
      <c r="O22" s="110" t="s">
        <v>20</v>
      </c>
      <c r="P22" s="110">
        <v>0.42</v>
      </c>
      <c r="Q22" s="110" t="s">
        <v>20</v>
      </c>
      <c r="R22" s="110">
        <v>1.04</v>
      </c>
      <c r="S22" s="110" t="s">
        <v>28</v>
      </c>
      <c r="T22" s="177">
        <v>10.8</v>
      </c>
      <c r="U22" s="178">
        <v>1</v>
      </c>
      <c r="V22" s="174">
        <v>-1</v>
      </c>
      <c r="W22" s="174">
        <v>-1</v>
      </c>
      <c r="X22" s="174">
        <v>-1</v>
      </c>
      <c r="Y22" s="174">
        <v>-1</v>
      </c>
      <c r="Z22" s="174">
        <v>-1</v>
      </c>
      <c r="AA22" s="174">
        <v>-1</v>
      </c>
      <c r="AB22" s="174">
        <v>-1</v>
      </c>
      <c r="AC22" s="174">
        <v>-1</v>
      </c>
      <c r="AD22" s="174">
        <v>-1</v>
      </c>
      <c r="AE22" s="174">
        <v>-1</v>
      </c>
      <c r="AF22">
        <v>0</v>
      </c>
      <c r="AL22">
        <v>1</v>
      </c>
      <c r="AN22">
        <v>1</v>
      </c>
      <c r="AO22">
        <v>0</v>
      </c>
      <c r="AP22">
        <v>1</v>
      </c>
      <c r="AQ22">
        <v>1</v>
      </c>
      <c r="AT22" s="68">
        <v>1</v>
      </c>
      <c r="AU22" s="140" t="s">
        <v>4715</v>
      </c>
      <c r="AV22" s="68">
        <v>99</v>
      </c>
      <c r="AW22" s="68"/>
      <c r="AX22" s="68"/>
      <c r="AY22" s="68">
        <v>1</v>
      </c>
      <c r="AZ22" s="68"/>
      <c r="BA22" s="179">
        <v>44779</v>
      </c>
      <c r="BB22" s="68">
        <v>1</v>
      </c>
      <c r="BC22" s="68">
        <v>3</v>
      </c>
      <c r="BD22" s="68">
        <v>99</v>
      </c>
      <c r="BE22" s="68">
        <v>99</v>
      </c>
      <c r="BF22" s="68">
        <v>99</v>
      </c>
      <c r="BG22" s="68">
        <v>1</v>
      </c>
      <c r="BH22" s="68">
        <v>0</v>
      </c>
      <c r="BI22" s="68">
        <v>1</v>
      </c>
      <c r="BJ22" s="68"/>
      <c r="BK22" s="68">
        <v>1</v>
      </c>
      <c r="BL22" s="68" t="s">
        <v>4716</v>
      </c>
      <c r="BM22" s="68">
        <v>1</v>
      </c>
      <c r="BN22" s="68" t="s">
        <v>4717</v>
      </c>
      <c r="BO22" s="68">
        <v>1</v>
      </c>
      <c r="BP22" s="68">
        <v>1</v>
      </c>
      <c r="BQ22" s="68">
        <v>1</v>
      </c>
      <c r="BR22" s="68">
        <v>2</v>
      </c>
      <c r="BS22" s="68">
        <v>0</v>
      </c>
      <c r="BT22" s="68">
        <v>0</v>
      </c>
      <c r="BU22" s="179">
        <v>44807</v>
      </c>
      <c r="BV22" s="15">
        <v>1</v>
      </c>
      <c r="BW22" s="15">
        <v>4</v>
      </c>
      <c r="BX22" s="15">
        <v>0</v>
      </c>
      <c r="BY22" s="15">
        <v>0</v>
      </c>
      <c r="BZ22" s="68">
        <v>99</v>
      </c>
      <c r="CA22" s="15">
        <v>1</v>
      </c>
      <c r="CB22" s="68"/>
      <c r="CC22" s="68">
        <v>1</v>
      </c>
      <c r="CD22" s="68"/>
      <c r="CE22" s="68">
        <v>1</v>
      </c>
      <c r="CF22" s="15" t="s">
        <v>4718</v>
      </c>
      <c r="CG22" s="68">
        <v>1</v>
      </c>
      <c r="CH22" s="15" t="s">
        <v>4719</v>
      </c>
      <c r="CI22" s="15">
        <v>0</v>
      </c>
      <c r="CJ22" s="15">
        <v>1</v>
      </c>
      <c r="CK22" s="15">
        <v>1</v>
      </c>
      <c r="CL22" s="15">
        <v>2</v>
      </c>
      <c r="CM22" s="15">
        <v>0</v>
      </c>
      <c r="CN22" s="15">
        <v>0</v>
      </c>
      <c r="CO22" s="15">
        <v>1</v>
      </c>
      <c r="CP22" s="150">
        <v>44842</v>
      </c>
      <c r="CQ22" s="15">
        <v>1</v>
      </c>
      <c r="CR22" s="15">
        <v>2</v>
      </c>
      <c r="CS22" s="15">
        <v>0</v>
      </c>
      <c r="CT22" s="15">
        <v>0</v>
      </c>
      <c r="CX22" s="15">
        <v>99</v>
      </c>
      <c r="CY22" s="15">
        <v>1</v>
      </c>
      <c r="DA22" s="15">
        <v>1</v>
      </c>
      <c r="DB22" s="15" t="s">
        <v>4554</v>
      </c>
      <c r="DC22" s="15">
        <v>1</v>
      </c>
      <c r="DD22" s="15" t="s">
        <v>4720</v>
      </c>
      <c r="DE22" s="15">
        <v>1</v>
      </c>
      <c r="DF22" s="15" t="s">
        <v>4721</v>
      </c>
      <c r="DG22" s="15">
        <v>0</v>
      </c>
      <c r="DH22" s="15">
        <v>1</v>
      </c>
      <c r="DI22" s="15">
        <v>1</v>
      </c>
      <c r="DJ22" s="15">
        <v>2</v>
      </c>
      <c r="DK22" s="15">
        <v>0</v>
      </c>
      <c r="DL22" s="15">
        <v>0</v>
      </c>
      <c r="DM22" s="179">
        <v>44869</v>
      </c>
      <c r="DN22" s="68">
        <v>1</v>
      </c>
      <c r="DO22" s="68">
        <v>3</v>
      </c>
      <c r="DP22" s="68">
        <v>1</v>
      </c>
      <c r="DQ22" s="68">
        <v>0</v>
      </c>
      <c r="DR22" s="68"/>
      <c r="DS22" s="68"/>
      <c r="DT22" s="68">
        <v>1</v>
      </c>
      <c r="DV22" s="68">
        <v>1</v>
      </c>
      <c r="DW22" s="68" t="s">
        <v>4557</v>
      </c>
      <c r="DX22" s="68">
        <v>1</v>
      </c>
      <c r="DY22" s="68" t="s">
        <v>4722</v>
      </c>
      <c r="DZ22" s="68">
        <v>1</v>
      </c>
      <c r="EA22" s="68" t="s">
        <v>4723</v>
      </c>
      <c r="EB22" s="68">
        <v>1</v>
      </c>
      <c r="EC22" s="68">
        <v>1</v>
      </c>
      <c r="ED22" s="68">
        <v>1</v>
      </c>
      <c r="EE22" s="68">
        <v>2</v>
      </c>
      <c r="EF22" s="68">
        <v>0</v>
      </c>
      <c r="EG22" s="68">
        <v>0</v>
      </c>
      <c r="EH22" s="68">
        <v>1</v>
      </c>
      <c r="EI22" s="179">
        <v>44898</v>
      </c>
      <c r="EJ22" s="68"/>
      <c r="EK22" s="68"/>
      <c r="EL22" s="68"/>
      <c r="EM22" s="68"/>
      <c r="EN22" s="68"/>
      <c r="EO22" s="68"/>
      <c r="EP22" s="68"/>
      <c r="EQ22" s="68">
        <v>0</v>
      </c>
      <c r="ES22" s="68"/>
      <c r="ET22" s="68"/>
      <c r="EU22" s="68"/>
      <c r="EV22" s="68"/>
      <c r="EW22" s="68"/>
      <c r="EX22" s="68">
        <v>1</v>
      </c>
      <c r="EY22" s="68" t="s">
        <v>4724</v>
      </c>
      <c r="EZ22">
        <v>1</v>
      </c>
      <c r="FA22" s="68" t="s">
        <v>4725</v>
      </c>
      <c r="FB22" s="68">
        <v>1</v>
      </c>
      <c r="FC22" s="68">
        <v>1</v>
      </c>
      <c r="FD22" s="68">
        <v>1</v>
      </c>
      <c r="FE22" s="15">
        <v>2</v>
      </c>
      <c r="FF22" s="68">
        <v>0</v>
      </c>
      <c r="FG22" s="68">
        <v>0</v>
      </c>
      <c r="FH22" s="150">
        <v>44933</v>
      </c>
      <c r="FI22" s="68"/>
      <c r="FJ22" s="68"/>
      <c r="FK22" s="68"/>
      <c r="FL22" s="68"/>
      <c r="FP22">
        <v>0</v>
      </c>
      <c r="FT22">
        <v>1</v>
      </c>
      <c r="FW22">
        <v>1</v>
      </c>
      <c r="FX22" t="s">
        <v>4726</v>
      </c>
      <c r="FY22">
        <v>1</v>
      </c>
      <c r="FZ22" t="s">
        <v>4727</v>
      </c>
      <c r="GA22">
        <v>0</v>
      </c>
      <c r="GB22">
        <v>1</v>
      </c>
      <c r="GC22">
        <v>1</v>
      </c>
      <c r="GD22">
        <v>2</v>
      </c>
      <c r="GE22">
        <v>0</v>
      </c>
      <c r="GF22">
        <v>0</v>
      </c>
      <c r="GG22" s="59">
        <v>44962</v>
      </c>
      <c r="GO22">
        <v>0</v>
      </c>
      <c r="GV22">
        <v>1</v>
      </c>
      <c r="GW22" t="s">
        <v>4728</v>
      </c>
      <c r="GX22">
        <v>1</v>
      </c>
      <c r="GY22" t="s">
        <v>4729</v>
      </c>
      <c r="GZ22">
        <v>0</v>
      </c>
      <c r="HA22">
        <v>1</v>
      </c>
      <c r="HB22">
        <v>1</v>
      </c>
      <c r="HC22">
        <v>2</v>
      </c>
      <c r="HD22">
        <v>0</v>
      </c>
      <c r="HE22">
        <v>0</v>
      </c>
      <c r="HF22" s="59">
        <v>44996</v>
      </c>
      <c r="HN22">
        <v>0</v>
      </c>
      <c r="HU22">
        <v>1</v>
      </c>
      <c r="HV22" t="s">
        <v>4730</v>
      </c>
      <c r="HW22">
        <v>1</v>
      </c>
      <c r="HX22" t="s">
        <v>4731</v>
      </c>
      <c r="HY22">
        <v>1</v>
      </c>
      <c r="HZ22">
        <v>1</v>
      </c>
      <c r="IA22">
        <v>1</v>
      </c>
      <c r="IB22">
        <v>0</v>
      </c>
      <c r="IC22">
        <v>0</v>
      </c>
      <c r="ID22">
        <v>0</v>
      </c>
      <c r="IE22" s="59">
        <v>45019</v>
      </c>
      <c r="IM22">
        <v>0</v>
      </c>
      <c r="IT22">
        <v>1</v>
      </c>
      <c r="IU22" t="s">
        <v>4732</v>
      </c>
      <c r="IV22">
        <v>1</v>
      </c>
      <c r="IW22" t="s">
        <v>4733</v>
      </c>
      <c r="IX22">
        <v>1</v>
      </c>
      <c r="IY22">
        <v>1</v>
      </c>
      <c r="IZ22">
        <v>1</v>
      </c>
      <c r="JA22">
        <v>2</v>
      </c>
      <c r="JB22">
        <v>0</v>
      </c>
      <c r="JC22">
        <v>0</v>
      </c>
      <c r="JD22">
        <v>1</v>
      </c>
      <c r="JE22" s="59">
        <v>45068</v>
      </c>
      <c r="JF22" s="59">
        <v>45067</v>
      </c>
      <c r="JN22">
        <v>0</v>
      </c>
      <c r="JU22">
        <v>1</v>
      </c>
      <c r="JV22" t="s">
        <v>4734</v>
      </c>
      <c r="JW22">
        <v>1</v>
      </c>
      <c r="JX22" t="s">
        <v>4735</v>
      </c>
      <c r="JY22">
        <v>0</v>
      </c>
      <c r="JZ22">
        <v>1</v>
      </c>
      <c r="KA22">
        <v>1</v>
      </c>
      <c r="KB22">
        <v>2</v>
      </c>
      <c r="KC22">
        <v>0</v>
      </c>
      <c r="KD22">
        <v>0</v>
      </c>
      <c r="KE22" s="59">
        <v>45094</v>
      </c>
      <c r="KF22">
        <v>0</v>
      </c>
      <c r="KJ22">
        <v>0</v>
      </c>
      <c r="KM22">
        <v>0</v>
      </c>
      <c r="KT22">
        <v>1</v>
      </c>
      <c r="KU22" t="s">
        <v>4736</v>
      </c>
      <c r="KV22">
        <v>1</v>
      </c>
      <c r="KW22" t="s">
        <v>4736</v>
      </c>
      <c r="KX22">
        <v>1</v>
      </c>
      <c r="KY22">
        <v>1</v>
      </c>
      <c r="KZ22">
        <v>1</v>
      </c>
      <c r="LA22">
        <v>-1</v>
      </c>
      <c r="LB22">
        <v>0</v>
      </c>
      <c r="LC22">
        <v>0</v>
      </c>
      <c r="LD22" s="59">
        <v>45132</v>
      </c>
      <c r="LE22">
        <v>0</v>
      </c>
      <c r="LI22">
        <v>0</v>
      </c>
      <c r="LL22">
        <v>0</v>
      </c>
      <c r="LS22">
        <v>1</v>
      </c>
      <c r="LT22" t="s">
        <v>4737</v>
      </c>
      <c r="LU22">
        <v>1</v>
      </c>
      <c r="LV22" t="s">
        <v>4738</v>
      </c>
      <c r="LW22">
        <v>1</v>
      </c>
      <c r="LX22">
        <v>1</v>
      </c>
      <c r="LY22">
        <v>1</v>
      </c>
      <c r="LZ22">
        <v>2</v>
      </c>
      <c r="MA22">
        <v>0</v>
      </c>
      <c r="MB22">
        <v>0</v>
      </c>
      <c r="MC22" s="59">
        <v>45164</v>
      </c>
      <c r="MD22">
        <v>0</v>
      </c>
      <c r="MH22">
        <v>0</v>
      </c>
      <c r="MK22">
        <v>0</v>
      </c>
      <c r="MR22">
        <v>1</v>
      </c>
      <c r="MS22" t="s">
        <v>4739</v>
      </c>
      <c r="MT22">
        <v>1</v>
      </c>
      <c r="MU22" t="s">
        <v>4740</v>
      </c>
      <c r="MV22">
        <v>0</v>
      </c>
      <c r="MW22">
        <v>1</v>
      </c>
      <c r="MX22">
        <v>1</v>
      </c>
      <c r="MZ22">
        <v>0</v>
      </c>
      <c r="NA22">
        <v>0</v>
      </c>
      <c r="NB22" s="59">
        <v>45179</v>
      </c>
      <c r="NC22">
        <v>0</v>
      </c>
      <c r="NG22">
        <v>0</v>
      </c>
      <c r="NJ22">
        <v>0</v>
      </c>
      <c r="NQ22">
        <v>1</v>
      </c>
      <c r="NR22" t="s">
        <v>4578</v>
      </c>
      <c r="NS22">
        <v>1</v>
      </c>
      <c r="NT22" t="s">
        <v>4741</v>
      </c>
      <c r="NU22">
        <v>0</v>
      </c>
      <c r="NV22">
        <v>1</v>
      </c>
      <c r="NW22">
        <v>1</v>
      </c>
      <c r="NX22">
        <v>2</v>
      </c>
      <c r="NY22">
        <v>0</v>
      </c>
      <c r="NZ22">
        <v>0</v>
      </c>
      <c r="OA22" s="59">
        <v>45225</v>
      </c>
      <c r="OB22">
        <v>0</v>
      </c>
      <c r="OF22">
        <v>0</v>
      </c>
      <c r="OI22">
        <v>0</v>
      </c>
      <c r="OM22">
        <v>1</v>
      </c>
      <c r="OP22">
        <v>1</v>
      </c>
      <c r="OQ22" t="s">
        <v>4742</v>
      </c>
      <c r="OR22">
        <v>1</v>
      </c>
      <c r="OS22" t="s">
        <v>4743</v>
      </c>
      <c r="OT22">
        <v>0</v>
      </c>
      <c r="OU22">
        <v>1</v>
      </c>
      <c r="OV22">
        <v>1</v>
      </c>
      <c r="OW22">
        <v>2</v>
      </c>
      <c r="OX22">
        <v>0</v>
      </c>
      <c r="OY22">
        <v>0</v>
      </c>
      <c r="OZ22" s="59">
        <v>45248</v>
      </c>
      <c r="PA22">
        <v>1</v>
      </c>
      <c r="PB22">
        <v>7</v>
      </c>
      <c r="PC22">
        <v>0</v>
      </c>
      <c r="PD22">
        <v>0</v>
      </c>
      <c r="PE22">
        <v>0</v>
      </c>
      <c r="PH22">
        <v>0</v>
      </c>
      <c r="PL22">
        <v>0</v>
      </c>
      <c r="PO22">
        <v>1</v>
      </c>
      <c r="PP22" t="s">
        <v>4583</v>
      </c>
      <c r="PQ22">
        <v>1</v>
      </c>
      <c r="PR22" t="s">
        <v>4744</v>
      </c>
      <c r="PS22">
        <v>1</v>
      </c>
      <c r="PT22">
        <v>1</v>
      </c>
      <c r="PU22">
        <v>1</v>
      </c>
      <c r="PV22">
        <v>1</v>
      </c>
      <c r="PW22">
        <v>0</v>
      </c>
      <c r="PX22">
        <v>0</v>
      </c>
      <c r="PY22" s="59">
        <v>45225</v>
      </c>
      <c r="PZ22" s="15" t="s">
        <v>4777</v>
      </c>
      <c r="QA22" s="111">
        <f t="shared" si="4"/>
        <v>3.4086242299794662</v>
      </c>
      <c r="QB22" s="175">
        <v>14</v>
      </c>
      <c r="QC22" s="176">
        <v>99</v>
      </c>
      <c r="QD22" s="176" t="s">
        <v>4779</v>
      </c>
      <c r="QE22" s="177" t="s">
        <v>517</v>
      </c>
      <c r="QF22" s="177" t="s">
        <v>4780</v>
      </c>
      <c r="QG22">
        <v>0</v>
      </c>
      <c r="QH22">
        <v>0</v>
      </c>
      <c r="QI22">
        <v>1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 s="59">
        <v>45226</v>
      </c>
      <c r="QU22" s="59">
        <v>45270</v>
      </c>
      <c r="QV22">
        <v>0</v>
      </c>
      <c r="QZ22">
        <v>0</v>
      </c>
      <c r="RC22">
        <v>0</v>
      </c>
      <c r="RG22">
        <v>1</v>
      </c>
      <c r="RJ22">
        <v>1</v>
      </c>
      <c r="RK22" t="s">
        <v>4746</v>
      </c>
      <c r="RL22">
        <v>1</v>
      </c>
      <c r="RM22" t="s">
        <v>4587</v>
      </c>
      <c r="RN22">
        <v>0</v>
      </c>
      <c r="RO22">
        <v>1</v>
      </c>
      <c r="RP22">
        <v>1</v>
      </c>
      <c r="RQ22">
        <v>0</v>
      </c>
      <c r="RR22">
        <v>0</v>
      </c>
      <c r="RS22">
        <v>0</v>
      </c>
      <c r="RT22" s="59">
        <v>45305</v>
      </c>
      <c r="RU22">
        <v>0</v>
      </c>
      <c r="RY22">
        <v>0</v>
      </c>
      <c r="SB22">
        <v>0</v>
      </c>
      <c r="SF22">
        <v>1</v>
      </c>
      <c r="SI22">
        <v>1</v>
      </c>
      <c r="SJ22" t="s">
        <v>4747</v>
      </c>
      <c r="SK22">
        <v>1</v>
      </c>
      <c r="SL22" t="s">
        <v>4748</v>
      </c>
      <c r="SM22">
        <v>1</v>
      </c>
      <c r="SN22">
        <v>1</v>
      </c>
      <c r="SO22">
        <v>1</v>
      </c>
      <c r="SP22">
        <v>2</v>
      </c>
      <c r="SQ22">
        <v>0</v>
      </c>
      <c r="SR22">
        <v>0</v>
      </c>
      <c r="SS22" s="59">
        <v>45334</v>
      </c>
      <c r="ST22">
        <v>0</v>
      </c>
      <c r="SX22">
        <v>0</v>
      </c>
      <c r="TA22">
        <v>0</v>
      </c>
      <c r="TE22">
        <v>0</v>
      </c>
      <c r="TH22">
        <v>1</v>
      </c>
      <c r="TI22" t="s">
        <v>4594</v>
      </c>
      <c r="TJ22">
        <v>1</v>
      </c>
      <c r="TK22" t="s">
        <v>4749</v>
      </c>
      <c r="TL22">
        <v>1</v>
      </c>
      <c r="TM22">
        <v>1</v>
      </c>
      <c r="TN22">
        <v>1</v>
      </c>
      <c r="TO22">
        <v>2</v>
      </c>
      <c r="TP22">
        <v>0</v>
      </c>
      <c r="TQ22">
        <v>0</v>
      </c>
      <c r="TR22" s="59">
        <v>45361</v>
      </c>
      <c r="TS22">
        <v>0</v>
      </c>
      <c r="TW22">
        <v>0</v>
      </c>
      <c r="TZ22">
        <v>0</v>
      </c>
      <c r="UD22">
        <v>1</v>
      </c>
      <c r="UG22">
        <v>1</v>
      </c>
      <c r="UH22" t="s">
        <v>4750</v>
      </c>
      <c r="UI22">
        <v>1</v>
      </c>
      <c r="UJ22" t="s">
        <v>4751</v>
      </c>
      <c r="UK22">
        <v>0</v>
      </c>
      <c r="UL22">
        <v>1</v>
      </c>
      <c r="UM22">
        <v>1</v>
      </c>
      <c r="UN22">
        <v>2</v>
      </c>
      <c r="UO22">
        <v>0</v>
      </c>
      <c r="UP22">
        <v>0</v>
      </c>
      <c r="UQ22" s="59">
        <v>45390</v>
      </c>
      <c r="UR22">
        <v>0</v>
      </c>
      <c r="UV22">
        <v>0</v>
      </c>
      <c r="UY22">
        <v>0</v>
      </c>
      <c r="VC22">
        <v>1</v>
      </c>
      <c r="VF22">
        <v>1</v>
      </c>
      <c r="VG22" t="s">
        <v>4752</v>
      </c>
      <c r="VH22">
        <v>1</v>
      </c>
      <c r="VI22" t="s">
        <v>4753</v>
      </c>
      <c r="VJ22">
        <v>0</v>
      </c>
      <c r="VK22">
        <v>1</v>
      </c>
      <c r="VL22">
        <v>1</v>
      </c>
      <c r="VM22">
        <v>2</v>
      </c>
      <c r="VN22">
        <v>0</v>
      </c>
      <c r="VO22">
        <v>0</v>
      </c>
      <c r="VP22" s="59">
        <v>45437</v>
      </c>
      <c r="VQ22">
        <v>0</v>
      </c>
      <c r="VU22">
        <v>0</v>
      </c>
      <c r="VX22">
        <v>0</v>
      </c>
      <c r="WB22">
        <v>0</v>
      </c>
      <c r="WE22">
        <v>1</v>
      </c>
      <c r="WF22" t="s">
        <v>4754</v>
      </c>
      <c r="WG22">
        <v>1</v>
      </c>
      <c r="WH22" t="s">
        <v>4755</v>
      </c>
      <c r="WI22">
        <v>1</v>
      </c>
      <c r="WJ22">
        <v>1</v>
      </c>
      <c r="WK22">
        <v>1</v>
      </c>
      <c r="WL22">
        <v>2</v>
      </c>
      <c r="WM22">
        <v>0</v>
      </c>
      <c r="WN22">
        <v>0</v>
      </c>
      <c r="WO22" s="59">
        <v>45456</v>
      </c>
      <c r="WP22">
        <v>0</v>
      </c>
      <c r="WT22">
        <v>0</v>
      </c>
      <c r="WW22">
        <v>0</v>
      </c>
      <c r="XA22">
        <v>1</v>
      </c>
      <c r="XD22">
        <v>1</v>
      </c>
      <c r="XE22" t="s">
        <v>4756</v>
      </c>
      <c r="XF22">
        <v>1</v>
      </c>
      <c r="XG22" t="s">
        <v>4757</v>
      </c>
      <c r="XH22">
        <v>0</v>
      </c>
      <c r="XI22">
        <v>1</v>
      </c>
      <c r="XJ22">
        <v>1</v>
      </c>
      <c r="XK22">
        <v>2</v>
      </c>
      <c r="XL22">
        <v>0</v>
      </c>
      <c r="XM22">
        <v>0</v>
      </c>
      <c r="XN22" s="59">
        <v>45477</v>
      </c>
      <c r="XO22">
        <v>0</v>
      </c>
      <c r="XS22">
        <v>0</v>
      </c>
      <c r="XV22">
        <v>0</v>
      </c>
      <c r="XZ22">
        <v>1</v>
      </c>
      <c r="YC22">
        <v>1</v>
      </c>
      <c r="YD22" t="s">
        <v>4758</v>
      </c>
      <c r="YE22">
        <v>1</v>
      </c>
      <c r="YF22" t="s">
        <v>4759</v>
      </c>
      <c r="YG22">
        <v>0</v>
      </c>
      <c r="YH22">
        <v>1</v>
      </c>
      <c r="YI22">
        <v>1</v>
      </c>
      <c r="YJ22">
        <v>-1</v>
      </c>
      <c r="YK22">
        <v>0</v>
      </c>
      <c r="YL22">
        <v>0</v>
      </c>
      <c r="YM22" s="59">
        <v>45475</v>
      </c>
      <c r="YN22">
        <v>11.6</v>
      </c>
      <c r="YP22" s="59">
        <v>45499</v>
      </c>
      <c r="YQ22">
        <v>0</v>
      </c>
      <c r="YU22">
        <v>0</v>
      </c>
      <c r="YX22">
        <v>0</v>
      </c>
      <c r="ZB22">
        <v>1</v>
      </c>
      <c r="ZE22">
        <v>1</v>
      </c>
      <c r="ZF22" t="s">
        <v>4760</v>
      </c>
      <c r="ZG22">
        <v>1</v>
      </c>
      <c r="ZH22" t="s">
        <v>4761</v>
      </c>
      <c r="ZI22">
        <v>0</v>
      </c>
      <c r="ZJ22">
        <v>1</v>
      </c>
      <c r="ZK22">
        <v>1</v>
      </c>
      <c r="ZM22">
        <v>0</v>
      </c>
      <c r="ZN22">
        <v>0</v>
      </c>
      <c r="ZO22">
        <v>1</v>
      </c>
      <c r="ZP22" s="59">
        <v>45518</v>
      </c>
      <c r="ZQ22" s="59">
        <v>45542</v>
      </c>
      <c r="ZR22" s="15">
        <v>0</v>
      </c>
      <c r="ZV22">
        <v>0</v>
      </c>
      <c r="ZY22">
        <v>0</v>
      </c>
      <c r="AAC22">
        <v>1</v>
      </c>
      <c r="AAF22">
        <v>1</v>
      </c>
      <c r="AAG22" t="s">
        <v>4762</v>
      </c>
      <c r="AAH22">
        <v>1</v>
      </c>
      <c r="AAI22" t="s">
        <v>4603</v>
      </c>
      <c r="AAJ22">
        <v>0</v>
      </c>
      <c r="AAK22">
        <v>1</v>
      </c>
      <c r="AAL22">
        <v>1</v>
      </c>
      <c r="AAM22">
        <v>2</v>
      </c>
      <c r="AAN22">
        <v>0</v>
      </c>
      <c r="AAO22">
        <v>0</v>
      </c>
      <c r="AAP22" s="59">
        <v>45634</v>
      </c>
      <c r="AAQ22">
        <v>0</v>
      </c>
      <c r="AAU22">
        <v>0</v>
      </c>
      <c r="AAX22">
        <v>0</v>
      </c>
      <c r="ABB22">
        <v>1</v>
      </c>
      <c r="ABE22">
        <v>1</v>
      </c>
      <c r="ABF22" t="s">
        <v>4763</v>
      </c>
      <c r="ABG22">
        <v>1</v>
      </c>
      <c r="ABH22" t="s">
        <v>4764</v>
      </c>
      <c r="ABI22">
        <v>0</v>
      </c>
      <c r="ABJ22">
        <v>1</v>
      </c>
      <c r="ABK22">
        <v>1</v>
      </c>
      <c r="ABL22">
        <v>-1</v>
      </c>
      <c r="ABM22">
        <v>0</v>
      </c>
      <c r="ABN22">
        <v>0</v>
      </c>
      <c r="ABO22" s="59">
        <v>45632</v>
      </c>
      <c r="ABP22" s="58">
        <f t="shared" si="2"/>
        <v>4.5229295003422312</v>
      </c>
      <c r="ABQ22">
        <v>16.100000000000001</v>
      </c>
      <c r="ABR22">
        <v>104.3</v>
      </c>
      <c r="ABT22">
        <v>11.2</v>
      </c>
      <c r="ABU22" t="s">
        <v>20</v>
      </c>
      <c r="ABV22">
        <v>0</v>
      </c>
      <c r="ABW22">
        <v>1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 s="59">
        <v>45633</v>
      </c>
    </row>
    <row r="23" spans="1:763" x14ac:dyDescent="0.25">
      <c r="A23">
        <v>21</v>
      </c>
      <c r="B23" s="15" t="s">
        <v>4545</v>
      </c>
      <c r="C23" s="15" t="s">
        <v>4781</v>
      </c>
      <c r="D23" s="72" t="s">
        <v>4782</v>
      </c>
      <c r="E23" s="15" t="s">
        <v>4783</v>
      </c>
      <c r="F23" s="72" t="s">
        <v>4784</v>
      </c>
      <c r="G23" s="138">
        <v>35840</v>
      </c>
      <c r="H23" s="72">
        <v>1</v>
      </c>
      <c r="I23" s="145">
        <v>44685</v>
      </c>
      <c r="J23" s="174">
        <f t="shared" si="3"/>
        <v>24.216290212183434</v>
      </c>
      <c r="K23" s="175">
        <v>55.5</v>
      </c>
      <c r="L23" s="175">
        <v>1.61</v>
      </c>
      <c r="M23" s="176">
        <v>21.411210987230429</v>
      </c>
      <c r="N23" s="110"/>
      <c r="O23" s="110"/>
      <c r="P23" s="110"/>
      <c r="Q23" s="110"/>
      <c r="R23" s="110"/>
      <c r="S23" s="110"/>
      <c r="T23" s="177">
        <v>13.3</v>
      </c>
      <c r="U23" s="178">
        <v>0</v>
      </c>
      <c r="V23" s="174">
        <v>0</v>
      </c>
      <c r="W23" s="174">
        <v>0</v>
      </c>
      <c r="X23" s="174">
        <v>0</v>
      </c>
      <c r="Y23" s="174">
        <v>1</v>
      </c>
      <c r="Z23" s="174">
        <v>1</v>
      </c>
      <c r="AA23" s="174">
        <v>0</v>
      </c>
      <c r="AB23" s="174">
        <v>0</v>
      </c>
      <c r="AC23" s="174">
        <v>0</v>
      </c>
      <c r="AD23" s="174">
        <v>0</v>
      </c>
      <c r="AE23" s="174">
        <v>0</v>
      </c>
      <c r="AF23">
        <v>1</v>
      </c>
      <c r="AG23">
        <v>1</v>
      </c>
      <c r="AI23">
        <v>1</v>
      </c>
      <c r="AK23">
        <v>0</v>
      </c>
      <c r="AL23">
        <v>1</v>
      </c>
      <c r="AN23">
        <v>1</v>
      </c>
      <c r="AO23">
        <v>0</v>
      </c>
      <c r="AP23">
        <v>1</v>
      </c>
      <c r="AQ23">
        <v>1</v>
      </c>
      <c r="AT23" s="68">
        <v>1</v>
      </c>
      <c r="AU23" s="140" t="s">
        <v>4618</v>
      </c>
      <c r="AV23" s="68">
        <v>1</v>
      </c>
      <c r="AW23" s="68"/>
      <c r="AX23" s="68"/>
      <c r="AY23" s="68">
        <v>1</v>
      </c>
      <c r="AZ23" s="68"/>
      <c r="BA23" s="179">
        <v>44779</v>
      </c>
      <c r="BB23" s="68"/>
      <c r="BC23" s="68"/>
      <c r="BD23" s="68"/>
      <c r="BE23" s="68"/>
      <c r="BF23" s="68">
        <v>0</v>
      </c>
      <c r="BG23" s="68">
        <v>1</v>
      </c>
      <c r="BH23" s="68">
        <v>1</v>
      </c>
      <c r="BI23" s="68">
        <v>1</v>
      </c>
      <c r="BJ23" s="68"/>
      <c r="BK23" s="68">
        <v>1</v>
      </c>
      <c r="BL23" s="68" t="s">
        <v>4785</v>
      </c>
      <c r="BM23" s="68">
        <v>1</v>
      </c>
      <c r="BN23" s="68" t="s">
        <v>4786</v>
      </c>
      <c r="BO23" s="68">
        <v>0</v>
      </c>
      <c r="BP23" s="68">
        <v>1</v>
      </c>
      <c r="BQ23" s="68">
        <v>1</v>
      </c>
      <c r="BR23" s="68">
        <v>2</v>
      </c>
      <c r="BS23" s="68">
        <v>0</v>
      </c>
      <c r="BT23" s="68">
        <v>0</v>
      </c>
      <c r="BU23" s="179">
        <v>44807</v>
      </c>
      <c r="BV23" s="68"/>
      <c r="BW23" s="68"/>
      <c r="BX23" s="68"/>
      <c r="BY23" s="68"/>
      <c r="BZ23" s="68">
        <v>99</v>
      </c>
      <c r="CA23" s="15">
        <v>1</v>
      </c>
      <c r="CB23" s="68"/>
      <c r="CC23" s="68">
        <v>1</v>
      </c>
      <c r="CD23" s="68"/>
      <c r="CE23" s="68">
        <v>1</v>
      </c>
      <c r="CF23" s="15" t="s">
        <v>4787</v>
      </c>
      <c r="CG23" s="68">
        <v>1</v>
      </c>
      <c r="CH23" s="15" t="s">
        <v>4788</v>
      </c>
      <c r="CI23" s="15">
        <v>1</v>
      </c>
      <c r="CJ23" s="15">
        <v>1</v>
      </c>
      <c r="CK23" s="15">
        <v>1</v>
      </c>
      <c r="CL23" s="15">
        <v>1</v>
      </c>
      <c r="CM23" s="15">
        <v>0</v>
      </c>
      <c r="CN23" s="15">
        <v>0</v>
      </c>
      <c r="CO23" s="15">
        <v>1</v>
      </c>
      <c r="CP23" s="150">
        <v>44842</v>
      </c>
      <c r="CX23" s="15">
        <v>99</v>
      </c>
      <c r="CY23" s="15">
        <v>1</v>
      </c>
      <c r="DA23" s="15">
        <v>1</v>
      </c>
      <c r="DB23" s="15" t="s">
        <v>4557</v>
      </c>
      <c r="DC23" s="15">
        <v>1</v>
      </c>
      <c r="DD23" s="15" t="s">
        <v>4789</v>
      </c>
      <c r="DE23" s="15">
        <v>1</v>
      </c>
      <c r="DF23" s="15" t="s">
        <v>4790</v>
      </c>
      <c r="DG23" s="15">
        <v>0</v>
      </c>
      <c r="DH23" s="15">
        <v>1</v>
      </c>
      <c r="DI23" s="15">
        <v>1</v>
      </c>
      <c r="DJ23" s="15">
        <v>2</v>
      </c>
      <c r="DK23" s="15">
        <v>0</v>
      </c>
      <c r="DL23" s="15">
        <v>0</v>
      </c>
      <c r="DM23" s="179">
        <v>44868</v>
      </c>
      <c r="DN23" s="68"/>
      <c r="DO23" s="68"/>
      <c r="DP23" s="68"/>
      <c r="DQ23" s="68"/>
      <c r="DR23" s="68">
        <v>99</v>
      </c>
      <c r="DS23" s="68"/>
      <c r="DT23" s="68">
        <v>1</v>
      </c>
      <c r="DV23" s="68">
        <v>1</v>
      </c>
      <c r="DW23" s="68" t="s">
        <v>4557</v>
      </c>
      <c r="DX23" s="68">
        <v>1</v>
      </c>
      <c r="DY23" s="68" t="s">
        <v>4791</v>
      </c>
      <c r="DZ23" s="68">
        <v>1</v>
      </c>
      <c r="EA23" s="68" t="s">
        <v>4792</v>
      </c>
      <c r="EB23" s="68">
        <v>0</v>
      </c>
      <c r="EC23" s="68">
        <v>1</v>
      </c>
      <c r="ED23" s="68">
        <v>1</v>
      </c>
      <c r="EE23" s="68">
        <v>1</v>
      </c>
      <c r="EF23" s="68">
        <v>0</v>
      </c>
      <c r="EG23" s="68">
        <v>0</v>
      </c>
      <c r="EH23" s="68">
        <v>1</v>
      </c>
      <c r="EI23" s="179">
        <v>44898</v>
      </c>
      <c r="EJ23" s="68"/>
      <c r="EK23" s="68"/>
      <c r="EL23" s="68"/>
      <c r="EM23" s="68"/>
      <c r="EN23" s="68"/>
      <c r="EO23" s="68"/>
      <c r="EP23" s="68"/>
      <c r="EQ23" s="68">
        <v>0</v>
      </c>
      <c r="ES23" s="68"/>
      <c r="ET23" s="68"/>
      <c r="EU23" s="68"/>
      <c r="EV23" s="68">
        <v>1</v>
      </c>
      <c r="EW23" s="68" t="s">
        <v>4557</v>
      </c>
      <c r="EX23" s="68">
        <v>1</v>
      </c>
      <c r="EY23" s="68" t="s">
        <v>4793</v>
      </c>
      <c r="EZ23" s="68">
        <v>1</v>
      </c>
      <c r="FA23" s="68" t="s">
        <v>4794</v>
      </c>
      <c r="FB23" s="68">
        <v>1</v>
      </c>
      <c r="FC23" s="68">
        <v>1</v>
      </c>
      <c r="FD23" s="68">
        <v>1</v>
      </c>
      <c r="FE23" s="15">
        <v>1</v>
      </c>
      <c r="FF23" s="68">
        <v>0</v>
      </c>
      <c r="FG23" s="68">
        <v>0</v>
      </c>
      <c r="FH23" s="150">
        <v>44933</v>
      </c>
      <c r="FI23" s="68"/>
      <c r="FJ23" s="68"/>
      <c r="FK23" s="147"/>
      <c r="FP23">
        <v>0</v>
      </c>
      <c r="FW23">
        <v>1</v>
      </c>
      <c r="FX23" t="s">
        <v>4795</v>
      </c>
      <c r="FY23">
        <v>1</v>
      </c>
      <c r="FZ23" t="s">
        <v>4796</v>
      </c>
      <c r="GA23">
        <v>0</v>
      </c>
      <c r="GB23">
        <v>1</v>
      </c>
      <c r="GC23">
        <v>1</v>
      </c>
      <c r="GD23">
        <v>1</v>
      </c>
      <c r="GE23">
        <v>0</v>
      </c>
      <c r="GF23">
        <v>0</v>
      </c>
      <c r="GG23" s="59">
        <v>44962</v>
      </c>
      <c r="GO23">
        <v>0</v>
      </c>
      <c r="GV23">
        <v>1</v>
      </c>
      <c r="GW23" t="s">
        <v>4746</v>
      </c>
      <c r="GX23">
        <v>1</v>
      </c>
      <c r="GY23" t="s">
        <v>4580</v>
      </c>
      <c r="GZ23">
        <v>0</v>
      </c>
      <c r="HA23">
        <v>1</v>
      </c>
      <c r="HB23">
        <v>1</v>
      </c>
      <c r="HC23">
        <v>2</v>
      </c>
      <c r="HD23">
        <v>0</v>
      </c>
      <c r="HE23">
        <v>0</v>
      </c>
      <c r="HF23" s="59">
        <v>44996</v>
      </c>
      <c r="HN23">
        <v>0</v>
      </c>
      <c r="HU23">
        <v>1</v>
      </c>
      <c r="HV23" t="s">
        <v>4660</v>
      </c>
      <c r="HW23">
        <v>1</v>
      </c>
      <c r="HX23" t="s">
        <v>4797</v>
      </c>
      <c r="HY23">
        <v>1</v>
      </c>
      <c r="HZ23">
        <v>1</v>
      </c>
      <c r="IA23">
        <v>1</v>
      </c>
      <c r="IB23">
        <v>1</v>
      </c>
      <c r="IC23">
        <v>0</v>
      </c>
      <c r="ID23">
        <v>0</v>
      </c>
      <c r="IE23" s="59">
        <v>45019</v>
      </c>
      <c r="IM23">
        <v>0</v>
      </c>
      <c r="IT23">
        <v>1</v>
      </c>
      <c r="IU23" t="s">
        <v>4798</v>
      </c>
      <c r="IV23">
        <v>1</v>
      </c>
      <c r="IW23" t="s">
        <v>4568</v>
      </c>
      <c r="IX23">
        <v>0</v>
      </c>
      <c r="IY23">
        <v>1</v>
      </c>
      <c r="IZ23">
        <v>1</v>
      </c>
      <c r="JA23">
        <v>1</v>
      </c>
      <c r="JB23">
        <v>0</v>
      </c>
      <c r="JC23">
        <v>0</v>
      </c>
      <c r="JD23">
        <v>1</v>
      </c>
      <c r="JE23" s="59">
        <v>45068</v>
      </c>
      <c r="JF23" s="59">
        <v>45067</v>
      </c>
      <c r="JN23">
        <v>0</v>
      </c>
      <c r="JU23">
        <v>1</v>
      </c>
      <c r="JV23" t="s">
        <v>4799</v>
      </c>
      <c r="JW23">
        <v>1</v>
      </c>
      <c r="JX23" t="s">
        <v>4799</v>
      </c>
      <c r="JY23">
        <v>0</v>
      </c>
      <c r="JZ23">
        <v>1</v>
      </c>
      <c r="KA23">
        <v>1</v>
      </c>
      <c r="KB23">
        <v>2</v>
      </c>
      <c r="KC23">
        <v>0</v>
      </c>
      <c r="KD23">
        <v>0</v>
      </c>
      <c r="KE23" s="59">
        <v>45094</v>
      </c>
      <c r="KF23">
        <v>0</v>
      </c>
      <c r="KJ23">
        <v>0</v>
      </c>
      <c r="KM23">
        <v>0</v>
      </c>
      <c r="KT23">
        <v>1</v>
      </c>
      <c r="KU23" t="s">
        <v>4580</v>
      </c>
      <c r="KV23">
        <v>1</v>
      </c>
      <c r="KW23" t="s">
        <v>4800</v>
      </c>
      <c r="KX23">
        <v>0</v>
      </c>
      <c r="KY23">
        <v>1</v>
      </c>
      <c r="KZ23">
        <v>1</v>
      </c>
      <c r="LA23">
        <v>1</v>
      </c>
      <c r="LB23">
        <v>0</v>
      </c>
      <c r="LC23">
        <v>0</v>
      </c>
      <c r="LD23" s="59">
        <v>45132</v>
      </c>
      <c r="LE23">
        <v>0</v>
      </c>
      <c r="LL23">
        <v>0</v>
      </c>
      <c r="LS23">
        <v>1</v>
      </c>
      <c r="LT23" t="s">
        <v>4580</v>
      </c>
      <c r="LU23">
        <v>1</v>
      </c>
      <c r="LV23" t="s">
        <v>4801</v>
      </c>
      <c r="LW23">
        <v>0</v>
      </c>
      <c r="LX23">
        <v>1</v>
      </c>
      <c r="LY23">
        <v>1</v>
      </c>
      <c r="LZ23">
        <v>2</v>
      </c>
      <c r="MA23">
        <v>0</v>
      </c>
      <c r="MB23">
        <v>0</v>
      </c>
      <c r="MC23" s="59">
        <v>45164</v>
      </c>
      <c r="MD23">
        <v>0</v>
      </c>
      <c r="MH23">
        <v>0</v>
      </c>
      <c r="MK23">
        <v>0</v>
      </c>
      <c r="MR23">
        <v>1</v>
      </c>
      <c r="MS23" t="s">
        <v>4802</v>
      </c>
      <c r="MT23">
        <v>1</v>
      </c>
      <c r="MU23" t="s">
        <v>4803</v>
      </c>
      <c r="MV23">
        <v>1</v>
      </c>
      <c r="MW23">
        <v>1</v>
      </c>
      <c r="MX23">
        <v>1</v>
      </c>
      <c r="MY23">
        <v>2</v>
      </c>
      <c r="MZ23">
        <v>0</v>
      </c>
      <c r="NA23">
        <v>0</v>
      </c>
      <c r="NB23" s="59">
        <v>45179</v>
      </c>
      <c r="NC23">
        <v>0</v>
      </c>
      <c r="NG23">
        <v>0</v>
      </c>
      <c r="NJ23">
        <v>0</v>
      </c>
      <c r="NQ23">
        <v>1</v>
      </c>
      <c r="NR23" t="s">
        <v>4578</v>
      </c>
      <c r="NS23">
        <v>1</v>
      </c>
      <c r="NT23" t="s">
        <v>4804</v>
      </c>
      <c r="NU23">
        <v>1</v>
      </c>
      <c r="NV23">
        <v>1</v>
      </c>
      <c r="NW23">
        <v>1</v>
      </c>
      <c r="NX23">
        <v>2</v>
      </c>
      <c r="NY23">
        <v>0</v>
      </c>
      <c r="NZ23">
        <v>0</v>
      </c>
      <c r="OA23" s="59">
        <v>45225</v>
      </c>
      <c r="OB23">
        <v>0</v>
      </c>
      <c r="OF23">
        <v>0</v>
      </c>
      <c r="OI23">
        <v>0</v>
      </c>
      <c r="OM23">
        <v>1</v>
      </c>
      <c r="OP23">
        <v>1</v>
      </c>
      <c r="OQ23" t="s">
        <v>4805</v>
      </c>
      <c r="OR23">
        <v>1</v>
      </c>
      <c r="OS23" t="s">
        <v>4806</v>
      </c>
      <c r="OT23">
        <v>1</v>
      </c>
      <c r="OU23">
        <v>1</v>
      </c>
      <c r="OV23">
        <v>1</v>
      </c>
      <c r="OW23">
        <v>1</v>
      </c>
      <c r="OX23">
        <v>0</v>
      </c>
      <c r="OY23">
        <v>0</v>
      </c>
      <c r="OZ23" s="59">
        <v>45247</v>
      </c>
      <c r="PA23">
        <v>0</v>
      </c>
      <c r="PE23">
        <v>0</v>
      </c>
      <c r="PH23">
        <v>0</v>
      </c>
      <c r="PL23">
        <v>1</v>
      </c>
      <c r="PO23">
        <v>1</v>
      </c>
      <c r="PP23" t="s">
        <v>4807</v>
      </c>
      <c r="PQ23">
        <v>1</v>
      </c>
      <c r="PR23" t="s">
        <v>4808</v>
      </c>
      <c r="PS23">
        <v>-1</v>
      </c>
      <c r="PT23">
        <v>1</v>
      </c>
      <c r="PU23">
        <v>1</v>
      </c>
      <c r="PV23">
        <v>1</v>
      </c>
      <c r="PW23">
        <v>0</v>
      </c>
      <c r="PX23">
        <v>0</v>
      </c>
      <c r="PY23" s="59">
        <v>45225</v>
      </c>
      <c r="PZ23" s="15" t="s">
        <v>4783</v>
      </c>
      <c r="QA23" s="111">
        <f t="shared" si="4"/>
        <v>25.694729637234772</v>
      </c>
      <c r="QB23" s="175">
        <v>57.3</v>
      </c>
      <c r="QC23" s="176">
        <v>163.4</v>
      </c>
      <c r="QD23" s="176" t="s">
        <v>4809</v>
      </c>
      <c r="QE23" s="177" t="s">
        <v>517</v>
      </c>
      <c r="QF23" s="177" t="s">
        <v>4810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 s="59">
        <v>45226</v>
      </c>
      <c r="QU23" s="59">
        <v>45269</v>
      </c>
      <c r="QV23">
        <v>0</v>
      </c>
      <c r="QZ23">
        <v>0</v>
      </c>
      <c r="RC23">
        <v>0</v>
      </c>
      <c r="RJ23">
        <v>1</v>
      </c>
      <c r="RK23" t="s">
        <v>4811</v>
      </c>
      <c r="RL23">
        <v>1</v>
      </c>
      <c r="RM23" t="s">
        <v>4812</v>
      </c>
      <c r="RN23">
        <v>0</v>
      </c>
      <c r="RO23">
        <v>1</v>
      </c>
      <c r="RP23">
        <v>1</v>
      </c>
      <c r="RQ23">
        <v>1</v>
      </c>
      <c r="RR23">
        <v>0</v>
      </c>
      <c r="RS23">
        <v>0</v>
      </c>
      <c r="RT23" s="59">
        <v>45305</v>
      </c>
      <c r="RU23">
        <v>0</v>
      </c>
      <c r="RY23">
        <v>0</v>
      </c>
      <c r="SB23">
        <v>0</v>
      </c>
      <c r="SF23">
        <v>1</v>
      </c>
      <c r="SI23">
        <v>1</v>
      </c>
      <c r="SJ23" t="s">
        <v>4813</v>
      </c>
      <c r="SK23">
        <v>1</v>
      </c>
      <c r="SL23" t="s">
        <v>4814</v>
      </c>
      <c r="SM23">
        <v>0</v>
      </c>
      <c r="SN23">
        <v>1</v>
      </c>
      <c r="SO23">
        <v>1</v>
      </c>
      <c r="SP23">
        <v>1</v>
      </c>
      <c r="SQ23">
        <v>0</v>
      </c>
      <c r="SR23">
        <v>0</v>
      </c>
      <c r="SS23" s="59">
        <v>45334</v>
      </c>
      <c r="ST23">
        <v>0</v>
      </c>
      <c r="SX23">
        <v>0</v>
      </c>
      <c r="TA23">
        <v>0</v>
      </c>
      <c r="TE23">
        <v>1</v>
      </c>
      <c r="TH23">
        <v>1</v>
      </c>
      <c r="TI23" t="s">
        <v>4815</v>
      </c>
      <c r="TJ23">
        <v>1</v>
      </c>
      <c r="TK23" t="s">
        <v>4816</v>
      </c>
      <c r="TL23">
        <v>0</v>
      </c>
      <c r="TM23">
        <v>1</v>
      </c>
      <c r="TN23">
        <v>1</v>
      </c>
      <c r="TO23">
        <v>1</v>
      </c>
      <c r="TP23">
        <v>0</v>
      </c>
      <c r="TQ23">
        <v>0</v>
      </c>
      <c r="TR23" s="59">
        <v>45362</v>
      </c>
      <c r="TS23">
        <v>0</v>
      </c>
      <c r="TW23">
        <v>0</v>
      </c>
      <c r="TZ23">
        <v>0</v>
      </c>
      <c r="UD23">
        <v>1</v>
      </c>
      <c r="UG23">
        <v>1</v>
      </c>
      <c r="UH23" t="s">
        <v>4817</v>
      </c>
      <c r="UI23">
        <v>1</v>
      </c>
      <c r="UJ23" t="s">
        <v>4818</v>
      </c>
      <c r="UK23">
        <v>0</v>
      </c>
      <c r="UL23">
        <v>1</v>
      </c>
      <c r="UM23">
        <v>1</v>
      </c>
      <c r="UN23">
        <v>1</v>
      </c>
      <c r="UO23">
        <v>0</v>
      </c>
      <c r="UP23">
        <v>0</v>
      </c>
      <c r="UQ23" s="59">
        <v>45390</v>
      </c>
      <c r="UR23">
        <v>0</v>
      </c>
      <c r="UV23">
        <v>0</v>
      </c>
      <c r="UY23">
        <v>0</v>
      </c>
      <c r="VC23">
        <v>1</v>
      </c>
      <c r="VF23">
        <v>1</v>
      </c>
      <c r="VG23" t="s">
        <v>4819</v>
      </c>
      <c r="VH23">
        <v>1</v>
      </c>
      <c r="VI23" t="s">
        <v>4820</v>
      </c>
      <c r="VJ23">
        <v>0</v>
      </c>
      <c r="VK23">
        <v>1</v>
      </c>
      <c r="VL23">
        <v>1</v>
      </c>
      <c r="VM23">
        <v>2</v>
      </c>
      <c r="VN23">
        <v>0</v>
      </c>
      <c r="VO23">
        <v>0</v>
      </c>
      <c r="VP23" s="59">
        <v>45438</v>
      </c>
      <c r="VQ23">
        <v>0</v>
      </c>
      <c r="VU23">
        <v>0</v>
      </c>
      <c r="VX23">
        <v>0</v>
      </c>
      <c r="WB23">
        <v>1</v>
      </c>
      <c r="WE23">
        <v>1</v>
      </c>
      <c r="WF23" t="s">
        <v>4821</v>
      </c>
      <c r="WG23">
        <v>1</v>
      </c>
      <c r="WH23" t="s">
        <v>4822</v>
      </c>
      <c r="WI23">
        <v>0</v>
      </c>
      <c r="WJ23">
        <v>1</v>
      </c>
      <c r="WK23">
        <v>1</v>
      </c>
      <c r="WL23">
        <v>1</v>
      </c>
      <c r="WM23">
        <v>0</v>
      </c>
      <c r="WN23">
        <v>0</v>
      </c>
      <c r="WO23" s="59">
        <v>45456</v>
      </c>
      <c r="WP23">
        <v>0</v>
      </c>
      <c r="WT23">
        <v>0</v>
      </c>
      <c r="WW23">
        <v>0</v>
      </c>
      <c r="XA23">
        <v>1</v>
      </c>
      <c r="XD23">
        <v>1</v>
      </c>
      <c r="XE23" t="s">
        <v>4823</v>
      </c>
      <c r="XF23">
        <v>1</v>
      </c>
      <c r="XG23" t="s">
        <v>4816</v>
      </c>
      <c r="XH23">
        <v>1</v>
      </c>
      <c r="XI23">
        <v>1</v>
      </c>
      <c r="XJ23">
        <v>1</v>
      </c>
      <c r="XK23">
        <v>1</v>
      </c>
      <c r="XL23">
        <v>0</v>
      </c>
      <c r="XM23">
        <v>0</v>
      </c>
      <c r="XN23" s="59">
        <v>45475</v>
      </c>
      <c r="XO23">
        <v>0</v>
      </c>
      <c r="XS23">
        <v>0</v>
      </c>
      <c r="XV23">
        <v>0</v>
      </c>
      <c r="XZ23">
        <v>1</v>
      </c>
      <c r="YC23">
        <v>1</v>
      </c>
      <c r="YD23" t="s">
        <v>4824</v>
      </c>
      <c r="YE23">
        <v>1</v>
      </c>
      <c r="YF23" t="s">
        <v>4825</v>
      </c>
      <c r="YG23">
        <v>0</v>
      </c>
      <c r="YH23">
        <v>1</v>
      </c>
      <c r="YI23">
        <v>1</v>
      </c>
      <c r="YJ23">
        <v>1</v>
      </c>
      <c r="YK23">
        <v>0</v>
      </c>
      <c r="YL23">
        <v>0</v>
      </c>
      <c r="YM23" s="59">
        <v>45475</v>
      </c>
      <c r="YN23">
        <v>13.8</v>
      </c>
      <c r="YP23" s="59">
        <v>45499</v>
      </c>
      <c r="YQ23">
        <v>0</v>
      </c>
      <c r="YU23">
        <v>0</v>
      </c>
      <c r="YX23">
        <v>0</v>
      </c>
      <c r="ZB23">
        <v>1</v>
      </c>
      <c r="ZE23">
        <v>1</v>
      </c>
      <c r="ZF23" t="s">
        <v>4826</v>
      </c>
      <c r="ZG23">
        <v>1</v>
      </c>
      <c r="ZH23" t="s">
        <v>4827</v>
      </c>
      <c r="ZI23">
        <v>0</v>
      </c>
      <c r="ZJ23">
        <v>1</v>
      </c>
      <c r="ZK23">
        <v>1</v>
      </c>
      <c r="ZL23">
        <v>1</v>
      </c>
      <c r="ZM23">
        <v>0</v>
      </c>
      <c r="ZN23">
        <v>0</v>
      </c>
      <c r="ZO23">
        <v>1</v>
      </c>
      <c r="ZP23" s="59">
        <v>45519</v>
      </c>
      <c r="ZQ23" s="59">
        <v>45542</v>
      </c>
      <c r="ZR23" s="15">
        <v>0</v>
      </c>
      <c r="ZV23">
        <v>0</v>
      </c>
      <c r="ZY23">
        <v>0</v>
      </c>
      <c r="AAC23">
        <v>1</v>
      </c>
      <c r="AAF23">
        <v>1</v>
      </c>
      <c r="AAG23" t="s">
        <v>4828</v>
      </c>
      <c r="AAH23">
        <v>1</v>
      </c>
      <c r="AAI23" t="s">
        <v>4829</v>
      </c>
      <c r="AAJ23">
        <v>0</v>
      </c>
      <c r="AAK23">
        <v>1</v>
      </c>
      <c r="AAL23">
        <v>1</v>
      </c>
      <c r="AAM23">
        <v>2</v>
      </c>
      <c r="AAN23">
        <v>0</v>
      </c>
      <c r="AAO23">
        <v>0</v>
      </c>
      <c r="AAP23" s="59">
        <v>45634</v>
      </c>
      <c r="AAQ23">
        <v>0</v>
      </c>
      <c r="AAU23">
        <v>0</v>
      </c>
      <c r="AAX23">
        <v>0</v>
      </c>
      <c r="ABB23">
        <v>1</v>
      </c>
      <c r="ABE23">
        <v>1</v>
      </c>
      <c r="ABF23" t="s">
        <v>4830</v>
      </c>
      <c r="ABG23">
        <v>1</v>
      </c>
      <c r="ABH23" t="s">
        <v>4831</v>
      </c>
      <c r="ABI23">
        <v>0</v>
      </c>
      <c r="ABJ23">
        <v>1</v>
      </c>
      <c r="ABK23">
        <v>1</v>
      </c>
      <c r="ABL23">
        <v>1</v>
      </c>
      <c r="ABM23">
        <v>0</v>
      </c>
      <c r="ABN23">
        <v>0</v>
      </c>
      <c r="ABO23" s="59">
        <v>45632</v>
      </c>
      <c r="ABP23" s="58">
        <f t="shared" si="2"/>
        <v>26.809034907597535</v>
      </c>
      <c r="ABQ23">
        <v>56.6</v>
      </c>
      <c r="ABR23">
        <v>160.69999999999999</v>
      </c>
      <c r="ABS23" s="15">
        <v>41</v>
      </c>
      <c r="ABT23">
        <v>13.8</v>
      </c>
      <c r="ABU23" t="s">
        <v>20</v>
      </c>
      <c r="ABV23">
        <v>0</v>
      </c>
      <c r="ABW23">
        <v>1</v>
      </c>
      <c r="ABX23">
        <v>1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 s="59">
        <v>45633</v>
      </c>
    </row>
    <row r="24" spans="1:763" x14ac:dyDescent="0.25">
      <c r="A24">
        <v>22</v>
      </c>
      <c r="B24" s="15" t="s">
        <v>4545</v>
      </c>
      <c r="C24" s="15" t="s">
        <v>4781</v>
      </c>
      <c r="D24" s="72" t="s">
        <v>4832</v>
      </c>
      <c r="E24" s="15" t="s">
        <v>4833</v>
      </c>
      <c r="F24" s="72" t="s">
        <v>4834</v>
      </c>
      <c r="G24" s="138">
        <v>37757</v>
      </c>
      <c r="H24" s="72">
        <v>0</v>
      </c>
      <c r="I24" s="145">
        <v>44685</v>
      </c>
      <c r="J24" s="174">
        <f t="shared" si="3"/>
        <v>18.967830253251197</v>
      </c>
      <c r="K24" s="175">
        <v>44.3</v>
      </c>
      <c r="L24" s="175">
        <v>1.4350000000000001</v>
      </c>
      <c r="M24" s="176">
        <v>21.512947832315554</v>
      </c>
      <c r="N24" s="110"/>
      <c r="O24" s="110"/>
      <c r="P24" s="110"/>
      <c r="Q24" s="110"/>
      <c r="R24" s="110"/>
      <c r="S24" s="110"/>
      <c r="T24" s="177">
        <v>14.2</v>
      </c>
      <c r="U24" s="178">
        <v>0</v>
      </c>
      <c r="V24" s="174">
        <v>0</v>
      </c>
      <c r="W24" s="174">
        <v>0</v>
      </c>
      <c r="X24" s="174">
        <v>0</v>
      </c>
      <c r="Y24" s="174">
        <v>0</v>
      </c>
      <c r="Z24" s="174">
        <v>1</v>
      </c>
      <c r="AA24" s="174">
        <v>0</v>
      </c>
      <c r="AB24" s="174">
        <v>1</v>
      </c>
      <c r="AC24" s="174">
        <v>0</v>
      </c>
      <c r="AD24" s="174">
        <v>0</v>
      </c>
      <c r="AE24" s="174">
        <v>0</v>
      </c>
      <c r="AF24">
        <v>0</v>
      </c>
      <c r="AL24">
        <v>0</v>
      </c>
      <c r="AP24">
        <v>1</v>
      </c>
      <c r="AQ24">
        <v>1</v>
      </c>
      <c r="AT24" s="68">
        <v>1</v>
      </c>
      <c r="AU24" s="140" t="s">
        <v>4618</v>
      </c>
      <c r="AV24" s="68">
        <v>1</v>
      </c>
      <c r="AW24" s="68"/>
      <c r="AX24" s="68"/>
      <c r="AY24" s="68">
        <v>1</v>
      </c>
      <c r="AZ24" s="68"/>
      <c r="BA24" s="179">
        <v>44779</v>
      </c>
      <c r="BB24" s="68"/>
      <c r="BC24" s="68"/>
      <c r="BD24" s="68"/>
      <c r="BE24" s="68"/>
      <c r="BF24" s="68">
        <v>0</v>
      </c>
      <c r="BG24" s="68">
        <v>1</v>
      </c>
      <c r="BH24" s="68">
        <v>1</v>
      </c>
      <c r="BI24" s="68">
        <v>1</v>
      </c>
      <c r="BJ24" s="68"/>
      <c r="BK24" s="68">
        <v>1</v>
      </c>
      <c r="BL24" s="68" t="s">
        <v>4785</v>
      </c>
      <c r="BM24" s="68">
        <v>1</v>
      </c>
      <c r="BN24" s="68" t="s">
        <v>4786</v>
      </c>
      <c r="BO24" s="68">
        <v>0</v>
      </c>
      <c r="BP24" s="68">
        <v>1</v>
      </c>
      <c r="BQ24" s="68">
        <v>1</v>
      </c>
      <c r="BR24" s="68">
        <v>2</v>
      </c>
      <c r="BS24" s="68">
        <v>0</v>
      </c>
      <c r="BT24" s="68">
        <v>0</v>
      </c>
      <c r="BU24" s="179">
        <v>44807</v>
      </c>
      <c r="BV24" s="68"/>
      <c r="BW24" s="68"/>
      <c r="BX24" s="68"/>
      <c r="BY24" s="68"/>
      <c r="BZ24" s="68">
        <v>99</v>
      </c>
      <c r="CA24" s="15">
        <v>1</v>
      </c>
      <c r="CB24" s="68"/>
      <c r="CC24" s="68">
        <v>1</v>
      </c>
      <c r="CD24" s="68"/>
      <c r="CE24" s="68">
        <v>1</v>
      </c>
      <c r="CF24" s="15" t="s">
        <v>4787</v>
      </c>
      <c r="CG24" s="68">
        <v>1</v>
      </c>
      <c r="CH24" s="15" t="s">
        <v>4788</v>
      </c>
      <c r="CI24" s="15">
        <v>1</v>
      </c>
      <c r="CJ24" s="15">
        <v>1</v>
      </c>
      <c r="CK24" s="15">
        <v>1</v>
      </c>
      <c r="CL24" s="15">
        <v>1</v>
      </c>
      <c r="CM24" s="15">
        <v>0</v>
      </c>
      <c r="CN24" s="15">
        <v>0</v>
      </c>
      <c r="CO24" s="15">
        <v>1</v>
      </c>
      <c r="CP24" s="150">
        <v>44842</v>
      </c>
      <c r="CX24" s="15">
        <v>99</v>
      </c>
      <c r="CY24" s="15">
        <v>1</v>
      </c>
      <c r="DA24" s="15">
        <v>1</v>
      </c>
      <c r="DB24" s="15" t="s">
        <v>4557</v>
      </c>
      <c r="DC24" s="15">
        <v>1</v>
      </c>
      <c r="DD24" s="15" t="s">
        <v>4789</v>
      </c>
      <c r="DE24" s="15">
        <v>1</v>
      </c>
      <c r="DF24" s="15" t="s">
        <v>4790</v>
      </c>
      <c r="DG24" s="15">
        <v>0</v>
      </c>
      <c r="DH24" s="15">
        <v>1</v>
      </c>
      <c r="DI24" s="15">
        <v>1</v>
      </c>
      <c r="DJ24" s="15">
        <v>2</v>
      </c>
      <c r="DK24" s="15">
        <v>0</v>
      </c>
      <c r="DL24" s="15">
        <v>0</v>
      </c>
      <c r="DM24" s="179">
        <v>44868</v>
      </c>
      <c r="DN24" s="68"/>
      <c r="DO24" s="68"/>
      <c r="DP24" s="68"/>
      <c r="DQ24" s="68"/>
      <c r="DR24" s="68">
        <v>99</v>
      </c>
      <c r="DS24" s="68"/>
      <c r="DT24" s="68">
        <v>1</v>
      </c>
      <c r="DV24" s="68">
        <v>1</v>
      </c>
      <c r="DW24" s="68" t="s">
        <v>4557</v>
      </c>
      <c r="DX24" s="68">
        <v>1</v>
      </c>
      <c r="DY24" s="68" t="s">
        <v>4791</v>
      </c>
      <c r="DZ24" s="68">
        <v>1</v>
      </c>
      <c r="EA24" s="68" t="s">
        <v>4792</v>
      </c>
      <c r="EB24" s="68">
        <v>0</v>
      </c>
      <c r="EC24" s="68">
        <v>1</v>
      </c>
      <c r="ED24" s="68">
        <v>1</v>
      </c>
      <c r="EE24" s="68">
        <v>1</v>
      </c>
      <c r="EF24" s="68">
        <v>0</v>
      </c>
      <c r="EG24" s="68">
        <v>0</v>
      </c>
      <c r="EH24" s="68">
        <v>1</v>
      </c>
      <c r="EI24" s="179">
        <v>44898</v>
      </c>
      <c r="EJ24" s="68"/>
      <c r="EK24" s="68"/>
      <c r="EL24" s="68"/>
      <c r="EM24" s="68"/>
      <c r="EN24" s="68"/>
      <c r="EO24" s="68"/>
      <c r="EP24" s="68"/>
      <c r="EQ24" s="68">
        <v>0</v>
      </c>
      <c r="ES24" s="68"/>
      <c r="ET24" s="68"/>
      <c r="EU24" s="68"/>
      <c r="EV24" s="68">
        <v>1</v>
      </c>
      <c r="EW24" s="68" t="s">
        <v>4557</v>
      </c>
      <c r="EX24" s="68">
        <v>1</v>
      </c>
      <c r="EY24" s="68" t="s">
        <v>4793</v>
      </c>
      <c r="EZ24" s="68">
        <v>1</v>
      </c>
      <c r="FA24" s="68" t="s">
        <v>4794</v>
      </c>
      <c r="FB24" s="68">
        <v>1</v>
      </c>
      <c r="FC24" s="68">
        <v>1</v>
      </c>
      <c r="FD24" s="68">
        <v>1</v>
      </c>
      <c r="FE24" s="15">
        <v>1</v>
      </c>
      <c r="FF24" s="68">
        <v>0</v>
      </c>
      <c r="FG24" s="68">
        <v>0</v>
      </c>
      <c r="FH24" s="150">
        <v>44933</v>
      </c>
      <c r="FI24" s="68"/>
      <c r="FJ24" s="68"/>
      <c r="FK24" s="148"/>
      <c r="FL24" s="149"/>
      <c r="FP24">
        <v>0</v>
      </c>
      <c r="FW24">
        <v>1</v>
      </c>
      <c r="FX24" t="s">
        <v>4795</v>
      </c>
      <c r="FY24">
        <v>1</v>
      </c>
      <c r="FZ24" t="s">
        <v>4796</v>
      </c>
      <c r="GA24">
        <v>0</v>
      </c>
      <c r="GB24">
        <v>1</v>
      </c>
      <c r="GC24">
        <v>1</v>
      </c>
      <c r="GD24">
        <v>1</v>
      </c>
      <c r="GE24">
        <v>0</v>
      </c>
      <c r="GF24">
        <v>0</v>
      </c>
      <c r="GG24" s="59">
        <v>44962</v>
      </c>
      <c r="GO24">
        <v>0</v>
      </c>
      <c r="GV24">
        <v>1</v>
      </c>
      <c r="GW24" t="s">
        <v>4746</v>
      </c>
      <c r="GX24">
        <v>1</v>
      </c>
      <c r="GY24" t="s">
        <v>4580</v>
      </c>
      <c r="GZ24">
        <v>0</v>
      </c>
      <c r="HA24">
        <v>1</v>
      </c>
      <c r="HB24">
        <v>1</v>
      </c>
      <c r="HC24">
        <v>2</v>
      </c>
      <c r="HD24">
        <v>0</v>
      </c>
      <c r="HE24">
        <v>0</v>
      </c>
      <c r="HF24" s="59">
        <v>44996</v>
      </c>
      <c r="HN24">
        <v>0</v>
      </c>
      <c r="HU24">
        <v>1</v>
      </c>
      <c r="HV24" t="s">
        <v>4660</v>
      </c>
      <c r="HW24">
        <v>1</v>
      </c>
      <c r="HX24" t="s">
        <v>4797</v>
      </c>
      <c r="HY24">
        <v>1</v>
      </c>
      <c r="HZ24">
        <v>1</v>
      </c>
      <c r="IA24">
        <v>1</v>
      </c>
      <c r="IB24">
        <v>1</v>
      </c>
      <c r="IC24">
        <v>0</v>
      </c>
      <c r="ID24">
        <v>0</v>
      </c>
      <c r="IE24" s="59">
        <v>45019</v>
      </c>
      <c r="IM24">
        <v>0</v>
      </c>
      <c r="IT24">
        <v>1</v>
      </c>
      <c r="IU24" t="s">
        <v>4798</v>
      </c>
      <c r="IV24">
        <v>1</v>
      </c>
      <c r="IW24" t="s">
        <v>4568</v>
      </c>
      <c r="IX24">
        <v>0</v>
      </c>
      <c r="IY24">
        <v>1</v>
      </c>
      <c r="IZ24">
        <v>1</v>
      </c>
      <c r="JA24">
        <v>1</v>
      </c>
      <c r="JB24">
        <v>0</v>
      </c>
      <c r="JC24">
        <v>0</v>
      </c>
      <c r="JD24">
        <v>1</v>
      </c>
      <c r="JE24" s="59">
        <v>45068</v>
      </c>
      <c r="JF24" s="59">
        <v>45067</v>
      </c>
      <c r="JN24">
        <v>0</v>
      </c>
      <c r="JU24">
        <v>1</v>
      </c>
      <c r="JV24" t="s">
        <v>4799</v>
      </c>
      <c r="JW24">
        <v>1</v>
      </c>
      <c r="JX24" t="s">
        <v>4799</v>
      </c>
      <c r="JY24">
        <v>0</v>
      </c>
      <c r="JZ24">
        <v>1</v>
      </c>
      <c r="KA24">
        <v>1</v>
      </c>
      <c r="KB24">
        <v>2</v>
      </c>
      <c r="KC24">
        <v>0</v>
      </c>
      <c r="KD24">
        <v>0</v>
      </c>
      <c r="KE24" s="59">
        <v>45094</v>
      </c>
      <c r="KF24">
        <v>0</v>
      </c>
      <c r="KJ24">
        <v>0</v>
      </c>
      <c r="KM24">
        <v>0</v>
      </c>
      <c r="KT24">
        <v>1</v>
      </c>
      <c r="KU24" t="s">
        <v>4580</v>
      </c>
      <c r="KV24">
        <v>1</v>
      </c>
      <c r="KW24" t="s">
        <v>4800</v>
      </c>
      <c r="KX24">
        <v>0</v>
      </c>
      <c r="KY24">
        <v>1</v>
      </c>
      <c r="KZ24">
        <v>1</v>
      </c>
      <c r="LA24">
        <v>1</v>
      </c>
      <c r="LB24">
        <v>0</v>
      </c>
      <c r="LC24">
        <v>0</v>
      </c>
      <c r="LD24" s="59">
        <v>45132</v>
      </c>
      <c r="LE24">
        <v>0</v>
      </c>
      <c r="LL24">
        <v>0</v>
      </c>
      <c r="LS24">
        <v>1</v>
      </c>
      <c r="LT24" t="s">
        <v>4580</v>
      </c>
      <c r="LU24">
        <v>1</v>
      </c>
      <c r="LV24" t="s">
        <v>4801</v>
      </c>
      <c r="LW24">
        <v>0</v>
      </c>
      <c r="LX24">
        <v>1</v>
      </c>
      <c r="LY24">
        <v>1</v>
      </c>
      <c r="LZ24">
        <v>2</v>
      </c>
      <c r="MA24">
        <v>0</v>
      </c>
      <c r="MB24">
        <v>0</v>
      </c>
      <c r="MC24" s="59">
        <v>45164</v>
      </c>
      <c r="MD24">
        <v>0</v>
      </c>
      <c r="MH24">
        <v>0</v>
      </c>
      <c r="MK24">
        <v>0</v>
      </c>
      <c r="MR24">
        <v>1</v>
      </c>
      <c r="MS24" t="s">
        <v>4802</v>
      </c>
      <c r="MT24">
        <v>1</v>
      </c>
      <c r="MU24" t="s">
        <v>4803</v>
      </c>
      <c r="MV24">
        <v>1</v>
      </c>
      <c r="MW24">
        <v>1</v>
      </c>
      <c r="MX24">
        <v>1</v>
      </c>
      <c r="MY24">
        <v>2</v>
      </c>
      <c r="MZ24">
        <v>0</v>
      </c>
      <c r="NA24">
        <v>0</v>
      </c>
      <c r="NB24" s="59">
        <v>45179</v>
      </c>
      <c r="NC24">
        <v>0</v>
      </c>
      <c r="NG24">
        <v>0</v>
      </c>
      <c r="NJ24">
        <v>0</v>
      </c>
      <c r="NQ24">
        <v>1</v>
      </c>
      <c r="NR24" t="s">
        <v>4578</v>
      </c>
      <c r="NS24">
        <v>1</v>
      </c>
      <c r="NT24" t="s">
        <v>4804</v>
      </c>
      <c r="NU24">
        <v>1</v>
      </c>
      <c r="NV24">
        <v>1</v>
      </c>
      <c r="NW24">
        <v>1</v>
      </c>
      <c r="NX24">
        <v>2</v>
      </c>
      <c r="NY24">
        <v>0</v>
      </c>
      <c r="NZ24">
        <v>0</v>
      </c>
      <c r="OA24" s="59">
        <v>45225</v>
      </c>
      <c r="OB24">
        <v>0</v>
      </c>
      <c r="OF24">
        <v>0</v>
      </c>
      <c r="OI24">
        <v>0</v>
      </c>
      <c r="OM24">
        <v>1</v>
      </c>
      <c r="OP24">
        <v>1</v>
      </c>
      <c r="OQ24" t="s">
        <v>4805</v>
      </c>
      <c r="OR24">
        <v>1</v>
      </c>
      <c r="OS24" t="s">
        <v>4806</v>
      </c>
      <c r="OT24">
        <v>1</v>
      </c>
      <c r="OU24">
        <v>1</v>
      </c>
      <c r="OV24">
        <v>1</v>
      </c>
      <c r="OW24">
        <v>1</v>
      </c>
      <c r="OX24">
        <v>0</v>
      </c>
      <c r="OY24">
        <v>0</v>
      </c>
      <c r="OZ24" s="59">
        <v>45247</v>
      </c>
      <c r="PA24">
        <v>0</v>
      </c>
      <c r="PE24">
        <v>0</v>
      </c>
      <c r="PH24">
        <v>0</v>
      </c>
      <c r="PL24">
        <v>0</v>
      </c>
      <c r="PO24">
        <v>1</v>
      </c>
      <c r="PP24" t="s">
        <v>4807</v>
      </c>
      <c r="PQ24">
        <v>1</v>
      </c>
      <c r="PR24" t="s">
        <v>4808</v>
      </c>
      <c r="PS24">
        <v>-1</v>
      </c>
      <c r="PT24">
        <v>1</v>
      </c>
      <c r="PU24">
        <v>1</v>
      </c>
      <c r="PV24">
        <v>1</v>
      </c>
      <c r="PW24">
        <v>0</v>
      </c>
      <c r="PX24">
        <v>0</v>
      </c>
      <c r="PY24" s="59">
        <v>45225</v>
      </c>
      <c r="PZ24" s="15" t="s">
        <v>4833</v>
      </c>
      <c r="QA24" s="111">
        <f t="shared" si="4"/>
        <v>20.446269678302532</v>
      </c>
      <c r="QB24" s="175">
        <v>48.9</v>
      </c>
      <c r="QC24" s="176">
        <v>144.69999999999999</v>
      </c>
      <c r="QD24" s="176" t="s">
        <v>4835</v>
      </c>
      <c r="QE24" s="177" t="s">
        <v>20</v>
      </c>
      <c r="QF24" s="177" t="s">
        <v>4836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 s="59">
        <v>45226</v>
      </c>
      <c r="QU24" s="59">
        <v>45269</v>
      </c>
      <c r="QV24">
        <v>0</v>
      </c>
      <c r="QZ24">
        <v>0</v>
      </c>
      <c r="RC24">
        <v>0</v>
      </c>
      <c r="RJ24">
        <v>1</v>
      </c>
      <c r="RK24" t="s">
        <v>4811</v>
      </c>
      <c r="RL24">
        <v>1</v>
      </c>
      <c r="RM24" t="s">
        <v>4812</v>
      </c>
      <c r="RN24">
        <v>0</v>
      </c>
      <c r="RO24">
        <v>1</v>
      </c>
      <c r="RP24">
        <v>1</v>
      </c>
      <c r="RQ24">
        <v>1</v>
      </c>
      <c r="RR24">
        <v>0</v>
      </c>
      <c r="RS24">
        <v>0</v>
      </c>
      <c r="RT24" s="59">
        <v>45305</v>
      </c>
      <c r="RU24">
        <v>0</v>
      </c>
      <c r="RY24">
        <v>0</v>
      </c>
      <c r="SB24">
        <v>0</v>
      </c>
      <c r="SF24">
        <v>1</v>
      </c>
      <c r="SI24">
        <v>1</v>
      </c>
      <c r="SJ24" t="s">
        <v>4813</v>
      </c>
      <c r="SK24">
        <v>1</v>
      </c>
      <c r="SL24" t="s">
        <v>4814</v>
      </c>
      <c r="SM24">
        <v>0</v>
      </c>
      <c r="SN24">
        <v>1</v>
      </c>
      <c r="SO24">
        <v>1</v>
      </c>
      <c r="SP24">
        <v>1</v>
      </c>
      <c r="SQ24">
        <v>0</v>
      </c>
      <c r="SR24">
        <v>0</v>
      </c>
      <c r="SS24" s="59">
        <v>45334</v>
      </c>
      <c r="ST24">
        <v>0</v>
      </c>
      <c r="SX24">
        <v>0</v>
      </c>
      <c r="TA24">
        <v>0</v>
      </c>
      <c r="TE24">
        <v>1</v>
      </c>
      <c r="TH24">
        <v>1</v>
      </c>
      <c r="TI24" t="s">
        <v>4815</v>
      </c>
      <c r="TJ24">
        <v>1</v>
      </c>
      <c r="TK24" t="s">
        <v>4816</v>
      </c>
      <c r="TL24">
        <v>0</v>
      </c>
      <c r="TM24">
        <v>1</v>
      </c>
      <c r="TN24">
        <v>1</v>
      </c>
      <c r="TO24">
        <v>1</v>
      </c>
      <c r="TP24">
        <v>0</v>
      </c>
      <c r="TQ24">
        <v>0</v>
      </c>
      <c r="TR24" s="59">
        <v>45362</v>
      </c>
      <c r="TS24">
        <v>0</v>
      </c>
      <c r="TW24">
        <v>0</v>
      </c>
      <c r="TZ24">
        <v>0</v>
      </c>
      <c r="UD24">
        <v>1</v>
      </c>
      <c r="UG24">
        <v>1</v>
      </c>
      <c r="UH24" t="s">
        <v>4817</v>
      </c>
      <c r="UI24">
        <v>1</v>
      </c>
      <c r="UJ24" t="s">
        <v>4818</v>
      </c>
      <c r="UK24">
        <v>0</v>
      </c>
      <c r="UL24">
        <v>1</v>
      </c>
      <c r="UM24">
        <v>1</v>
      </c>
      <c r="UN24">
        <v>1</v>
      </c>
      <c r="UO24">
        <v>0</v>
      </c>
      <c r="UP24">
        <v>0</v>
      </c>
      <c r="UQ24" s="59">
        <v>45390</v>
      </c>
      <c r="UR24">
        <v>0</v>
      </c>
      <c r="UV24">
        <v>0</v>
      </c>
      <c r="UY24">
        <v>0</v>
      </c>
      <c r="VC24">
        <v>1</v>
      </c>
      <c r="VF24">
        <v>1</v>
      </c>
      <c r="VG24" t="s">
        <v>4819</v>
      </c>
      <c r="VH24">
        <v>1</v>
      </c>
      <c r="VI24" t="s">
        <v>4820</v>
      </c>
      <c r="VJ24">
        <v>0</v>
      </c>
      <c r="VK24">
        <v>1</v>
      </c>
      <c r="VL24">
        <v>1</v>
      </c>
      <c r="VM24">
        <v>2</v>
      </c>
      <c r="VN24">
        <v>0</v>
      </c>
      <c r="VO24">
        <v>0</v>
      </c>
      <c r="VP24" s="59">
        <v>45438</v>
      </c>
      <c r="VQ24">
        <v>0</v>
      </c>
      <c r="VU24">
        <v>0</v>
      </c>
      <c r="VX24">
        <v>0</v>
      </c>
      <c r="WB24">
        <v>1</v>
      </c>
      <c r="WE24">
        <v>1</v>
      </c>
      <c r="WF24" t="s">
        <v>4821</v>
      </c>
      <c r="WG24">
        <v>1</v>
      </c>
      <c r="WH24" t="s">
        <v>4822</v>
      </c>
      <c r="WI24">
        <v>0</v>
      </c>
      <c r="WJ24">
        <v>1</v>
      </c>
      <c r="WK24">
        <v>1</v>
      </c>
      <c r="WL24">
        <v>1</v>
      </c>
      <c r="WM24">
        <v>0</v>
      </c>
      <c r="WN24">
        <v>0</v>
      </c>
      <c r="WO24" s="59">
        <v>45456</v>
      </c>
      <c r="WP24">
        <v>0</v>
      </c>
      <c r="WT24">
        <v>0</v>
      </c>
      <c r="WW24">
        <v>0</v>
      </c>
      <c r="XA24">
        <v>1</v>
      </c>
      <c r="XD24">
        <v>1</v>
      </c>
      <c r="XE24" t="s">
        <v>4823</v>
      </c>
      <c r="XF24">
        <v>1</v>
      </c>
      <c r="XG24" t="s">
        <v>4816</v>
      </c>
      <c r="XH24">
        <v>1</v>
      </c>
      <c r="XI24">
        <v>1</v>
      </c>
      <c r="XJ24">
        <v>1</v>
      </c>
      <c r="XK24">
        <v>1</v>
      </c>
      <c r="XL24">
        <v>0</v>
      </c>
      <c r="XM24">
        <v>0</v>
      </c>
      <c r="XN24" s="59">
        <v>45475</v>
      </c>
      <c r="XO24">
        <v>0</v>
      </c>
      <c r="XS24">
        <v>0</v>
      </c>
      <c r="XV24">
        <v>0</v>
      </c>
      <c r="XZ24">
        <v>1</v>
      </c>
      <c r="YC24">
        <v>1</v>
      </c>
      <c r="YD24" t="s">
        <v>4824</v>
      </c>
      <c r="YE24">
        <v>1</v>
      </c>
      <c r="YF24" t="s">
        <v>4825</v>
      </c>
      <c r="YG24">
        <v>0</v>
      </c>
      <c r="YH24">
        <v>1</v>
      </c>
      <c r="YI24">
        <v>1</v>
      </c>
      <c r="YJ24">
        <v>1</v>
      </c>
      <c r="YK24">
        <v>0</v>
      </c>
      <c r="YL24">
        <v>0</v>
      </c>
      <c r="YM24" s="59">
        <v>45475</v>
      </c>
      <c r="YN24">
        <v>12.6</v>
      </c>
      <c r="YP24" s="59">
        <v>45499</v>
      </c>
      <c r="YQ24">
        <v>0</v>
      </c>
      <c r="YU24">
        <v>0</v>
      </c>
      <c r="YX24">
        <v>0</v>
      </c>
      <c r="ZB24">
        <v>1</v>
      </c>
      <c r="ZE24">
        <v>1</v>
      </c>
      <c r="ZF24" t="s">
        <v>4826</v>
      </c>
      <c r="ZG24">
        <v>1</v>
      </c>
      <c r="ZH24" t="s">
        <v>4827</v>
      </c>
      <c r="ZI24">
        <v>0</v>
      </c>
      <c r="ZJ24">
        <v>1</v>
      </c>
      <c r="ZK24">
        <v>1</v>
      </c>
      <c r="ZL24">
        <v>1</v>
      </c>
      <c r="ZM24">
        <v>0</v>
      </c>
      <c r="ZN24">
        <v>0</v>
      </c>
      <c r="ZO24">
        <v>1</v>
      </c>
      <c r="ZP24" s="59">
        <v>45519</v>
      </c>
      <c r="ZQ24" s="59">
        <v>45542</v>
      </c>
      <c r="ZR24" s="15">
        <v>0</v>
      </c>
      <c r="ZV24">
        <v>0</v>
      </c>
      <c r="ZY24">
        <v>0</v>
      </c>
      <c r="AAC24">
        <v>1</v>
      </c>
      <c r="AAF24">
        <v>1</v>
      </c>
      <c r="AAG24" t="s">
        <v>4828</v>
      </c>
      <c r="AAH24">
        <v>1</v>
      </c>
      <c r="AAI24" t="s">
        <v>4829</v>
      </c>
      <c r="AAJ24">
        <v>0</v>
      </c>
      <c r="AAK24">
        <v>1</v>
      </c>
      <c r="AAL24">
        <v>1</v>
      </c>
      <c r="AAM24">
        <v>2</v>
      </c>
      <c r="AAN24">
        <v>0</v>
      </c>
      <c r="AAO24">
        <v>0</v>
      </c>
      <c r="AAP24" s="59">
        <v>45634</v>
      </c>
      <c r="AAQ24">
        <v>1</v>
      </c>
      <c r="AAR24">
        <v>30</v>
      </c>
      <c r="AAS24">
        <v>0</v>
      </c>
      <c r="AAT24">
        <v>0</v>
      </c>
      <c r="AAU24">
        <v>0</v>
      </c>
      <c r="AAX24">
        <v>0</v>
      </c>
      <c r="ABB24">
        <v>1</v>
      </c>
      <c r="ABE24">
        <v>1</v>
      </c>
      <c r="ABF24" t="s">
        <v>4830</v>
      </c>
      <c r="ABG24">
        <v>1</v>
      </c>
      <c r="ABH24" t="s">
        <v>4831</v>
      </c>
      <c r="ABI24">
        <v>0</v>
      </c>
      <c r="ABJ24">
        <v>1</v>
      </c>
      <c r="ABK24">
        <v>1</v>
      </c>
      <c r="ABL24">
        <v>1</v>
      </c>
      <c r="ABM24">
        <v>0</v>
      </c>
      <c r="ABN24">
        <v>0</v>
      </c>
      <c r="ABO24" s="59">
        <v>45632</v>
      </c>
      <c r="ABP24" s="58">
        <f t="shared" si="2"/>
        <v>21.560574948665298</v>
      </c>
      <c r="ABQ24">
        <v>45.6</v>
      </c>
      <c r="ABR24">
        <v>144.5</v>
      </c>
      <c r="ABS24" s="15">
        <v>44</v>
      </c>
      <c r="ABT24">
        <v>14.8</v>
      </c>
      <c r="ABU24" t="s">
        <v>20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 s="59">
        <v>45633</v>
      </c>
    </row>
    <row r="25" spans="1:763" x14ac:dyDescent="0.25">
      <c r="A25">
        <v>23</v>
      </c>
      <c r="B25" s="15" t="s">
        <v>4545</v>
      </c>
      <c r="C25" s="15" t="s">
        <v>4781</v>
      </c>
      <c r="D25" s="72" t="s">
        <v>4837</v>
      </c>
      <c r="E25" s="15" t="s">
        <v>4838</v>
      </c>
      <c r="F25" s="72" t="s">
        <v>4839</v>
      </c>
      <c r="G25" s="138">
        <v>44168</v>
      </c>
      <c r="H25" s="72">
        <v>0</v>
      </c>
      <c r="I25" s="145">
        <v>44685</v>
      </c>
      <c r="J25" s="174">
        <f t="shared" si="3"/>
        <v>1.4154688569472964</v>
      </c>
      <c r="K25" s="175">
        <v>7.8</v>
      </c>
      <c r="L25" s="175">
        <v>0.75</v>
      </c>
      <c r="M25" s="176">
        <v>13.866666666666667</v>
      </c>
      <c r="N25" s="110"/>
      <c r="O25" s="110"/>
      <c r="P25" s="110"/>
      <c r="Q25" s="110"/>
      <c r="R25" s="110"/>
      <c r="S25" s="110"/>
      <c r="T25" s="177">
        <v>11.4</v>
      </c>
      <c r="U25" s="178">
        <v>0</v>
      </c>
      <c r="V25" s="174">
        <v>0</v>
      </c>
      <c r="W25" s="174">
        <v>1</v>
      </c>
      <c r="X25" s="174">
        <v>0</v>
      </c>
      <c r="Y25" s="174">
        <v>0</v>
      </c>
      <c r="Z25" s="174">
        <v>0</v>
      </c>
      <c r="AA25" s="174">
        <v>0</v>
      </c>
      <c r="AB25" s="174">
        <v>0</v>
      </c>
      <c r="AC25" s="174">
        <v>0</v>
      </c>
      <c r="AD25" s="174">
        <v>0</v>
      </c>
      <c r="AE25" s="174">
        <v>0</v>
      </c>
      <c r="AF25">
        <v>1</v>
      </c>
      <c r="AH25">
        <v>1</v>
      </c>
      <c r="AI25">
        <v>1</v>
      </c>
      <c r="AK25">
        <v>0</v>
      </c>
      <c r="AL25">
        <v>1</v>
      </c>
      <c r="AN25">
        <v>1</v>
      </c>
      <c r="AP25">
        <v>1</v>
      </c>
      <c r="AQ25">
        <v>1</v>
      </c>
      <c r="AT25" s="68">
        <v>1</v>
      </c>
      <c r="AU25" s="140" t="s">
        <v>97</v>
      </c>
      <c r="AV25" s="68">
        <v>99</v>
      </c>
      <c r="AW25" s="68"/>
      <c r="AX25" s="68"/>
      <c r="AY25" s="68">
        <v>1</v>
      </c>
      <c r="AZ25" s="68"/>
      <c r="BA25" s="179">
        <v>44779</v>
      </c>
      <c r="BB25" s="68">
        <v>1</v>
      </c>
      <c r="BC25" s="68">
        <v>3</v>
      </c>
      <c r="BD25" s="68">
        <v>99</v>
      </c>
      <c r="BE25" s="68">
        <v>0</v>
      </c>
      <c r="BF25" s="68">
        <v>99</v>
      </c>
      <c r="BG25" s="68">
        <v>1</v>
      </c>
      <c r="BH25" s="68">
        <v>0</v>
      </c>
      <c r="BI25" s="68">
        <v>1</v>
      </c>
      <c r="BJ25" s="68"/>
      <c r="BK25" s="68">
        <v>1</v>
      </c>
      <c r="BL25" s="68" t="s">
        <v>4785</v>
      </c>
      <c r="BM25" s="68">
        <v>1</v>
      </c>
      <c r="BN25" s="68" t="s">
        <v>4786</v>
      </c>
      <c r="BO25" s="68">
        <v>0</v>
      </c>
      <c r="BP25" s="68">
        <v>1</v>
      </c>
      <c r="BQ25" s="68">
        <v>1</v>
      </c>
      <c r="BR25" s="68">
        <v>2</v>
      </c>
      <c r="BS25" s="68">
        <v>0</v>
      </c>
      <c r="BT25" s="68">
        <v>0</v>
      </c>
      <c r="BU25" s="179">
        <v>44807</v>
      </c>
      <c r="BV25" s="68"/>
      <c r="BW25" s="68"/>
      <c r="BX25" s="68"/>
      <c r="BY25" s="68"/>
      <c r="BZ25" s="68">
        <v>99</v>
      </c>
      <c r="CA25" s="15">
        <v>1</v>
      </c>
      <c r="CB25" s="68"/>
      <c r="CC25" s="68">
        <v>1</v>
      </c>
      <c r="CD25" s="68"/>
      <c r="CE25" s="68">
        <v>1</v>
      </c>
      <c r="CF25" s="15" t="s">
        <v>4787</v>
      </c>
      <c r="CG25" s="68">
        <v>1</v>
      </c>
      <c r="CH25" s="15" t="s">
        <v>4788</v>
      </c>
      <c r="CI25" s="15">
        <v>1</v>
      </c>
      <c r="CJ25" s="15">
        <v>1</v>
      </c>
      <c r="CK25" s="15">
        <v>1</v>
      </c>
      <c r="CL25" s="15">
        <v>1</v>
      </c>
      <c r="CM25" s="15">
        <v>0</v>
      </c>
      <c r="CN25" s="15">
        <v>0</v>
      </c>
      <c r="CO25" s="15">
        <v>1</v>
      </c>
      <c r="CP25" s="150">
        <v>44842</v>
      </c>
      <c r="CQ25" s="15">
        <v>1</v>
      </c>
      <c r="CR25" s="15">
        <v>7</v>
      </c>
      <c r="CS25" s="15">
        <v>0</v>
      </c>
      <c r="CX25" s="15">
        <v>99</v>
      </c>
      <c r="CY25" s="15">
        <v>1</v>
      </c>
      <c r="DA25" s="15">
        <v>1</v>
      </c>
      <c r="DB25" s="15" t="s">
        <v>4557</v>
      </c>
      <c r="DC25" s="15">
        <v>1</v>
      </c>
      <c r="DD25" s="15" t="s">
        <v>4789</v>
      </c>
      <c r="DE25" s="15">
        <v>1</v>
      </c>
      <c r="DF25" s="15" t="s">
        <v>4790</v>
      </c>
      <c r="DG25" s="15">
        <v>0</v>
      </c>
      <c r="DH25" s="15">
        <v>1</v>
      </c>
      <c r="DI25" s="15">
        <v>1</v>
      </c>
      <c r="DJ25" s="15">
        <v>2</v>
      </c>
      <c r="DK25" s="15">
        <v>0</v>
      </c>
      <c r="DL25" s="15">
        <v>0</v>
      </c>
      <c r="DM25" s="179">
        <v>44868</v>
      </c>
      <c r="DN25" s="68">
        <v>1</v>
      </c>
      <c r="DO25" s="68">
        <v>3</v>
      </c>
      <c r="DP25" s="68"/>
      <c r="DQ25" s="68">
        <v>0</v>
      </c>
      <c r="DR25" s="68">
        <v>99</v>
      </c>
      <c r="DS25" s="68"/>
      <c r="DT25" s="68">
        <v>1</v>
      </c>
      <c r="DV25" s="68">
        <v>1</v>
      </c>
      <c r="DW25" s="68" t="s">
        <v>4557</v>
      </c>
      <c r="DX25" s="68">
        <v>1</v>
      </c>
      <c r="DY25" s="68" t="s">
        <v>4791</v>
      </c>
      <c r="DZ25" s="68">
        <v>1</v>
      </c>
      <c r="EA25" s="68" t="s">
        <v>4792</v>
      </c>
      <c r="EB25" s="68">
        <v>0</v>
      </c>
      <c r="EC25" s="68">
        <v>1</v>
      </c>
      <c r="ED25" s="68">
        <v>1</v>
      </c>
      <c r="EE25" s="68">
        <v>1</v>
      </c>
      <c r="EF25" s="68">
        <v>0</v>
      </c>
      <c r="EG25" s="68">
        <v>0</v>
      </c>
      <c r="EH25" s="68">
        <v>1</v>
      </c>
      <c r="EI25" s="179">
        <v>44898</v>
      </c>
      <c r="EJ25" s="68"/>
      <c r="EK25" s="68"/>
      <c r="EL25" s="68"/>
      <c r="EM25" s="68"/>
      <c r="EN25" s="68"/>
      <c r="EO25" s="68"/>
      <c r="EP25" s="68"/>
      <c r="EQ25" s="68">
        <v>0</v>
      </c>
      <c r="ES25" s="68"/>
      <c r="ET25" s="68"/>
      <c r="EU25" s="68"/>
      <c r="EV25" s="68">
        <v>1</v>
      </c>
      <c r="EW25" s="68"/>
      <c r="EX25" s="68">
        <v>1</v>
      </c>
      <c r="EY25" s="68" t="s">
        <v>4793</v>
      </c>
      <c r="EZ25" s="68">
        <v>1</v>
      </c>
      <c r="FA25" s="68" t="s">
        <v>4794</v>
      </c>
      <c r="FB25" s="68">
        <v>1</v>
      </c>
      <c r="FC25" s="68">
        <v>1</v>
      </c>
      <c r="FD25" s="68">
        <v>1</v>
      </c>
      <c r="FE25" s="15">
        <v>1</v>
      </c>
      <c r="FF25" s="68">
        <v>0</v>
      </c>
      <c r="FG25" s="68">
        <v>0</v>
      </c>
      <c r="FH25" s="150">
        <v>44933</v>
      </c>
      <c r="FI25" s="68"/>
      <c r="FJ25" s="68"/>
      <c r="FK25" s="68"/>
      <c r="FL25" s="68"/>
      <c r="FP25">
        <v>0</v>
      </c>
      <c r="FW25">
        <v>1</v>
      </c>
      <c r="FX25" t="s">
        <v>4795</v>
      </c>
      <c r="FY25">
        <v>1</v>
      </c>
      <c r="FZ25" t="s">
        <v>4796</v>
      </c>
      <c r="GA25">
        <v>0</v>
      </c>
      <c r="GB25">
        <v>1</v>
      </c>
      <c r="GC25">
        <v>1</v>
      </c>
      <c r="GD25">
        <v>1</v>
      </c>
      <c r="GE25">
        <v>0</v>
      </c>
      <c r="GF25">
        <v>0</v>
      </c>
      <c r="GG25" s="59">
        <v>44962</v>
      </c>
      <c r="GO25">
        <v>0</v>
      </c>
      <c r="GV25">
        <v>1</v>
      </c>
      <c r="GW25" t="s">
        <v>4746</v>
      </c>
      <c r="GX25">
        <v>1</v>
      </c>
      <c r="GY25" t="s">
        <v>4580</v>
      </c>
      <c r="GZ25">
        <v>0</v>
      </c>
      <c r="HA25">
        <v>1</v>
      </c>
      <c r="HB25">
        <v>1</v>
      </c>
      <c r="HC25">
        <v>2</v>
      </c>
      <c r="HD25">
        <v>0</v>
      </c>
      <c r="HE25">
        <v>0</v>
      </c>
      <c r="HF25" s="59">
        <v>44996</v>
      </c>
      <c r="HN25">
        <v>0</v>
      </c>
      <c r="HU25">
        <v>1</v>
      </c>
      <c r="HV25" t="s">
        <v>4660</v>
      </c>
      <c r="HW25">
        <v>1</v>
      </c>
      <c r="HX25" t="s">
        <v>4797</v>
      </c>
      <c r="HY25">
        <v>1</v>
      </c>
      <c r="HZ25">
        <v>1</v>
      </c>
      <c r="IA25">
        <v>1</v>
      </c>
      <c r="IB25">
        <v>1</v>
      </c>
      <c r="IC25">
        <v>0</v>
      </c>
      <c r="ID25">
        <v>0</v>
      </c>
      <c r="IE25" s="59">
        <v>45019</v>
      </c>
      <c r="IM25">
        <v>0</v>
      </c>
      <c r="IT25">
        <v>1</v>
      </c>
      <c r="IU25" t="s">
        <v>4798</v>
      </c>
      <c r="IV25">
        <v>1</v>
      </c>
      <c r="IW25" t="s">
        <v>4568</v>
      </c>
      <c r="IX25">
        <v>0</v>
      </c>
      <c r="IY25">
        <v>1</v>
      </c>
      <c r="IZ25">
        <v>1</v>
      </c>
      <c r="JA25">
        <v>1</v>
      </c>
      <c r="JB25">
        <v>0</v>
      </c>
      <c r="JC25">
        <v>0</v>
      </c>
      <c r="JD25">
        <v>1</v>
      </c>
      <c r="JE25" s="59">
        <v>45068</v>
      </c>
      <c r="JF25" s="59">
        <v>45067</v>
      </c>
      <c r="JN25">
        <v>0</v>
      </c>
      <c r="JU25">
        <v>1</v>
      </c>
      <c r="JV25" t="s">
        <v>4799</v>
      </c>
      <c r="JW25">
        <v>1</v>
      </c>
      <c r="JX25" t="s">
        <v>4799</v>
      </c>
      <c r="JY25">
        <v>0</v>
      </c>
      <c r="JZ25">
        <v>1</v>
      </c>
      <c r="KA25">
        <v>1</v>
      </c>
      <c r="KB25">
        <v>2</v>
      </c>
      <c r="KC25">
        <v>0</v>
      </c>
      <c r="KD25">
        <v>0</v>
      </c>
      <c r="KE25" s="59">
        <v>45094</v>
      </c>
      <c r="KF25">
        <v>0</v>
      </c>
      <c r="KJ25">
        <v>0</v>
      </c>
      <c r="KM25">
        <v>0</v>
      </c>
      <c r="KT25">
        <v>1</v>
      </c>
      <c r="KU25" t="s">
        <v>4580</v>
      </c>
      <c r="KV25">
        <v>1</v>
      </c>
      <c r="KW25" t="s">
        <v>4800</v>
      </c>
      <c r="KX25">
        <v>0</v>
      </c>
      <c r="KY25">
        <v>1</v>
      </c>
      <c r="KZ25">
        <v>1</v>
      </c>
      <c r="LA25">
        <v>1</v>
      </c>
      <c r="LB25">
        <v>0</v>
      </c>
      <c r="LC25">
        <v>0</v>
      </c>
      <c r="LD25" s="59">
        <v>45132</v>
      </c>
      <c r="LE25">
        <v>0</v>
      </c>
      <c r="LL25">
        <v>0</v>
      </c>
      <c r="LS25">
        <v>1</v>
      </c>
      <c r="LT25" t="s">
        <v>4580</v>
      </c>
      <c r="LU25">
        <v>1</v>
      </c>
      <c r="LV25" t="s">
        <v>4801</v>
      </c>
      <c r="LW25">
        <v>0</v>
      </c>
      <c r="LX25">
        <v>1</v>
      </c>
      <c r="LY25">
        <v>1</v>
      </c>
      <c r="LZ25">
        <v>2</v>
      </c>
      <c r="MA25">
        <v>0</v>
      </c>
      <c r="MB25">
        <v>0</v>
      </c>
      <c r="MC25" s="59">
        <v>45164</v>
      </c>
      <c r="MD25">
        <v>0</v>
      </c>
      <c r="MH25">
        <v>0</v>
      </c>
      <c r="MK25">
        <v>0</v>
      </c>
      <c r="MR25">
        <v>1</v>
      </c>
      <c r="MS25" t="s">
        <v>4802</v>
      </c>
      <c r="MT25">
        <v>1</v>
      </c>
      <c r="MU25" t="s">
        <v>4803</v>
      </c>
      <c r="MV25">
        <v>1</v>
      </c>
      <c r="MW25">
        <v>1</v>
      </c>
      <c r="MX25">
        <v>1</v>
      </c>
      <c r="MY25">
        <v>2</v>
      </c>
      <c r="MZ25">
        <v>0</v>
      </c>
      <c r="NA25">
        <v>0</v>
      </c>
      <c r="NB25" s="59">
        <v>45179</v>
      </c>
      <c r="NC25">
        <v>0</v>
      </c>
      <c r="NG25">
        <v>0</v>
      </c>
      <c r="NJ25">
        <v>0</v>
      </c>
      <c r="NQ25">
        <v>1</v>
      </c>
      <c r="NR25" t="s">
        <v>4578</v>
      </c>
      <c r="NS25">
        <v>1</v>
      </c>
      <c r="NT25" t="s">
        <v>4804</v>
      </c>
      <c r="NU25">
        <v>1</v>
      </c>
      <c r="NV25">
        <v>1</v>
      </c>
      <c r="NW25">
        <v>1</v>
      </c>
      <c r="NX25">
        <v>2</v>
      </c>
      <c r="NY25">
        <v>0</v>
      </c>
      <c r="NZ25">
        <v>0</v>
      </c>
      <c r="OA25" s="59">
        <v>45225</v>
      </c>
      <c r="OB25">
        <v>0</v>
      </c>
      <c r="OF25">
        <v>0</v>
      </c>
      <c r="OI25">
        <v>0</v>
      </c>
      <c r="OM25">
        <v>1</v>
      </c>
      <c r="OP25">
        <v>1</v>
      </c>
      <c r="OQ25" t="s">
        <v>4805</v>
      </c>
      <c r="OR25">
        <v>1</v>
      </c>
      <c r="OS25" t="s">
        <v>4806</v>
      </c>
      <c r="OT25">
        <v>1</v>
      </c>
      <c r="OU25">
        <v>1</v>
      </c>
      <c r="OV25">
        <v>1</v>
      </c>
      <c r="OW25">
        <v>1</v>
      </c>
      <c r="OX25">
        <v>0</v>
      </c>
      <c r="OY25">
        <v>0</v>
      </c>
      <c r="OZ25" s="59">
        <v>45247</v>
      </c>
      <c r="PA25">
        <v>0</v>
      </c>
      <c r="PE25">
        <v>0</v>
      </c>
      <c r="PH25">
        <v>0</v>
      </c>
      <c r="PL25">
        <v>0</v>
      </c>
      <c r="PO25">
        <v>1</v>
      </c>
      <c r="PP25" t="s">
        <v>4807</v>
      </c>
      <c r="PQ25">
        <v>1</v>
      </c>
      <c r="PR25" t="s">
        <v>4808</v>
      </c>
      <c r="PS25">
        <v>-1</v>
      </c>
      <c r="PT25">
        <v>1</v>
      </c>
      <c r="PU25">
        <v>1</v>
      </c>
      <c r="PV25">
        <v>1</v>
      </c>
      <c r="PW25">
        <v>0</v>
      </c>
      <c r="PX25">
        <v>0</v>
      </c>
      <c r="PY25" s="59">
        <v>45225</v>
      </c>
      <c r="PZ25" s="15" t="s">
        <v>4838</v>
      </c>
      <c r="QA25" s="111">
        <f t="shared" si="4"/>
        <v>2.8939082819986313</v>
      </c>
      <c r="QB25" s="175">
        <v>10.8</v>
      </c>
      <c r="QC25" s="176">
        <v>86.5</v>
      </c>
      <c r="QD25" s="176" t="s">
        <v>4840</v>
      </c>
      <c r="QE25" s="177" t="s">
        <v>517</v>
      </c>
      <c r="QF25" s="177" t="s">
        <v>4841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 s="59">
        <v>45227</v>
      </c>
      <c r="QU25" s="59">
        <v>45269</v>
      </c>
      <c r="QV25">
        <v>0</v>
      </c>
      <c r="QZ25">
        <v>0</v>
      </c>
      <c r="RC25">
        <v>0</v>
      </c>
      <c r="RJ25">
        <v>1</v>
      </c>
      <c r="RK25" t="s">
        <v>4811</v>
      </c>
      <c r="RL25">
        <v>1</v>
      </c>
      <c r="RM25" t="s">
        <v>4812</v>
      </c>
      <c r="RN25">
        <v>0</v>
      </c>
      <c r="RO25">
        <v>1</v>
      </c>
      <c r="RP25">
        <v>1</v>
      </c>
      <c r="RQ25">
        <v>1</v>
      </c>
      <c r="RR25">
        <v>0</v>
      </c>
      <c r="RS25">
        <v>0</v>
      </c>
      <c r="RT25" s="59">
        <v>45305</v>
      </c>
      <c r="RU25">
        <v>0</v>
      </c>
      <c r="RY25">
        <v>0</v>
      </c>
      <c r="SB25">
        <v>0</v>
      </c>
      <c r="SF25">
        <v>1</v>
      </c>
      <c r="SI25">
        <v>1</v>
      </c>
      <c r="SJ25" t="s">
        <v>4813</v>
      </c>
      <c r="SK25">
        <v>1</v>
      </c>
      <c r="SL25" t="s">
        <v>4814</v>
      </c>
      <c r="SM25">
        <v>0</v>
      </c>
      <c r="SN25">
        <v>1</v>
      </c>
      <c r="SO25">
        <v>1</v>
      </c>
      <c r="SP25">
        <v>1</v>
      </c>
      <c r="SQ25">
        <v>0</v>
      </c>
      <c r="SR25">
        <v>0</v>
      </c>
      <c r="SS25" s="59">
        <v>45334</v>
      </c>
      <c r="ST25">
        <v>0</v>
      </c>
      <c r="SX25">
        <v>0</v>
      </c>
      <c r="TA25">
        <v>0</v>
      </c>
      <c r="TE25">
        <v>1</v>
      </c>
      <c r="TH25">
        <v>1</v>
      </c>
      <c r="TI25" t="s">
        <v>4815</v>
      </c>
      <c r="TJ25">
        <v>1</v>
      </c>
      <c r="TK25" t="s">
        <v>4816</v>
      </c>
      <c r="TL25">
        <v>0</v>
      </c>
      <c r="TM25">
        <v>1</v>
      </c>
      <c r="TN25">
        <v>1</v>
      </c>
      <c r="TO25">
        <v>1</v>
      </c>
      <c r="TP25">
        <v>0</v>
      </c>
      <c r="TQ25">
        <v>0</v>
      </c>
      <c r="TR25" s="59">
        <v>45362</v>
      </c>
      <c r="TS25">
        <v>0</v>
      </c>
      <c r="TW25">
        <v>0</v>
      </c>
      <c r="TZ25">
        <v>0</v>
      </c>
      <c r="UD25">
        <v>1</v>
      </c>
      <c r="UG25">
        <v>1</v>
      </c>
      <c r="UH25" t="s">
        <v>4817</v>
      </c>
      <c r="UI25">
        <v>1</v>
      </c>
      <c r="UJ25" t="s">
        <v>4818</v>
      </c>
      <c r="UK25">
        <v>0</v>
      </c>
      <c r="UL25">
        <v>1</v>
      </c>
      <c r="UM25">
        <v>1</v>
      </c>
      <c r="UN25">
        <v>1</v>
      </c>
      <c r="UO25">
        <v>0</v>
      </c>
      <c r="UP25">
        <v>0</v>
      </c>
      <c r="UQ25" s="59">
        <v>45390</v>
      </c>
      <c r="UR25">
        <v>0</v>
      </c>
      <c r="UV25">
        <v>0</v>
      </c>
      <c r="UY25">
        <v>0</v>
      </c>
      <c r="VC25">
        <v>1</v>
      </c>
      <c r="VF25">
        <v>1</v>
      </c>
      <c r="VG25" t="s">
        <v>4819</v>
      </c>
      <c r="VH25">
        <v>1</v>
      </c>
      <c r="VI25" t="s">
        <v>4820</v>
      </c>
      <c r="VJ25">
        <v>0</v>
      </c>
      <c r="VK25">
        <v>1</v>
      </c>
      <c r="VL25">
        <v>1</v>
      </c>
      <c r="VM25">
        <v>2</v>
      </c>
      <c r="VN25">
        <v>0</v>
      </c>
      <c r="VO25">
        <v>0</v>
      </c>
      <c r="VP25" s="59">
        <v>45438</v>
      </c>
      <c r="VQ25">
        <v>0</v>
      </c>
      <c r="VU25">
        <v>0</v>
      </c>
      <c r="VX25">
        <v>0</v>
      </c>
      <c r="WB25">
        <v>1</v>
      </c>
      <c r="WE25">
        <v>1</v>
      </c>
      <c r="WF25" t="s">
        <v>4821</v>
      </c>
      <c r="WG25">
        <v>1</v>
      </c>
      <c r="WH25" t="s">
        <v>4822</v>
      </c>
      <c r="WI25">
        <v>0</v>
      </c>
      <c r="WJ25">
        <v>1</v>
      </c>
      <c r="WK25">
        <v>1</v>
      </c>
      <c r="WL25">
        <v>1</v>
      </c>
      <c r="WM25">
        <v>0</v>
      </c>
      <c r="WN25">
        <v>0</v>
      </c>
      <c r="WO25" s="59">
        <v>45456</v>
      </c>
      <c r="WP25">
        <v>0</v>
      </c>
      <c r="WT25">
        <v>0</v>
      </c>
      <c r="WW25">
        <v>0</v>
      </c>
      <c r="XA25">
        <v>1</v>
      </c>
      <c r="XD25">
        <v>1</v>
      </c>
      <c r="XE25" t="s">
        <v>4823</v>
      </c>
      <c r="XF25">
        <v>1</v>
      </c>
      <c r="XG25" t="s">
        <v>4816</v>
      </c>
      <c r="XH25">
        <v>1</v>
      </c>
      <c r="XI25">
        <v>1</v>
      </c>
      <c r="XJ25">
        <v>1</v>
      </c>
      <c r="XK25">
        <v>1</v>
      </c>
      <c r="XL25">
        <v>0</v>
      </c>
      <c r="XM25">
        <v>0</v>
      </c>
      <c r="XN25" s="59">
        <v>45475</v>
      </c>
      <c r="XO25">
        <v>0</v>
      </c>
      <c r="XS25">
        <v>0</v>
      </c>
      <c r="XV25">
        <v>0</v>
      </c>
      <c r="XZ25">
        <v>1</v>
      </c>
      <c r="YC25">
        <v>1</v>
      </c>
      <c r="YD25" t="s">
        <v>4824</v>
      </c>
      <c r="YE25">
        <v>1</v>
      </c>
      <c r="YF25" t="s">
        <v>4825</v>
      </c>
      <c r="YG25">
        <v>0</v>
      </c>
      <c r="YH25">
        <v>1</v>
      </c>
      <c r="YI25">
        <v>1</v>
      </c>
      <c r="YJ25">
        <v>1</v>
      </c>
      <c r="YK25">
        <v>0</v>
      </c>
      <c r="YL25">
        <v>0</v>
      </c>
      <c r="YM25" s="59">
        <v>45475</v>
      </c>
      <c r="YN25">
        <v>12.3</v>
      </c>
      <c r="YP25" s="59">
        <v>45499</v>
      </c>
      <c r="YQ25">
        <v>0</v>
      </c>
      <c r="YU25">
        <v>0</v>
      </c>
      <c r="YX25">
        <v>0</v>
      </c>
      <c r="ZB25">
        <v>1</v>
      </c>
      <c r="ZE25">
        <v>1</v>
      </c>
      <c r="ZF25" t="s">
        <v>4826</v>
      </c>
      <c r="ZG25">
        <v>1</v>
      </c>
      <c r="ZH25" t="s">
        <v>4827</v>
      </c>
      <c r="ZI25">
        <v>0</v>
      </c>
      <c r="ZJ25">
        <v>1</v>
      </c>
      <c r="ZK25">
        <v>1</v>
      </c>
      <c r="ZL25">
        <v>1</v>
      </c>
      <c r="ZM25">
        <v>0</v>
      </c>
      <c r="ZN25">
        <v>0</v>
      </c>
      <c r="ZO25">
        <v>1</v>
      </c>
      <c r="ZP25" s="59">
        <v>45519</v>
      </c>
      <c r="ZQ25" s="59">
        <v>45542</v>
      </c>
      <c r="ZR25" s="15">
        <v>0</v>
      </c>
      <c r="ZV25">
        <v>0</v>
      </c>
      <c r="ZY25">
        <v>0</v>
      </c>
      <c r="AAC25">
        <v>1</v>
      </c>
      <c r="AAF25">
        <v>1</v>
      </c>
      <c r="AAG25" t="s">
        <v>4828</v>
      </c>
      <c r="AAH25">
        <v>1</v>
      </c>
      <c r="AAI25" t="s">
        <v>4829</v>
      </c>
      <c r="AAJ25">
        <v>0</v>
      </c>
      <c r="AAK25">
        <v>1</v>
      </c>
      <c r="AAL25">
        <v>1</v>
      </c>
      <c r="AAM25">
        <v>2</v>
      </c>
      <c r="AAN25">
        <v>0</v>
      </c>
      <c r="AAO25">
        <v>0</v>
      </c>
      <c r="AAP25" s="59">
        <v>45634</v>
      </c>
      <c r="AAQ25">
        <v>0</v>
      </c>
      <c r="AAU25">
        <v>0</v>
      </c>
      <c r="AAX25">
        <v>0</v>
      </c>
      <c r="ABB25">
        <v>1</v>
      </c>
      <c r="ABE25">
        <v>1</v>
      </c>
      <c r="ABF25" t="s">
        <v>4830</v>
      </c>
      <c r="ABG25">
        <v>1</v>
      </c>
      <c r="ABH25" t="s">
        <v>4831</v>
      </c>
      <c r="ABI25">
        <v>0</v>
      </c>
      <c r="ABJ25">
        <v>1</v>
      </c>
      <c r="ABK25">
        <v>1</v>
      </c>
      <c r="ABL25">
        <v>1</v>
      </c>
      <c r="ABM25">
        <v>0</v>
      </c>
      <c r="ABN25">
        <v>0</v>
      </c>
      <c r="ABO25" s="59">
        <v>45632</v>
      </c>
      <c r="ABP25" s="58">
        <f t="shared" si="2"/>
        <v>4.0082135523613962</v>
      </c>
      <c r="ABQ25">
        <v>12.6</v>
      </c>
      <c r="ABR25">
        <v>93.3</v>
      </c>
      <c r="ABT25">
        <v>11.5</v>
      </c>
      <c r="ABU25" t="s">
        <v>20</v>
      </c>
      <c r="ABV25">
        <v>0</v>
      </c>
      <c r="ABW25">
        <v>1</v>
      </c>
      <c r="ABX25">
        <v>1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 s="59">
        <v>45633</v>
      </c>
    </row>
    <row r="26" spans="1:763" x14ac:dyDescent="0.25">
      <c r="A26">
        <v>24</v>
      </c>
      <c r="B26" s="15" t="s">
        <v>4545</v>
      </c>
      <c r="C26" s="15" t="s">
        <v>4781</v>
      </c>
      <c r="E26" s="15" t="s">
        <v>4842</v>
      </c>
      <c r="F26" s="72" t="s">
        <v>4843</v>
      </c>
      <c r="G26" s="138"/>
      <c r="H26" s="72">
        <v>0</v>
      </c>
      <c r="I26" s="145"/>
      <c r="J26" s="174">
        <v>47</v>
      </c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B26" s="68"/>
      <c r="CC26" s="68"/>
      <c r="CD26" s="68"/>
      <c r="CE26" s="68"/>
      <c r="CG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I26" s="68"/>
      <c r="EJ26" s="68"/>
      <c r="EK26" s="68"/>
      <c r="EL26" s="68"/>
      <c r="EM26" s="68"/>
      <c r="EN26" s="68"/>
      <c r="EO26" s="68"/>
      <c r="EP26" s="68"/>
      <c r="EQ26" s="68"/>
      <c r="ES26" s="68"/>
      <c r="ET26" s="68"/>
      <c r="EU26" s="68"/>
      <c r="EV26" s="68"/>
      <c r="EW26" s="68"/>
      <c r="EX26" s="68"/>
      <c r="EY26" s="68"/>
      <c r="FA26" s="68"/>
      <c r="FB26" s="68"/>
      <c r="FC26" s="68"/>
      <c r="FD26" s="68"/>
      <c r="FF26" s="68"/>
      <c r="FI26" s="68"/>
      <c r="FJ26" s="68"/>
      <c r="FK26" s="68"/>
      <c r="FL26" s="68"/>
      <c r="IE26" s="59">
        <v>45019</v>
      </c>
      <c r="IM26">
        <v>0</v>
      </c>
      <c r="IT26">
        <v>1</v>
      </c>
      <c r="IU26" t="s">
        <v>4798</v>
      </c>
      <c r="IV26">
        <v>1</v>
      </c>
      <c r="IW26" t="s">
        <v>4568</v>
      </c>
      <c r="IX26">
        <v>0</v>
      </c>
      <c r="IY26">
        <v>1</v>
      </c>
      <c r="IZ26">
        <v>1</v>
      </c>
      <c r="JA26">
        <v>1</v>
      </c>
      <c r="JB26">
        <v>0</v>
      </c>
      <c r="JC26">
        <v>0</v>
      </c>
      <c r="JD26">
        <v>1</v>
      </c>
      <c r="JE26" s="59">
        <v>45068</v>
      </c>
      <c r="JF26" s="59"/>
      <c r="KE26" s="59"/>
      <c r="LD26" s="59"/>
      <c r="MC26" s="59"/>
      <c r="OA26" s="59">
        <v>45225</v>
      </c>
      <c r="OB26">
        <v>0</v>
      </c>
      <c r="OF26">
        <v>0</v>
      </c>
      <c r="OI26">
        <v>0</v>
      </c>
      <c r="OM26">
        <v>1</v>
      </c>
      <c r="OP26">
        <v>1</v>
      </c>
      <c r="OQ26" t="s">
        <v>4805</v>
      </c>
      <c r="OR26">
        <v>1</v>
      </c>
      <c r="OS26" t="s">
        <v>4806</v>
      </c>
      <c r="OT26">
        <v>1</v>
      </c>
      <c r="OU26">
        <v>1</v>
      </c>
      <c r="OV26">
        <v>1</v>
      </c>
      <c r="OW26">
        <v>1</v>
      </c>
      <c r="OX26">
        <v>0</v>
      </c>
      <c r="OY26">
        <v>0</v>
      </c>
      <c r="OZ26" s="59">
        <v>45247</v>
      </c>
      <c r="PA26">
        <v>0</v>
      </c>
      <c r="PE26">
        <v>0</v>
      </c>
      <c r="PH26">
        <v>0</v>
      </c>
      <c r="PL26">
        <v>0</v>
      </c>
      <c r="PO26">
        <v>1</v>
      </c>
      <c r="PP26" t="s">
        <v>4807</v>
      </c>
      <c r="PQ26">
        <v>1</v>
      </c>
      <c r="PR26" t="s">
        <v>4808</v>
      </c>
      <c r="PS26">
        <v>-1</v>
      </c>
      <c r="PT26">
        <v>1</v>
      </c>
      <c r="PU26">
        <v>1</v>
      </c>
      <c r="PV26">
        <v>1</v>
      </c>
      <c r="PW26">
        <v>0</v>
      </c>
      <c r="PX26">
        <v>0</v>
      </c>
      <c r="PY26" s="59">
        <v>45225</v>
      </c>
      <c r="PZ26" s="15" t="s">
        <v>4842</v>
      </c>
      <c r="QA26" s="111"/>
      <c r="QB26" s="175">
        <v>47.4</v>
      </c>
      <c r="QC26" s="176">
        <v>140</v>
      </c>
      <c r="QD26" s="176" t="s">
        <v>4700</v>
      </c>
      <c r="QE26" s="177"/>
      <c r="QF26" s="174">
        <v>35</v>
      </c>
      <c r="QG26">
        <v>0</v>
      </c>
      <c r="QH26">
        <v>0</v>
      </c>
      <c r="QI26">
        <v>0</v>
      </c>
      <c r="QJ26">
        <v>0</v>
      </c>
      <c r="QK26">
        <v>1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 s="59">
        <v>45227</v>
      </c>
      <c r="QU26" s="59">
        <v>45269</v>
      </c>
      <c r="QV26">
        <v>0</v>
      </c>
      <c r="QZ26">
        <v>0</v>
      </c>
      <c r="RC26">
        <v>0</v>
      </c>
      <c r="RJ26">
        <v>1</v>
      </c>
      <c r="RK26" t="s">
        <v>4811</v>
      </c>
      <c r="RL26">
        <v>1</v>
      </c>
      <c r="RM26" t="s">
        <v>4812</v>
      </c>
      <c r="RN26">
        <v>0</v>
      </c>
      <c r="RO26">
        <v>1</v>
      </c>
      <c r="RP26">
        <v>1</v>
      </c>
      <c r="RQ26">
        <v>1</v>
      </c>
      <c r="RR26">
        <v>0</v>
      </c>
      <c r="RS26">
        <v>0</v>
      </c>
      <c r="RT26" s="59">
        <v>45305</v>
      </c>
      <c r="RU26">
        <v>0</v>
      </c>
      <c r="RY26">
        <v>0</v>
      </c>
      <c r="SB26">
        <v>0</v>
      </c>
      <c r="SF26">
        <v>1</v>
      </c>
      <c r="SI26">
        <v>1</v>
      </c>
      <c r="SJ26" t="s">
        <v>4813</v>
      </c>
      <c r="SK26">
        <v>1</v>
      </c>
      <c r="SL26" t="s">
        <v>4814</v>
      </c>
      <c r="SM26">
        <v>0</v>
      </c>
      <c r="SN26">
        <v>1</v>
      </c>
      <c r="SO26">
        <v>1</v>
      </c>
      <c r="SP26">
        <v>1</v>
      </c>
      <c r="SQ26">
        <v>0</v>
      </c>
      <c r="SR26">
        <v>0</v>
      </c>
      <c r="SS26" s="59">
        <v>45334</v>
      </c>
      <c r="ST26">
        <v>0</v>
      </c>
      <c r="SX26">
        <v>0</v>
      </c>
      <c r="TA26">
        <v>0</v>
      </c>
      <c r="TE26">
        <v>0</v>
      </c>
      <c r="TH26">
        <v>1</v>
      </c>
      <c r="TI26" t="s">
        <v>4815</v>
      </c>
      <c r="TJ26">
        <v>1</v>
      </c>
      <c r="TK26" t="s">
        <v>4816</v>
      </c>
      <c r="TL26">
        <v>0</v>
      </c>
      <c r="TM26">
        <v>1</v>
      </c>
      <c r="TN26">
        <v>1</v>
      </c>
      <c r="TO26">
        <v>1</v>
      </c>
      <c r="TP26">
        <v>0</v>
      </c>
      <c r="TQ26">
        <v>0</v>
      </c>
      <c r="TR26" s="59">
        <v>45362</v>
      </c>
      <c r="TS26">
        <v>0</v>
      </c>
      <c r="TW26">
        <v>0</v>
      </c>
      <c r="TZ26">
        <v>0</v>
      </c>
      <c r="UD26">
        <v>1</v>
      </c>
      <c r="UG26">
        <v>1</v>
      </c>
      <c r="UH26" t="s">
        <v>4817</v>
      </c>
      <c r="UI26">
        <v>1</v>
      </c>
      <c r="UJ26" t="s">
        <v>4818</v>
      </c>
      <c r="UK26">
        <v>0</v>
      </c>
      <c r="UL26">
        <v>1</v>
      </c>
      <c r="UM26">
        <v>1</v>
      </c>
      <c r="UN26">
        <v>1</v>
      </c>
      <c r="UO26">
        <v>0</v>
      </c>
      <c r="UP26">
        <v>0</v>
      </c>
      <c r="UQ26" s="59">
        <v>45390</v>
      </c>
      <c r="UR26">
        <v>0</v>
      </c>
      <c r="UV26">
        <v>0</v>
      </c>
      <c r="UY26">
        <v>0</v>
      </c>
      <c r="VC26">
        <v>1</v>
      </c>
      <c r="VF26">
        <v>1</v>
      </c>
      <c r="VG26" t="s">
        <v>4819</v>
      </c>
      <c r="VH26">
        <v>1</v>
      </c>
      <c r="VI26" t="s">
        <v>4820</v>
      </c>
      <c r="VJ26">
        <v>0</v>
      </c>
      <c r="VK26">
        <v>1</v>
      </c>
      <c r="VL26">
        <v>1</v>
      </c>
      <c r="VM26">
        <v>2</v>
      </c>
      <c r="VN26">
        <v>0</v>
      </c>
      <c r="VO26">
        <v>0</v>
      </c>
      <c r="VP26" s="59">
        <v>45438</v>
      </c>
      <c r="VQ26">
        <v>0</v>
      </c>
      <c r="VU26">
        <v>0</v>
      </c>
      <c r="VX26">
        <v>0</v>
      </c>
      <c r="WB26">
        <v>1</v>
      </c>
      <c r="WE26">
        <v>1</v>
      </c>
      <c r="WF26" t="s">
        <v>4821</v>
      </c>
      <c r="WG26">
        <v>1</v>
      </c>
      <c r="WH26" t="s">
        <v>4822</v>
      </c>
      <c r="WI26">
        <v>0</v>
      </c>
      <c r="WJ26">
        <v>1</v>
      </c>
      <c r="WK26">
        <v>1</v>
      </c>
      <c r="WL26">
        <v>1</v>
      </c>
      <c r="WM26">
        <v>0</v>
      </c>
      <c r="WN26">
        <v>0</v>
      </c>
      <c r="WO26" s="59">
        <v>45456</v>
      </c>
      <c r="WP26">
        <v>0</v>
      </c>
      <c r="WT26">
        <v>0</v>
      </c>
      <c r="WW26">
        <v>0</v>
      </c>
      <c r="XA26">
        <v>1</v>
      </c>
      <c r="XD26">
        <v>1</v>
      </c>
      <c r="XE26" t="s">
        <v>4823</v>
      </c>
      <c r="XF26">
        <v>1</v>
      </c>
      <c r="XG26" t="s">
        <v>4816</v>
      </c>
      <c r="XH26">
        <v>1</v>
      </c>
      <c r="XI26">
        <v>1</v>
      </c>
      <c r="XJ26">
        <v>1</v>
      </c>
      <c r="XK26">
        <v>1</v>
      </c>
      <c r="XL26">
        <v>0</v>
      </c>
      <c r="XM26">
        <v>0</v>
      </c>
      <c r="XN26" s="59">
        <v>45475</v>
      </c>
      <c r="XO26">
        <v>0</v>
      </c>
      <c r="XS26">
        <v>0</v>
      </c>
      <c r="XV26">
        <v>0</v>
      </c>
      <c r="XZ26">
        <v>1</v>
      </c>
      <c r="YC26">
        <v>1</v>
      </c>
      <c r="YD26" t="s">
        <v>4824</v>
      </c>
      <c r="YE26">
        <v>1</v>
      </c>
      <c r="YF26" t="s">
        <v>4825</v>
      </c>
      <c r="YG26">
        <v>0</v>
      </c>
      <c r="YH26">
        <v>1</v>
      </c>
      <c r="YI26">
        <v>1</v>
      </c>
      <c r="YJ26">
        <v>1</v>
      </c>
      <c r="YK26">
        <v>0</v>
      </c>
      <c r="YL26">
        <v>0</v>
      </c>
      <c r="YP26" s="59">
        <v>45499</v>
      </c>
      <c r="YQ26">
        <v>0</v>
      </c>
      <c r="YU26">
        <v>0</v>
      </c>
      <c r="ZE26">
        <v>1</v>
      </c>
      <c r="ZF26" t="s">
        <v>4826</v>
      </c>
      <c r="ZG26">
        <v>1</v>
      </c>
      <c r="ZH26" t="s">
        <v>4827</v>
      </c>
      <c r="ZI26">
        <v>0</v>
      </c>
      <c r="ZJ26">
        <v>1</v>
      </c>
      <c r="ZK26">
        <v>1</v>
      </c>
      <c r="ZL26">
        <v>1</v>
      </c>
      <c r="ZM26">
        <v>0</v>
      </c>
      <c r="ZN26">
        <v>0</v>
      </c>
      <c r="ZO26">
        <v>1</v>
      </c>
      <c r="ZP26" s="59">
        <v>45519</v>
      </c>
      <c r="ZQ26" s="59">
        <v>45542</v>
      </c>
      <c r="ZR26" s="15">
        <v>0</v>
      </c>
      <c r="ZV26">
        <v>0</v>
      </c>
      <c r="ZY26">
        <v>0</v>
      </c>
      <c r="AAC26">
        <v>1</v>
      </c>
      <c r="AAF26">
        <v>1</v>
      </c>
      <c r="AAG26" t="s">
        <v>4828</v>
      </c>
      <c r="AAH26">
        <v>1</v>
      </c>
      <c r="AAI26" t="s">
        <v>4829</v>
      </c>
      <c r="AAJ26">
        <v>0</v>
      </c>
      <c r="AAK26">
        <v>1</v>
      </c>
      <c r="AAL26">
        <v>1</v>
      </c>
      <c r="AAM26">
        <v>2</v>
      </c>
      <c r="AAN26">
        <v>0</v>
      </c>
      <c r="AAO26">
        <v>0</v>
      </c>
      <c r="AAP26" s="59">
        <v>45634</v>
      </c>
      <c r="AAQ26">
        <v>0</v>
      </c>
      <c r="AAU26">
        <v>0</v>
      </c>
      <c r="AAX26">
        <v>0</v>
      </c>
      <c r="ABB26">
        <v>1</v>
      </c>
      <c r="ABE26">
        <v>1</v>
      </c>
      <c r="ABF26" t="s">
        <v>4830</v>
      </c>
      <c r="ABG26">
        <v>1</v>
      </c>
      <c r="ABH26" t="s">
        <v>4831</v>
      </c>
      <c r="ABI26">
        <v>0</v>
      </c>
      <c r="ABJ26">
        <v>1</v>
      </c>
      <c r="ABK26">
        <v>1</v>
      </c>
      <c r="ABL26">
        <v>1</v>
      </c>
      <c r="ABM26">
        <v>0</v>
      </c>
      <c r="ABN26">
        <v>0</v>
      </c>
      <c r="ABO26" s="59">
        <v>45632</v>
      </c>
      <c r="ABP26" s="58"/>
      <c r="ABQ26">
        <v>44.8</v>
      </c>
      <c r="ABR26">
        <v>141.5</v>
      </c>
      <c r="ABS26" s="15">
        <v>39</v>
      </c>
      <c r="ABT26">
        <v>13.4</v>
      </c>
      <c r="ABU26" t="s">
        <v>20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 s="59">
        <v>45633</v>
      </c>
    </row>
    <row r="27" spans="1:763" x14ac:dyDescent="0.25">
      <c r="A27">
        <v>25</v>
      </c>
      <c r="B27" s="15" t="s">
        <v>4545</v>
      </c>
      <c r="C27" s="15" t="s">
        <v>4781</v>
      </c>
      <c r="E27" s="15" t="s">
        <v>4844</v>
      </c>
      <c r="F27" s="72" t="s">
        <v>4845</v>
      </c>
      <c r="G27" s="138"/>
      <c r="H27" s="72">
        <v>1</v>
      </c>
      <c r="I27" s="145"/>
      <c r="J27" s="174">
        <v>7</v>
      </c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B27" s="68"/>
      <c r="CC27" s="68"/>
      <c r="CD27" s="68"/>
      <c r="CE27" s="68"/>
      <c r="CG27" s="68"/>
      <c r="DM27" s="68"/>
      <c r="DN27" s="68"/>
      <c r="DO27" s="68"/>
      <c r="DP27" s="68"/>
      <c r="DQ27" s="68"/>
      <c r="DR27" s="68"/>
      <c r="DS27" s="68"/>
      <c r="DT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I27" s="68"/>
      <c r="EJ27" s="68"/>
      <c r="EK27" s="68"/>
      <c r="EL27" s="68"/>
      <c r="EM27" s="68"/>
      <c r="EN27" s="68"/>
      <c r="EO27" s="68"/>
      <c r="EP27" s="68"/>
      <c r="EQ27" s="68"/>
      <c r="ES27" s="68"/>
      <c r="ET27" s="68"/>
      <c r="EU27" s="68"/>
      <c r="EV27" s="68"/>
      <c r="EW27" s="68"/>
      <c r="EX27" s="68"/>
      <c r="EY27" s="68"/>
      <c r="FA27" s="68"/>
      <c r="FB27" s="68"/>
      <c r="FC27" s="68"/>
      <c r="FD27" s="68"/>
      <c r="FF27" s="68"/>
      <c r="FI27" s="68"/>
      <c r="FJ27" s="68"/>
      <c r="FK27" s="68"/>
      <c r="FL27" s="68"/>
      <c r="IE27" s="59">
        <v>45019</v>
      </c>
      <c r="IM27">
        <v>0</v>
      </c>
      <c r="IT27">
        <v>1</v>
      </c>
      <c r="IU27" t="s">
        <v>4798</v>
      </c>
      <c r="IV27">
        <v>1</v>
      </c>
      <c r="IW27" t="s">
        <v>4568</v>
      </c>
      <c r="IX27">
        <v>0</v>
      </c>
      <c r="IY27">
        <v>1</v>
      </c>
      <c r="IZ27">
        <v>1</v>
      </c>
      <c r="JA27">
        <v>1</v>
      </c>
      <c r="JB27">
        <v>0</v>
      </c>
      <c r="JC27">
        <v>0</v>
      </c>
      <c r="JD27">
        <v>1</v>
      </c>
      <c r="JE27" s="59">
        <v>45068</v>
      </c>
      <c r="JF27" s="59"/>
      <c r="KE27" s="59"/>
      <c r="MC27" s="59"/>
      <c r="OA27" s="59">
        <v>45225</v>
      </c>
      <c r="OB27">
        <v>0</v>
      </c>
      <c r="OF27">
        <v>0</v>
      </c>
      <c r="OI27">
        <v>0</v>
      </c>
      <c r="OM27">
        <v>1</v>
      </c>
      <c r="OP27">
        <v>1</v>
      </c>
      <c r="OQ27" t="s">
        <v>4805</v>
      </c>
      <c r="OR27">
        <v>1</v>
      </c>
      <c r="OS27" t="s">
        <v>4806</v>
      </c>
      <c r="OT27">
        <v>1</v>
      </c>
      <c r="OU27">
        <v>1</v>
      </c>
      <c r="OV27">
        <v>1</v>
      </c>
      <c r="OW27">
        <v>1</v>
      </c>
      <c r="OX27">
        <v>0</v>
      </c>
      <c r="OY27">
        <v>0</v>
      </c>
      <c r="OZ27" s="59">
        <v>45247</v>
      </c>
      <c r="PA27">
        <v>0</v>
      </c>
      <c r="PE27">
        <v>0</v>
      </c>
      <c r="PH27">
        <v>0</v>
      </c>
      <c r="PL27">
        <v>0</v>
      </c>
      <c r="PO27">
        <v>1</v>
      </c>
      <c r="PP27" t="s">
        <v>4807</v>
      </c>
      <c r="PQ27">
        <v>1</v>
      </c>
      <c r="PR27" t="s">
        <v>4808</v>
      </c>
      <c r="PS27">
        <v>-1</v>
      </c>
      <c r="PT27">
        <v>1</v>
      </c>
      <c r="PU27">
        <v>1</v>
      </c>
      <c r="PV27">
        <v>1</v>
      </c>
      <c r="PW27">
        <v>0</v>
      </c>
      <c r="PX27">
        <v>0</v>
      </c>
      <c r="PY27" s="59">
        <v>45225</v>
      </c>
      <c r="PZ27" s="15" t="s">
        <v>4844</v>
      </c>
      <c r="QA27" s="111"/>
      <c r="QB27" s="175">
        <v>20.7</v>
      </c>
      <c r="QC27" s="176">
        <v>123.5</v>
      </c>
      <c r="QD27" s="176" t="s">
        <v>4846</v>
      </c>
      <c r="QE27" s="177"/>
      <c r="QF27" s="174">
        <v>33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 s="59">
        <v>45227</v>
      </c>
      <c r="QU27" s="59">
        <v>45269</v>
      </c>
      <c r="QV27">
        <v>0</v>
      </c>
      <c r="QZ27">
        <v>0</v>
      </c>
      <c r="RC27">
        <v>0</v>
      </c>
      <c r="RJ27">
        <v>1</v>
      </c>
      <c r="RK27" t="s">
        <v>4811</v>
      </c>
      <c r="RL27">
        <v>1</v>
      </c>
      <c r="RM27" t="s">
        <v>4812</v>
      </c>
      <c r="RN27">
        <v>0</v>
      </c>
      <c r="RO27">
        <v>1</v>
      </c>
      <c r="RP27">
        <v>1</v>
      </c>
      <c r="RQ27">
        <v>1</v>
      </c>
      <c r="RR27">
        <v>0</v>
      </c>
      <c r="RS27">
        <v>0</v>
      </c>
      <c r="RT27" s="59">
        <v>45305</v>
      </c>
      <c r="RU27">
        <v>0</v>
      </c>
      <c r="RY27">
        <v>0</v>
      </c>
      <c r="SB27">
        <v>0</v>
      </c>
      <c r="SF27">
        <v>1</v>
      </c>
      <c r="SI27">
        <v>1</v>
      </c>
      <c r="SJ27" t="s">
        <v>4813</v>
      </c>
      <c r="SK27">
        <v>1</v>
      </c>
      <c r="SL27" t="s">
        <v>4814</v>
      </c>
      <c r="SM27">
        <v>0</v>
      </c>
      <c r="SN27">
        <v>1</v>
      </c>
      <c r="SO27">
        <v>1</v>
      </c>
      <c r="SP27">
        <v>1</v>
      </c>
      <c r="SQ27">
        <v>0</v>
      </c>
      <c r="SR27">
        <v>0</v>
      </c>
      <c r="SS27" s="59">
        <v>45334</v>
      </c>
      <c r="ST27">
        <v>0</v>
      </c>
      <c r="SX27">
        <v>0</v>
      </c>
      <c r="TA27">
        <v>0</v>
      </c>
      <c r="TE27">
        <v>1</v>
      </c>
      <c r="TH27">
        <v>1</v>
      </c>
      <c r="TI27" t="s">
        <v>4815</v>
      </c>
      <c r="TJ27">
        <v>1</v>
      </c>
      <c r="TK27" t="s">
        <v>4816</v>
      </c>
      <c r="TL27">
        <v>0</v>
      </c>
      <c r="TM27">
        <v>1</v>
      </c>
      <c r="TN27">
        <v>1</v>
      </c>
      <c r="TO27">
        <v>1</v>
      </c>
      <c r="TP27">
        <v>0</v>
      </c>
      <c r="TQ27">
        <v>0</v>
      </c>
      <c r="TR27" s="59">
        <v>45362</v>
      </c>
      <c r="TS27">
        <v>0</v>
      </c>
      <c r="TW27">
        <v>0</v>
      </c>
      <c r="TZ27">
        <v>0</v>
      </c>
      <c r="UD27">
        <v>1</v>
      </c>
      <c r="UG27">
        <v>1</v>
      </c>
      <c r="UH27" t="s">
        <v>4817</v>
      </c>
      <c r="UI27">
        <v>1</v>
      </c>
      <c r="UJ27" t="s">
        <v>4818</v>
      </c>
      <c r="UK27">
        <v>0</v>
      </c>
      <c r="UL27">
        <v>1</v>
      </c>
      <c r="UM27">
        <v>1</v>
      </c>
      <c r="UN27">
        <v>1</v>
      </c>
      <c r="UO27">
        <v>0</v>
      </c>
      <c r="UP27">
        <v>0</v>
      </c>
      <c r="UQ27" s="59">
        <v>45390</v>
      </c>
      <c r="UR27">
        <v>0</v>
      </c>
      <c r="UV27">
        <v>0</v>
      </c>
      <c r="UY27">
        <v>0</v>
      </c>
      <c r="VC27">
        <v>1</v>
      </c>
      <c r="VF27">
        <v>1</v>
      </c>
      <c r="VG27" t="s">
        <v>4819</v>
      </c>
      <c r="VH27">
        <v>1</v>
      </c>
      <c r="VI27" t="s">
        <v>4820</v>
      </c>
      <c r="VJ27">
        <v>0</v>
      </c>
      <c r="VK27">
        <v>1</v>
      </c>
      <c r="VL27">
        <v>1</v>
      </c>
      <c r="VM27">
        <v>2</v>
      </c>
      <c r="VN27">
        <v>0</v>
      </c>
      <c r="VO27">
        <v>0</v>
      </c>
      <c r="VP27" s="59">
        <v>45438</v>
      </c>
      <c r="VQ27">
        <v>0</v>
      </c>
      <c r="VU27">
        <v>0</v>
      </c>
      <c r="VX27">
        <v>0</v>
      </c>
      <c r="WB27">
        <v>1</v>
      </c>
      <c r="WE27">
        <v>1</v>
      </c>
      <c r="WF27" t="s">
        <v>4821</v>
      </c>
      <c r="WG27">
        <v>1</v>
      </c>
      <c r="WH27" t="s">
        <v>4822</v>
      </c>
      <c r="WI27">
        <v>0</v>
      </c>
      <c r="WJ27">
        <v>1</v>
      </c>
      <c r="WK27">
        <v>1</v>
      </c>
      <c r="WL27">
        <v>1</v>
      </c>
      <c r="WM27">
        <v>0</v>
      </c>
      <c r="WN27">
        <v>0</v>
      </c>
      <c r="WO27" s="59">
        <v>45456</v>
      </c>
      <c r="WP27">
        <v>0</v>
      </c>
      <c r="WT27">
        <v>0</v>
      </c>
      <c r="WW27">
        <v>0</v>
      </c>
      <c r="XA27">
        <v>1</v>
      </c>
      <c r="XD27">
        <v>1</v>
      </c>
      <c r="XE27" t="s">
        <v>4823</v>
      </c>
      <c r="XF27">
        <v>1</v>
      </c>
      <c r="XG27" t="s">
        <v>4816</v>
      </c>
      <c r="XH27">
        <v>1</v>
      </c>
      <c r="XI27">
        <v>1</v>
      </c>
      <c r="XJ27">
        <v>1</v>
      </c>
      <c r="XK27">
        <v>1</v>
      </c>
      <c r="XL27">
        <v>0</v>
      </c>
      <c r="XM27">
        <v>0</v>
      </c>
      <c r="XN27" s="59">
        <v>45475</v>
      </c>
      <c r="XO27">
        <v>0</v>
      </c>
      <c r="XS27">
        <v>0</v>
      </c>
      <c r="XV27">
        <v>0</v>
      </c>
      <c r="XZ27">
        <v>1</v>
      </c>
      <c r="YC27">
        <v>1</v>
      </c>
      <c r="YD27" t="s">
        <v>4824</v>
      </c>
      <c r="YE27">
        <v>1</v>
      </c>
      <c r="YF27" t="s">
        <v>4825</v>
      </c>
      <c r="YG27">
        <v>0</v>
      </c>
      <c r="YH27">
        <v>1</v>
      </c>
      <c r="YI27">
        <v>1</v>
      </c>
      <c r="YJ27">
        <v>1</v>
      </c>
      <c r="YK27">
        <v>0</v>
      </c>
      <c r="YL27">
        <v>0</v>
      </c>
      <c r="YP27" s="59">
        <v>45499</v>
      </c>
      <c r="YQ27">
        <v>0</v>
      </c>
      <c r="YU27">
        <v>0</v>
      </c>
      <c r="ZE27">
        <v>1</v>
      </c>
      <c r="ZF27" t="s">
        <v>4826</v>
      </c>
      <c r="ZG27">
        <v>1</v>
      </c>
      <c r="ZH27" t="s">
        <v>4827</v>
      </c>
      <c r="ZI27">
        <v>0</v>
      </c>
      <c r="ZJ27">
        <v>1</v>
      </c>
      <c r="ZK27">
        <v>1</v>
      </c>
      <c r="ZL27">
        <v>1</v>
      </c>
      <c r="ZM27">
        <v>0</v>
      </c>
      <c r="ZN27">
        <v>0</v>
      </c>
      <c r="ZO27">
        <v>1</v>
      </c>
      <c r="ZP27" s="59">
        <v>45519</v>
      </c>
      <c r="ZQ27" s="59">
        <v>45542</v>
      </c>
      <c r="ZR27" s="15">
        <v>0</v>
      </c>
      <c r="ZV27">
        <v>0</v>
      </c>
      <c r="ZY27">
        <v>0</v>
      </c>
      <c r="AAC27">
        <v>1</v>
      </c>
      <c r="AAF27">
        <v>1</v>
      </c>
      <c r="AAG27" t="s">
        <v>4828</v>
      </c>
      <c r="AAH27">
        <v>1</v>
      </c>
      <c r="AAI27" t="s">
        <v>4829</v>
      </c>
      <c r="AAJ27">
        <v>0</v>
      </c>
      <c r="AAK27">
        <v>1</v>
      </c>
      <c r="AAL27">
        <v>1</v>
      </c>
      <c r="AAM27">
        <v>2</v>
      </c>
      <c r="AAN27">
        <v>0</v>
      </c>
      <c r="AAO27">
        <v>0</v>
      </c>
      <c r="AAP27" s="59">
        <v>45634</v>
      </c>
      <c r="AAQ27">
        <v>0</v>
      </c>
      <c r="AAU27">
        <v>0</v>
      </c>
      <c r="AAX27">
        <v>0</v>
      </c>
      <c r="ABB27">
        <v>1</v>
      </c>
      <c r="ABE27">
        <v>1</v>
      </c>
      <c r="ABF27" t="s">
        <v>4830</v>
      </c>
      <c r="ABG27">
        <v>1</v>
      </c>
      <c r="ABH27" t="s">
        <v>4831</v>
      </c>
      <c r="ABI27">
        <v>0</v>
      </c>
      <c r="ABJ27">
        <v>1</v>
      </c>
      <c r="ABK27">
        <v>1</v>
      </c>
      <c r="ABL27">
        <v>1</v>
      </c>
      <c r="ABM27">
        <v>0</v>
      </c>
      <c r="ABN27">
        <v>0</v>
      </c>
      <c r="ABO27" s="59">
        <v>45632</v>
      </c>
      <c r="ABP27" s="58"/>
      <c r="ABQ27">
        <v>22.5</v>
      </c>
      <c r="ABR27">
        <v>127.3</v>
      </c>
      <c r="ABS27" s="15">
        <v>36</v>
      </c>
      <c r="ABT27">
        <v>12.4</v>
      </c>
      <c r="ABU27" t="s">
        <v>517</v>
      </c>
      <c r="ABV27">
        <v>1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 s="59">
        <v>45633</v>
      </c>
    </row>
    <row r="28" spans="1:763" x14ac:dyDescent="0.25">
      <c r="A28">
        <v>26</v>
      </c>
      <c r="B28" s="15" t="s">
        <v>4545</v>
      </c>
      <c r="C28" s="15" t="s">
        <v>4847</v>
      </c>
      <c r="D28" s="72" t="s">
        <v>4848</v>
      </c>
      <c r="E28" s="15" t="s">
        <v>4849</v>
      </c>
      <c r="F28" s="72" t="s">
        <v>4850</v>
      </c>
      <c r="G28" s="138">
        <v>24642</v>
      </c>
      <c r="H28" s="72">
        <v>1</v>
      </c>
      <c r="I28" s="145">
        <v>44685</v>
      </c>
      <c r="J28" s="174">
        <f t="shared" ref="J28:J40" si="5">(I28-G28)/365.25</f>
        <v>54.874743326488705</v>
      </c>
      <c r="K28" s="175">
        <v>54.8</v>
      </c>
      <c r="L28" s="175">
        <v>1.595</v>
      </c>
      <c r="M28" s="176">
        <v>21.540668822043809</v>
      </c>
      <c r="N28" s="110"/>
      <c r="O28" s="110"/>
      <c r="P28" s="110"/>
      <c r="Q28" s="110"/>
      <c r="R28" s="110"/>
      <c r="S28" s="110"/>
      <c r="T28" s="177">
        <v>13.3</v>
      </c>
      <c r="U28" s="178">
        <v>0</v>
      </c>
      <c r="V28" s="174">
        <v>0</v>
      </c>
      <c r="W28" s="174">
        <v>0</v>
      </c>
      <c r="X28" s="174">
        <v>0</v>
      </c>
      <c r="Y28" s="174">
        <v>1</v>
      </c>
      <c r="Z28" s="174">
        <v>1</v>
      </c>
      <c r="AA28" s="174">
        <v>0</v>
      </c>
      <c r="AB28" s="174">
        <v>0</v>
      </c>
      <c r="AC28" s="174">
        <v>0</v>
      </c>
      <c r="AD28" s="174">
        <v>0</v>
      </c>
      <c r="AE28" s="174">
        <v>0</v>
      </c>
      <c r="AF28">
        <v>0</v>
      </c>
      <c r="AL28">
        <v>0</v>
      </c>
      <c r="AP28">
        <v>1</v>
      </c>
      <c r="AQ28">
        <v>1</v>
      </c>
      <c r="AT28" s="68">
        <v>1</v>
      </c>
      <c r="AU28" s="140" t="s">
        <v>97</v>
      </c>
      <c r="AV28" s="68">
        <v>1</v>
      </c>
      <c r="AW28" s="68"/>
      <c r="AX28" s="68"/>
      <c r="AY28" s="68">
        <v>1</v>
      </c>
      <c r="AZ28" s="68"/>
      <c r="BA28" s="179">
        <v>44779</v>
      </c>
      <c r="BB28" s="68"/>
      <c r="BC28" s="68"/>
      <c r="BD28" s="68"/>
      <c r="BE28" s="68"/>
      <c r="BF28" s="68">
        <v>0</v>
      </c>
      <c r="BG28" s="68">
        <v>1</v>
      </c>
      <c r="BH28" s="68">
        <v>1</v>
      </c>
      <c r="BI28" s="68">
        <v>1</v>
      </c>
      <c r="BJ28" s="68"/>
      <c r="BK28" s="68">
        <v>1</v>
      </c>
      <c r="BL28" s="68" t="s">
        <v>97</v>
      </c>
      <c r="BM28" s="68">
        <v>1</v>
      </c>
      <c r="BN28" s="68" t="s">
        <v>4851</v>
      </c>
      <c r="BO28" s="68">
        <v>1</v>
      </c>
      <c r="BP28" s="68">
        <v>1</v>
      </c>
      <c r="BQ28" s="68">
        <v>1</v>
      </c>
      <c r="BR28" s="68">
        <v>2</v>
      </c>
      <c r="BS28" s="68">
        <v>0</v>
      </c>
      <c r="BT28" s="68">
        <v>0</v>
      </c>
      <c r="BU28" s="179">
        <v>44807</v>
      </c>
      <c r="BV28" s="179"/>
      <c r="BW28" s="179"/>
      <c r="BX28" s="179"/>
      <c r="BY28" s="179"/>
      <c r="BZ28" s="68">
        <v>99</v>
      </c>
      <c r="CA28" s="15">
        <v>1</v>
      </c>
      <c r="CB28" s="68"/>
      <c r="CC28" s="68">
        <v>1</v>
      </c>
      <c r="CD28" s="68"/>
      <c r="CE28" s="68">
        <v>1</v>
      </c>
      <c r="CF28" s="15" t="s">
        <v>4719</v>
      </c>
      <c r="CG28" s="68">
        <v>1</v>
      </c>
      <c r="CH28" s="15" t="s">
        <v>4852</v>
      </c>
      <c r="CI28" s="15">
        <v>1</v>
      </c>
      <c r="CJ28" s="15">
        <v>1</v>
      </c>
      <c r="CK28" s="15">
        <v>1</v>
      </c>
      <c r="CL28" s="15">
        <v>2</v>
      </c>
      <c r="CM28" s="15">
        <v>0</v>
      </c>
      <c r="CN28" s="15">
        <v>0</v>
      </c>
      <c r="CO28" s="15">
        <v>1</v>
      </c>
      <c r="CP28" s="150">
        <v>44842</v>
      </c>
      <c r="CX28" s="15">
        <v>0</v>
      </c>
      <c r="CY28" s="15">
        <v>1</v>
      </c>
      <c r="DA28" s="15">
        <v>1</v>
      </c>
      <c r="DB28" s="15" t="s">
        <v>4557</v>
      </c>
      <c r="DC28" s="15">
        <v>1</v>
      </c>
      <c r="DD28" s="15" t="s">
        <v>4853</v>
      </c>
      <c r="DE28" s="15">
        <v>1</v>
      </c>
      <c r="DF28" s="15" t="s">
        <v>4854</v>
      </c>
      <c r="DG28" s="15">
        <v>0</v>
      </c>
      <c r="DH28" s="15">
        <v>1</v>
      </c>
      <c r="DI28" s="15">
        <v>1</v>
      </c>
      <c r="DJ28" s="15">
        <v>2</v>
      </c>
      <c r="DK28" s="15">
        <v>0</v>
      </c>
      <c r="DL28" s="15">
        <v>0</v>
      </c>
      <c r="DM28" s="179">
        <v>44868</v>
      </c>
      <c r="DN28" s="68"/>
      <c r="DO28" s="68"/>
      <c r="DP28" s="68"/>
      <c r="DQ28" s="68"/>
      <c r="DR28" s="68">
        <v>1</v>
      </c>
      <c r="DS28" s="68"/>
      <c r="DT28" s="68">
        <v>1</v>
      </c>
      <c r="DV28" s="68">
        <v>1</v>
      </c>
      <c r="DW28" s="68" t="s">
        <v>4557</v>
      </c>
      <c r="DX28" s="68">
        <v>1</v>
      </c>
      <c r="DY28" s="68" t="s">
        <v>4855</v>
      </c>
      <c r="DZ28" s="68">
        <v>1</v>
      </c>
      <c r="EA28" s="68" t="s">
        <v>4856</v>
      </c>
      <c r="EB28" s="68">
        <v>0</v>
      </c>
      <c r="EC28" s="68">
        <v>1</v>
      </c>
      <c r="ED28" s="68">
        <v>1</v>
      </c>
      <c r="EE28" s="68">
        <v>2</v>
      </c>
      <c r="EF28" s="68">
        <v>0</v>
      </c>
      <c r="EG28" s="68">
        <v>0</v>
      </c>
      <c r="EH28" s="68">
        <v>1</v>
      </c>
      <c r="EI28" s="179">
        <v>44898</v>
      </c>
      <c r="EJ28" s="68"/>
      <c r="EK28" s="68"/>
      <c r="EL28" s="68"/>
      <c r="EM28" s="68"/>
      <c r="EN28" s="68"/>
      <c r="EO28" s="68"/>
      <c r="EP28" s="68"/>
      <c r="EQ28" s="68">
        <v>0</v>
      </c>
      <c r="ES28" s="68"/>
      <c r="ET28" s="68"/>
      <c r="EU28" s="68"/>
      <c r="EV28" s="68">
        <v>0</v>
      </c>
      <c r="EW28" s="68" t="s">
        <v>4557</v>
      </c>
      <c r="EX28" s="68">
        <v>1</v>
      </c>
      <c r="EY28" s="68" t="s">
        <v>4857</v>
      </c>
      <c r="EZ28" s="68">
        <v>1</v>
      </c>
      <c r="FA28" s="68" t="s">
        <v>4857</v>
      </c>
      <c r="FB28" s="68">
        <v>1</v>
      </c>
      <c r="FC28" s="68">
        <v>1</v>
      </c>
      <c r="FD28" s="68">
        <v>1</v>
      </c>
      <c r="FE28" s="15">
        <v>2</v>
      </c>
      <c r="FF28" s="68">
        <v>0</v>
      </c>
      <c r="FG28" s="68">
        <v>0</v>
      </c>
      <c r="FH28" s="150">
        <v>44933</v>
      </c>
      <c r="FI28" s="68"/>
      <c r="FJ28" s="68"/>
      <c r="FK28" s="68"/>
      <c r="FP28">
        <v>0</v>
      </c>
      <c r="FW28">
        <v>1</v>
      </c>
      <c r="FX28" t="s">
        <v>4858</v>
      </c>
      <c r="FY28">
        <v>1</v>
      </c>
      <c r="FZ28" t="s">
        <v>4859</v>
      </c>
      <c r="GA28">
        <v>0</v>
      </c>
      <c r="GB28">
        <v>1</v>
      </c>
      <c r="GC28">
        <v>1</v>
      </c>
      <c r="GD28">
        <v>2</v>
      </c>
      <c r="GE28">
        <v>0</v>
      </c>
      <c r="GF28">
        <v>0</v>
      </c>
      <c r="GG28" s="59">
        <v>44962</v>
      </c>
      <c r="GO28">
        <v>0</v>
      </c>
      <c r="GT28">
        <v>1</v>
      </c>
      <c r="GV28">
        <v>1</v>
      </c>
      <c r="GW28" t="s">
        <v>4557</v>
      </c>
      <c r="GX28">
        <v>1</v>
      </c>
      <c r="GY28" t="s">
        <v>4860</v>
      </c>
      <c r="GZ28">
        <v>1</v>
      </c>
      <c r="HA28">
        <v>1</v>
      </c>
      <c r="HB28">
        <v>1</v>
      </c>
      <c r="HC28">
        <v>2</v>
      </c>
      <c r="HD28">
        <v>0</v>
      </c>
      <c r="HE28">
        <v>0</v>
      </c>
      <c r="HF28" s="59">
        <v>44996</v>
      </c>
      <c r="HN28">
        <v>0</v>
      </c>
      <c r="HS28">
        <v>1</v>
      </c>
      <c r="HU28">
        <v>1</v>
      </c>
      <c r="HV28" t="s">
        <v>4861</v>
      </c>
      <c r="HW28">
        <v>1</v>
      </c>
      <c r="HX28" t="s">
        <v>2908</v>
      </c>
      <c r="HY28">
        <v>1</v>
      </c>
      <c r="HZ28">
        <v>1</v>
      </c>
      <c r="IA28">
        <v>1</v>
      </c>
      <c r="IB28">
        <v>0</v>
      </c>
      <c r="IC28">
        <v>0</v>
      </c>
      <c r="ID28">
        <v>0</v>
      </c>
      <c r="IE28" s="59">
        <v>45019</v>
      </c>
      <c r="IM28">
        <v>0</v>
      </c>
      <c r="IR28">
        <v>1</v>
      </c>
      <c r="IT28">
        <v>1</v>
      </c>
      <c r="IU28" t="s">
        <v>3378</v>
      </c>
      <c r="IV28">
        <v>1</v>
      </c>
      <c r="IW28" t="s">
        <v>4862</v>
      </c>
      <c r="IX28">
        <v>0</v>
      </c>
      <c r="IY28">
        <v>1</v>
      </c>
      <c r="IZ28">
        <v>1</v>
      </c>
      <c r="JA28">
        <v>2</v>
      </c>
      <c r="JB28">
        <v>0</v>
      </c>
      <c r="JC28">
        <v>0</v>
      </c>
      <c r="JD28">
        <v>1</v>
      </c>
      <c r="JE28" s="59">
        <v>45068</v>
      </c>
      <c r="JF28" s="59">
        <v>45067</v>
      </c>
      <c r="JN28">
        <v>0</v>
      </c>
      <c r="JS28">
        <v>1</v>
      </c>
      <c r="JU28">
        <v>1</v>
      </c>
      <c r="JV28" t="s">
        <v>4863</v>
      </c>
      <c r="JW28">
        <v>1</v>
      </c>
      <c r="JX28" t="s">
        <v>4864</v>
      </c>
      <c r="JY28">
        <v>0</v>
      </c>
      <c r="JZ28">
        <v>1</v>
      </c>
      <c r="KA28">
        <v>1</v>
      </c>
      <c r="KB28">
        <v>2</v>
      </c>
      <c r="KC28">
        <v>0</v>
      </c>
      <c r="KD28">
        <v>0</v>
      </c>
      <c r="KE28" s="59">
        <v>45094</v>
      </c>
      <c r="KF28">
        <v>0</v>
      </c>
      <c r="KJ28">
        <v>0</v>
      </c>
      <c r="KM28">
        <v>0</v>
      </c>
      <c r="KQ28">
        <v>1</v>
      </c>
      <c r="KR28">
        <v>1</v>
      </c>
      <c r="KS28" t="s">
        <v>4557</v>
      </c>
      <c r="KT28">
        <v>1</v>
      </c>
      <c r="KU28" t="s">
        <v>4580</v>
      </c>
      <c r="KV28">
        <v>1</v>
      </c>
      <c r="KW28" t="s">
        <v>4580</v>
      </c>
      <c r="KX28">
        <v>1</v>
      </c>
      <c r="KY28">
        <v>1</v>
      </c>
      <c r="KZ28">
        <v>1</v>
      </c>
      <c r="LA28">
        <v>2</v>
      </c>
      <c r="LB28">
        <v>0</v>
      </c>
      <c r="LC28">
        <v>0</v>
      </c>
      <c r="LD28" s="59">
        <v>45132</v>
      </c>
      <c r="LE28">
        <v>0</v>
      </c>
      <c r="LL28">
        <v>0</v>
      </c>
      <c r="LP28">
        <v>1</v>
      </c>
      <c r="LQ28">
        <v>1</v>
      </c>
      <c r="LR28" t="s">
        <v>4865</v>
      </c>
      <c r="LS28">
        <v>1</v>
      </c>
      <c r="LT28" t="s">
        <v>4578</v>
      </c>
      <c r="LU28">
        <v>1</v>
      </c>
      <c r="LV28" t="s">
        <v>4866</v>
      </c>
      <c r="LW28">
        <v>1</v>
      </c>
      <c r="LX28">
        <v>1</v>
      </c>
      <c r="LY28">
        <v>1</v>
      </c>
      <c r="LZ28">
        <v>2</v>
      </c>
      <c r="MA28">
        <v>0</v>
      </c>
      <c r="MB28">
        <v>0</v>
      </c>
      <c r="MC28" s="59">
        <v>45164</v>
      </c>
      <c r="MD28">
        <v>0</v>
      </c>
      <c r="MH28">
        <v>0</v>
      </c>
      <c r="MK28">
        <v>0</v>
      </c>
      <c r="MP28">
        <v>0</v>
      </c>
      <c r="MR28">
        <v>1</v>
      </c>
      <c r="MS28" t="s">
        <v>4867</v>
      </c>
      <c r="MT28">
        <v>1</v>
      </c>
      <c r="MU28" t="s">
        <v>4868</v>
      </c>
      <c r="MV28">
        <v>1</v>
      </c>
      <c r="MW28">
        <v>1</v>
      </c>
      <c r="MX28">
        <v>1</v>
      </c>
      <c r="MY28">
        <v>2</v>
      </c>
      <c r="MZ28">
        <v>0</v>
      </c>
      <c r="NA28">
        <v>0</v>
      </c>
      <c r="NB28" s="59">
        <v>45179</v>
      </c>
      <c r="NC28" t="s">
        <v>4869</v>
      </c>
      <c r="OA28" s="59">
        <v>45225</v>
      </c>
      <c r="OB28">
        <v>0</v>
      </c>
      <c r="OF28">
        <v>0</v>
      </c>
      <c r="OI28">
        <v>0</v>
      </c>
      <c r="OP28">
        <v>1</v>
      </c>
      <c r="OQ28" t="s">
        <v>4870</v>
      </c>
      <c r="OR28">
        <v>1</v>
      </c>
      <c r="OS28" t="s">
        <v>4871</v>
      </c>
      <c r="OT28">
        <v>0</v>
      </c>
      <c r="OU28">
        <v>1</v>
      </c>
      <c r="OV28">
        <v>1</v>
      </c>
      <c r="OW28">
        <v>2</v>
      </c>
      <c r="OX28">
        <v>0</v>
      </c>
      <c r="OY28">
        <v>0</v>
      </c>
      <c r="OZ28" s="59">
        <v>45247</v>
      </c>
      <c r="PA28">
        <v>0</v>
      </c>
      <c r="PE28">
        <v>0</v>
      </c>
      <c r="PH28">
        <v>0</v>
      </c>
      <c r="PO28">
        <v>1</v>
      </c>
      <c r="PP28" t="s">
        <v>4872</v>
      </c>
      <c r="PQ28">
        <v>1</v>
      </c>
      <c r="PR28" t="s">
        <v>4873</v>
      </c>
      <c r="PS28">
        <v>1</v>
      </c>
      <c r="PT28">
        <v>1</v>
      </c>
      <c r="PU28">
        <v>1</v>
      </c>
      <c r="PV28">
        <v>1</v>
      </c>
      <c r="PW28">
        <v>0</v>
      </c>
      <c r="PX28">
        <v>0</v>
      </c>
      <c r="PY28" s="59">
        <v>45225</v>
      </c>
      <c r="PZ28" s="15" t="s">
        <v>4849</v>
      </c>
      <c r="QA28" s="111">
        <f>(PY28-G28)/365.25</f>
        <v>56.353182751540039</v>
      </c>
      <c r="QB28" s="175">
        <v>54.4</v>
      </c>
      <c r="QC28" s="176">
        <v>161</v>
      </c>
      <c r="QD28" s="176" t="s">
        <v>4874</v>
      </c>
      <c r="QE28" s="177" t="s">
        <v>20</v>
      </c>
      <c r="QF28" s="177" t="s">
        <v>4836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 s="59">
        <v>45227</v>
      </c>
      <c r="QU28" s="59">
        <v>45270</v>
      </c>
      <c r="QV28">
        <v>0</v>
      </c>
      <c r="QZ28">
        <v>0</v>
      </c>
      <c r="RC28">
        <v>0</v>
      </c>
      <c r="RG28">
        <v>1</v>
      </c>
      <c r="RJ28">
        <v>1</v>
      </c>
      <c r="RK28" t="s">
        <v>4812</v>
      </c>
      <c r="RL28">
        <v>1</v>
      </c>
      <c r="RM28" t="s">
        <v>4875</v>
      </c>
      <c r="RN28">
        <v>0</v>
      </c>
      <c r="RO28">
        <v>1</v>
      </c>
      <c r="RP28">
        <v>1</v>
      </c>
      <c r="RQ28">
        <v>0</v>
      </c>
      <c r="RR28">
        <v>0</v>
      </c>
      <c r="RS28">
        <v>0</v>
      </c>
      <c r="RT28" s="59">
        <v>45308</v>
      </c>
      <c r="RU28">
        <v>0</v>
      </c>
      <c r="RY28">
        <v>0</v>
      </c>
      <c r="SB28">
        <v>0</v>
      </c>
      <c r="SF28">
        <v>1</v>
      </c>
      <c r="SI28">
        <v>1</v>
      </c>
      <c r="SJ28" t="s">
        <v>4876</v>
      </c>
      <c r="SK28">
        <v>1</v>
      </c>
      <c r="SL28" t="s">
        <v>3378</v>
      </c>
      <c r="SM28">
        <v>0</v>
      </c>
      <c r="SN28">
        <v>1</v>
      </c>
      <c r="SO28">
        <v>1</v>
      </c>
      <c r="SP28">
        <v>2</v>
      </c>
      <c r="SQ28">
        <v>0</v>
      </c>
      <c r="SR28">
        <v>0</v>
      </c>
      <c r="SS28" s="59">
        <v>45334</v>
      </c>
      <c r="ST28">
        <v>0</v>
      </c>
      <c r="SX28">
        <v>0</v>
      </c>
      <c r="TA28">
        <v>0</v>
      </c>
      <c r="TE28">
        <v>1</v>
      </c>
      <c r="TH28">
        <v>1</v>
      </c>
      <c r="TI28" t="s">
        <v>4876</v>
      </c>
      <c r="TJ28">
        <v>1</v>
      </c>
      <c r="TK28" t="s">
        <v>4657</v>
      </c>
      <c r="TL28">
        <v>0</v>
      </c>
      <c r="TM28">
        <v>1</v>
      </c>
      <c r="TN28">
        <v>1</v>
      </c>
      <c r="TO28">
        <v>2</v>
      </c>
      <c r="TP28">
        <v>0</v>
      </c>
      <c r="TQ28">
        <v>0</v>
      </c>
      <c r="TR28" s="59">
        <v>45361</v>
      </c>
      <c r="TS28">
        <v>0</v>
      </c>
      <c r="TW28">
        <v>0</v>
      </c>
      <c r="TZ28">
        <v>0</v>
      </c>
      <c r="UD28">
        <v>1</v>
      </c>
      <c r="UG28">
        <v>1</v>
      </c>
      <c r="UH28" t="s">
        <v>4877</v>
      </c>
      <c r="UI28">
        <v>1</v>
      </c>
      <c r="UJ28" t="s">
        <v>4878</v>
      </c>
      <c r="UK28">
        <v>1</v>
      </c>
      <c r="UL28">
        <v>1</v>
      </c>
      <c r="UM28">
        <v>1</v>
      </c>
      <c r="UN28">
        <v>1</v>
      </c>
      <c r="UO28">
        <v>0</v>
      </c>
      <c r="UP28">
        <v>0</v>
      </c>
      <c r="UQ28" s="59">
        <v>45389</v>
      </c>
      <c r="UR28">
        <v>0</v>
      </c>
      <c r="UV28">
        <v>0</v>
      </c>
      <c r="UY28">
        <v>0</v>
      </c>
      <c r="VC28">
        <v>1</v>
      </c>
      <c r="VF28">
        <v>1</v>
      </c>
      <c r="VG28" t="s">
        <v>4819</v>
      </c>
      <c r="VH28">
        <v>1</v>
      </c>
      <c r="VI28" t="s">
        <v>4680</v>
      </c>
      <c r="VJ28">
        <v>0</v>
      </c>
      <c r="VK28">
        <v>1</v>
      </c>
      <c r="VL28">
        <v>-1</v>
      </c>
      <c r="VM28">
        <v>-1</v>
      </c>
      <c r="VN28">
        <v>0</v>
      </c>
      <c r="VO28">
        <v>0</v>
      </c>
      <c r="VP28" s="59">
        <v>45437</v>
      </c>
      <c r="VQ28">
        <v>0</v>
      </c>
      <c r="VU28">
        <v>0</v>
      </c>
      <c r="VX28">
        <v>0</v>
      </c>
      <c r="WB28">
        <v>1</v>
      </c>
      <c r="WE28">
        <v>1</v>
      </c>
      <c r="WF28" t="s">
        <v>4879</v>
      </c>
      <c r="WG28">
        <v>1</v>
      </c>
      <c r="WH28" t="s">
        <v>4880</v>
      </c>
      <c r="WI28">
        <v>1</v>
      </c>
      <c r="WJ28">
        <v>1</v>
      </c>
      <c r="WK28">
        <v>1</v>
      </c>
      <c r="WL28">
        <v>0</v>
      </c>
      <c r="WM28">
        <v>0</v>
      </c>
      <c r="WN28">
        <v>0</v>
      </c>
      <c r="WO28" s="59">
        <v>45456</v>
      </c>
      <c r="WP28">
        <v>0</v>
      </c>
      <c r="WT28">
        <v>0</v>
      </c>
      <c r="WW28">
        <v>0</v>
      </c>
      <c r="XA28">
        <v>1</v>
      </c>
      <c r="XD28">
        <v>1</v>
      </c>
      <c r="XE28" t="s">
        <v>4881</v>
      </c>
      <c r="XF28">
        <v>1</v>
      </c>
      <c r="XG28" t="s">
        <v>4882</v>
      </c>
      <c r="XH28">
        <v>1</v>
      </c>
      <c r="XI28">
        <v>1</v>
      </c>
      <c r="XJ28">
        <v>1</v>
      </c>
      <c r="XK28">
        <v>2</v>
      </c>
      <c r="XL28">
        <v>0</v>
      </c>
      <c r="XM28">
        <v>0</v>
      </c>
      <c r="XN28" s="59">
        <v>45475</v>
      </c>
      <c r="XO28">
        <v>0</v>
      </c>
      <c r="XS28">
        <v>0</v>
      </c>
      <c r="XV28">
        <v>0</v>
      </c>
      <c r="XZ28">
        <v>1</v>
      </c>
      <c r="YC28">
        <v>1</v>
      </c>
      <c r="YD28" t="s">
        <v>4883</v>
      </c>
      <c r="YE28">
        <v>1</v>
      </c>
      <c r="YF28" t="s">
        <v>4884</v>
      </c>
      <c r="YG28">
        <v>0</v>
      </c>
      <c r="YH28">
        <v>1</v>
      </c>
      <c r="YI28">
        <v>1</v>
      </c>
      <c r="YJ28">
        <v>2</v>
      </c>
      <c r="YK28">
        <v>0</v>
      </c>
      <c r="YL28">
        <v>0</v>
      </c>
      <c r="YM28" s="59">
        <v>45475</v>
      </c>
      <c r="YN28">
        <v>13.3</v>
      </c>
      <c r="YP28" s="59">
        <v>45499</v>
      </c>
      <c r="YQ28">
        <v>0</v>
      </c>
      <c r="YU28">
        <v>0</v>
      </c>
      <c r="YX28">
        <v>0</v>
      </c>
      <c r="ZB28">
        <v>1</v>
      </c>
      <c r="ZE28">
        <v>1</v>
      </c>
      <c r="ZF28" t="s">
        <v>4580</v>
      </c>
      <c r="ZG28">
        <v>1</v>
      </c>
      <c r="ZH28" t="s">
        <v>4885</v>
      </c>
      <c r="ZI28">
        <v>0</v>
      </c>
      <c r="ZJ28">
        <v>1</v>
      </c>
      <c r="ZK28">
        <v>1</v>
      </c>
      <c r="ZL28">
        <v>2</v>
      </c>
      <c r="ZM28">
        <v>0</v>
      </c>
      <c r="ZN28">
        <v>0</v>
      </c>
      <c r="ZO28">
        <v>1</v>
      </c>
      <c r="ZP28" s="59">
        <v>45518</v>
      </c>
      <c r="ZQ28" s="59">
        <v>45543</v>
      </c>
      <c r="ZR28" s="15">
        <v>0</v>
      </c>
      <c r="ZV28">
        <v>1</v>
      </c>
      <c r="ZW28">
        <v>20</v>
      </c>
      <c r="ZY28">
        <v>0</v>
      </c>
      <c r="AAC28">
        <v>0</v>
      </c>
      <c r="AAF28">
        <v>1</v>
      </c>
      <c r="AAG28" t="s">
        <v>4886</v>
      </c>
      <c r="AAH28">
        <v>1</v>
      </c>
      <c r="AAI28" t="s">
        <v>4887</v>
      </c>
      <c r="AAJ28">
        <v>0</v>
      </c>
      <c r="AAK28">
        <v>1</v>
      </c>
      <c r="AAL28">
        <v>1</v>
      </c>
      <c r="AAM28">
        <v>2</v>
      </c>
      <c r="AAN28">
        <v>0</v>
      </c>
      <c r="AAO28">
        <v>0</v>
      </c>
      <c r="AAP28" s="59">
        <v>45634</v>
      </c>
      <c r="AAQ28">
        <v>0</v>
      </c>
      <c r="AAU28">
        <v>0</v>
      </c>
      <c r="AAX28">
        <v>0</v>
      </c>
      <c r="ABB28">
        <v>1</v>
      </c>
      <c r="ABE28">
        <v>1</v>
      </c>
      <c r="ABF28" t="s">
        <v>4888</v>
      </c>
      <c r="ABG28">
        <v>1</v>
      </c>
      <c r="ABH28" t="s">
        <v>4889</v>
      </c>
      <c r="ABI28">
        <v>0</v>
      </c>
      <c r="ABJ28">
        <v>1</v>
      </c>
      <c r="ABK28">
        <v>1</v>
      </c>
      <c r="ABL28">
        <v>2</v>
      </c>
      <c r="ABM28">
        <v>0</v>
      </c>
      <c r="ABN28">
        <v>0</v>
      </c>
      <c r="ABO28" s="59">
        <v>45632</v>
      </c>
      <c r="ABP28" s="58">
        <f t="shared" si="2"/>
        <v>57.46748802190281</v>
      </c>
      <c r="ABQ28">
        <v>53.7</v>
      </c>
      <c r="ABR28">
        <v>159</v>
      </c>
      <c r="ABS28" s="15">
        <v>44</v>
      </c>
      <c r="ABT28">
        <v>15</v>
      </c>
      <c r="ABU28" t="s">
        <v>20</v>
      </c>
      <c r="ABV28">
        <v>0</v>
      </c>
      <c r="ABW28">
        <v>1</v>
      </c>
      <c r="ABX28">
        <v>1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 s="59">
        <v>45633</v>
      </c>
    </row>
    <row r="29" spans="1:763" x14ac:dyDescent="0.25">
      <c r="A29">
        <v>27</v>
      </c>
      <c r="B29" s="15" t="s">
        <v>4545</v>
      </c>
      <c r="C29" s="15" t="s">
        <v>4847</v>
      </c>
      <c r="D29" s="72" t="s">
        <v>4890</v>
      </c>
      <c r="E29" s="15" t="s">
        <v>4891</v>
      </c>
      <c r="F29" s="72" t="s">
        <v>4892</v>
      </c>
      <c r="G29" s="138">
        <v>30863</v>
      </c>
      <c r="H29" s="72">
        <v>0</v>
      </c>
      <c r="I29" s="145">
        <v>44685</v>
      </c>
      <c r="J29" s="174">
        <f t="shared" si="5"/>
        <v>37.842573579739906</v>
      </c>
      <c r="K29" s="175">
        <v>53.1</v>
      </c>
      <c r="L29" s="175">
        <v>1.52</v>
      </c>
      <c r="M29" s="176">
        <v>22.98303324099723</v>
      </c>
      <c r="N29" s="110"/>
      <c r="O29" s="110"/>
      <c r="P29" s="110"/>
      <c r="Q29" s="110"/>
      <c r="R29" s="110"/>
      <c r="S29" s="110"/>
      <c r="T29" s="177">
        <v>12.9</v>
      </c>
      <c r="U29" s="178">
        <v>0</v>
      </c>
      <c r="V29" s="174">
        <v>0</v>
      </c>
      <c r="W29" s="174">
        <v>0</v>
      </c>
      <c r="X29" s="174">
        <v>0</v>
      </c>
      <c r="Y29" s="174">
        <v>1</v>
      </c>
      <c r="Z29" s="174">
        <v>1</v>
      </c>
      <c r="AA29" s="174">
        <v>0</v>
      </c>
      <c r="AB29" s="174">
        <v>0</v>
      </c>
      <c r="AC29" s="174">
        <v>0</v>
      </c>
      <c r="AD29" s="174">
        <v>0</v>
      </c>
      <c r="AE29" s="174">
        <v>0</v>
      </c>
      <c r="AF29">
        <v>0</v>
      </c>
      <c r="AL29">
        <v>0</v>
      </c>
      <c r="AP29">
        <v>1</v>
      </c>
      <c r="AQ29">
        <v>1</v>
      </c>
      <c r="AT29" s="68">
        <v>1</v>
      </c>
      <c r="AU29" s="140" t="s">
        <v>4618</v>
      </c>
      <c r="AV29" s="68">
        <v>1</v>
      </c>
      <c r="AW29" s="68"/>
      <c r="AX29" s="68"/>
      <c r="AY29" s="68">
        <v>1</v>
      </c>
      <c r="AZ29" s="68"/>
      <c r="BA29" s="179">
        <v>44779</v>
      </c>
      <c r="BB29" s="68"/>
      <c r="BC29" s="68"/>
      <c r="BD29" s="68"/>
      <c r="BE29" s="68"/>
      <c r="BF29" s="68">
        <v>0</v>
      </c>
      <c r="BG29" s="68">
        <v>1</v>
      </c>
      <c r="BH29" s="68">
        <v>1</v>
      </c>
      <c r="BI29" s="68">
        <v>1</v>
      </c>
      <c r="BJ29" s="68"/>
      <c r="BK29" s="68">
        <v>1</v>
      </c>
      <c r="BL29" s="68" t="s">
        <v>97</v>
      </c>
      <c r="BM29" s="68">
        <v>1</v>
      </c>
      <c r="BN29" s="68" t="s">
        <v>4851</v>
      </c>
      <c r="BO29" s="68">
        <v>1</v>
      </c>
      <c r="BP29" s="68">
        <v>1</v>
      </c>
      <c r="BQ29" s="68">
        <v>1</v>
      </c>
      <c r="BR29" s="68">
        <v>2</v>
      </c>
      <c r="BS29" s="68">
        <v>0</v>
      </c>
      <c r="BT29" s="68">
        <v>0</v>
      </c>
      <c r="BU29" s="179">
        <v>44807</v>
      </c>
      <c r="BV29" s="179"/>
      <c r="BW29" s="179"/>
      <c r="BX29" s="179"/>
      <c r="BY29" s="179"/>
      <c r="BZ29" s="68">
        <v>99</v>
      </c>
      <c r="CA29" s="15">
        <v>1</v>
      </c>
      <c r="CB29" s="68"/>
      <c r="CC29" s="68">
        <v>1</v>
      </c>
      <c r="CD29" s="68"/>
      <c r="CE29" s="68">
        <v>1</v>
      </c>
      <c r="CF29" s="15" t="s">
        <v>4719</v>
      </c>
      <c r="CG29" s="68">
        <v>1</v>
      </c>
      <c r="CH29" s="15" t="s">
        <v>4852</v>
      </c>
      <c r="CI29" s="15">
        <v>1</v>
      </c>
      <c r="CJ29" s="15">
        <v>1</v>
      </c>
      <c r="CK29" s="15">
        <v>1</v>
      </c>
      <c r="CL29" s="15">
        <v>2</v>
      </c>
      <c r="CM29" s="15">
        <v>0</v>
      </c>
      <c r="CN29" s="15">
        <v>0</v>
      </c>
      <c r="CO29" s="15">
        <v>1</v>
      </c>
      <c r="CP29" s="150">
        <v>44842</v>
      </c>
      <c r="CX29" s="15">
        <v>0</v>
      </c>
      <c r="CY29" s="15">
        <v>1</v>
      </c>
      <c r="DA29" s="15">
        <v>1</v>
      </c>
      <c r="DB29" s="15" t="s">
        <v>4557</v>
      </c>
      <c r="DC29" s="15">
        <v>1</v>
      </c>
      <c r="DD29" s="15" t="s">
        <v>4853</v>
      </c>
      <c r="DE29" s="15">
        <v>1</v>
      </c>
      <c r="DF29" s="15" t="s">
        <v>4854</v>
      </c>
      <c r="DG29" s="15">
        <v>0</v>
      </c>
      <c r="DH29" s="15">
        <v>1</v>
      </c>
      <c r="DI29" s="15">
        <v>1</v>
      </c>
      <c r="DJ29" s="15">
        <v>2</v>
      </c>
      <c r="DK29" s="15">
        <v>0</v>
      </c>
      <c r="DL29" s="15">
        <v>0</v>
      </c>
      <c r="DM29" s="179">
        <v>44868</v>
      </c>
      <c r="DN29" s="68"/>
      <c r="DO29" s="68"/>
      <c r="DP29" s="68"/>
      <c r="DQ29" s="68"/>
      <c r="DR29" s="68">
        <v>1</v>
      </c>
      <c r="DS29" s="68"/>
      <c r="DT29" s="68">
        <v>1</v>
      </c>
      <c r="DV29" s="68">
        <v>1</v>
      </c>
      <c r="DW29" s="68" t="s">
        <v>4557</v>
      </c>
      <c r="DX29" s="68">
        <v>1</v>
      </c>
      <c r="DY29" s="68" t="s">
        <v>4855</v>
      </c>
      <c r="DZ29" s="68">
        <v>1</v>
      </c>
      <c r="EA29" s="68" t="s">
        <v>4856</v>
      </c>
      <c r="EB29" s="68">
        <v>0</v>
      </c>
      <c r="EC29" s="68">
        <v>1</v>
      </c>
      <c r="ED29" s="68">
        <v>1</v>
      </c>
      <c r="EE29" s="68">
        <v>2</v>
      </c>
      <c r="EF29" s="68">
        <v>0</v>
      </c>
      <c r="EG29" s="68">
        <v>0</v>
      </c>
      <c r="EH29" s="68">
        <v>1</v>
      </c>
      <c r="EI29" s="179">
        <v>44898</v>
      </c>
      <c r="EJ29" s="68"/>
      <c r="EK29" s="68"/>
      <c r="EL29" s="68"/>
      <c r="EM29" s="68"/>
      <c r="EN29" s="68"/>
      <c r="EO29" s="68"/>
      <c r="EP29" s="68"/>
      <c r="EQ29" s="68">
        <v>0</v>
      </c>
      <c r="ES29" s="68"/>
      <c r="ET29" s="68"/>
      <c r="EU29" s="68"/>
      <c r="EV29" s="68">
        <v>0</v>
      </c>
      <c r="EW29" s="68" t="s">
        <v>4557</v>
      </c>
      <c r="EX29" s="68">
        <v>1</v>
      </c>
      <c r="EY29" s="68" t="s">
        <v>4857</v>
      </c>
      <c r="EZ29" s="68">
        <v>1</v>
      </c>
      <c r="FA29" s="68" t="s">
        <v>4857</v>
      </c>
      <c r="FB29" s="68">
        <v>1</v>
      </c>
      <c r="FC29" s="68">
        <v>1</v>
      </c>
      <c r="FD29" s="68">
        <v>1</v>
      </c>
      <c r="FE29" s="15">
        <v>2</v>
      </c>
      <c r="FF29" s="68">
        <v>0</v>
      </c>
      <c r="FG29" s="68">
        <v>0</v>
      </c>
      <c r="FH29" s="150">
        <v>44933</v>
      </c>
      <c r="FI29" s="68"/>
      <c r="FJ29" s="68"/>
      <c r="FK29" s="68"/>
      <c r="FP29">
        <v>0</v>
      </c>
      <c r="FW29">
        <v>1</v>
      </c>
      <c r="FX29" t="s">
        <v>4858</v>
      </c>
      <c r="FY29">
        <v>1</v>
      </c>
      <c r="FZ29" t="s">
        <v>4859</v>
      </c>
      <c r="GA29">
        <v>0</v>
      </c>
      <c r="GB29">
        <v>1</v>
      </c>
      <c r="GC29">
        <v>1</v>
      </c>
      <c r="GD29">
        <v>2</v>
      </c>
      <c r="GE29">
        <v>0</v>
      </c>
      <c r="GF29">
        <v>0</v>
      </c>
      <c r="GG29" s="59">
        <v>44962</v>
      </c>
      <c r="GO29">
        <v>0</v>
      </c>
      <c r="GT29">
        <v>1</v>
      </c>
      <c r="GV29">
        <v>1</v>
      </c>
      <c r="GW29" t="s">
        <v>4557</v>
      </c>
      <c r="GX29">
        <v>1</v>
      </c>
      <c r="GY29" t="s">
        <v>4860</v>
      </c>
      <c r="GZ29">
        <v>1</v>
      </c>
      <c r="HA29">
        <v>1</v>
      </c>
      <c r="HB29">
        <v>1</v>
      </c>
      <c r="HC29">
        <v>2</v>
      </c>
      <c r="HD29">
        <v>0</v>
      </c>
      <c r="HE29">
        <v>0</v>
      </c>
      <c r="HF29" s="59">
        <v>44996</v>
      </c>
      <c r="HN29">
        <v>0</v>
      </c>
      <c r="HS29">
        <v>1</v>
      </c>
      <c r="HU29">
        <v>1</v>
      </c>
      <c r="HV29" t="s">
        <v>4861</v>
      </c>
      <c r="HW29">
        <v>1</v>
      </c>
      <c r="HX29" t="s">
        <v>2908</v>
      </c>
      <c r="HY29">
        <v>1</v>
      </c>
      <c r="HZ29">
        <v>1</v>
      </c>
      <c r="IA29">
        <v>1</v>
      </c>
      <c r="IB29">
        <v>0</v>
      </c>
      <c r="IC29">
        <v>0</v>
      </c>
      <c r="ID29">
        <v>0</v>
      </c>
      <c r="IE29" s="59">
        <v>45019</v>
      </c>
      <c r="IM29">
        <v>0</v>
      </c>
      <c r="IR29">
        <v>1</v>
      </c>
      <c r="IT29">
        <v>1</v>
      </c>
      <c r="IU29" t="s">
        <v>3378</v>
      </c>
      <c r="IV29">
        <v>1</v>
      </c>
      <c r="IW29" t="s">
        <v>4862</v>
      </c>
      <c r="IX29">
        <v>0</v>
      </c>
      <c r="IY29">
        <v>1</v>
      </c>
      <c r="IZ29">
        <v>1</v>
      </c>
      <c r="JA29">
        <v>2</v>
      </c>
      <c r="JB29">
        <v>0</v>
      </c>
      <c r="JC29">
        <v>0</v>
      </c>
      <c r="JD29">
        <v>1</v>
      </c>
      <c r="JE29" s="59">
        <v>45068</v>
      </c>
      <c r="JF29" s="59">
        <v>45067</v>
      </c>
      <c r="JN29">
        <v>0</v>
      </c>
      <c r="JS29">
        <v>1</v>
      </c>
      <c r="JU29">
        <v>1</v>
      </c>
      <c r="JV29" t="s">
        <v>4863</v>
      </c>
      <c r="JW29">
        <v>1</v>
      </c>
      <c r="JX29" t="s">
        <v>4864</v>
      </c>
      <c r="JY29">
        <v>0</v>
      </c>
      <c r="JZ29">
        <v>1</v>
      </c>
      <c r="KA29">
        <v>1</v>
      </c>
      <c r="KB29">
        <v>2</v>
      </c>
      <c r="KC29">
        <v>0</v>
      </c>
      <c r="KD29">
        <v>0</v>
      </c>
      <c r="KE29" s="59">
        <v>45094</v>
      </c>
      <c r="KF29">
        <v>0</v>
      </c>
      <c r="KJ29">
        <v>0</v>
      </c>
      <c r="KM29">
        <v>0</v>
      </c>
      <c r="KQ29">
        <v>1</v>
      </c>
      <c r="KR29">
        <v>1</v>
      </c>
      <c r="KS29" t="s">
        <v>4557</v>
      </c>
      <c r="KT29">
        <v>1</v>
      </c>
      <c r="KU29" t="s">
        <v>4580</v>
      </c>
      <c r="KV29">
        <v>1</v>
      </c>
      <c r="KW29" t="s">
        <v>4580</v>
      </c>
      <c r="KX29">
        <v>1</v>
      </c>
      <c r="KY29">
        <v>1</v>
      </c>
      <c r="KZ29">
        <v>1</v>
      </c>
      <c r="LA29">
        <v>2</v>
      </c>
      <c r="LB29">
        <v>0</v>
      </c>
      <c r="LC29">
        <v>0</v>
      </c>
      <c r="LD29" s="59">
        <v>45132</v>
      </c>
      <c r="LE29">
        <v>0</v>
      </c>
      <c r="LL29">
        <v>0</v>
      </c>
      <c r="LP29">
        <v>1</v>
      </c>
      <c r="LQ29">
        <v>1</v>
      </c>
      <c r="LR29" t="s">
        <v>4865</v>
      </c>
      <c r="LS29">
        <v>1</v>
      </c>
      <c r="LT29" t="s">
        <v>4578</v>
      </c>
      <c r="LU29">
        <v>1</v>
      </c>
      <c r="LV29" t="s">
        <v>4866</v>
      </c>
      <c r="LW29">
        <v>1</v>
      </c>
      <c r="LX29">
        <v>1</v>
      </c>
      <c r="LY29">
        <v>1</v>
      </c>
      <c r="LZ29">
        <v>2</v>
      </c>
      <c r="MA29">
        <v>0</v>
      </c>
      <c r="MB29">
        <v>0</v>
      </c>
      <c r="MC29" s="59">
        <v>45164</v>
      </c>
      <c r="MD29">
        <v>0</v>
      </c>
      <c r="MH29">
        <v>0</v>
      </c>
      <c r="MK29">
        <v>0</v>
      </c>
      <c r="MP29">
        <v>0</v>
      </c>
      <c r="MR29">
        <v>1</v>
      </c>
      <c r="MS29" t="s">
        <v>4867</v>
      </c>
      <c r="MT29">
        <v>1</v>
      </c>
      <c r="MU29" t="s">
        <v>4868</v>
      </c>
      <c r="MV29">
        <v>1</v>
      </c>
      <c r="MW29">
        <v>1</v>
      </c>
      <c r="MX29">
        <v>1</v>
      </c>
      <c r="MY29">
        <v>2</v>
      </c>
      <c r="MZ29">
        <v>0</v>
      </c>
      <c r="NA29">
        <v>0</v>
      </c>
      <c r="NB29" s="59">
        <v>45179</v>
      </c>
      <c r="NC29" t="s">
        <v>4869</v>
      </c>
      <c r="OA29" s="59">
        <v>45225</v>
      </c>
      <c r="OB29">
        <v>0</v>
      </c>
      <c r="OF29">
        <v>0</v>
      </c>
      <c r="OI29">
        <v>0</v>
      </c>
      <c r="OP29">
        <v>1</v>
      </c>
      <c r="OQ29" t="s">
        <v>4870</v>
      </c>
      <c r="OR29">
        <v>1</v>
      </c>
      <c r="OS29" t="s">
        <v>4871</v>
      </c>
      <c r="OT29">
        <v>0</v>
      </c>
      <c r="OU29">
        <v>1</v>
      </c>
      <c r="OV29">
        <v>1</v>
      </c>
      <c r="OW29">
        <v>2</v>
      </c>
      <c r="OX29">
        <v>0</v>
      </c>
      <c r="OY29">
        <v>0</v>
      </c>
      <c r="OZ29" s="59">
        <v>45247</v>
      </c>
      <c r="PA29">
        <v>0</v>
      </c>
      <c r="PE29">
        <v>0</v>
      </c>
      <c r="PH29">
        <v>0</v>
      </c>
      <c r="PO29">
        <v>1</v>
      </c>
      <c r="PP29" t="s">
        <v>4872</v>
      </c>
      <c r="PQ29">
        <v>1</v>
      </c>
      <c r="PR29" t="s">
        <v>4873</v>
      </c>
      <c r="PS29">
        <v>1</v>
      </c>
      <c r="PT29">
        <v>1</v>
      </c>
      <c r="PU29">
        <v>1</v>
      </c>
      <c r="PV29">
        <v>1</v>
      </c>
      <c r="PW29">
        <v>0</v>
      </c>
      <c r="PX29">
        <v>0</v>
      </c>
      <c r="PY29" s="59">
        <v>45225</v>
      </c>
      <c r="PZ29" s="15" t="s">
        <v>4891</v>
      </c>
      <c r="QA29" s="111">
        <f>(PY29-G29)/365.25</f>
        <v>39.32101300479124</v>
      </c>
      <c r="QB29" s="175">
        <v>54.8</v>
      </c>
      <c r="QC29" s="176">
        <v>152</v>
      </c>
      <c r="QD29" s="176" t="s">
        <v>4893</v>
      </c>
      <c r="QE29" s="177" t="s">
        <v>20</v>
      </c>
      <c r="QF29" s="177" t="s">
        <v>4620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 s="59">
        <v>45227</v>
      </c>
      <c r="QU29" s="59">
        <v>45270</v>
      </c>
      <c r="QV29">
        <v>0</v>
      </c>
      <c r="QZ29">
        <v>0</v>
      </c>
      <c r="RC29">
        <v>0</v>
      </c>
      <c r="RG29">
        <v>1</v>
      </c>
      <c r="RJ29">
        <v>1</v>
      </c>
      <c r="RK29" t="s">
        <v>4812</v>
      </c>
      <c r="RL29">
        <v>1</v>
      </c>
      <c r="RM29" t="s">
        <v>4875</v>
      </c>
      <c r="RN29">
        <v>0</v>
      </c>
      <c r="RO29">
        <v>1</v>
      </c>
      <c r="RP29">
        <v>1</v>
      </c>
      <c r="RQ29">
        <v>0</v>
      </c>
      <c r="RR29">
        <v>0</v>
      </c>
      <c r="RS29">
        <v>0</v>
      </c>
      <c r="RT29" s="59">
        <v>45308</v>
      </c>
      <c r="RU29">
        <v>0</v>
      </c>
      <c r="RY29">
        <v>0</v>
      </c>
      <c r="SB29">
        <v>0</v>
      </c>
      <c r="SF29">
        <v>1</v>
      </c>
      <c r="SI29">
        <v>1</v>
      </c>
      <c r="SJ29" t="s">
        <v>4876</v>
      </c>
      <c r="SK29">
        <v>1</v>
      </c>
      <c r="SL29" t="s">
        <v>3378</v>
      </c>
      <c r="SM29">
        <v>0</v>
      </c>
      <c r="SN29">
        <v>1</v>
      </c>
      <c r="SO29">
        <v>1</v>
      </c>
      <c r="SP29">
        <v>2</v>
      </c>
      <c r="SQ29">
        <v>0</v>
      </c>
      <c r="SR29">
        <v>0</v>
      </c>
      <c r="SS29" s="59">
        <v>45334</v>
      </c>
      <c r="ST29">
        <v>0</v>
      </c>
      <c r="SX29">
        <v>0</v>
      </c>
      <c r="TA29">
        <v>0</v>
      </c>
      <c r="TE29">
        <v>1</v>
      </c>
      <c r="TH29">
        <v>1</v>
      </c>
      <c r="TI29" t="s">
        <v>4876</v>
      </c>
      <c r="TJ29">
        <v>1</v>
      </c>
      <c r="TK29" t="s">
        <v>4657</v>
      </c>
      <c r="TL29">
        <v>0</v>
      </c>
      <c r="TM29">
        <v>1</v>
      </c>
      <c r="TN29">
        <v>1</v>
      </c>
      <c r="TO29">
        <v>2</v>
      </c>
      <c r="TP29">
        <v>0</v>
      </c>
      <c r="TQ29">
        <v>0</v>
      </c>
      <c r="TR29" s="59">
        <v>45361</v>
      </c>
      <c r="TS29">
        <v>0</v>
      </c>
      <c r="TW29">
        <v>0</v>
      </c>
      <c r="TZ29">
        <v>0</v>
      </c>
      <c r="UD29">
        <v>1</v>
      </c>
      <c r="UG29">
        <v>1</v>
      </c>
      <c r="UH29" t="s">
        <v>4877</v>
      </c>
      <c r="UI29">
        <v>1</v>
      </c>
      <c r="UJ29" t="s">
        <v>4878</v>
      </c>
      <c r="UK29">
        <v>1</v>
      </c>
      <c r="UL29">
        <v>1</v>
      </c>
      <c r="UM29">
        <v>1</v>
      </c>
      <c r="UN29">
        <v>1</v>
      </c>
      <c r="UO29">
        <v>0</v>
      </c>
      <c r="UP29">
        <v>0</v>
      </c>
      <c r="UQ29" s="59">
        <v>45389</v>
      </c>
      <c r="UR29">
        <v>0</v>
      </c>
      <c r="UV29">
        <v>0</v>
      </c>
      <c r="UY29">
        <v>0</v>
      </c>
      <c r="VC29">
        <v>1</v>
      </c>
      <c r="VF29">
        <v>1</v>
      </c>
      <c r="VG29" t="s">
        <v>4819</v>
      </c>
      <c r="VH29">
        <v>1</v>
      </c>
      <c r="VI29" t="s">
        <v>4680</v>
      </c>
      <c r="VJ29">
        <v>0</v>
      </c>
      <c r="VK29">
        <v>1</v>
      </c>
      <c r="VL29">
        <v>-1</v>
      </c>
      <c r="VM29">
        <v>-1</v>
      </c>
      <c r="VN29">
        <v>0</v>
      </c>
      <c r="VO29">
        <v>0</v>
      </c>
      <c r="VP29" s="59">
        <v>45437</v>
      </c>
      <c r="VQ29">
        <v>0</v>
      </c>
      <c r="VU29">
        <v>0</v>
      </c>
      <c r="VX29">
        <v>0</v>
      </c>
      <c r="WB29">
        <v>1</v>
      </c>
      <c r="WE29">
        <v>1</v>
      </c>
      <c r="WF29" t="s">
        <v>4879</v>
      </c>
      <c r="WG29">
        <v>1</v>
      </c>
      <c r="WH29" t="s">
        <v>4880</v>
      </c>
      <c r="WI29">
        <v>1</v>
      </c>
      <c r="WJ29">
        <v>1</v>
      </c>
      <c r="WK29">
        <v>1</v>
      </c>
      <c r="WL29">
        <v>0</v>
      </c>
      <c r="WM29">
        <v>0</v>
      </c>
      <c r="WN29">
        <v>0</v>
      </c>
      <c r="WO29" s="59">
        <v>45456</v>
      </c>
      <c r="WP29">
        <v>0</v>
      </c>
      <c r="WT29">
        <v>0</v>
      </c>
      <c r="WW29">
        <v>0</v>
      </c>
      <c r="XA29">
        <v>1</v>
      </c>
      <c r="XD29">
        <v>1</v>
      </c>
      <c r="XE29" t="s">
        <v>4881</v>
      </c>
      <c r="XF29">
        <v>1</v>
      </c>
      <c r="XG29" t="s">
        <v>4882</v>
      </c>
      <c r="XH29">
        <v>1</v>
      </c>
      <c r="XI29">
        <v>1</v>
      </c>
      <c r="XJ29">
        <v>1</v>
      </c>
      <c r="XK29">
        <v>2</v>
      </c>
      <c r="XL29">
        <v>0</v>
      </c>
      <c r="XM29">
        <v>0</v>
      </c>
      <c r="XN29" s="59">
        <v>45475</v>
      </c>
      <c r="XO29">
        <v>0</v>
      </c>
      <c r="XS29">
        <v>0</v>
      </c>
      <c r="XV29">
        <v>0</v>
      </c>
      <c r="XZ29">
        <v>1</v>
      </c>
      <c r="YC29">
        <v>1</v>
      </c>
      <c r="YD29" t="s">
        <v>4883</v>
      </c>
      <c r="YE29">
        <v>1</v>
      </c>
      <c r="YF29" t="s">
        <v>4884</v>
      </c>
      <c r="YG29">
        <v>0</v>
      </c>
      <c r="YH29">
        <v>1</v>
      </c>
      <c r="YI29">
        <v>1</v>
      </c>
      <c r="YJ29">
        <v>2</v>
      </c>
      <c r="YK29">
        <v>0</v>
      </c>
      <c r="YL29">
        <v>0</v>
      </c>
      <c r="YM29" s="59">
        <v>45475</v>
      </c>
      <c r="YN29">
        <v>12.9</v>
      </c>
      <c r="YP29" s="59">
        <v>45499</v>
      </c>
      <c r="YQ29">
        <v>0</v>
      </c>
      <c r="YU29">
        <v>0</v>
      </c>
      <c r="YX29">
        <v>0</v>
      </c>
      <c r="ZB29">
        <v>1</v>
      </c>
      <c r="ZE29">
        <v>1</v>
      </c>
      <c r="ZF29" t="s">
        <v>4580</v>
      </c>
      <c r="ZG29">
        <v>1</v>
      </c>
      <c r="ZH29" t="s">
        <v>4885</v>
      </c>
      <c r="ZI29">
        <v>0</v>
      </c>
      <c r="ZJ29">
        <v>1</v>
      </c>
      <c r="ZK29">
        <v>1</v>
      </c>
      <c r="ZL29">
        <v>2</v>
      </c>
      <c r="ZM29">
        <v>0</v>
      </c>
      <c r="ZN29">
        <v>0</v>
      </c>
      <c r="ZO29">
        <v>1</v>
      </c>
      <c r="ZP29" s="59">
        <v>45518</v>
      </c>
      <c r="ZQ29" s="59">
        <v>45543</v>
      </c>
      <c r="ZR29" s="15">
        <v>0</v>
      </c>
      <c r="ZV29">
        <v>0</v>
      </c>
      <c r="ZY29">
        <v>0</v>
      </c>
      <c r="AAC29">
        <v>0</v>
      </c>
      <c r="AAF29">
        <v>1</v>
      </c>
      <c r="AAG29" t="s">
        <v>4886</v>
      </c>
      <c r="AAH29">
        <v>1</v>
      </c>
      <c r="AAI29" t="s">
        <v>4887</v>
      </c>
      <c r="AAJ29">
        <v>0</v>
      </c>
      <c r="AAK29">
        <v>1</v>
      </c>
      <c r="AAL29">
        <v>1</v>
      </c>
      <c r="AAM29">
        <v>2</v>
      </c>
      <c r="AAN29">
        <v>0</v>
      </c>
      <c r="AAO29">
        <v>0</v>
      </c>
      <c r="AAP29" s="59">
        <v>45634</v>
      </c>
      <c r="AAQ29">
        <v>0</v>
      </c>
      <c r="AAU29">
        <v>0</v>
      </c>
      <c r="AAX29">
        <v>0</v>
      </c>
      <c r="ABB29">
        <v>1</v>
      </c>
      <c r="ABE29">
        <v>1</v>
      </c>
      <c r="ABF29" t="s">
        <v>4888</v>
      </c>
      <c r="ABG29">
        <v>1</v>
      </c>
      <c r="ABH29" t="s">
        <v>4889</v>
      </c>
      <c r="ABI29">
        <v>0</v>
      </c>
      <c r="ABJ29">
        <v>1</v>
      </c>
      <c r="ABK29">
        <v>1</v>
      </c>
      <c r="ABL29">
        <v>2</v>
      </c>
      <c r="ABM29">
        <v>0</v>
      </c>
      <c r="ABN29">
        <v>0</v>
      </c>
      <c r="ABO29" s="59">
        <v>45632</v>
      </c>
      <c r="ABP29" s="58">
        <f t="shared" si="2"/>
        <v>40.435318275154003</v>
      </c>
      <c r="ABQ29">
        <v>52.6</v>
      </c>
      <c r="ABR29">
        <v>151.80000000000001</v>
      </c>
      <c r="ABS29" s="15">
        <v>38</v>
      </c>
      <c r="ABT29">
        <v>12.8</v>
      </c>
      <c r="ABU29" t="s">
        <v>20</v>
      </c>
      <c r="ABV29">
        <v>0</v>
      </c>
      <c r="ABW29">
        <v>1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 s="59">
        <v>45633</v>
      </c>
    </row>
    <row r="30" spans="1:763" x14ac:dyDescent="0.25">
      <c r="A30">
        <v>28</v>
      </c>
      <c r="B30" s="15" t="s">
        <v>4545</v>
      </c>
      <c r="C30" s="15" t="s">
        <v>4894</v>
      </c>
      <c r="D30" s="72" t="s">
        <v>4895</v>
      </c>
      <c r="E30" s="15" t="s">
        <v>4896</v>
      </c>
      <c r="F30" s="72" t="s">
        <v>4897</v>
      </c>
      <c r="G30" s="138">
        <v>35592</v>
      </c>
      <c r="H30" s="72">
        <v>0</v>
      </c>
      <c r="I30" s="145">
        <v>44685</v>
      </c>
      <c r="J30" s="174">
        <f t="shared" si="5"/>
        <v>24.895277207392198</v>
      </c>
      <c r="K30" s="175">
        <v>51.8</v>
      </c>
      <c r="L30" s="175">
        <v>1.41</v>
      </c>
      <c r="M30" s="176">
        <v>26.055027413107993</v>
      </c>
      <c r="N30" s="110"/>
      <c r="O30" s="110"/>
      <c r="P30" s="110"/>
      <c r="Q30" s="110"/>
      <c r="R30" s="110"/>
      <c r="S30" s="110"/>
      <c r="T30" s="177">
        <v>14.1</v>
      </c>
      <c r="U30" s="178">
        <v>0</v>
      </c>
      <c r="V30" s="174">
        <v>0</v>
      </c>
      <c r="W30" s="174">
        <v>0</v>
      </c>
      <c r="X30" s="174">
        <v>0</v>
      </c>
      <c r="Y30" s="174">
        <v>0</v>
      </c>
      <c r="Z30" s="174">
        <v>1</v>
      </c>
      <c r="AA30" s="174">
        <v>0</v>
      </c>
      <c r="AB30" s="174">
        <v>0</v>
      </c>
      <c r="AC30" s="174">
        <v>0</v>
      </c>
      <c r="AD30" s="174">
        <v>0</v>
      </c>
      <c r="AE30" s="174">
        <v>0</v>
      </c>
      <c r="AF30">
        <v>0</v>
      </c>
      <c r="AL30">
        <v>0</v>
      </c>
      <c r="AP30">
        <v>1</v>
      </c>
      <c r="AQ30">
        <v>1</v>
      </c>
      <c r="AT30" s="68">
        <v>1</v>
      </c>
      <c r="AU30" s="140" t="s">
        <v>97</v>
      </c>
      <c r="AW30" s="68">
        <v>1</v>
      </c>
      <c r="AX30" s="68"/>
      <c r="AY30" s="68">
        <v>1</v>
      </c>
      <c r="AZ30" s="68"/>
      <c r="BA30" s="179">
        <v>44779</v>
      </c>
      <c r="BB30" s="68"/>
      <c r="BC30" s="68"/>
      <c r="BD30" s="68"/>
      <c r="BE30" s="68"/>
      <c r="BF30" s="68">
        <v>0</v>
      </c>
      <c r="BG30" s="68">
        <v>1</v>
      </c>
      <c r="BH30" s="68">
        <v>1</v>
      </c>
      <c r="BI30" s="68">
        <v>1</v>
      </c>
      <c r="BJ30" s="68"/>
      <c r="BK30" s="68">
        <v>1</v>
      </c>
      <c r="BL30" s="68" t="s">
        <v>4898</v>
      </c>
      <c r="BM30" s="68">
        <v>1</v>
      </c>
      <c r="BN30" s="68" t="s">
        <v>4899</v>
      </c>
      <c r="BO30" s="68">
        <v>0</v>
      </c>
      <c r="BP30" s="68">
        <v>1</v>
      </c>
      <c r="BQ30" s="68">
        <v>1</v>
      </c>
      <c r="BR30" s="68">
        <v>1</v>
      </c>
      <c r="BS30" s="68">
        <v>0</v>
      </c>
      <c r="BT30" s="68">
        <v>0</v>
      </c>
      <c r="BU30" s="179">
        <v>44807</v>
      </c>
      <c r="BV30" s="68"/>
      <c r="BW30" s="68"/>
      <c r="BX30" s="68"/>
      <c r="BY30" s="68"/>
      <c r="BZ30" s="68">
        <v>99</v>
      </c>
      <c r="CA30" s="15">
        <v>1</v>
      </c>
      <c r="CB30" s="68"/>
      <c r="CC30" s="68">
        <v>1</v>
      </c>
      <c r="CD30" s="68"/>
      <c r="CE30" s="68">
        <v>1</v>
      </c>
      <c r="CF30" s="15" t="s">
        <v>4900</v>
      </c>
      <c r="CG30" s="68">
        <v>1</v>
      </c>
      <c r="CH30" s="15" t="s">
        <v>4901</v>
      </c>
      <c r="CI30" s="15">
        <v>0</v>
      </c>
      <c r="CJ30" s="15">
        <v>1</v>
      </c>
      <c r="CK30" s="15">
        <v>1</v>
      </c>
      <c r="CM30" s="15">
        <v>0</v>
      </c>
      <c r="CN30" s="15">
        <v>0</v>
      </c>
      <c r="CO30" s="15">
        <v>1</v>
      </c>
      <c r="CP30" s="150">
        <v>44842</v>
      </c>
      <c r="CX30" s="15">
        <v>99</v>
      </c>
      <c r="CY30" s="15">
        <v>1</v>
      </c>
      <c r="DA30" s="15">
        <v>1</v>
      </c>
      <c r="DB30" s="15" t="s">
        <v>4557</v>
      </c>
      <c r="DC30" s="15">
        <v>1</v>
      </c>
      <c r="DD30" s="15" t="s">
        <v>4807</v>
      </c>
      <c r="DE30" s="15">
        <v>1</v>
      </c>
      <c r="DF30" s="15" t="s">
        <v>4807</v>
      </c>
      <c r="DG30" s="15">
        <v>0</v>
      </c>
      <c r="DH30" s="15">
        <v>1</v>
      </c>
      <c r="DI30" s="15">
        <v>1</v>
      </c>
      <c r="DJ30" s="15">
        <v>1</v>
      </c>
      <c r="DK30" s="15">
        <v>0</v>
      </c>
      <c r="DL30" s="15">
        <v>0</v>
      </c>
      <c r="DM30" s="179">
        <v>44870</v>
      </c>
      <c r="DN30" s="68"/>
      <c r="DO30" s="68"/>
      <c r="DP30" s="68"/>
      <c r="DQ30" s="68"/>
      <c r="DR30" s="68">
        <v>1</v>
      </c>
      <c r="DS30" s="68"/>
      <c r="DT30" s="68">
        <v>1</v>
      </c>
      <c r="DV30" s="68">
        <v>1</v>
      </c>
      <c r="DW30" s="68" t="s">
        <v>4557</v>
      </c>
      <c r="DX30" s="68">
        <v>1</v>
      </c>
      <c r="DY30" s="68" t="s">
        <v>4902</v>
      </c>
      <c r="DZ30" s="68">
        <v>1</v>
      </c>
      <c r="EA30" s="68" t="s">
        <v>4903</v>
      </c>
      <c r="EB30" s="68">
        <v>1</v>
      </c>
      <c r="EC30" s="68">
        <v>1</v>
      </c>
      <c r="ED30" s="68">
        <v>1</v>
      </c>
      <c r="EE30" s="68">
        <v>1</v>
      </c>
      <c r="EF30" s="68">
        <v>0</v>
      </c>
      <c r="EG30" s="68">
        <v>0</v>
      </c>
      <c r="EH30" s="68">
        <v>1</v>
      </c>
      <c r="EI30" s="179">
        <v>44898</v>
      </c>
      <c r="EJ30" s="68"/>
      <c r="EK30" s="68"/>
      <c r="EL30" s="68"/>
      <c r="EM30" s="68"/>
      <c r="EN30" s="68"/>
      <c r="EO30" s="68"/>
      <c r="EP30" s="68"/>
      <c r="EQ30" s="68">
        <v>0</v>
      </c>
      <c r="ES30" s="68"/>
      <c r="ET30" s="68"/>
      <c r="EU30" s="68"/>
      <c r="EV30" s="68">
        <v>1</v>
      </c>
      <c r="EW30" s="68" t="s">
        <v>4557</v>
      </c>
      <c r="EX30" s="68">
        <v>1</v>
      </c>
      <c r="EY30" s="68" t="s">
        <v>4904</v>
      </c>
      <c r="EZ30" s="68">
        <v>1</v>
      </c>
      <c r="FA30" s="68" t="s">
        <v>4905</v>
      </c>
      <c r="FB30" s="68">
        <v>1</v>
      </c>
      <c r="FC30" s="68">
        <v>1</v>
      </c>
      <c r="FD30" s="68">
        <v>1</v>
      </c>
      <c r="FE30" s="15">
        <v>1</v>
      </c>
      <c r="FF30" s="68">
        <v>0</v>
      </c>
      <c r="FG30" s="68">
        <v>0</v>
      </c>
      <c r="FH30" s="150">
        <v>44933</v>
      </c>
      <c r="FI30" s="68"/>
      <c r="FJ30" s="68"/>
      <c r="FK30" s="68"/>
      <c r="FP30">
        <v>0</v>
      </c>
      <c r="FV30" t="s">
        <v>4906</v>
      </c>
      <c r="FW30">
        <v>1</v>
      </c>
      <c r="FX30" t="s">
        <v>4907</v>
      </c>
      <c r="FY30">
        <v>1</v>
      </c>
      <c r="FZ30" t="s">
        <v>4908</v>
      </c>
      <c r="GA30">
        <v>0</v>
      </c>
      <c r="GB30">
        <v>1</v>
      </c>
      <c r="GC30">
        <v>1</v>
      </c>
      <c r="GD30">
        <v>1</v>
      </c>
      <c r="GE30">
        <v>0</v>
      </c>
      <c r="GF30">
        <v>0</v>
      </c>
      <c r="GG30" s="59">
        <v>44597</v>
      </c>
      <c r="GO30">
        <v>0</v>
      </c>
      <c r="GU30" t="s">
        <v>4557</v>
      </c>
      <c r="GV30">
        <v>1</v>
      </c>
      <c r="GW30" t="s">
        <v>4909</v>
      </c>
      <c r="GX30">
        <v>1</v>
      </c>
      <c r="GY30" t="s">
        <v>4910</v>
      </c>
      <c r="GZ30">
        <v>0</v>
      </c>
      <c r="HA30">
        <v>1</v>
      </c>
      <c r="HB30">
        <v>1</v>
      </c>
      <c r="HC30">
        <v>1</v>
      </c>
      <c r="HD30">
        <v>0</v>
      </c>
      <c r="HE30">
        <v>0</v>
      </c>
      <c r="HF30" s="59">
        <v>44996</v>
      </c>
      <c r="HN30">
        <v>0</v>
      </c>
      <c r="HU30">
        <v>1</v>
      </c>
      <c r="HV30" t="s">
        <v>4911</v>
      </c>
      <c r="HW30">
        <v>1</v>
      </c>
      <c r="HX30" t="s">
        <v>4912</v>
      </c>
      <c r="HY30">
        <v>1</v>
      </c>
      <c r="HZ30">
        <v>1</v>
      </c>
      <c r="IA30">
        <v>1</v>
      </c>
      <c r="IB30">
        <v>1</v>
      </c>
      <c r="IC30">
        <v>0</v>
      </c>
      <c r="ID30">
        <v>0</v>
      </c>
      <c r="IE30" s="59">
        <v>45018</v>
      </c>
      <c r="IM30">
        <v>0</v>
      </c>
      <c r="IT30">
        <v>1</v>
      </c>
      <c r="IU30" t="s">
        <v>4913</v>
      </c>
      <c r="IV30">
        <v>1</v>
      </c>
      <c r="IW30" t="s">
        <v>4914</v>
      </c>
      <c r="IX30">
        <v>0</v>
      </c>
      <c r="IY30">
        <v>1</v>
      </c>
      <c r="IZ30">
        <v>1</v>
      </c>
      <c r="JA30">
        <v>1</v>
      </c>
      <c r="JB30">
        <v>0</v>
      </c>
      <c r="JC30">
        <v>0</v>
      </c>
      <c r="JD30">
        <v>1</v>
      </c>
      <c r="JE30" s="59">
        <v>45068</v>
      </c>
      <c r="JF30" s="59">
        <v>45067</v>
      </c>
      <c r="JN30">
        <v>0</v>
      </c>
      <c r="JU30">
        <v>1</v>
      </c>
      <c r="JV30" t="s">
        <v>2811</v>
      </c>
      <c r="JW30">
        <v>1</v>
      </c>
      <c r="JX30" t="s">
        <v>4915</v>
      </c>
      <c r="JY30">
        <v>1</v>
      </c>
      <c r="JZ30">
        <v>1</v>
      </c>
      <c r="KA30">
        <v>1</v>
      </c>
      <c r="KB30">
        <v>1</v>
      </c>
      <c r="KC30">
        <v>0</v>
      </c>
      <c r="KD30">
        <v>0</v>
      </c>
      <c r="KE30" s="59">
        <v>45094</v>
      </c>
      <c r="KF30">
        <v>0</v>
      </c>
      <c r="KJ30">
        <v>0</v>
      </c>
      <c r="KM30">
        <v>0</v>
      </c>
      <c r="KT30">
        <v>1</v>
      </c>
      <c r="KU30" t="s">
        <v>4561</v>
      </c>
      <c r="KV30">
        <v>1</v>
      </c>
      <c r="KW30" t="s">
        <v>4916</v>
      </c>
      <c r="KX30">
        <v>0</v>
      </c>
      <c r="KY30">
        <v>1</v>
      </c>
      <c r="KZ30">
        <v>1</v>
      </c>
      <c r="LA30">
        <v>1</v>
      </c>
      <c r="LB30">
        <v>0</v>
      </c>
      <c r="LC30">
        <v>0</v>
      </c>
      <c r="LD30" s="59">
        <v>45132</v>
      </c>
      <c r="LE30">
        <v>0</v>
      </c>
      <c r="LI30">
        <v>0</v>
      </c>
      <c r="LL30">
        <v>0</v>
      </c>
      <c r="LP30">
        <v>1</v>
      </c>
      <c r="LS30">
        <v>1</v>
      </c>
      <c r="LT30" t="s">
        <v>4917</v>
      </c>
      <c r="LU30">
        <v>1</v>
      </c>
      <c r="LV30" t="s">
        <v>4918</v>
      </c>
      <c r="LW30">
        <v>0</v>
      </c>
      <c r="LX30">
        <v>1</v>
      </c>
      <c r="LY30">
        <v>1</v>
      </c>
      <c r="LZ30">
        <v>1</v>
      </c>
      <c r="MA30">
        <v>0</v>
      </c>
      <c r="MB30">
        <v>0</v>
      </c>
      <c r="MC30" s="59">
        <v>45164</v>
      </c>
      <c r="MD30">
        <v>0</v>
      </c>
      <c r="MH30">
        <v>0</v>
      </c>
      <c r="MK30">
        <v>0</v>
      </c>
      <c r="MR30">
        <v>1</v>
      </c>
      <c r="MS30" t="s">
        <v>4578</v>
      </c>
      <c r="MT30">
        <v>1</v>
      </c>
      <c r="MU30" t="s">
        <v>4580</v>
      </c>
      <c r="MV30">
        <v>0</v>
      </c>
      <c r="MW30">
        <v>1</v>
      </c>
      <c r="MX30">
        <v>1</v>
      </c>
      <c r="MZ30">
        <v>0</v>
      </c>
      <c r="NA30">
        <v>0</v>
      </c>
      <c r="NB30" s="59">
        <v>45179</v>
      </c>
      <c r="NC30">
        <v>0</v>
      </c>
      <c r="NG30">
        <v>0</v>
      </c>
      <c r="NJ30">
        <v>0</v>
      </c>
      <c r="NQ30">
        <v>1</v>
      </c>
      <c r="NR30" t="s">
        <v>4919</v>
      </c>
      <c r="NS30">
        <v>1</v>
      </c>
      <c r="NT30" t="s">
        <v>4920</v>
      </c>
      <c r="NU30">
        <v>1</v>
      </c>
      <c r="NV30">
        <v>1</v>
      </c>
      <c r="NW30">
        <v>1</v>
      </c>
      <c r="NX30">
        <v>1</v>
      </c>
      <c r="NY30">
        <v>0</v>
      </c>
      <c r="NZ30">
        <v>0</v>
      </c>
      <c r="OA30" s="59">
        <v>45225</v>
      </c>
      <c r="OB30">
        <v>0</v>
      </c>
      <c r="OF30">
        <v>0</v>
      </c>
      <c r="OI30">
        <v>0</v>
      </c>
      <c r="OM30">
        <v>1</v>
      </c>
      <c r="OP30">
        <v>1</v>
      </c>
      <c r="OQ30" t="s">
        <v>4921</v>
      </c>
      <c r="OR30">
        <v>1</v>
      </c>
      <c r="OS30" t="s">
        <v>4922</v>
      </c>
      <c r="OT30">
        <v>0</v>
      </c>
      <c r="OU30">
        <v>1</v>
      </c>
      <c r="OV30">
        <v>1</v>
      </c>
      <c r="OW30">
        <v>1</v>
      </c>
      <c r="OX30">
        <v>0</v>
      </c>
      <c r="OY30">
        <v>0</v>
      </c>
      <c r="OZ30" s="59">
        <v>45248</v>
      </c>
      <c r="PA30">
        <v>0</v>
      </c>
      <c r="PE30">
        <v>0</v>
      </c>
      <c r="PH30">
        <v>0</v>
      </c>
      <c r="PL30">
        <v>0</v>
      </c>
      <c r="PO30">
        <v>1</v>
      </c>
      <c r="PP30" t="s">
        <v>4923</v>
      </c>
      <c r="PQ30">
        <v>1</v>
      </c>
      <c r="PR30" t="s">
        <v>4924</v>
      </c>
      <c r="PS30">
        <v>1</v>
      </c>
      <c r="PT30">
        <v>1</v>
      </c>
      <c r="PU30">
        <v>1</v>
      </c>
      <c r="PV30">
        <v>1</v>
      </c>
      <c r="PW30">
        <v>0</v>
      </c>
      <c r="PX30">
        <v>0</v>
      </c>
      <c r="PY30" s="59">
        <v>45225</v>
      </c>
      <c r="PZ30" s="15" t="s">
        <v>4896</v>
      </c>
      <c r="QA30" s="111">
        <f>(PY30-G30)/365.25</f>
        <v>26.373716632443532</v>
      </c>
      <c r="QB30" s="175">
        <v>54.2</v>
      </c>
      <c r="QC30" s="176">
        <v>142.6</v>
      </c>
      <c r="QD30" s="176" t="s">
        <v>4925</v>
      </c>
      <c r="QE30" s="177" t="s">
        <v>517</v>
      </c>
      <c r="QF30" s="177" t="s">
        <v>4630</v>
      </c>
      <c r="QG30">
        <v>1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 s="59">
        <v>45227</v>
      </c>
      <c r="QU30" s="59">
        <v>45270</v>
      </c>
      <c r="QV30">
        <v>0</v>
      </c>
      <c r="QZ30">
        <v>0</v>
      </c>
      <c r="RC30">
        <v>0</v>
      </c>
      <c r="RG30">
        <v>1</v>
      </c>
      <c r="RJ30">
        <v>1</v>
      </c>
      <c r="RK30" t="s">
        <v>4926</v>
      </c>
      <c r="RL30">
        <v>1</v>
      </c>
      <c r="RM30" t="s">
        <v>2382</v>
      </c>
      <c r="RN30">
        <v>0</v>
      </c>
      <c r="RO30">
        <v>1</v>
      </c>
      <c r="RP30">
        <v>1</v>
      </c>
      <c r="RQ30">
        <v>1</v>
      </c>
      <c r="RR30">
        <v>0</v>
      </c>
      <c r="RS30">
        <v>0</v>
      </c>
      <c r="RT30" s="59">
        <v>45305</v>
      </c>
      <c r="RU30">
        <v>0</v>
      </c>
      <c r="RY30">
        <v>0</v>
      </c>
      <c r="SB30">
        <v>0</v>
      </c>
      <c r="SF30">
        <v>1</v>
      </c>
      <c r="SI30">
        <v>1</v>
      </c>
      <c r="SJ30" t="s">
        <v>4580</v>
      </c>
      <c r="SK30">
        <v>1</v>
      </c>
      <c r="SL30" t="s">
        <v>4927</v>
      </c>
      <c r="SM30">
        <v>1</v>
      </c>
      <c r="SN30">
        <v>1</v>
      </c>
      <c r="SO30">
        <v>1</v>
      </c>
      <c r="SP30">
        <v>1</v>
      </c>
      <c r="SQ30">
        <v>0</v>
      </c>
      <c r="SR30">
        <v>0</v>
      </c>
      <c r="SS30" s="59">
        <v>45334</v>
      </c>
      <c r="ST30" t="s">
        <v>4928</v>
      </c>
      <c r="TR30" s="59">
        <v>45361</v>
      </c>
      <c r="TS30">
        <v>0</v>
      </c>
      <c r="TW30">
        <v>0</v>
      </c>
      <c r="TZ30">
        <v>0</v>
      </c>
      <c r="UD30">
        <v>0</v>
      </c>
      <c r="UG30">
        <v>1</v>
      </c>
      <c r="UH30" t="s">
        <v>4929</v>
      </c>
      <c r="UI30">
        <v>1</v>
      </c>
      <c r="UJ30" t="s">
        <v>4930</v>
      </c>
      <c r="UK30">
        <v>1</v>
      </c>
      <c r="UL30">
        <v>1</v>
      </c>
      <c r="UM30">
        <v>1</v>
      </c>
      <c r="UN30">
        <v>1</v>
      </c>
      <c r="UO30">
        <v>0</v>
      </c>
      <c r="UP30">
        <v>0</v>
      </c>
      <c r="UQ30" s="59">
        <v>45390</v>
      </c>
      <c r="UR30">
        <v>0</v>
      </c>
      <c r="UV30">
        <v>0</v>
      </c>
      <c r="UY30">
        <v>0</v>
      </c>
      <c r="VC30">
        <v>1</v>
      </c>
      <c r="VF30">
        <v>1</v>
      </c>
      <c r="VG30" t="s">
        <v>4931</v>
      </c>
      <c r="VH30">
        <v>1</v>
      </c>
      <c r="VI30" t="s">
        <v>4932</v>
      </c>
      <c r="VJ30">
        <v>1</v>
      </c>
      <c r="VK30">
        <v>1</v>
      </c>
      <c r="VL30">
        <v>1</v>
      </c>
      <c r="VM30">
        <v>1</v>
      </c>
      <c r="VN30">
        <v>0</v>
      </c>
      <c r="VO30">
        <v>0</v>
      </c>
      <c r="VP30" s="59">
        <v>45437</v>
      </c>
      <c r="VQ30">
        <v>0</v>
      </c>
      <c r="VU30">
        <v>0</v>
      </c>
      <c r="VX30">
        <v>0</v>
      </c>
      <c r="WB30">
        <v>1</v>
      </c>
      <c r="WE30">
        <v>1</v>
      </c>
      <c r="WF30" t="s">
        <v>4933</v>
      </c>
      <c r="WG30">
        <v>1</v>
      </c>
      <c r="WH30" t="s">
        <v>4934</v>
      </c>
      <c r="WI30">
        <v>1</v>
      </c>
      <c r="WJ30">
        <v>1</v>
      </c>
      <c r="WK30">
        <v>1</v>
      </c>
      <c r="WL30">
        <v>1</v>
      </c>
      <c r="WM30">
        <v>0</v>
      </c>
      <c r="WN30">
        <v>0</v>
      </c>
      <c r="WO30" s="59">
        <v>45456</v>
      </c>
      <c r="WP30">
        <v>1</v>
      </c>
      <c r="WW30">
        <v>0</v>
      </c>
      <c r="XA30">
        <v>1</v>
      </c>
      <c r="XD30">
        <v>1</v>
      </c>
      <c r="XE30" t="s">
        <v>4657</v>
      </c>
      <c r="XF30">
        <v>1</v>
      </c>
      <c r="XG30" t="s">
        <v>4914</v>
      </c>
      <c r="XH30">
        <v>1</v>
      </c>
      <c r="XI30">
        <v>1</v>
      </c>
      <c r="XJ30">
        <v>1</v>
      </c>
      <c r="XK30">
        <v>1</v>
      </c>
      <c r="XL30">
        <v>0</v>
      </c>
      <c r="XM30">
        <v>0</v>
      </c>
      <c r="XN30" s="59">
        <v>45475</v>
      </c>
      <c r="XO30">
        <v>0</v>
      </c>
      <c r="XS30">
        <v>0</v>
      </c>
      <c r="XV30">
        <v>0</v>
      </c>
      <c r="XZ30">
        <v>1</v>
      </c>
      <c r="YC30">
        <v>1</v>
      </c>
      <c r="YD30" t="s">
        <v>4935</v>
      </c>
      <c r="YE30">
        <v>1</v>
      </c>
      <c r="YF30" t="s">
        <v>4936</v>
      </c>
      <c r="YG30">
        <v>0</v>
      </c>
      <c r="YH30">
        <v>1</v>
      </c>
      <c r="YI30">
        <v>1</v>
      </c>
      <c r="YJ30">
        <v>1</v>
      </c>
      <c r="YK30">
        <v>0</v>
      </c>
      <c r="YL30">
        <v>0</v>
      </c>
      <c r="YM30" s="59">
        <v>45475</v>
      </c>
      <c r="YN30">
        <v>10.8</v>
      </c>
      <c r="YP30" s="59">
        <v>45499</v>
      </c>
      <c r="YQ30">
        <v>0</v>
      </c>
      <c r="YU30">
        <v>0</v>
      </c>
      <c r="YX30">
        <v>0</v>
      </c>
      <c r="ZB30">
        <v>1</v>
      </c>
      <c r="ZE30">
        <v>1</v>
      </c>
      <c r="ZF30" t="s">
        <v>4937</v>
      </c>
      <c r="ZG30">
        <v>1</v>
      </c>
      <c r="ZH30" t="s">
        <v>4938</v>
      </c>
      <c r="ZI30">
        <v>0</v>
      </c>
      <c r="ZJ30">
        <v>1</v>
      </c>
      <c r="ZK30">
        <v>1</v>
      </c>
      <c r="ZL30">
        <v>0</v>
      </c>
      <c r="ZM30">
        <v>0</v>
      </c>
      <c r="ZN30">
        <v>0</v>
      </c>
      <c r="ZO30">
        <v>0</v>
      </c>
      <c r="ZQ30" s="59">
        <v>45542</v>
      </c>
      <c r="ZR30" s="15">
        <v>0</v>
      </c>
      <c r="ZV30">
        <v>0</v>
      </c>
      <c r="ZY30">
        <v>0</v>
      </c>
      <c r="AAC30">
        <v>1</v>
      </c>
      <c r="AAF30">
        <v>1</v>
      </c>
      <c r="AAG30" t="s">
        <v>4939</v>
      </c>
      <c r="AAH30">
        <v>1</v>
      </c>
      <c r="AAI30" t="s">
        <v>4940</v>
      </c>
      <c r="AAJ30">
        <v>0</v>
      </c>
      <c r="AAK30">
        <v>1</v>
      </c>
      <c r="AAL30">
        <v>1</v>
      </c>
      <c r="AAM30">
        <v>1</v>
      </c>
      <c r="AAN30">
        <v>0</v>
      </c>
      <c r="AAO30">
        <v>0</v>
      </c>
      <c r="AAP30" s="59">
        <v>45634</v>
      </c>
      <c r="AAQ30">
        <v>0</v>
      </c>
      <c r="AAU30">
        <v>0</v>
      </c>
      <c r="AAX30">
        <v>0</v>
      </c>
      <c r="ABB30">
        <v>1</v>
      </c>
      <c r="ABE30">
        <v>1</v>
      </c>
      <c r="ABF30" t="s">
        <v>4867</v>
      </c>
      <c r="ABG30">
        <v>1</v>
      </c>
      <c r="ABH30" t="s">
        <v>4941</v>
      </c>
      <c r="ABI30">
        <v>0</v>
      </c>
      <c r="ABJ30">
        <v>1</v>
      </c>
      <c r="ABK30">
        <v>1</v>
      </c>
      <c r="ABL30">
        <v>2</v>
      </c>
      <c r="ABM30">
        <v>0</v>
      </c>
      <c r="ABN30">
        <v>0</v>
      </c>
      <c r="ABO30" s="59">
        <v>45632</v>
      </c>
      <c r="ABP30" s="58">
        <f t="shared" si="2"/>
        <v>27.488021902806295</v>
      </c>
      <c r="ABV30">
        <v>-1</v>
      </c>
      <c r="ABW30">
        <v>-1</v>
      </c>
      <c r="ABX30">
        <v>-1</v>
      </c>
      <c r="ABY30">
        <v>-1</v>
      </c>
      <c r="ABZ30">
        <v>-1</v>
      </c>
      <c r="ACA30">
        <v>-1</v>
      </c>
      <c r="ACB30">
        <v>-1</v>
      </c>
      <c r="ACC30">
        <v>-1</v>
      </c>
      <c r="ACD30">
        <v>-1</v>
      </c>
      <c r="ACE30">
        <v>-1</v>
      </c>
      <c r="ACF30">
        <v>-1</v>
      </c>
      <c r="ACG30">
        <v>-1</v>
      </c>
      <c r="ACH30">
        <v>-1</v>
      </c>
    </row>
    <row r="31" spans="1:763" x14ac:dyDescent="0.25">
      <c r="A31">
        <v>29</v>
      </c>
      <c r="B31" s="15" t="s">
        <v>4545</v>
      </c>
      <c r="C31" s="15" t="s">
        <v>4894</v>
      </c>
      <c r="D31" s="72" t="s">
        <v>4942</v>
      </c>
      <c r="E31" s="15" t="s">
        <v>4943</v>
      </c>
      <c r="F31" s="72" t="s">
        <v>4944</v>
      </c>
      <c r="G31" s="138">
        <v>41629</v>
      </c>
      <c r="H31" s="72">
        <v>1</v>
      </c>
      <c r="I31" s="145">
        <v>44685</v>
      </c>
      <c r="J31" s="174">
        <f t="shared" si="5"/>
        <v>8.3668720054757024</v>
      </c>
      <c r="K31" s="175">
        <v>22.9</v>
      </c>
      <c r="L31" s="175">
        <v>1.1950000000000001</v>
      </c>
      <c r="M31" s="176">
        <v>16.036133821186603</v>
      </c>
      <c r="N31" s="110"/>
      <c r="O31" s="110"/>
      <c r="P31" s="110"/>
      <c r="Q31" s="110"/>
      <c r="R31" s="110"/>
      <c r="S31" s="110"/>
      <c r="T31" s="177">
        <v>11.8</v>
      </c>
      <c r="U31" s="178">
        <v>0</v>
      </c>
      <c r="V31" s="174">
        <v>1</v>
      </c>
      <c r="W31" s="174">
        <v>0</v>
      </c>
      <c r="X31" s="174">
        <v>0</v>
      </c>
      <c r="Y31" s="174">
        <v>0</v>
      </c>
      <c r="Z31" s="174">
        <v>1</v>
      </c>
      <c r="AA31" s="174">
        <v>0</v>
      </c>
      <c r="AB31" s="174">
        <v>0</v>
      </c>
      <c r="AC31" s="174">
        <v>0</v>
      </c>
      <c r="AD31" s="174">
        <v>0</v>
      </c>
      <c r="AE31" s="174">
        <v>0</v>
      </c>
      <c r="AF31">
        <v>0</v>
      </c>
      <c r="AL31">
        <v>0</v>
      </c>
      <c r="AQ31">
        <v>1</v>
      </c>
      <c r="AT31" s="68">
        <v>1</v>
      </c>
      <c r="AU31" s="140" t="s">
        <v>97</v>
      </c>
      <c r="AW31" s="68">
        <v>1</v>
      </c>
      <c r="AX31" s="68"/>
      <c r="AY31" s="68">
        <v>1</v>
      </c>
      <c r="AZ31" s="68"/>
      <c r="BA31" s="179">
        <v>44779</v>
      </c>
      <c r="BB31" s="68"/>
      <c r="BC31" s="68"/>
      <c r="BD31" s="68"/>
      <c r="BE31" s="68"/>
      <c r="BF31" s="68">
        <v>0</v>
      </c>
      <c r="BG31" s="68">
        <v>1</v>
      </c>
      <c r="BH31" s="68">
        <v>0</v>
      </c>
      <c r="BI31" s="68">
        <v>1</v>
      </c>
      <c r="BJ31" s="68"/>
      <c r="BK31" s="68">
        <v>1</v>
      </c>
      <c r="BL31" s="68" t="s">
        <v>4898</v>
      </c>
      <c r="BM31" s="68">
        <v>1</v>
      </c>
      <c r="BN31" s="68" t="s">
        <v>4899</v>
      </c>
      <c r="BO31" s="68">
        <v>0</v>
      </c>
      <c r="BP31" s="68">
        <v>1</v>
      </c>
      <c r="BQ31" s="68">
        <v>1</v>
      </c>
      <c r="BR31" s="68">
        <v>1</v>
      </c>
      <c r="BS31" s="68">
        <v>0</v>
      </c>
      <c r="BT31" s="68">
        <v>0</v>
      </c>
      <c r="BU31" s="179">
        <v>44807</v>
      </c>
      <c r="BV31" s="68"/>
      <c r="BW31" s="68"/>
      <c r="BX31" s="68"/>
      <c r="BY31" s="68"/>
      <c r="BZ31" s="68">
        <v>99</v>
      </c>
      <c r="CA31" s="15">
        <v>1</v>
      </c>
      <c r="CB31" s="68"/>
      <c r="CC31" s="68">
        <v>1</v>
      </c>
      <c r="CD31" s="68"/>
      <c r="CE31" s="68">
        <v>1</v>
      </c>
      <c r="CF31" s="15" t="s">
        <v>4900</v>
      </c>
      <c r="CG31" s="68">
        <v>1</v>
      </c>
      <c r="CH31" s="15" t="s">
        <v>4901</v>
      </c>
      <c r="CI31" s="15">
        <v>0</v>
      </c>
      <c r="CJ31" s="15">
        <v>1</v>
      </c>
      <c r="CK31" s="15">
        <v>1</v>
      </c>
      <c r="CM31" s="15">
        <v>0</v>
      </c>
      <c r="CN31" s="15">
        <v>0</v>
      </c>
      <c r="CO31" s="15">
        <v>1</v>
      </c>
      <c r="CP31" s="150">
        <v>44842</v>
      </c>
      <c r="CX31" s="15">
        <v>99</v>
      </c>
      <c r="CY31" s="15">
        <v>1</v>
      </c>
      <c r="DA31" s="15">
        <v>1</v>
      </c>
      <c r="DB31" s="15" t="s">
        <v>4557</v>
      </c>
      <c r="DC31" s="15">
        <v>1</v>
      </c>
      <c r="DD31" s="15" t="s">
        <v>4807</v>
      </c>
      <c r="DE31" s="15">
        <v>1</v>
      </c>
      <c r="DF31" s="15" t="s">
        <v>4807</v>
      </c>
      <c r="DG31" s="15">
        <v>0</v>
      </c>
      <c r="DH31" s="15">
        <v>1</v>
      </c>
      <c r="DI31" s="15">
        <v>1</v>
      </c>
      <c r="DJ31" s="15">
        <v>1</v>
      </c>
      <c r="DK31" s="15">
        <v>0</v>
      </c>
      <c r="DL31" s="15">
        <v>0</v>
      </c>
      <c r="DM31" s="179">
        <v>44870</v>
      </c>
      <c r="DN31" s="68"/>
      <c r="DO31" s="68"/>
      <c r="DP31" s="68"/>
      <c r="DQ31" s="68"/>
      <c r="DR31" s="68">
        <v>1</v>
      </c>
      <c r="DS31" s="68"/>
      <c r="DT31" s="68">
        <v>1</v>
      </c>
      <c r="DV31" s="68">
        <v>1</v>
      </c>
      <c r="DW31" s="68" t="s">
        <v>4557</v>
      </c>
      <c r="DX31" s="68">
        <v>1</v>
      </c>
      <c r="DY31" s="68" t="s">
        <v>4902</v>
      </c>
      <c r="DZ31" s="68">
        <v>1</v>
      </c>
      <c r="EA31" s="68" t="s">
        <v>4903</v>
      </c>
      <c r="EB31" s="68">
        <v>1</v>
      </c>
      <c r="EC31" s="68">
        <v>1</v>
      </c>
      <c r="ED31" s="68">
        <v>1</v>
      </c>
      <c r="EE31" s="68">
        <v>1</v>
      </c>
      <c r="EF31" s="68">
        <v>0</v>
      </c>
      <c r="EG31" s="68">
        <v>0</v>
      </c>
      <c r="EH31" s="68">
        <v>1</v>
      </c>
      <c r="EI31" s="179">
        <v>44898</v>
      </c>
      <c r="EJ31" s="68"/>
      <c r="EK31" s="68"/>
      <c r="EL31" s="68"/>
      <c r="EM31" s="68"/>
      <c r="EN31" s="68"/>
      <c r="EO31" s="68"/>
      <c r="EP31" s="68"/>
      <c r="EQ31" s="68">
        <v>0</v>
      </c>
      <c r="ES31" s="68"/>
      <c r="ET31" s="68"/>
      <c r="EU31" s="68"/>
      <c r="EV31" s="68">
        <v>1</v>
      </c>
      <c r="EW31" s="68" t="s">
        <v>4557</v>
      </c>
      <c r="EX31" s="68">
        <v>1</v>
      </c>
      <c r="EY31" s="68" t="s">
        <v>4904</v>
      </c>
      <c r="EZ31" s="68">
        <v>1</v>
      </c>
      <c r="FA31" s="68" t="s">
        <v>4905</v>
      </c>
      <c r="FB31" s="68">
        <v>1</v>
      </c>
      <c r="FC31" s="68">
        <v>1</v>
      </c>
      <c r="FD31" s="68">
        <v>1</v>
      </c>
      <c r="FE31" s="15">
        <v>1</v>
      </c>
      <c r="FF31" s="68">
        <v>0</v>
      </c>
      <c r="FG31" s="68">
        <v>0</v>
      </c>
      <c r="FH31" s="150">
        <v>44933</v>
      </c>
      <c r="FI31" s="68"/>
      <c r="FJ31" s="68"/>
      <c r="FK31" s="68"/>
      <c r="FP31">
        <v>0</v>
      </c>
      <c r="FV31" t="s">
        <v>4906</v>
      </c>
      <c r="FW31">
        <v>1</v>
      </c>
      <c r="FX31" t="s">
        <v>4907</v>
      </c>
      <c r="FY31">
        <v>1</v>
      </c>
      <c r="FZ31" t="s">
        <v>4908</v>
      </c>
      <c r="GA31">
        <v>0</v>
      </c>
      <c r="GB31">
        <v>1</v>
      </c>
      <c r="GC31">
        <v>1</v>
      </c>
      <c r="GD31">
        <v>1</v>
      </c>
      <c r="GE31">
        <v>0</v>
      </c>
      <c r="GF31">
        <v>0</v>
      </c>
      <c r="GG31" s="59">
        <v>44597</v>
      </c>
      <c r="GO31">
        <v>0</v>
      </c>
      <c r="GU31" t="s">
        <v>4557</v>
      </c>
      <c r="GV31">
        <v>1</v>
      </c>
      <c r="GW31" t="s">
        <v>4909</v>
      </c>
      <c r="GX31">
        <v>1</v>
      </c>
      <c r="GY31" t="s">
        <v>4910</v>
      </c>
      <c r="GZ31">
        <v>0</v>
      </c>
      <c r="HA31">
        <v>1</v>
      </c>
      <c r="HB31">
        <v>1</v>
      </c>
      <c r="HC31">
        <v>1</v>
      </c>
      <c r="HD31">
        <v>0</v>
      </c>
      <c r="HE31">
        <v>0</v>
      </c>
      <c r="HF31" s="59">
        <v>44996</v>
      </c>
      <c r="HN31">
        <v>0</v>
      </c>
      <c r="HU31">
        <v>1</v>
      </c>
      <c r="HV31" t="s">
        <v>4911</v>
      </c>
      <c r="HW31">
        <v>1</v>
      </c>
      <c r="HX31" t="s">
        <v>4912</v>
      </c>
      <c r="HY31">
        <v>1</v>
      </c>
      <c r="HZ31">
        <v>1</v>
      </c>
      <c r="IA31">
        <v>1</v>
      </c>
      <c r="IB31">
        <v>1</v>
      </c>
      <c r="IC31">
        <v>0</v>
      </c>
      <c r="ID31">
        <v>0</v>
      </c>
      <c r="IE31" s="59">
        <v>45018</v>
      </c>
      <c r="IM31">
        <v>0</v>
      </c>
      <c r="IT31">
        <v>1</v>
      </c>
      <c r="IU31" t="s">
        <v>4913</v>
      </c>
      <c r="IV31">
        <v>1</v>
      </c>
      <c r="IW31" t="s">
        <v>4914</v>
      </c>
      <c r="IX31">
        <v>0</v>
      </c>
      <c r="IY31">
        <v>1</v>
      </c>
      <c r="IZ31">
        <v>1</v>
      </c>
      <c r="JA31">
        <v>1</v>
      </c>
      <c r="JB31">
        <v>0</v>
      </c>
      <c r="JC31">
        <v>0</v>
      </c>
      <c r="JD31">
        <v>1</v>
      </c>
      <c r="JE31" s="59">
        <v>45068</v>
      </c>
      <c r="JF31" s="59">
        <v>45067</v>
      </c>
      <c r="JN31">
        <v>0</v>
      </c>
      <c r="JU31">
        <v>1</v>
      </c>
      <c r="JV31" t="s">
        <v>2811</v>
      </c>
      <c r="JW31">
        <v>1</v>
      </c>
      <c r="JX31" t="s">
        <v>4915</v>
      </c>
      <c r="JY31">
        <v>1</v>
      </c>
      <c r="JZ31">
        <v>1</v>
      </c>
      <c r="KA31">
        <v>1</v>
      </c>
      <c r="KB31">
        <v>1</v>
      </c>
      <c r="KC31">
        <v>0</v>
      </c>
      <c r="KD31">
        <v>0</v>
      </c>
      <c r="KE31" s="59">
        <v>45094</v>
      </c>
      <c r="KF31">
        <v>0</v>
      </c>
      <c r="KJ31">
        <v>0</v>
      </c>
      <c r="KM31">
        <v>0</v>
      </c>
      <c r="KT31">
        <v>1</v>
      </c>
      <c r="KU31" t="s">
        <v>4561</v>
      </c>
      <c r="KV31">
        <v>1</v>
      </c>
      <c r="KW31" t="s">
        <v>4916</v>
      </c>
      <c r="KX31">
        <v>0</v>
      </c>
      <c r="KY31">
        <v>1</v>
      </c>
      <c r="KZ31">
        <v>1</v>
      </c>
      <c r="LA31">
        <v>1</v>
      </c>
      <c r="LB31">
        <v>0</v>
      </c>
      <c r="LC31">
        <v>0</v>
      </c>
      <c r="LD31" s="59">
        <v>45132</v>
      </c>
      <c r="LE31">
        <v>0</v>
      </c>
      <c r="LI31">
        <v>0</v>
      </c>
      <c r="LL31">
        <v>0</v>
      </c>
      <c r="LP31">
        <v>1</v>
      </c>
      <c r="LS31">
        <v>1</v>
      </c>
      <c r="LT31" t="s">
        <v>4917</v>
      </c>
      <c r="LU31">
        <v>1</v>
      </c>
      <c r="LV31" t="s">
        <v>4918</v>
      </c>
      <c r="LW31">
        <v>0</v>
      </c>
      <c r="LX31">
        <v>1</v>
      </c>
      <c r="LY31">
        <v>1</v>
      </c>
      <c r="LZ31">
        <v>1</v>
      </c>
      <c r="MA31">
        <v>0</v>
      </c>
      <c r="MB31">
        <v>0</v>
      </c>
      <c r="MC31" s="59">
        <v>45164</v>
      </c>
      <c r="MD31">
        <v>0</v>
      </c>
      <c r="MH31">
        <v>0</v>
      </c>
      <c r="MK31">
        <v>0</v>
      </c>
      <c r="MR31">
        <v>1</v>
      </c>
      <c r="MS31" t="s">
        <v>4578</v>
      </c>
      <c r="MT31">
        <v>1</v>
      </c>
      <c r="MU31" t="s">
        <v>4580</v>
      </c>
      <c r="MV31">
        <v>0</v>
      </c>
      <c r="MW31">
        <v>1</v>
      </c>
      <c r="MX31">
        <v>1</v>
      </c>
      <c r="MZ31">
        <v>0</v>
      </c>
      <c r="NA31">
        <v>0</v>
      </c>
      <c r="NB31" s="59">
        <v>45179</v>
      </c>
      <c r="NC31">
        <v>0</v>
      </c>
      <c r="NG31">
        <v>0</v>
      </c>
      <c r="NJ31">
        <v>0</v>
      </c>
      <c r="NQ31">
        <v>1</v>
      </c>
      <c r="NR31" t="s">
        <v>4919</v>
      </c>
      <c r="NS31">
        <v>1</v>
      </c>
      <c r="NT31" t="s">
        <v>4920</v>
      </c>
      <c r="NU31">
        <v>1</v>
      </c>
      <c r="NV31">
        <v>1</v>
      </c>
      <c r="NW31">
        <v>1</v>
      </c>
      <c r="NX31">
        <v>1</v>
      </c>
      <c r="NY31">
        <v>0</v>
      </c>
      <c r="NZ31">
        <v>0</v>
      </c>
      <c r="OA31" s="59">
        <v>45225</v>
      </c>
      <c r="OB31">
        <v>0</v>
      </c>
      <c r="OF31">
        <v>0</v>
      </c>
      <c r="OI31">
        <v>0</v>
      </c>
      <c r="OM31">
        <v>1</v>
      </c>
      <c r="OP31">
        <v>1</v>
      </c>
      <c r="OQ31" t="s">
        <v>4921</v>
      </c>
      <c r="OR31">
        <v>1</v>
      </c>
      <c r="OS31" t="s">
        <v>4922</v>
      </c>
      <c r="OT31">
        <v>0</v>
      </c>
      <c r="OU31">
        <v>1</v>
      </c>
      <c r="OV31">
        <v>1</v>
      </c>
      <c r="OW31">
        <v>1</v>
      </c>
      <c r="OX31">
        <v>0</v>
      </c>
      <c r="OY31">
        <v>0</v>
      </c>
      <c r="OZ31" s="59">
        <v>45248</v>
      </c>
      <c r="PA31">
        <v>0</v>
      </c>
      <c r="PE31">
        <v>0</v>
      </c>
      <c r="PH31">
        <v>0</v>
      </c>
      <c r="PL31">
        <v>0</v>
      </c>
      <c r="PO31">
        <v>1</v>
      </c>
      <c r="PP31" t="s">
        <v>4923</v>
      </c>
      <c r="PQ31">
        <v>1</v>
      </c>
      <c r="PR31" t="s">
        <v>4924</v>
      </c>
      <c r="PS31">
        <v>1</v>
      </c>
      <c r="PT31">
        <v>1</v>
      </c>
      <c r="PU31">
        <v>1</v>
      </c>
      <c r="PV31">
        <v>1</v>
      </c>
      <c r="PW31">
        <v>0</v>
      </c>
      <c r="PX31">
        <v>0</v>
      </c>
      <c r="PY31" s="59">
        <v>45225</v>
      </c>
      <c r="PZ31" s="15" t="s">
        <v>4943</v>
      </c>
      <c r="QA31" s="111">
        <f>(PY31-G31)/365.25</f>
        <v>9.8453114305270368</v>
      </c>
      <c r="QB31" s="175">
        <v>27.8</v>
      </c>
      <c r="QC31" s="176">
        <v>127.6</v>
      </c>
      <c r="QD31" s="176" t="s">
        <v>4779</v>
      </c>
      <c r="QE31" s="177" t="s">
        <v>517</v>
      </c>
      <c r="QF31" s="177" t="s">
        <v>4636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 s="59">
        <v>45226</v>
      </c>
      <c r="QU31" s="59">
        <v>45270</v>
      </c>
      <c r="QV31">
        <v>0</v>
      </c>
      <c r="QZ31">
        <v>0</v>
      </c>
      <c r="RC31">
        <v>0</v>
      </c>
      <c r="RG31">
        <v>1</v>
      </c>
      <c r="RJ31">
        <v>1</v>
      </c>
      <c r="RK31" t="s">
        <v>4926</v>
      </c>
      <c r="RL31">
        <v>1</v>
      </c>
      <c r="RM31" t="s">
        <v>2382</v>
      </c>
      <c r="RN31">
        <v>0</v>
      </c>
      <c r="RO31">
        <v>1</v>
      </c>
      <c r="RP31">
        <v>1</v>
      </c>
      <c r="RQ31">
        <v>1</v>
      </c>
      <c r="RR31">
        <v>0</v>
      </c>
      <c r="RS31">
        <v>0</v>
      </c>
      <c r="RT31" s="59">
        <v>45305</v>
      </c>
      <c r="RU31">
        <v>0</v>
      </c>
      <c r="RY31">
        <v>0</v>
      </c>
      <c r="SB31">
        <v>0</v>
      </c>
      <c r="SF31">
        <v>1</v>
      </c>
      <c r="SI31">
        <v>1</v>
      </c>
      <c r="SJ31" t="s">
        <v>4580</v>
      </c>
      <c r="SK31">
        <v>1</v>
      </c>
      <c r="SL31" t="s">
        <v>4927</v>
      </c>
      <c r="SM31">
        <v>1</v>
      </c>
      <c r="SN31">
        <v>1</v>
      </c>
      <c r="SO31">
        <v>1</v>
      </c>
      <c r="SP31">
        <v>1</v>
      </c>
      <c r="SQ31">
        <v>0</v>
      </c>
      <c r="SR31">
        <v>0</v>
      </c>
      <c r="SS31" s="59">
        <v>45334</v>
      </c>
      <c r="ST31" t="s">
        <v>4928</v>
      </c>
      <c r="TR31" s="59">
        <v>45361</v>
      </c>
      <c r="TS31">
        <v>0</v>
      </c>
      <c r="TW31">
        <v>0</v>
      </c>
      <c r="TZ31">
        <v>0</v>
      </c>
      <c r="UD31">
        <v>0</v>
      </c>
      <c r="UG31">
        <v>1</v>
      </c>
      <c r="UH31" t="s">
        <v>4929</v>
      </c>
      <c r="UI31">
        <v>1</v>
      </c>
      <c r="UJ31" t="s">
        <v>4930</v>
      </c>
      <c r="UK31">
        <v>1</v>
      </c>
      <c r="UL31">
        <v>1</v>
      </c>
      <c r="UM31">
        <v>1</v>
      </c>
      <c r="UN31">
        <v>1</v>
      </c>
      <c r="UO31">
        <v>0</v>
      </c>
      <c r="UP31">
        <v>0</v>
      </c>
      <c r="UQ31" s="59">
        <v>45390</v>
      </c>
      <c r="UR31">
        <v>0</v>
      </c>
      <c r="UV31">
        <v>0</v>
      </c>
      <c r="UY31">
        <v>0</v>
      </c>
      <c r="VC31">
        <v>1</v>
      </c>
      <c r="VF31">
        <v>1</v>
      </c>
      <c r="VG31" t="s">
        <v>4931</v>
      </c>
      <c r="VH31">
        <v>1</v>
      </c>
      <c r="VI31" t="s">
        <v>4932</v>
      </c>
      <c r="VJ31">
        <v>1</v>
      </c>
      <c r="VK31">
        <v>1</v>
      </c>
      <c r="VL31">
        <v>1</v>
      </c>
      <c r="VM31">
        <v>1</v>
      </c>
      <c r="VN31">
        <v>0</v>
      </c>
      <c r="VO31">
        <v>0</v>
      </c>
      <c r="VP31" s="59">
        <v>45437</v>
      </c>
      <c r="VQ31">
        <v>0</v>
      </c>
      <c r="VU31">
        <v>0</v>
      </c>
      <c r="VX31">
        <v>0</v>
      </c>
      <c r="WB31">
        <v>1</v>
      </c>
      <c r="WE31">
        <v>1</v>
      </c>
      <c r="WF31" t="s">
        <v>4933</v>
      </c>
      <c r="WG31">
        <v>1</v>
      </c>
      <c r="WH31" t="s">
        <v>4934</v>
      </c>
      <c r="WI31">
        <v>1</v>
      </c>
      <c r="WJ31">
        <v>1</v>
      </c>
      <c r="WK31">
        <v>1</v>
      </c>
      <c r="WL31">
        <v>1</v>
      </c>
      <c r="WM31">
        <v>0</v>
      </c>
      <c r="WN31">
        <v>0</v>
      </c>
      <c r="WO31" s="59">
        <v>45456</v>
      </c>
      <c r="WP31">
        <v>1</v>
      </c>
      <c r="WW31">
        <v>0</v>
      </c>
      <c r="XA31">
        <v>1</v>
      </c>
      <c r="XD31">
        <v>1</v>
      </c>
      <c r="XE31" t="s">
        <v>4657</v>
      </c>
      <c r="XF31">
        <v>1</v>
      </c>
      <c r="XG31" t="s">
        <v>4914</v>
      </c>
      <c r="XH31">
        <v>1</v>
      </c>
      <c r="XI31">
        <v>1</v>
      </c>
      <c r="XJ31">
        <v>1</v>
      </c>
      <c r="XK31">
        <v>1</v>
      </c>
      <c r="XL31">
        <v>0</v>
      </c>
      <c r="XM31">
        <v>0</v>
      </c>
      <c r="XN31" s="59">
        <v>45475</v>
      </c>
      <c r="XO31">
        <v>0</v>
      </c>
      <c r="XS31">
        <v>0</v>
      </c>
      <c r="XV31">
        <v>0</v>
      </c>
      <c r="XZ31">
        <v>1</v>
      </c>
      <c r="YC31">
        <v>1</v>
      </c>
      <c r="YD31" t="s">
        <v>4935</v>
      </c>
      <c r="YE31">
        <v>1</v>
      </c>
      <c r="YF31" t="s">
        <v>4936</v>
      </c>
      <c r="YG31">
        <v>0</v>
      </c>
      <c r="YH31">
        <v>1</v>
      </c>
      <c r="YI31">
        <v>1</v>
      </c>
      <c r="YJ31">
        <v>1</v>
      </c>
      <c r="YK31">
        <v>0</v>
      </c>
      <c r="YL31">
        <v>0</v>
      </c>
      <c r="YM31" s="59">
        <v>45475</v>
      </c>
      <c r="YN31">
        <v>11.9</v>
      </c>
      <c r="YP31" s="59">
        <v>45499</v>
      </c>
      <c r="YQ31">
        <v>0</v>
      </c>
      <c r="YU31">
        <v>0</v>
      </c>
      <c r="YX31">
        <v>0</v>
      </c>
      <c r="ZB31">
        <v>1</v>
      </c>
      <c r="ZE31">
        <v>1</v>
      </c>
      <c r="ZF31" t="s">
        <v>4937</v>
      </c>
      <c r="ZG31">
        <v>1</v>
      </c>
      <c r="ZH31" t="s">
        <v>4938</v>
      </c>
      <c r="ZI31">
        <v>0</v>
      </c>
      <c r="ZJ31">
        <v>1</v>
      </c>
      <c r="ZK31">
        <v>1</v>
      </c>
      <c r="ZL31">
        <v>0</v>
      </c>
      <c r="ZM31">
        <v>0</v>
      </c>
      <c r="ZN31">
        <v>0</v>
      </c>
      <c r="ZO31">
        <v>1</v>
      </c>
      <c r="ZP31" s="59">
        <v>45518</v>
      </c>
      <c r="ZQ31" s="59">
        <v>45542</v>
      </c>
      <c r="ZR31" s="15">
        <v>0</v>
      </c>
      <c r="ZV31">
        <v>0</v>
      </c>
      <c r="ZY31">
        <v>0</v>
      </c>
      <c r="AAC31">
        <v>1</v>
      </c>
      <c r="AAF31">
        <v>1</v>
      </c>
      <c r="AAG31" t="s">
        <v>4939</v>
      </c>
      <c r="AAH31">
        <v>1</v>
      </c>
      <c r="AAI31" t="s">
        <v>4940</v>
      </c>
      <c r="AAJ31">
        <v>0</v>
      </c>
      <c r="AAK31">
        <v>1</v>
      </c>
      <c r="AAL31">
        <v>1</v>
      </c>
      <c r="AAM31">
        <v>1</v>
      </c>
      <c r="AAN31">
        <v>0</v>
      </c>
      <c r="AAO31">
        <v>0</v>
      </c>
      <c r="AAP31" s="59">
        <v>45634</v>
      </c>
      <c r="AAQ31">
        <v>0</v>
      </c>
      <c r="AAU31">
        <v>0</v>
      </c>
      <c r="AAX31">
        <v>0</v>
      </c>
      <c r="ABB31">
        <v>1</v>
      </c>
      <c r="ABE31">
        <v>1</v>
      </c>
      <c r="ABF31" t="s">
        <v>4867</v>
      </c>
      <c r="ABG31">
        <v>1</v>
      </c>
      <c r="ABH31" t="s">
        <v>4941</v>
      </c>
      <c r="ABI31">
        <v>0</v>
      </c>
      <c r="ABJ31">
        <v>1</v>
      </c>
      <c r="ABK31">
        <v>1</v>
      </c>
      <c r="ABL31">
        <v>2</v>
      </c>
      <c r="ABM31">
        <v>0</v>
      </c>
      <c r="ABN31">
        <v>0</v>
      </c>
      <c r="ABO31" s="59">
        <v>45632</v>
      </c>
      <c r="ABP31" s="58">
        <f t="shared" si="2"/>
        <v>10.959616700889802</v>
      </c>
      <c r="ABQ31">
        <v>31</v>
      </c>
      <c r="ABR31">
        <v>130.5</v>
      </c>
      <c r="ABS31" s="15">
        <v>39</v>
      </c>
      <c r="ABT31">
        <v>13.1</v>
      </c>
      <c r="ABU31" t="s">
        <v>20</v>
      </c>
      <c r="ABV31">
        <v>0</v>
      </c>
      <c r="ABW31">
        <v>1</v>
      </c>
      <c r="ABX31">
        <v>1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 s="59">
        <v>45633</v>
      </c>
    </row>
    <row r="32" spans="1:763" x14ac:dyDescent="0.25">
      <c r="A32">
        <v>30</v>
      </c>
      <c r="B32" s="15" t="s">
        <v>4545</v>
      </c>
      <c r="C32" s="15" t="s">
        <v>4894</v>
      </c>
      <c r="D32" s="72" t="s">
        <v>4945</v>
      </c>
      <c r="E32" s="15" t="s">
        <v>4782</v>
      </c>
      <c r="F32" s="72" t="s">
        <v>4946</v>
      </c>
      <c r="G32" s="138">
        <v>42079</v>
      </c>
      <c r="H32" s="72">
        <v>1</v>
      </c>
      <c r="I32" s="145">
        <v>44685</v>
      </c>
      <c r="J32" s="174">
        <f t="shared" si="5"/>
        <v>7.1348391512662559</v>
      </c>
      <c r="K32" s="175">
        <v>20.6</v>
      </c>
      <c r="L32" s="175">
        <v>1.19</v>
      </c>
      <c r="M32" s="110"/>
      <c r="N32" s="110">
        <v>-0.89</v>
      </c>
      <c r="O32" s="110" t="s">
        <v>20</v>
      </c>
      <c r="P32" s="110">
        <v>-0.66</v>
      </c>
      <c r="Q32" s="110" t="s">
        <v>20</v>
      </c>
      <c r="R32" s="110">
        <v>-0.73</v>
      </c>
      <c r="S32" s="110" t="s">
        <v>20</v>
      </c>
      <c r="T32" s="177">
        <v>12.5</v>
      </c>
      <c r="U32" s="178">
        <v>0</v>
      </c>
      <c r="V32" s="174">
        <v>1</v>
      </c>
      <c r="W32" s="174">
        <v>0</v>
      </c>
      <c r="X32" s="174">
        <v>0</v>
      </c>
      <c r="Y32" s="174">
        <v>0</v>
      </c>
      <c r="Z32" s="174">
        <v>1</v>
      </c>
      <c r="AA32" s="174">
        <v>0</v>
      </c>
      <c r="AB32" s="174">
        <v>0</v>
      </c>
      <c r="AC32" s="174">
        <v>0</v>
      </c>
      <c r="AD32" s="174">
        <v>0</v>
      </c>
      <c r="AE32" s="174">
        <v>0</v>
      </c>
      <c r="AF32">
        <v>0</v>
      </c>
      <c r="AL32">
        <v>0</v>
      </c>
      <c r="AQ32">
        <v>1</v>
      </c>
      <c r="AT32" s="68">
        <v>1</v>
      </c>
      <c r="AU32" s="140" t="s">
        <v>97</v>
      </c>
      <c r="AV32" s="68">
        <v>1</v>
      </c>
      <c r="AW32" s="68">
        <v>1</v>
      </c>
      <c r="AX32" s="68"/>
      <c r="AY32" s="68">
        <v>1</v>
      </c>
      <c r="AZ32" s="68"/>
      <c r="BA32" s="179">
        <v>44779</v>
      </c>
      <c r="BB32" s="68"/>
      <c r="BC32" s="68"/>
      <c r="BD32" s="68"/>
      <c r="BE32" s="68"/>
      <c r="BF32" s="68">
        <v>0</v>
      </c>
      <c r="BG32" s="68">
        <v>1</v>
      </c>
      <c r="BH32" s="68">
        <v>0</v>
      </c>
      <c r="BI32" s="68">
        <v>1</v>
      </c>
      <c r="BJ32" s="68"/>
      <c r="BK32" s="68">
        <v>1</v>
      </c>
      <c r="BL32" s="68" t="s">
        <v>4898</v>
      </c>
      <c r="BM32" s="68">
        <v>1</v>
      </c>
      <c r="BN32" s="68" t="s">
        <v>4899</v>
      </c>
      <c r="BO32" s="68">
        <v>0</v>
      </c>
      <c r="BP32" s="68">
        <v>1</v>
      </c>
      <c r="BQ32" s="68">
        <v>1</v>
      </c>
      <c r="BR32" s="68">
        <v>1</v>
      </c>
      <c r="BS32" s="68">
        <v>0</v>
      </c>
      <c r="BT32" s="68">
        <v>0</v>
      </c>
      <c r="BU32" s="179">
        <v>44807</v>
      </c>
      <c r="BV32" s="68"/>
      <c r="BW32" s="68"/>
      <c r="BX32" s="68"/>
      <c r="BY32" s="68"/>
      <c r="BZ32" s="68">
        <v>99</v>
      </c>
      <c r="CA32" s="15">
        <v>1</v>
      </c>
      <c r="CB32" s="68"/>
      <c r="CC32" s="68">
        <v>1</v>
      </c>
      <c r="CD32" s="68"/>
      <c r="CE32" s="68">
        <v>1</v>
      </c>
      <c r="CF32" s="15" t="s">
        <v>4900</v>
      </c>
      <c r="CG32" s="68">
        <v>1</v>
      </c>
      <c r="CH32" s="15" t="s">
        <v>4901</v>
      </c>
      <c r="CI32" s="15">
        <v>0</v>
      </c>
      <c r="CJ32" s="15">
        <v>1</v>
      </c>
      <c r="CK32" s="15">
        <v>1</v>
      </c>
      <c r="CM32" s="15">
        <v>0</v>
      </c>
      <c r="CN32" s="15">
        <v>0</v>
      </c>
      <c r="CO32" s="15">
        <v>1</v>
      </c>
      <c r="CP32" s="150">
        <v>44842</v>
      </c>
      <c r="CX32" s="15">
        <v>99</v>
      </c>
      <c r="CY32" s="15">
        <v>1</v>
      </c>
      <c r="DA32" s="15">
        <v>1</v>
      </c>
      <c r="DB32" s="15" t="s">
        <v>4557</v>
      </c>
      <c r="DC32" s="15">
        <v>1</v>
      </c>
      <c r="DD32" s="15" t="s">
        <v>4807</v>
      </c>
      <c r="DE32" s="15">
        <v>1</v>
      </c>
      <c r="DF32" s="15" t="s">
        <v>4807</v>
      </c>
      <c r="DG32" s="15">
        <v>0</v>
      </c>
      <c r="DH32" s="15">
        <v>1</v>
      </c>
      <c r="DI32" s="15">
        <v>1</v>
      </c>
      <c r="DJ32" s="15">
        <v>1</v>
      </c>
      <c r="DK32" s="15">
        <v>0</v>
      </c>
      <c r="DL32" s="15">
        <v>0</v>
      </c>
      <c r="DM32" s="179">
        <v>44870</v>
      </c>
      <c r="DN32" s="68"/>
      <c r="DO32" s="68"/>
      <c r="DP32" s="68"/>
      <c r="DQ32" s="68"/>
      <c r="DR32" s="68">
        <v>1</v>
      </c>
      <c r="DS32" s="68"/>
      <c r="DT32" s="68">
        <v>1</v>
      </c>
      <c r="DV32" s="68">
        <v>1</v>
      </c>
      <c r="DW32" s="68" t="s">
        <v>4557</v>
      </c>
      <c r="DX32" s="68">
        <v>1</v>
      </c>
      <c r="DY32" s="68" t="s">
        <v>4902</v>
      </c>
      <c r="DZ32" s="68">
        <v>1</v>
      </c>
      <c r="EA32" s="68" t="s">
        <v>4903</v>
      </c>
      <c r="EB32" s="68">
        <v>1</v>
      </c>
      <c r="EC32" s="68">
        <v>1</v>
      </c>
      <c r="ED32" s="68">
        <v>1</v>
      </c>
      <c r="EE32" s="68">
        <v>1</v>
      </c>
      <c r="EF32" s="68">
        <v>0</v>
      </c>
      <c r="EG32" s="68">
        <v>0</v>
      </c>
      <c r="EH32" s="68">
        <v>1</v>
      </c>
      <c r="EI32" s="179">
        <v>44898</v>
      </c>
      <c r="EJ32" s="68"/>
      <c r="EK32" s="68"/>
      <c r="EL32" s="68"/>
      <c r="EM32" s="68"/>
      <c r="EN32" s="68"/>
      <c r="EO32" s="68"/>
      <c r="EP32" s="68"/>
      <c r="EQ32" s="68">
        <v>0</v>
      </c>
      <c r="ES32" s="68"/>
      <c r="ET32" s="68"/>
      <c r="EU32" s="68"/>
      <c r="EV32" s="68">
        <v>1</v>
      </c>
      <c r="EW32" s="68" t="s">
        <v>4557</v>
      </c>
      <c r="EX32" s="68">
        <v>1</v>
      </c>
      <c r="EY32" s="68" t="s">
        <v>4904</v>
      </c>
      <c r="EZ32" s="68">
        <v>1</v>
      </c>
      <c r="FA32" s="68" t="s">
        <v>4905</v>
      </c>
      <c r="FB32" s="68">
        <v>1</v>
      </c>
      <c r="FC32" s="68">
        <v>1</v>
      </c>
      <c r="FD32" s="68">
        <v>1</v>
      </c>
      <c r="FE32" s="15">
        <v>1</v>
      </c>
      <c r="FF32" s="68">
        <v>0</v>
      </c>
      <c r="FG32" s="68">
        <v>0</v>
      </c>
      <c r="FH32" s="150">
        <v>44933</v>
      </c>
      <c r="FI32" s="68"/>
      <c r="FJ32" s="68"/>
      <c r="FK32" s="68"/>
      <c r="FL32" s="68"/>
      <c r="FP32">
        <v>0</v>
      </c>
      <c r="FV32" t="s">
        <v>4906</v>
      </c>
      <c r="FW32">
        <v>1</v>
      </c>
      <c r="FX32" t="s">
        <v>4907</v>
      </c>
      <c r="FY32">
        <v>1</v>
      </c>
      <c r="FZ32" t="s">
        <v>4908</v>
      </c>
      <c r="GA32">
        <v>0</v>
      </c>
      <c r="GB32">
        <v>1</v>
      </c>
      <c r="GC32">
        <v>1</v>
      </c>
      <c r="GD32">
        <v>1</v>
      </c>
      <c r="GE32">
        <v>0</v>
      </c>
      <c r="GF32">
        <v>0</v>
      </c>
      <c r="GG32" s="59">
        <v>44597</v>
      </c>
      <c r="GO32">
        <v>0</v>
      </c>
      <c r="GU32" t="s">
        <v>4557</v>
      </c>
      <c r="GV32">
        <v>1</v>
      </c>
      <c r="GW32" t="s">
        <v>4909</v>
      </c>
      <c r="GX32">
        <v>1</v>
      </c>
      <c r="GY32" t="s">
        <v>4910</v>
      </c>
      <c r="GZ32">
        <v>0</v>
      </c>
      <c r="HA32">
        <v>1</v>
      </c>
      <c r="HB32">
        <v>1</v>
      </c>
      <c r="HC32">
        <v>1</v>
      </c>
      <c r="HD32">
        <v>0</v>
      </c>
      <c r="HE32">
        <v>0</v>
      </c>
      <c r="HF32" s="59">
        <v>44996</v>
      </c>
      <c r="HN32">
        <v>0</v>
      </c>
      <c r="HU32">
        <v>1</v>
      </c>
      <c r="HV32" t="s">
        <v>4911</v>
      </c>
      <c r="HW32">
        <v>1</v>
      </c>
      <c r="HX32" t="s">
        <v>4912</v>
      </c>
      <c r="HY32">
        <v>1</v>
      </c>
      <c r="HZ32">
        <v>1</v>
      </c>
      <c r="IA32">
        <v>1</v>
      </c>
      <c r="IB32">
        <v>1</v>
      </c>
      <c r="IC32">
        <v>0</v>
      </c>
      <c r="ID32">
        <v>0</v>
      </c>
      <c r="IE32" s="59">
        <v>45018</v>
      </c>
      <c r="IM32">
        <v>0</v>
      </c>
      <c r="IT32">
        <v>1</v>
      </c>
      <c r="IU32" t="s">
        <v>4913</v>
      </c>
      <c r="IV32">
        <v>1</v>
      </c>
      <c r="IW32" t="s">
        <v>4914</v>
      </c>
      <c r="IX32">
        <v>0</v>
      </c>
      <c r="IY32">
        <v>1</v>
      </c>
      <c r="IZ32">
        <v>1</v>
      </c>
      <c r="JA32">
        <v>1</v>
      </c>
      <c r="JB32">
        <v>0</v>
      </c>
      <c r="JC32">
        <v>0</v>
      </c>
      <c r="JD32">
        <v>1</v>
      </c>
      <c r="JE32" s="59">
        <v>45068</v>
      </c>
      <c r="JF32" s="59">
        <v>45067</v>
      </c>
      <c r="JN32">
        <v>0</v>
      </c>
      <c r="JU32">
        <v>1</v>
      </c>
      <c r="JV32" t="s">
        <v>2811</v>
      </c>
      <c r="JW32">
        <v>1</v>
      </c>
      <c r="JX32" t="s">
        <v>4915</v>
      </c>
      <c r="JY32">
        <v>1</v>
      </c>
      <c r="JZ32">
        <v>1</v>
      </c>
      <c r="KA32">
        <v>1</v>
      </c>
      <c r="KB32">
        <v>1</v>
      </c>
      <c r="KC32">
        <v>0</v>
      </c>
      <c r="KD32">
        <v>0</v>
      </c>
      <c r="KE32" s="59">
        <v>45094</v>
      </c>
      <c r="KF32">
        <v>0</v>
      </c>
      <c r="KJ32">
        <v>0</v>
      </c>
      <c r="KM32">
        <v>0</v>
      </c>
      <c r="KT32">
        <v>1</v>
      </c>
      <c r="KU32" t="s">
        <v>4561</v>
      </c>
      <c r="KV32">
        <v>1</v>
      </c>
      <c r="KW32" t="s">
        <v>4916</v>
      </c>
      <c r="KX32">
        <v>0</v>
      </c>
      <c r="KY32">
        <v>1</v>
      </c>
      <c r="KZ32">
        <v>1</v>
      </c>
      <c r="LA32">
        <v>1</v>
      </c>
      <c r="LB32">
        <v>0</v>
      </c>
      <c r="LC32">
        <v>0</v>
      </c>
      <c r="LD32" s="59">
        <v>45132</v>
      </c>
      <c r="LE32">
        <v>0</v>
      </c>
      <c r="LI32">
        <v>0</v>
      </c>
      <c r="LL32">
        <v>0</v>
      </c>
      <c r="LP32">
        <v>1</v>
      </c>
      <c r="LS32">
        <v>1</v>
      </c>
      <c r="LT32" t="s">
        <v>4917</v>
      </c>
      <c r="LU32">
        <v>1</v>
      </c>
      <c r="LV32" t="s">
        <v>4918</v>
      </c>
      <c r="LW32">
        <v>0</v>
      </c>
      <c r="LX32">
        <v>1</v>
      </c>
      <c r="LY32">
        <v>1</v>
      </c>
      <c r="LZ32">
        <v>1</v>
      </c>
      <c r="MA32">
        <v>0</v>
      </c>
      <c r="MB32">
        <v>0</v>
      </c>
      <c r="MC32" s="59">
        <v>45164</v>
      </c>
      <c r="MD32">
        <v>0</v>
      </c>
      <c r="MH32">
        <v>0</v>
      </c>
      <c r="MK32">
        <v>0</v>
      </c>
      <c r="MR32">
        <v>1</v>
      </c>
      <c r="MS32" t="s">
        <v>4578</v>
      </c>
      <c r="MT32">
        <v>1</v>
      </c>
      <c r="MU32" t="s">
        <v>4580</v>
      </c>
      <c r="MV32">
        <v>0</v>
      </c>
      <c r="MW32">
        <v>1</v>
      </c>
      <c r="MX32">
        <v>1</v>
      </c>
      <c r="MZ32">
        <v>0</v>
      </c>
      <c r="NA32">
        <v>0</v>
      </c>
      <c r="NB32" s="59">
        <v>45179</v>
      </c>
      <c r="NC32">
        <v>0</v>
      </c>
      <c r="NG32">
        <v>0</v>
      </c>
      <c r="NJ32">
        <v>0</v>
      </c>
      <c r="NQ32">
        <v>1</v>
      </c>
      <c r="NR32" t="s">
        <v>4919</v>
      </c>
      <c r="NS32">
        <v>1</v>
      </c>
      <c r="NT32" t="s">
        <v>4920</v>
      </c>
      <c r="NU32">
        <v>1</v>
      </c>
      <c r="NV32">
        <v>1</v>
      </c>
      <c r="NW32">
        <v>1</v>
      </c>
      <c r="NX32">
        <v>1</v>
      </c>
      <c r="NY32">
        <v>0</v>
      </c>
      <c r="NZ32">
        <v>0</v>
      </c>
      <c r="OA32" s="59">
        <v>45225</v>
      </c>
      <c r="OB32">
        <v>0</v>
      </c>
      <c r="OF32">
        <v>0</v>
      </c>
      <c r="OI32">
        <v>0</v>
      </c>
      <c r="OM32">
        <v>1</v>
      </c>
      <c r="OP32">
        <v>1</v>
      </c>
      <c r="OQ32" t="s">
        <v>4921</v>
      </c>
      <c r="OR32">
        <v>1</v>
      </c>
      <c r="OS32" t="s">
        <v>4922</v>
      </c>
      <c r="OT32">
        <v>0</v>
      </c>
      <c r="OU32">
        <v>1</v>
      </c>
      <c r="OV32">
        <v>1</v>
      </c>
      <c r="OW32">
        <v>1</v>
      </c>
      <c r="OX32">
        <v>0</v>
      </c>
      <c r="OY32">
        <v>0</v>
      </c>
      <c r="OZ32" s="59">
        <v>45248</v>
      </c>
      <c r="PA32">
        <v>0</v>
      </c>
      <c r="PE32">
        <v>0</v>
      </c>
      <c r="PH32">
        <v>0</v>
      </c>
      <c r="PL32">
        <v>0</v>
      </c>
      <c r="PO32">
        <v>1</v>
      </c>
      <c r="PP32" t="s">
        <v>4923</v>
      </c>
      <c r="PQ32">
        <v>1</v>
      </c>
      <c r="PR32" t="s">
        <v>4924</v>
      </c>
      <c r="PS32">
        <v>1</v>
      </c>
      <c r="PT32">
        <v>1</v>
      </c>
      <c r="PU32">
        <v>1</v>
      </c>
      <c r="PV32">
        <v>1</v>
      </c>
      <c r="PW32">
        <v>0</v>
      </c>
      <c r="PX32">
        <v>0</v>
      </c>
      <c r="PY32" s="59">
        <v>45225</v>
      </c>
      <c r="PZ32" s="15" t="s">
        <v>4782</v>
      </c>
      <c r="QA32" s="111">
        <f>(PY32-G32)/365.25</f>
        <v>8.6132785763175903</v>
      </c>
      <c r="QB32" s="175">
        <v>23.5</v>
      </c>
      <c r="QC32" s="176">
        <v>127.8</v>
      </c>
      <c r="QD32" s="176" t="s">
        <v>4947</v>
      </c>
      <c r="QE32" s="177" t="s">
        <v>517</v>
      </c>
      <c r="QF32" s="177" t="s">
        <v>4614</v>
      </c>
      <c r="QG32">
        <v>1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 s="59">
        <v>45226</v>
      </c>
      <c r="QU32" s="59">
        <v>45270</v>
      </c>
      <c r="QV32">
        <v>0</v>
      </c>
      <c r="QZ32">
        <v>0</v>
      </c>
      <c r="RC32">
        <v>0</v>
      </c>
      <c r="RG32">
        <v>1</v>
      </c>
      <c r="RJ32">
        <v>1</v>
      </c>
      <c r="RK32" t="s">
        <v>4926</v>
      </c>
      <c r="RL32">
        <v>1</v>
      </c>
      <c r="RM32" t="s">
        <v>2382</v>
      </c>
      <c r="RN32">
        <v>0</v>
      </c>
      <c r="RO32">
        <v>1</v>
      </c>
      <c r="RP32">
        <v>1</v>
      </c>
      <c r="RQ32">
        <v>1</v>
      </c>
      <c r="RR32">
        <v>0</v>
      </c>
      <c r="RS32">
        <v>0</v>
      </c>
      <c r="RT32" s="59">
        <v>45305</v>
      </c>
      <c r="RU32">
        <v>0</v>
      </c>
      <c r="RY32">
        <v>0</v>
      </c>
      <c r="SB32">
        <v>0</v>
      </c>
      <c r="SF32">
        <v>1</v>
      </c>
      <c r="SI32">
        <v>1</v>
      </c>
      <c r="SJ32" t="s">
        <v>4580</v>
      </c>
      <c r="SK32">
        <v>1</v>
      </c>
      <c r="SL32" t="s">
        <v>4927</v>
      </c>
      <c r="SM32">
        <v>1</v>
      </c>
      <c r="SN32">
        <v>1</v>
      </c>
      <c r="SO32">
        <v>1</v>
      </c>
      <c r="SP32">
        <v>1</v>
      </c>
      <c r="SQ32">
        <v>0</v>
      </c>
      <c r="SR32">
        <v>0</v>
      </c>
      <c r="SS32" s="59">
        <v>45334</v>
      </c>
      <c r="ST32" t="s">
        <v>4928</v>
      </c>
      <c r="TR32" s="59">
        <v>45361</v>
      </c>
      <c r="TS32">
        <v>0</v>
      </c>
      <c r="TW32">
        <v>0</v>
      </c>
      <c r="TZ32">
        <v>0</v>
      </c>
      <c r="UD32">
        <v>0</v>
      </c>
      <c r="UG32">
        <v>1</v>
      </c>
      <c r="UH32" t="s">
        <v>4929</v>
      </c>
      <c r="UI32">
        <v>1</v>
      </c>
      <c r="UJ32" t="s">
        <v>4930</v>
      </c>
      <c r="UK32">
        <v>1</v>
      </c>
      <c r="UL32">
        <v>1</v>
      </c>
      <c r="UM32">
        <v>1</v>
      </c>
      <c r="UN32">
        <v>1</v>
      </c>
      <c r="UO32">
        <v>0</v>
      </c>
      <c r="UP32">
        <v>0</v>
      </c>
      <c r="UQ32" s="59">
        <v>45390</v>
      </c>
      <c r="UR32">
        <v>0</v>
      </c>
      <c r="UV32">
        <v>0</v>
      </c>
      <c r="UY32">
        <v>0</v>
      </c>
      <c r="VC32">
        <v>1</v>
      </c>
      <c r="VF32">
        <v>1</v>
      </c>
      <c r="VG32" t="s">
        <v>4931</v>
      </c>
      <c r="VH32">
        <v>1</v>
      </c>
      <c r="VI32" t="s">
        <v>4932</v>
      </c>
      <c r="VJ32">
        <v>1</v>
      </c>
      <c r="VK32">
        <v>1</v>
      </c>
      <c r="VL32">
        <v>1</v>
      </c>
      <c r="VM32">
        <v>1</v>
      </c>
      <c r="VN32">
        <v>0</v>
      </c>
      <c r="VO32">
        <v>0</v>
      </c>
      <c r="VP32" s="59">
        <v>45437</v>
      </c>
      <c r="VQ32">
        <v>0</v>
      </c>
      <c r="VU32">
        <v>0</v>
      </c>
      <c r="VX32">
        <v>0</v>
      </c>
      <c r="WB32">
        <v>1</v>
      </c>
      <c r="WE32">
        <v>1</v>
      </c>
      <c r="WF32" t="s">
        <v>4933</v>
      </c>
      <c r="WG32">
        <v>1</v>
      </c>
      <c r="WH32" t="s">
        <v>4934</v>
      </c>
      <c r="WI32">
        <v>1</v>
      </c>
      <c r="WJ32">
        <v>1</v>
      </c>
      <c r="WK32">
        <v>1</v>
      </c>
      <c r="WL32">
        <v>1</v>
      </c>
      <c r="WM32">
        <v>0</v>
      </c>
      <c r="WN32">
        <v>0</v>
      </c>
      <c r="WO32" s="59">
        <v>45456</v>
      </c>
      <c r="WP32">
        <v>1</v>
      </c>
      <c r="WW32">
        <v>0</v>
      </c>
      <c r="XA32">
        <v>1</v>
      </c>
      <c r="XD32">
        <v>1</v>
      </c>
      <c r="XE32" t="s">
        <v>4657</v>
      </c>
      <c r="XF32">
        <v>1</v>
      </c>
      <c r="XG32" t="s">
        <v>4914</v>
      </c>
      <c r="XH32">
        <v>1</v>
      </c>
      <c r="XI32">
        <v>1</v>
      </c>
      <c r="XJ32">
        <v>1</v>
      </c>
      <c r="XK32">
        <v>1</v>
      </c>
      <c r="XL32">
        <v>0</v>
      </c>
      <c r="XM32">
        <v>0</v>
      </c>
      <c r="XN32" s="59">
        <v>45475</v>
      </c>
      <c r="XO32">
        <v>0</v>
      </c>
      <c r="XS32">
        <v>0</v>
      </c>
      <c r="XV32">
        <v>0</v>
      </c>
      <c r="XZ32">
        <v>1</v>
      </c>
      <c r="YC32">
        <v>1</v>
      </c>
      <c r="YD32" t="s">
        <v>4935</v>
      </c>
      <c r="YE32">
        <v>1</v>
      </c>
      <c r="YF32" t="s">
        <v>4936</v>
      </c>
      <c r="YG32">
        <v>0</v>
      </c>
      <c r="YH32">
        <v>1</v>
      </c>
      <c r="YI32">
        <v>1</v>
      </c>
      <c r="YJ32">
        <v>1</v>
      </c>
      <c r="YK32">
        <v>0</v>
      </c>
      <c r="YL32">
        <v>0</v>
      </c>
      <c r="YM32" s="59">
        <v>45475</v>
      </c>
      <c r="YN32" s="58">
        <v>12</v>
      </c>
      <c r="YO32" s="58"/>
      <c r="YP32" s="59">
        <v>45499</v>
      </c>
      <c r="YQ32">
        <v>0</v>
      </c>
      <c r="YU32">
        <v>0</v>
      </c>
      <c r="YX32">
        <v>0</v>
      </c>
      <c r="ZB32">
        <v>1</v>
      </c>
      <c r="ZE32">
        <v>1</v>
      </c>
      <c r="ZF32" t="s">
        <v>4937</v>
      </c>
      <c r="ZG32">
        <v>1</v>
      </c>
      <c r="ZH32" t="s">
        <v>4938</v>
      </c>
      <c r="ZI32">
        <v>0</v>
      </c>
      <c r="ZJ32">
        <v>1</v>
      </c>
      <c r="ZK32">
        <v>1</v>
      </c>
      <c r="ZL32">
        <v>0</v>
      </c>
      <c r="ZM32">
        <v>0</v>
      </c>
      <c r="ZN32">
        <v>0</v>
      </c>
      <c r="ZO32">
        <v>1</v>
      </c>
      <c r="ZP32" s="59">
        <v>45518</v>
      </c>
      <c r="ZQ32" s="59">
        <v>45542</v>
      </c>
      <c r="ZR32" s="15">
        <v>0</v>
      </c>
      <c r="ZV32">
        <v>0</v>
      </c>
      <c r="ZY32">
        <v>0</v>
      </c>
      <c r="AAC32">
        <v>1</v>
      </c>
      <c r="AAF32">
        <v>1</v>
      </c>
      <c r="AAG32" t="s">
        <v>4939</v>
      </c>
      <c r="AAH32">
        <v>1</v>
      </c>
      <c r="AAI32" t="s">
        <v>4940</v>
      </c>
      <c r="AAJ32">
        <v>0</v>
      </c>
      <c r="AAK32">
        <v>1</v>
      </c>
      <c r="AAL32">
        <v>1</v>
      </c>
      <c r="AAM32">
        <v>1</v>
      </c>
      <c r="AAN32">
        <v>0</v>
      </c>
      <c r="AAO32">
        <v>0</v>
      </c>
      <c r="AAP32" s="59">
        <v>45634</v>
      </c>
      <c r="AAQ32">
        <v>0</v>
      </c>
      <c r="AAU32">
        <v>0</v>
      </c>
      <c r="AAX32">
        <v>0</v>
      </c>
      <c r="ABB32">
        <v>1</v>
      </c>
      <c r="ABE32">
        <v>1</v>
      </c>
      <c r="ABF32" t="s">
        <v>4867</v>
      </c>
      <c r="ABG32">
        <v>1</v>
      </c>
      <c r="ABH32" t="s">
        <v>4941</v>
      </c>
      <c r="ABI32">
        <v>0</v>
      </c>
      <c r="ABJ32">
        <v>1</v>
      </c>
      <c r="ABK32">
        <v>1</v>
      </c>
      <c r="ABL32">
        <v>2</v>
      </c>
      <c r="ABM32">
        <v>0</v>
      </c>
      <c r="ABN32">
        <v>0</v>
      </c>
      <c r="ABO32" s="59">
        <v>45632</v>
      </c>
      <c r="ABP32" s="58">
        <f t="shared" si="2"/>
        <v>9.7275838466803553</v>
      </c>
      <c r="ABQ32">
        <v>26.1</v>
      </c>
      <c r="ABR32">
        <v>130</v>
      </c>
      <c r="ABT32">
        <v>11.9</v>
      </c>
      <c r="ABU32" t="s">
        <v>20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 s="59">
        <v>45633</v>
      </c>
    </row>
    <row r="33" spans="1:763" x14ac:dyDescent="0.25">
      <c r="A33">
        <v>31</v>
      </c>
      <c r="B33" s="15" t="s">
        <v>4545</v>
      </c>
      <c r="C33" s="15" t="s">
        <v>4894</v>
      </c>
      <c r="D33" s="72" t="s">
        <v>4948</v>
      </c>
      <c r="E33" s="15" t="s">
        <v>4832</v>
      </c>
      <c r="F33" s="72" t="s">
        <v>4949</v>
      </c>
      <c r="G33" s="138">
        <v>38189</v>
      </c>
      <c r="H33" s="72">
        <v>1</v>
      </c>
      <c r="I33" s="145">
        <v>44685</v>
      </c>
      <c r="J33" s="174">
        <f t="shared" si="5"/>
        <v>17.78507871321013</v>
      </c>
      <c r="K33" s="175">
        <v>54.2</v>
      </c>
      <c r="L33" s="175">
        <v>1.5620000000000001</v>
      </c>
      <c r="M33" s="176">
        <v>22.214535027649308</v>
      </c>
      <c r="N33" s="110"/>
      <c r="O33" s="110"/>
      <c r="P33" s="110"/>
      <c r="Q33" s="110"/>
      <c r="R33" s="110"/>
      <c r="S33" s="110"/>
      <c r="T33" s="177">
        <v>14.7</v>
      </c>
      <c r="U33" s="178">
        <v>0</v>
      </c>
      <c r="V33" s="174">
        <v>0</v>
      </c>
      <c r="W33" s="174">
        <v>1</v>
      </c>
      <c r="X33" s="174">
        <v>0</v>
      </c>
      <c r="Y33" s="174">
        <v>0</v>
      </c>
      <c r="Z33" s="174">
        <v>0</v>
      </c>
      <c r="AA33" s="174">
        <v>0</v>
      </c>
      <c r="AB33" s="174">
        <v>0</v>
      </c>
      <c r="AC33" s="174">
        <v>0</v>
      </c>
      <c r="AD33" s="174">
        <v>0</v>
      </c>
      <c r="AE33" s="174">
        <v>0</v>
      </c>
      <c r="AF33">
        <v>0</v>
      </c>
      <c r="AL33">
        <v>1</v>
      </c>
      <c r="AN33">
        <v>1</v>
      </c>
      <c r="AO33">
        <v>0</v>
      </c>
      <c r="AQ33">
        <v>1</v>
      </c>
      <c r="AT33" s="68">
        <v>1</v>
      </c>
      <c r="AU33" s="140" t="s">
        <v>97</v>
      </c>
      <c r="AV33" s="68">
        <v>1</v>
      </c>
      <c r="AW33" s="68">
        <v>1</v>
      </c>
      <c r="AX33" s="68"/>
      <c r="AY33" s="68"/>
      <c r="AZ33" s="68">
        <v>1</v>
      </c>
      <c r="BA33" s="179">
        <v>44779</v>
      </c>
      <c r="BB33" s="68"/>
      <c r="BC33" s="68"/>
      <c r="BD33" s="68"/>
      <c r="BE33" s="68"/>
      <c r="BF33" s="68">
        <v>0</v>
      </c>
      <c r="BG33" s="68">
        <v>1</v>
      </c>
      <c r="BH33" s="68">
        <v>1</v>
      </c>
      <c r="BI33" s="68">
        <v>1</v>
      </c>
      <c r="BJ33" s="68"/>
      <c r="BK33" s="68">
        <v>1</v>
      </c>
      <c r="BL33" s="68" t="s">
        <v>4950</v>
      </c>
      <c r="BM33" s="68">
        <v>1</v>
      </c>
      <c r="BN33" s="68" t="s">
        <v>4899</v>
      </c>
      <c r="BO33" s="68">
        <v>0</v>
      </c>
      <c r="BP33" s="68">
        <v>1</v>
      </c>
      <c r="BQ33" s="68">
        <v>1</v>
      </c>
      <c r="BR33" s="68">
        <v>1</v>
      </c>
      <c r="BS33" s="68">
        <v>0</v>
      </c>
      <c r="BT33" s="68">
        <v>0</v>
      </c>
      <c r="BU33" s="179">
        <v>44807</v>
      </c>
      <c r="BV33" s="68"/>
      <c r="BW33" s="68"/>
      <c r="BX33" s="68"/>
      <c r="BY33" s="68"/>
      <c r="BZ33" s="68">
        <v>99</v>
      </c>
      <c r="CA33" s="15">
        <v>1</v>
      </c>
      <c r="CB33" s="68"/>
      <c r="CC33" s="68">
        <v>1</v>
      </c>
      <c r="CD33" s="68"/>
      <c r="CE33" s="68">
        <v>1</v>
      </c>
      <c r="CF33" s="15" t="s">
        <v>4900</v>
      </c>
      <c r="CG33" s="68">
        <v>1</v>
      </c>
      <c r="CH33" s="15" t="s">
        <v>4901</v>
      </c>
      <c r="CI33" s="15">
        <v>0</v>
      </c>
      <c r="CJ33" s="15">
        <v>1</v>
      </c>
      <c r="CK33" s="15">
        <v>1</v>
      </c>
      <c r="CL33" s="15">
        <v>1</v>
      </c>
      <c r="CM33" s="15">
        <v>0</v>
      </c>
      <c r="CN33" s="15">
        <v>0</v>
      </c>
      <c r="CO33" s="15">
        <v>1</v>
      </c>
      <c r="CP33" s="150">
        <v>44842</v>
      </c>
      <c r="CX33" s="15">
        <v>99</v>
      </c>
      <c r="CY33" s="15">
        <v>1</v>
      </c>
      <c r="DA33" s="15">
        <v>1</v>
      </c>
      <c r="DB33" s="15" t="s">
        <v>4557</v>
      </c>
      <c r="DC33" s="15">
        <v>1</v>
      </c>
      <c r="DD33" s="15" t="s">
        <v>4807</v>
      </c>
      <c r="DE33" s="15">
        <v>1</v>
      </c>
      <c r="DF33" s="15" t="s">
        <v>4807</v>
      </c>
      <c r="DG33" s="15">
        <v>0</v>
      </c>
      <c r="DH33" s="15">
        <v>1</v>
      </c>
      <c r="DI33" s="15">
        <v>1</v>
      </c>
      <c r="DJ33" s="15">
        <v>1</v>
      </c>
      <c r="DK33" s="15">
        <v>0</v>
      </c>
      <c r="DL33" s="15">
        <v>0</v>
      </c>
      <c r="DM33" s="179">
        <v>44870</v>
      </c>
      <c r="DN33" s="68"/>
      <c r="DO33" s="68"/>
      <c r="DP33" s="68"/>
      <c r="DQ33" s="68"/>
      <c r="DR33" s="68">
        <v>1</v>
      </c>
      <c r="DS33" s="68"/>
      <c r="DT33" s="68">
        <v>1</v>
      </c>
      <c r="DV33" s="68">
        <v>1</v>
      </c>
      <c r="DW33" s="68" t="s">
        <v>4557</v>
      </c>
      <c r="DX33" s="68">
        <v>1</v>
      </c>
      <c r="DY33" s="68" t="s">
        <v>4902</v>
      </c>
      <c r="DZ33" s="68">
        <v>1</v>
      </c>
      <c r="EA33" s="68" t="s">
        <v>4903</v>
      </c>
      <c r="EB33" s="68">
        <v>1</v>
      </c>
      <c r="EC33" s="68">
        <v>1</v>
      </c>
      <c r="ED33" s="68">
        <v>1</v>
      </c>
      <c r="EE33" s="68">
        <v>1</v>
      </c>
      <c r="EF33" s="68">
        <v>0</v>
      </c>
      <c r="EG33" s="68">
        <v>0</v>
      </c>
      <c r="EH33" s="68">
        <v>1</v>
      </c>
      <c r="EI33" s="179">
        <v>44898</v>
      </c>
      <c r="EJ33" s="68"/>
      <c r="EK33" s="68"/>
      <c r="EL33" s="68"/>
      <c r="EM33" s="68"/>
      <c r="EN33" s="68"/>
      <c r="EO33" s="68"/>
      <c r="EP33" s="68"/>
      <c r="EQ33" s="68">
        <v>0</v>
      </c>
      <c r="ES33" s="68"/>
      <c r="ET33" s="68"/>
      <c r="EU33" s="68"/>
      <c r="EV33" s="68">
        <v>1</v>
      </c>
      <c r="EW33" s="68" t="s">
        <v>4557</v>
      </c>
      <c r="EX33" s="68">
        <v>1</v>
      </c>
      <c r="EY33" s="68" t="s">
        <v>4904</v>
      </c>
      <c r="EZ33" s="68">
        <v>1</v>
      </c>
      <c r="FA33" s="68" t="s">
        <v>4905</v>
      </c>
      <c r="FB33" s="68">
        <v>1</v>
      </c>
      <c r="FC33" s="68">
        <v>1</v>
      </c>
      <c r="FD33" s="68">
        <v>1</v>
      </c>
      <c r="FE33" s="15">
        <v>1</v>
      </c>
      <c r="FF33" s="68">
        <v>0</v>
      </c>
      <c r="FG33" s="68">
        <v>0</v>
      </c>
      <c r="FH33" s="150">
        <v>44933</v>
      </c>
      <c r="FI33" s="68"/>
      <c r="FJ33" s="68"/>
      <c r="FK33" s="68"/>
      <c r="FP33">
        <v>0</v>
      </c>
      <c r="FV33" t="s">
        <v>4906</v>
      </c>
      <c r="FW33">
        <v>1</v>
      </c>
      <c r="FX33" t="s">
        <v>4907</v>
      </c>
      <c r="FY33">
        <v>1</v>
      </c>
      <c r="FZ33" t="s">
        <v>4908</v>
      </c>
      <c r="GA33">
        <v>0</v>
      </c>
      <c r="GB33">
        <v>1</v>
      </c>
      <c r="GC33">
        <v>1</v>
      </c>
      <c r="GD33">
        <v>1</v>
      </c>
      <c r="GE33">
        <v>0</v>
      </c>
      <c r="GF33">
        <v>0</v>
      </c>
      <c r="GG33" s="59">
        <v>44597</v>
      </c>
      <c r="GO33">
        <v>0</v>
      </c>
      <c r="GU33" t="s">
        <v>4557</v>
      </c>
      <c r="GV33">
        <v>1</v>
      </c>
      <c r="GW33" t="s">
        <v>4909</v>
      </c>
      <c r="GX33">
        <v>1</v>
      </c>
      <c r="GY33" t="s">
        <v>4910</v>
      </c>
      <c r="GZ33">
        <v>0</v>
      </c>
      <c r="HA33">
        <v>1</v>
      </c>
      <c r="HB33">
        <v>1</v>
      </c>
      <c r="HC33">
        <v>1</v>
      </c>
      <c r="HD33">
        <v>0</v>
      </c>
      <c r="HE33">
        <v>0</v>
      </c>
      <c r="HF33" s="59">
        <v>44996</v>
      </c>
      <c r="HN33">
        <v>0</v>
      </c>
      <c r="HU33">
        <v>1</v>
      </c>
      <c r="HV33" t="s">
        <v>4911</v>
      </c>
      <c r="HW33">
        <v>1</v>
      </c>
      <c r="HX33" t="s">
        <v>4912</v>
      </c>
      <c r="HY33">
        <v>1</v>
      </c>
      <c r="HZ33">
        <v>1</v>
      </c>
      <c r="IA33">
        <v>1</v>
      </c>
      <c r="IB33">
        <v>1</v>
      </c>
      <c r="IC33">
        <v>0</v>
      </c>
      <c r="ID33">
        <v>0</v>
      </c>
      <c r="IE33" s="59">
        <v>45018</v>
      </c>
      <c r="IM33">
        <v>0</v>
      </c>
      <c r="IT33">
        <v>1</v>
      </c>
      <c r="IU33" t="s">
        <v>4913</v>
      </c>
      <c r="IV33">
        <v>1</v>
      </c>
      <c r="IW33" t="s">
        <v>4951</v>
      </c>
      <c r="IX33">
        <v>0</v>
      </c>
      <c r="IY33">
        <v>1</v>
      </c>
      <c r="IZ33">
        <v>1</v>
      </c>
      <c r="JA33">
        <v>1</v>
      </c>
      <c r="JB33">
        <v>0</v>
      </c>
      <c r="JC33">
        <v>0</v>
      </c>
      <c r="JD33">
        <v>1</v>
      </c>
      <c r="JE33" s="59">
        <v>45068</v>
      </c>
      <c r="JF33" s="59">
        <v>45067</v>
      </c>
      <c r="JN33">
        <v>0</v>
      </c>
      <c r="JU33">
        <v>1</v>
      </c>
      <c r="JV33" t="s">
        <v>2811</v>
      </c>
      <c r="JW33">
        <v>1</v>
      </c>
      <c r="JX33" t="s">
        <v>4915</v>
      </c>
      <c r="JY33">
        <v>1</v>
      </c>
      <c r="JZ33">
        <v>1</v>
      </c>
      <c r="KA33">
        <v>1</v>
      </c>
      <c r="KB33">
        <v>1</v>
      </c>
      <c r="KC33">
        <v>0</v>
      </c>
      <c r="KD33">
        <v>0</v>
      </c>
      <c r="KE33" s="59">
        <v>45094</v>
      </c>
      <c r="KF33">
        <v>0</v>
      </c>
      <c r="KJ33">
        <v>0</v>
      </c>
      <c r="KM33">
        <v>0</v>
      </c>
      <c r="KT33">
        <v>1</v>
      </c>
      <c r="KU33" t="s">
        <v>4561</v>
      </c>
      <c r="KV33">
        <v>1</v>
      </c>
      <c r="KW33" t="s">
        <v>4916</v>
      </c>
      <c r="KX33">
        <v>0</v>
      </c>
      <c r="KY33">
        <v>1</v>
      </c>
      <c r="KZ33">
        <v>1</v>
      </c>
      <c r="LA33">
        <v>1</v>
      </c>
      <c r="LB33">
        <v>0</v>
      </c>
      <c r="LC33">
        <v>0</v>
      </c>
      <c r="LD33" s="59">
        <v>45132</v>
      </c>
      <c r="LE33">
        <v>0</v>
      </c>
      <c r="LI33">
        <v>0</v>
      </c>
      <c r="LL33">
        <v>0</v>
      </c>
      <c r="LP33">
        <v>1</v>
      </c>
      <c r="LS33">
        <v>1</v>
      </c>
      <c r="LT33" t="s">
        <v>4917</v>
      </c>
      <c r="LU33">
        <v>1</v>
      </c>
      <c r="LV33" t="s">
        <v>4918</v>
      </c>
      <c r="LW33">
        <v>0</v>
      </c>
      <c r="LX33">
        <v>1</v>
      </c>
      <c r="LY33">
        <v>1</v>
      </c>
      <c r="LZ33">
        <v>1</v>
      </c>
      <c r="MA33">
        <v>0</v>
      </c>
      <c r="MB33">
        <v>0</v>
      </c>
      <c r="MC33" s="59">
        <v>45164</v>
      </c>
      <c r="MD33">
        <v>0</v>
      </c>
      <c r="MH33">
        <v>0</v>
      </c>
      <c r="MK33">
        <v>0</v>
      </c>
      <c r="MR33">
        <v>1</v>
      </c>
      <c r="MS33" t="s">
        <v>4578</v>
      </c>
      <c r="MT33">
        <v>1</v>
      </c>
      <c r="MU33" t="s">
        <v>4580</v>
      </c>
      <c r="MV33">
        <v>0</v>
      </c>
      <c r="MW33">
        <v>1</v>
      </c>
      <c r="MX33">
        <v>1</v>
      </c>
      <c r="MZ33">
        <v>0</v>
      </c>
      <c r="NA33">
        <v>0</v>
      </c>
      <c r="NB33" s="59">
        <v>45179</v>
      </c>
      <c r="NC33">
        <v>0</v>
      </c>
      <c r="NG33">
        <v>0</v>
      </c>
      <c r="NJ33">
        <v>0</v>
      </c>
      <c r="NQ33">
        <v>1</v>
      </c>
      <c r="NR33" t="s">
        <v>4919</v>
      </c>
      <c r="NS33">
        <v>1</v>
      </c>
      <c r="NT33" t="s">
        <v>4920</v>
      </c>
      <c r="NU33">
        <v>1</v>
      </c>
      <c r="NV33">
        <v>1</v>
      </c>
      <c r="NW33">
        <v>1</v>
      </c>
      <c r="NX33">
        <v>1</v>
      </c>
      <c r="NY33">
        <v>0</v>
      </c>
      <c r="NZ33">
        <v>0</v>
      </c>
      <c r="OA33" s="59">
        <v>45225</v>
      </c>
      <c r="OB33">
        <v>0</v>
      </c>
      <c r="OF33">
        <v>0</v>
      </c>
      <c r="OI33">
        <v>0</v>
      </c>
      <c r="OM33">
        <v>1</v>
      </c>
      <c r="OP33">
        <v>1</v>
      </c>
      <c r="OQ33" t="s">
        <v>4921</v>
      </c>
      <c r="OR33">
        <v>1</v>
      </c>
      <c r="OS33" t="s">
        <v>4922</v>
      </c>
      <c r="OT33">
        <v>0</v>
      </c>
      <c r="OU33">
        <v>1</v>
      </c>
      <c r="OV33">
        <v>1</v>
      </c>
      <c r="OW33">
        <v>1</v>
      </c>
      <c r="OX33">
        <v>0</v>
      </c>
      <c r="OY33">
        <v>0</v>
      </c>
      <c r="OZ33" s="59">
        <v>45248</v>
      </c>
      <c r="PA33">
        <v>0</v>
      </c>
      <c r="PE33">
        <v>0</v>
      </c>
      <c r="PH33">
        <v>0</v>
      </c>
      <c r="PL33">
        <v>0</v>
      </c>
      <c r="PO33">
        <v>1</v>
      </c>
      <c r="PP33" t="s">
        <v>4923</v>
      </c>
      <c r="PQ33">
        <v>1</v>
      </c>
      <c r="PR33" t="s">
        <v>4924</v>
      </c>
      <c r="PS33">
        <v>1</v>
      </c>
      <c r="PT33">
        <v>1</v>
      </c>
      <c r="PU33">
        <v>1</v>
      </c>
      <c r="PV33">
        <v>1</v>
      </c>
      <c r="PW33">
        <v>0</v>
      </c>
      <c r="PX33">
        <v>0</v>
      </c>
      <c r="QB33" s="175"/>
      <c r="QC33" s="176"/>
      <c r="QD33" s="176"/>
      <c r="QE33" s="177"/>
      <c r="QF33" s="177"/>
      <c r="QT33" s="180"/>
      <c r="QU33" s="59">
        <v>45270</v>
      </c>
      <c r="QV33">
        <v>0</v>
      </c>
      <c r="QZ33">
        <v>0</v>
      </c>
      <c r="RC33">
        <v>0</v>
      </c>
      <c r="RG33">
        <v>1</v>
      </c>
      <c r="RJ33">
        <v>1</v>
      </c>
      <c r="RK33" t="s">
        <v>4952</v>
      </c>
      <c r="RL33">
        <v>1</v>
      </c>
      <c r="RM33" t="s">
        <v>2382</v>
      </c>
      <c r="RN33">
        <v>0</v>
      </c>
      <c r="RO33">
        <v>1</v>
      </c>
      <c r="RP33">
        <v>1</v>
      </c>
      <c r="RQ33">
        <v>1</v>
      </c>
      <c r="RR33">
        <v>0</v>
      </c>
      <c r="RS33">
        <v>0</v>
      </c>
      <c r="RT33" s="59">
        <v>45305</v>
      </c>
      <c r="RU33">
        <v>0</v>
      </c>
      <c r="RY33">
        <v>0</v>
      </c>
      <c r="SF33">
        <v>1</v>
      </c>
      <c r="SI33">
        <v>1</v>
      </c>
      <c r="SJ33" t="s">
        <v>4580</v>
      </c>
      <c r="SK33">
        <v>1</v>
      </c>
      <c r="SL33" t="s">
        <v>4927</v>
      </c>
      <c r="SM33">
        <v>1</v>
      </c>
      <c r="SN33">
        <v>1</v>
      </c>
      <c r="SO33">
        <v>1</v>
      </c>
      <c r="SP33">
        <v>1</v>
      </c>
      <c r="SQ33">
        <v>0</v>
      </c>
      <c r="SR33">
        <v>0</v>
      </c>
      <c r="SS33" s="59">
        <v>45334</v>
      </c>
      <c r="ST33">
        <v>0</v>
      </c>
      <c r="SX33">
        <v>0</v>
      </c>
      <c r="TA33">
        <v>0</v>
      </c>
      <c r="TE33">
        <v>1</v>
      </c>
      <c r="TH33">
        <v>1</v>
      </c>
      <c r="TI33" t="s">
        <v>4953</v>
      </c>
      <c r="TJ33">
        <v>1</v>
      </c>
      <c r="TK33" t="s">
        <v>4954</v>
      </c>
      <c r="TL33">
        <v>0</v>
      </c>
      <c r="TM33">
        <v>1</v>
      </c>
      <c r="TN33">
        <v>1</v>
      </c>
      <c r="TO33">
        <v>1</v>
      </c>
      <c r="TP33">
        <v>0</v>
      </c>
      <c r="TQ33">
        <v>0</v>
      </c>
      <c r="TR33" s="59">
        <v>45361</v>
      </c>
      <c r="TS33">
        <v>0</v>
      </c>
      <c r="TW33">
        <v>0</v>
      </c>
      <c r="TZ33">
        <v>0</v>
      </c>
      <c r="UD33">
        <v>0</v>
      </c>
      <c r="UG33">
        <v>1</v>
      </c>
      <c r="UH33" t="s">
        <v>4929</v>
      </c>
      <c r="UI33">
        <v>1</v>
      </c>
      <c r="UJ33" t="s">
        <v>4930</v>
      </c>
      <c r="UK33">
        <v>1</v>
      </c>
      <c r="UL33">
        <v>1</v>
      </c>
      <c r="UM33">
        <v>1</v>
      </c>
      <c r="UN33">
        <v>1</v>
      </c>
      <c r="UO33">
        <v>0</v>
      </c>
      <c r="UP33">
        <v>0</v>
      </c>
      <c r="UQ33" s="59">
        <v>45390</v>
      </c>
      <c r="UR33">
        <v>0</v>
      </c>
      <c r="UV33">
        <v>0</v>
      </c>
      <c r="UY33">
        <v>0</v>
      </c>
      <c r="VC33">
        <v>1</v>
      </c>
      <c r="VF33">
        <v>1</v>
      </c>
      <c r="VG33" t="s">
        <v>4931</v>
      </c>
      <c r="VH33">
        <v>1</v>
      </c>
      <c r="VI33" t="s">
        <v>4932</v>
      </c>
      <c r="VJ33">
        <v>1</v>
      </c>
      <c r="VK33">
        <v>1</v>
      </c>
      <c r="VL33">
        <v>1</v>
      </c>
      <c r="VM33">
        <v>1</v>
      </c>
      <c r="VN33">
        <v>0</v>
      </c>
      <c r="VO33">
        <v>0</v>
      </c>
      <c r="VP33" s="59">
        <v>45437</v>
      </c>
      <c r="VQ33">
        <v>0</v>
      </c>
      <c r="VU33">
        <v>0</v>
      </c>
      <c r="VX33">
        <v>0</v>
      </c>
      <c r="WB33">
        <v>1</v>
      </c>
      <c r="WE33">
        <v>1</v>
      </c>
      <c r="WF33" t="s">
        <v>4933</v>
      </c>
      <c r="WG33">
        <v>1</v>
      </c>
      <c r="WH33" t="s">
        <v>4934</v>
      </c>
      <c r="WI33">
        <v>1</v>
      </c>
      <c r="WJ33">
        <v>1</v>
      </c>
      <c r="WK33">
        <v>1</v>
      </c>
      <c r="WL33">
        <v>1</v>
      </c>
      <c r="WM33">
        <v>0</v>
      </c>
      <c r="WN33">
        <v>0</v>
      </c>
      <c r="WO33" s="59">
        <v>45456</v>
      </c>
      <c r="WP33">
        <v>1</v>
      </c>
      <c r="WW33">
        <v>0</v>
      </c>
      <c r="XA33">
        <v>1</v>
      </c>
      <c r="XD33">
        <v>1</v>
      </c>
      <c r="XE33" t="s">
        <v>4657</v>
      </c>
      <c r="XF33">
        <v>1</v>
      </c>
      <c r="XG33" t="s">
        <v>4914</v>
      </c>
      <c r="XH33">
        <v>1</v>
      </c>
      <c r="XI33">
        <v>1</v>
      </c>
      <c r="XJ33">
        <v>1</v>
      </c>
      <c r="XK33">
        <v>1</v>
      </c>
      <c r="XL33">
        <v>0</v>
      </c>
      <c r="XM33">
        <v>0</v>
      </c>
      <c r="XN33" s="59">
        <v>45475</v>
      </c>
      <c r="XO33">
        <v>0</v>
      </c>
      <c r="XS33">
        <v>0</v>
      </c>
      <c r="XV33">
        <v>0</v>
      </c>
      <c r="XZ33">
        <v>1</v>
      </c>
      <c r="YC33">
        <v>1</v>
      </c>
      <c r="YD33" t="s">
        <v>4935</v>
      </c>
      <c r="YE33">
        <v>1</v>
      </c>
      <c r="YF33" t="s">
        <v>4936</v>
      </c>
      <c r="YG33">
        <v>0</v>
      </c>
      <c r="YH33">
        <v>1</v>
      </c>
      <c r="YI33">
        <v>1</v>
      </c>
      <c r="YJ33">
        <v>1</v>
      </c>
      <c r="YK33">
        <v>0</v>
      </c>
      <c r="YL33">
        <v>0</v>
      </c>
      <c r="YP33" s="59">
        <v>45499</v>
      </c>
      <c r="YQ33">
        <v>0</v>
      </c>
      <c r="YU33">
        <v>0</v>
      </c>
      <c r="YX33">
        <v>0</v>
      </c>
      <c r="ZB33">
        <v>1</v>
      </c>
      <c r="ZE33">
        <v>1</v>
      </c>
      <c r="ZF33" t="s">
        <v>4955</v>
      </c>
      <c r="ZG33">
        <v>1</v>
      </c>
      <c r="ZH33" t="s">
        <v>4938</v>
      </c>
      <c r="ZI33">
        <v>0</v>
      </c>
      <c r="ZJ33">
        <v>1</v>
      </c>
      <c r="ZK33">
        <v>1</v>
      </c>
      <c r="ZL33">
        <v>0</v>
      </c>
      <c r="ZM33">
        <v>0</v>
      </c>
      <c r="ZN33">
        <v>0</v>
      </c>
      <c r="ZO33">
        <v>1</v>
      </c>
      <c r="ZP33" s="59">
        <v>45518</v>
      </c>
      <c r="ZQ33" s="59">
        <v>45542</v>
      </c>
      <c r="ZR33" s="15">
        <v>0</v>
      </c>
      <c r="ZV33">
        <v>0</v>
      </c>
      <c r="ZY33">
        <v>0</v>
      </c>
      <c r="AAC33">
        <v>1</v>
      </c>
      <c r="AAF33">
        <v>1</v>
      </c>
      <c r="AAG33" t="s">
        <v>4939</v>
      </c>
      <c r="AAH33">
        <v>1</v>
      </c>
      <c r="AAI33" t="s">
        <v>4940</v>
      </c>
      <c r="AAJ33">
        <v>0</v>
      </c>
      <c r="AAK33">
        <v>1</v>
      </c>
      <c r="AAL33">
        <v>1</v>
      </c>
      <c r="AAM33">
        <v>1</v>
      </c>
      <c r="AAN33">
        <v>0</v>
      </c>
      <c r="AAO33">
        <v>0</v>
      </c>
      <c r="AAP33" s="59">
        <v>45634</v>
      </c>
      <c r="AAQ33">
        <v>0</v>
      </c>
      <c r="AAU33">
        <v>0</v>
      </c>
      <c r="AAX33">
        <v>0</v>
      </c>
      <c r="ABB33">
        <v>1</v>
      </c>
      <c r="ABE33">
        <v>1</v>
      </c>
      <c r="ABF33" t="s">
        <v>4867</v>
      </c>
      <c r="ABG33">
        <v>1</v>
      </c>
      <c r="ABH33" t="s">
        <v>4941</v>
      </c>
      <c r="ABI33">
        <v>0</v>
      </c>
      <c r="ABJ33">
        <v>1</v>
      </c>
      <c r="ABK33">
        <v>1</v>
      </c>
      <c r="ABL33">
        <v>2</v>
      </c>
      <c r="ABM33">
        <v>0</v>
      </c>
      <c r="ABN33">
        <v>0</v>
      </c>
      <c r="ABO33" s="59">
        <v>45632</v>
      </c>
      <c r="ABP33" s="58">
        <f t="shared" si="2"/>
        <v>20.377823408624231</v>
      </c>
      <c r="ABV33">
        <v>-1</v>
      </c>
      <c r="ABW33">
        <v>-1</v>
      </c>
      <c r="ABX33">
        <v>-1</v>
      </c>
      <c r="ABY33">
        <v>-1</v>
      </c>
      <c r="ABZ33">
        <v>-1</v>
      </c>
      <c r="ACA33">
        <v>-1</v>
      </c>
      <c r="ACB33">
        <v>-1</v>
      </c>
      <c r="ACC33">
        <v>-1</v>
      </c>
      <c r="ACD33">
        <v>-1</v>
      </c>
      <c r="ACE33">
        <v>-1</v>
      </c>
      <c r="ACF33">
        <v>-1</v>
      </c>
      <c r="ACG33">
        <v>-1</v>
      </c>
      <c r="ACH33">
        <v>-1</v>
      </c>
    </row>
    <row r="34" spans="1:763" x14ac:dyDescent="0.25">
      <c r="A34">
        <v>32</v>
      </c>
      <c r="B34" s="15" t="s">
        <v>4545</v>
      </c>
      <c r="C34" s="15" t="s">
        <v>4894</v>
      </c>
      <c r="D34" s="72" t="s">
        <v>4956</v>
      </c>
      <c r="E34" s="15" t="s">
        <v>4837</v>
      </c>
      <c r="F34" s="72" t="s">
        <v>4957</v>
      </c>
      <c r="G34" s="138">
        <v>39641</v>
      </c>
      <c r="H34" s="72">
        <v>1</v>
      </c>
      <c r="I34" s="145">
        <v>44685</v>
      </c>
      <c r="J34" s="174">
        <f t="shared" si="5"/>
        <v>13.809719370294319</v>
      </c>
      <c r="K34" s="175">
        <v>54</v>
      </c>
      <c r="L34" s="175">
        <v>1.5680000000000001</v>
      </c>
      <c r="M34" s="176">
        <v>21.963504789670967</v>
      </c>
      <c r="N34" s="110"/>
      <c r="O34" s="110"/>
      <c r="P34" s="110"/>
      <c r="Q34" s="110"/>
      <c r="R34" s="110"/>
      <c r="S34" s="110"/>
      <c r="T34" s="177">
        <v>14.9</v>
      </c>
      <c r="U34" s="178">
        <v>0</v>
      </c>
      <c r="V34" s="174">
        <v>0</v>
      </c>
      <c r="W34" s="174">
        <v>0</v>
      </c>
      <c r="X34" s="174">
        <v>0</v>
      </c>
      <c r="Y34" s="174">
        <v>0</v>
      </c>
      <c r="Z34" s="174">
        <v>1</v>
      </c>
      <c r="AA34" s="174">
        <v>0</v>
      </c>
      <c r="AB34" s="174">
        <v>0</v>
      </c>
      <c r="AC34" s="174">
        <v>0</v>
      </c>
      <c r="AD34" s="174">
        <v>0</v>
      </c>
      <c r="AE34" s="174">
        <v>0</v>
      </c>
      <c r="AF34">
        <v>0</v>
      </c>
      <c r="AL34">
        <v>1</v>
      </c>
      <c r="AP34">
        <v>1</v>
      </c>
      <c r="AQ34">
        <v>1</v>
      </c>
      <c r="AT34" s="68">
        <v>1</v>
      </c>
      <c r="AU34" s="140" t="s">
        <v>97</v>
      </c>
      <c r="AV34" s="68">
        <v>1</v>
      </c>
      <c r="AW34" s="68">
        <v>1</v>
      </c>
      <c r="AX34" s="68"/>
      <c r="AY34" s="68">
        <v>1</v>
      </c>
      <c r="AZ34" s="68"/>
      <c r="BA34" s="179">
        <v>44779</v>
      </c>
      <c r="BB34" s="68"/>
      <c r="BC34" s="68"/>
      <c r="BD34" s="68"/>
      <c r="BE34" s="68"/>
      <c r="BF34" s="68">
        <v>0</v>
      </c>
      <c r="BG34" s="68">
        <v>1</v>
      </c>
      <c r="BH34" s="68">
        <v>1</v>
      </c>
      <c r="BI34" s="68">
        <v>1</v>
      </c>
      <c r="BJ34" s="68"/>
      <c r="BK34" s="68">
        <v>1</v>
      </c>
      <c r="BL34" s="68" t="s">
        <v>4950</v>
      </c>
      <c r="BM34" s="68">
        <v>1</v>
      </c>
      <c r="BN34" s="68" t="s">
        <v>4899</v>
      </c>
      <c r="BO34" s="68">
        <v>0</v>
      </c>
      <c r="BP34" s="68">
        <v>1</v>
      </c>
      <c r="BQ34" s="68">
        <v>1</v>
      </c>
      <c r="BR34" s="68">
        <v>1</v>
      </c>
      <c r="BS34" s="68">
        <v>0</v>
      </c>
      <c r="BT34" s="68">
        <v>0</v>
      </c>
      <c r="BU34" s="179">
        <v>44807</v>
      </c>
      <c r="BV34" s="68"/>
      <c r="BW34" s="68"/>
      <c r="BX34" s="68"/>
      <c r="BY34" s="68"/>
      <c r="BZ34" s="68">
        <v>99</v>
      </c>
      <c r="CA34" s="15">
        <v>1</v>
      </c>
      <c r="CB34" s="68"/>
      <c r="CC34" s="68">
        <v>1</v>
      </c>
      <c r="CD34" s="68"/>
      <c r="CE34" s="68">
        <v>1</v>
      </c>
      <c r="CF34" s="15" t="s">
        <v>4900</v>
      </c>
      <c r="CG34" s="68">
        <v>1</v>
      </c>
      <c r="CH34" s="15" t="s">
        <v>4901</v>
      </c>
      <c r="CI34" s="15">
        <v>0</v>
      </c>
      <c r="CJ34" s="15">
        <v>1</v>
      </c>
      <c r="CK34" s="15">
        <v>1</v>
      </c>
      <c r="CL34" s="15">
        <v>1</v>
      </c>
      <c r="CM34" s="15">
        <v>0</v>
      </c>
      <c r="CN34" s="15">
        <v>0</v>
      </c>
      <c r="CO34" s="15">
        <v>1</v>
      </c>
      <c r="CP34" s="150">
        <v>44842</v>
      </c>
      <c r="CX34" s="15">
        <v>99</v>
      </c>
      <c r="CY34" s="15">
        <v>1</v>
      </c>
      <c r="DA34" s="15">
        <v>1</v>
      </c>
      <c r="DB34" s="15" t="s">
        <v>4557</v>
      </c>
      <c r="DC34" s="15">
        <v>1</v>
      </c>
      <c r="DD34" s="15" t="s">
        <v>4807</v>
      </c>
      <c r="DE34" s="15">
        <v>1</v>
      </c>
      <c r="DF34" s="15" t="s">
        <v>4807</v>
      </c>
      <c r="DG34" s="15">
        <v>0</v>
      </c>
      <c r="DH34" s="15">
        <v>1</v>
      </c>
      <c r="DI34" s="15">
        <v>1</v>
      </c>
      <c r="DJ34" s="15">
        <v>1</v>
      </c>
      <c r="DK34" s="15">
        <v>0</v>
      </c>
      <c r="DL34" s="15">
        <v>0</v>
      </c>
      <c r="DM34" s="179">
        <v>44870</v>
      </c>
      <c r="DN34" s="68"/>
      <c r="DO34" s="68"/>
      <c r="DP34" s="68"/>
      <c r="DQ34" s="68"/>
      <c r="DR34" s="68">
        <v>1</v>
      </c>
      <c r="DS34" s="68"/>
      <c r="DT34" s="68">
        <v>1</v>
      </c>
      <c r="DV34" s="68">
        <v>1</v>
      </c>
      <c r="DW34" s="68" t="s">
        <v>4557</v>
      </c>
      <c r="DX34" s="68">
        <v>1</v>
      </c>
      <c r="DY34" s="68" t="s">
        <v>4902</v>
      </c>
      <c r="DZ34" s="68">
        <v>1</v>
      </c>
      <c r="EA34" s="68" t="s">
        <v>4903</v>
      </c>
      <c r="EB34" s="68">
        <v>1</v>
      </c>
      <c r="EC34" s="68">
        <v>1</v>
      </c>
      <c r="ED34" s="68">
        <v>1</v>
      </c>
      <c r="EE34" s="68">
        <v>1</v>
      </c>
      <c r="EF34" s="68">
        <v>0</v>
      </c>
      <c r="EG34" s="68">
        <v>0</v>
      </c>
      <c r="EH34" s="68">
        <v>1</v>
      </c>
      <c r="EI34" s="179">
        <v>44898</v>
      </c>
      <c r="EJ34" s="68"/>
      <c r="EK34" s="68"/>
      <c r="EL34" s="68"/>
      <c r="EM34" s="68"/>
      <c r="EN34" s="68"/>
      <c r="EO34" s="68"/>
      <c r="EP34" s="68"/>
      <c r="EQ34" s="68">
        <v>0</v>
      </c>
      <c r="ES34" s="68"/>
      <c r="ET34" s="68"/>
      <c r="EU34" s="68"/>
      <c r="EV34" s="68">
        <v>1</v>
      </c>
      <c r="EW34" s="68" t="s">
        <v>4557</v>
      </c>
      <c r="EX34" s="68">
        <v>1</v>
      </c>
      <c r="EY34" s="68" t="s">
        <v>4904</v>
      </c>
      <c r="EZ34">
        <v>1</v>
      </c>
      <c r="FA34" s="68" t="s">
        <v>4905</v>
      </c>
      <c r="FB34" s="68">
        <v>1</v>
      </c>
      <c r="FC34" s="68">
        <v>1</v>
      </c>
      <c r="FD34" s="68">
        <v>1</v>
      </c>
      <c r="FE34" s="15">
        <v>1</v>
      </c>
      <c r="FF34" s="68">
        <v>0</v>
      </c>
      <c r="FG34" s="68">
        <v>0</v>
      </c>
      <c r="FH34" s="150">
        <v>44933</v>
      </c>
      <c r="FI34" s="68"/>
      <c r="FJ34" s="68"/>
      <c r="FK34" s="68"/>
      <c r="FP34">
        <v>0</v>
      </c>
      <c r="FV34" t="s">
        <v>4906</v>
      </c>
      <c r="FW34">
        <v>1</v>
      </c>
      <c r="FX34" t="s">
        <v>4907</v>
      </c>
      <c r="FY34">
        <v>1</v>
      </c>
      <c r="FZ34" t="s">
        <v>4908</v>
      </c>
      <c r="GA34">
        <v>0</v>
      </c>
      <c r="GB34">
        <v>1</v>
      </c>
      <c r="GC34">
        <v>1</v>
      </c>
      <c r="GD34">
        <v>1</v>
      </c>
      <c r="GE34">
        <v>0</v>
      </c>
      <c r="GF34">
        <v>0</v>
      </c>
      <c r="GG34" s="59">
        <v>44597</v>
      </c>
      <c r="GO34">
        <v>0</v>
      </c>
      <c r="GU34" t="s">
        <v>4557</v>
      </c>
      <c r="GV34">
        <v>1</v>
      </c>
      <c r="GW34" t="s">
        <v>4909</v>
      </c>
      <c r="GX34">
        <v>1</v>
      </c>
      <c r="GY34" t="s">
        <v>4910</v>
      </c>
      <c r="GZ34">
        <v>0</v>
      </c>
      <c r="HA34">
        <v>1</v>
      </c>
      <c r="HB34">
        <v>1</v>
      </c>
      <c r="HC34">
        <v>1</v>
      </c>
      <c r="HD34">
        <v>0</v>
      </c>
      <c r="HE34">
        <v>0</v>
      </c>
      <c r="HF34" s="59">
        <v>44996</v>
      </c>
      <c r="HN34">
        <v>0</v>
      </c>
      <c r="HU34">
        <v>1</v>
      </c>
      <c r="HV34" t="s">
        <v>4911</v>
      </c>
      <c r="HW34">
        <v>1</v>
      </c>
      <c r="HX34" t="s">
        <v>4912</v>
      </c>
      <c r="HY34">
        <v>1</v>
      </c>
      <c r="HZ34">
        <v>1</v>
      </c>
      <c r="IA34">
        <v>1</v>
      </c>
      <c r="IB34">
        <v>1</v>
      </c>
      <c r="IC34">
        <v>0</v>
      </c>
      <c r="ID34">
        <v>0</v>
      </c>
      <c r="IE34" s="59">
        <v>45018</v>
      </c>
      <c r="IM34">
        <v>0</v>
      </c>
      <c r="IT34">
        <v>1</v>
      </c>
      <c r="IU34" t="s">
        <v>4913</v>
      </c>
      <c r="IV34">
        <v>1</v>
      </c>
      <c r="IW34" t="s">
        <v>4951</v>
      </c>
      <c r="IX34">
        <v>0</v>
      </c>
      <c r="IY34">
        <v>1</v>
      </c>
      <c r="IZ34">
        <v>1</v>
      </c>
      <c r="JA34">
        <v>1</v>
      </c>
      <c r="JB34">
        <v>0</v>
      </c>
      <c r="JC34">
        <v>0</v>
      </c>
      <c r="JD34">
        <v>1</v>
      </c>
      <c r="JE34" s="59">
        <v>45068</v>
      </c>
      <c r="JF34" s="59">
        <v>45067</v>
      </c>
      <c r="JN34">
        <v>0</v>
      </c>
      <c r="JU34">
        <v>1</v>
      </c>
      <c r="JV34" t="s">
        <v>2811</v>
      </c>
      <c r="JW34">
        <v>1</v>
      </c>
      <c r="JX34" t="s">
        <v>4915</v>
      </c>
      <c r="JY34">
        <v>1</v>
      </c>
      <c r="JZ34">
        <v>1</v>
      </c>
      <c r="KA34">
        <v>1</v>
      </c>
      <c r="KB34">
        <v>1</v>
      </c>
      <c r="KC34">
        <v>0</v>
      </c>
      <c r="KD34">
        <v>0</v>
      </c>
      <c r="KE34" s="59">
        <v>45094</v>
      </c>
      <c r="KF34">
        <v>0</v>
      </c>
      <c r="KJ34">
        <v>0</v>
      </c>
      <c r="KM34">
        <v>0</v>
      </c>
      <c r="KT34">
        <v>1</v>
      </c>
      <c r="KU34" t="s">
        <v>4561</v>
      </c>
      <c r="KV34">
        <v>1</v>
      </c>
      <c r="KW34" t="s">
        <v>4916</v>
      </c>
      <c r="KX34">
        <v>0</v>
      </c>
      <c r="KY34">
        <v>1</v>
      </c>
      <c r="KZ34">
        <v>1</v>
      </c>
      <c r="LA34">
        <v>1</v>
      </c>
      <c r="LB34">
        <v>0</v>
      </c>
      <c r="LC34">
        <v>0</v>
      </c>
      <c r="LD34" s="59">
        <v>45132</v>
      </c>
      <c r="LE34">
        <v>0</v>
      </c>
      <c r="LI34">
        <v>0</v>
      </c>
      <c r="LL34">
        <v>0</v>
      </c>
      <c r="LP34">
        <v>1</v>
      </c>
      <c r="LS34">
        <v>1</v>
      </c>
      <c r="LT34" t="s">
        <v>4917</v>
      </c>
      <c r="LU34">
        <v>1</v>
      </c>
      <c r="LV34" t="s">
        <v>4918</v>
      </c>
      <c r="LW34">
        <v>0</v>
      </c>
      <c r="LX34">
        <v>1</v>
      </c>
      <c r="LY34">
        <v>1</v>
      </c>
      <c r="LZ34">
        <v>1</v>
      </c>
      <c r="MA34">
        <v>0</v>
      </c>
      <c r="MB34">
        <v>0</v>
      </c>
      <c r="MC34" s="59">
        <v>45164</v>
      </c>
      <c r="MD34">
        <v>0</v>
      </c>
      <c r="MH34">
        <v>0</v>
      </c>
      <c r="MK34">
        <v>0</v>
      </c>
      <c r="MR34">
        <v>1</v>
      </c>
      <c r="MS34" t="s">
        <v>4578</v>
      </c>
      <c r="MT34">
        <v>1</v>
      </c>
      <c r="MU34" t="s">
        <v>4580</v>
      </c>
      <c r="MV34">
        <v>0</v>
      </c>
      <c r="MW34">
        <v>1</v>
      </c>
      <c r="MX34">
        <v>1</v>
      </c>
      <c r="MZ34">
        <v>0</v>
      </c>
      <c r="NA34">
        <v>0</v>
      </c>
      <c r="NB34" s="59">
        <v>45179</v>
      </c>
      <c r="NC34">
        <v>0</v>
      </c>
      <c r="NG34">
        <v>0</v>
      </c>
      <c r="NJ34">
        <v>0</v>
      </c>
      <c r="NQ34">
        <v>1</v>
      </c>
      <c r="NR34" t="s">
        <v>4919</v>
      </c>
      <c r="NS34">
        <v>1</v>
      </c>
      <c r="NT34" t="s">
        <v>4920</v>
      </c>
      <c r="NU34">
        <v>1</v>
      </c>
      <c r="NV34">
        <v>1</v>
      </c>
      <c r="NW34">
        <v>1</v>
      </c>
      <c r="NX34">
        <v>1</v>
      </c>
      <c r="NY34">
        <v>0</v>
      </c>
      <c r="NZ34">
        <v>0</v>
      </c>
      <c r="OA34" s="59">
        <v>45225</v>
      </c>
      <c r="OB34">
        <v>0</v>
      </c>
      <c r="OF34">
        <v>0</v>
      </c>
      <c r="OI34">
        <v>0</v>
      </c>
      <c r="OM34">
        <v>1</v>
      </c>
      <c r="OP34">
        <v>1</v>
      </c>
      <c r="OQ34" t="s">
        <v>4921</v>
      </c>
      <c r="OR34">
        <v>1</v>
      </c>
      <c r="OS34" t="s">
        <v>4922</v>
      </c>
      <c r="OT34">
        <v>0</v>
      </c>
      <c r="OU34">
        <v>1</v>
      </c>
      <c r="OV34">
        <v>1</v>
      </c>
      <c r="OW34">
        <v>1</v>
      </c>
      <c r="OX34">
        <v>0</v>
      </c>
      <c r="OY34">
        <v>0</v>
      </c>
      <c r="OZ34" s="59">
        <v>45248</v>
      </c>
      <c r="PA34">
        <v>0</v>
      </c>
      <c r="PE34">
        <v>0</v>
      </c>
      <c r="PH34">
        <v>0</v>
      </c>
      <c r="PL34">
        <v>0</v>
      </c>
      <c r="PO34">
        <v>1</v>
      </c>
      <c r="PP34" t="s">
        <v>4923</v>
      </c>
      <c r="PQ34">
        <v>1</v>
      </c>
      <c r="PR34" t="s">
        <v>4924</v>
      </c>
      <c r="PS34">
        <v>1</v>
      </c>
      <c r="PT34">
        <v>1</v>
      </c>
      <c r="PU34">
        <v>1</v>
      </c>
      <c r="PV34">
        <v>1</v>
      </c>
      <c r="PW34">
        <v>0</v>
      </c>
      <c r="PX34">
        <v>0</v>
      </c>
      <c r="PY34" s="59">
        <v>45225</v>
      </c>
      <c r="PZ34" s="15" t="s">
        <v>4837</v>
      </c>
      <c r="QA34" s="111">
        <f t="shared" ref="QA34:QA40" si="6">(PY34-G34)/365.25</f>
        <v>15.288158795345653</v>
      </c>
      <c r="QB34" s="175">
        <v>61.7</v>
      </c>
      <c r="QC34" s="176">
        <v>161.5</v>
      </c>
      <c r="QD34" s="176" t="s">
        <v>4893</v>
      </c>
      <c r="QE34" s="177" t="s">
        <v>517</v>
      </c>
      <c r="QF34" s="177" t="s">
        <v>4620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 s="59">
        <v>45226</v>
      </c>
      <c r="QU34" s="59">
        <v>45270</v>
      </c>
      <c r="QV34">
        <v>0</v>
      </c>
      <c r="QZ34">
        <v>1</v>
      </c>
      <c r="RA34">
        <v>30</v>
      </c>
      <c r="RB34">
        <v>0</v>
      </c>
      <c r="RC34">
        <v>0</v>
      </c>
      <c r="RG34">
        <v>1</v>
      </c>
      <c r="RJ34">
        <v>1</v>
      </c>
      <c r="RK34" t="s">
        <v>4952</v>
      </c>
      <c r="RL34">
        <v>1</v>
      </c>
      <c r="RM34" t="s">
        <v>2382</v>
      </c>
      <c r="RN34">
        <v>0</v>
      </c>
      <c r="RO34">
        <v>1</v>
      </c>
      <c r="RP34">
        <v>1</v>
      </c>
      <c r="RQ34">
        <v>1</v>
      </c>
      <c r="RR34">
        <v>0</v>
      </c>
      <c r="RS34">
        <v>0</v>
      </c>
      <c r="RT34" s="59">
        <v>45305</v>
      </c>
      <c r="RU34">
        <v>0</v>
      </c>
      <c r="RY34">
        <v>0</v>
      </c>
      <c r="SF34">
        <v>1</v>
      </c>
      <c r="SI34">
        <v>1</v>
      </c>
      <c r="SJ34" t="s">
        <v>4580</v>
      </c>
      <c r="SK34">
        <v>1</v>
      </c>
      <c r="SL34" t="s">
        <v>4927</v>
      </c>
      <c r="SM34">
        <v>1</v>
      </c>
      <c r="SN34">
        <v>1</v>
      </c>
      <c r="SO34">
        <v>1</v>
      </c>
      <c r="SP34">
        <v>1</v>
      </c>
      <c r="SQ34">
        <v>0</v>
      </c>
      <c r="SR34">
        <v>0</v>
      </c>
      <c r="SS34" s="59">
        <v>45334</v>
      </c>
      <c r="ST34">
        <v>0</v>
      </c>
      <c r="SX34">
        <v>0</v>
      </c>
      <c r="TA34">
        <v>0</v>
      </c>
      <c r="TE34">
        <v>1</v>
      </c>
      <c r="TH34">
        <v>1</v>
      </c>
      <c r="TI34" t="s">
        <v>4953</v>
      </c>
      <c r="TJ34">
        <v>1</v>
      </c>
      <c r="TK34" t="s">
        <v>4954</v>
      </c>
      <c r="TL34">
        <v>0</v>
      </c>
      <c r="TM34">
        <v>1</v>
      </c>
      <c r="TN34">
        <v>1</v>
      </c>
      <c r="TO34">
        <v>1</v>
      </c>
      <c r="TP34">
        <v>0</v>
      </c>
      <c r="TQ34">
        <v>0</v>
      </c>
      <c r="TR34" s="59">
        <v>45361</v>
      </c>
      <c r="TS34">
        <v>0</v>
      </c>
      <c r="TW34">
        <v>0</v>
      </c>
      <c r="TZ34">
        <v>0</v>
      </c>
      <c r="UD34">
        <v>0</v>
      </c>
      <c r="UG34">
        <v>1</v>
      </c>
      <c r="UH34" t="s">
        <v>4929</v>
      </c>
      <c r="UI34">
        <v>1</v>
      </c>
      <c r="UJ34" t="s">
        <v>4930</v>
      </c>
      <c r="UK34">
        <v>1</v>
      </c>
      <c r="UL34">
        <v>1</v>
      </c>
      <c r="UM34">
        <v>1</v>
      </c>
      <c r="UN34">
        <v>1</v>
      </c>
      <c r="UO34">
        <v>0</v>
      </c>
      <c r="UP34">
        <v>0</v>
      </c>
      <c r="UQ34" s="59">
        <v>45390</v>
      </c>
      <c r="UR34">
        <v>0</v>
      </c>
      <c r="UV34">
        <v>0</v>
      </c>
      <c r="UY34">
        <v>0</v>
      </c>
      <c r="VC34">
        <v>1</v>
      </c>
      <c r="VF34">
        <v>1</v>
      </c>
      <c r="VG34" t="s">
        <v>4931</v>
      </c>
      <c r="VH34">
        <v>1</v>
      </c>
      <c r="VI34" t="s">
        <v>4932</v>
      </c>
      <c r="VJ34">
        <v>1</v>
      </c>
      <c r="VK34">
        <v>1</v>
      </c>
      <c r="VL34">
        <v>1</v>
      </c>
      <c r="VM34">
        <v>1</v>
      </c>
      <c r="VN34">
        <v>0</v>
      </c>
      <c r="VO34">
        <v>0</v>
      </c>
      <c r="VP34" s="59">
        <v>45437</v>
      </c>
      <c r="VQ34">
        <v>0</v>
      </c>
      <c r="VU34">
        <v>0</v>
      </c>
      <c r="VX34">
        <v>0</v>
      </c>
      <c r="WB34">
        <v>1</v>
      </c>
      <c r="WE34">
        <v>1</v>
      </c>
      <c r="WF34" t="s">
        <v>4933</v>
      </c>
      <c r="WG34">
        <v>1</v>
      </c>
      <c r="WH34" t="s">
        <v>4934</v>
      </c>
      <c r="WI34">
        <v>1</v>
      </c>
      <c r="WJ34">
        <v>1</v>
      </c>
      <c r="WK34">
        <v>1</v>
      </c>
      <c r="WL34">
        <v>1</v>
      </c>
      <c r="WM34">
        <v>0</v>
      </c>
      <c r="WN34">
        <v>0</v>
      </c>
      <c r="WO34" s="59">
        <v>45456</v>
      </c>
      <c r="WP34">
        <v>1</v>
      </c>
      <c r="WW34">
        <v>0</v>
      </c>
      <c r="XA34">
        <v>1</v>
      </c>
      <c r="XD34">
        <v>1</v>
      </c>
      <c r="XE34" t="s">
        <v>4657</v>
      </c>
      <c r="XF34">
        <v>1</v>
      </c>
      <c r="XG34" t="s">
        <v>4914</v>
      </c>
      <c r="XH34">
        <v>1</v>
      </c>
      <c r="XI34">
        <v>1</v>
      </c>
      <c r="XJ34">
        <v>1</v>
      </c>
      <c r="XK34">
        <v>1</v>
      </c>
      <c r="XL34">
        <v>0</v>
      </c>
      <c r="XM34">
        <v>0</v>
      </c>
      <c r="XN34" s="59">
        <v>45475</v>
      </c>
      <c r="XO34">
        <v>0</v>
      </c>
      <c r="XS34">
        <v>0</v>
      </c>
      <c r="XV34">
        <v>0</v>
      </c>
      <c r="XZ34">
        <v>1</v>
      </c>
      <c r="YC34">
        <v>1</v>
      </c>
      <c r="YD34" t="s">
        <v>4935</v>
      </c>
      <c r="YE34">
        <v>1</v>
      </c>
      <c r="YF34" t="s">
        <v>4936</v>
      </c>
      <c r="YG34">
        <v>0</v>
      </c>
      <c r="YH34">
        <v>1</v>
      </c>
      <c r="YI34">
        <v>1</v>
      </c>
      <c r="YJ34">
        <v>1</v>
      </c>
      <c r="YK34">
        <v>0</v>
      </c>
      <c r="YL34">
        <v>0</v>
      </c>
      <c r="YP34" s="59">
        <v>45499</v>
      </c>
      <c r="YQ34">
        <v>0</v>
      </c>
      <c r="YU34">
        <v>0</v>
      </c>
      <c r="YX34">
        <v>0</v>
      </c>
      <c r="ZB34">
        <v>1</v>
      </c>
      <c r="ZE34">
        <v>1</v>
      </c>
      <c r="ZF34" t="s">
        <v>4955</v>
      </c>
      <c r="ZG34">
        <v>1</v>
      </c>
      <c r="ZH34" t="s">
        <v>4938</v>
      </c>
      <c r="ZI34">
        <v>0</v>
      </c>
      <c r="ZJ34">
        <v>1</v>
      </c>
      <c r="ZK34">
        <v>1</v>
      </c>
      <c r="ZL34">
        <v>0</v>
      </c>
      <c r="ZM34">
        <v>0</v>
      </c>
      <c r="ZN34">
        <v>0</v>
      </c>
      <c r="ZO34">
        <v>1</v>
      </c>
      <c r="ZP34" s="59">
        <v>45518</v>
      </c>
      <c r="ZQ34" s="59">
        <v>45542</v>
      </c>
      <c r="ZR34" s="15">
        <v>0</v>
      </c>
      <c r="ZV34">
        <v>0</v>
      </c>
      <c r="ZY34">
        <v>0</v>
      </c>
      <c r="AAC34">
        <v>1</v>
      </c>
      <c r="AAF34">
        <v>1</v>
      </c>
      <c r="AAG34" t="s">
        <v>4939</v>
      </c>
      <c r="AAH34">
        <v>1</v>
      </c>
      <c r="AAI34" t="s">
        <v>4940</v>
      </c>
      <c r="AAJ34">
        <v>0</v>
      </c>
      <c r="AAK34">
        <v>1</v>
      </c>
      <c r="AAL34">
        <v>1</v>
      </c>
      <c r="AAM34">
        <v>1</v>
      </c>
      <c r="AAN34">
        <v>0</v>
      </c>
      <c r="AAO34">
        <v>0</v>
      </c>
      <c r="AAP34" s="59">
        <v>45634</v>
      </c>
      <c r="AAQ34">
        <v>0</v>
      </c>
      <c r="AAU34">
        <v>0</v>
      </c>
      <c r="AAX34">
        <v>0</v>
      </c>
      <c r="ABB34">
        <v>1</v>
      </c>
      <c r="ABE34">
        <v>1</v>
      </c>
      <c r="ABF34" t="s">
        <v>4867</v>
      </c>
      <c r="ABG34">
        <v>1</v>
      </c>
      <c r="ABH34" t="s">
        <v>4941</v>
      </c>
      <c r="ABI34">
        <v>0</v>
      </c>
      <c r="ABJ34">
        <v>1</v>
      </c>
      <c r="ABK34">
        <v>1</v>
      </c>
      <c r="ABL34">
        <v>2</v>
      </c>
      <c r="ABM34">
        <v>0</v>
      </c>
      <c r="ABN34">
        <v>0</v>
      </c>
      <c r="ABO34" s="59">
        <v>45632</v>
      </c>
      <c r="ABP34" s="58">
        <f t="shared" si="2"/>
        <v>16.402464065708418</v>
      </c>
      <c r="ABQ34">
        <v>65.7</v>
      </c>
      <c r="ABR34">
        <v>160</v>
      </c>
      <c r="ABS34" s="15">
        <v>44</v>
      </c>
      <c r="ABT34">
        <v>14.8</v>
      </c>
      <c r="ABU34" t="s">
        <v>20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 s="59">
        <v>45633</v>
      </c>
    </row>
    <row r="35" spans="1:763" x14ac:dyDescent="0.25">
      <c r="A35">
        <v>33</v>
      </c>
      <c r="B35" s="15" t="s">
        <v>4545</v>
      </c>
      <c r="C35" s="15" t="s">
        <v>4894</v>
      </c>
      <c r="D35" s="72" t="s">
        <v>4958</v>
      </c>
      <c r="E35" s="15" t="s">
        <v>4848</v>
      </c>
      <c r="F35" s="72" t="s">
        <v>4959</v>
      </c>
      <c r="G35" s="138">
        <v>25545</v>
      </c>
      <c r="H35" s="72">
        <v>1</v>
      </c>
      <c r="I35" s="145">
        <v>44685</v>
      </c>
      <c r="J35" s="174">
        <f t="shared" si="5"/>
        <v>52.402464065708422</v>
      </c>
      <c r="K35" s="175">
        <v>66.900000000000006</v>
      </c>
      <c r="L35" s="175">
        <v>1.5760000000000001</v>
      </c>
      <c r="M35" s="176">
        <v>26.934796052462058</v>
      </c>
      <c r="N35" s="110"/>
      <c r="O35" s="110"/>
      <c r="P35" s="110"/>
      <c r="Q35" s="110"/>
      <c r="R35" s="110"/>
      <c r="S35" s="110"/>
      <c r="T35" s="177">
        <v>14.4</v>
      </c>
      <c r="U35" s="178">
        <v>0</v>
      </c>
      <c r="V35" s="174">
        <v>0</v>
      </c>
      <c r="W35" s="174">
        <v>0</v>
      </c>
      <c r="X35" s="174">
        <v>0</v>
      </c>
      <c r="Y35" s="174">
        <v>0</v>
      </c>
      <c r="Z35" s="174">
        <v>1</v>
      </c>
      <c r="AA35" s="174">
        <v>0</v>
      </c>
      <c r="AB35" s="174">
        <v>0</v>
      </c>
      <c r="AC35" s="174">
        <v>0</v>
      </c>
      <c r="AD35" s="174">
        <v>0</v>
      </c>
      <c r="AE35" s="174">
        <v>0</v>
      </c>
      <c r="AF35">
        <v>0</v>
      </c>
      <c r="AL35">
        <v>0</v>
      </c>
      <c r="AP35">
        <v>1</v>
      </c>
      <c r="AQ35">
        <v>1</v>
      </c>
      <c r="AT35" s="68">
        <v>1</v>
      </c>
      <c r="AU35" s="140" t="s">
        <v>4618</v>
      </c>
      <c r="AV35" s="68">
        <v>1</v>
      </c>
      <c r="AW35" s="68">
        <v>1</v>
      </c>
      <c r="AX35" s="68"/>
      <c r="AY35" s="68">
        <v>1</v>
      </c>
      <c r="AZ35" s="68"/>
      <c r="BA35" s="179">
        <v>44779</v>
      </c>
      <c r="BB35" s="68"/>
      <c r="BC35" s="68"/>
      <c r="BD35" s="68"/>
      <c r="BE35" s="68"/>
      <c r="BF35" s="68">
        <v>0</v>
      </c>
      <c r="BG35" s="68">
        <v>1</v>
      </c>
      <c r="BH35" s="68">
        <v>1</v>
      </c>
      <c r="BI35" s="68">
        <v>1</v>
      </c>
      <c r="BJ35" s="68"/>
      <c r="BK35" s="68">
        <v>1</v>
      </c>
      <c r="BL35" s="68" t="s">
        <v>4950</v>
      </c>
      <c r="BM35" s="68">
        <v>1</v>
      </c>
      <c r="BN35" s="68" t="s">
        <v>4899</v>
      </c>
      <c r="BO35" s="68">
        <v>0</v>
      </c>
      <c r="BP35" s="68">
        <v>1</v>
      </c>
      <c r="BQ35" s="68">
        <v>1</v>
      </c>
      <c r="BR35" s="68">
        <v>1</v>
      </c>
      <c r="BS35" s="68">
        <v>0</v>
      </c>
      <c r="BT35" s="68">
        <v>0</v>
      </c>
      <c r="BU35" s="179">
        <v>44807</v>
      </c>
      <c r="BV35" s="68"/>
      <c r="BW35" s="68"/>
      <c r="BX35" s="68"/>
      <c r="BY35" s="68"/>
      <c r="BZ35" s="68">
        <v>99</v>
      </c>
      <c r="CA35" s="15">
        <v>1</v>
      </c>
      <c r="CB35" s="68"/>
      <c r="CC35" s="68">
        <v>1</v>
      </c>
      <c r="CD35" s="68"/>
      <c r="CE35" s="68">
        <v>1</v>
      </c>
      <c r="CF35" s="15" t="s">
        <v>4900</v>
      </c>
      <c r="CG35" s="68">
        <v>1</v>
      </c>
      <c r="CH35" s="15" t="s">
        <v>4901</v>
      </c>
      <c r="CI35" s="15">
        <v>0</v>
      </c>
      <c r="CJ35" s="15">
        <v>1</v>
      </c>
      <c r="CK35" s="15">
        <v>1</v>
      </c>
      <c r="CL35" s="15">
        <v>1</v>
      </c>
      <c r="CM35" s="15">
        <v>0</v>
      </c>
      <c r="CN35" s="15">
        <v>0</v>
      </c>
      <c r="CO35" s="15">
        <v>1</v>
      </c>
      <c r="CP35" s="150">
        <v>44842</v>
      </c>
      <c r="CX35" s="15">
        <v>99</v>
      </c>
      <c r="CY35" s="15">
        <v>1</v>
      </c>
      <c r="DA35" s="15">
        <v>1</v>
      </c>
      <c r="DB35" s="15" t="s">
        <v>4557</v>
      </c>
      <c r="DC35" s="15">
        <v>1</v>
      </c>
      <c r="DD35" s="15" t="s">
        <v>4807</v>
      </c>
      <c r="DE35" s="15">
        <v>1</v>
      </c>
      <c r="DF35" s="15" t="s">
        <v>4807</v>
      </c>
      <c r="DG35" s="15">
        <v>0</v>
      </c>
      <c r="DH35" s="15">
        <v>1</v>
      </c>
      <c r="DI35" s="15">
        <v>1</v>
      </c>
      <c r="DJ35" s="15">
        <v>1</v>
      </c>
      <c r="DK35" s="15">
        <v>0</v>
      </c>
      <c r="DL35" s="15">
        <v>0</v>
      </c>
      <c r="DM35" s="179">
        <v>44870</v>
      </c>
      <c r="DN35" s="68"/>
      <c r="DO35" s="68"/>
      <c r="DP35" s="68"/>
      <c r="DQ35" s="68"/>
      <c r="DR35" s="68">
        <v>1</v>
      </c>
      <c r="DS35" s="68"/>
      <c r="DT35" s="68">
        <v>1</v>
      </c>
      <c r="DV35" s="68">
        <v>1</v>
      </c>
      <c r="DW35" s="68" t="s">
        <v>4557</v>
      </c>
      <c r="DX35" s="68">
        <v>1</v>
      </c>
      <c r="DY35" s="68" t="s">
        <v>4902</v>
      </c>
      <c r="DZ35" s="68">
        <v>1</v>
      </c>
      <c r="EA35" s="68" t="s">
        <v>4903</v>
      </c>
      <c r="EB35" s="68">
        <v>1</v>
      </c>
      <c r="EC35" s="68">
        <v>1</v>
      </c>
      <c r="ED35" s="68">
        <v>1</v>
      </c>
      <c r="EE35" s="68">
        <v>1</v>
      </c>
      <c r="EF35" s="68">
        <v>0</v>
      </c>
      <c r="EG35" s="68">
        <v>0</v>
      </c>
      <c r="EH35" s="68">
        <v>1</v>
      </c>
      <c r="EI35" s="179">
        <v>44898</v>
      </c>
      <c r="EJ35" s="68"/>
      <c r="EK35" s="68"/>
      <c r="EL35" s="68"/>
      <c r="EM35" s="68"/>
      <c r="EN35" s="68"/>
      <c r="EO35" s="68"/>
      <c r="EP35" s="68"/>
      <c r="EQ35" s="68">
        <v>0</v>
      </c>
      <c r="ES35" s="68"/>
      <c r="ET35" s="68"/>
      <c r="EU35" s="68"/>
      <c r="EV35" s="68">
        <v>1</v>
      </c>
      <c r="EW35" s="68" t="s">
        <v>4557</v>
      </c>
      <c r="EX35" s="68">
        <v>1</v>
      </c>
      <c r="EY35" s="68" t="s">
        <v>4904</v>
      </c>
      <c r="EZ35">
        <v>1</v>
      </c>
      <c r="FA35" s="68" t="s">
        <v>4905</v>
      </c>
      <c r="FB35" s="68">
        <v>1</v>
      </c>
      <c r="FC35" s="68">
        <v>1</v>
      </c>
      <c r="FD35" s="68">
        <v>1</v>
      </c>
      <c r="FE35" s="15">
        <v>1</v>
      </c>
      <c r="FF35" s="68">
        <v>0</v>
      </c>
      <c r="FG35" s="68">
        <v>0</v>
      </c>
      <c r="FH35" s="150">
        <v>44933</v>
      </c>
      <c r="FI35" s="68">
        <v>1</v>
      </c>
      <c r="FJ35" s="68">
        <v>3</v>
      </c>
      <c r="FK35" s="68">
        <v>0</v>
      </c>
      <c r="FL35" s="68">
        <v>0</v>
      </c>
      <c r="FP35">
        <v>0</v>
      </c>
      <c r="FV35" t="s">
        <v>4906</v>
      </c>
      <c r="FW35">
        <v>1</v>
      </c>
      <c r="FX35" t="s">
        <v>4907</v>
      </c>
      <c r="FY35">
        <v>1</v>
      </c>
      <c r="FZ35" t="s">
        <v>4908</v>
      </c>
      <c r="GA35">
        <v>0</v>
      </c>
      <c r="GB35">
        <v>1</v>
      </c>
      <c r="GC35">
        <v>1</v>
      </c>
      <c r="GD35">
        <v>1</v>
      </c>
      <c r="GE35">
        <v>0</v>
      </c>
      <c r="GF35">
        <v>0</v>
      </c>
      <c r="GG35" s="59">
        <v>44597</v>
      </c>
      <c r="GO35">
        <v>0</v>
      </c>
      <c r="GU35" t="s">
        <v>4557</v>
      </c>
      <c r="GV35">
        <v>1</v>
      </c>
      <c r="GW35" t="s">
        <v>4909</v>
      </c>
      <c r="GX35">
        <v>1</v>
      </c>
      <c r="GY35" t="s">
        <v>4910</v>
      </c>
      <c r="GZ35">
        <v>0</v>
      </c>
      <c r="HA35">
        <v>1</v>
      </c>
      <c r="HB35">
        <v>1</v>
      </c>
      <c r="HC35">
        <v>1</v>
      </c>
      <c r="HD35">
        <v>0</v>
      </c>
      <c r="HE35">
        <v>0</v>
      </c>
      <c r="HF35" s="59">
        <v>44996</v>
      </c>
      <c r="HN35">
        <v>0</v>
      </c>
      <c r="HU35">
        <v>1</v>
      </c>
      <c r="HV35" t="s">
        <v>4911</v>
      </c>
      <c r="HW35">
        <v>1</v>
      </c>
      <c r="HX35" t="s">
        <v>4912</v>
      </c>
      <c r="HY35">
        <v>1</v>
      </c>
      <c r="HZ35">
        <v>1</v>
      </c>
      <c r="IA35">
        <v>1</v>
      </c>
      <c r="IB35">
        <v>1</v>
      </c>
      <c r="IC35">
        <v>0</v>
      </c>
      <c r="ID35">
        <v>0</v>
      </c>
      <c r="IE35" s="59">
        <v>45018</v>
      </c>
      <c r="IM35">
        <v>0</v>
      </c>
      <c r="IT35">
        <v>1</v>
      </c>
      <c r="IU35" t="s">
        <v>4913</v>
      </c>
      <c r="IV35">
        <v>1</v>
      </c>
      <c r="IW35" t="s">
        <v>4951</v>
      </c>
      <c r="IX35">
        <v>0</v>
      </c>
      <c r="IY35">
        <v>1</v>
      </c>
      <c r="IZ35">
        <v>1</v>
      </c>
      <c r="JA35">
        <v>1</v>
      </c>
      <c r="JB35">
        <v>0</v>
      </c>
      <c r="JC35">
        <v>0</v>
      </c>
      <c r="JD35">
        <v>1</v>
      </c>
      <c r="JE35" s="59">
        <v>45068</v>
      </c>
      <c r="JF35" s="59">
        <v>45067</v>
      </c>
      <c r="JN35">
        <v>0</v>
      </c>
      <c r="JU35">
        <v>1</v>
      </c>
      <c r="JV35" t="s">
        <v>2811</v>
      </c>
      <c r="JW35">
        <v>1</v>
      </c>
      <c r="JX35" t="s">
        <v>4915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0</v>
      </c>
      <c r="KE35" s="59">
        <v>45094</v>
      </c>
      <c r="KF35">
        <v>0</v>
      </c>
      <c r="KJ35">
        <v>0</v>
      </c>
      <c r="KM35">
        <v>0</v>
      </c>
      <c r="KT35">
        <v>1</v>
      </c>
      <c r="KU35" t="s">
        <v>4561</v>
      </c>
      <c r="KV35">
        <v>1</v>
      </c>
      <c r="KW35" t="s">
        <v>4916</v>
      </c>
      <c r="KX35">
        <v>0</v>
      </c>
      <c r="KY35">
        <v>1</v>
      </c>
      <c r="KZ35">
        <v>1</v>
      </c>
      <c r="LA35">
        <v>1</v>
      </c>
      <c r="LB35">
        <v>0</v>
      </c>
      <c r="LC35">
        <v>0</v>
      </c>
      <c r="LD35" s="59">
        <v>45132</v>
      </c>
      <c r="LE35">
        <v>0</v>
      </c>
      <c r="LI35">
        <v>0</v>
      </c>
      <c r="LL35">
        <v>0</v>
      </c>
      <c r="LP35">
        <v>1</v>
      </c>
      <c r="LS35">
        <v>1</v>
      </c>
      <c r="LT35" t="s">
        <v>4917</v>
      </c>
      <c r="LU35">
        <v>1</v>
      </c>
      <c r="LV35" t="s">
        <v>4918</v>
      </c>
      <c r="LW35">
        <v>0</v>
      </c>
      <c r="LX35">
        <v>1</v>
      </c>
      <c r="LY35">
        <v>1</v>
      </c>
      <c r="LZ35">
        <v>1</v>
      </c>
      <c r="MA35">
        <v>0</v>
      </c>
      <c r="MB35">
        <v>0</v>
      </c>
      <c r="MC35" s="59">
        <v>45164</v>
      </c>
      <c r="MD35">
        <v>0</v>
      </c>
      <c r="MH35">
        <v>0</v>
      </c>
      <c r="MK35">
        <v>0</v>
      </c>
      <c r="MR35">
        <v>1</v>
      </c>
      <c r="MS35" t="s">
        <v>4578</v>
      </c>
      <c r="MT35">
        <v>1</v>
      </c>
      <c r="MU35" t="s">
        <v>4580</v>
      </c>
      <c r="MV35">
        <v>0</v>
      </c>
      <c r="MW35">
        <v>1</v>
      </c>
      <c r="MX35">
        <v>1</v>
      </c>
      <c r="MZ35">
        <v>0</v>
      </c>
      <c r="NA35">
        <v>0</v>
      </c>
      <c r="NB35" s="59">
        <v>45179</v>
      </c>
      <c r="NC35">
        <v>0</v>
      </c>
      <c r="NG35">
        <v>0</v>
      </c>
      <c r="NJ35">
        <v>0</v>
      </c>
      <c r="NQ35">
        <v>1</v>
      </c>
      <c r="NR35" t="s">
        <v>4919</v>
      </c>
      <c r="NS35">
        <v>1</v>
      </c>
      <c r="NT35" t="s">
        <v>4920</v>
      </c>
      <c r="NU35">
        <v>1</v>
      </c>
      <c r="NV35">
        <v>1</v>
      </c>
      <c r="NW35">
        <v>1</v>
      </c>
      <c r="NX35">
        <v>1</v>
      </c>
      <c r="NY35">
        <v>0</v>
      </c>
      <c r="NZ35">
        <v>0</v>
      </c>
      <c r="OA35" s="59">
        <v>45225</v>
      </c>
      <c r="OB35">
        <v>0</v>
      </c>
      <c r="OF35">
        <v>0</v>
      </c>
      <c r="OI35">
        <v>0</v>
      </c>
      <c r="OM35">
        <v>1</v>
      </c>
      <c r="OP35">
        <v>1</v>
      </c>
      <c r="OQ35" t="s">
        <v>4921</v>
      </c>
      <c r="OR35">
        <v>1</v>
      </c>
      <c r="OS35" t="s">
        <v>4922</v>
      </c>
      <c r="OT35">
        <v>0</v>
      </c>
      <c r="OU35">
        <v>1</v>
      </c>
      <c r="OV35">
        <v>1</v>
      </c>
      <c r="OW35">
        <v>1</v>
      </c>
      <c r="OX35">
        <v>0</v>
      </c>
      <c r="OY35">
        <v>0</v>
      </c>
      <c r="OZ35" s="59">
        <v>45248</v>
      </c>
      <c r="PA35">
        <v>0</v>
      </c>
      <c r="PE35">
        <v>0</v>
      </c>
      <c r="PH35">
        <v>0</v>
      </c>
      <c r="PL35">
        <v>1</v>
      </c>
      <c r="PO35">
        <v>1</v>
      </c>
      <c r="PP35" t="s">
        <v>4923</v>
      </c>
      <c r="PQ35">
        <v>1</v>
      </c>
      <c r="PR35" t="s">
        <v>4924</v>
      </c>
      <c r="PS35">
        <v>1</v>
      </c>
      <c r="PT35">
        <v>1</v>
      </c>
      <c r="PU35">
        <v>1</v>
      </c>
      <c r="PV35">
        <v>1</v>
      </c>
      <c r="PW35">
        <v>0</v>
      </c>
      <c r="PX35">
        <v>0</v>
      </c>
      <c r="PY35" s="59">
        <v>45225</v>
      </c>
      <c r="PZ35" s="15" t="s">
        <v>4848</v>
      </c>
      <c r="QA35" s="111">
        <f t="shared" si="6"/>
        <v>53.880903490759756</v>
      </c>
      <c r="QB35" s="175">
        <v>67.5</v>
      </c>
      <c r="QC35" s="176">
        <v>159</v>
      </c>
      <c r="QD35" s="176" t="s">
        <v>4960</v>
      </c>
      <c r="QE35" s="177" t="s">
        <v>20</v>
      </c>
      <c r="QF35" s="177" t="s">
        <v>4961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 s="59">
        <v>45226</v>
      </c>
      <c r="QU35" s="59">
        <v>45270</v>
      </c>
      <c r="QV35">
        <v>1</v>
      </c>
      <c r="QW35">
        <v>3</v>
      </c>
      <c r="QX35">
        <v>0</v>
      </c>
      <c r="QY35">
        <v>0</v>
      </c>
      <c r="QZ35">
        <v>0</v>
      </c>
      <c r="RC35">
        <v>0</v>
      </c>
      <c r="RG35">
        <v>1</v>
      </c>
      <c r="RJ35">
        <v>1</v>
      </c>
      <c r="RK35" t="s">
        <v>4952</v>
      </c>
      <c r="RL35">
        <v>1</v>
      </c>
      <c r="RM35" t="s">
        <v>2382</v>
      </c>
      <c r="RN35">
        <v>0</v>
      </c>
      <c r="RO35">
        <v>1</v>
      </c>
      <c r="RP35">
        <v>1</v>
      </c>
      <c r="RQ35">
        <v>1</v>
      </c>
      <c r="RR35">
        <v>0</v>
      </c>
      <c r="RS35">
        <v>0</v>
      </c>
      <c r="RT35" s="59">
        <v>45305</v>
      </c>
      <c r="RU35">
        <v>0</v>
      </c>
      <c r="RY35">
        <v>0</v>
      </c>
      <c r="SF35">
        <v>1</v>
      </c>
      <c r="SI35">
        <v>1</v>
      </c>
      <c r="SJ35" t="s">
        <v>4580</v>
      </c>
      <c r="SK35">
        <v>1</v>
      </c>
      <c r="SL35" t="s">
        <v>4927</v>
      </c>
      <c r="SM35">
        <v>1</v>
      </c>
      <c r="SN35">
        <v>1</v>
      </c>
      <c r="SO35">
        <v>1</v>
      </c>
      <c r="SP35">
        <v>1</v>
      </c>
      <c r="SQ35">
        <v>0</v>
      </c>
      <c r="SR35">
        <v>0</v>
      </c>
      <c r="SS35" s="59">
        <v>45334</v>
      </c>
      <c r="ST35">
        <v>0</v>
      </c>
      <c r="SX35">
        <v>0</v>
      </c>
      <c r="TA35">
        <v>0</v>
      </c>
      <c r="TE35">
        <v>1</v>
      </c>
      <c r="TH35">
        <v>1</v>
      </c>
      <c r="TI35" t="s">
        <v>4953</v>
      </c>
      <c r="TJ35">
        <v>1</v>
      </c>
      <c r="TK35" t="s">
        <v>4954</v>
      </c>
      <c r="TL35">
        <v>0</v>
      </c>
      <c r="TM35">
        <v>1</v>
      </c>
      <c r="TN35">
        <v>1</v>
      </c>
      <c r="TO35">
        <v>1</v>
      </c>
      <c r="TP35">
        <v>0</v>
      </c>
      <c r="TQ35">
        <v>0</v>
      </c>
      <c r="TR35" s="59">
        <v>45361</v>
      </c>
      <c r="TS35">
        <v>0</v>
      </c>
      <c r="TW35">
        <v>0</v>
      </c>
      <c r="TZ35">
        <v>0</v>
      </c>
      <c r="UD35">
        <v>0</v>
      </c>
      <c r="UG35">
        <v>1</v>
      </c>
      <c r="UH35" t="s">
        <v>4929</v>
      </c>
      <c r="UI35">
        <v>1</v>
      </c>
      <c r="UJ35" t="s">
        <v>4930</v>
      </c>
      <c r="UK35">
        <v>1</v>
      </c>
      <c r="UL35">
        <v>1</v>
      </c>
      <c r="UM35">
        <v>1</v>
      </c>
      <c r="UN35">
        <v>1</v>
      </c>
      <c r="UO35">
        <v>0</v>
      </c>
      <c r="UP35">
        <v>0</v>
      </c>
      <c r="UQ35" s="59">
        <v>45390</v>
      </c>
      <c r="UR35">
        <v>0</v>
      </c>
      <c r="UV35">
        <v>0</v>
      </c>
      <c r="UY35">
        <v>0</v>
      </c>
      <c r="VC35">
        <v>1</v>
      </c>
      <c r="VF35">
        <v>1</v>
      </c>
      <c r="VG35" t="s">
        <v>4931</v>
      </c>
      <c r="VH35">
        <v>1</v>
      </c>
      <c r="VI35" t="s">
        <v>4932</v>
      </c>
      <c r="VJ35">
        <v>1</v>
      </c>
      <c r="VK35">
        <v>1</v>
      </c>
      <c r="VL35">
        <v>1</v>
      </c>
      <c r="VM35">
        <v>1</v>
      </c>
      <c r="VN35">
        <v>0</v>
      </c>
      <c r="VO35">
        <v>0</v>
      </c>
      <c r="VP35" s="59">
        <v>45437</v>
      </c>
      <c r="VQ35">
        <v>0</v>
      </c>
      <c r="VU35">
        <v>0</v>
      </c>
      <c r="VX35">
        <v>0</v>
      </c>
      <c r="WB35">
        <v>1</v>
      </c>
      <c r="WE35">
        <v>1</v>
      </c>
      <c r="WF35" t="s">
        <v>4933</v>
      </c>
      <c r="WG35">
        <v>1</v>
      </c>
      <c r="WH35" t="s">
        <v>4934</v>
      </c>
      <c r="WI35">
        <v>1</v>
      </c>
      <c r="WJ35">
        <v>1</v>
      </c>
      <c r="WK35">
        <v>1</v>
      </c>
      <c r="WL35">
        <v>1</v>
      </c>
      <c r="WM35">
        <v>0</v>
      </c>
      <c r="WN35">
        <v>0</v>
      </c>
      <c r="WO35" s="59">
        <v>45456</v>
      </c>
      <c r="WP35">
        <v>1</v>
      </c>
      <c r="WT35">
        <v>1</v>
      </c>
      <c r="WU35">
        <v>12</v>
      </c>
      <c r="WV35">
        <v>0</v>
      </c>
      <c r="WW35">
        <v>0</v>
      </c>
      <c r="XA35">
        <v>1</v>
      </c>
      <c r="XD35">
        <v>1</v>
      </c>
      <c r="XE35" t="s">
        <v>4657</v>
      </c>
      <c r="XF35">
        <v>1</v>
      </c>
      <c r="XG35" t="s">
        <v>4914</v>
      </c>
      <c r="XH35">
        <v>1</v>
      </c>
      <c r="XI35">
        <v>1</v>
      </c>
      <c r="XJ35">
        <v>1</v>
      </c>
      <c r="XK35">
        <v>1</v>
      </c>
      <c r="XL35">
        <v>0</v>
      </c>
      <c r="XM35">
        <v>0</v>
      </c>
      <c r="XN35" s="59">
        <v>45475</v>
      </c>
      <c r="XO35">
        <v>0</v>
      </c>
      <c r="XS35">
        <v>0</v>
      </c>
      <c r="XV35">
        <v>0</v>
      </c>
      <c r="XZ35">
        <v>1</v>
      </c>
      <c r="YC35">
        <v>1</v>
      </c>
      <c r="YD35" t="s">
        <v>4935</v>
      </c>
      <c r="YE35">
        <v>1</v>
      </c>
      <c r="YF35" t="s">
        <v>4936</v>
      </c>
      <c r="YG35">
        <v>0</v>
      </c>
      <c r="YH35">
        <v>1</v>
      </c>
      <c r="YI35">
        <v>1</v>
      </c>
      <c r="YJ35">
        <v>1</v>
      </c>
      <c r="YK35">
        <v>0</v>
      </c>
      <c r="YL35">
        <v>0</v>
      </c>
      <c r="YM35" s="59">
        <v>45475</v>
      </c>
      <c r="YN35">
        <v>14.9</v>
      </c>
      <c r="YP35" s="59">
        <v>45499</v>
      </c>
      <c r="YQ35">
        <v>0</v>
      </c>
      <c r="YU35">
        <v>0</v>
      </c>
      <c r="YX35">
        <v>0</v>
      </c>
      <c r="ZB35">
        <v>1</v>
      </c>
      <c r="ZE35">
        <v>1</v>
      </c>
      <c r="ZF35" t="s">
        <v>4955</v>
      </c>
      <c r="ZG35">
        <v>1</v>
      </c>
      <c r="ZH35" t="s">
        <v>4938</v>
      </c>
      <c r="ZI35">
        <v>0</v>
      </c>
      <c r="ZJ35">
        <v>1</v>
      </c>
      <c r="ZK35">
        <v>1</v>
      </c>
      <c r="ZL35">
        <v>0</v>
      </c>
      <c r="ZM35">
        <v>0</v>
      </c>
      <c r="ZN35">
        <v>0</v>
      </c>
      <c r="ZO35">
        <v>1</v>
      </c>
      <c r="ZP35" s="59">
        <v>45518</v>
      </c>
      <c r="ZQ35" s="59">
        <v>45542</v>
      </c>
      <c r="ZR35" s="15">
        <v>0</v>
      </c>
      <c r="ZV35">
        <v>0</v>
      </c>
      <c r="ZY35">
        <v>0</v>
      </c>
      <c r="AAC35">
        <v>1</v>
      </c>
      <c r="AAF35">
        <v>1</v>
      </c>
      <c r="AAG35" t="s">
        <v>4939</v>
      </c>
      <c r="AAH35">
        <v>1</v>
      </c>
      <c r="AAI35" t="s">
        <v>4940</v>
      </c>
      <c r="AAJ35">
        <v>0</v>
      </c>
      <c r="AAK35">
        <v>1</v>
      </c>
      <c r="AAL35">
        <v>1</v>
      </c>
      <c r="AAM35">
        <v>1</v>
      </c>
      <c r="AAN35">
        <v>0</v>
      </c>
      <c r="AAO35">
        <v>0</v>
      </c>
      <c r="AAP35" s="59">
        <v>45634</v>
      </c>
      <c r="AAQ35">
        <v>0</v>
      </c>
      <c r="AAU35">
        <v>0</v>
      </c>
      <c r="AAX35">
        <v>0</v>
      </c>
      <c r="ABB35">
        <v>1</v>
      </c>
      <c r="ABE35">
        <v>1</v>
      </c>
      <c r="ABF35" t="s">
        <v>4867</v>
      </c>
      <c r="ABG35">
        <v>1</v>
      </c>
      <c r="ABH35" t="s">
        <v>4941</v>
      </c>
      <c r="ABI35">
        <v>0</v>
      </c>
      <c r="ABJ35">
        <v>1</v>
      </c>
      <c r="ABK35">
        <v>1</v>
      </c>
      <c r="ABL35">
        <v>2</v>
      </c>
      <c r="ABM35">
        <v>0</v>
      </c>
      <c r="ABN35">
        <v>0</v>
      </c>
      <c r="ABO35" s="59">
        <v>45632</v>
      </c>
      <c r="ABP35" s="58">
        <f t="shared" si="2"/>
        <v>54.99520876112252</v>
      </c>
      <c r="ABQ35">
        <v>68.599999999999994</v>
      </c>
      <c r="ABR35">
        <v>157.80000000000001</v>
      </c>
      <c r="ABS35" s="15">
        <v>45</v>
      </c>
      <c r="ABT35">
        <v>15.2</v>
      </c>
      <c r="ABU35" t="s">
        <v>20</v>
      </c>
      <c r="ABV35">
        <v>0</v>
      </c>
      <c r="ABW35">
        <v>1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 s="59"/>
    </row>
    <row r="36" spans="1:763" x14ac:dyDescent="0.25">
      <c r="A36">
        <v>34</v>
      </c>
      <c r="B36" s="15" t="s">
        <v>4545</v>
      </c>
      <c r="C36" s="15" t="s">
        <v>4894</v>
      </c>
      <c r="D36" s="72" t="s">
        <v>4962</v>
      </c>
      <c r="E36" s="15" t="s">
        <v>4890</v>
      </c>
      <c r="F36" s="72" t="s">
        <v>4963</v>
      </c>
      <c r="G36" s="138">
        <v>27127</v>
      </c>
      <c r="H36" s="72">
        <v>0</v>
      </c>
      <c r="I36" s="145">
        <v>44685</v>
      </c>
      <c r="J36" s="174">
        <f t="shared" si="5"/>
        <v>48.071184120465432</v>
      </c>
      <c r="K36" s="175">
        <v>54.8</v>
      </c>
      <c r="L36" s="175">
        <v>1.397</v>
      </c>
      <c r="M36" s="176">
        <v>28.079395001765207</v>
      </c>
      <c r="N36" s="110"/>
      <c r="O36" s="110"/>
      <c r="P36" s="110"/>
      <c r="Q36" s="110"/>
      <c r="R36" s="110"/>
      <c r="S36" s="110"/>
      <c r="T36" s="177">
        <v>12.9</v>
      </c>
      <c r="U36" s="178">
        <v>0</v>
      </c>
      <c r="V36" s="174">
        <v>0</v>
      </c>
      <c r="W36" s="174">
        <v>1</v>
      </c>
      <c r="X36" s="174">
        <v>0</v>
      </c>
      <c r="Y36" s="174">
        <v>0</v>
      </c>
      <c r="Z36" s="174">
        <v>1</v>
      </c>
      <c r="AA36" s="174">
        <v>0</v>
      </c>
      <c r="AB36" s="174">
        <v>0</v>
      </c>
      <c r="AC36" s="174">
        <v>0</v>
      </c>
      <c r="AD36" s="174">
        <v>0</v>
      </c>
      <c r="AE36" s="174">
        <v>0</v>
      </c>
      <c r="AF36">
        <v>0</v>
      </c>
      <c r="AL36">
        <v>1</v>
      </c>
      <c r="AN36">
        <v>1</v>
      </c>
      <c r="AO36">
        <v>0</v>
      </c>
      <c r="AQ36">
        <v>1</v>
      </c>
      <c r="AT36" s="68">
        <v>1</v>
      </c>
      <c r="AU36" s="140" t="s">
        <v>4618</v>
      </c>
      <c r="AW36" s="68">
        <v>1</v>
      </c>
      <c r="AX36" s="68"/>
      <c r="AY36" s="68">
        <v>1</v>
      </c>
      <c r="AZ36" s="68"/>
      <c r="BA36" s="179">
        <v>44779</v>
      </c>
      <c r="BB36" s="68"/>
      <c r="BC36" s="68"/>
      <c r="BD36" s="68"/>
      <c r="BE36" s="68"/>
      <c r="BF36" s="68">
        <v>0</v>
      </c>
      <c r="BG36" s="68">
        <v>1</v>
      </c>
      <c r="BH36" s="68">
        <v>1</v>
      </c>
      <c r="BI36" s="68">
        <v>1</v>
      </c>
      <c r="BJ36" s="68"/>
      <c r="BK36" s="68">
        <v>1</v>
      </c>
      <c r="BL36" s="68" t="s">
        <v>4950</v>
      </c>
      <c r="BM36" s="68">
        <v>1</v>
      </c>
      <c r="BN36" s="68" t="s">
        <v>4899</v>
      </c>
      <c r="BO36" s="68">
        <v>0</v>
      </c>
      <c r="BP36" s="68">
        <v>1</v>
      </c>
      <c r="BQ36" s="68">
        <v>1</v>
      </c>
      <c r="BR36" s="68">
        <v>1</v>
      </c>
      <c r="BS36" s="68">
        <v>0</v>
      </c>
      <c r="BT36" s="68">
        <v>0</v>
      </c>
      <c r="BU36" s="179">
        <v>44807</v>
      </c>
      <c r="BV36" s="68">
        <v>1</v>
      </c>
      <c r="BW36" s="68">
        <v>7</v>
      </c>
      <c r="BX36" s="68">
        <v>0</v>
      </c>
      <c r="BY36" s="68">
        <v>0</v>
      </c>
      <c r="BZ36" s="68">
        <v>99</v>
      </c>
      <c r="CA36" s="15">
        <v>1</v>
      </c>
      <c r="CB36" s="68"/>
      <c r="CC36" s="68">
        <v>1</v>
      </c>
      <c r="CD36" s="68"/>
      <c r="CE36" s="68">
        <v>1</v>
      </c>
      <c r="CF36" s="15" t="s">
        <v>4900</v>
      </c>
      <c r="CG36" s="68">
        <v>1</v>
      </c>
      <c r="CH36" s="15" t="s">
        <v>4901</v>
      </c>
      <c r="CI36" s="15">
        <v>0</v>
      </c>
      <c r="CJ36" s="15">
        <v>1</v>
      </c>
      <c r="CK36" s="15">
        <v>1</v>
      </c>
      <c r="CL36" s="15">
        <v>1</v>
      </c>
      <c r="CM36" s="15">
        <v>0</v>
      </c>
      <c r="CN36" s="15">
        <v>0</v>
      </c>
      <c r="CO36" s="15">
        <v>1</v>
      </c>
      <c r="CP36" s="150">
        <v>44842</v>
      </c>
      <c r="CX36" s="15">
        <v>99</v>
      </c>
      <c r="CY36" s="15">
        <v>1</v>
      </c>
      <c r="DA36" s="15">
        <v>1</v>
      </c>
      <c r="DB36" s="15" t="s">
        <v>4557</v>
      </c>
      <c r="DC36" s="15">
        <v>1</v>
      </c>
      <c r="DD36" s="15" t="s">
        <v>4807</v>
      </c>
      <c r="DE36" s="15">
        <v>1</v>
      </c>
      <c r="DF36" s="15" t="s">
        <v>4807</v>
      </c>
      <c r="DG36" s="15">
        <v>0</v>
      </c>
      <c r="DH36" s="15">
        <v>1</v>
      </c>
      <c r="DI36" s="15">
        <v>1</v>
      </c>
      <c r="DJ36" s="15">
        <v>1</v>
      </c>
      <c r="DK36" s="15">
        <v>0</v>
      </c>
      <c r="DL36" s="15">
        <v>0</v>
      </c>
      <c r="DM36" s="179">
        <v>44870</v>
      </c>
      <c r="DN36" s="68"/>
      <c r="DO36" s="68"/>
      <c r="DP36" s="68"/>
      <c r="DQ36" s="68"/>
      <c r="DR36" s="68">
        <v>1</v>
      </c>
      <c r="DS36" s="68"/>
      <c r="DT36" s="68">
        <v>1</v>
      </c>
      <c r="DV36" s="68">
        <v>1</v>
      </c>
      <c r="DW36" s="68" t="s">
        <v>4557</v>
      </c>
      <c r="DX36" s="68">
        <v>1</v>
      </c>
      <c r="DY36" s="68" t="s">
        <v>4902</v>
      </c>
      <c r="DZ36" s="68">
        <v>1</v>
      </c>
      <c r="EA36" s="68" t="s">
        <v>4903</v>
      </c>
      <c r="EB36" s="68">
        <v>1</v>
      </c>
      <c r="EC36" s="68">
        <v>1</v>
      </c>
      <c r="ED36" s="68">
        <v>1</v>
      </c>
      <c r="EE36" s="68">
        <v>1</v>
      </c>
      <c r="EF36" s="68">
        <v>0</v>
      </c>
      <c r="EG36" s="68">
        <v>0</v>
      </c>
      <c r="EH36" s="68">
        <v>1</v>
      </c>
      <c r="EI36" s="179">
        <v>44898</v>
      </c>
      <c r="EJ36" s="68">
        <v>1</v>
      </c>
      <c r="EK36" s="68">
        <v>4</v>
      </c>
      <c r="EL36" s="68">
        <v>0</v>
      </c>
      <c r="EM36" s="68">
        <v>0</v>
      </c>
      <c r="EN36" s="68"/>
      <c r="EO36" s="68"/>
      <c r="EP36" s="68"/>
      <c r="EQ36" s="68">
        <v>0</v>
      </c>
      <c r="ES36" s="68"/>
      <c r="ET36" s="68"/>
      <c r="EU36" s="68"/>
      <c r="EV36" s="68">
        <v>1</v>
      </c>
      <c r="EW36" s="68" t="s">
        <v>4557</v>
      </c>
      <c r="EX36" s="68">
        <v>1</v>
      </c>
      <c r="EY36" s="68" t="s">
        <v>4904</v>
      </c>
      <c r="EZ36">
        <v>1</v>
      </c>
      <c r="FA36" s="68" t="s">
        <v>4905</v>
      </c>
      <c r="FB36" s="68">
        <v>1</v>
      </c>
      <c r="FC36" s="68">
        <v>1</v>
      </c>
      <c r="FD36" s="68">
        <v>1</v>
      </c>
      <c r="FE36" s="15">
        <v>1</v>
      </c>
      <c r="FF36" s="68">
        <v>0</v>
      </c>
      <c r="FG36" s="68">
        <v>0</v>
      </c>
      <c r="FH36" s="150">
        <v>44933</v>
      </c>
      <c r="FI36" s="68"/>
      <c r="FJ36" s="68"/>
      <c r="FK36" s="68"/>
      <c r="FL36" s="68"/>
      <c r="FV36" t="s">
        <v>4906</v>
      </c>
      <c r="FW36">
        <v>1</v>
      </c>
      <c r="FX36" t="s">
        <v>4907</v>
      </c>
      <c r="FY36">
        <v>1</v>
      </c>
      <c r="FZ36" t="s">
        <v>4908</v>
      </c>
      <c r="GA36">
        <v>0</v>
      </c>
      <c r="GB36">
        <v>1</v>
      </c>
      <c r="GC36">
        <v>1</v>
      </c>
      <c r="GD36">
        <v>1</v>
      </c>
      <c r="GE36">
        <v>0</v>
      </c>
      <c r="GF36">
        <v>0</v>
      </c>
      <c r="GG36" s="59">
        <v>44597</v>
      </c>
      <c r="GO36">
        <v>0</v>
      </c>
      <c r="GU36" t="s">
        <v>4557</v>
      </c>
      <c r="GV36">
        <v>1</v>
      </c>
      <c r="GW36" t="s">
        <v>4909</v>
      </c>
      <c r="GX36">
        <v>1</v>
      </c>
      <c r="GY36" t="s">
        <v>4910</v>
      </c>
      <c r="GZ36">
        <v>0</v>
      </c>
      <c r="HA36">
        <v>1</v>
      </c>
      <c r="HB36">
        <v>1</v>
      </c>
      <c r="HC36">
        <v>1</v>
      </c>
      <c r="HD36">
        <v>0</v>
      </c>
      <c r="HE36">
        <v>0</v>
      </c>
      <c r="HF36" s="59">
        <v>44996</v>
      </c>
      <c r="HN36">
        <v>0</v>
      </c>
      <c r="HU36">
        <v>1</v>
      </c>
      <c r="HV36" t="s">
        <v>4911</v>
      </c>
      <c r="HW36">
        <v>1</v>
      </c>
      <c r="HX36" t="s">
        <v>4912</v>
      </c>
      <c r="HY36">
        <v>1</v>
      </c>
      <c r="HZ36">
        <v>1</v>
      </c>
      <c r="IA36">
        <v>1</v>
      </c>
      <c r="IB36">
        <v>1</v>
      </c>
      <c r="IC36">
        <v>0</v>
      </c>
      <c r="ID36">
        <v>0</v>
      </c>
      <c r="IE36" s="59">
        <v>45018</v>
      </c>
      <c r="IM36">
        <v>0</v>
      </c>
      <c r="IT36">
        <v>1</v>
      </c>
      <c r="IU36" t="s">
        <v>4913</v>
      </c>
      <c r="IV36">
        <v>1</v>
      </c>
      <c r="IW36" t="s">
        <v>4951</v>
      </c>
      <c r="IX36">
        <v>0</v>
      </c>
      <c r="IY36">
        <v>1</v>
      </c>
      <c r="IZ36">
        <v>1</v>
      </c>
      <c r="JA36">
        <v>1</v>
      </c>
      <c r="JB36">
        <v>0</v>
      </c>
      <c r="JC36">
        <v>0</v>
      </c>
      <c r="JD36">
        <v>1</v>
      </c>
      <c r="JE36" s="59">
        <v>45068</v>
      </c>
      <c r="JF36" s="59">
        <v>45067</v>
      </c>
      <c r="JN36">
        <v>0</v>
      </c>
      <c r="JU36">
        <v>1</v>
      </c>
      <c r="JV36" t="s">
        <v>2811</v>
      </c>
      <c r="JW36">
        <v>1</v>
      </c>
      <c r="JX36" t="s">
        <v>4915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0</v>
      </c>
      <c r="KE36" s="59">
        <v>45094</v>
      </c>
      <c r="KF36">
        <v>0</v>
      </c>
      <c r="KJ36">
        <v>0</v>
      </c>
      <c r="KM36">
        <v>0</v>
      </c>
      <c r="KT36">
        <v>1</v>
      </c>
      <c r="KU36" t="s">
        <v>4561</v>
      </c>
      <c r="KV36">
        <v>1</v>
      </c>
      <c r="KW36" t="s">
        <v>4916</v>
      </c>
      <c r="KX36">
        <v>0</v>
      </c>
      <c r="KY36">
        <v>1</v>
      </c>
      <c r="KZ36">
        <v>1</v>
      </c>
      <c r="LA36">
        <v>1</v>
      </c>
      <c r="LB36">
        <v>0</v>
      </c>
      <c r="LC36">
        <v>0</v>
      </c>
      <c r="LD36" s="59">
        <v>45132</v>
      </c>
      <c r="LE36">
        <v>0</v>
      </c>
      <c r="LI36">
        <v>0</v>
      </c>
      <c r="LP36">
        <v>1</v>
      </c>
      <c r="LS36">
        <v>1</v>
      </c>
      <c r="LT36" t="s">
        <v>4917</v>
      </c>
      <c r="LU36">
        <v>1</v>
      </c>
      <c r="LV36" t="s">
        <v>4918</v>
      </c>
      <c r="LW36">
        <v>0</v>
      </c>
      <c r="LX36">
        <v>1</v>
      </c>
      <c r="LY36">
        <v>1</v>
      </c>
      <c r="LZ36">
        <v>1</v>
      </c>
      <c r="MA36">
        <v>0</v>
      </c>
      <c r="MB36">
        <v>0</v>
      </c>
      <c r="MC36" s="59">
        <v>45164</v>
      </c>
      <c r="MD36">
        <v>0</v>
      </c>
      <c r="MH36">
        <v>0</v>
      </c>
      <c r="MK36">
        <v>0</v>
      </c>
      <c r="MR36">
        <v>1</v>
      </c>
      <c r="MS36" t="s">
        <v>4578</v>
      </c>
      <c r="MT36">
        <v>1</v>
      </c>
      <c r="MU36" t="s">
        <v>4580</v>
      </c>
      <c r="MV36">
        <v>0</v>
      </c>
      <c r="MW36">
        <v>1</v>
      </c>
      <c r="MX36">
        <v>1</v>
      </c>
      <c r="MZ36">
        <v>0</v>
      </c>
      <c r="NA36">
        <v>0</v>
      </c>
      <c r="NB36" s="59">
        <v>45179</v>
      </c>
      <c r="NC36">
        <v>0</v>
      </c>
      <c r="NG36">
        <v>0</v>
      </c>
      <c r="NJ36">
        <v>0</v>
      </c>
      <c r="NQ36">
        <v>1</v>
      </c>
      <c r="NR36" t="s">
        <v>4919</v>
      </c>
      <c r="NS36">
        <v>1</v>
      </c>
      <c r="NT36" t="s">
        <v>4920</v>
      </c>
      <c r="NU36">
        <v>1</v>
      </c>
      <c r="NV36">
        <v>1</v>
      </c>
      <c r="NW36">
        <v>1</v>
      </c>
      <c r="NX36">
        <v>1</v>
      </c>
      <c r="NY36">
        <v>0</v>
      </c>
      <c r="NZ36">
        <v>0</v>
      </c>
      <c r="OA36" s="59">
        <v>45225</v>
      </c>
      <c r="OB36">
        <v>0</v>
      </c>
      <c r="OF36">
        <v>0</v>
      </c>
      <c r="OI36">
        <v>0</v>
      </c>
      <c r="OM36">
        <v>1</v>
      </c>
      <c r="OP36">
        <v>1</v>
      </c>
      <c r="OQ36" t="s">
        <v>4921</v>
      </c>
      <c r="OR36">
        <v>1</v>
      </c>
      <c r="OS36" t="s">
        <v>4922</v>
      </c>
      <c r="OT36">
        <v>0</v>
      </c>
      <c r="OU36">
        <v>1</v>
      </c>
      <c r="OV36">
        <v>1</v>
      </c>
      <c r="OW36">
        <v>1</v>
      </c>
      <c r="OX36">
        <v>0</v>
      </c>
      <c r="OY36">
        <v>0</v>
      </c>
      <c r="OZ36" s="59">
        <v>45248</v>
      </c>
      <c r="PA36">
        <v>1</v>
      </c>
      <c r="PB36">
        <v>3</v>
      </c>
      <c r="PC36">
        <v>0</v>
      </c>
      <c r="PD36">
        <v>0</v>
      </c>
      <c r="PE36">
        <v>0</v>
      </c>
      <c r="PH36">
        <v>0</v>
      </c>
      <c r="PL36">
        <v>1</v>
      </c>
      <c r="PO36">
        <v>1</v>
      </c>
      <c r="PP36" t="s">
        <v>4923</v>
      </c>
      <c r="PQ36">
        <v>1</v>
      </c>
      <c r="PR36" t="s">
        <v>4924</v>
      </c>
      <c r="PS36">
        <v>1</v>
      </c>
      <c r="PT36">
        <v>1</v>
      </c>
      <c r="PU36">
        <v>1</v>
      </c>
      <c r="PV36">
        <v>1</v>
      </c>
      <c r="PW36">
        <v>0</v>
      </c>
      <c r="PX36">
        <v>0</v>
      </c>
      <c r="PY36" s="59">
        <v>45225</v>
      </c>
      <c r="PZ36" s="15" t="s">
        <v>4890</v>
      </c>
      <c r="QA36" s="111">
        <f t="shared" si="6"/>
        <v>49.549623545516766</v>
      </c>
      <c r="QB36" s="175">
        <v>54.2</v>
      </c>
      <c r="QC36" s="76">
        <v>139.5</v>
      </c>
      <c r="QD36" s="176" t="s">
        <v>4964</v>
      </c>
      <c r="QE36" s="177" t="s">
        <v>20</v>
      </c>
      <c r="QF36" s="177" t="s">
        <v>4673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 s="59">
        <v>45227</v>
      </c>
      <c r="QU36" s="59">
        <v>45270</v>
      </c>
      <c r="QV36">
        <v>0</v>
      </c>
      <c r="QZ36">
        <v>0</v>
      </c>
      <c r="RC36">
        <v>0</v>
      </c>
      <c r="RG36">
        <v>1</v>
      </c>
      <c r="RJ36">
        <v>1</v>
      </c>
      <c r="RK36" t="s">
        <v>4952</v>
      </c>
      <c r="RL36">
        <v>1</v>
      </c>
      <c r="RM36" t="s">
        <v>2382</v>
      </c>
      <c r="RN36">
        <v>0</v>
      </c>
      <c r="RO36">
        <v>1</v>
      </c>
      <c r="RP36">
        <v>1</v>
      </c>
      <c r="RQ36">
        <v>1</v>
      </c>
      <c r="RR36">
        <v>0</v>
      </c>
      <c r="RS36">
        <v>0</v>
      </c>
      <c r="RT36" s="59">
        <v>45305</v>
      </c>
      <c r="RU36">
        <v>0</v>
      </c>
      <c r="RY36">
        <v>0</v>
      </c>
      <c r="SF36">
        <v>1</v>
      </c>
      <c r="SI36">
        <v>1</v>
      </c>
      <c r="SJ36" t="s">
        <v>4580</v>
      </c>
      <c r="SK36">
        <v>1</v>
      </c>
      <c r="SL36" t="s">
        <v>4927</v>
      </c>
      <c r="SM36">
        <v>1</v>
      </c>
      <c r="SN36">
        <v>1</v>
      </c>
      <c r="SO36">
        <v>1</v>
      </c>
      <c r="SP36">
        <v>1</v>
      </c>
      <c r="SQ36">
        <v>0</v>
      </c>
      <c r="SR36">
        <v>0</v>
      </c>
      <c r="SS36" s="59">
        <v>45334</v>
      </c>
      <c r="ST36">
        <v>0</v>
      </c>
      <c r="SX36">
        <v>0</v>
      </c>
      <c r="TA36">
        <v>0</v>
      </c>
      <c r="TE36">
        <v>1</v>
      </c>
      <c r="TH36">
        <v>1</v>
      </c>
      <c r="TI36" t="s">
        <v>4953</v>
      </c>
      <c r="TJ36">
        <v>1</v>
      </c>
      <c r="TK36" t="s">
        <v>4954</v>
      </c>
      <c r="TL36">
        <v>0</v>
      </c>
      <c r="TM36">
        <v>1</v>
      </c>
      <c r="TN36">
        <v>1</v>
      </c>
      <c r="TO36">
        <v>1</v>
      </c>
      <c r="TP36">
        <v>0</v>
      </c>
      <c r="TQ36">
        <v>0</v>
      </c>
      <c r="TR36" s="59">
        <v>45361</v>
      </c>
      <c r="TS36">
        <v>0</v>
      </c>
      <c r="TW36">
        <v>0</v>
      </c>
      <c r="TZ36">
        <v>0</v>
      </c>
      <c r="UD36">
        <v>0</v>
      </c>
      <c r="UG36">
        <v>1</v>
      </c>
      <c r="UH36" t="s">
        <v>4929</v>
      </c>
      <c r="UI36">
        <v>1</v>
      </c>
      <c r="UJ36" t="s">
        <v>4930</v>
      </c>
      <c r="UK36">
        <v>1</v>
      </c>
      <c r="UL36">
        <v>1</v>
      </c>
      <c r="UM36">
        <v>1</v>
      </c>
      <c r="UN36">
        <v>1</v>
      </c>
      <c r="UO36">
        <v>0</v>
      </c>
      <c r="UP36">
        <v>0</v>
      </c>
      <c r="UQ36" s="59">
        <v>45390</v>
      </c>
      <c r="UR36">
        <v>0</v>
      </c>
      <c r="UV36">
        <v>0</v>
      </c>
      <c r="UY36">
        <v>0</v>
      </c>
      <c r="VC36">
        <v>1</v>
      </c>
      <c r="VF36">
        <v>1</v>
      </c>
      <c r="VG36" t="s">
        <v>4931</v>
      </c>
      <c r="VH36">
        <v>1</v>
      </c>
      <c r="VI36" t="s">
        <v>4932</v>
      </c>
      <c r="VJ36">
        <v>1</v>
      </c>
      <c r="VK36">
        <v>1</v>
      </c>
      <c r="VL36">
        <v>1</v>
      </c>
      <c r="VM36">
        <v>1</v>
      </c>
      <c r="VN36">
        <v>0</v>
      </c>
      <c r="VO36">
        <v>0</v>
      </c>
      <c r="VP36" s="59">
        <v>45437</v>
      </c>
      <c r="VQ36">
        <v>0</v>
      </c>
      <c r="VU36">
        <v>0</v>
      </c>
      <c r="VX36">
        <v>0</v>
      </c>
      <c r="WB36">
        <v>1</v>
      </c>
      <c r="WE36">
        <v>1</v>
      </c>
      <c r="WF36" t="s">
        <v>4933</v>
      </c>
      <c r="WG36">
        <v>1</v>
      </c>
      <c r="WH36" t="s">
        <v>4934</v>
      </c>
      <c r="WI36">
        <v>1</v>
      </c>
      <c r="WJ36">
        <v>1</v>
      </c>
      <c r="WK36">
        <v>1</v>
      </c>
      <c r="WL36">
        <v>1</v>
      </c>
      <c r="WM36">
        <v>0</v>
      </c>
      <c r="WN36">
        <v>0</v>
      </c>
      <c r="WO36" s="59">
        <v>45456</v>
      </c>
      <c r="WP36">
        <v>1</v>
      </c>
      <c r="WW36">
        <v>0</v>
      </c>
      <c r="XA36">
        <v>1</v>
      </c>
      <c r="XD36">
        <v>1</v>
      </c>
      <c r="XE36" t="s">
        <v>4657</v>
      </c>
      <c r="XF36">
        <v>1</v>
      </c>
      <c r="XG36" t="s">
        <v>4914</v>
      </c>
      <c r="XH36">
        <v>1</v>
      </c>
      <c r="XI36">
        <v>1</v>
      </c>
      <c r="XJ36">
        <v>1</v>
      </c>
      <c r="XK36">
        <v>1</v>
      </c>
      <c r="XL36">
        <v>0</v>
      </c>
      <c r="XM36">
        <v>0</v>
      </c>
      <c r="XN36" s="59">
        <v>45475</v>
      </c>
      <c r="XO36">
        <v>0</v>
      </c>
      <c r="XS36">
        <v>0</v>
      </c>
      <c r="XV36">
        <v>0</v>
      </c>
      <c r="XZ36">
        <v>1</v>
      </c>
      <c r="YC36">
        <v>1</v>
      </c>
      <c r="YD36" t="s">
        <v>4935</v>
      </c>
      <c r="YE36">
        <v>1</v>
      </c>
      <c r="YF36" t="s">
        <v>4936</v>
      </c>
      <c r="YG36">
        <v>0</v>
      </c>
      <c r="YH36">
        <v>1</v>
      </c>
      <c r="YI36">
        <v>1</v>
      </c>
      <c r="YJ36">
        <v>1</v>
      </c>
      <c r="YK36">
        <v>0</v>
      </c>
      <c r="YL36">
        <v>0</v>
      </c>
      <c r="YM36" s="59">
        <v>45475</v>
      </c>
      <c r="YN36">
        <v>12.3</v>
      </c>
      <c r="YP36" s="59">
        <v>45499</v>
      </c>
      <c r="YQ36">
        <v>0</v>
      </c>
      <c r="YU36">
        <v>0</v>
      </c>
      <c r="YX36">
        <v>0</v>
      </c>
      <c r="ZB36">
        <v>1</v>
      </c>
      <c r="ZE36">
        <v>1</v>
      </c>
      <c r="ZF36" t="s">
        <v>4955</v>
      </c>
      <c r="ZG36">
        <v>1</v>
      </c>
      <c r="ZH36" t="s">
        <v>4938</v>
      </c>
      <c r="ZI36">
        <v>0</v>
      </c>
      <c r="ZJ36">
        <v>1</v>
      </c>
      <c r="ZK36">
        <v>1</v>
      </c>
      <c r="ZL36">
        <v>0</v>
      </c>
      <c r="ZM36">
        <v>0</v>
      </c>
      <c r="ZN36">
        <v>0</v>
      </c>
      <c r="ZO36">
        <v>1</v>
      </c>
      <c r="ZP36" s="59">
        <v>45518</v>
      </c>
      <c r="ZQ36" s="59">
        <v>45542</v>
      </c>
      <c r="ZR36" s="15">
        <v>0</v>
      </c>
      <c r="ZV36">
        <v>0</v>
      </c>
      <c r="ZY36">
        <v>0</v>
      </c>
      <c r="AAC36">
        <v>1</v>
      </c>
      <c r="AAF36">
        <v>1</v>
      </c>
      <c r="AAG36" t="s">
        <v>4939</v>
      </c>
      <c r="AAH36">
        <v>1</v>
      </c>
      <c r="AAI36" t="s">
        <v>4940</v>
      </c>
      <c r="AAJ36">
        <v>0</v>
      </c>
      <c r="AAK36">
        <v>1</v>
      </c>
      <c r="AAL36">
        <v>1</v>
      </c>
      <c r="AAM36">
        <v>1</v>
      </c>
      <c r="AAN36">
        <v>0</v>
      </c>
      <c r="AAO36">
        <v>0</v>
      </c>
      <c r="AAP36" s="59">
        <v>45634</v>
      </c>
      <c r="AAQ36">
        <v>0</v>
      </c>
      <c r="AAU36">
        <v>0</v>
      </c>
      <c r="AAX36">
        <v>0</v>
      </c>
      <c r="ABB36">
        <v>1</v>
      </c>
      <c r="ABE36">
        <v>1</v>
      </c>
      <c r="ABF36" t="s">
        <v>4867</v>
      </c>
      <c r="ABG36">
        <v>1</v>
      </c>
      <c r="ABH36" t="s">
        <v>4941</v>
      </c>
      <c r="ABI36">
        <v>0</v>
      </c>
      <c r="ABJ36">
        <v>1</v>
      </c>
      <c r="ABK36">
        <v>1</v>
      </c>
      <c r="ABL36">
        <v>2</v>
      </c>
      <c r="ABM36">
        <v>0</v>
      </c>
      <c r="ABN36">
        <v>0</v>
      </c>
      <c r="ABO36" s="59">
        <v>45632</v>
      </c>
      <c r="ABP36" s="58">
        <f t="shared" si="2"/>
        <v>50.663928815879537</v>
      </c>
      <c r="ABQ36">
        <v>49.7</v>
      </c>
      <c r="ABR36">
        <v>138</v>
      </c>
      <c r="ABS36" s="15">
        <v>36</v>
      </c>
      <c r="ABT36">
        <v>12.3</v>
      </c>
      <c r="ABU36" t="s">
        <v>20</v>
      </c>
      <c r="ABV36">
        <v>0</v>
      </c>
      <c r="ABW36">
        <v>1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 s="59"/>
    </row>
    <row r="37" spans="1:763" x14ac:dyDescent="0.25">
      <c r="A37">
        <v>35</v>
      </c>
      <c r="B37" s="15" t="s">
        <v>4545</v>
      </c>
      <c r="C37" s="15" t="s">
        <v>4965</v>
      </c>
      <c r="D37" s="72" t="s">
        <v>4966</v>
      </c>
      <c r="E37" s="15" t="s">
        <v>4895</v>
      </c>
      <c r="F37" s="72" t="s">
        <v>4967</v>
      </c>
      <c r="G37" s="138">
        <v>34930</v>
      </c>
      <c r="H37" s="72">
        <v>1</v>
      </c>
      <c r="I37" s="145">
        <v>44685</v>
      </c>
      <c r="J37" s="174">
        <f t="shared" si="5"/>
        <v>26.70773442847365</v>
      </c>
      <c r="K37" s="175">
        <v>61.5</v>
      </c>
      <c r="L37" s="175">
        <v>1.5720000000000001</v>
      </c>
      <c r="M37" s="176">
        <v>24.886855855330886</v>
      </c>
      <c r="N37" s="110"/>
      <c r="O37" s="110"/>
      <c r="P37" s="110"/>
      <c r="Q37" s="110"/>
      <c r="R37" s="110"/>
      <c r="S37" s="110"/>
      <c r="T37" s="177">
        <v>15.2</v>
      </c>
      <c r="U37" s="178">
        <v>0</v>
      </c>
      <c r="V37" s="174">
        <v>0</v>
      </c>
      <c r="W37" s="174">
        <v>0</v>
      </c>
      <c r="X37" s="174">
        <v>0</v>
      </c>
      <c r="Y37" s="174">
        <v>0</v>
      </c>
      <c r="Z37" s="174">
        <v>1</v>
      </c>
      <c r="AA37" s="174">
        <v>0</v>
      </c>
      <c r="AB37" s="174">
        <v>0</v>
      </c>
      <c r="AC37" s="174">
        <v>0</v>
      </c>
      <c r="AD37" s="174">
        <v>0</v>
      </c>
      <c r="AE37" s="174">
        <v>0</v>
      </c>
      <c r="AF37">
        <v>0</v>
      </c>
      <c r="AL37">
        <v>1</v>
      </c>
      <c r="AN37">
        <v>1</v>
      </c>
      <c r="AO37">
        <v>0</v>
      </c>
      <c r="AQ37">
        <v>1</v>
      </c>
      <c r="AT37" s="68">
        <v>1</v>
      </c>
      <c r="AU37" s="140" t="s">
        <v>4618</v>
      </c>
      <c r="AV37" s="68">
        <v>1</v>
      </c>
      <c r="AW37" s="68">
        <v>1</v>
      </c>
      <c r="AX37" s="68"/>
      <c r="AY37" s="68">
        <v>1</v>
      </c>
      <c r="AZ37" s="68"/>
      <c r="BA37" s="179">
        <v>44779</v>
      </c>
      <c r="BB37" s="68"/>
      <c r="BC37" s="68"/>
      <c r="BD37" s="68"/>
      <c r="BE37" s="68"/>
      <c r="BF37" s="68">
        <v>0</v>
      </c>
      <c r="BG37" s="68">
        <v>1</v>
      </c>
      <c r="BH37" s="68">
        <v>1</v>
      </c>
      <c r="BI37" s="68">
        <v>1</v>
      </c>
      <c r="BJ37" s="68"/>
      <c r="BK37" s="68">
        <v>1</v>
      </c>
      <c r="BL37" s="68" t="s">
        <v>4968</v>
      </c>
      <c r="BM37" s="68">
        <v>1</v>
      </c>
      <c r="BN37" s="68" t="s">
        <v>4561</v>
      </c>
      <c r="BO37" s="68">
        <v>1</v>
      </c>
      <c r="BP37" s="68">
        <v>1</v>
      </c>
      <c r="BQ37" s="68">
        <v>2</v>
      </c>
      <c r="BR37" s="68">
        <v>2</v>
      </c>
      <c r="BS37" s="68">
        <v>0</v>
      </c>
      <c r="BT37" s="68">
        <v>0</v>
      </c>
      <c r="BU37" s="68"/>
      <c r="BV37" s="68"/>
      <c r="BW37" s="68"/>
      <c r="BX37" s="68"/>
      <c r="BY37" s="68"/>
      <c r="BZ37" s="68">
        <v>99</v>
      </c>
      <c r="CB37" s="68"/>
      <c r="CC37" s="68">
        <v>1</v>
      </c>
      <c r="CD37" s="68"/>
      <c r="CE37" s="68">
        <v>1</v>
      </c>
      <c r="CF37" s="15" t="s">
        <v>4900</v>
      </c>
      <c r="CG37" s="68">
        <v>1</v>
      </c>
      <c r="CH37" s="15" t="s">
        <v>4901</v>
      </c>
      <c r="CI37" s="15">
        <v>0</v>
      </c>
      <c r="CJ37" s="15">
        <v>1</v>
      </c>
      <c r="CK37" s="15">
        <v>1</v>
      </c>
      <c r="CL37" s="15">
        <v>1</v>
      </c>
      <c r="CM37" s="15">
        <v>0</v>
      </c>
      <c r="CN37" s="15">
        <v>0</v>
      </c>
      <c r="CO37" s="15">
        <v>1</v>
      </c>
      <c r="CP37" s="150">
        <v>44842</v>
      </c>
      <c r="CX37" s="15">
        <v>99</v>
      </c>
      <c r="CY37" s="15">
        <v>1</v>
      </c>
      <c r="DA37" s="15">
        <v>1</v>
      </c>
      <c r="DB37" s="15" t="s">
        <v>4557</v>
      </c>
      <c r="DC37" s="15">
        <v>1</v>
      </c>
      <c r="DD37" s="15" t="s">
        <v>4969</v>
      </c>
      <c r="DE37" s="15">
        <v>1</v>
      </c>
      <c r="DF37" s="15" t="s">
        <v>4969</v>
      </c>
      <c r="DG37" s="15">
        <v>0</v>
      </c>
      <c r="DH37" s="15">
        <v>1</v>
      </c>
      <c r="DI37" s="15">
        <v>1</v>
      </c>
      <c r="DJ37" s="15">
        <v>0</v>
      </c>
      <c r="DK37" s="15">
        <v>0</v>
      </c>
      <c r="DL37" s="15">
        <v>0</v>
      </c>
      <c r="DM37" s="179">
        <v>44870</v>
      </c>
      <c r="DN37" s="68"/>
      <c r="DO37" s="68"/>
      <c r="DP37" s="68"/>
      <c r="DQ37" s="68"/>
      <c r="DR37" s="68">
        <v>1</v>
      </c>
      <c r="DS37" s="68"/>
      <c r="DT37" s="68">
        <v>1</v>
      </c>
      <c r="DV37" s="68">
        <v>1</v>
      </c>
      <c r="DW37" s="68" t="s">
        <v>4557</v>
      </c>
      <c r="DX37" s="68">
        <v>1</v>
      </c>
      <c r="DY37" s="68" t="s">
        <v>4970</v>
      </c>
      <c r="DZ37" s="68">
        <v>1</v>
      </c>
      <c r="EA37" s="68" t="s">
        <v>4971</v>
      </c>
      <c r="EB37" s="68">
        <v>1</v>
      </c>
      <c r="EC37" s="68">
        <v>1</v>
      </c>
      <c r="ED37" s="68">
        <v>1</v>
      </c>
      <c r="EE37" s="68">
        <v>1</v>
      </c>
      <c r="EF37" s="68">
        <v>0</v>
      </c>
      <c r="EG37" s="68">
        <v>0</v>
      </c>
      <c r="EH37" s="68">
        <v>1</v>
      </c>
      <c r="EI37" s="179">
        <v>44898</v>
      </c>
      <c r="EJ37" s="68"/>
      <c r="EK37" s="68"/>
      <c r="EL37" s="68"/>
      <c r="EM37" s="68"/>
      <c r="EN37" s="68"/>
      <c r="EO37" s="68"/>
      <c r="EP37" s="68"/>
      <c r="EQ37" s="68">
        <v>0</v>
      </c>
      <c r="ES37" s="68"/>
      <c r="ET37" s="68"/>
      <c r="EU37" s="68"/>
      <c r="EV37" s="68">
        <v>0</v>
      </c>
      <c r="EW37" s="68" t="s">
        <v>4557</v>
      </c>
      <c r="EX37" s="68">
        <v>1</v>
      </c>
      <c r="EY37" s="68" t="s">
        <v>4904</v>
      </c>
      <c r="EZ37" s="68">
        <v>1</v>
      </c>
      <c r="FA37" s="68" t="s">
        <v>4905</v>
      </c>
      <c r="FB37" s="68">
        <v>1</v>
      </c>
      <c r="FC37" s="68">
        <v>1</v>
      </c>
      <c r="FD37" s="68">
        <v>1</v>
      </c>
      <c r="FE37" s="15">
        <v>1</v>
      </c>
      <c r="FF37" s="68">
        <v>0</v>
      </c>
      <c r="FG37" s="68">
        <v>0</v>
      </c>
      <c r="FH37" s="150">
        <v>44933</v>
      </c>
      <c r="FI37" s="68"/>
      <c r="FJ37" s="68"/>
      <c r="FK37" s="148"/>
      <c r="FL37" s="149"/>
      <c r="FP37">
        <v>0</v>
      </c>
      <c r="FW37">
        <v>1</v>
      </c>
      <c r="FX37" t="s">
        <v>4907</v>
      </c>
      <c r="FY37">
        <v>1</v>
      </c>
      <c r="FZ37" t="s">
        <v>4908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0</v>
      </c>
      <c r="GG37" s="59">
        <v>44962</v>
      </c>
      <c r="GO37">
        <v>0</v>
      </c>
      <c r="GV37">
        <v>1</v>
      </c>
      <c r="GW37" t="s">
        <v>4972</v>
      </c>
      <c r="GX37">
        <v>1</v>
      </c>
      <c r="GY37" t="s">
        <v>4973</v>
      </c>
      <c r="GZ37">
        <v>0</v>
      </c>
      <c r="HA37">
        <v>1</v>
      </c>
      <c r="HB37">
        <v>1</v>
      </c>
      <c r="HC37">
        <v>2</v>
      </c>
      <c r="HD37">
        <v>0</v>
      </c>
      <c r="HE37">
        <v>0</v>
      </c>
      <c r="HF37" s="59">
        <v>44996</v>
      </c>
      <c r="HN37">
        <v>0</v>
      </c>
      <c r="HU37">
        <v>1</v>
      </c>
      <c r="HV37" t="s">
        <v>4974</v>
      </c>
      <c r="HW37">
        <v>1</v>
      </c>
      <c r="HX37" t="s">
        <v>4912</v>
      </c>
      <c r="HY37">
        <v>1</v>
      </c>
      <c r="HZ37">
        <v>1</v>
      </c>
      <c r="IA37">
        <v>1</v>
      </c>
      <c r="IB37">
        <v>1</v>
      </c>
      <c r="IC37">
        <v>0</v>
      </c>
      <c r="ID37">
        <v>0</v>
      </c>
      <c r="IE37" s="59"/>
      <c r="JD37">
        <v>1</v>
      </c>
      <c r="JE37" s="59">
        <v>45068</v>
      </c>
      <c r="JF37" s="59">
        <v>45067</v>
      </c>
      <c r="JN37">
        <v>0</v>
      </c>
      <c r="JU37">
        <v>1</v>
      </c>
      <c r="JV37" t="s">
        <v>2811</v>
      </c>
      <c r="JW37">
        <v>1</v>
      </c>
      <c r="JX37" t="s">
        <v>4915</v>
      </c>
      <c r="JY37">
        <v>1</v>
      </c>
      <c r="JZ37">
        <v>1</v>
      </c>
      <c r="KA37">
        <v>1</v>
      </c>
      <c r="KB37">
        <v>1</v>
      </c>
      <c r="KC37">
        <v>0</v>
      </c>
      <c r="KD37">
        <v>0</v>
      </c>
      <c r="KE37" s="59">
        <v>45094</v>
      </c>
      <c r="KF37">
        <v>0</v>
      </c>
      <c r="KJ37">
        <v>0</v>
      </c>
      <c r="KM37">
        <v>0</v>
      </c>
      <c r="KT37">
        <v>1</v>
      </c>
      <c r="KU37" t="s">
        <v>4561</v>
      </c>
      <c r="KV37">
        <v>1</v>
      </c>
      <c r="KW37" t="s">
        <v>4916</v>
      </c>
      <c r="KX37">
        <v>0</v>
      </c>
      <c r="KY37">
        <v>1</v>
      </c>
      <c r="KZ37">
        <v>1</v>
      </c>
      <c r="LA37">
        <v>1</v>
      </c>
      <c r="LB37">
        <v>0</v>
      </c>
      <c r="LC37">
        <v>0</v>
      </c>
      <c r="LD37" s="59">
        <v>45133</v>
      </c>
      <c r="LE37" t="s">
        <v>4975</v>
      </c>
      <c r="MC37" s="59">
        <v>45165</v>
      </c>
      <c r="MD37">
        <v>0</v>
      </c>
      <c r="MH37">
        <v>0</v>
      </c>
      <c r="MK37">
        <v>0</v>
      </c>
      <c r="MR37">
        <v>1</v>
      </c>
      <c r="MS37" t="s">
        <v>4578</v>
      </c>
      <c r="MT37">
        <v>1</v>
      </c>
      <c r="MU37" t="s">
        <v>4580</v>
      </c>
      <c r="MV37">
        <v>0</v>
      </c>
      <c r="MW37">
        <v>1</v>
      </c>
      <c r="MX37">
        <v>1</v>
      </c>
      <c r="MY37">
        <v>1</v>
      </c>
      <c r="MZ37">
        <v>0</v>
      </c>
      <c r="NA37">
        <v>0</v>
      </c>
      <c r="NB37" s="59">
        <v>45179</v>
      </c>
      <c r="NC37">
        <v>0</v>
      </c>
      <c r="NG37">
        <v>0</v>
      </c>
      <c r="NJ37">
        <v>0</v>
      </c>
      <c r="NQ37">
        <v>1</v>
      </c>
      <c r="NR37" t="s">
        <v>4919</v>
      </c>
      <c r="NS37">
        <v>1</v>
      </c>
      <c r="NT37" t="s">
        <v>4920</v>
      </c>
      <c r="NU37">
        <v>0</v>
      </c>
      <c r="NV37">
        <v>1</v>
      </c>
      <c r="NW37">
        <v>1</v>
      </c>
      <c r="NX37">
        <v>1</v>
      </c>
      <c r="NY37">
        <v>0</v>
      </c>
      <c r="NZ37">
        <v>0</v>
      </c>
      <c r="OA37" s="59">
        <v>45225</v>
      </c>
      <c r="OB37">
        <v>0</v>
      </c>
      <c r="OF37">
        <v>0</v>
      </c>
      <c r="OI37">
        <v>0</v>
      </c>
      <c r="OM37">
        <v>1</v>
      </c>
      <c r="OP37">
        <v>1</v>
      </c>
      <c r="OQ37" t="s">
        <v>4921</v>
      </c>
      <c r="OR37">
        <v>1</v>
      </c>
      <c r="OS37" t="s">
        <v>4922</v>
      </c>
      <c r="OT37">
        <v>0</v>
      </c>
      <c r="OU37">
        <v>1</v>
      </c>
      <c r="OV37">
        <v>1</v>
      </c>
      <c r="OW37">
        <v>1</v>
      </c>
      <c r="OX37">
        <v>0</v>
      </c>
      <c r="OY37">
        <v>0</v>
      </c>
      <c r="OZ37" s="59">
        <v>45248</v>
      </c>
      <c r="PA37">
        <v>0</v>
      </c>
      <c r="PE37">
        <v>0</v>
      </c>
      <c r="PH37">
        <v>0</v>
      </c>
      <c r="PL37">
        <v>1</v>
      </c>
      <c r="PO37">
        <v>1</v>
      </c>
      <c r="PP37" t="s">
        <v>4976</v>
      </c>
      <c r="PQ37">
        <v>1</v>
      </c>
      <c r="PR37" t="s">
        <v>4924</v>
      </c>
      <c r="PS37">
        <v>0</v>
      </c>
      <c r="PT37">
        <v>1</v>
      </c>
      <c r="PU37">
        <v>1</v>
      </c>
      <c r="PV37">
        <v>1</v>
      </c>
      <c r="PW37">
        <v>0</v>
      </c>
      <c r="PX37">
        <v>0</v>
      </c>
      <c r="PY37" s="59">
        <v>45225</v>
      </c>
      <c r="PZ37" s="15" t="s">
        <v>4895</v>
      </c>
      <c r="QA37" s="111">
        <f t="shared" si="6"/>
        <v>28.186173853524984</v>
      </c>
      <c r="QB37" s="175">
        <v>63.2</v>
      </c>
      <c r="QC37" s="76">
        <v>158</v>
      </c>
      <c r="QD37" s="176" t="s">
        <v>4977</v>
      </c>
      <c r="QE37" s="177" t="s">
        <v>517</v>
      </c>
      <c r="QF37" s="177" t="s">
        <v>4810</v>
      </c>
      <c r="QG37">
        <v>1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 s="59">
        <v>45226</v>
      </c>
      <c r="QU37" s="59">
        <v>45270</v>
      </c>
      <c r="QV37">
        <v>0</v>
      </c>
      <c r="QZ37">
        <v>0</v>
      </c>
      <c r="RC37">
        <v>1</v>
      </c>
      <c r="RG37">
        <v>1</v>
      </c>
      <c r="RJ37">
        <v>1</v>
      </c>
      <c r="RK37" t="s">
        <v>4978</v>
      </c>
      <c r="RL37">
        <v>1</v>
      </c>
      <c r="RM37" t="s">
        <v>2382</v>
      </c>
      <c r="RN37">
        <v>0</v>
      </c>
      <c r="RO37">
        <v>1</v>
      </c>
      <c r="RP37">
        <v>1</v>
      </c>
      <c r="RQ37">
        <v>1</v>
      </c>
      <c r="RR37">
        <v>0</v>
      </c>
      <c r="RS37">
        <v>0</v>
      </c>
      <c r="RT37" s="59">
        <v>45305</v>
      </c>
      <c r="RU37">
        <v>0</v>
      </c>
      <c r="RY37">
        <v>0</v>
      </c>
      <c r="SB37">
        <v>0</v>
      </c>
      <c r="SF37">
        <v>1</v>
      </c>
      <c r="SI37">
        <v>1</v>
      </c>
      <c r="SJ37" t="s">
        <v>4580</v>
      </c>
      <c r="SK37">
        <v>1</v>
      </c>
      <c r="SL37" t="s">
        <v>4927</v>
      </c>
      <c r="SM37">
        <v>0</v>
      </c>
      <c r="SN37">
        <v>1</v>
      </c>
      <c r="SO37">
        <v>1</v>
      </c>
      <c r="SP37">
        <v>1</v>
      </c>
      <c r="SQ37">
        <v>0</v>
      </c>
      <c r="SR37">
        <v>0</v>
      </c>
      <c r="SS37" s="59">
        <v>45333</v>
      </c>
      <c r="ST37">
        <v>0</v>
      </c>
      <c r="SX37">
        <v>0</v>
      </c>
      <c r="TA37">
        <v>0</v>
      </c>
      <c r="TE37">
        <v>1</v>
      </c>
      <c r="TH37">
        <v>1</v>
      </c>
      <c r="TI37" t="s">
        <v>4979</v>
      </c>
      <c r="TJ37">
        <v>1</v>
      </c>
      <c r="TK37" t="s">
        <v>4979</v>
      </c>
      <c r="TL37">
        <v>0</v>
      </c>
      <c r="TM37">
        <v>1</v>
      </c>
      <c r="TN37">
        <v>1</v>
      </c>
      <c r="TO37">
        <v>2</v>
      </c>
      <c r="TP37">
        <v>0</v>
      </c>
      <c r="TQ37">
        <v>0</v>
      </c>
      <c r="TR37" s="59">
        <v>44995</v>
      </c>
      <c r="TS37">
        <v>0</v>
      </c>
      <c r="TW37">
        <v>0</v>
      </c>
      <c r="TZ37">
        <v>0</v>
      </c>
      <c r="UD37">
        <v>1</v>
      </c>
      <c r="UG37">
        <v>1</v>
      </c>
      <c r="UH37" t="s">
        <v>4980</v>
      </c>
      <c r="UI37">
        <v>1</v>
      </c>
      <c r="UJ37" t="s">
        <v>4981</v>
      </c>
      <c r="UK37">
        <v>0</v>
      </c>
      <c r="UL37">
        <v>1</v>
      </c>
      <c r="UM37">
        <v>1</v>
      </c>
      <c r="UN37">
        <v>1</v>
      </c>
      <c r="UO37">
        <v>0</v>
      </c>
      <c r="UP37">
        <v>0</v>
      </c>
      <c r="UQ37" s="59">
        <v>45390</v>
      </c>
      <c r="UR37">
        <v>0</v>
      </c>
      <c r="UV37">
        <v>0</v>
      </c>
      <c r="UY37">
        <v>0</v>
      </c>
      <c r="VC37">
        <v>1</v>
      </c>
      <c r="VF37">
        <v>1</v>
      </c>
      <c r="VG37" t="s">
        <v>4578</v>
      </c>
      <c r="VH37">
        <v>1</v>
      </c>
      <c r="VI37" t="s">
        <v>4982</v>
      </c>
      <c r="VJ37">
        <v>1</v>
      </c>
      <c r="VK37">
        <v>1</v>
      </c>
      <c r="VL37">
        <v>1</v>
      </c>
      <c r="VM37">
        <v>2</v>
      </c>
      <c r="VN37">
        <v>0</v>
      </c>
      <c r="VO37">
        <v>0</v>
      </c>
      <c r="VP37" s="59">
        <v>45438</v>
      </c>
      <c r="VQ37">
        <v>0</v>
      </c>
      <c r="VU37">
        <v>0</v>
      </c>
      <c r="VX37">
        <v>0</v>
      </c>
      <c r="WB37">
        <v>0</v>
      </c>
      <c r="WE37">
        <v>1</v>
      </c>
      <c r="WF37" t="s">
        <v>4933</v>
      </c>
      <c r="WG37">
        <v>1</v>
      </c>
      <c r="WH37" t="s">
        <v>4934</v>
      </c>
      <c r="WI37">
        <v>0</v>
      </c>
      <c r="WJ37">
        <v>1</v>
      </c>
      <c r="WK37">
        <v>1</v>
      </c>
      <c r="WL37">
        <v>1</v>
      </c>
      <c r="WM37">
        <v>0</v>
      </c>
      <c r="WN37">
        <v>0</v>
      </c>
      <c r="WO37" s="59">
        <v>45456</v>
      </c>
      <c r="WP37">
        <v>0</v>
      </c>
      <c r="WT37">
        <v>0</v>
      </c>
      <c r="WW37">
        <v>0</v>
      </c>
      <c r="XA37">
        <v>1</v>
      </c>
      <c r="XD37">
        <v>1</v>
      </c>
      <c r="XE37" t="s">
        <v>4657</v>
      </c>
      <c r="XF37">
        <v>1</v>
      </c>
      <c r="XG37" t="s">
        <v>4914</v>
      </c>
      <c r="XH37">
        <v>1</v>
      </c>
      <c r="XI37">
        <v>1</v>
      </c>
      <c r="XJ37">
        <v>1</v>
      </c>
      <c r="XK37">
        <v>1</v>
      </c>
      <c r="XL37">
        <v>0</v>
      </c>
      <c r="XM37">
        <v>0</v>
      </c>
      <c r="XN37" s="59">
        <v>45475</v>
      </c>
      <c r="XO37">
        <v>0</v>
      </c>
      <c r="XS37">
        <v>0</v>
      </c>
      <c r="XV37">
        <v>0</v>
      </c>
      <c r="XZ37">
        <v>1</v>
      </c>
      <c r="YC37">
        <v>1</v>
      </c>
      <c r="YD37" t="s">
        <v>4578</v>
      </c>
      <c r="YE37">
        <v>1</v>
      </c>
      <c r="YF37" t="s">
        <v>4578</v>
      </c>
      <c r="YG37">
        <v>0</v>
      </c>
      <c r="YH37">
        <v>1</v>
      </c>
      <c r="YI37">
        <v>1</v>
      </c>
      <c r="YJ37">
        <v>1</v>
      </c>
      <c r="YK37">
        <v>0</v>
      </c>
      <c r="YL37">
        <v>0</v>
      </c>
      <c r="YM37" s="59">
        <v>45475</v>
      </c>
      <c r="YN37">
        <v>14.9</v>
      </c>
      <c r="YP37" s="59">
        <v>45497</v>
      </c>
      <c r="YQ37">
        <v>0</v>
      </c>
      <c r="YU37">
        <v>0</v>
      </c>
      <c r="YX37">
        <v>0</v>
      </c>
      <c r="ZB37">
        <v>1</v>
      </c>
      <c r="ZE37">
        <v>1</v>
      </c>
      <c r="ZF37" t="s">
        <v>4983</v>
      </c>
      <c r="ZG37">
        <v>1</v>
      </c>
      <c r="ZH37" t="s">
        <v>4984</v>
      </c>
      <c r="ZI37">
        <v>0</v>
      </c>
      <c r="ZJ37">
        <v>1</v>
      </c>
      <c r="ZK37">
        <v>1</v>
      </c>
      <c r="ZM37">
        <v>0</v>
      </c>
      <c r="ZN37">
        <v>0</v>
      </c>
      <c r="ZO37">
        <v>1</v>
      </c>
      <c r="ZP37" s="59">
        <v>45518</v>
      </c>
      <c r="ZQ37" s="59">
        <v>45542</v>
      </c>
      <c r="ZR37" s="15">
        <v>0</v>
      </c>
      <c r="ZV37">
        <v>0</v>
      </c>
      <c r="ZY37">
        <v>0</v>
      </c>
      <c r="AAC37">
        <v>1</v>
      </c>
      <c r="AAF37">
        <v>1</v>
      </c>
      <c r="AAG37" t="s">
        <v>4985</v>
      </c>
      <c r="AAH37">
        <v>1</v>
      </c>
      <c r="AAI37" t="s">
        <v>4986</v>
      </c>
      <c r="AAJ37">
        <v>0</v>
      </c>
      <c r="AAK37">
        <v>1</v>
      </c>
      <c r="AAL37">
        <v>1</v>
      </c>
      <c r="AAM37">
        <v>2</v>
      </c>
      <c r="AAN37">
        <v>0</v>
      </c>
      <c r="AAO37">
        <v>0</v>
      </c>
      <c r="AAP37" s="59">
        <v>45634</v>
      </c>
      <c r="AAQ37">
        <v>0</v>
      </c>
      <c r="AAU37">
        <v>0</v>
      </c>
      <c r="AAX37">
        <v>0</v>
      </c>
      <c r="ABB37">
        <v>1</v>
      </c>
      <c r="ABE37">
        <v>1</v>
      </c>
      <c r="ABF37" t="s">
        <v>4987</v>
      </c>
      <c r="ABG37">
        <v>1</v>
      </c>
      <c r="ABH37" t="s">
        <v>4988</v>
      </c>
      <c r="ABI37">
        <v>0</v>
      </c>
      <c r="ABJ37">
        <v>1</v>
      </c>
      <c r="ABK37">
        <v>1</v>
      </c>
      <c r="ABL37">
        <v>2</v>
      </c>
      <c r="ABM37">
        <v>0</v>
      </c>
      <c r="ABN37">
        <v>0</v>
      </c>
      <c r="ABO37" s="59">
        <v>45632</v>
      </c>
      <c r="ABP37" s="58">
        <f t="shared" si="2"/>
        <v>29.300479123887747</v>
      </c>
      <c r="ABQ37">
        <v>63</v>
      </c>
      <c r="ABR37">
        <v>157</v>
      </c>
      <c r="ABS37" s="15">
        <v>41</v>
      </c>
      <c r="ABT37">
        <v>14.4</v>
      </c>
      <c r="ABU37" t="s">
        <v>20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 s="59"/>
    </row>
    <row r="38" spans="1:763" x14ac:dyDescent="0.25">
      <c r="A38">
        <v>36</v>
      </c>
      <c r="B38" s="15" t="s">
        <v>4545</v>
      </c>
      <c r="C38" s="15" t="s">
        <v>4965</v>
      </c>
      <c r="D38" s="72" t="s">
        <v>4989</v>
      </c>
      <c r="E38" s="15" t="s">
        <v>4942</v>
      </c>
      <c r="F38" s="72" t="s">
        <v>4990</v>
      </c>
      <c r="G38" s="138">
        <v>35003</v>
      </c>
      <c r="H38" s="72">
        <v>0</v>
      </c>
      <c r="I38" s="145">
        <v>44685</v>
      </c>
      <c r="J38" s="174">
        <f t="shared" si="5"/>
        <v>26.507871321013006</v>
      </c>
      <c r="K38" s="175">
        <v>61</v>
      </c>
      <c r="L38" s="175">
        <v>1.5449999999999999</v>
      </c>
      <c r="M38" s="176">
        <v>25.554822425404009</v>
      </c>
      <c r="N38" s="110"/>
      <c r="O38" s="110"/>
      <c r="P38" s="110"/>
      <c r="Q38" s="110"/>
      <c r="R38" s="110"/>
      <c r="S38" s="110"/>
      <c r="T38" s="177">
        <v>12.9</v>
      </c>
      <c r="U38" s="178">
        <v>0</v>
      </c>
      <c r="V38" s="174">
        <v>0</v>
      </c>
      <c r="W38" s="174">
        <v>0</v>
      </c>
      <c r="X38" s="174">
        <v>0</v>
      </c>
      <c r="Y38" s="174">
        <v>0</v>
      </c>
      <c r="Z38" s="174">
        <v>1</v>
      </c>
      <c r="AA38" s="174">
        <v>0</v>
      </c>
      <c r="AB38" s="174">
        <v>0</v>
      </c>
      <c r="AC38" s="174">
        <v>0</v>
      </c>
      <c r="AD38" s="174">
        <v>0</v>
      </c>
      <c r="AE38" s="174">
        <v>0</v>
      </c>
      <c r="AF38">
        <v>0</v>
      </c>
      <c r="AQ38">
        <v>1</v>
      </c>
      <c r="AT38" s="68">
        <v>1</v>
      </c>
      <c r="AU38" s="140" t="s">
        <v>4618</v>
      </c>
      <c r="AV38" s="68">
        <v>1</v>
      </c>
      <c r="AW38" s="68">
        <v>1</v>
      </c>
      <c r="AX38" s="68"/>
      <c r="AY38" s="68">
        <v>1</v>
      </c>
      <c r="AZ38" s="68"/>
      <c r="BA38" s="179">
        <v>44779</v>
      </c>
      <c r="BB38" s="68"/>
      <c r="BC38" s="68"/>
      <c r="BD38" s="68"/>
      <c r="BE38" s="68"/>
      <c r="BF38" s="68">
        <v>0</v>
      </c>
      <c r="BG38" s="68">
        <v>1</v>
      </c>
      <c r="BH38" s="68">
        <v>1</v>
      </c>
      <c r="BI38" s="68">
        <v>1</v>
      </c>
      <c r="BJ38" s="68"/>
      <c r="BK38" s="68">
        <v>1</v>
      </c>
      <c r="BL38" s="68" t="s">
        <v>4968</v>
      </c>
      <c r="BM38" s="68">
        <v>1</v>
      </c>
      <c r="BN38" s="68" t="s">
        <v>4561</v>
      </c>
      <c r="BO38" s="68">
        <v>1</v>
      </c>
      <c r="BP38" s="68">
        <v>1</v>
      </c>
      <c r="BQ38" s="68">
        <v>2</v>
      </c>
      <c r="BR38" s="68">
        <v>2</v>
      </c>
      <c r="BS38" s="68">
        <v>0</v>
      </c>
      <c r="BT38" s="68">
        <v>0</v>
      </c>
      <c r="BU38" s="68"/>
      <c r="BV38" s="68"/>
      <c r="BW38" s="68"/>
      <c r="BX38" s="68"/>
      <c r="BY38" s="68"/>
      <c r="BZ38" s="68">
        <v>99</v>
      </c>
      <c r="CB38" s="68"/>
      <c r="CC38" s="68">
        <v>1</v>
      </c>
      <c r="CD38" s="68"/>
      <c r="CE38" s="68">
        <v>1</v>
      </c>
      <c r="CF38" s="15" t="s">
        <v>4900</v>
      </c>
      <c r="CG38" s="68">
        <v>1</v>
      </c>
      <c r="CH38" s="15" t="s">
        <v>4901</v>
      </c>
      <c r="CI38" s="15">
        <v>0</v>
      </c>
      <c r="CJ38" s="15">
        <v>1</v>
      </c>
      <c r="CK38" s="15">
        <v>1</v>
      </c>
      <c r="CL38" s="15">
        <v>1</v>
      </c>
      <c r="CM38" s="15">
        <v>0</v>
      </c>
      <c r="CN38" s="15">
        <v>0</v>
      </c>
      <c r="CO38" s="15">
        <v>1</v>
      </c>
      <c r="CP38" s="150">
        <v>44842</v>
      </c>
      <c r="CX38" s="15">
        <v>99</v>
      </c>
      <c r="CY38" s="15">
        <v>1</v>
      </c>
      <c r="DA38" s="15">
        <v>1</v>
      </c>
      <c r="DB38" s="15" t="s">
        <v>4557</v>
      </c>
      <c r="DC38" s="15">
        <v>1</v>
      </c>
      <c r="DD38" s="15" t="s">
        <v>4969</v>
      </c>
      <c r="DE38" s="15">
        <v>1</v>
      </c>
      <c r="DF38" s="15" t="s">
        <v>4969</v>
      </c>
      <c r="DG38" s="15">
        <v>0</v>
      </c>
      <c r="DH38" s="15">
        <v>1</v>
      </c>
      <c r="DI38" s="15">
        <v>1</v>
      </c>
      <c r="DJ38" s="15">
        <v>0</v>
      </c>
      <c r="DK38" s="15">
        <v>0</v>
      </c>
      <c r="DL38" s="15">
        <v>0</v>
      </c>
      <c r="DM38" s="179">
        <v>44870</v>
      </c>
      <c r="DN38" s="68"/>
      <c r="DO38" s="68"/>
      <c r="DP38" s="68"/>
      <c r="DQ38" s="68"/>
      <c r="DR38" s="68">
        <v>1</v>
      </c>
      <c r="DS38" s="68"/>
      <c r="DT38" s="68">
        <v>1</v>
      </c>
      <c r="DV38" s="68">
        <v>1</v>
      </c>
      <c r="DW38" s="68" t="s">
        <v>4557</v>
      </c>
      <c r="DX38" s="68">
        <v>1</v>
      </c>
      <c r="DY38" s="68" t="s">
        <v>4970</v>
      </c>
      <c r="DZ38" s="68">
        <v>1</v>
      </c>
      <c r="EA38" s="68" t="s">
        <v>4971</v>
      </c>
      <c r="EB38" s="68">
        <v>1</v>
      </c>
      <c r="EC38" s="68">
        <v>1</v>
      </c>
      <c r="ED38" s="68">
        <v>1</v>
      </c>
      <c r="EE38" s="68">
        <v>1</v>
      </c>
      <c r="EF38" s="68">
        <v>0</v>
      </c>
      <c r="EG38" s="68">
        <v>0</v>
      </c>
      <c r="EH38" s="68">
        <v>1</v>
      </c>
      <c r="EI38" s="179">
        <v>44898</v>
      </c>
      <c r="EJ38" s="68"/>
      <c r="EK38" s="68"/>
      <c r="EL38" s="68"/>
      <c r="EM38" s="68"/>
      <c r="EN38" s="68"/>
      <c r="EO38" s="68"/>
      <c r="EP38" s="68"/>
      <c r="EQ38" s="68">
        <v>0</v>
      </c>
      <c r="ES38" s="68"/>
      <c r="ET38" s="68"/>
      <c r="EU38" s="68"/>
      <c r="EV38" s="68">
        <v>0</v>
      </c>
      <c r="EW38" s="68" t="s">
        <v>4557</v>
      </c>
      <c r="EX38" s="68">
        <v>1</v>
      </c>
      <c r="EY38" s="68" t="s">
        <v>4904</v>
      </c>
      <c r="EZ38" s="68">
        <v>1</v>
      </c>
      <c r="FA38" s="68" t="s">
        <v>4905</v>
      </c>
      <c r="FB38" s="68">
        <v>1</v>
      </c>
      <c r="FC38" s="68">
        <v>1</v>
      </c>
      <c r="FD38" s="68">
        <v>1</v>
      </c>
      <c r="FE38" s="15">
        <v>1</v>
      </c>
      <c r="FF38" s="68">
        <v>0</v>
      </c>
      <c r="FG38" s="68">
        <v>0</v>
      </c>
      <c r="FH38" s="150">
        <v>44933</v>
      </c>
      <c r="FI38" s="68"/>
      <c r="FJ38" s="68"/>
      <c r="FK38" s="147"/>
      <c r="FL38" s="150"/>
      <c r="FP38">
        <v>0</v>
      </c>
      <c r="FW38">
        <v>1</v>
      </c>
      <c r="FX38" t="s">
        <v>4907</v>
      </c>
      <c r="FY38">
        <v>1</v>
      </c>
      <c r="FZ38" t="s">
        <v>4908</v>
      </c>
      <c r="GA38">
        <v>0</v>
      </c>
      <c r="GB38">
        <v>1</v>
      </c>
      <c r="GC38">
        <v>1</v>
      </c>
      <c r="GD38">
        <v>1</v>
      </c>
      <c r="GE38">
        <v>0</v>
      </c>
      <c r="GF38">
        <v>0</v>
      </c>
      <c r="GG38" s="59">
        <v>44962</v>
      </c>
      <c r="GO38">
        <v>0</v>
      </c>
      <c r="GV38">
        <v>1</v>
      </c>
      <c r="GW38" t="s">
        <v>4972</v>
      </c>
      <c r="GX38">
        <v>1</v>
      </c>
      <c r="GY38" t="s">
        <v>4973</v>
      </c>
      <c r="GZ38">
        <v>0</v>
      </c>
      <c r="HA38">
        <v>1</v>
      </c>
      <c r="HB38">
        <v>1</v>
      </c>
      <c r="HC38">
        <v>2</v>
      </c>
      <c r="HD38">
        <v>0</v>
      </c>
      <c r="HE38">
        <v>0</v>
      </c>
      <c r="HF38" s="59">
        <v>44996</v>
      </c>
      <c r="HN38">
        <v>0</v>
      </c>
      <c r="HU38">
        <v>1</v>
      </c>
      <c r="HV38" t="s">
        <v>4974</v>
      </c>
      <c r="HW38">
        <v>1</v>
      </c>
      <c r="HX38" t="s">
        <v>4912</v>
      </c>
      <c r="HY38">
        <v>1</v>
      </c>
      <c r="HZ38">
        <v>1</v>
      </c>
      <c r="IA38">
        <v>1</v>
      </c>
      <c r="IB38">
        <v>1</v>
      </c>
      <c r="IC38">
        <v>0</v>
      </c>
      <c r="ID38">
        <v>0</v>
      </c>
      <c r="IE38" s="59"/>
      <c r="JD38">
        <v>1</v>
      </c>
      <c r="JE38" s="59">
        <v>45068</v>
      </c>
      <c r="JF38" s="59">
        <v>45067</v>
      </c>
      <c r="JN38">
        <v>0</v>
      </c>
      <c r="JU38">
        <v>1</v>
      </c>
      <c r="JV38" t="s">
        <v>2811</v>
      </c>
      <c r="JW38">
        <v>1</v>
      </c>
      <c r="JX38" t="s">
        <v>4915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0</v>
      </c>
      <c r="KE38" s="59">
        <v>45094</v>
      </c>
      <c r="KF38">
        <v>0</v>
      </c>
      <c r="KJ38">
        <v>0</v>
      </c>
      <c r="KM38">
        <v>0</v>
      </c>
      <c r="KT38">
        <v>1</v>
      </c>
      <c r="KU38" t="s">
        <v>4561</v>
      </c>
      <c r="KV38">
        <v>1</v>
      </c>
      <c r="KW38" t="s">
        <v>4916</v>
      </c>
      <c r="KX38">
        <v>0</v>
      </c>
      <c r="KY38">
        <v>1</v>
      </c>
      <c r="KZ38">
        <v>1</v>
      </c>
      <c r="LA38">
        <v>1</v>
      </c>
      <c r="LB38">
        <v>0</v>
      </c>
      <c r="LC38">
        <v>0</v>
      </c>
      <c r="LD38" s="59">
        <v>45133</v>
      </c>
      <c r="LE38" t="s">
        <v>4975</v>
      </c>
      <c r="MC38" s="59">
        <v>45165</v>
      </c>
      <c r="MD38">
        <v>0</v>
      </c>
      <c r="MH38">
        <v>0</v>
      </c>
      <c r="MK38">
        <v>0</v>
      </c>
      <c r="MR38">
        <v>1</v>
      </c>
      <c r="MS38" t="s">
        <v>4578</v>
      </c>
      <c r="MT38">
        <v>1</v>
      </c>
      <c r="MU38" t="s">
        <v>4580</v>
      </c>
      <c r="MV38">
        <v>0</v>
      </c>
      <c r="MW38">
        <v>1</v>
      </c>
      <c r="MX38">
        <v>1</v>
      </c>
      <c r="MY38">
        <v>1</v>
      </c>
      <c r="MZ38">
        <v>0</v>
      </c>
      <c r="NA38">
        <v>0</v>
      </c>
      <c r="NB38" s="59">
        <v>45179</v>
      </c>
      <c r="NC38">
        <v>0</v>
      </c>
      <c r="NG38">
        <v>0</v>
      </c>
      <c r="NJ38">
        <v>0</v>
      </c>
      <c r="NQ38">
        <v>1</v>
      </c>
      <c r="NR38" t="s">
        <v>4919</v>
      </c>
      <c r="NS38">
        <v>1</v>
      </c>
      <c r="NT38" t="s">
        <v>4920</v>
      </c>
      <c r="NU38">
        <v>0</v>
      </c>
      <c r="NV38">
        <v>1</v>
      </c>
      <c r="NW38">
        <v>1</v>
      </c>
      <c r="NX38">
        <v>1</v>
      </c>
      <c r="NY38">
        <v>0</v>
      </c>
      <c r="NZ38">
        <v>0</v>
      </c>
      <c r="OA38" s="59">
        <v>45225</v>
      </c>
      <c r="OB38">
        <v>0</v>
      </c>
      <c r="OF38">
        <v>0</v>
      </c>
      <c r="OI38">
        <v>0</v>
      </c>
      <c r="OM38">
        <v>1</v>
      </c>
      <c r="OP38">
        <v>1</v>
      </c>
      <c r="OQ38" t="s">
        <v>4921</v>
      </c>
      <c r="OR38">
        <v>1</v>
      </c>
      <c r="OS38" t="s">
        <v>4922</v>
      </c>
      <c r="OT38">
        <v>0</v>
      </c>
      <c r="OU38">
        <v>1</v>
      </c>
      <c r="OV38">
        <v>1</v>
      </c>
      <c r="OW38">
        <v>1</v>
      </c>
      <c r="OX38">
        <v>0</v>
      </c>
      <c r="OY38">
        <v>0</v>
      </c>
      <c r="OZ38" s="59">
        <v>45248</v>
      </c>
      <c r="PA38">
        <v>0</v>
      </c>
      <c r="PE38">
        <v>0</v>
      </c>
      <c r="PH38">
        <v>0</v>
      </c>
      <c r="PL38">
        <v>0</v>
      </c>
      <c r="PO38">
        <v>1</v>
      </c>
      <c r="PP38" t="s">
        <v>4976</v>
      </c>
      <c r="PQ38">
        <v>1</v>
      </c>
      <c r="PR38" t="s">
        <v>4924</v>
      </c>
      <c r="PS38">
        <v>0</v>
      </c>
      <c r="PT38">
        <v>1</v>
      </c>
      <c r="PU38">
        <v>1</v>
      </c>
      <c r="PV38">
        <v>1</v>
      </c>
      <c r="PW38">
        <v>0</v>
      </c>
      <c r="PX38">
        <v>0</v>
      </c>
      <c r="PY38" s="59">
        <v>45225</v>
      </c>
      <c r="PZ38" s="15" t="s">
        <v>4942</v>
      </c>
      <c r="QA38" s="111">
        <f t="shared" si="6"/>
        <v>27.986310746064341</v>
      </c>
      <c r="QB38" s="175">
        <v>61.5</v>
      </c>
      <c r="QC38" s="76">
        <v>157.6</v>
      </c>
      <c r="QD38" s="176" t="s">
        <v>4991</v>
      </c>
      <c r="QE38" s="177" t="s">
        <v>517</v>
      </c>
      <c r="QF38" s="177" t="s">
        <v>4630</v>
      </c>
      <c r="QG38">
        <v>1</v>
      </c>
      <c r="QH38">
        <v>0</v>
      </c>
      <c r="QI38">
        <v>0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 s="59">
        <v>45226</v>
      </c>
      <c r="QU38" s="59">
        <v>45270</v>
      </c>
      <c r="QV38">
        <v>0</v>
      </c>
      <c r="QZ38">
        <v>0</v>
      </c>
      <c r="RC38">
        <v>1</v>
      </c>
      <c r="RG38">
        <v>1</v>
      </c>
      <c r="RJ38">
        <v>1</v>
      </c>
      <c r="RK38" t="s">
        <v>4978</v>
      </c>
      <c r="RL38">
        <v>1</v>
      </c>
      <c r="RM38" t="s">
        <v>2382</v>
      </c>
      <c r="RN38">
        <v>0</v>
      </c>
      <c r="RO38">
        <v>1</v>
      </c>
      <c r="RP38">
        <v>1</v>
      </c>
      <c r="RQ38">
        <v>1</v>
      </c>
      <c r="RR38">
        <v>0</v>
      </c>
      <c r="RS38">
        <v>0</v>
      </c>
      <c r="RT38" s="59">
        <v>45305</v>
      </c>
      <c r="RU38">
        <v>0</v>
      </c>
      <c r="RY38">
        <v>0</v>
      </c>
      <c r="SB38">
        <v>0</v>
      </c>
      <c r="SF38">
        <v>1</v>
      </c>
      <c r="SI38">
        <v>1</v>
      </c>
      <c r="SJ38" t="s">
        <v>4580</v>
      </c>
      <c r="SK38">
        <v>1</v>
      </c>
      <c r="SL38" t="s">
        <v>4927</v>
      </c>
      <c r="SM38">
        <v>0</v>
      </c>
      <c r="SN38">
        <v>1</v>
      </c>
      <c r="SO38">
        <v>1</v>
      </c>
      <c r="SP38">
        <v>1</v>
      </c>
      <c r="SQ38">
        <v>0</v>
      </c>
      <c r="SR38">
        <v>0</v>
      </c>
      <c r="SS38" s="59">
        <v>45333</v>
      </c>
      <c r="ST38">
        <v>0</v>
      </c>
      <c r="SX38">
        <v>0</v>
      </c>
      <c r="TA38">
        <v>0</v>
      </c>
      <c r="TE38">
        <v>1</v>
      </c>
      <c r="TH38">
        <v>1</v>
      </c>
      <c r="TI38" t="s">
        <v>4979</v>
      </c>
      <c r="TJ38">
        <v>1</v>
      </c>
      <c r="TK38" t="s">
        <v>4979</v>
      </c>
      <c r="TL38">
        <v>0</v>
      </c>
      <c r="TM38">
        <v>1</v>
      </c>
      <c r="TN38">
        <v>1</v>
      </c>
      <c r="TO38">
        <v>2</v>
      </c>
      <c r="TP38">
        <v>0</v>
      </c>
      <c r="TQ38">
        <v>0</v>
      </c>
      <c r="TR38" s="59">
        <v>44995</v>
      </c>
      <c r="TS38">
        <v>0</v>
      </c>
      <c r="TW38">
        <v>0</v>
      </c>
      <c r="TZ38">
        <v>0</v>
      </c>
      <c r="UD38">
        <v>1</v>
      </c>
      <c r="UG38">
        <v>1</v>
      </c>
      <c r="UH38" t="s">
        <v>4980</v>
      </c>
      <c r="UI38">
        <v>1</v>
      </c>
      <c r="UJ38" t="s">
        <v>4981</v>
      </c>
      <c r="UK38">
        <v>0</v>
      </c>
      <c r="UL38">
        <v>1</v>
      </c>
      <c r="UM38">
        <v>1</v>
      </c>
      <c r="UN38">
        <v>1</v>
      </c>
      <c r="UO38">
        <v>0</v>
      </c>
      <c r="UP38">
        <v>0</v>
      </c>
      <c r="UQ38" s="59">
        <v>45390</v>
      </c>
      <c r="UR38">
        <v>0</v>
      </c>
      <c r="UV38">
        <v>0</v>
      </c>
      <c r="UY38">
        <v>0</v>
      </c>
      <c r="VC38">
        <v>1</v>
      </c>
      <c r="VF38">
        <v>1</v>
      </c>
      <c r="VG38" t="s">
        <v>4578</v>
      </c>
      <c r="VH38">
        <v>1</v>
      </c>
      <c r="VI38" t="s">
        <v>4982</v>
      </c>
      <c r="VJ38">
        <v>1</v>
      </c>
      <c r="VK38">
        <v>1</v>
      </c>
      <c r="VL38">
        <v>1</v>
      </c>
      <c r="VM38">
        <v>2</v>
      </c>
      <c r="VN38">
        <v>0</v>
      </c>
      <c r="VO38">
        <v>0</v>
      </c>
      <c r="VP38" s="59">
        <v>45438</v>
      </c>
      <c r="VQ38">
        <v>0</v>
      </c>
      <c r="VU38">
        <v>0</v>
      </c>
      <c r="VX38">
        <v>0</v>
      </c>
      <c r="WB38">
        <v>0</v>
      </c>
      <c r="WE38">
        <v>1</v>
      </c>
      <c r="WF38" t="s">
        <v>4933</v>
      </c>
      <c r="WG38">
        <v>1</v>
      </c>
      <c r="WH38" t="s">
        <v>4934</v>
      </c>
      <c r="WI38">
        <v>0</v>
      </c>
      <c r="WJ38">
        <v>1</v>
      </c>
      <c r="WK38">
        <v>1</v>
      </c>
      <c r="WL38">
        <v>1</v>
      </c>
      <c r="WM38">
        <v>0</v>
      </c>
      <c r="WN38">
        <v>0</v>
      </c>
      <c r="WO38" s="59">
        <v>45456</v>
      </c>
      <c r="WP38">
        <v>0</v>
      </c>
      <c r="WT38">
        <v>0</v>
      </c>
      <c r="WW38">
        <v>0</v>
      </c>
      <c r="XA38">
        <v>1</v>
      </c>
      <c r="XD38">
        <v>1</v>
      </c>
      <c r="XE38" t="s">
        <v>4657</v>
      </c>
      <c r="XF38">
        <v>1</v>
      </c>
      <c r="XG38" t="s">
        <v>4914</v>
      </c>
      <c r="XH38">
        <v>1</v>
      </c>
      <c r="XI38">
        <v>1</v>
      </c>
      <c r="XJ38">
        <v>1</v>
      </c>
      <c r="XK38">
        <v>1</v>
      </c>
      <c r="XL38">
        <v>0</v>
      </c>
      <c r="XM38">
        <v>0</v>
      </c>
      <c r="XN38" s="59">
        <v>45475</v>
      </c>
      <c r="XO38">
        <v>0</v>
      </c>
      <c r="XS38">
        <v>0</v>
      </c>
      <c r="XV38">
        <v>0</v>
      </c>
      <c r="XZ38">
        <v>1</v>
      </c>
      <c r="YC38">
        <v>1</v>
      </c>
      <c r="YD38" t="s">
        <v>4578</v>
      </c>
      <c r="YE38">
        <v>1</v>
      </c>
      <c r="YF38" t="s">
        <v>4578</v>
      </c>
      <c r="YG38">
        <v>0</v>
      </c>
      <c r="YH38">
        <v>1</v>
      </c>
      <c r="YI38">
        <v>1</v>
      </c>
      <c r="YJ38">
        <v>1</v>
      </c>
      <c r="YK38">
        <v>0</v>
      </c>
      <c r="YL38">
        <v>0</v>
      </c>
      <c r="YM38" s="59">
        <v>45475</v>
      </c>
      <c r="YN38">
        <v>9.1999999999999993</v>
      </c>
      <c r="YP38" s="59">
        <v>45497</v>
      </c>
      <c r="YQ38">
        <v>0</v>
      </c>
      <c r="YU38">
        <v>0</v>
      </c>
      <c r="YX38">
        <v>0</v>
      </c>
      <c r="ZB38">
        <v>1</v>
      </c>
      <c r="ZE38">
        <v>1</v>
      </c>
      <c r="ZF38" t="s">
        <v>4983</v>
      </c>
      <c r="ZG38">
        <v>1</v>
      </c>
      <c r="ZH38" t="s">
        <v>4984</v>
      </c>
      <c r="ZI38">
        <v>0</v>
      </c>
      <c r="ZJ38">
        <v>1</v>
      </c>
      <c r="ZK38">
        <v>1</v>
      </c>
      <c r="ZM38">
        <v>0</v>
      </c>
      <c r="ZN38">
        <v>0</v>
      </c>
      <c r="ZO38">
        <v>0</v>
      </c>
      <c r="ZQ38" s="59">
        <v>45542</v>
      </c>
      <c r="ZR38" s="15">
        <v>0</v>
      </c>
      <c r="ZV38">
        <v>0</v>
      </c>
      <c r="ZY38">
        <v>0</v>
      </c>
      <c r="AAC38">
        <v>1</v>
      </c>
      <c r="AAF38">
        <v>1</v>
      </c>
      <c r="AAG38" t="s">
        <v>4985</v>
      </c>
      <c r="AAH38">
        <v>1</v>
      </c>
      <c r="AAI38" t="s">
        <v>4986</v>
      </c>
      <c r="AAJ38">
        <v>0</v>
      </c>
      <c r="AAK38">
        <v>1</v>
      </c>
      <c r="AAL38">
        <v>1</v>
      </c>
      <c r="AAM38">
        <v>2</v>
      </c>
      <c r="AAN38">
        <v>0</v>
      </c>
      <c r="AAO38">
        <v>0</v>
      </c>
      <c r="AAP38" s="59">
        <v>45634</v>
      </c>
      <c r="AAQ38">
        <v>0</v>
      </c>
      <c r="AAU38">
        <v>0</v>
      </c>
      <c r="AAX38">
        <v>0</v>
      </c>
      <c r="ABB38">
        <v>1</v>
      </c>
      <c r="ABE38">
        <v>1</v>
      </c>
      <c r="ABF38" t="s">
        <v>4987</v>
      </c>
      <c r="ABG38">
        <v>1</v>
      </c>
      <c r="ABH38" t="s">
        <v>4988</v>
      </c>
      <c r="ABI38">
        <v>0</v>
      </c>
      <c r="ABJ38">
        <v>1</v>
      </c>
      <c r="ABK38">
        <v>1</v>
      </c>
      <c r="ABL38">
        <v>2</v>
      </c>
      <c r="ABM38">
        <v>0</v>
      </c>
      <c r="ABN38">
        <v>0</v>
      </c>
      <c r="ABO38" s="59">
        <v>45632</v>
      </c>
      <c r="ABP38" s="58">
        <f t="shared" si="2"/>
        <v>29.100616016427104</v>
      </c>
      <c r="ABQ38">
        <v>58</v>
      </c>
      <c r="ABR38">
        <v>153.80000000000001</v>
      </c>
      <c r="ABT38">
        <v>11.6</v>
      </c>
      <c r="ABU38" t="s">
        <v>517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 s="59"/>
    </row>
    <row r="39" spans="1:763" x14ac:dyDescent="0.25">
      <c r="A39">
        <v>37</v>
      </c>
      <c r="B39" s="15" t="s">
        <v>4545</v>
      </c>
      <c r="C39" s="15" t="s">
        <v>4965</v>
      </c>
      <c r="D39" s="72" t="s">
        <v>4992</v>
      </c>
      <c r="E39" s="15" t="s">
        <v>4945</v>
      </c>
      <c r="F39" s="72" t="s">
        <v>4993</v>
      </c>
      <c r="G39" s="138">
        <v>43878</v>
      </c>
      <c r="H39" s="72">
        <v>0</v>
      </c>
      <c r="I39" s="145">
        <v>44685</v>
      </c>
      <c r="J39" s="174">
        <f t="shared" si="5"/>
        <v>2.2094455852156059</v>
      </c>
      <c r="K39" s="175">
        <v>11.15</v>
      </c>
      <c r="L39" s="175">
        <v>0.84</v>
      </c>
      <c r="M39" s="110"/>
      <c r="N39" s="110">
        <v>-0.56000000000000005</v>
      </c>
      <c r="O39" s="110" t="s">
        <v>20</v>
      </c>
      <c r="P39" s="110">
        <v>-1.1599999999999999</v>
      </c>
      <c r="Q39" s="110" t="s">
        <v>28</v>
      </c>
      <c r="R39" s="110">
        <v>0.19</v>
      </c>
      <c r="S39" s="110" t="s">
        <v>20</v>
      </c>
      <c r="T39" s="177">
        <v>11.5</v>
      </c>
      <c r="U39" s="178">
        <v>0</v>
      </c>
      <c r="V39" s="174">
        <v>0</v>
      </c>
      <c r="W39" s="174">
        <v>0</v>
      </c>
      <c r="X39" s="174">
        <v>0</v>
      </c>
      <c r="Y39" s="174">
        <v>0</v>
      </c>
      <c r="Z39" s="174">
        <v>0</v>
      </c>
      <c r="AA39" s="174">
        <v>0</v>
      </c>
      <c r="AB39" s="174">
        <v>0</v>
      </c>
      <c r="AC39" s="174">
        <v>0</v>
      </c>
      <c r="AD39" s="174">
        <v>0</v>
      </c>
      <c r="AE39" s="174">
        <v>0</v>
      </c>
      <c r="AF39">
        <v>1</v>
      </c>
      <c r="AG39">
        <v>2</v>
      </c>
      <c r="AI39">
        <v>1</v>
      </c>
      <c r="AK39">
        <v>0</v>
      </c>
      <c r="AL39">
        <v>1</v>
      </c>
      <c r="AO39">
        <v>0</v>
      </c>
      <c r="AQ39">
        <v>1</v>
      </c>
      <c r="AT39" s="68">
        <v>1</v>
      </c>
      <c r="AU39" s="140" t="s">
        <v>97</v>
      </c>
      <c r="AV39" s="68">
        <v>99</v>
      </c>
      <c r="AW39" s="68"/>
      <c r="AX39" s="68"/>
      <c r="AY39" s="68">
        <v>1</v>
      </c>
      <c r="AZ39" s="68"/>
      <c r="BA39" s="179">
        <v>44779</v>
      </c>
      <c r="BB39" s="68"/>
      <c r="BC39" s="68"/>
      <c r="BD39" s="68"/>
      <c r="BE39" s="68"/>
      <c r="BF39" s="68">
        <v>0</v>
      </c>
      <c r="BG39" s="68">
        <v>1</v>
      </c>
      <c r="BH39" s="68">
        <v>0</v>
      </c>
      <c r="BI39" s="68">
        <v>1</v>
      </c>
      <c r="BJ39" s="68"/>
      <c r="BK39" s="68">
        <v>1</v>
      </c>
      <c r="BL39" s="68" t="s">
        <v>4968</v>
      </c>
      <c r="BM39" s="68">
        <v>1</v>
      </c>
      <c r="BN39" s="68" t="s">
        <v>4561</v>
      </c>
      <c r="BO39" s="68">
        <v>1</v>
      </c>
      <c r="BP39" s="68">
        <v>1</v>
      </c>
      <c r="BQ39" s="68">
        <v>2</v>
      </c>
      <c r="BR39" s="68">
        <v>2</v>
      </c>
      <c r="BS39" s="68">
        <v>0</v>
      </c>
      <c r="BT39" s="68">
        <v>0</v>
      </c>
      <c r="BU39" s="68"/>
      <c r="BV39" s="68"/>
      <c r="BW39" s="68"/>
      <c r="BX39" s="68"/>
      <c r="BY39" s="68"/>
      <c r="BZ39" s="68">
        <v>99</v>
      </c>
      <c r="CB39" s="68"/>
      <c r="CC39" s="68">
        <v>1</v>
      </c>
      <c r="CD39" s="68"/>
      <c r="CE39" s="68">
        <v>1</v>
      </c>
      <c r="CF39" s="15" t="s">
        <v>4900</v>
      </c>
      <c r="CG39" s="68">
        <v>1</v>
      </c>
      <c r="CH39" s="15" t="s">
        <v>4901</v>
      </c>
      <c r="CI39" s="15">
        <v>0</v>
      </c>
      <c r="CJ39" s="15">
        <v>1</v>
      </c>
      <c r="CK39" s="15">
        <v>1</v>
      </c>
      <c r="CL39" s="15">
        <v>1</v>
      </c>
      <c r="CM39" s="15">
        <v>0</v>
      </c>
      <c r="CN39" s="15">
        <v>0</v>
      </c>
      <c r="CO39" s="15">
        <v>1</v>
      </c>
      <c r="CP39" s="150">
        <v>44842</v>
      </c>
      <c r="CX39" s="15">
        <v>99</v>
      </c>
      <c r="CY39" s="15">
        <v>1</v>
      </c>
      <c r="DA39" s="15">
        <v>1</v>
      </c>
      <c r="DB39" s="15" t="s">
        <v>4557</v>
      </c>
      <c r="DC39" s="15">
        <v>1</v>
      </c>
      <c r="DD39" s="15" t="s">
        <v>4969</v>
      </c>
      <c r="DE39" s="15">
        <v>1</v>
      </c>
      <c r="DF39" s="15" t="s">
        <v>4969</v>
      </c>
      <c r="DG39" s="15">
        <v>0</v>
      </c>
      <c r="DH39" s="15">
        <v>1</v>
      </c>
      <c r="DI39" s="15">
        <v>1</v>
      </c>
      <c r="DJ39" s="15">
        <v>0</v>
      </c>
      <c r="DK39" s="15">
        <v>0</v>
      </c>
      <c r="DL39" s="15">
        <v>0</v>
      </c>
      <c r="DM39" s="179">
        <v>44870</v>
      </c>
      <c r="DN39" s="68"/>
      <c r="DO39" s="68"/>
      <c r="DP39" s="68"/>
      <c r="DQ39" s="68"/>
      <c r="DR39" s="68">
        <v>1</v>
      </c>
      <c r="DS39" s="68"/>
      <c r="DT39" s="68">
        <v>1</v>
      </c>
      <c r="DV39" s="68">
        <v>1</v>
      </c>
      <c r="DW39" s="68" t="s">
        <v>4557</v>
      </c>
      <c r="DX39" s="68">
        <v>1</v>
      </c>
      <c r="DY39" s="68" t="s">
        <v>4970</v>
      </c>
      <c r="DZ39" s="68">
        <v>1</v>
      </c>
      <c r="EA39" s="68" t="s">
        <v>4971</v>
      </c>
      <c r="EB39" s="68">
        <v>1</v>
      </c>
      <c r="EC39" s="68">
        <v>1</v>
      </c>
      <c r="ED39" s="68">
        <v>1</v>
      </c>
      <c r="EE39" s="68">
        <v>1</v>
      </c>
      <c r="EF39" s="68">
        <v>0</v>
      </c>
      <c r="EG39" s="68">
        <v>0</v>
      </c>
      <c r="EH39" s="68">
        <v>1</v>
      </c>
      <c r="EI39" s="179">
        <v>44898</v>
      </c>
      <c r="EJ39" s="68">
        <v>1</v>
      </c>
      <c r="EK39" s="68">
        <v>2</v>
      </c>
      <c r="EL39" s="68">
        <v>0</v>
      </c>
      <c r="EM39" s="68">
        <v>0</v>
      </c>
      <c r="EN39" s="68"/>
      <c r="EO39" s="68"/>
      <c r="EP39" s="68"/>
      <c r="EQ39" s="68">
        <v>0</v>
      </c>
      <c r="ES39" s="68"/>
      <c r="ET39" s="68"/>
      <c r="EU39" s="68"/>
      <c r="EV39" s="68">
        <v>0</v>
      </c>
      <c r="EW39" s="68"/>
      <c r="EX39" s="68">
        <v>1</v>
      </c>
      <c r="EY39" s="68" t="s">
        <v>4904</v>
      </c>
      <c r="EZ39">
        <v>1</v>
      </c>
      <c r="FA39" s="68" t="s">
        <v>4905</v>
      </c>
      <c r="FB39" s="68">
        <v>1</v>
      </c>
      <c r="FC39" s="68">
        <v>1</v>
      </c>
      <c r="FD39" s="68">
        <v>1</v>
      </c>
      <c r="FE39" s="15">
        <v>1</v>
      </c>
      <c r="FF39" s="68">
        <v>0</v>
      </c>
      <c r="FG39" s="68">
        <v>0</v>
      </c>
      <c r="FH39" s="150">
        <v>44933</v>
      </c>
      <c r="FI39" s="68"/>
      <c r="FJ39" s="68"/>
      <c r="FK39" s="68"/>
      <c r="FL39" s="68"/>
      <c r="FP39">
        <v>0</v>
      </c>
      <c r="FW39">
        <v>1</v>
      </c>
      <c r="FX39" t="s">
        <v>4907</v>
      </c>
      <c r="FY39">
        <v>1</v>
      </c>
      <c r="FZ39" t="s">
        <v>4908</v>
      </c>
      <c r="GA39">
        <v>0</v>
      </c>
      <c r="GB39">
        <v>1</v>
      </c>
      <c r="GC39">
        <v>1</v>
      </c>
      <c r="GD39">
        <v>1</v>
      </c>
      <c r="GE39">
        <v>0</v>
      </c>
      <c r="GF39">
        <v>0</v>
      </c>
      <c r="GG39" s="59">
        <v>44962</v>
      </c>
      <c r="GO39">
        <v>0</v>
      </c>
      <c r="GV39">
        <v>1</v>
      </c>
      <c r="GW39" t="s">
        <v>4972</v>
      </c>
      <c r="GX39">
        <v>1</v>
      </c>
      <c r="GY39" t="s">
        <v>4973</v>
      </c>
      <c r="GZ39">
        <v>0</v>
      </c>
      <c r="HA39">
        <v>1</v>
      </c>
      <c r="HB39">
        <v>1</v>
      </c>
      <c r="HC39">
        <v>2</v>
      </c>
      <c r="HD39">
        <v>0</v>
      </c>
      <c r="HE39">
        <v>0</v>
      </c>
      <c r="HF39" s="59">
        <v>44996</v>
      </c>
      <c r="HN39">
        <v>0</v>
      </c>
      <c r="HU39">
        <v>1</v>
      </c>
      <c r="HV39" t="s">
        <v>4974</v>
      </c>
      <c r="HW39">
        <v>1</v>
      </c>
      <c r="HX39" t="s">
        <v>4912</v>
      </c>
      <c r="HY39">
        <v>1</v>
      </c>
      <c r="HZ39">
        <v>1</v>
      </c>
      <c r="IA39">
        <v>1</v>
      </c>
      <c r="IB39">
        <v>1</v>
      </c>
      <c r="IC39">
        <v>0</v>
      </c>
      <c r="ID39">
        <v>0</v>
      </c>
      <c r="IE39" s="59"/>
      <c r="JD39">
        <v>1</v>
      </c>
      <c r="JE39" s="59">
        <v>45068</v>
      </c>
      <c r="JF39" s="59">
        <v>45067</v>
      </c>
      <c r="JN39">
        <v>0</v>
      </c>
      <c r="JU39">
        <v>1</v>
      </c>
      <c r="JV39" t="s">
        <v>2811</v>
      </c>
      <c r="JW39">
        <v>1</v>
      </c>
      <c r="JX39" t="s">
        <v>4915</v>
      </c>
      <c r="JY39">
        <v>1</v>
      </c>
      <c r="JZ39">
        <v>1</v>
      </c>
      <c r="KA39">
        <v>1</v>
      </c>
      <c r="KB39">
        <v>1</v>
      </c>
      <c r="KC39">
        <v>0</v>
      </c>
      <c r="KD39">
        <v>0</v>
      </c>
      <c r="KE39" s="59">
        <v>45094</v>
      </c>
      <c r="KF39">
        <v>0</v>
      </c>
      <c r="KJ39">
        <v>0</v>
      </c>
      <c r="KM39">
        <v>0</v>
      </c>
      <c r="KT39">
        <v>1</v>
      </c>
      <c r="KU39" t="s">
        <v>4561</v>
      </c>
      <c r="KV39">
        <v>1</v>
      </c>
      <c r="KW39" t="s">
        <v>4916</v>
      </c>
      <c r="KX39">
        <v>0</v>
      </c>
      <c r="KY39">
        <v>1</v>
      </c>
      <c r="KZ39">
        <v>1</v>
      </c>
      <c r="LA39">
        <v>1</v>
      </c>
      <c r="LB39">
        <v>0</v>
      </c>
      <c r="LC39">
        <v>0</v>
      </c>
      <c r="LD39" s="59">
        <v>45133</v>
      </c>
      <c r="LE39" t="s">
        <v>4975</v>
      </c>
      <c r="MC39" s="59">
        <v>45165</v>
      </c>
      <c r="MD39">
        <v>0</v>
      </c>
      <c r="MH39">
        <v>0</v>
      </c>
      <c r="MK39">
        <v>0</v>
      </c>
      <c r="MR39">
        <v>1</v>
      </c>
      <c r="MS39" t="s">
        <v>4578</v>
      </c>
      <c r="MT39">
        <v>1</v>
      </c>
      <c r="MU39" t="s">
        <v>4580</v>
      </c>
      <c r="MV39">
        <v>0</v>
      </c>
      <c r="MW39">
        <v>1</v>
      </c>
      <c r="MX39">
        <v>1</v>
      </c>
      <c r="MY39">
        <v>1</v>
      </c>
      <c r="MZ39">
        <v>0</v>
      </c>
      <c r="NA39">
        <v>0</v>
      </c>
      <c r="NB39" s="59">
        <v>45179</v>
      </c>
      <c r="NC39">
        <v>0</v>
      </c>
      <c r="NG39">
        <v>0</v>
      </c>
      <c r="NJ39">
        <v>0</v>
      </c>
      <c r="NQ39">
        <v>1</v>
      </c>
      <c r="NR39" t="s">
        <v>4919</v>
      </c>
      <c r="NS39">
        <v>1</v>
      </c>
      <c r="NT39" t="s">
        <v>4920</v>
      </c>
      <c r="NU39">
        <v>0</v>
      </c>
      <c r="NV39">
        <v>1</v>
      </c>
      <c r="NW39">
        <v>1</v>
      </c>
      <c r="NX39">
        <v>1</v>
      </c>
      <c r="NY39">
        <v>0</v>
      </c>
      <c r="NZ39">
        <v>0</v>
      </c>
      <c r="OA39" s="59">
        <v>45225</v>
      </c>
      <c r="OB39">
        <v>0</v>
      </c>
      <c r="OF39">
        <v>0</v>
      </c>
      <c r="OI39">
        <v>0</v>
      </c>
      <c r="OM39">
        <v>1</v>
      </c>
      <c r="OP39">
        <v>1</v>
      </c>
      <c r="OQ39" t="s">
        <v>4921</v>
      </c>
      <c r="OR39">
        <v>1</v>
      </c>
      <c r="OS39" t="s">
        <v>4922</v>
      </c>
      <c r="OT39">
        <v>0</v>
      </c>
      <c r="OU39">
        <v>1</v>
      </c>
      <c r="OV39">
        <v>1</v>
      </c>
      <c r="OW39">
        <v>1</v>
      </c>
      <c r="OX39">
        <v>0</v>
      </c>
      <c r="OY39">
        <v>0</v>
      </c>
      <c r="OZ39" s="59">
        <v>45248</v>
      </c>
      <c r="PA39">
        <v>0</v>
      </c>
      <c r="PE39">
        <v>0</v>
      </c>
      <c r="PH39">
        <v>0</v>
      </c>
      <c r="PL39">
        <v>0</v>
      </c>
      <c r="PO39">
        <v>1</v>
      </c>
      <c r="PP39" t="s">
        <v>4976</v>
      </c>
      <c r="PQ39">
        <v>1</v>
      </c>
      <c r="PR39" t="s">
        <v>4924</v>
      </c>
      <c r="PS39">
        <v>0</v>
      </c>
      <c r="PT39">
        <v>1</v>
      </c>
      <c r="PU39">
        <v>1</v>
      </c>
      <c r="PV39">
        <v>1</v>
      </c>
      <c r="PW39">
        <v>0</v>
      </c>
      <c r="PX39">
        <v>0</v>
      </c>
      <c r="PY39" s="59">
        <v>45225</v>
      </c>
      <c r="PZ39" s="15" t="s">
        <v>4945</v>
      </c>
      <c r="QA39" s="111">
        <f t="shared" si="6"/>
        <v>3.6878850102669403</v>
      </c>
      <c r="QB39" s="175">
        <v>13.6</v>
      </c>
      <c r="QC39" s="76">
        <v>97.7</v>
      </c>
      <c r="QD39" s="176" t="s">
        <v>4994</v>
      </c>
      <c r="QE39" s="177" t="s">
        <v>517</v>
      </c>
      <c r="QF39" s="177" t="s">
        <v>4614</v>
      </c>
      <c r="QG39">
        <v>0</v>
      </c>
      <c r="QH39">
        <v>0</v>
      </c>
      <c r="QI39">
        <v>0</v>
      </c>
      <c r="QJ39">
        <v>0</v>
      </c>
      <c r="QK39">
        <v>1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 s="59">
        <v>45226</v>
      </c>
      <c r="QU39" s="59">
        <v>45270</v>
      </c>
      <c r="QV39">
        <v>0</v>
      </c>
      <c r="QZ39">
        <v>0</v>
      </c>
      <c r="RC39">
        <v>1</v>
      </c>
      <c r="RG39">
        <v>1</v>
      </c>
      <c r="RJ39">
        <v>1</v>
      </c>
      <c r="RK39" t="s">
        <v>4978</v>
      </c>
      <c r="RL39">
        <v>1</v>
      </c>
      <c r="RM39" t="s">
        <v>2382</v>
      </c>
      <c r="RN39">
        <v>0</v>
      </c>
      <c r="RO39">
        <v>1</v>
      </c>
      <c r="RP39">
        <v>1</v>
      </c>
      <c r="RQ39">
        <v>1</v>
      </c>
      <c r="RR39">
        <v>0</v>
      </c>
      <c r="RS39">
        <v>0</v>
      </c>
      <c r="RT39" s="59">
        <v>45305</v>
      </c>
      <c r="RU39">
        <v>0</v>
      </c>
      <c r="RY39">
        <v>0</v>
      </c>
      <c r="SB39">
        <v>0</v>
      </c>
      <c r="SF39">
        <v>0</v>
      </c>
      <c r="SI39">
        <v>1</v>
      </c>
      <c r="SJ39" t="s">
        <v>4580</v>
      </c>
      <c r="SK39">
        <v>1</v>
      </c>
      <c r="SL39" t="s">
        <v>4927</v>
      </c>
      <c r="SM39">
        <v>0</v>
      </c>
      <c r="SN39">
        <v>1</v>
      </c>
      <c r="SO39">
        <v>1</v>
      </c>
      <c r="SP39">
        <v>1</v>
      </c>
      <c r="SQ39">
        <v>0</v>
      </c>
      <c r="SR39">
        <v>0</v>
      </c>
      <c r="SS39" s="59">
        <v>45333</v>
      </c>
      <c r="ST39">
        <v>0</v>
      </c>
      <c r="SX39">
        <v>0</v>
      </c>
      <c r="TA39">
        <v>0</v>
      </c>
      <c r="TE39">
        <v>0</v>
      </c>
      <c r="TH39">
        <v>1</v>
      </c>
      <c r="TI39" t="s">
        <v>4979</v>
      </c>
      <c r="TJ39">
        <v>1</v>
      </c>
      <c r="TK39" t="s">
        <v>4979</v>
      </c>
      <c r="TL39">
        <v>0</v>
      </c>
      <c r="TM39">
        <v>1</v>
      </c>
      <c r="TN39">
        <v>1</v>
      </c>
      <c r="TO39">
        <v>2</v>
      </c>
      <c r="TP39">
        <v>0</v>
      </c>
      <c r="TQ39">
        <v>0</v>
      </c>
      <c r="TR39" s="59">
        <v>44995</v>
      </c>
      <c r="TS39">
        <v>0</v>
      </c>
      <c r="TW39">
        <v>0</v>
      </c>
      <c r="TZ39">
        <v>0</v>
      </c>
      <c r="UD39">
        <v>1</v>
      </c>
      <c r="UG39">
        <v>1</v>
      </c>
      <c r="UH39" t="s">
        <v>4980</v>
      </c>
      <c r="UI39">
        <v>1</v>
      </c>
      <c r="UJ39" t="s">
        <v>4981</v>
      </c>
      <c r="UK39">
        <v>0</v>
      </c>
      <c r="UL39">
        <v>1</v>
      </c>
      <c r="UM39">
        <v>1</v>
      </c>
      <c r="UN39">
        <v>1</v>
      </c>
      <c r="UO39">
        <v>0</v>
      </c>
      <c r="UP39">
        <v>0</v>
      </c>
      <c r="UQ39" s="59">
        <v>45390</v>
      </c>
      <c r="UR39">
        <v>0</v>
      </c>
      <c r="UV39">
        <v>0</v>
      </c>
      <c r="UY39">
        <v>0</v>
      </c>
      <c r="VC39">
        <v>1</v>
      </c>
      <c r="VF39">
        <v>1</v>
      </c>
      <c r="VG39" t="s">
        <v>4578</v>
      </c>
      <c r="VH39">
        <v>1</v>
      </c>
      <c r="VI39" t="s">
        <v>4982</v>
      </c>
      <c r="VJ39">
        <v>1</v>
      </c>
      <c r="VK39">
        <v>1</v>
      </c>
      <c r="VL39">
        <v>1</v>
      </c>
      <c r="VM39">
        <v>2</v>
      </c>
      <c r="VN39">
        <v>0</v>
      </c>
      <c r="VO39">
        <v>0</v>
      </c>
      <c r="VP39" s="59">
        <v>45438</v>
      </c>
      <c r="VQ39">
        <v>0</v>
      </c>
      <c r="VU39">
        <v>0</v>
      </c>
      <c r="VX39">
        <v>0</v>
      </c>
      <c r="WB39">
        <v>0</v>
      </c>
      <c r="WE39">
        <v>1</v>
      </c>
      <c r="WF39" t="s">
        <v>4933</v>
      </c>
      <c r="WG39">
        <v>1</v>
      </c>
      <c r="WH39" t="s">
        <v>4934</v>
      </c>
      <c r="WI39">
        <v>0</v>
      </c>
      <c r="WJ39">
        <v>1</v>
      </c>
      <c r="WK39">
        <v>1</v>
      </c>
      <c r="WL39">
        <v>1</v>
      </c>
      <c r="WM39">
        <v>0</v>
      </c>
      <c r="WN39">
        <v>0</v>
      </c>
      <c r="WO39" s="59">
        <v>45456</v>
      </c>
      <c r="WP39">
        <v>0</v>
      </c>
      <c r="WT39">
        <v>0</v>
      </c>
      <c r="WW39">
        <v>0</v>
      </c>
      <c r="XA39">
        <v>1</v>
      </c>
      <c r="XD39">
        <v>1</v>
      </c>
      <c r="XE39" t="s">
        <v>4657</v>
      </c>
      <c r="XF39">
        <v>1</v>
      </c>
      <c r="XG39" t="s">
        <v>4914</v>
      </c>
      <c r="XH39">
        <v>1</v>
      </c>
      <c r="XI39">
        <v>1</v>
      </c>
      <c r="XJ39">
        <v>1</v>
      </c>
      <c r="XK39">
        <v>1</v>
      </c>
      <c r="XL39">
        <v>0</v>
      </c>
      <c r="XM39">
        <v>0</v>
      </c>
      <c r="XN39" s="59">
        <v>45475</v>
      </c>
      <c r="XO39">
        <v>0</v>
      </c>
      <c r="XS39">
        <v>0</v>
      </c>
      <c r="XV39">
        <v>0</v>
      </c>
      <c r="XZ39">
        <v>1</v>
      </c>
      <c r="YC39">
        <v>1</v>
      </c>
      <c r="YD39" t="s">
        <v>4578</v>
      </c>
      <c r="YE39">
        <v>1</v>
      </c>
      <c r="YF39" t="s">
        <v>4578</v>
      </c>
      <c r="YG39">
        <v>0</v>
      </c>
      <c r="YH39">
        <v>1</v>
      </c>
      <c r="YI39">
        <v>1</v>
      </c>
      <c r="YJ39">
        <v>1</v>
      </c>
      <c r="YK39">
        <v>0</v>
      </c>
      <c r="YL39">
        <v>0</v>
      </c>
      <c r="YM39" s="59">
        <v>45475</v>
      </c>
      <c r="YN39">
        <v>11.8</v>
      </c>
      <c r="YP39" s="59">
        <v>45497</v>
      </c>
      <c r="YQ39">
        <v>0</v>
      </c>
      <c r="YU39">
        <v>0</v>
      </c>
      <c r="YX39">
        <v>0</v>
      </c>
      <c r="ZB39">
        <v>1</v>
      </c>
      <c r="ZE39">
        <v>1</v>
      </c>
      <c r="ZF39" t="s">
        <v>4983</v>
      </c>
      <c r="ZG39">
        <v>1</v>
      </c>
      <c r="ZH39" t="s">
        <v>4984</v>
      </c>
      <c r="ZI39">
        <v>0</v>
      </c>
      <c r="ZJ39">
        <v>1</v>
      </c>
      <c r="ZK39">
        <v>1</v>
      </c>
      <c r="ZM39">
        <v>0</v>
      </c>
      <c r="ZN39">
        <v>0</v>
      </c>
      <c r="ZO39">
        <v>1</v>
      </c>
      <c r="ZP39" s="59">
        <v>45518</v>
      </c>
      <c r="ZQ39" s="59">
        <v>45542</v>
      </c>
      <c r="ZR39" s="15">
        <v>0</v>
      </c>
      <c r="ZV39">
        <v>0</v>
      </c>
      <c r="ZY39">
        <v>0</v>
      </c>
      <c r="AAC39">
        <v>1</v>
      </c>
      <c r="AAF39">
        <v>1</v>
      </c>
      <c r="AAG39" t="s">
        <v>4985</v>
      </c>
      <c r="AAH39">
        <v>1</v>
      </c>
      <c r="AAI39" t="s">
        <v>4986</v>
      </c>
      <c r="AAJ39">
        <v>0</v>
      </c>
      <c r="AAK39">
        <v>1</v>
      </c>
      <c r="AAL39">
        <v>1</v>
      </c>
      <c r="AAM39">
        <v>2</v>
      </c>
      <c r="AAN39">
        <v>0</v>
      </c>
      <c r="AAO39">
        <v>0</v>
      </c>
      <c r="AAP39" s="59">
        <v>45634</v>
      </c>
      <c r="AAQ39">
        <v>0</v>
      </c>
      <c r="AAU39">
        <v>0</v>
      </c>
      <c r="AAX39">
        <v>0</v>
      </c>
      <c r="ABB39">
        <v>1</v>
      </c>
      <c r="ABE39">
        <v>1</v>
      </c>
      <c r="ABF39" t="s">
        <v>4987</v>
      </c>
      <c r="ABG39">
        <v>1</v>
      </c>
      <c r="ABH39" t="s">
        <v>4988</v>
      </c>
      <c r="ABI39">
        <v>0</v>
      </c>
      <c r="ABJ39">
        <v>1</v>
      </c>
      <c r="ABK39">
        <v>1</v>
      </c>
      <c r="ABL39">
        <v>2</v>
      </c>
      <c r="ABM39">
        <v>0</v>
      </c>
      <c r="ABN39">
        <v>0</v>
      </c>
      <c r="ABO39" s="59">
        <v>45632</v>
      </c>
      <c r="ABP39" s="58">
        <f t="shared" si="2"/>
        <v>4.8021902806297057</v>
      </c>
      <c r="ABQ39">
        <v>15.9</v>
      </c>
      <c r="ABR39">
        <v>103.1</v>
      </c>
      <c r="ABT39">
        <v>11.2</v>
      </c>
      <c r="ABU39" t="s">
        <v>20</v>
      </c>
      <c r="ABV39">
        <v>0</v>
      </c>
      <c r="ABW39">
        <v>1</v>
      </c>
      <c r="ABX39">
        <v>1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 s="59"/>
    </row>
    <row r="40" spans="1:763" x14ac:dyDescent="0.25">
      <c r="A40">
        <v>38</v>
      </c>
      <c r="B40" s="15" t="s">
        <v>4545</v>
      </c>
      <c r="C40" s="15" t="s">
        <v>4965</v>
      </c>
      <c r="D40" s="72" t="s">
        <v>4995</v>
      </c>
      <c r="E40" s="15" t="s">
        <v>4948</v>
      </c>
      <c r="F40" s="72" t="s">
        <v>4996</v>
      </c>
      <c r="G40" s="138">
        <v>44393</v>
      </c>
      <c r="H40" s="72">
        <v>0</v>
      </c>
      <c r="I40" s="145">
        <v>44685</v>
      </c>
      <c r="J40" s="174">
        <f t="shared" si="5"/>
        <v>0.79945242984257359</v>
      </c>
      <c r="K40" s="175">
        <v>7</v>
      </c>
      <c r="L40" s="175">
        <v>0.71</v>
      </c>
      <c r="M40" s="110"/>
      <c r="N40" s="110">
        <v>-1.49</v>
      </c>
      <c r="O40" s="110" t="s">
        <v>28</v>
      </c>
      <c r="P40" s="110">
        <v>0.02</v>
      </c>
      <c r="Q40" s="110" t="s">
        <v>20</v>
      </c>
      <c r="R40" s="110">
        <v>-2.11</v>
      </c>
      <c r="S40" s="110" t="s">
        <v>4997</v>
      </c>
      <c r="T40" s="177">
        <v>9.9</v>
      </c>
      <c r="U40" s="178">
        <v>1</v>
      </c>
      <c r="V40" s="174">
        <v>0</v>
      </c>
      <c r="W40" s="174">
        <v>0</v>
      </c>
      <c r="X40" s="174">
        <v>0</v>
      </c>
      <c r="Y40" s="174">
        <v>0</v>
      </c>
      <c r="Z40" s="174">
        <v>0</v>
      </c>
      <c r="AA40" s="174">
        <v>0</v>
      </c>
      <c r="AB40" s="174">
        <v>0</v>
      </c>
      <c r="AC40" s="174">
        <v>0</v>
      </c>
      <c r="AD40" s="174">
        <v>0</v>
      </c>
      <c r="AE40" s="174">
        <v>0</v>
      </c>
      <c r="AF40">
        <v>0</v>
      </c>
      <c r="AL40">
        <v>1</v>
      </c>
      <c r="AO40">
        <v>0</v>
      </c>
      <c r="AQ40">
        <v>1</v>
      </c>
      <c r="AT40" s="68">
        <v>1</v>
      </c>
      <c r="AU40" s="140" t="s">
        <v>97</v>
      </c>
      <c r="AV40" s="68">
        <v>99</v>
      </c>
      <c r="AW40" s="68"/>
      <c r="AX40" s="68"/>
      <c r="AY40" s="68">
        <v>1</v>
      </c>
      <c r="AZ40" s="68"/>
      <c r="BA40" s="179">
        <v>44779</v>
      </c>
      <c r="BB40" s="68"/>
      <c r="BC40" s="68"/>
      <c r="BD40" s="68"/>
      <c r="BE40" s="68"/>
      <c r="BF40" s="68">
        <v>0</v>
      </c>
      <c r="BG40" s="68">
        <v>1</v>
      </c>
      <c r="BH40" s="68">
        <v>0</v>
      </c>
      <c r="BI40" s="68">
        <v>1</v>
      </c>
      <c r="BJ40" s="68"/>
      <c r="BK40" s="68">
        <v>1</v>
      </c>
      <c r="BL40" s="68" t="s">
        <v>4968</v>
      </c>
      <c r="BM40" s="68">
        <v>1</v>
      </c>
      <c r="BN40" s="68" t="s">
        <v>4561</v>
      </c>
      <c r="BO40" s="68">
        <v>1</v>
      </c>
      <c r="BP40" s="68">
        <v>1</v>
      </c>
      <c r="BQ40" s="68">
        <v>2</v>
      </c>
      <c r="BR40" s="68">
        <v>2</v>
      </c>
      <c r="BS40" s="68">
        <v>0</v>
      </c>
      <c r="BT40" s="68">
        <v>0</v>
      </c>
      <c r="BU40" s="179">
        <v>44807</v>
      </c>
      <c r="BV40" s="68">
        <v>1</v>
      </c>
      <c r="BW40" s="68">
        <v>3</v>
      </c>
      <c r="BX40" s="68">
        <v>0</v>
      </c>
      <c r="BY40" s="68">
        <v>0</v>
      </c>
      <c r="BZ40" s="68">
        <v>99</v>
      </c>
      <c r="CB40" s="68"/>
      <c r="CC40" s="68">
        <v>1</v>
      </c>
      <c r="CD40" s="68"/>
      <c r="CE40" s="68">
        <v>1</v>
      </c>
      <c r="CF40" s="15" t="s">
        <v>4900</v>
      </c>
      <c r="CG40" s="68">
        <v>1</v>
      </c>
      <c r="CH40" s="15" t="s">
        <v>4901</v>
      </c>
      <c r="CI40" s="15">
        <v>0</v>
      </c>
      <c r="CJ40" s="15">
        <v>1</v>
      </c>
      <c r="CK40" s="15">
        <v>1</v>
      </c>
      <c r="CL40" s="15">
        <v>1</v>
      </c>
      <c r="CM40" s="15">
        <v>0</v>
      </c>
      <c r="CN40" s="15">
        <v>0</v>
      </c>
      <c r="CO40" s="15">
        <v>0</v>
      </c>
      <c r="CP40" s="150">
        <v>44842</v>
      </c>
      <c r="CX40" s="15">
        <v>99</v>
      </c>
      <c r="CY40" s="15">
        <v>1</v>
      </c>
      <c r="DA40" s="15">
        <v>1</v>
      </c>
      <c r="DB40" s="15" t="s">
        <v>4557</v>
      </c>
      <c r="DC40" s="15">
        <v>1</v>
      </c>
      <c r="DD40" s="15" t="s">
        <v>4969</v>
      </c>
      <c r="DE40" s="15">
        <v>1</v>
      </c>
      <c r="DF40" s="15" t="s">
        <v>4969</v>
      </c>
      <c r="DG40" s="15">
        <v>0</v>
      </c>
      <c r="DH40" s="15">
        <v>1</v>
      </c>
      <c r="DI40" s="15">
        <v>1</v>
      </c>
      <c r="DJ40" s="15">
        <v>0</v>
      </c>
      <c r="DK40" s="15">
        <v>0</v>
      </c>
      <c r="DL40" s="15">
        <v>0</v>
      </c>
      <c r="DM40" s="179">
        <v>44870</v>
      </c>
      <c r="DN40" s="68"/>
      <c r="DO40" s="68"/>
      <c r="DP40" s="68"/>
      <c r="DQ40" s="68"/>
      <c r="DR40" s="68">
        <v>1</v>
      </c>
      <c r="DS40" s="68"/>
      <c r="DT40" s="68">
        <v>1</v>
      </c>
      <c r="DV40" s="68">
        <v>1</v>
      </c>
      <c r="DW40" s="68" t="s">
        <v>4557</v>
      </c>
      <c r="DX40" s="68">
        <v>1</v>
      </c>
      <c r="DY40" s="68" t="s">
        <v>4970</v>
      </c>
      <c r="DZ40" s="68">
        <v>1</v>
      </c>
      <c r="EA40" s="68" t="s">
        <v>4971</v>
      </c>
      <c r="EB40" s="68">
        <v>1</v>
      </c>
      <c r="EC40" s="68">
        <v>1</v>
      </c>
      <c r="ED40" s="68">
        <v>1</v>
      </c>
      <c r="EE40" s="68">
        <v>1</v>
      </c>
      <c r="EF40" s="68">
        <v>0</v>
      </c>
      <c r="EG40" s="68">
        <v>0</v>
      </c>
      <c r="EH40" s="68">
        <v>0</v>
      </c>
      <c r="EI40" s="179">
        <v>44898</v>
      </c>
      <c r="EJ40" s="68">
        <v>1</v>
      </c>
      <c r="EK40" s="68">
        <v>2</v>
      </c>
      <c r="EL40" s="68">
        <v>0</v>
      </c>
      <c r="EM40" s="68">
        <v>0</v>
      </c>
      <c r="EN40" s="68"/>
      <c r="EO40" s="68"/>
      <c r="EP40" s="68"/>
      <c r="EQ40" s="68">
        <v>0</v>
      </c>
      <c r="ES40" s="68"/>
      <c r="ET40" s="68"/>
      <c r="EU40" s="68"/>
      <c r="EV40" s="68">
        <v>0</v>
      </c>
      <c r="EW40" s="68"/>
      <c r="EX40" s="68">
        <v>1</v>
      </c>
      <c r="EY40" s="68" t="s">
        <v>4904</v>
      </c>
      <c r="EZ40" s="68">
        <v>1</v>
      </c>
      <c r="FA40" s="68" t="s">
        <v>4905</v>
      </c>
      <c r="FB40" s="68">
        <v>1</v>
      </c>
      <c r="FC40" s="68">
        <v>1</v>
      </c>
      <c r="FD40" s="68">
        <v>1</v>
      </c>
      <c r="FE40" s="15">
        <v>1</v>
      </c>
      <c r="FF40" s="68">
        <v>0</v>
      </c>
      <c r="FG40" s="68">
        <v>0</v>
      </c>
      <c r="FH40" s="150">
        <v>44933</v>
      </c>
      <c r="FI40" s="68">
        <v>1</v>
      </c>
      <c r="FJ40" s="68">
        <v>2</v>
      </c>
      <c r="FK40" s="68">
        <v>0</v>
      </c>
      <c r="FL40" s="15">
        <v>0</v>
      </c>
      <c r="FP40">
        <v>0</v>
      </c>
      <c r="FW40">
        <v>1</v>
      </c>
      <c r="FX40" t="s">
        <v>4907</v>
      </c>
      <c r="FY40">
        <v>1</v>
      </c>
      <c r="FZ40" t="s">
        <v>4908</v>
      </c>
      <c r="GA40">
        <v>0</v>
      </c>
      <c r="GB40">
        <v>1</v>
      </c>
      <c r="GC40">
        <v>1</v>
      </c>
      <c r="GD40">
        <v>1</v>
      </c>
      <c r="GE40">
        <v>0</v>
      </c>
      <c r="GF40">
        <v>0</v>
      </c>
      <c r="GG40" s="59">
        <v>44962</v>
      </c>
      <c r="GO40">
        <v>0</v>
      </c>
      <c r="GV40">
        <v>1</v>
      </c>
      <c r="GW40" t="s">
        <v>4972</v>
      </c>
      <c r="GX40">
        <v>1</v>
      </c>
      <c r="GY40" t="s">
        <v>4973</v>
      </c>
      <c r="GZ40">
        <v>0</v>
      </c>
      <c r="HA40">
        <v>1</v>
      </c>
      <c r="HB40">
        <v>1</v>
      </c>
      <c r="HC40">
        <v>2</v>
      </c>
      <c r="HD40">
        <v>0</v>
      </c>
      <c r="HE40">
        <v>0</v>
      </c>
      <c r="HF40" s="59">
        <v>44996</v>
      </c>
      <c r="HN40">
        <v>0</v>
      </c>
      <c r="HU40">
        <v>1</v>
      </c>
      <c r="HV40" t="s">
        <v>4974</v>
      </c>
      <c r="HW40">
        <v>1</v>
      </c>
      <c r="HX40" t="s">
        <v>4912</v>
      </c>
      <c r="HY40">
        <v>1</v>
      </c>
      <c r="HZ40">
        <v>1</v>
      </c>
      <c r="IA40">
        <v>1</v>
      </c>
      <c r="IB40">
        <v>1</v>
      </c>
      <c r="IC40">
        <v>0</v>
      </c>
      <c r="ID40">
        <v>0</v>
      </c>
      <c r="IE40" s="59"/>
      <c r="JD40">
        <v>1</v>
      </c>
      <c r="JE40" s="59">
        <v>45068</v>
      </c>
      <c r="JF40" s="59">
        <v>45067</v>
      </c>
      <c r="JN40">
        <v>0</v>
      </c>
      <c r="JU40">
        <v>1</v>
      </c>
      <c r="JV40" t="s">
        <v>2811</v>
      </c>
      <c r="JW40">
        <v>1</v>
      </c>
      <c r="JX40" t="s">
        <v>4915</v>
      </c>
      <c r="JY40">
        <v>1</v>
      </c>
      <c r="JZ40">
        <v>1</v>
      </c>
      <c r="KA40">
        <v>1</v>
      </c>
      <c r="KB40">
        <v>1</v>
      </c>
      <c r="KC40">
        <v>0</v>
      </c>
      <c r="KD40">
        <v>0</v>
      </c>
      <c r="KE40" s="59">
        <v>45094</v>
      </c>
      <c r="KF40">
        <v>0</v>
      </c>
      <c r="KJ40">
        <v>0</v>
      </c>
      <c r="KM40">
        <v>0</v>
      </c>
      <c r="KT40">
        <v>1</v>
      </c>
      <c r="KU40" t="s">
        <v>4561</v>
      </c>
      <c r="KV40">
        <v>1</v>
      </c>
      <c r="KW40" t="s">
        <v>4916</v>
      </c>
      <c r="KX40">
        <v>0</v>
      </c>
      <c r="KY40">
        <v>1</v>
      </c>
      <c r="KZ40">
        <v>1</v>
      </c>
      <c r="LA40">
        <v>1</v>
      </c>
      <c r="LB40">
        <v>0</v>
      </c>
      <c r="LC40">
        <v>0</v>
      </c>
      <c r="LD40" s="59">
        <v>45133</v>
      </c>
      <c r="LE40" t="s">
        <v>4975</v>
      </c>
      <c r="MC40" s="59">
        <v>45165</v>
      </c>
      <c r="MD40">
        <v>0</v>
      </c>
      <c r="MH40">
        <v>0</v>
      </c>
      <c r="MK40">
        <v>0</v>
      </c>
      <c r="MR40">
        <v>1</v>
      </c>
      <c r="MS40" t="s">
        <v>4578</v>
      </c>
      <c r="MT40">
        <v>1</v>
      </c>
      <c r="MU40" t="s">
        <v>4580</v>
      </c>
      <c r="MV40">
        <v>0</v>
      </c>
      <c r="MW40">
        <v>1</v>
      </c>
      <c r="MX40">
        <v>1</v>
      </c>
      <c r="MY40">
        <v>1</v>
      </c>
      <c r="MZ40">
        <v>0</v>
      </c>
      <c r="NA40">
        <v>0</v>
      </c>
      <c r="NB40" s="59">
        <v>45179</v>
      </c>
      <c r="NC40">
        <v>0</v>
      </c>
      <c r="NG40">
        <v>0</v>
      </c>
      <c r="NJ40">
        <v>0</v>
      </c>
      <c r="NQ40">
        <v>1</v>
      </c>
      <c r="NR40" t="s">
        <v>4919</v>
      </c>
      <c r="NS40">
        <v>1</v>
      </c>
      <c r="NT40" t="s">
        <v>4920</v>
      </c>
      <c r="NU40">
        <v>0</v>
      </c>
      <c r="NV40">
        <v>1</v>
      </c>
      <c r="NW40">
        <v>1</v>
      </c>
      <c r="NX40">
        <v>1</v>
      </c>
      <c r="NY40">
        <v>0</v>
      </c>
      <c r="NZ40">
        <v>0</v>
      </c>
      <c r="OA40" s="59">
        <v>45225</v>
      </c>
      <c r="OB40">
        <v>0</v>
      </c>
      <c r="OF40">
        <v>0</v>
      </c>
      <c r="OI40">
        <v>0</v>
      </c>
      <c r="OM40">
        <v>1</v>
      </c>
      <c r="OP40">
        <v>1</v>
      </c>
      <c r="OQ40" t="s">
        <v>4921</v>
      </c>
      <c r="OR40">
        <v>1</v>
      </c>
      <c r="OS40" t="s">
        <v>4922</v>
      </c>
      <c r="OT40">
        <v>0</v>
      </c>
      <c r="OU40">
        <v>1</v>
      </c>
      <c r="OV40">
        <v>1</v>
      </c>
      <c r="OW40">
        <v>1</v>
      </c>
      <c r="OX40">
        <v>0</v>
      </c>
      <c r="OY40">
        <v>0</v>
      </c>
      <c r="OZ40" s="59">
        <v>45248</v>
      </c>
      <c r="PA40">
        <v>0</v>
      </c>
      <c r="PE40">
        <v>0</v>
      </c>
      <c r="PH40">
        <v>0</v>
      </c>
      <c r="PL40">
        <v>0</v>
      </c>
      <c r="PO40">
        <v>1</v>
      </c>
      <c r="PP40" t="s">
        <v>4976</v>
      </c>
      <c r="PQ40">
        <v>1</v>
      </c>
      <c r="PR40" t="s">
        <v>4924</v>
      </c>
      <c r="PS40">
        <v>0</v>
      </c>
      <c r="PT40">
        <v>1</v>
      </c>
      <c r="PU40">
        <v>1</v>
      </c>
      <c r="PV40">
        <v>1</v>
      </c>
      <c r="PW40">
        <v>0</v>
      </c>
      <c r="PX40">
        <v>0</v>
      </c>
      <c r="PY40" s="59">
        <v>45225</v>
      </c>
      <c r="PZ40" s="15" t="s">
        <v>4948</v>
      </c>
      <c r="QA40" s="111">
        <f t="shared" si="6"/>
        <v>2.2778918548939084</v>
      </c>
      <c r="QB40" s="175">
        <v>10.25</v>
      </c>
      <c r="QC40" s="76">
        <v>87</v>
      </c>
      <c r="QD40" s="176" t="s">
        <v>4613</v>
      </c>
      <c r="QE40" s="177" t="s">
        <v>517</v>
      </c>
      <c r="QF40" s="177" t="s">
        <v>4998</v>
      </c>
      <c r="QG40">
        <v>0</v>
      </c>
      <c r="QH40">
        <v>0</v>
      </c>
      <c r="QI40">
        <v>0</v>
      </c>
      <c r="QJ40">
        <v>0</v>
      </c>
      <c r="QK40">
        <v>1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 s="59">
        <v>45227</v>
      </c>
      <c r="QU40" s="59">
        <v>45270</v>
      </c>
      <c r="QV40">
        <v>0</v>
      </c>
      <c r="QZ40">
        <v>0</v>
      </c>
      <c r="RC40">
        <v>1</v>
      </c>
      <c r="RG40">
        <v>1</v>
      </c>
      <c r="RJ40">
        <v>1</v>
      </c>
      <c r="RK40" t="s">
        <v>4978</v>
      </c>
      <c r="RL40">
        <v>1</v>
      </c>
      <c r="RM40" t="s">
        <v>2382</v>
      </c>
      <c r="RN40">
        <v>0</v>
      </c>
      <c r="RO40">
        <v>1</v>
      </c>
      <c r="RP40">
        <v>1</v>
      </c>
      <c r="RQ40">
        <v>1</v>
      </c>
      <c r="RR40">
        <v>0</v>
      </c>
      <c r="RS40">
        <v>0</v>
      </c>
      <c r="RT40" s="59">
        <v>45305</v>
      </c>
      <c r="RU40">
        <v>0</v>
      </c>
      <c r="RY40">
        <v>0</v>
      </c>
      <c r="SB40">
        <v>0</v>
      </c>
      <c r="SF40">
        <v>0</v>
      </c>
      <c r="SI40">
        <v>1</v>
      </c>
      <c r="SJ40" t="s">
        <v>4580</v>
      </c>
      <c r="SK40">
        <v>1</v>
      </c>
      <c r="SL40" t="s">
        <v>4927</v>
      </c>
      <c r="SM40">
        <v>0</v>
      </c>
      <c r="SN40">
        <v>1</v>
      </c>
      <c r="SO40">
        <v>1</v>
      </c>
      <c r="SP40">
        <v>1</v>
      </c>
      <c r="SQ40">
        <v>0</v>
      </c>
      <c r="SR40">
        <v>0</v>
      </c>
      <c r="SS40" s="59">
        <v>45333</v>
      </c>
      <c r="ST40">
        <v>1</v>
      </c>
      <c r="SU40">
        <v>1</v>
      </c>
      <c r="SX40">
        <v>0</v>
      </c>
      <c r="TA40">
        <v>0</v>
      </c>
      <c r="TE40">
        <v>0</v>
      </c>
      <c r="TH40">
        <v>1</v>
      </c>
      <c r="TI40" t="s">
        <v>4979</v>
      </c>
      <c r="TJ40">
        <v>1</v>
      </c>
      <c r="TK40" t="s">
        <v>4979</v>
      </c>
      <c r="TL40">
        <v>0</v>
      </c>
      <c r="TM40">
        <v>1</v>
      </c>
      <c r="TN40">
        <v>1</v>
      </c>
      <c r="TO40">
        <v>2</v>
      </c>
      <c r="TP40">
        <v>0</v>
      </c>
      <c r="TQ40">
        <v>0</v>
      </c>
      <c r="TR40" s="59">
        <v>44995</v>
      </c>
      <c r="TS40">
        <v>0</v>
      </c>
      <c r="TW40">
        <v>0</v>
      </c>
      <c r="TZ40">
        <v>0</v>
      </c>
      <c r="UD40">
        <v>1</v>
      </c>
      <c r="UG40">
        <v>1</v>
      </c>
      <c r="UH40" t="s">
        <v>4980</v>
      </c>
      <c r="UI40">
        <v>1</v>
      </c>
      <c r="UJ40" t="s">
        <v>4981</v>
      </c>
      <c r="UK40">
        <v>0</v>
      </c>
      <c r="UL40">
        <v>1</v>
      </c>
      <c r="UM40">
        <v>1</v>
      </c>
      <c r="UN40">
        <v>1</v>
      </c>
      <c r="UO40">
        <v>0</v>
      </c>
      <c r="UP40">
        <v>0</v>
      </c>
      <c r="UQ40" s="59">
        <v>45390</v>
      </c>
      <c r="UR40">
        <v>0</v>
      </c>
      <c r="UV40">
        <v>0</v>
      </c>
      <c r="UY40">
        <v>0</v>
      </c>
      <c r="VC40">
        <v>1</v>
      </c>
      <c r="VF40">
        <v>1</v>
      </c>
      <c r="VG40" t="s">
        <v>4578</v>
      </c>
      <c r="VH40">
        <v>1</v>
      </c>
      <c r="VI40" t="s">
        <v>4982</v>
      </c>
      <c r="VJ40">
        <v>1</v>
      </c>
      <c r="VK40">
        <v>1</v>
      </c>
      <c r="VL40">
        <v>1</v>
      </c>
      <c r="VM40">
        <v>2</v>
      </c>
      <c r="VN40">
        <v>0</v>
      </c>
      <c r="VO40">
        <v>0</v>
      </c>
      <c r="VP40" s="59">
        <v>45438</v>
      </c>
      <c r="VQ40">
        <v>0</v>
      </c>
      <c r="VU40">
        <v>0</v>
      </c>
      <c r="VX40">
        <v>0</v>
      </c>
      <c r="WB40">
        <v>0</v>
      </c>
      <c r="WE40">
        <v>1</v>
      </c>
      <c r="WF40" t="s">
        <v>4933</v>
      </c>
      <c r="WG40">
        <v>1</v>
      </c>
      <c r="WH40" t="s">
        <v>4934</v>
      </c>
      <c r="WI40">
        <v>0</v>
      </c>
      <c r="WJ40">
        <v>1</v>
      </c>
      <c r="WK40">
        <v>1</v>
      </c>
      <c r="WL40">
        <v>1</v>
      </c>
      <c r="WM40">
        <v>0</v>
      </c>
      <c r="WN40">
        <v>0</v>
      </c>
      <c r="WO40" s="59">
        <v>45456</v>
      </c>
      <c r="WP40">
        <v>0</v>
      </c>
      <c r="WT40">
        <v>0</v>
      </c>
      <c r="WW40">
        <v>0</v>
      </c>
      <c r="XA40">
        <v>1</v>
      </c>
      <c r="XD40">
        <v>1</v>
      </c>
      <c r="XE40" t="s">
        <v>4657</v>
      </c>
      <c r="XF40">
        <v>1</v>
      </c>
      <c r="XG40" t="s">
        <v>4914</v>
      </c>
      <c r="XH40">
        <v>1</v>
      </c>
      <c r="XI40">
        <v>1</v>
      </c>
      <c r="XJ40">
        <v>1</v>
      </c>
      <c r="XK40">
        <v>1</v>
      </c>
      <c r="XL40">
        <v>0</v>
      </c>
      <c r="XM40">
        <v>0</v>
      </c>
      <c r="XN40" s="59">
        <v>45475</v>
      </c>
      <c r="XO40">
        <v>0</v>
      </c>
      <c r="XS40">
        <v>0</v>
      </c>
      <c r="XV40">
        <v>0</v>
      </c>
      <c r="XZ40">
        <v>1</v>
      </c>
      <c r="YC40">
        <v>1</v>
      </c>
      <c r="YD40" t="s">
        <v>4578</v>
      </c>
      <c r="YE40">
        <v>1</v>
      </c>
      <c r="YF40" t="s">
        <v>4578</v>
      </c>
      <c r="YG40">
        <v>0</v>
      </c>
      <c r="YH40">
        <v>1</v>
      </c>
      <c r="YI40">
        <v>1</v>
      </c>
      <c r="YJ40">
        <v>1</v>
      </c>
      <c r="YK40">
        <v>0</v>
      </c>
      <c r="YL40">
        <v>0</v>
      </c>
      <c r="YM40" s="59">
        <v>45475</v>
      </c>
      <c r="YN40">
        <v>11.5</v>
      </c>
      <c r="YP40" s="59">
        <v>45497</v>
      </c>
      <c r="YQ40">
        <v>0</v>
      </c>
      <c r="YU40">
        <v>0</v>
      </c>
      <c r="YX40">
        <v>0</v>
      </c>
      <c r="ZB40">
        <v>1</v>
      </c>
      <c r="ZE40">
        <v>1</v>
      </c>
      <c r="ZF40" t="s">
        <v>4983</v>
      </c>
      <c r="ZG40">
        <v>1</v>
      </c>
      <c r="ZH40" t="s">
        <v>4984</v>
      </c>
      <c r="ZI40">
        <v>0</v>
      </c>
      <c r="ZJ40">
        <v>1</v>
      </c>
      <c r="ZK40">
        <v>1</v>
      </c>
      <c r="ZM40">
        <v>0</v>
      </c>
      <c r="ZN40">
        <v>0</v>
      </c>
      <c r="ZO40">
        <v>1</v>
      </c>
      <c r="ZP40" s="59">
        <v>45518</v>
      </c>
      <c r="ZQ40" s="59">
        <v>45542</v>
      </c>
      <c r="ZR40" s="15">
        <v>0</v>
      </c>
      <c r="ZV40">
        <v>0</v>
      </c>
      <c r="ZY40">
        <v>0</v>
      </c>
      <c r="AAC40">
        <v>1</v>
      </c>
      <c r="AAF40">
        <v>1</v>
      </c>
      <c r="AAG40" t="s">
        <v>4985</v>
      </c>
      <c r="AAH40">
        <v>1</v>
      </c>
      <c r="AAI40" t="s">
        <v>4986</v>
      </c>
      <c r="AAJ40">
        <v>0</v>
      </c>
      <c r="AAK40">
        <v>1</v>
      </c>
      <c r="AAL40">
        <v>1</v>
      </c>
      <c r="AAM40">
        <v>2</v>
      </c>
      <c r="AAN40">
        <v>0</v>
      </c>
      <c r="AAO40">
        <v>0</v>
      </c>
      <c r="AAP40" s="59">
        <v>45634</v>
      </c>
      <c r="AAQ40">
        <v>0</v>
      </c>
      <c r="AAU40">
        <v>0</v>
      </c>
      <c r="AAX40">
        <v>0</v>
      </c>
      <c r="ABB40">
        <v>1</v>
      </c>
      <c r="ABE40">
        <v>1</v>
      </c>
      <c r="ABF40" t="s">
        <v>4987</v>
      </c>
      <c r="ABG40">
        <v>1</v>
      </c>
      <c r="ABH40" t="s">
        <v>4988</v>
      </c>
      <c r="ABI40">
        <v>0</v>
      </c>
      <c r="ABJ40">
        <v>1</v>
      </c>
      <c r="ABK40">
        <v>1</v>
      </c>
      <c r="ABL40">
        <v>2</v>
      </c>
      <c r="ABM40">
        <v>0</v>
      </c>
      <c r="ABN40">
        <v>0</v>
      </c>
      <c r="ABO40" s="59">
        <v>45632</v>
      </c>
      <c r="ABP40" s="58">
        <f t="shared" si="2"/>
        <v>3.3921971252566734</v>
      </c>
      <c r="ABQ40">
        <v>12.1</v>
      </c>
      <c r="ABR40">
        <v>95</v>
      </c>
      <c r="ABT40">
        <v>11.3</v>
      </c>
      <c r="ABU40" t="s">
        <v>20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 s="59"/>
    </row>
    <row r="41" spans="1:763" x14ac:dyDescent="0.25">
      <c r="A41">
        <v>39</v>
      </c>
      <c r="B41" s="15" t="s">
        <v>4545</v>
      </c>
      <c r="C41" s="15" t="s">
        <v>4999</v>
      </c>
      <c r="E41" s="15" t="s">
        <v>5000</v>
      </c>
      <c r="F41" s="72" t="s">
        <v>5001</v>
      </c>
      <c r="G41" s="138">
        <v>36181</v>
      </c>
      <c r="H41">
        <v>1</v>
      </c>
      <c r="I41" s="145"/>
      <c r="J41" s="174">
        <v>23</v>
      </c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Y41" s="68"/>
      <c r="AZ41" s="68"/>
      <c r="BA41" s="179">
        <v>44779</v>
      </c>
      <c r="BB41" s="68"/>
      <c r="BC41" s="68"/>
      <c r="BD41" s="68"/>
      <c r="BE41" s="68"/>
      <c r="BF41" s="68">
        <v>0</v>
      </c>
      <c r="BG41" s="68">
        <v>1</v>
      </c>
      <c r="BH41" s="68">
        <v>1</v>
      </c>
      <c r="BI41" s="68">
        <v>1</v>
      </c>
      <c r="BJ41" s="68"/>
      <c r="BK41" s="68">
        <v>1</v>
      </c>
      <c r="BL41" s="68" t="s">
        <v>2439</v>
      </c>
      <c r="BM41" s="68">
        <v>1</v>
      </c>
      <c r="BN41" s="68" t="s">
        <v>5002</v>
      </c>
      <c r="BO41" s="68">
        <v>0</v>
      </c>
      <c r="BP41" s="68">
        <v>1</v>
      </c>
      <c r="BQ41" s="68">
        <v>1</v>
      </c>
      <c r="BR41" s="68">
        <v>2</v>
      </c>
      <c r="BS41" s="68">
        <v>0</v>
      </c>
      <c r="BT41" s="68">
        <v>0</v>
      </c>
      <c r="BU41" s="68"/>
      <c r="BV41" s="68"/>
      <c r="BW41" s="68"/>
      <c r="BX41" s="68"/>
      <c r="BY41" s="68"/>
      <c r="BZ41" s="68"/>
      <c r="CB41" s="68"/>
      <c r="CC41" s="68"/>
      <c r="CD41" s="68"/>
      <c r="CE41" s="68"/>
      <c r="CG41" s="68"/>
      <c r="CP41" s="150">
        <v>44842</v>
      </c>
      <c r="CX41" s="15">
        <v>99</v>
      </c>
      <c r="CY41" s="15">
        <v>1</v>
      </c>
      <c r="DA41" s="15">
        <v>1</v>
      </c>
      <c r="DB41" s="15" t="s">
        <v>4557</v>
      </c>
      <c r="DC41" s="15">
        <v>1</v>
      </c>
      <c r="DD41" s="15" t="s">
        <v>5003</v>
      </c>
      <c r="DE41" s="15">
        <v>1</v>
      </c>
      <c r="DF41" s="15" t="s">
        <v>5004</v>
      </c>
      <c r="DG41" s="15">
        <v>0</v>
      </c>
      <c r="DH41" s="15">
        <v>1</v>
      </c>
      <c r="DI41" s="15">
        <v>1</v>
      </c>
      <c r="DJ41" s="15">
        <v>2</v>
      </c>
      <c r="DK41" s="15">
        <v>0</v>
      </c>
      <c r="DL41" s="15">
        <v>0</v>
      </c>
      <c r="DM41" s="179">
        <v>44869</v>
      </c>
      <c r="DN41" s="68"/>
      <c r="DO41" s="68"/>
      <c r="DP41" s="68"/>
      <c r="DQ41" s="68"/>
      <c r="DR41" s="68">
        <v>0</v>
      </c>
      <c r="DS41" s="68"/>
      <c r="DT41" s="68">
        <v>1</v>
      </c>
      <c r="DV41" s="68">
        <v>1</v>
      </c>
      <c r="DW41" s="68" t="s">
        <v>4557</v>
      </c>
      <c r="DX41" s="68">
        <v>1</v>
      </c>
      <c r="DY41" s="68" t="s">
        <v>5005</v>
      </c>
      <c r="DZ41" s="68">
        <v>1</v>
      </c>
      <c r="EA41" s="68" t="s">
        <v>5005</v>
      </c>
      <c r="EB41" s="68">
        <v>0</v>
      </c>
      <c r="EC41" s="68">
        <v>1</v>
      </c>
      <c r="ED41" s="68">
        <v>1</v>
      </c>
      <c r="EE41" s="68">
        <v>1</v>
      </c>
      <c r="EF41" s="68">
        <v>0</v>
      </c>
      <c r="EG41" s="68">
        <v>0</v>
      </c>
      <c r="EH41" s="68">
        <v>1</v>
      </c>
      <c r="EI41" s="179">
        <v>44898</v>
      </c>
      <c r="EJ41" s="68"/>
      <c r="EK41" s="68"/>
      <c r="EL41" s="68"/>
      <c r="EM41" s="68"/>
      <c r="EN41" s="68"/>
      <c r="EO41" s="68"/>
      <c r="EP41" s="68"/>
      <c r="EQ41" s="68">
        <v>0</v>
      </c>
      <c r="ES41" s="68"/>
      <c r="ET41" s="68"/>
      <c r="EU41" s="68"/>
      <c r="EV41" s="68">
        <v>1</v>
      </c>
      <c r="EW41" s="68" t="s">
        <v>4554</v>
      </c>
      <c r="EX41" s="68">
        <v>1</v>
      </c>
      <c r="EY41" s="68" t="s">
        <v>5006</v>
      </c>
      <c r="EZ41">
        <v>1</v>
      </c>
      <c r="FA41" s="68" t="s">
        <v>4867</v>
      </c>
      <c r="FB41" s="68">
        <v>0</v>
      </c>
      <c r="FC41" s="68">
        <v>1</v>
      </c>
      <c r="FD41" s="68">
        <v>1</v>
      </c>
      <c r="FE41" s="15">
        <v>1</v>
      </c>
      <c r="FF41" s="68">
        <v>0</v>
      </c>
      <c r="FG41" s="68">
        <v>0</v>
      </c>
      <c r="FH41" s="150"/>
      <c r="FI41" s="68"/>
      <c r="FJ41" s="68"/>
      <c r="FK41" s="68"/>
      <c r="FL41" s="68"/>
      <c r="GG41" s="59">
        <v>44962</v>
      </c>
      <c r="GO41">
        <v>0</v>
      </c>
      <c r="GV41">
        <v>1</v>
      </c>
      <c r="GW41" t="s">
        <v>5007</v>
      </c>
      <c r="GX41">
        <v>1</v>
      </c>
      <c r="GY41" t="s">
        <v>4580</v>
      </c>
      <c r="GZ41">
        <v>0</v>
      </c>
      <c r="HA41">
        <v>1</v>
      </c>
      <c r="HB41">
        <v>1</v>
      </c>
      <c r="HC41">
        <v>2</v>
      </c>
      <c r="HD41">
        <v>0</v>
      </c>
      <c r="HE41">
        <v>0</v>
      </c>
      <c r="HF41" s="59"/>
      <c r="JD41">
        <v>1</v>
      </c>
      <c r="JE41" s="59">
        <v>45068</v>
      </c>
      <c r="JF41" s="59">
        <v>45068</v>
      </c>
      <c r="JN41">
        <v>0</v>
      </c>
      <c r="JU41">
        <v>1</v>
      </c>
      <c r="JV41" t="s">
        <v>4657</v>
      </c>
      <c r="JW41">
        <v>1</v>
      </c>
      <c r="JX41" t="s">
        <v>5008</v>
      </c>
      <c r="JY41">
        <v>0</v>
      </c>
      <c r="JZ41">
        <v>1</v>
      </c>
      <c r="KA41">
        <v>1</v>
      </c>
      <c r="KC41">
        <v>0</v>
      </c>
      <c r="KD41">
        <v>0</v>
      </c>
      <c r="KE41" s="59">
        <v>45094</v>
      </c>
      <c r="KF41" t="s">
        <v>5009</v>
      </c>
      <c r="LD41" s="59">
        <v>45132</v>
      </c>
      <c r="LE41">
        <v>0</v>
      </c>
      <c r="LI41">
        <v>0</v>
      </c>
      <c r="LL41">
        <v>0</v>
      </c>
      <c r="LS41">
        <v>1</v>
      </c>
      <c r="LT41" t="s">
        <v>5010</v>
      </c>
      <c r="LU41">
        <v>1</v>
      </c>
      <c r="LV41" t="s">
        <v>4580</v>
      </c>
      <c r="LW41">
        <v>0</v>
      </c>
      <c r="LX41">
        <v>1</v>
      </c>
      <c r="LY41">
        <v>1</v>
      </c>
      <c r="LZ41">
        <v>2</v>
      </c>
      <c r="MA41">
        <v>0</v>
      </c>
      <c r="MB41">
        <v>0</v>
      </c>
      <c r="MC41" s="59">
        <v>45165</v>
      </c>
      <c r="MD41" t="s">
        <v>5011</v>
      </c>
      <c r="NB41" s="59">
        <v>45179</v>
      </c>
      <c r="NC41" t="s">
        <v>5012</v>
      </c>
      <c r="OA41" s="59">
        <v>45227</v>
      </c>
      <c r="OB41" t="s">
        <v>5013</v>
      </c>
      <c r="OZ41" s="59" t="s">
        <v>5014</v>
      </c>
      <c r="QB41" s="175"/>
      <c r="QC41" s="76"/>
      <c r="QD41" s="176"/>
      <c r="QE41" s="177"/>
      <c r="QF41" s="174"/>
      <c r="QT41" s="180"/>
      <c r="QU41" s="59">
        <v>45269</v>
      </c>
      <c r="QV41" t="s">
        <v>5015</v>
      </c>
      <c r="RT41" s="59">
        <v>45307</v>
      </c>
      <c r="RU41" t="s">
        <v>5015</v>
      </c>
      <c r="SS41" s="59">
        <v>45334</v>
      </c>
      <c r="ST41" t="s">
        <v>4928</v>
      </c>
      <c r="TR41" s="59">
        <v>45362</v>
      </c>
      <c r="TS41" t="s">
        <v>5016</v>
      </c>
      <c r="UQ41" s="59">
        <v>45390</v>
      </c>
      <c r="UR41" t="s">
        <v>5017</v>
      </c>
      <c r="VP41" s="59">
        <v>45438</v>
      </c>
      <c r="VQ41" t="s">
        <v>5018</v>
      </c>
      <c r="WO41" s="59">
        <v>45456</v>
      </c>
      <c r="WP41" t="s">
        <v>5019</v>
      </c>
      <c r="XN41" s="59">
        <v>45477</v>
      </c>
      <c r="XO41" t="s">
        <v>5020</v>
      </c>
      <c r="YP41" s="59">
        <v>45499</v>
      </c>
      <c r="YQ41" t="s">
        <v>5021</v>
      </c>
      <c r="ZO41">
        <v>0</v>
      </c>
      <c r="ZP41" s="59"/>
      <c r="ZQ41" s="59">
        <v>45542</v>
      </c>
      <c r="ZR41" t="s">
        <v>5022</v>
      </c>
      <c r="AAP41" s="59">
        <v>45634</v>
      </c>
      <c r="ABO41" s="59">
        <v>45632</v>
      </c>
      <c r="ABP41" s="58">
        <f t="shared" si="2"/>
        <v>25.87542778918549</v>
      </c>
      <c r="ABV41">
        <v>-1</v>
      </c>
      <c r="ABW41">
        <v>-1</v>
      </c>
      <c r="ABX41">
        <v>-1</v>
      </c>
      <c r="ABY41">
        <v>-1</v>
      </c>
      <c r="ABZ41">
        <v>-1</v>
      </c>
      <c r="ACA41">
        <v>-1</v>
      </c>
      <c r="ACB41">
        <v>-1</v>
      </c>
      <c r="ACC41">
        <v>-1</v>
      </c>
      <c r="ACD41">
        <v>-1</v>
      </c>
      <c r="ACE41">
        <v>-1</v>
      </c>
      <c r="ACF41">
        <v>-1</v>
      </c>
      <c r="ACG41">
        <v>-1</v>
      </c>
      <c r="ACH41">
        <v>-1</v>
      </c>
    </row>
    <row r="42" spans="1:763" x14ac:dyDescent="0.25">
      <c r="A42">
        <v>40</v>
      </c>
      <c r="B42" s="15" t="s">
        <v>4545</v>
      </c>
      <c r="C42" s="15" t="s">
        <v>4999</v>
      </c>
      <c r="E42" s="15" t="s">
        <v>5023</v>
      </c>
      <c r="F42" s="72" t="s">
        <v>5024</v>
      </c>
      <c r="G42" s="138">
        <v>37948</v>
      </c>
      <c r="H42" s="72">
        <v>0</v>
      </c>
      <c r="I42" s="145"/>
      <c r="J42" s="174">
        <v>18</v>
      </c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Y42" s="68"/>
      <c r="AZ42" s="68"/>
      <c r="BA42" s="179">
        <v>44779</v>
      </c>
      <c r="BB42" s="68"/>
      <c r="BC42" s="68"/>
      <c r="BD42" s="68"/>
      <c r="BE42" s="68"/>
      <c r="BF42" s="68">
        <v>0</v>
      </c>
      <c r="BG42" s="68">
        <v>1</v>
      </c>
      <c r="BH42" s="68">
        <v>1</v>
      </c>
      <c r="BI42" s="68">
        <v>1</v>
      </c>
      <c r="BJ42" s="68"/>
      <c r="BK42" s="68">
        <v>1</v>
      </c>
      <c r="BL42" s="68" t="s">
        <v>2439</v>
      </c>
      <c r="BM42" s="68">
        <v>1</v>
      </c>
      <c r="BN42" s="68" t="s">
        <v>5002</v>
      </c>
      <c r="BO42" s="68">
        <v>0</v>
      </c>
      <c r="BP42" s="68">
        <v>1</v>
      </c>
      <c r="BQ42" s="68">
        <v>1</v>
      </c>
      <c r="BR42" s="68">
        <v>2</v>
      </c>
      <c r="BS42" s="68">
        <v>0</v>
      </c>
      <c r="BT42" s="68">
        <v>0</v>
      </c>
      <c r="BU42" s="68"/>
      <c r="BV42" s="68"/>
      <c r="BW42" s="68"/>
      <c r="BX42" s="68"/>
      <c r="BY42" s="68"/>
      <c r="BZ42" s="68"/>
      <c r="CB42" s="68"/>
      <c r="CC42" s="68"/>
      <c r="CD42" s="68"/>
      <c r="CE42" s="68"/>
      <c r="CG42" s="68"/>
      <c r="CP42" s="150">
        <v>44842</v>
      </c>
      <c r="CX42" s="15">
        <v>99</v>
      </c>
      <c r="CY42" s="15">
        <v>1</v>
      </c>
      <c r="DA42" s="15">
        <v>1</v>
      </c>
      <c r="DB42" s="15" t="s">
        <v>4557</v>
      </c>
      <c r="DC42" s="15">
        <v>1</v>
      </c>
      <c r="DD42" s="15" t="s">
        <v>5003</v>
      </c>
      <c r="DE42" s="15">
        <v>1</v>
      </c>
      <c r="DF42" s="15" t="s">
        <v>5004</v>
      </c>
      <c r="DG42" s="15">
        <v>0</v>
      </c>
      <c r="DH42" s="15">
        <v>1</v>
      </c>
      <c r="DI42" s="15">
        <v>1</v>
      </c>
      <c r="DJ42" s="15">
        <v>2</v>
      </c>
      <c r="DK42" s="15">
        <v>0</v>
      </c>
      <c r="DL42" s="15">
        <v>0</v>
      </c>
      <c r="DM42" s="179">
        <v>44869</v>
      </c>
      <c r="DN42" s="68"/>
      <c r="DO42" s="68"/>
      <c r="DP42" s="68"/>
      <c r="DQ42" s="68"/>
      <c r="DR42" s="68">
        <v>0</v>
      </c>
      <c r="DS42" s="68"/>
      <c r="DT42" s="68">
        <v>1</v>
      </c>
      <c r="DV42" s="68">
        <v>1</v>
      </c>
      <c r="DW42" s="68" t="s">
        <v>4557</v>
      </c>
      <c r="DX42" s="68">
        <v>1</v>
      </c>
      <c r="DY42" s="68" t="s">
        <v>5005</v>
      </c>
      <c r="DZ42" s="68">
        <v>1</v>
      </c>
      <c r="EA42" s="68" t="s">
        <v>5005</v>
      </c>
      <c r="EB42" s="68">
        <v>0</v>
      </c>
      <c r="EC42" s="68">
        <v>1</v>
      </c>
      <c r="ED42" s="68">
        <v>1</v>
      </c>
      <c r="EE42" s="68">
        <v>1</v>
      </c>
      <c r="EF42" s="68">
        <v>0</v>
      </c>
      <c r="EG42" s="68">
        <v>0</v>
      </c>
      <c r="EH42" s="68">
        <v>0</v>
      </c>
      <c r="EI42" s="179">
        <v>44898</v>
      </c>
      <c r="EJ42" s="68"/>
      <c r="EK42" s="68"/>
      <c r="EL42" s="68"/>
      <c r="EM42" s="68"/>
      <c r="EN42" s="68"/>
      <c r="EO42" s="68"/>
      <c r="EP42" s="68"/>
      <c r="EQ42" s="68">
        <v>0</v>
      </c>
      <c r="ES42" s="68"/>
      <c r="ET42" s="68"/>
      <c r="EU42" s="68"/>
      <c r="EV42" s="68">
        <v>1</v>
      </c>
      <c r="EW42" s="68" t="s">
        <v>4554</v>
      </c>
      <c r="EX42" s="68">
        <v>1</v>
      </c>
      <c r="EY42" s="68" t="s">
        <v>5006</v>
      </c>
      <c r="EZ42">
        <v>1</v>
      </c>
      <c r="FA42" s="68" t="s">
        <v>4867</v>
      </c>
      <c r="FB42" s="68">
        <v>0</v>
      </c>
      <c r="FC42" s="68">
        <v>1</v>
      </c>
      <c r="FD42" s="68">
        <v>1</v>
      </c>
      <c r="FE42" s="15">
        <v>1</v>
      </c>
      <c r="FF42" s="68">
        <v>0</v>
      </c>
      <c r="FG42" s="68">
        <v>0</v>
      </c>
      <c r="FH42" s="150"/>
      <c r="FI42" s="68"/>
      <c r="FJ42" s="68"/>
      <c r="FK42" s="68"/>
      <c r="FL42" s="68"/>
      <c r="GG42" s="59">
        <v>44962</v>
      </c>
      <c r="GO42">
        <v>0</v>
      </c>
      <c r="GV42">
        <v>1</v>
      </c>
      <c r="GW42" t="s">
        <v>5007</v>
      </c>
      <c r="GX42">
        <v>1</v>
      </c>
      <c r="GY42" t="s">
        <v>4580</v>
      </c>
      <c r="GZ42">
        <v>0</v>
      </c>
      <c r="HA42">
        <v>1</v>
      </c>
      <c r="HB42">
        <v>1</v>
      </c>
      <c r="HC42">
        <v>2</v>
      </c>
      <c r="HD42">
        <v>0</v>
      </c>
      <c r="HE42">
        <v>0</v>
      </c>
      <c r="HF42" s="59"/>
      <c r="JF42" s="59">
        <v>45068</v>
      </c>
      <c r="JN42">
        <v>0</v>
      </c>
      <c r="JU42">
        <v>1</v>
      </c>
      <c r="JV42" t="s">
        <v>4657</v>
      </c>
      <c r="JW42">
        <v>1</v>
      </c>
      <c r="JX42" t="s">
        <v>5008</v>
      </c>
      <c r="JY42">
        <v>0</v>
      </c>
      <c r="JZ42">
        <v>1</v>
      </c>
      <c r="KA42">
        <v>1</v>
      </c>
      <c r="KC42">
        <v>0</v>
      </c>
      <c r="KD42">
        <v>0</v>
      </c>
      <c r="KE42" s="59">
        <v>45094</v>
      </c>
      <c r="KF42" t="s">
        <v>5009</v>
      </c>
      <c r="LD42" s="59">
        <v>45132</v>
      </c>
      <c r="LE42">
        <v>0</v>
      </c>
      <c r="LI42">
        <v>0</v>
      </c>
      <c r="LL42">
        <v>0</v>
      </c>
      <c r="LS42">
        <v>1</v>
      </c>
      <c r="LT42" t="s">
        <v>5010</v>
      </c>
      <c r="LU42">
        <v>1</v>
      </c>
      <c r="LV42" t="s">
        <v>4580</v>
      </c>
      <c r="LW42">
        <v>0</v>
      </c>
      <c r="LX42">
        <v>1</v>
      </c>
      <c r="LY42">
        <v>1</v>
      </c>
      <c r="LZ42">
        <v>2</v>
      </c>
      <c r="MA42">
        <v>0</v>
      </c>
      <c r="MB42">
        <v>0</v>
      </c>
      <c r="MC42" s="59">
        <v>45165</v>
      </c>
      <c r="MD42" t="s">
        <v>5011</v>
      </c>
      <c r="NB42" s="59">
        <v>45179</v>
      </c>
      <c r="NC42" t="s">
        <v>5012</v>
      </c>
      <c r="OA42" s="59">
        <v>45227</v>
      </c>
      <c r="OB42" t="s">
        <v>5013</v>
      </c>
      <c r="OZ42" s="59" t="s">
        <v>5014</v>
      </c>
      <c r="QB42" s="175"/>
      <c r="QC42" s="76"/>
      <c r="QD42" s="176"/>
      <c r="QE42" s="177"/>
      <c r="QF42" s="174"/>
      <c r="QT42" s="180"/>
      <c r="QU42" s="59">
        <v>45269</v>
      </c>
      <c r="QV42" t="s">
        <v>5015</v>
      </c>
      <c r="RT42" s="59">
        <v>45307</v>
      </c>
      <c r="RU42" t="s">
        <v>5015</v>
      </c>
      <c r="SS42" s="59">
        <v>45334</v>
      </c>
      <c r="TR42" s="59">
        <v>45362</v>
      </c>
      <c r="TS42" t="s">
        <v>5016</v>
      </c>
      <c r="UQ42" s="59">
        <v>45390</v>
      </c>
      <c r="UR42" t="s">
        <v>5017</v>
      </c>
      <c r="VP42" s="59">
        <v>45438</v>
      </c>
      <c r="VQ42" t="s">
        <v>5018</v>
      </c>
      <c r="WO42" s="59">
        <v>45456</v>
      </c>
      <c r="WP42" t="s">
        <v>5019</v>
      </c>
      <c r="XN42" s="59">
        <v>45477</v>
      </c>
      <c r="XO42" t="s">
        <v>5020</v>
      </c>
      <c r="YP42" s="59">
        <v>45499</v>
      </c>
      <c r="YQ42" t="s">
        <v>5021</v>
      </c>
      <c r="ZO42">
        <v>0</v>
      </c>
      <c r="ZP42" s="59"/>
      <c r="ZQ42" s="59">
        <v>45542</v>
      </c>
      <c r="ZR42" t="s">
        <v>5022</v>
      </c>
      <c r="AAP42" s="59">
        <v>45634</v>
      </c>
      <c r="ABO42" s="59">
        <v>45632</v>
      </c>
      <c r="ABP42" s="58">
        <f t="shared" si="2"/>
        <v>21.037645448323065</v>
      </c>
      <c r="ABV42">
        <v>-1</v>
      </c>
      <c r="ABW42">
        <v>-1</v>
      </c>
      <c r="ABX42">
        <v>-1</v>
      </c>
      <c r="ABY42">
        <v>-1</v>
      </c>
      <c r="ABZ42">
        <v>-1</v>
      </c>
      <c r="ACA42">
        <v>-1</v>
      </c>
      <c r="ACB42">
        <v>-1</v>
      </c>
      <c r="ACC42">
        <v>-1</v>
      </c>
      <c r="ACD42">
        <v>-1</v>
      </c>
      <c r="ACE42">
        <v>-1</v>
      </c>
      <c r="ACF42">
        <v>-1</v>
      </c>
      <c r="ACG42">
        <v>-1</v>
      </c>
      <c r="ACH42">
        <v>-1</v>
      </c>
    </row>
    <row r="43" spans="1:763" x14ac:dyDescent="0.25">
      <c r="A43">
        <v>41</v>
      </c>
      <c r="B43" s="15" t="s">
        <v>4545</v>
      </c>
      <c r="C43" s="15" t="s">
        <v>4999</v>
      </c>
      <c r="E43" s="15" t="s">
        <v>5025</v>
      </c>
      <c r="F43" s="72" t="s">
        <v>5026</v>
      </c>
      <c r="G43" s="138">
        <v>44859</v>
      </c>
      <c r="H43">
        <v>1</v>
      </c>
      <c r="I43" s="145"/>
      <c r="J43" s="174">
        <v>0</v>
      </c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B43" s="68"/>
      <c r="CC43" s="68"/>
      <c r="CD43" s="68"/>
      <c r="CE43" s="68"/>
      <c r="CG43" s="68"/>
      <c r="DM43" s="68"/>
      <c r="DN43" s="68"/>
      <c r="DO43" s="68"/>
      <c r="DP43" s="68"/>
      <c r="DQ43" s="68"/>
      <c r="DR43" s="68"/>
      <c r="DS43" s="68"/>
      <c r="DT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I43" s="179">
        <v>44898</v>
      </c>
      <c r="EJ43" s="68"/>
      <c r="EK43" s="68"/>
      <c r="EL43" s="68"/>
      <c r="EM43" s="68"/>
      <c r="EN43" s="68"/>
      <c r="EO43" s="68"/>
      <c r="EP43" s="68"/>
      <c r="EQ43" s="68">
        <v>0</v>
      </c>
      <c r="ES43" s="68"/>
      <c r="ET43" s="68"/>
      <c r="EU43" s="68"/>
      <c r="EV43" s="68">
        <v>1</v>
      </c>
      <c r="EW43" s="68"/>
      <c r="EX43" s="68"/>
      <c r="EY43" s="68"/>
      <c r="FA43" s="68"/>
      <c r="FB43" s="68">
        <v>0</v>
      </c>
      <c r="FC43" s="68">
        <v>1</v>
      </c>
      <c r="FD43" s="68">
        <v>1</v>
      </c>
      <c r="FE43" s="15">
        <v>1</v>
      </c>
      <c r="FF43" s="68">
        <v>0</v>
      </c>
      <c r="FG43" s="68">
        <v>0</v>
      </c>
      <c r="FH43" s="150"/>
      <c r="FI43" s="68"/>
      <c r="FJ43" s="68"/>
      <c r="FK43" s="68"/>
      <c r="FL43" s="68"/>
      <c r="GG43" s="59">
        <v>44962</v>
      </c>
      <c r="GO43">
        <v>0</v>
      </c>
      <c r="GV43">
        <v>1</v>
      </c>
      <c r="GW43" t="s">
        <v>5007</v>
      </c>
      <c r="GX43">
        <v>1</v>
      </c>
      <c r="GY43" t="s">
        <v>4580</v>
      </c>
      <c r="GZ43">
        <v>0</v>
      </c>
      <c r="HA43">
        <v>1</v>
      </c>
      <c r="HB43">
        <v>1</v>
      </c>
      <c r="HC43">
        <v>2</v>
      </c>
      <c r="HD43">
        <v>0</v>
      </c>
      <c r="HE43">
        <v>0</v>
      </c>
      <c r="HF43" s="59"/>
      <c r="JF43" s="59">
        <v>45068</v>
      </c>
      <c r="JN43">
        <v>0</v>
      </c>
      <c r="JU43">
        <v>1</v>
      </c>
      <c r="JV43" t="s">
        <v>4657</v>
      </c>
      <c r="JW43">
        <v>1</v>
      </c>
      <c r="JX43" t="s">
        <v>5008</v>
      </c>
      <c r="JY43">
        <v>0</v>
      </c>
      <c r="JZ43">
        <v>1</v>
      </c>
      <c r="KA43">
        <v>1</v>
      </c>
      <c r="KC43">
        <v>0</v>
      </c>
      <c r="KD43">
        <v>0</v>
      </c>
      <c r="KE43" s="59">
        <v>45094</v>
      </c>
      <c r="KF43" t="s">
        <v>5009</v>
      </c>
      <c r="LD43" s="59">
        <v>45132</v>
      </c>
      <c r="LE43">
        <v>0</v>
      </c>
      <c r="LI43">
        <v>0</v>
      </c>
      <c r="LL43">
        <v>0</v>
      </c>
      <c r="LS43">
        <v>1</v>
      </c>
      <c r="LT43" t="s">
        <v>5010</v>
      </c>
      <c r="LU43">
        <v>1</v>
      </c>
      <c r="LV43" t="s">
        <v>4580</v>
      </c>
      <c r="LW43">
        <v>0</v>
      </c>
      <c r="LX43">
        <v>1</v>
      </c>
      <c r="LY43">
        <v>1</v>
      </c>
      <c r="LZ43">
        <v>2</v>
      </c>
      <c r="MA43">
        <v>0</v>
      </c>
      <c r="MB43">
        <v>0</v>
      </c>
      <c r="MC43" s="59">
        <v>45165</v>
      </c>
      <c r="MD43" t="s">
        <v>5011</v>
      </c>
      <c r="NB43" s="59">
        <v>45179</v>
      </c>
      <c r="NC43" t="s">
        <v>5012</v>
      </c>
      <c r="OA43" s="59">
        <v>45227</v>
      </c>
      <c r="OB43" t="s">
        <v>5013</v>
      </c>
      <c r="QB43" s="175"/>
      <c r="QC43" s="76"/>
      <c r="QD43" s="176"/>
      <c r="QE43" s="177"/>
      <c r="QF43" s="174"/>
      <c r="QT43" s="180"/>
      <c r="QU43" s="59">
        <v>45269</v>
      </c>
      <c r="QV43" t="s">
        <v>5015</v>
      </c>
      <c r="RT43" s="59">
        <v>45307</v>
      </c>
      <c r="RU43" t="s">
        <v>5015</v>
      </c>
      <c r="SS43" s="59">
        <v>45334</v>
      </c>
      <c r="TR43" s="59">
        <v>45362</v>
      </c>
      <c r="TS43" t="s">
        <v>5016</v>
      </c>
      <c r="UQ43" s="59">
        <v>45390</v>
      </c>
      <c r="UR43" t="s">
        <v>5017</v>
      </c>
      <c r="VP43" s="59">
        <v>45438</v>
      </c>
      <c r="VQ43" t="s">
        <v>5018</v>
      </c>
      <c r="WO43" s="59">
        <v>45456</v>
      </c>
      <c r="WP43" t="s">
        <v>5019</v>
      </c>
      <c r="XN43" s="59">
        <v>45477</v>
      </c>
      <c r="XO43" t="s">
        <v>5020</v>
      </c>
      <c r="YP43" s="59">
        <v>45499</v>
      </c>
      <c r="YQ43" t="s">
        <v>5021</v>
      </c>
      <c r="ZO43">
        <v>0</v>
      </c>
      <c r="ZP43" s="59"/>
      <c r="ZQ43" s="59">
        <v>45542</v>
      </c>
      <c r="ZR43" t="s">
        <v>5022</v>
      </c>
      <c r="AAP43" s="59">
        <v>45634</v>
      </c>
      <c r="ABO43" s="59">
        <v>45632</v>
      </c>
      <c r="ABP43" s="58">
        <f t="shared" si="2"/>
        <v>2.1163586584531142</v>
      </c>
      <c r="ABV43">
        <v>-1</v>
      </c>
      <c r="ABW43">
        <v>-1</v>
      </c>
      <c r="ABX43">
        <v>-1</v>
      </c>
      <c r="ABY43">
        <v>-1</v>
      </c>
      <c r="ABZ43">
        <v>-1</v>
      </c>
      <c r="ACA43">
        <v>-1</v>
      </c>
      <c r="ACB43">
        <v>-1</v>
      </c>
      <c r="ACC43">
        <v>-1</v>
      </c>
      <c r="ACD43">
        <v>-1</v>
      </c>
      <c r="ACE43">
        <v>-1</v>
      </c>
      <c r="ACF43">
        <v>-1</v>
      </c>
      <c r="ACG43">
        <v>-1</v>
      </c>
      <c r="ACH43">
        <v>-1</v>
      </c>
    </row>
    <row r="44" spans="1:763" x14ac:dyDescent="0.25">
      <c r="A44">
        <v>42</v>
      </c>
      <c r="B44" s="15" t="s">
        <v>4545</v>
      </c>
      <c r="C44" s="15" t="s">
        <v>5027</v>
      </c>
      <c r="D44" s="72" t="s">
        <v>4833</v>
      </c>
      <c r="E44" s="15" t="s">
        <v>5028</v>
      </c>
      <c r="F44" s="72" t="s">
        <v>5029</v>
      </c>
      <c r="G44" s="138">
        <v>28703</v>
      </c>
      <c r="H44" s="72">
        <v>1</v>
      </c>
      <c r="I44" s="145">
        <v>44685</v>
      </c>
      <c r="J44" s="174">
        <f t="shared" ref="J44:J73" si="7">(I44-G44)/365.25</f>
        <v>43.756331279945243</v>
      </c>
      <c r="K44" s="175">
        <v>72.3</v>
      </c>
      <c r="L44" s="175">
        <v>1.6040000000000001</v>
      </c>
      <c r="M44" s="176">
        <v>28.101504343878453</v>
      </c>
      <c r="N44" s="110"/>
      <c r="O44" s="110"/>
      <c r="P44" s="110"/>
      <c r="Q44" s="110"/>
      <c r="R44" s="110"/>
      <c r="S44" s="110"/>
      <c r="T44" s="177">
        <v>16.600000000000001</v>
      </c>
      <c r="U44" s="178">
        <v>0</v>
      </c>
      <c r="V44" s="174">
        <v>0</v>
      </c>
      <c r="W44" s="174">
        <v>0</v>
      </c>
      <c r="X44" s="174">
        <v>0</v>
      </c>
      <c r="Y44" s="174">
        <v>0</v>
      </c>
      <c r="Z44" s="174">
        <v>0</v>
      </c>
      <c r="AA44" s="174">
        <v>0</v>
      </c>
      <c r="AB44" s="174">
        <v>0</v>
      </c>
      <c r="AC44" s="174">
        <v>0</v>
      </c>
      <c r="AD44" s="174">
        <v>0</v>
      </c>
      <c r="AE44" s="174">
        <v>0</v>
      </c>
      <c r="AF44">
        <v>0</v>
      </c>
      <c r="AL44">
        <v>0</v>
      </c>
      <c r="AP44">
        <v>1</v>
      </c>
      <c r="AQ44">
        <v>1</v>
      </c>
      <c r="AT44" s="68">
        <v>1</v>
      </c>
      <c r="AU44" s="140" t="s">
        <v>97</v>
      </c>
      <c r="AV44" s="68">
        <v>1</v>
      </c>
      <c r="AW44" s="68">
        <v>1</v>
      </c>
      <c r="AX44" s="68"/>
      <c r="AY44" s="68">
        <v>1</v>
      </c>
      <c r="AZ44" s="68"/>
      <c r="BA44" s="179">
        <v>44779</v>
      </c>
      <c r="BB44" s="68">
        <v>1</v>
      </c>
      <c r="BC44" s="68">
        <v>4</v>
      </c>
      <c r="BD44" s="68">
        <v>99</v>
      </c>
      <c r="BE44" s="68">
        <v>0</v>
      </c>
      <c r="BF44" s="68">
        <v>99</v>
      </c>
      <c r="BG44" s="68">
        <v>1</v>
      </c>
      <c r="BH44" s="68">
        <v>1</v>
      </c>
      <c r="BI44" s="68">
        <v>1</v>
      </c>
      <c r="BJ44" s="68"/>
      <c r="BK44" s="68">
        <v>1</v>
      </c>
      <c r="BL44" s="68" t="s">
        <v>5030</v>
      </c>
      <c r="BM44" s="68">
        <v>1</v>
      </c>
      <c r="BN44" s="68" t="s">
        <v>5031</v>
      </c>
      <c r="BO44" s="68">
        <v>1</v>
      </c>
      <c r="BP44" s="68">
        <v>1</v>
      </c>
      <c r="BQ44" s="68">
        <v>1</v>
      </c>
      <c r="BR44" s="68">
        <v>2</v>
      </c>
      <c r="BS44" s="68">
        <v>0</v>
      </c>
      <c r="BT44" s="68">
        <v>0</v>
      </c>
      <c r="BU44" s="179">
        <v>44807</v>
      </c>
      <c r="BV44" s="68"/>
      <c r="BW44" s="68"/>
      <c r="BX44" s="68"/>
      <c r="BY44" s="68"/>
      <c r="BZ44" s="68">
        <v>99</v>
      </c>
      <c r="CA44" s="15">
        <v>1</v>
      </c>
      <c r="CB44" s="68"/>
      <c r="CC44" s="68">
        <v>1</v>
      </c>
      <c r="CD44" s="68"/>
      <c r="CE44" s="68">
        <v>1</v>
      </c>
      <c r="CF44" s="15" t="s">
        <v>5032</v>
      </c>
      <c r="CG44" s="68">
        <v>1</v>
      </c>
      <c r="CH44" s="15" t="s">
        <v>5033</v>
      </c>
      <c r="CI44" s="15">
        <v>0</v>
      </c>
      <c r="CJ44" s="15">
        <v>1</v>
      </c>
      <c r="CK44" s="15">
        <v>1</v>
      </c>
      <c r="CL44" s="15">
        <v>1</v>
      </c>
      <c r="CM44" s="15">
        <v>0</v>
      </c>
      <c r="CN44" s="15">
        <v>0</v>
      </c>
      <c r="CO44" s="15">
        <v>1</v>
      </c>
      <c r="CP44" s="150">
        <v>44842</v>
      </c>
      <c r="CU44" s="15">
        <v>1</v>
      </c>
      <c r="CV44" s="15">
        <v>13</v>
      </c>
      <c r="CW44" s="15">
        <v>0</v>
      </c>
      <c r="CX44" s="15">
        <v>99</v>
      </c>
      <c r="CY44" s="15">
        <v>1</v>
      </c>
      <c r="DA44" s="15">
        <v>1</v>
      </c>
      <c r="DB44" s="15" t="s">
        <v>4557</v>
      </c>
      <c r="DC44" s="15">
        <v>1</v>
      </c>
      <c r="DD44" s="15" t="s">
        <v>4807</v>
      </c>
      <c r="DE44" s="15">
        <v>1</v>
      </c>
      <c r="DF44" s="15" t="s">
        <v>2352</v>
      </c>
      <c r="DG44" s="15">
        <v>0</v>
      </c>
      <c r="DH44" s="15">
        <v>1</v>
      </c>
      <c r="DI44" s="15">
        <v>1</v>
      </c>
      <c r="DJ44" s="15">
        <v>0</v>
      </c>
      <c r="DK44" s="15">
        <v>0</v>
      </c>
      <c r="DL44" s="15">
        <v>0</v>
      </c>
      <c r="DM44" s="179">
        <v>44869</v>
      </c>
      <c r="DN44" s="68"/>
      <c r="DO44" s="68"/>
      <c r="DP44" s="68"/>
      <c r="DQ44" s="68"/>
      <c r="DR44" s="68"/>
      <c r="DS44" s="68"/>
      <c r="DT44" s="68"/>
      <c r="DV44" s="68">
        <v>1</v>
      </c>
      <c r="DW44" s="68" t="s">
        <v>4557</v>
      </c>
      <c r="DX44" s="68">
        <v>1</v>
      </c>
      <c r="DY44" s="68" t="s">
        <v>5034</v>
      </c>
      <c r="DZ44" s="68">
        <v>1</v>
      </c>
      <c r="EA44" s="68" t="s">
        <v>5035</v>
      </c>
      <c r="EB44" s="68">
        <v>1</v>
      </c>
      <c r="EC44" s="68">
        <v>1</v>
      </c>
      <c r="ED44" s="68">
        <v>1</v>
      </c>
      <c r="EE44" s="68">
        <v>1</v>
      </c>
      <c r="EF44" s="68">
        <v>0</v>
      </c>
      <c r="EG44" s="68">
        <v>0</v>
      </c>
      <c r="EH44" s="68">
        <v>1</v>
      </c>
      <c r="EI44" s="179">
        <v>44898</v>
      </c>
      <c r="EJ44" s="68"/>
      <c r="EK44" s="68"/>
      <c r="EL44" s="68"/>
      <c r="EM44" s="68"/>
      <c r="EN44" s="68"/>
      <c r="EO44" s="68"/>
      <c r="EP44" s="68"/>
      <c r="EQ44" s="68">
        <v>0</v>
      </c>
      <c r="ES44" s="68"/>
      <c r="ET44" s="68"/>
      <c r="EU44" s="68"/>
      <c r="EV44" s="68">
        <v>1</v>
      </c>
      <c r="EW44" s="68" t="s">
        <v>4557</v>
      </c>
      <c r="EX44" s="68">
        <v>1</v>
      </c>
      <c r="EY44" s="68" t="s">
        <v>5036</v>
      </c>
      <c r="EZ44" s="68">
        <v>1</v>
      </c>
      <c r="FA44" s="68" t="s">
        <v>5037</v>
      </c>
      <c r="FB44" s="68">
        <v>0</v>
      </c>
      <c r="FC44" s="68">
        <v>1</v>
      </c>
      <c r="FD44" s="68">
        <v>1</v>
      </c>
      <c r="FE44" s="15">
        <v>1</v>
      </c>
      <c r="FF44" s="68">
        <v>0</v>
      </c>
      <c r="FG44" s="68">
        <v>0</v>
      </c>
      <c r="FH44" s="150">
        <v>44933</v>
      </c>
      <c r="FI44" s="68"/>
      <c r="FJ44" s="68"/>
      <c r="FK44" s="68"/>
      <c r="FM44" s="15">
        <v>1</v>
      </c>
      <c r="FN44">
        <v>90</v>
      </c>
      <c r="FO44">
        <v>1</v>
      </c>
      <c r="FP44">
        <v>0</v>
      </c>
      <c r="FU44">
        <v>1</v>
      </c>
      <c r="FV44" t="s">
        <v>4557</v>
      </c>
      <c r="FW44">
        <v>1</v>
      </c>
      <c r="FX44" t="s">
        <v>5038</v>
      </c>
      <c r="FY44">
        <v>1</v>
      </c>
      <c r="FZ44" t="s">
        <v>4853</v>
      </c>
      <c r="GA44">
        <v>0</v>
      </c>
      <c r="GB44">
        <v>1</v>
      </c>
      <c r="GC44">
        <v>1</v>
      </c>
      <c r="GD44">
        <v>1</v>
      </c>
      <c r="GE44">
        <v>0</v>
      </c>
      <c r="GF44">
        <v>0</v>
      </c>
      <c r="GG44" s="59">
        <v>44962</v>
      </c>
      <c r="GO44">
        <v>0</v>
      </c>
      <c r="GT44">
        <v>1</v>
      </c>
      <c r="GV44">
        <v>1</v>
      </c>
      <c r="GW44" t="s">
        <v>4819</v>
      </c>
      <c r="GX44">
        <v>1</v>
      </c>
      <c r="GY44" t="s">
        <v>5039</v>
      </c>
      <c r="GZ44">
        <v>0</v>
      </c>
      <c r="HA44">
        <v>1</v>
      </c>
      <c r="HB44">
        <v>1</v>
      </c>
      <c r="HC44">
        <v>2</v>
      </c>
      <c r="HD44">
        <v>0</v>
      </c>
      <c r="HE44">
        <v>0</v>
      </c>
      <c r="HF44" s="59">
        <v>44996</v>
      </c>
      <c r="HK44">
        <v>1</v>
      </c>
      <c r="HL44">
        <v>30</v>
      </c>
      <c r="HM44">
        <v>0</v>
      </c>
      <c r="HN44">
        <v>0</v>
      </c>
      <c r="HU44">
        <v>1</v>
      </c>
      <c r="HV44" t="s">
        <v>5040</v>
      </c>
      <c r="HW44">
        <v>1</v>
      </c>
      <c r="HX44" t="s">
        <v>4797</v>
      </c>
      <c r="HY44">
        <v>1</v>
      </c>
      <c r="HZ44">
        <v>1</v>
      </c>
      <c r="IA44">
        <v>1</v>
      </c>
      <c r="IB44">
        <v>1</v>
      </c>
      <c r="IC44">
        <v>0</v>
      </c>
      <c r="ID44">
        <v>0</v>
      </c>
      <c r="IE44" s="59">
        <v>45019</v>
      </c>
      <c r="IM44">
        <v>0</v>
      </c>
      <c r="IT44">
        <v>1</v>
      </c>
      <c r="IU44" t="s">
        <v>5041</v>
      </c>
      <c r="IV44">
        <v>1</v>
      </c>
      <c r="IW44" t="s">
        <v>5042</v>
      </c>
      <c r="IX44">
        <v>1</v>
      </c>
      <c r="IY44">
        <v>1</v>
      </c>
      <c r="IZ44">
        <v>1</v>
      </c>
      <c r="JA44">
        <v>1</v>
      </c>
      <c r="JB44">
        <v>0</v>
      </c>
      <c r="JC44">
        <v>0</v>
      </c>
      <c r="JD44">
        <v>1</v>
      </c>
      <c r="JE44" s="59">
        <v>45068</v>
      </c>
      <c r="JF44" s="59">
        <v>45069</v>
      </c>
      <c r="JN44">
        <v>0</v>
      </c>
      <c r="JT44" t="s">
        <v>4865</v>
      </c>
      <c r="JU44">
        <v>1</v>
      </c>
      <c r="JV44" t="s">
        <v>5043</v>
      </c>
      <c r="JW44">
        <v>1</v>
      </c>
      <c r="JX44" t="s">
        <v>5044</v>
      </c>
      <c r="JY44">
        <v>0</v>
      </c>
      <c r="JZ44">
        <v>1</v>
      </c>
      <c r="KA44">
        <v>1</v>
      </c>
      <c r="KB44">
        <v>1</v>
      </c>
      <c r="KC44">
        <v>0</v>
      </c>
      <c r="KD44">
        <v>0</v>
      </c>
      <c r="KE44" s="59">
        <v>45094</v>
      </c>
      <c r="KF44">
        <v>0</v>
      </c>
      <c r="KJ44">
        <v>0</v>
      </c>
      <c r="KM44">
        <v>0</v>
      </c>
      <c r="KQ44">
        <v>1</v>
      </c>
      <c r="KT44">
        <v>1</v>
      </c>
      <c r="KU44" t="s">
        <v>5008</v>
      </c>
      <c r="KV44">
        <v>1</v>
      </c>
      <c r="KW44" t="s">
        <v>5045</v>
      </c>
      <c r="KX44">
        <v>0</v>
      </c>
      <c r="KY44">
        <v>1</v>
      </c>
      <c r="KZ44">
        <v>1</v>
      </c>
      <c r="LA44">
        <v>2</v>
      </c>
      <c r="LB44">
        <v>0</v>
      </c>
      <c r="LC44">
        <v>0</v>
      </c>
      <c r="LD44" s="59">
        <v>45132</v>
      </c>
      <c r="LE44">
        <v>0</v>
      </c>
      <c r="LI44">
        <v>0</v>
      </c>
      <c r="LL44">
        <v>0</v>
      </c>
      <c r="LP44">
        <v>1</v>
      </c>
      <c r="LS44">
        <v>1</v>
      </c>
      <c r="LT44" t="s">
        <v>5046</v>
      </c>
      <c r="LU44">
        <v>1</v>
      </c>
      <c r="LV44" t="s">
        <v>5047</v>
      </c>
      <c r="LW44">
        <v>0</v>
      </c>
      <c r="LX44">
        <v>1</v>
      </c>
      <c r="LY44">
        <v>1</v>
      </c>
      <c r="LZ44">
        <v>2</v>
      </c>
      <c r="MA44">
        <v>0</v>
      </c>
      <c r="MB44">
        <v>0</v>
      </c>
      <c r="MC44" s="59">
        <v>45165</v>
      </c>
      <c r="MD44">
        <v>0</v>
      </c>
      <c r="MK44">
        <v>0</v>
      </c>
      <c r="MR44">
        <v>1</v>
      </c>
      <c r="MS44" t="s">
        <v>4740</v>
      </c>
      <c r="MT44">
        <v>1</v>
      </c>
      <c r="MU44" t="s">
        <v>4657</v>
      </c>
      <c r="MV44">
        <v>0</v>
      </c>
      <c r="MW44">
        <v>1</v>
      </c>
      <c r="MX44">
        <v>1</v>
      </c>
      <c r="MY44">
        <v>2</v>
      </c>
      <c r="MZ44">
        <v>0</v>
      </c>
      <c r="NA44">
        <v>0</v>
      </c>
      <c r="NB44" s="59">
        <v>45179</v>
      </c>
      <c r="NC44">
        <v>0</v>
      </c>
      <c r="NG44">
        <v>0</v>
      </c>
      <c r="NJ44">
        <v>0</v>
      </c>
      <c r="NQ44">
        <v>1</v>
      </c>
      <c r="NR44" t="s">
        <v>4882</v>
      </c>
      <c r="NS44">
        <v>1</v>
      </c>
      <c r="NT44" t="s">
        <v>5048</v>
      </c>
      <c r="NU44">
        <v>0</v>
      </c>
      <c r="NV44">
        <v>1</v>
      </c>
      <c r="NW44">
        <v>1</v>
      </c>
      <c r="NX44">
        <v>1</v>
      </c>
      <c r="NY44">
        <v>0</v>
      </c>
      <c r="NZ44">
        <v>0</v>
      </c>
      <c r="OA44" s="59">
        <v>45227</v>
      </c>
      <c r="OB44">
        <v>0</v>
      </c>
      <c r="OF44">
        <v>0</v>
      </c>
      <c r="OI44">
        <v>0</v>
      </c>
      <c r="OP44">
        <v>1</v>
      </c>
      <c r="OQ44" t="s">
        <v>4578</v>
      </c>
      <c r="OR44">
        <v>1</v>
      </c>
      <c r="OS44" t="s">
        <v>4816</v>
      </c>
      <c r="OZ44" s="59">
        <v>45247</v>
      </c>
      <c r="PA44">
        <v>0</v>
      </c>
      <c r="PE44">
        <v>0</v>
      </c>
      <c r="PH44">
        <v>0</v>
      </c>
      <c r="PL44">
        <v>1</v>
      </c>
      <c r="PO44">
        <v>1</v>
      </c>
      <c r="PP44" t="s">
        <v>5049</v>
      </c>
      <c r="PQ44">
        <v>1</v>
      </c>
      <c r="PR44" t="s">
        <v>5050</v>
      </c>
      <c r="PS44">
        <v>1</v>
      </c>
      <c r="PT44">
        <v>1</v>
      </c>
      <c r="PU44">
        <v>1</v>
      </c>
      <c r="PV44">
        <v>1</v>
      </c>
      <c r="PW44">
        <v>0</v>
      </c>
      <c r="PX44">
        <v>0</v>
      </c>
      <c r="PY44" s="59">
        <v>45225</v>
      </c>
      <c r="PZ44" s="15" t="s">
        <v>5028</v>
      </c>
      <c r="QA44" s="111">
        <f>(PY44-G44)/365.25</f>
        <v>45.234770704996578</v>
      </c>
      <c r="QB44" s="175">
        <v>72.5</v>
      </c>
      <c r="QC44" s="76">
        <v>160.6</v>
      </c>
      <c r="QD44" s="176" t="s">
        <v>5051</v>
      </c>
      <c r="QE44" s="177" t="s">
        <v>20</v>
      </c>
      <c r="QF44" s="177" t="s">
        <v>5052</v>
      </c>
      <c r="QG44">
        <v>1</v>
      </c>
      <c r="QH44">
        <v>0</v>
      </c>
      <c r="QI44">
        <v>0</v>
      </c>
      <c r="QJ44">
        <v>0</v>
      </c>
      <c r="QK44">
        <v>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 s="59">
        <v>45227</v>
      </c>
      <c r="QU44" s="59">
        <v>45269</v>
      </c>
      <c r="QV44">
        <v>0</v>
      </c>
      <c r="QZ44">
        <v>0</v>
      </c>
      <c r="RC44">
        <v>0</v>
      </c>
      <c r="RJ44">
        <v>1</v>
      </c>
      <c r="RK44" t="s">
        <v>5053</v>
      </c>
      <c r="RL44">
        <v>1</v>
      </c>
      <c r="RM44" t="s">
        <v>4922</v>
      </c>
      <c r="RN44">
        <v>0</v>
      </c>
      <c r="RO44">
        <v>1</v>
      </c>
      <c r="RP44">
        <v>1</v>
      </c>
      <c r="RQ44">
        <v>0</v>
      </c>
      <c r="RR44">
        <v>0</v>
      </c>
      <c r="RS44">
        <v>0</v>
      </c>
      <c r="RT44" s="59">
        <v>45305</v>
      </c>
      <c r="RU44">
        <v>0</v>
      </c>
      <c r="RY44">
        <v>0</v>
      </c>
      <c r="SB44">
        <v>0</v>
      </c>
      <c r="SF44">
        <v>1</v>
      </c>
      <c r="SI44">
        <v>1</v>
      </c>
      <c r="SJ44" t="s">
        <v>4594</v>
      </c>
      <c r="SK44">
        <v>1</v>
      </c>
      <c r="SL44" t="s">
        <v>4927</v>
      </c>
      <c r="SM44">
        <v>0</v>
      </c>
      <c r="SN44">
        <v>1</v>
      </c>
      <c r="SO44">
        <v>1</v>
      </c>
      <c r="SP44">
        <v>1</v>
      </c>
      <c r="SQ44">
        <v>0</v>
      </c>
      <c r="SR44">
        <v>0</v>
      </c>
      <c r="SS44" s="59">
        <v>45334</v>
      </c>
      <c r="ST44">
        <v>0</v>
      </c>
      <c r="SX44">
        <v>0</v>
      </c>
      <c r="TA44">
        <v>0</v>
      </c>
      <c r="TE44">
        <v>1</v>
      </c>
      <c r="TH44">
        <v>1</v>
      </c>
      <c r="TI44" t="s">
        <v>5054</v>
      </c>
      <c r="TJ44">
        <v>1</v>
      </c>
      <c r="TK44" t="s">
        <v>5055</v>
      </c>
      <c r="TL44">
        <v>0</v>
      </c>
      <c r="TM44">
        <v>1</v>
      </c>
      <c r="TN44">
        <v>1</v>
      </c>
      <c r="TO44">
        <v>2</v>
      </c>
      <c r="TP44">
        <v>0</v>
      </c>
      <c r="TQ44">
        <v>0</v>
      </c>
      <c r="TR44" s="59">
        <v>45361</v>
      </c>
      <c r="TS44">
        <v>0</v>
      </c>
      <c r="TW44">
        <v>0</v>
      </c>
      <c r="TZ44">
        <v>0</v>
      </c>
      <c r="UD44">
        <v>1</v>
      </c>
      <c r="UG44">
        <v>1</v>
      </c>
      <c r="UH44" t="s">
        <v>5056</v>
      </c>
      <c r="UI44">
        <v>1</v>
      </c>
      <c r="UJ44" t="s">
        <v>4590</v>
      </c>
      <c r="UK44">
        <v>0</v>
      </c>
      <c r="UL44">
        <v>1</v>
      </c>
      <c r="UM44">
        <v>1</v>
      </c>
      <c r="UN44">
        <v>2</v>
      </c>
      <c r="UO44">
        <v>0</v>
      </c>
      <c r="UP44">
        <v>0</v>
      </c>
      <c r="UQ44" s="59">
        <v>45389</v>
      </c>
      <c r="UR44">
        <v>0</v>
      </c>
      <c r="UV44">
        <v>0</v>
      </c>
      <c r="UY44">
        <v>0</v>
      </c>
      <c r="VC44">
        <v>1</v>
      </c>
      <c r="VF44">
        <v>1</v>
      </c>
      <c r="VG44" t="s">
        <v>4578</v>
      </c>
      <c r="VH44">
        <v>1</v>
      </c>
      <c r="VI44" t="s">
        <v>5057</v>
      </c>
      <c r="VJ44">
        <v>0</v>
      </c>
      <c r="VK44">
        <v>1</v>
      </c>
      <c r="VL44">
        <v>1</v>
      </c>
      <c r="VM44">
        <v>2</v>
      </c>
      <c r="VN44">
        <v>0</v>
      </c>
      <c r="VO44">
        <v>0</v>
      </c>
      <c r="VP44" s="59">
        <v>45437</v>
      </c>
      <c r="VQ44">
        <v>0</v>
      </c>
      <c r="VU44">
        <v>0</v>
      </c>
      <c r="VX44">
        <v>0</v>
      </c>
      <c r="WB44">
        <v>1</v>
      </c>
      <c r="WE44">
        <v>1</v>
      </c>
      <c r="WF44" t="s">
        <v>5058</v>
      </c>
      <c r="WG44">
        <v>1</v>
      </c>
      <c r="WH44" t="s">
        <v>4657</v>
      </c>
      <c r="WI44">
        <v>0</v>
      </c>
      <c r="WJ44">
        <v>1</v>
      </c>
      <c r="WK44">
        <v>1</v>
      </c>
      <c r="WL44">
        <v>1</v>
      </c>
      <c r="WM44">
        <v>0</v>
      </c>
      <c r="WN44">
        <v>0</v>
      </c>
      <c r="WO44" s="59">
        <v>45456</v>
      </c>
      <c r="WP44">
        <v>0</v>
      </c>
      <c r="WT44">
        <v>0</v>
      </c>
      <c r="WW44">
        <v>0</v>
      </c>
      <c r="XA44">
        <v>1</v>
      </c>
      <c r="XD44">
        <v>1</v>
      </c>
      <c r="XE44" t="s">
        <v>5059</v>
      </c>
      <c r="XF44">
        <v>1</v>
      </c>
      <c r="XG44" t="s">
        <v>5060</v>
      </c>
      <c r="XH44">
        <v>0</v>
      </c>
      <c r="XI44">
        <v>1</v>
      </c>
      <c r="XJ44">
        <v>1</v>
      </c>
      <c r="XK44">
        <v>1</v>
      </c>
      <c r="XL44">
        <v>0</v>
      </c>
      <c r="XM44">
        <v>0</v>
      </c>
      <c r="XN44" s="59">
        <v>45475</v>
      </c>
      <c r="XO44">
        <v>0</v>
      </c>
      <c r="XS44">
        <v>0</v>
      </c>
      <c r="XV44">
        <v>0</v>
      </c>
      <c r="XZ44">
        <v>1</v>
      </c>
      <c r="YC44">
        <v>1</v>
      </c>
      <c r="YD44" t="s">
        <v>4578</v>
      </c>
      <c r="YE44">
        <v>1</v>
      </c>
      <c r="YF44" t="s">
        <v>5061</v>
      </c>
      <c r="YG44">
        <v>0</v>
      </c>
      <c r="YH44">
        <v>1</v>
      </c>
      <c r="YI44">
        <v>1</v>
      </c>
      <c r="YJ44">
        <v>2</v>
      </c>
      <c r="YK44">
        <v>0</v>
      </c>
      <c r="YL44">
        <v>0</v>
      </c>
      <c r="YM44" s="59">
        <v>45475</v>
      </c>
      <c r="YN44">
        <v>16.3</v>
      </c>
      <c r="YP44" s="59">
        <v>45499</v>
      </c>
      <c r="YQ44">
        <v>0</v>
      </c>
      <c r="YU44">
        <v>0</v>
      </c>
      <c r="YX44">
        <v>0</v>
      </c>
      <c r="ZB44">
        <v>1</v>
      </c>
      <c r="ZE44">
        <v>1</v>
      </c>
      <c r="ZF44" t="s">
        <v>5062</v>
      </c>
      <c r="ZG44">
        <v>1</v>
      </c>
      <c r="ZH44" t="s">
        <v>5063</v>
      </c>
      <c r="ZI44">
        <v>0</v>
      </c>
      <c r="ZJ44">
        <v>1</v>
      </c>
      <c r="ZK44">
        <v>1</v>
      </c>
      <c r="ZM44">
        <v>0</v>
      </c>
      <c r="ZN44">
        <v>0</v>
      </c>
      <c r="ZO44">
        <v>1</v>
      </c>
      <c r="ZP44" s="59">
        <v>45519</v>
      </c>
      <c r="ZQ44" s="59">
        <v>45542</v>
      </c>
      <c r="ZR44">
        <v>0</v>
      </c>
      <c r="ZV44">
        <v>0</v>
      </c>
      <c r="ZY44">
        <v>0</v>
      </c>
      <c r="AAC44">
        <v>1</v>
      </c>
      <c r="AAF44">
        <v>1</v>
      </c>
      <c r="AAG44" t="s">
        <v>5064</v>
      </c>
      <c r="AAH44">
        <v>1</v>
      </c>
      <c r="AAI44" t="s">
        <v>5065</v>
      </c>
      <c r="AAJ44">
        <v>0</v>
      </c>
      <c r="AAK44">
        <v>1</v>
      </c>
      <c r="AAL44">
        <v>1</v>
      </c>
      <c r="AAM44">
        <v>2</v>
      </c>
      <c r="AAN44">
        <v>0</v>
      </c>
      <c r="AAO44">
        <v>0</v>
      </c>
      <c r="AAP44" s="59">
        <v>45634</v>
      </c>
      <c r="AAQ44">
        <v>0</v>
      </c>
      <c r="AAU44">
        <v>0</v>
      </c>
      <c r="AAX44">
        <v>0</v>
      </c>
      <c r="ABB44">
        <v>1</v>
      </c>
      <c r="ABE44">
        <v>1</v>
      </c>
      <c r="ABF44" t="s">
        <v>5066</v>
      </c>
      <c r="ABG44">
        <v>1</v>
      </c>
      <c r="ABH44" t="s">
        <v>5067</v>
      </c>
      <c r="ABI44">
        <v>0</v>
      </c>
      <c r="ABJ44">
        <v>1</v>
      </c>
      <c r="ABK44">
        <v>1</v>
      </c>
      <c r="ABL44">
        <v>1</v>
      </c>
      <c r="ABM44">
        <v>0</v>
      </c>
      <c r="ABN44">
        <v>0</v>
      </c>
      <c r="ABO44" s="59">
        <v>45632</v>
      </c>
      <c r="ABP44" s="58">
        <f t="shared" si="2"/>
        <v>46.349075975359341</v>
      </c>
      <c r="ABQ44">
        <v>77.599999999999994</v>
      </c>
      <c r="ABR44">
        <v>161</v>
      </c>
      <c r="ABS44" s="15">
        <v>52</v>
      </c>
      <c r="ABT44">
        <v>17.8</v>
      </c>
      <c r="ABU44" t="s">
        <v>20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 s="59">
        <v>45633</v>
      </c>
    </row>
    <row r="45" spans="1:763" x14ac:dyDescent="0.25">
      <c r="A45">
        <v>43</v>
      </c>
      <c r="B45" s="15" t="s">
        <v>4545</v>
      </c>
      <c r="C45" s="15" t="s">
        <v>5027</v>
      </c>
      <c r="D45" s="72" t="s">
        <v>4838</v>
      </c>
      <c r="E45" s="15" t="s">
        <v>4966</v>
      </c>
      <c r="F45" s="72" t="s">
        <v>5068</v>
      </c>
      <c r="G45" s="138">
        <v>28960</v>
      </c>
      <c r="H45" s="72">
        <v>0</v>
      </c>
      <c r="I45" s="145">
        <v>44685</v>
      </c>
      <c r="J45" s="174">
        <f t="shared" si="7"/>
        <v>43.052703627652292</v>
      </c>
      <c r="K45" s="175">
        <v>56.3</v>
      </c>
      <c r="L45" s="175">
        <v>1.47</v>
      </c>
      <c r="M45" s="176">
        <v>26.053958998565413</v>
      </c>
      <c r="N45" s="110"/>
      <c r="O45" s="110"/>
      <c r="P45" s="110"/>
      <c r="Q45" s="110"/>
      <c r="R45" s="110"/>
      <c r="S45" s="110"/>
      <c r="T45" s="177">
        <v>15</v>
      </c>
      <c r="U45" s="178">
        <v>0</v>
      </c>
      <c r="V45" s="174">
        <v>0</v>
      </c>
      <c r="W45" s="174">
        <v>0</v>
      </c>
      <c r="X45" s="174">
        <v>0</v>
      </c>
      <c r="Y45" s="174">
        <v>0</v>
      </c>
      <c r="Z45" s="174">
        <v>1</v>
      </c>
      <c r="AA45" s="174">
        <v>0</v>
      </c>
      <c r="AB45" s="174">
        <v>0</v>
      </c>
      <c r="AC45" s="174">
        <v>0</v>
      </c>
      <c r="AD45" s="174">
        <v>0</v>
      </c>
      <c r="AE45" s="174">
        <v>0</v>
      </c>
      <c r="AF45">
        <v>0</v>
      </c>
      <c r="AL45">
        <v>0</v>
      </c>
      <c r="AP45">
        <v>1</v>
      </c>
      <c r="AQ45">
        <v>1</v>
      </c>
      <c r="AT45" s="68">
        <v>1</v>
      </c>
      <c r="AU45" s="140" t="s">
        <v>97</v>
      </c>
      <c r="AV45" s="68">
        <v>1</v>
      </c>
      <c r="AW45" s="68">
        <v>1</v>
      </c>
      <c r="AX45" s="68"/>
      <c r="AY45" s="68">
        <v>1</v>
      </c>
      <c r="AZ45" s="68"/>
      <c r="BA45" s="179">
        <v>44779</v>
      </c>
      <c r="BB45" s="68"/>
      <c r="BC45" s="68"/>
      <c r="BD45" s="68"/>
      <c r="BE45" s="68"/>
      <c r="BF45" s="68">
        <v>0</v>
      </c>
      <c r="BG45" s="68">
        <v>1</v>
      </c>
      <c r="BH45" s="68">
        <v>1</v>
      </c>
      <c r="BI45" s="68">
        <v>1</v>
      </c>
      <c r="BJ45" s="68"/>
      <c r="BK45" s="68">
        <v>1</v>
      </c>
      <c r="BL45" s="68" t="s">
        <v>5030</v>
      </c>
      <c r="BM45" s="68">
        <v>1</v>
      </c>
      <c r="BN45" s="68" t="s">
        <v>5031</v>
      </c>
      <c r="BO45" s="68">
        <v>1</v>
      </c>
      <c r="BP45" s="68">
        <v>1</v>
      </c>
      <c r="BQ45" s="68">
        <v>1</v>
      </c>
      <c r="BR45" s="68">
        <v>2</v>
      </c>
      <c r="BS45" s="68">
        <v>0</v>
      </c>
      <c r="BT45" s="68">
        <v>0</v>
      </c>
      <c r="BU45" s="179">
        <v>44807</v>
      </c>
      <c r="BV45" s="68"/>
      <c r="BW45" s="68"/>
      <c r="BX45" s="68"/>
      <c r="BY45" s="68"/>
      <c r="BZ45" s="68">
        <v>99</v>
      </c>
      <c r="CA45" s="15">
        <v>1</v>
      </c>
      <c r="CB45" s="68"/>
      <c r="CC45" s="68">
        <v>1</v>
      </c>
      <c r="CD45" s="68"/>
      <c r="CE45" s="68">
        <v>1</v>
      </c>
      <c r="CF45" s="15" t="s">
        <v>5032</v>
      </c>
      <c r="CG45" s="68">
        <v>1</v>
      </c>
      <c r="CI45" s="15">
        <v>0</v>
      </c>
      <c r="CJ45" s="15">
        <v>1</v>
      </c>
      <c r="CK45" s="15">
        <v>1</v>
      </c>
      <c r="CL45" s="15">
        <v>1</v>
      </c>
      <c r="CM45" s="15">
        <v>0</v>
      </c>
      <c r="CN45" s="15">
        <v>0</v>
      </c>
      <c r="CO45" s="15">
        <v>1</v>
      </c>
      <c r="CP45" s="150">
        <v>44842</v>
      </c>
      <c r="CX45" s="15">
        <v>99</v>
      </c>
      <c r="CY45" s="15">
        <v>1</v>
      </c>
      <c r="DA45" s="15">
        <v>1</v>
      </c>
      <c r="DB45" s="15" t="s">
        <v>4557</v>
      </c>
      <c r="DC45" s="15">
        <v>1</v>
      </c>
      <c r="DD45" s="15" t="s">
        <v>4807</v>
      </c>
      <c r="DE45" s="15">
        <v>1</v>
      </c>
      <c r="DF45" s="15" t="s">
        <v>2352</v>
      </c>
      <c r="DG45" s="15">
        <v>0</v>
      </c>
      <c r="DH45" s="15">
        <v>1</v>
      </c>
      <c r="DI45" s="15">
        <v>1</v>
      </c>
      <c r="DJ45" s="15">
        <v>0</v>
      </c>
      <c r="DK45" s="15">
        <v>0</v>
      </c>
      <c r="DL45" s="15">
        <v>0</v>
      </c>
      <c r="DM45" s="179">
        <v>44869</v>
      </c>
      <c r="DN45" s="68"/>
      <c r="DO45" s="68"/>
      <c r="DP45" s="68"/>
      <c r="DQ45" s="68"/>
      <c r="DR45" s="68"/>
      <c r="DS45" s="68"/>
      <c r="DT45" s="68"/>
      <c r="DV45" s="68">
        <v>1</v>
      </c>
      <c r="DW45" s="68" t="s">
        <v>4557</v>
      </c>
      <c r="DX45" s="68">
        <v>1</v>
      </c>
      <c r="DY45" s="68" t="s">
        <v>5034</v>
      </c>
      <c r="DZ45" s="68">
        <v>1</v>
      </c>
      <c r="EA45" s="68" t="s">
        <v>5035</v>
      </c>
      <c r="EB45" s="68">
        <v>1</v>
      </c>
      <c r="EC45" s="68">
        <v>1</v>
      </c>
      <c r="ED45" s="68">
        <v>1</v>
      </c>
      <c r="EE45" s="68">
        <v>1</v>
      </c>
      <c r="EF45" s="68">
        <v>0</v>
      </c>
      <c r="EG45" s="68">
        <v>0</v>
      </c>
      <c r="EH45" s="68">
        <v>1</v>
      </c>
      <c r="EI45" s="179">
        <v>44898</v>
      </c>
      <c r="EJ45" s="68"/>
      <c r="EK45" s="68"/>
      <c r="EL45" s="68"/>
      <c r="EM45" s="68"/>
      <c r="EN45" s="68"/>
      <c r="EO45" s="68"/>
      <c r="EP45" s="68"/>
      <c r="EQ45" s="68">
        <v>0</v>
      </c>
      <c r="ES45" s="68"/>
      <c r="ET45" s="68"/>
      <c r="EU45" s="68"/>
      <c r="EV45" s="68">
        <v>1</v>
      </c>
      <c r="EW45" s="68" t="s">
        <v>4557</v>
      </c>
      <c r="EX45" s="68">
        <v>1</v>
      </c>
      <c r="EY45" s="68" t="s">
        <v>5036</v>
      </c>
      <c r="EZ45" s="68">
        <v>1</v>
      </c>
      <c r="FA45" s="68" t="s">
        <v>5037</v>
      </c>
      <c r="FB45" s="68">
        <v>0</v>
      </c>
      <c r="FC45" s="68">
        <v>1</v>
      </c>
      <c r="FD45" s="68">
        <v>1</v>
      </c>
      <c r="FE45" s="15">
        <v>1</v>
      </c>
      <c r="FF45" s="68">
        <v>0</v>
      </c>
      <c r="FG45" s="68">
        <v>0</v>
      </c>
      <c r="FH45" s="150">
        <v>44933</v>
      </c>
      <c r="FI45" s="68"/>
      <c r="FJ45" s="68"/>
      <c r="FK45" s="68"/>
      <c r="FL45" s="68"/>
      <c r="FP45">
        <v>0</v>
      </c>
      <c r="FU45">
        <v>1</v>
      </c>
      <c r="FV45" t="s">
        <v>4557</v>
      </c>
      <c r="FW45">
        <v>1</v>
      </c>
      <c r="FX45" t="s">
        <v>5038</v>
      </c>
      <c r="FY45">
        <v>1</v>
      </c>
      <c r="FZ45" t="s">
        <v>4853</v>
      </c>
      <c r="GA45">
        <v>0</v>
      </c>
      <c r="GB45">
        <v>1</v>
      </c>
      <c r="GC45">
        <v>1</v>
      </c>
      <c r="GD45">
        <v>1</v>
      </c>
      <c r="GE45">
        <v>0</v>
      </c>
      <c r="GF45">
        <v>0</v>
      </c>
      <c r="GG45" s="59">
        <v>44962</v>
      </c>
      <c r="GO45">
        <v>0</v>
      </c>
      <c r="GT45">
        <v>1</v>
      </c>
      <c r="GV45">
        <v>1</v>
      </c>
      <c r="GW45" t="s">
        <v>4819</v>
      </c>
      <c r="GX45">
        <v>1</v>
      </c>
      <c r="GY45" t="s">
        <v>5039</v>
      </c>
      <c r="GZ45">
        <v>0</v>
      </c>
      <c r="HA45">
        <v>1</v>
      </c>
      <c r="HB45">
        <v>1</v>
      </c>
      <c r="HC45">
        <v>2</v>
      </c>
      <c r="HD45">
        <v>0</v>
      </c>
      <c r="HE45">
        <v>0</v>
      </c>
      <c r="HF45" s="59">
        <v>44996</v>
      </c>
      <c r="HN45">
        <v>0</v>
      </c>
      <c r="HU45">
        <v>1</v>
      </c>
      <c r="HV45" t="s">
        <v>5040</v>
      </c>
      <c r="HW45">
        <v>1</v>
      </c>
      <c r="HX45" t="s">
        <v>4797</v>
      </c>
      <c r="HY45">
        <v>1</v>
      </c>
      <c r="HZ45">
        <v>1</v>
      </c>
      <c r="IA45">
        <v>1</v>
      </c>
      <c r="IB45">
        <v>1</v>
      </c>
      <c r="IC45">
        <v>0</v>
      </c>
      <c r="ID45">
        <v>0</v>
      </c>
      <c r="IE45" s="59">
        <v>45019</v>
      </c>
      <c r="IM45">
        <v>0</v>
      </c>
      <c r="IT45">
        <v>1</v>
      </c>
      <c r="IU45" t="s">
        <v>5041</v>
      </c>
      <c r="IV45">
        <v>1</v>
      </c>
      <c r="IW45" t="s">
        <v>5042</v>
      </c>
      <c r="IX45">
        <v>1</v>
      </c>
      <c r="IY45">
        <v>1</v>
      </c>
      <c r="IZ45">
        <v>1</v>
      </c>
      <c r="JA45">
        <v>1</v>
      </c>
      <c r="JB45">
        <v>0</v>
      </c>
      <c r="JC45">
        <v>0</v>
      </c>
      <c r="JD45">
        <v>1</v>
      </c>
      <c r="JE45" s="59">
        <v>45068</v>
      </c>
      <c r="JF45" s="59">
        <v>45069</v>
      </c>
      <c r="JN45">
        <v>0</v>
      </c>
      <c r="JT45" t="s">
        <v>4865</v>
      </c>
      <c r="JU45">
        <v>1</v>
      </c>
      <c r="JV45" t="s">
        <v>5043</v>
      </c>
      <c r="JW45">
        <v>1</v>
      </c>
      <c r="JX45" t="s">
        <v>5044</v>
      </c>
      <c r="JY45">
        <v>0</v>
      </c>
      <c r="JZ45">
        <v>1</v>
      </c>
      <c r="KA45">
        <v>1</v>
      </c>
      <c r="KB45">
        <v>1</v>
      </c>
      <c r="KC45">
        <v>0</v>
      </c>
      <c r="KD45">
        <v>0</v>
      </c>
      <c r="KE45" s="59">
        <v>45094</v>
      </c>
      <c r="KF45">
        <v>0</v>
      </c>
      <c r="KJ45">
        <v>0</v>
      </c>
      <c r="KM45">
        <v>0</v>
      </c>
      <c r="KQ45">
        <v>1</v>
      </c>
      <c r="KT45">
        <v>1</v>
      </c>
      <c r="KU45" t="s">
        <v>5008</v>
      </c>
      <c r="KV45">
        <v>1</v>
      </c>
      <c r="KW45" t="s">
        <v>5045</v>
      </c>
      <c r="KX45">
        <v>0</v>
      </c>
      <c r="KY45">
        <v>1</v>
      </c>
      <c r="KZ45">
        <v>1</v>
      </c>
      <c r="LA45">
        <v>2</v>
      </c>
      <c r="LB45">
        <v>0</v>
      </c>
      <c r="LC45">
        <v>0</v>
      </c>
      <c r="LD45" s="59">
        <v>45132</v>
      </c>
      <c r="LE45">
        <v>0</v>
      </c>
      <c r="LI45">
        <v>0</v>
      </c>
      <c r="LL45">
        <v>0</v>
      </c>
      <c r="LP45">
        <v>1</v>
      </c>
      <c r="LS45">
        <v>1</v>
      </c>
      <c r="LT45" t="s">
        <v>5046</v>
      </c>
      <c r="LU45">
        <v>1</v>
      </c>
      <c r="LV45" t="s">
        <v>5047</v>
      </c>
      <c r="LW45">
        <v>0</v>
      </c>
      <c r="LX45">
        <v>1</v>
      </c>
      <c r="LY45">
        <v>1</v>
      </c>
      <c r="LZ45">
        <v>2</v>
      </c>
      <c r="MA45">
        <v>0</v>
      </c>
      <c r="MB45">
        <v>0</v>
      </c>
      <c r="MC45" s="59">
        <v>45165</v>
      </c>
      <c r="MD45">
        <v>0</v>
      </c>
      <c r="MK45">
        <v>0</v>
      </c>
      <c r="MR45">
        <v>1</v>
      </c>
      <c r="MS45" t="s">
        <v>4740</v>
      </c>
      <c r="MT45">
        <v>1</v>
      </c>
      <c r="MU45" t="s">
        <v>4657</v>
      </c>
      <c r="MV45">
        <v>0</v>
      </c>
      <c r="MW45">
        <v>1</v>
      </c>
      <c r="MX45">
        <v>1</v>
      </c>
      <c r="MY45">
        <v>2</v>
      </c>
      <c r="MZ45">
        <v>0</v>
      </c>
      <c r="NA45">
        <v>0</v>
      </c>
      <c r="NB45" s="59">
        <v>45179</v>
      </c>
      <c r="NC45">
        <v>0</v>
      </c>
      <c r="NG45">
        <v>0</v>
      </c>
      <c r="NJ45">
        <v>0</v>
      </c>
      <c r="NQ45">
        <v>1</v>
      </c>
      <c r="NR45" t="s">
        <v>4882</v>
      </c>
      <c r="NS45">
        <v>1</v>
      </c>
      <c r="NT45" t="s">
        <v>5048</v>
      </c>
      <c r="NU45">
        <v>0</v>
      </c>
      <c r="NV45">
        <v>1</v>
      </c>
      <c r="NW45">
        <v>1</v>
      </c>
      <c r="NX45">
        <v>1</v>
      </c>
      <c r="NY45">
        <v>0</v>
      </c>
      <c r="NZ45">
        <v>0</v>
      </c>
      <c r="OA45" s="59">
        <v>45227</v>
      </c>
      <c r="OB45">
        <v>0</v>
      </c>
      <c r="OF45">
        <v>0</v>
      </c>
      <c r="OI45">
        <v>0</v>
      </c>
      <c r="OP45">
        <v>1</v>
      </c>
      <c r="OQ45" t="s">
        <v>4578</v>
      </c>
      <c r="OR45">
        <v>1</v>
      </c>
      <c r="OS45" t="s">
        <v>4816</v>
      </c>
      <c r="OZ45" s="59">
        <v>45247</v>
      </c>
      <c r="PA45">
        <v>0</v>
      </c>
      <c r="PE45">
        <v>0</v>
      </c>
      <c r="PH45">
        <v>0</v>
      </c>
      <c r="PL45">
        <v>0</v>
      </c>
      <c r="PO45">
        <v>1</v>
      </c>
      <c r="PP45" t="s">
        <v>5049</v>
      </c>
      <c r="PQ45">
        <v>1</v>
      </c>
      <c r="PR45" t="s">
        <v>5050</v>
      </c>
      <c r="PS45">
        <v>1</v>
      </c>
      <c r="PT45">
        <v>1</v>
      </c>
      <c r="PU45">
        <v>1</v>
      </c>
      <c r="PV45">
        <v>1</v>
      </c>
      <c r="PW45">
        <v>0</v>
      </c>
      <c r="PX45">
        <v>0</v>
      </c>
      <c r="PY45" s="59">
        <v>45225</v>
      </c>
      <c r="PZ45" s="15" t="s">
        <v>4966</v>
      </c>
      <c r="QA45" s="111">
        <f>(PY45-G45)/365.25</f>
        <v>44.531143052703626</v>
      </c>
      <c r="QB45" s="175">
        <v>55.1</v>
      </c>
      <c r="QC45" s="76">
        <v>147</v>
      </c>
      <c r="QD45" s="176" t="s">
        <v>5069</v>
      </c>
      <c r="QE45" s="177" t="s">
        <v>517</v>
      </c>
      <c r="QF45" s="177" t="s">
        <v>4998</v>
      </c>
      <c r="QG45">
        <v>0</v>
      </c>
      <c r="QH45">
        <v>0</v>
      </c>
      <c r="QI45">
        <v>0</v>
      </c>
      <c r="QJ45">
        <v>0</v>
      </c>
      <c r="QK45">
        <v>1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 s="59">
        <v>45227</v>
      </c>
      <c r="QU45" s="59">
        <v>45269</v>
      </c>
      <c r="QV45">
        <v>0</v>
      </c>
      <c r="QZ45">
        <v>0</v>
      </c>
      <c r="RC45">
        <v>0</v>
      </c>
      <c r="RJ45">
        <v>1</v>
      </c>
      <c r="RK45" t="s">
        <v>5053</v>
      </c>
      <c r="RL45">
        <v>1</v>
      </c>
      <c r="RM45" t="s">
        <v>4922</v>
      </c>
      <c r="RN45">
        <v>0</v>
      </c>
      <c r="RO45">
        <v>1</v>
      </c>
      <c r="RP45">
        <v>1</v>
      </c>
      <c r="RQ45">
        <v>0</v>
      </c>
      <c r="RR45">
        <v>0</v>
      </c>
      <c r="RS45">
        <v>0</v>
      </c>
      <c r="RT45" s="59">
        <v>45305</v>
      </c>
      <c r="RU45">
        <v>0</v>
      </c>
      <c r="RY45">
        <v>0</v>
      </c>
      <c r="SB45">
        <v>0</v>
      </c>
      <c r="SF45">
        <v>1</v>
      </c>
      <c r="SI45">
        <v>1</v>
      </c>
      <c r="SJ45" t="s">
        <v>4594</v>
      </c>
      <c r="SK45">
        <v>1</v>
      </c>
      <c r="SL45" t="s">
        <v>4927</v>
      </c>
      <c r="SM45">
        <v>0</v>
      </c>
      <c r="SN45">
        <v>1</v>
      </c>
      <c r="SO45">
        <v>1</v>
      </c>
      <c r="SP45">
        <v>1</v>
      </c>
      <c r="SQ45">
        <v>0</v>
      </c>
      <c r="SR45">
        <v>0</v>
      </c>
      <c r="SS45" s="59">
        <v>45334</v>
      </c>
      <c r="ST45">
        <v>0</v>
      </c>
      <c r="SX45">
        <v>0</v>
      </c>
      <c r="TA45">
        <v>0</v>
      </c>
      <c r="TE45">
        <v>1</v>
      </c>
      <c r="TH45">
        <v>1</v>
      </c>
      <c r="TI45" t="s">
        <v>5054</v>
      </c>
      <c r="TJ45">
        <v>1</v>
      </c>
      <c r="TK45" t="s">
        <v>5055</v>
      </c>
      <c r="TL45">
        <v>0</v>
      </c>
      <c r="TM45">
        <v>1</v>
      </c>
      <c r="TN45">
        <v>1</v>
      </c>
      <c r="TO45">
        <v>2</v>
      </c>
      <c r="TP45">
        <v>0</v>
      </c>
      <c r="TQ45">
        <v>0</v>
      </c>
      <c r="TR45" s="59">
        <v>45361</v>
      </c>
      <c r="TS45">
        <v>0</v>
      </c>
      <c r="TW45">
        <v>0</v>
      </c>
      <c r="TZ45">
        <v>0</v>
      </c>
      <c r="UD45">
        <v>1</v>
      </c>
      <c r="UG45">
        <v>1</v>
      </c>
      <c r="UH45" t="s">
        <v>5056</v>
      </c>
      <c r="UI45">
        <v>1</v>
      </c>
      <c r="UJ45" t="s">
        <v>4590</v>
      </c>
      <c r="UK45">
        <v>0</v>
      </c>
      <c r="UL45">
        <v>1</v>
      </c>
      <c r="UM45">
        <v>1</v>
      </c>
      <c r="UN45">
        <v>2</v>
      </c>
      <c r="UO45">
        <v>0</v>
      </c>
      <c r="UP45">
        <v>0</v>
      </c>
      <c r="UQ45" s="59">
        <v>45389</v>
      </c>
      <c r="UR45">
        <v>0</v>
      </c>
      <c r="UV45">
        <v>0</v>
      </c>
      <c r="UY45">
        <v>0</v>
      </c>
      <c r="VC45">
        <v>1</v>
      </c>
      <c r="VF45">
        <v>1</v>
      </c>
      <c r="VG45" t="s">
        <v>4578</v>
      </c>
      <c r="VH45">
        <v>1</v>
      </c>
      <c r="VI45" t="s">
        <v>5057</v>
      </c>
      <c r="VJ45">
        <v>0</v>
      </c>
      <c r="VK45">
        <v>1</v>
      </c>
      <c r="VL45">
        <v>1</v>
      </c>
      <c r="VM45">
        <v>2</v>
      </c>
      <c r="VN45">
        <v>0</v>
      </c>
      <c r="VO45">
        <v>0</v>
      </c>
      <c r="VP45" s="59">
        <v>45437</v>
      </c>
      <c r="VQ45">
        <v>0</v>
      </c>
      <c r="VU45">
        <v>0</v>
      </c>
      <c r="VX45">
        <v>0</v>
      </c>
      <c r="WB45">
        <v>1</v>
      </c>
      <c r="WE45">
        <v>1</v>
      </c>
      <c r="WF45" t="s">
        <v>5058</v>
      </c>
      <c r="WG45">
        <v>1</v>
      </c>
      <c r="WH45" t="s">
        <v>4657</v>
      </c>
      <c r="WI45">
        <v>0</v>
      </c>
      <c r="WJ45">
        <v>1</v>
      </c>
      <c r="WK45">
        <v>1</v>
      </c>
      <c r="WL45">
        <v>1</v>
      </c>
      <c r="WM45">
        <v>0</v>
      </c>
      <c r="WN45">
        <v>0</v>
      </c>
      <c r="WO45" s="59">
        <v>45456</v>
      </c>
      <c r="WP45">
        <v>0</v>
      </c>
      <c r="WT45">
        <v>0</v>
      </c>
      <c r="WW45">
        <v>0</v>
      </c>
      <c r="XA45">
        <v>1</v>
      </c>
      <c r="XD45">
        <v>1</v>
      </c>
      <c r="XE45" t="s">
        <v>5059</v>
      </c>
      <c r="XF45">
        <v>1</v>
      </c>
      <c r="XG45" t="s">
        <v>5060</v>
      </c>
      <c r="XH45">
        <v>0</v>
      </c>
      <c r="XI45">
        <v>1</v>
      </c>
      <c r="XJ45">
        <v>1</v>
      </c>
      <c r="XK45">
        <v>1</v>
      </c>
      <c r="XL45">
        <v>0</v>
      </c>
      <c r="XM45">
        <v>0</v>
      </c>
      <c r="XN45" s="59">
        <v>45475</v>
      </c>
      <c r="XO45">
        <v>0</v>
      </c>
      <c r="XS45">
        <v>0</v>
      </c>
      <c r="XV45">
        <v>0</v>
      </c>
      <c r="XZ45">
        <v>1</v>
      </c>
      <c r="YC45">
        <v>1</v>
      </c>
      <c r="YD45" t="s">
        <v>4578</v>
      </c>
      <c r="YE45">
        <v>1</v>
      </c>
      <c r="YF45" t="s">
        <v>5061</v>
      </c>
      <c r="YG45">
        <v>0</v>
      </c>
      <c r="YH45">
        <v>1</v>
      </c>
      <c r="YI45">
        <v>1</v>
      </c>
      <c r="YJ45">
        <v>2</v>
      </c>
      <c r="YK45">
        <v>0</v>
      </c>
      <c r="YL45">
        <v>0</v>
      </c>
      <c r="YM45" s="59">
        <v>45475</v>
      </c>
      <c r="YN45">
        <v>12.8</v>
      </c>
      <c r="YP45" s="59">
        <v>45499</v>
      </c>
      <c r="YQ45">
        <v>0</v>
      </c>
      <c r="YU45">
        <v>0</v>
      </c>
      <c r="YX45">
        <v>0</v>
      </c>
      <c r="ZB45">
        <v>1</v>
      </c>
      <c r="ZE45">
        <v>1</v>
      </c>
      <c r="ZF45" t="s">
        <v>5062</v>
      </c>
      <c r="ZG45">
        <v>1</v>
      </c>
      <c r="ZH45" t="s">
        <v>5063</v>
      </c>
      <c r="ZI45">
        <v>0</v>
      </c>
      <c r="ZJ45">
        <v>1</v>
      </c>
      <c r="ZK45">
        <v>1</v>
      </c>
      <c r="ZM45">
        <v>0</v>
      </c>
      <c r="ZN45">
        <v>0</v>
      </c>
      <c r="ZO45">
        <v>1</v>
      </c>
      <c r="ZP45" s="59">
        <v>45519</v>
      </c>
      <c r="ZQ45" s="59">
        <v>45542</v>
      </c>
      <c r="ZR45">
        <v>0</v>
      </c>
      <c r="ZV45">
        <v>0</v>
      </c>
      <c r="ZY45">
        <v>0</v>
      </c>
      <c r="AAC45">
        <v>1</v>
      </c>
      <c r="AAF45">
        <v>1</v>
      </c>
      <c r="AAG45" t="s">
        <v>5064</v>
      </c>
      <c r="AAH45">
        <v>1</v>
      </c>
      <c r="AAI45" t="s">
        <v>5065</v>
      </c>
      <c r="AAJ45">
        <v>0</v>
      </c>
      <c r="AAK45">
        <v>1</v>
      </c>
      <c r="AAL45">
        <v>1</v>
      </c>
      <c r="AAM45">
        <v>2</v>
      </c>
      <c r="AAN45">
        <v>0</v>
      </c>
      <c r="AAO45">
        <v>0</v>
      </c>
      <c r="AAP45" s="59">
        <v>45634</v>
      </c>
      <c r="AAQ45">
        <v>0</v>
      </c>
      <c r="AAU45">
        <v>1</v>
      </c>
      <c r="AAV45">
        <v>30</v>
      </c>
      <c r="AAW45">
        <v>1</v>
      </c>
      <c r="AAX45">
        <v>0</v>
      </c>
      <c r="ABB45">
        <v>1</v>
      </c>
      <c r="ABE45">
        <v>1</v>
      </c>
      <c r="ABF45" t="s">
        <v>5066</v>
      </c>
      <c r="ABG45">
        <v>1</v>
      </c>
      <c r="ABH45" t="s">
        <v>5067</v>
      </c>
      <c r="ABI45">
        <v>0</v>
      </c>
      <c r="ABJ45">
        <v>1</v>
      </c>
      <c r="ABK45">
        <v>1</v>
      </c>
      <c r="ABL45">
        <v>1</v>
      </c>
      <c r="ABM45">
        <v>0</v>
      </c>
      <c r="ABN45">
        <v>0</v>
      </c>
      <c r="ABO45" s="59">
        <v>45632</v>
      </c>
      <c r="ABP45" s="58">
        <f t="shared" si="2"/>
        <v>45.64544832306639</v>
      </c>
      <c r="ABQ45">
        <v>55.2</v>
      </c>
      <c r="ABR45">
        <v>146.69999999999999</v>
      </c>
      <c r="ABS45" s="15">
        <v>41</v>
      </c>
      <c r="ABT45">
        <v>14.1</v>
      </c>
      <c r="ABU45" t="s">
        <v>20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 s="59">
        <v>45633</v>
      </c>
    </row>
    <row r="46" spans="1:763" x14ac:dyDescent="0.25">
      <c r="A46">
        <v>44</v>
      </c>
      <c r="B46" s="15" t="s">
        <v>4545</v>
      </c>
      <c r="C46" s="15" t="s">
        <v>5027</v>
      </c>
      <c r="D46" s="72" t="s">
        <v>4842</v>
      </c>
      <c r="E46" s="15" t="s">
        <v>4989</v>
      </c>
      <c r="F46" s="72" t="s">
        <v>5070</v>
      </c>
      <c r="G46" s="138">
        <v>35807</v>
      </c>
      <c r="H46" s="72">
        <v>1</v>
      </c>
      <c r="I46" s="145">
        <v>44685</v>
      </c>
      <c r="J46" s="174">
        <f t="shared" si="7"/>
        <v>24.306639288158795</v>
      </c>
      <c r="K46" s="175">
        <v>56</v>
      </c>
      <c r="L46" s="175">
        <v>1.57</v>
      </c>
      <c r="M46" s="176">
        <v>22.718974400584202</v>
      </c>
      <c r="N46" s="110"/>
      <c r="O46" s="110"/>
      <c r="P46" s="110"/>
      <c r="Q46" s="110"/>
      <c r="R46" s="110"/>
      <c r="S46" s="110"/>
      <c r="T46" s="177">
        <v>16.5</v>
      </c>
      <c r="U46" s="178">
        <v>0</v>
      </c>
      <c r="V46" s="174">
        <v>0</v>
      </c>
      <c r="W46" s="174">
        <v>0</v>
      </c>
      <c r="X46" s="174">
        <v>0</v>
      </c>
      <c r="Y46" s="174">
        <v>0</v>
      </c>
      <c r="Z46" s="174">
        <v>1</v>
      </c>
      <c r="AA46" s="174">
        <v>0</v>
      </c>
      <c r="AB46" s="174">
        <v>0</v>
      </c>
      <c r="AC46" s="174">
        <v>0</v>
      </c>
      <c r="AD46" s="174">
        <v>0</v>
      </c>
      <c r="AE46" s="174">
        <v>0</v>
      </c>
      <c r="AF46">
        <v>0</v>
      </c>
      <c r="AL46">
        <v>0</v>
      </c>
      <c r="AP46">
        <v>1</v>
      </c>
      <c r="AQ46">
        <v>1</v>
      </c>
      <c r="AT46" s="68">
        <v>1</v>
      </c>
      <c r="AU46" s="140" t="s">
        <v>97</v>
      </c>
      <c r="AV46" s="68">
        <v>1</v>
      </c>
      <c r="AW46" s="68">
        <v>1</v>
      </c>
      <c r="AX46" s="68"/>
      <c r="AY46" s="68">
        <v>1</v>
      </c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B46" s="68"/>
      <c r="CC46" s="68"/>
      <c r="CD46" s="68"/>
      <c r="CE46" s="68"/>
      <c r="CG46" s="68"/>
      <c r="CO46" s="15">
        <v>0</v>
      </c>
      <c r="CP46" s="150">
        <v>44842</v>
      </c>
      <c r="DM46" s="68"/>
      <c r="DN46" s="68"/>
      <c r="DO46" s="68"/>
      <c r="DP46" s="68"/>
      <c r="DQ46" s="68"/>
      <c r="DR46" s="68"/>
      <c r="DS46" s="68"/>
      <c r="DT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>
        <v>0</v>
      </c>
      <c r="EI46" s="179"/>
      <c r="EJ46" s="68"/>
      <c r="EK46" s="68"/>
      <c r="EL46" s="68"/>
      <c r="EM46" s="68"/>
      <c r="EN46" s="68"/>
      <c r="EO46" s="68"/>
      <c r="EP46" s="68"/>
      <c r="EQ46" s="68"/>
      <c r="ES46" s="68"/>
      <c r="ET46" s="68"/>
      <c r="EU46" s="68"/>
      <c r="EV46" s="68"/>
      <c r="EW46" s="68"/>
      <c r="EX46" s="68">
        <v>1</v>
      </c>
      <c r="EY46" s="68" t="s">
        <v>5036</v>
      </c>
      <c r="EZ46" s="68">
        <v>1</v>
      </c>
      <c r="FA46" s="68" t="s">
        <v>5037</v>
      </c>
      <c r="FB46" s="68">
        <v>0</v>
      </c>
      <c r="FC46" s="68">
        <v>1</v>
      </c>
      <c r="FD46" s="68">
        <v>1</v>
      </c>
      <c r="FE46" s="15">
        <v>1</v>
      </c>
      <c r="FF46" s="68">
        <v>0</v>
      </c>
      <c r="FG46" s="68">
        <v>0</v>
      </c>
      <c r="FH46" s="150"/>
      <c r="FI46" s="68"/>
      <c r="FJ46" s="68"/>
      <c r="FK46" s="68"/>
      <c r="FL46" s="68"/>
      <c r="GG46" s="59"/>
      <c r="HN46">
        <v>0</v>
      </c>
      <c r="HU46">
        <v>1</v>
      </c>
      <c r="HV46" t="s">
        <v>5040</v>
      </c>
      <c r="HW46">
        <v>1</v>
      </c>
      <c r="HX46" t="s">
        <v>4797</v>
      </c>
      <c r="HY46">
        <v>1</v>
      </c>
      <c r="HZ46">
        <v>1</v>
      </c>
      <c r="IA46">
        <v>1</v>
      </c>
      <c r="IB46">
        <v>1</v>
      </c>
      <c r="IC46">
        <v>0</v>
      </c>
      <c r="ID46">
        <v>0</v>
      </c>
      <c r="IE46" s="59">
        <v>45019</v>
      </c>
      <c r="IM46">
        <v>0</v>
      </c>
      <c r="IT46">
        <v>1</v>
      </c>
      <c r="IU46" t="s">
        <v>5041</v>
      </c>
      <c r="IV46">
        <v>1</v>
      </c>
      <c r="IW46" t="s">
        <v>5042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0</v>
      </c>
      <c r="JD46">
        <v>1</v>
      </c>
      <c r="JE46" s="59">
        <v>45068</v>
      </c>
      <c r="JF46" s="59">
        <v>45069</v>
      </c>
      <c r="JN46">
        <v>0</v>
      </c>
      <c r="JT46" t="s">
        <v>4865</v>
      </c>
      <c r="JU46">
        <v>1</v>
      </c>
      <c r="JV46" t="s">
        <v>5043</v>
      </c>
      <c r="JW46">
        <v>1</v>
      </c>
      <c r="JX46" t="s">
        <v>5044</v>
      </c>
      <c r="JY46">
        <v>0</v>
      </c>
      <c r="JZ46">
        <v>1</v>
      </c>
      <c r="KA46">
        <v>1</v>
      </c>
      <c r="KB46">
        <v>1</v>
      </c>
      <c r="KC46">
        <v>0</v>
      </c>
      <c r="KD46">
        <v>0</v>
      </c>
      <c r="KE46" s="59">
        <v>45094</v>
      </c>
      <c r="KF46">
        <v>0</v>
      </c>
      <c r="KJ46">
        <v>0</v>
      </c>
      <c r="KM46">
        <v>0</v>
      </c>
      <c r="KQ46">
        <v>1</v>
      </c>
      <c r="KT46">
        <v>1</v>
      </c>
      <c r="KU46" t="s">
        <v>5008</v>
      </c>
      <c r="KV46">
        <v>1</v>
      </c>
      <c r="KW46" t="s">
        <v>5045</v>
      </c>
      <c r="KX46">
        <v>0</v>
      </c>
      <c r="KY46">
        <v>1</v>
      </c>
      <c r="KZ46">
        <v>1</v>
      </c>
      <c r="LA46">
        <v>2</v>
      </c>
      <c r="LB46">
        <v>0</v>
      </c>
      <c r="LC46">
        <v>0</v>
      </c>
      <c r="LD46" s="59">
        <v>45132</v>
      </c>
      <c r="MC46" s="59">
        <v>45165</v>
      </c>
      <c r="MD46">
        <v>0</v>
      </c>
      <c r="MK46">
        <v>0</v>
      </c>
      <c r="MR46">
        <v>1</v>
      </c>
      <c r="MS46" t="s">
        <v>4740</v>
      </c>
      <c r="MT46">
        <v>1</v>
      </c>
      <c r="MU46" t="s">
        <v>4657</v>
      </c>
      <c r="MV46">
        <v>0</v>
      </c>
      <c r="MW46">
        <v>1</v>
      </c>
      <c r="MX46">
        <v>1</v>
      </c>
      <c r="MY46">
        <v>2</v>
      </c>
      <c r="MZ46">
        <v>0</v>
      </c>
      <c r="NA46">
        <v>0</v>
      </c>
      <c r="NB46" s="59">
        <v>45179</v>
      </c>
      <c r="NC46">
        <v>0</v>
      </c>
      <c r="NG46">
        <v>0</v>
      </c>
      <c r="NJ46">
        <v>0</v>
      </c>
      <c r="NQ46">
        <v>1</v>
      </c>
      <c r="NR46" t="s">
        <v>4882</v>
      </c>
      <c r="NS46">
        <v>1</v>
      </c>
      <c r="NT46" t="s">
        <v>5048</v>
      </c>
      <c r="NU46">
        <v>0</v>
      </c>
      <c r="NV46">
        <v>1</v>
      </c>
      <c r="NW46">
        <v>1</v>
      </c>
      <c r="NX46">
        <v>1</v>
      </c>
      <c r="NY46">
        <v>0</v>
      </c>
      <c r="NZ46">
        <v>0</v>
      </c>
      <c r="OA46" s="59">
        <v>45227</v>
      </c>
      <c r="OB46">
        <v>0</v>
      </c>
      <c r="OF46">
        <v>0</v>
      </c>
      <c r="OI46">
        <v>0</v>
      </c>
      <c r="OP46">
        <v>1</v>
      </c>
      <c r="OQ46" t="s">
        <v>4578</v>
      </c>
      <c r="OR46">
        <v>1</v>
      </c>
      <c r="OS46" t="s">
        <v>4816</v>
      </c>
      <c r="OZ46" s="59">
        <v>45247</v>
      </c>
      <c r="PA46">
        <v>0</v>
      </c>
      <c r="PE46">
        <v>0</v>
      </c>
      <c r="PH46">
        <v>0</v>
      </c>
      <c r="PL46">
        <v>0</v>
      </c>
      <c r="PO46">
        <v>1</v>
      </c>
      <c r="PP46" t="s">
        <v>5049</v>
      </c>
      <c r="PQ46">
        <v>1</v>
      </c>
      <c r="PR46" t="s">
        <v>5050</v>
      </c>
      <c r="PS46">
        <v>1</v>
      </c>
      <c r="PT46">
        <v>1</v>
      </c>
      <c r="PU46">
        <v>1</v>
      </c>
      <c r="PV46">
        <v>1</v>
      </c>
      <c r="PW46">
        <v>0</v>
      </c>
      <c r="PX46">
        <v>0</v>
      </c>
      <c r="QB46" s="175"/>
      <c r="QC46" s="76"/>
      <c r="QD46" s="176"/>
      <c r="QE46" s="177"/>
      <c r="QF46" s="177"/>
      <c r="QT46" s="180"/>
      <c r="QU46" s="59">
        <v>45269</v>
      </c>
      <c r="QV46">
        <v>0</v>
      </c>
      <c r="QZ46">
        <v>0</v>
      </c>
      <c r="RC46">
        <v>0</v>
      </c>
      <c r="RJ46">
        <v>1</v>
      </c>
      <c r="RK46" t="s">
        <v>5053</v>
      </c>
      <c r="RL46">
        <v>1</v>
      </c>
      <c r="RM46" t="s">
        <v>4922</v>
      </c>
      <c r="RN46">
        <v>0</v>
      </c>
      <c r="RO46">
        <v>1</v>
      </c>
      <c r="RP46">
        <v>1</v>
      </c>
      <c r="RQ46">
        <v>0</v>
      </c>
      <c r="RR46">
        <v>0</v>
      </c>
      <c r="RS46">
        <v>0</v>
      </c>
      <c r="RT46" s="59">
        <v>45305</v>
      </c>
      <c r="RU46">
        <v>0</v>
      </c>
      <c r="RY46">
        <v>0</v>
      </c>
      <c r="SB46">
        <v>0</v>
      </c>
      <c r="SF46">
        <v>1</v>
      </c>
      <c r="SI46">
        <v>1</v>
      </c>
      <c r="SJ46" t="s">
        <v>4594</v>
      </c>
      <c r="SK46">
        <v>1</v>
      </c>
      <c r="SL46" t="s">
        <v>4927</v>
      </c>
      <c r="SM46">
        <v>0</v>
      </c>
      <c r="SN46">
        <v>1</v>
      </c>
      <c r="SO46">
        <v>1</v>
      </c>
      <c r="SP46">
        <v>1</v>
      </c>
      <c r="SQ46">
        <v>0</v>
      </c>
      <c r="SR46">
        <v>0</v>
      </c>
      <c r="SS46" s="59">
        <v>45334</v>
      </c>
      <c r="ST46">
        <v>0</v>
      </c>
      <c r="SX46">
        <v>0</v>
      </c>
      <c r="TA46">
        <v>0</v>
      </c>
      <c r="TE46">
        <v>1</v>
      </c>
      <c r="TH46">
        <v>1</v>
      </c>
      <c r="TI46" t="s">
        <v>5054</v>
      </c>
      <c r="TJ46">
        <v>1</v>
      </c>
      <c r="TK46" t="s">
        <v>5055</v>
      </c>
      <c r="TL46">
        <v>0</v>
      </c>
      <c r="TM46">
        <v>1</v>
      </c>
      <c r="TN46">
        <v>1</v>
      </c>
      <c r="TO46">
        <v>2</v>
      </c>
      <c r="TP46">
        <v>0</v>
      </c>
      <c r="TQ46">
        <v>0</v>
      </c>
      <c r="TR46" s="59">
        <v>45361</v>
      </c>
      <c r="TS46">
        <v>0</v>
      </c>
      <c r="TW46">
        <v>0</v>
      </c>
      <c r="TZ46">
        <v>0</v>
      </c>
      <c r="UD46">
        <v>1</v>
      </c>
      <c r="UG46">
        <v>1</v>
      </c>
      <c r="UH46" t="s">
        <v>5056</v>
      </c>
      <c r="UI46">
        <v>1</v>
      </c>
      <c r="UJ46" t="s">
        <v>4590</v>
      </c>
      <c r="UK46">
        <v>0</v>
      </c>
      <c r="UL46">
        <v>1</v>
      </c>
      <c r="UM46">
        <v>1</v>
      </c>
      <c r="UN46">
        <v>2</v>
      </c>
      <c r="UO46">
        <v>0</v>
      </c>
      <c r="UP46">
        <v>0</v>
      </c>
      <c r="UQ46" s="59">
        <v>45389</v>
      </c>
      <c r="UR46">
        <v>0</v>
      </c>
      <c r="UV46">
        <v>0</v>
      </c>
      <c r="UY46">
        <v>0</v>
      </c>
      <c r="VC46">
        <v>1</v>
      </c>
      <c r="VF46">
        <v>1</v>
      </c>
      <c r="VG46" t="s">
        <v>4578</v>
      </c>
      <c r="VH46">
        <v>1</v>
      </c>
      <c r="VI46" t="s">
        <v>5057</v>
      </c>
      <c r="VJ46">
        <v>0</v>
      </c>
      <c r="VK46">
        <v>1</v>
      </c>
      <c r="VL46">
        <v>1</v>
      </c>
      <c r="VM46">
        <v>2</v>
      </c>
      <c r="VN46">
        <v>0</v>
      </c>
      <c r="VO46">
        <v>0</v>
      </c>
      <c r="VP46" s="59">
        <v>45437</v>
      </c>
      <c r="VQ46">
        <v>0</v>
      </c>
      <c r="VU46">
        <v>0</v>
      </c>
      <c r="VX46">
        <v>0</v>
      </c>
      <c r="WB46">
        <v>1</v>
      </c>
      <c r="WE46">
        <v>1</v>
      </c>
      <c r="WF46" t="s">
        <v>5058</v>
      </c>
      <c r="WG46">
        <v>1</v>
      </c>
      <c r="WH46" t="s">
        <v>4657</v>
      </c>
      <c r="WI46">
        <v>0</v>
      </c>
      <c r="WJ46">
        <v>1</v>
      </c>
      <c r="WK46">
        <v>1</v>
      </c>
      <c r="WL46">
        <v>1</v>
      </c>
      <c r="WM46">
        <v>0</v>
      </c>
      <c r="WN46">
        <v>0</v>
      </c>
      <c r="WO46" s="59">
        <v>45456</v>
      </c>
      <c r="WP46">
        <v>0</v>
      </c>
      <c r="WT46">
        <v>0</v>
      </c>
      <c r="WW46">
        <v>0</v>
      </c>
      <c r="XA46">
        <v>1</v>
      </c>
      <c r="XD46">
        <v>1</v>
      </c>
      <c r="XE46" t="s">
        <v>5059</v>
      </c>
      <c r="XF46">
        <v>1</v>
      </c>
      <c r="XG46" t="s">
        <v>5060</v>
      </c>
      <c r="XH46">
        <v>0</v>
      </c>
      <c r="XI46">
        <v>1</v>
      </c>
      <c r="XJ46">
        <v>1</v>
      </c>
      <c r="XK46">
        <v>1</v>
      </c>
      <c r="XL46">
        <v>0</v>
      </c>
      <c r="XM46">
        <v>0</v>
      </c>
      <c r="XN46" s="59">
        <v>45475</v>
      </c>
      <c r="XO46">
        <v>0</v>
      </c>
      <c r="XS46">
        <v>0</v>
      </c>
      <c r="XV46">
        <v>0</v>
      </c>
      <c r="XZ46">
        <v>1</v>
      </c>
      <c r="YC46">
        <v>1</v>
      </c>
      <c r="YD46" t="s">
        <v>4578</v>
      </c>
      <c r="YE46">
        <v>1</v>
      </c>
      <c r="YF46" t="s">
        <v>5061</v>
      </c>
      <c r="YG46">
        <v>0</v>
      </c>
      <c r="YH46">
        <v>1</v>
      </c>
      <c r="YI46">
        <v>1</v>
      </c>
      <c r="YJ46">
        <v>2</v>
      </c>
      <c r="YK46">
        <v>0</v>
      </c>
      <c r="YL46">
        <v>0</v>
      </c>
      <c r="YP46" s="59">
        <v>45499</v>
      </c>
      <c r="YQ46">
        <v>0</v>
      </c>
      <c r="YU46">
        <v>0</v>
      </c>
      <c r="YX46">
        <v>0</v>
      </c>
      <c r="ZB46">
        <v>1</v>
      </c>
      <c r="ZE46">
        <v>1</v>
      </c>
      <c r="ZF46" t="s">
        <v>5062</v>
      </c>
      <c r="ZG46">
        <v>1</v>
      </c>
      <c r="ZH46" t="s">
        <v>5063</v>
      </c>
      <c r="ZI46">
        <v>0</v>
      </c>
      <c r="ZJ46">
        <v>1</v>
      </c>
      <c r="ZK46">
        <v>1</v>
      </c>
      <c r="ZM46">
        <v>0</v>
      </c>
      <c r="ZN46">
        <v>0</v>
      </c>
      <c r="ZO46">
        <v>1</v>
      </c>
      <c r="ZP46" s="59">
        <v>45519</v>
      </c>
      <c r="ZQ46" s="59">
        <v>45542</v>
      </c>
      <c r="ZR46">
        <v>0</v>
      </c>
      <c r="ZV46">
        <v>0</v>
      </c>
      <c r="ZY46">
        <v>0</v>
      </c>
      <c r="AAC46">
        <v>1</v>
      </c>
      <c r="AAF46">
        <v>1</v>
      </c>
      <c r="AAG46" t="s">
        <v>5064</v>
      </c>
      <c r="AAH46">
        <v>1</v>
      </c>
      <c r="AAI46" t="s">
        <v>5065</v>
      </c>
      <c r="AAJ46">
        <v>0</v>
      </c>
      <c r="AAK46">
        <v>1</v>
      </c>
      <c r="AAL46">
        <v>1</v>
      </c>
      <c r="AAM46">
        <v>2</v>
      </c>
      <c r="AAN46">
        <v>0</v>
      </c>
      <c r="AAO46">
        <v>0</v>
      </c>
      <c r="AAP46" s="59">
        <v>45634</v>
      </c>
      <c r="AAQ46">
        <v>0</v>
      </c>
      <c r="AAU46">
        <v>0</v>
      </c>
      <c r="AAX46">
        <v>0</v>
      </c>
      <c r="ABB46">
        <v>1</v>
      </c>
      <c r="ABE46">
        <v>1</v>
      </c>
      <c r="ABF46" t="s">
        <v>5066</v>
      </c>
      <c r="ABG46">
        <v>1</v>
      </c>
      <c r="ABH46" t="s">
        <v>5067</v>
      </c>
      <c r="ABI46">
        <v>0</v>
      </c>
      <c r="ABJ46">
        <v>1</v>
      </c>
      <c r="ABK46">
        <v>1</v>
      </c>
      <c r="ABL46">
        <v>1</v>
      </c>
      <c r="ABM46">
        <v>0</v>
      </c>
      <c r="ABN46">
        <v>0</v>
      </c>
      <c r="ABO46" s="59">
        <v>45632</v>
      </c>
      <c r="ABP46" s="58">
        <f t="shared" si="2"/>
        <v>26.899383983572896</v>
      </c>
      <c r="ABV46">
        <v>-1</v>
      </c>
      <c r="ABW46">
        <v>-1</v>
      </c>
      <c r="ABX46">
        <v>-1</v>
      </c>
      <c r="ABY46">
        <v>-1</v>
      </c>
      <c r="ABZ46">
        <v>-1</v>
      </c>
      <c r="ACA46">
        <v>-1</v>
      </c>
      <c r="ACB46">
        <v>-1</v>
      </c>
      <c r="ACC46">
        <v>-1</v>
      </c>
      <c r="ACD46">
        <v>-1</v>
      </c>
      <c r="ACE46">
        <v>-1</v>
      </c>
      <c r="ACF46">
        <v>-1</v>
      </c>
      <c r="ACG46">
        <v>-1</v>
      </c>
      <c r="ACH46">
        <v>-1</v>
      </c>
    </row>
    <row r="47" spans="1:763" x14ac:dyDescent="0.25">
      <c r="A47">
        <v>45</v>
      </c>
      <c r="B47" s="15" t="s">
        <v>4545</v>
      </c>
      <c r="C47" s="15" t="s">
        <v>5027</v>
      </c>
      <c r="D47" s="72" t="s">
        <v>4844</v>
      </c>
      <c r="E47" s="15" t="s">
        <v>4992</v>
      </c>
      <c r="F47" s="72" t="s">
        <v>5071</v>
      </c>
      <c r="G47" s="138">
        <v>38632</v>
      </c>
      <c r="H47" s="72">
        <v>1</v>
      </c>
      <c r="I47" s="145">
        <v>44685</v>
      </c>
      <c r="J47" s="174">
        <f t="shared" si="7"/>
        <v>16.572210814510608</v>
      </c>
      <c r="K47" s="175">
        <v>51.8</v>
      </c>
      <c r="L47" s="175">
        <v>1.5649999999999999</v>
      </c>
      <c r="M47" s="110"/>
      <c r="N47" s="110"/>
      <c r="O47" s="110"/>
      <c r="P47" s="110">
        <v>-2.3199999999999998</v>
      </c>
      <c r="Q47" s="110" t="s">
        <v>19</v>
      </c>
      <c r="R47" s="110">
        <v>0.1</v>
      </c>
      <c r="S47" s="110" t="s">
        <v>20</v>
      </c>
      <c r="T47" s="177">
        <v>14.6</v>
      </c>
      <c r="U47" s="178">
        <v>0</v>
      </c>
      <c r="V47" s="174">
        <v>0</v>
      </c>
      <c r="W47" s="174">
        <v>0</v>
      </c>
      <c r="X47" s="174">
        <v>0</v>
      </c>
      <c r="Y47" s="174">
        <v>0</v>
      </c>
      <c r="Z47" s="174">
        <v>1</v>
      </c>
      <c r="AA47" s="174">
        <v>0</v>
      </c>
      <c r="AB47" s="174">
        <v>0</v>
      </c>
      <c r="AC47" s="174">
        <v>0</v>
      </c>
      <c r="AD47" s="174">
        <v>0</v>
      </c>
      <c r="AE47" s="174">
        <v>0</v>
      </c>
      <c r="AF47">
        <v>0</v>
      </c>
      <c r="AL47">
        <v>0</v>
      </c>
      <c r="AP47">
        <v>1</v>
      </c>
      <c r="AQ47">
        <v>1</v>
      </c>
      <c r="AT47" s="68">
        <v>1</v>
      </c>
      <c r="AU47" s="140" t="s">
        <v>4618</v>
      </c>
      <c r="AV47" s="68">
        <v>1</v>
      </c>
      <c r="AW47" s="68"/>
      <c r="AX47" s="68"/>
      <c r="AY47" s="68"/>
      <c r="AZ47" s="68">
        <v>1</v>
      </c>
      <c r="BA47" s="179">
        <v>44779</v>
      </c>
      <c r="BB47" s="68"/>
      <c r="BC47" s="68"/>
      <c r="BD47" s="68"/>
      <c r="BE47" s="68"/>
      <c r="BF47" s="68">
        <v>0</v>
      </c>
      <c r="BG47" s="68">
        <v>1</v>
      </c>
      <c r="BH47" s="68">
        <v>1</v>
      </c>
      <c r="BI47" s="68">
        <v>1</v>
      </c>
      <c r="BJ47" s="68"/>
      <c r="BK47" s="68">
        <v>1</v>
      </c>
      <c r="BL47" s="68" t="s">
        <v>5030</v>
      </c>
      <c r="BM47" s="68">
        <v>1</v>
      </c>
      <c r="BN47" s="68" t="s">
        <v>5031</v>
      </c>
      <c r="BO47" s="68">
        <v>1</v>
      </c>
      <c r="BP47" s="68">
        <v>1</v>
      </c>
      <c r="BQ47" s="68">
        <v>1</v>
      </c>
      <c r="BR47" s="68">
        <v>2</v>
      </c>
      <c r="BS47" s="68">
        <v>0</v>
      </c>
      <c r="BT47" s="68">
        <v>0</v>
      </c>
      <c r="BU47" s="179">
        <v>44807</v>
      </c>
      <c r="BV47" s="68"/>
      <c r="BW47" s="68"/>
      <c r="BX47" s="68"/>
      <c r="BY47" s="68"/>
      <c r="BZ47" s="68">
        <v>99</v>
      </c>
      <c r="CA47" s="15">
        <v>1</v>
      </c>
      <c r="CB47" s="68"/>
      <c r="CC47" s="68">
        <v>1</v>
      </c>
      <c r="CD47" s="68"/>
      <c r="CE47" s="68">
        <v>1</v>
      </c>
      <c r="CF47" s="15" t="s">
        <v>5032</v>
      </c>
      <c r="CG47" s="68">
        <v>1</v>
      </c>
      <c r="CI47" s="15">
        <v>0</v>
      </c>
      <c r="CJ47" s="15">
        <v>1</v>
      </c>
      <c r="CK47" s="15">
        <v>1</v>
      </c>
      <c r="CL47" s="15">
        <v>1</v>
      </c>
      <c r="CM47" s="15">
        <v>0</v>
      </c>
      <c r="CN47" s="15">
        <v>0</v>
      </c>
      <c r="CO47" s="15">
        <v>1</v>
      </c>
      <c r="CP47" s="150">
        <v>44842</v>
      </c>
      <c r="CX47" s="15">
        <v>99</v>
      </c>
      <c r="CY47" s="15">
        <v>1</v>
      </c>
      <c r="DA47" s="15">
        <v>1</v>
      </c>
      <c r="DB47" s="15" t="s">
        <v>4557</v>
      </c>
      <c r="DC47" s="15">
        <v>1</v>
      </c>
      <c r="DD47" s="15" t="s">
        <v>4807</v>
      </c>
      <c r="DE47" s="15">
        <v>1</v>
      </c>
      <c r="DF47" s="15" t="s">
        <v>2352</v>
      </c>
      <c r="DG47" s="15">
        <v>0</v>
      </c>
      <c r="DH47" s="15">
        <v>1</v>
      </c>
      <c r="DI47" s="15">
        <v>1</v>
      </c>
      <c r="DJ47" s="15">
        <v>0</v>
      </c>
      <c r="DK47" s="15">
        <v>0</v>
      </c>
      <c r="DL47" s="15">
        <v>0</v>
      </c>
      <c r="DM47" s="179">
        <v>44869</v>
      </c>
      <c r="DN47" s="68"/>
      <c r="DO47" s="68"/>
      <c r="DP47" s="68"/>
      <c r="DQ47" s="68"/>
      <c r="DR47" s="68"/>
      <c r="DS47" s="68"/>
      <c r="DT47" s="68"/>
      <c r="DV47" s="68">
        <v>1</v>
      </c>
      <c r="DW47" s="68" t="s">
        <v>4557</v>
      </c>
      <c r="DX47" s="68">
        <v>1</v>
      </c>
      <c r="DY47" s="68" t="s">
        <v>5034</v>
      </c>
      <c r="DZ47" s="68">
        <v>1</v>
      </c>
      <c r="EA47" s="68" t="s">
        <v>5035</v>
      </c>
      <c r="EB47" s="68">
        <v>1</v>
      </c>
      <c r="EC47" s="68">
        <v>1</v>
      </c>
      <c r="ED47" s="68">
        <v>1</v>
      </c>
      <c r="EE47" s="68">
        <v>1</v>
      </c>
      <c r="EF47" s="68">
        <v>0</v>
      </c>
      <c r="EG47" s="68">
        <v>0</v>
      </c>
      <c r="EH47" s="68">
        <v>1</v>
      </c>
      <c r="EI47" s="179">
        <v>44898</v>
      </c>
      <c r="EJ47" s="68"/>
      <c r="EK47" s="68"/>
      <c r="EL47" s="68"/>
      <c r="EM47" s="68"/>
      <c r="EN47" s="68"/>
      <c r="EO47" s="68"/>
      <c r="EP47" s="68"/>
      <c r="EQ47" s="68">
        <v>0</v>
      </c>
      <c r="ES47" s="68"/>
      <c r="ET47" s="68"/>
      <c r="EU47" s="68"/>
      <c r="EV47" s="68">
        <v>1</v>
      </c>
      <c r="EW47" s="68" t="s">
        <v>4557</v>
      </c>
      <c r="EX47" s="68">
        <v>1</v>
      </c>
      <c r="EY47" s="68" t="s">
        <v>5036</v>
      </c>
      <c r="EZ47" s="68">
        <v>1</v>
      </c>
      <c r="FA47" s="68" t="s">
        <v>5037</v>
      </c>
      <c r="FB47" s="68">
        <v>0</v>
      </c>
      <c r="FC47" s="68">
        <v>1</v>
      </c>
      <c r="FD47" s="68">
        <v>1</v>
      </c>
      <c r="FE47" s="15">
        <v>1</v>
      </c>
      <c r="FF47" s="68">
        <v>0</v>
      </c>
      <c r="FG47" s="68">
        <v>0</v>
      </c>
      <c r="FH47" s="150">
        <v>44933</v>
      </c>
      <c r="FI47" s="68"/>
      <c r="FJ47" s="68"/>
      <c r="FK47" s="68"/>
      <c r="FP47">
        <v>0</v>
      </c>
      <c r="FU47">
        <v>1</v>
      </c>
      <c r="FV47" t="s">
        <v>4906</v>
      </c>
      <c r="FW47">
        <v>1</v>
      </c>
      <c r="FX47" t="s">
        <v>5038</v>
      </c>
      <c r="FY47">
        <v>1</v>
      </c>
      <c r="FZ47" t="s">
        <v>4853</v>
      </c>
      <c r="GA47">
        <v>0</v>
      </c>
      <c r="GB47">
        <v>1</v>
      </c>
      <c r="GC47">
        <v>1</v>
      </c>
      <c r="GD47">
        <v>1</v>
      </c>
      <c r="GE47">
        <v>0</v>
      </c>
      <c r="GF47">
        <v>0</v>
      </c>
      <c r="GG47" s="59">
        <v>44962</v>
      </c>
      <c r="GO47">
        <v>0</v>
      </c>
      <c r="GT47">
        <v>1</v>
      </c>
      <c r="GV47">
        <v>1</v>
      </c>
      <c r="GW47" t="s">
        <v>4819</v>
      </c>
      <c r="GX47">
        <v>1</v>
      </c>
      <c r="GY47" t="s">
        <v>5039</v>
      </c>
      <c r="GZ47">
        <v>0</v>
      </c>
      <c r="HA47">
        <v>1</v>
      </c>
      <c r="HB47">
        <v>1</v>
      </c>
      <c r="HC47">
        <v>2</v>
      </c>
      <c r="HD47">
        <v>0</v>
      </c>
      <c r="HE47">
        <v>0</v>
      </c>
      <c r="HF47" s="59">
        <v>44996</v>
      </c>
      <c r="HN47">
        <v>0</v>
      </c>
      <c r="HU47">
        <v>1</v>
      </c>
      <c r="HV47" t="s">
        <v>5040</v>
      </c>
      <c r="HW47">
        <v>1</v>
      </c>
      <c r="HX47" t="s">
        <v>4797</v>
      </c>
      <c r="HY47">
        <v>1</v>
      </c>
      <c r="HZ47">
        <v>1</v>
      </c>
      <c r="IA47">
        <v>1</v>
      </c>
      <c r="IB47">
        <v>1</v>
      </c>
      <c r="IC47">
        <v>0</v>
      </c>
      <c r="ID47">
        <v>0</v>
      </c>
      <c r="IE47" s="59">
        <v>45019</v>
      </c>
      <c r="IM47">
        <v>0</v>
      </c>
      <c r="IT47">
        <v>1</v>
      </c>
      <c r="IU47" t="s">
        <v>5041</v>
      </c>
      <c r="IV47">
        <v>1</v>
      </c>
      <c r="IW47" t="s">
        <v>5042</v>
      </c>
      <c r="IX47">
        <v>1</v>
      </c>
      <c r="IY47">
        <v>1</v>
      </c>
      <c r="IZ47">
        <v>1</v>
      </c>
      <c r="JA47">
        <v>1</v>
      </c>
      <c r="JB47">
        <v>0</v>
      </c>
      <c r="JC47">
        <v>0</v>
      </c>
      <c r="JD47">
        <v>1</v>
      </c>
      <c r="JE47" s="59">
        <v>45068</v>
      </c>
      <c r="JF47" s="59">
        <v>45069</v>
      </c>
      <c r="JN47">
        <v>0</v>
      </c>
      <c r="JT47" t="s">
        <v>4865</v>
      </c>
      <c r="JU47">
        <v>1</v>
      </c>
      <c r="JV47" t="s">
        <v>5043</v>
      </c>
      <c r="JW47">
        <v>1</v>
      </c>
      <c r="JX47" t="s">
        <v>5044</v>
      </c>
      <c r="JY47">
        <v>0</v>
      </c>
      <c r="JZ47">
        <v>1</v>
      </c>
      <c r="KA47">
        <v>1</v>
      </c>
      <c r="KB47">
        <v>1</v>
      </c>
      <c r="KC47">
        <v>0</v>
      </c>
      <c r="KD47">
        <v>0</v>
      </c>
      <c r="KE47" s="59">
        <v>45094</v>
      </c>
      <c r="KF47">
        <v>0</v>
      </c>
      <c r="KJ47">
        <v>0</v>
      </c>
      <c r="KM47">
        <v>0</v>
      </c>
      <c r="KQ47">
        <v>1</v>
      </c>
      <c r="KT47">
        <v>1</v>
      </c>
      <c r="KU47" t="s">
        <v>5008</v>
      </c>
      <c r="KV47">
        <v>1</v>
      </c>
      <c r="KW47" t="s">
        <v>5045</v>
      </c>
      <c r="KX47">
        <v>0</v>
      </c>
      <c r="KY47">
        <v>1</v>
      </c>
      <c r="KZ47">
        <v>1</v>
      </c>
      <c r="LA47">
        <v>2</v>
      </c>
      <c r="LB47">
        <v>0</v>
      </c>
      <c r="LC47">
        <v>0</v>
      </c>
      <c r="LD47" s="59">
        <v>45132</v>
      </c>
      <c r="LE47">
        <v>0</v>
      </c>
      <c r="LI47">
        <v>0</v>
      </c>
      <c r="LL47">
        <v>0</v>
      </c>
      <c r="LP47">
        <v>1</v>
      </c>
      <c r="LS47">
        <v>1</v>
      </c>
      <c r="LT47" t="s">
        <v>5046</v>
      </c>
      <c r="LU47">
        <v>1</v>
      </c>
      <c r="LV47" t="s">
        <v>5047</v>
      </c>
      <c r="LW47">
        <v>0</v>
      </c>
      <c r="LX47">
        <v>1</v>
      </c>
      <c r="LY47">
        <v>1</v>
      </c>
      <c r="LZ47">
        <v>2</v>
      </c>
      <c r="MA47">
        <v>0</v>
      </c>
      <c r="MB47">
        <v>0</v>
      </c>
      <c r="MC47" s="59">
        <v>45165</v>
      </c>
      <c r="MD47">
        <v>0</v>
      </c>
      <c r="MK47">
        <v>0</v>
      </c>
      <c r="MR47">
        <v>1</v>
      </c>
      <c r="MS47" t="s">
        <v>4740</v>
      </c>
      <c r="MT47">
        <v>1</v>
      </c>
      <c r="MU47" t="s">
        <v>4657</v>
      </c>
      <c r="MV47">
        <v>0</v>
      </c>
      <c r="MW47">
        <v>1</v>
      </c>
      <c r="MX47">
        <v>1</v>
      </c>
      <c r="MY47">
        <v>2</v>
      </c>
      <c r="MZ47">
        <v>0</v>
      </c>
      <c r="NA47">
        <v>0</v>
      </c>
      <c r="NB47" s="59">
        <v>45179</v>
      </c>
      <c r="NC47">
        <v>0</v>
      </c>
      <c r="NG47">
        <v>0</v>
      </c>
      <c r="NJ47">
        <v>0</v>
      </c>
      <c r="NQ47">
        <v>1</v>
      </c>
      <c r="NR47" t="s">
        <v>4882</v>
      </c>
      <c r="NS47">
        <v>1</v>
      </c>
      <c r="NT47" t="s">
        <v>5048</v>
      </c>
      <c r="NU47">
        <v>0</v>
      </c>
      <c r="NV47">
        <v>1</v>
      </c>
      <c r="NW47">
        <v>1</v>
      </c>
      <c r="NX47">
        <v>1</v>
      </c>
      <c r="NY47">
        <v>0</v>
      </c>
      <c r="NZ47">
        <v>0</v>
      </c>
      <c r="OA47" s="59">
        <v>45227</v>
      </c>
      <c r="OB47">
        <v>0</v>
      </c>
      <c r="OF47">
        <v>0</v>
      </c>
      <c r="OI47">
        <v>0</v>
      </c>
      <c r="OP47">
        <v>1</v>
      </c>
      <c r="OQ47" t="s">
        <v>4578</v>
      </c>
      <c r="OR47">
        <v>1</v>
      </c>
      <c r="OS47" t="s">
        <v>4816</v>
      </c>
      <c r="OZ47" s="59">
        <v>45247</v>
      </c>
      <c r="PA47">
        <v>0</v>
      </c>
      <c r="PE47">
        <v>0</v>
      </c>
      <c r="PH47">
        <v>0</v>
      </c>
      <c r="PL47">
        <v>0</v>
      </c>
      <c r="PO47">
        <v>1</v>
      </c>
      <c r="PP47" t="s">
        <v>5049</v>
      </c>
      <c r="PQ47">
        <v>1</v>
      </c>
      <c r="PR47" t="s">
        <v>5050</v>
      </c>
      <c r="PS47">
        <v>1</v>
      </c>
      <c r="PT47">
        <v>1</v>
      </c>
      <c r="PU47">
        <v>1</v>
      </c>
      <c r="PV47">
        <v>1</v>
      </c>
      <c r="PW47">
        <v>0</v>
      </c>
      <c r="PX47">
        <v>0</v>
      </c>
      <c r="QB47" s="175"/>
      <c r="QC47" s="76"/>
      <c r="QD47" s="176"/>
      <c r="QE47" s="177"/>
      <c r="QF47" s="177"/>
      <c r="QT47" s="180"/>
      <c r="QU47" s="59">
        <v>45269</v>
      </c>
      <c r="QV47">
        <v>0</v>
      </c>
      <c r="QZ47">
        <v>0</v>
      </c>
      <c r="RC47">
        <v>0</v>
      </c>
      <c r="RJ47">
        <v>1</v>
      </c>
      <c r="RK47" t="s">
        <v>5053</v>
      </c>
      <c r="RL47">
        <v>1</v>
      </c>
      <c r="RM47" t="s">
        <v>4922</v>
      </c>
      <c r="RN47">
        <v>0</v>
      </c>
      <c r="RO47">
        <v>1</v>
      </c>
      <c r="RP47">
        <v>1</v>
      </c>
      <c r="RQ47">
        <v>0</v>
      </c>
      <c r="RR47">
        <v>0</v>
      </c>
      <c r="RS47">
        <v>0</v>
      </c>
      <c r="RT47" s="59">
        <v>45305</v>
      </c>
      <c r="RU47">
        <v>0</v>
      </c>
      <c r="RY47">
        <v>0</v>
      </c>
      <c r="SB47">
        <v>0</v>
      </c>
      <c r="SF47">
        <v>1</v>
      </c>
      <c r="SI47">
        <v>1</v>
      </c>
      <c r="SJ47" t="s">
        <v>4594</v>
      </c>
      <c r="SK47">
        <v>1</v>
      </c>
      <c r="SL47" t="s">
        <v>4927</v>
      </c>
      <c r="SM47">
        <v>0</v>
      </c>
      <c r="SN47">
        <v>1</v>
      </c>
      <c r="SO47">
        <v>1</v>
      </c>
      <c r="SP47">
        <v>1</v>
      </c>
      <c r="SQ47">
        <v>0</v>
      </c>
      <c r="SR47">
        <v>0</v>
      </c>
      <c r="SS47" s="59">
        <v>45334</v>
      </c>
      <c r="ST47">
        <v>0</v>
      </c>
      <c r="SX47">
        <v>0</v>
      </c>
      <c r="TA47">
        <v>0</v>
      </c>
      <c r="TE47">
        <v>1</v>
      </c>
      <c r="TH47">
        <v>1</v>
      </c>
      <c r="TI47" t="s">
        <v>5054</v>
      </c>
      <c r="TJ47">
        <v>1</v>
      </c>
      <c r="TK47" t="s">
        <v>5055</v>
      </c>
      <c r="TL47">
        <v>0</v>
      </c>
      <c r="TM47">
        <v>1</v>
      </c>
      <c r="TN47">
        <v>1</v>
      </c>
      <c r="TO47">
        <v>2</v>
      </c>
      <c r="TP47">
        <v>0</v>
      </c>
      <c r="TQ47">
        <v>0</v>
      </c>
      <c r="TR47" s="59">
        <v>45361</v>
      </c>
      <c r="TS47">
        <v>0</v>
      </c>
      <c r="TW47">
        <v>0</v>
      </c>
      <c r="TZ47">
        <v>0</v>
      </c>
      <c r="UD47">
        <v>1</v>
      </c>
      <c r="UG47">
        <v>1</v>
      </c>
      <c r="UH47" t="s">
        <v>5056</v>
      </c>
      <c r="UI47">
        <v>1</v>
      </c>
      <c r="UJ47" t="s">
        <v>4590</v>
      </c>
      <c r="UK47">
        <v>0</v>
      </c>
      <c r="UL47">
        <v>1</v>
      </c>
      <c r="UM47">
        <v>1</v>
      </c>
      <c r="UN47">
        <v>2</v>
      </c>
      <c r="UO47">
        <v>0</v>
      </c>
      <c r="UP47">
        <v>0</v>
      </c>
      <c r="UQ47" s="59">
        <v>45389</v>
      </c>
      <c r="UR47">
        <v>0</v>
      </c>
      <c r="UV47">
        <v>0</v>
      </c>
      <c r="UY47">
        <v>0</v>
      </c>
      <c r="VC47">
        <v>1</v>
      </c>
      <c r="VF47">
        <v>1</v>
      </c>
      <c r="VG47" t="s">
        <v>4578</v>
      </c>
      <c r="VH47">
        <v>1</v>
      </c>
      <c r="VI47" t="s">
        <v>5057</v>
      </c>
      <c r="VJ47">
        <v>0</v>
      </c>
      <c r="VK47">
        <v>1</v>
      </c>
      <c r="VL47">
        <v>1</v>
      </c>
      <c r="VM47">
        <v>2</v>
      </c>
      <c r="VN47">
        <v>0</v>
      </c>
      <c r="VO47">
        <v>0</v>
      </c>
      <c r="VP47" s="59">
        <v>45437</v>
      </c>
      <c r="VQ47">
        <v>0</v>
      </c>
      <c r="VU47">
        <v>0</v>
      </c>
      <c r="VX47">
        <v>0</v>
      </c>
      <c r="WB47">
        <v>1</v>
      </c>
      <c r="WE47">
        <v>1</v>
      </c>
      <c r="WF47" t="s">
        <v>5058</v>
      </c>
      <c r="WG47">
        <v>1</v>
      </c>
      <c r="WH47" t="s">
        <v>4657</v>
      </c>
      <c r="WI47">
        <v>0</v>
      </c>
      <c r="WJ47">
        <v>1</v>
      </c>
      <c r="WK47">
        <v>1</v>
      </c>
      <c r="WL47">
        <v>1</v>
      </c>
      <c r="WM47">
        <v>0</v>
      </c>
      <c r="WN47">
        <v>0</v>
      </c>
      <c r="WO47" s="59">
        <v>45456</v>
      </c>
      <c r="WP47">
        <v>0</v>
      </c>
      <c r="WT47">
        <v>0</v>
      </c>
      <c r="WW47">
        <v>0</v>
      </c>
      <c r="XA47">
        <v>1</v>
      </c>
      <c r="XD47">
        <v>1</v>
      </c>
      <c r="XE47" t="s">
        <v>5059</v>
      </c>
      <c r="XF47">
        <v>1</v>
      </c>
      <c r="XG47" t="s">
        <v>5060</v>
      </c>
      <c r="XH47">
        <v>0</v>
      </c>
      <c r="XI47">
        <v>1</v>
      </c>
      <c r="XJ47">
        <v>1</v>
      </c>
      <c r="XK47">
        <v>1</v>
      </c>
      <c r="XL47">
        <v>0</v>
      </c>
      <c r="XM47">
        <v>0</v>
      </c>
      <c r="XN47" s="59">
        <v>45475</v>
      </c>
      <c r="XO47">
        <v>0</v>
      </c>
      <c r="XS47">
        <v>0</v>
      </c>
      <c r="XV47">
        <v>0</v>
      </c>
      <c r="XZ47">
        <v>1</v>
      </c>
      <c r="YC47">
        <v>1</v>
      </c>
      <c r="YD47" t="s">
        <v>4578</v>
      </c>
      <c r="YE47">
        <v>1</v>
      </c>
      <c r="YF47" t="s">
        <v>5061</v>
      </c>
      <c r="YG47">
        <v>0</v>
      </c>
      <c r="YH47">
        <v>1</v>
      </c>
      <c r="YI47">
        <v>1</v>
      </c>
      <c r="YJ47">
        <v>2</v>
      </c>
      <c r="YK47">
        <v>0</v>
      </c>
      <c r="YL47">
        <v>0</v>
      </c>
      <c r="YP47" s="59">
        <v>45499</v>
      </c>
      <c r="YQ47">
        <v>0</v>
      </c>
      <c r="YU47">
        <v>0</v>
      </c>
      <c r="YX47">
        <v>0</v>
      </c>
      <c r="ZB47">
        <v>1</v>
      </c>
      <c r="ZE47">
        <v>1</v>
      </c>
      <c r="ZF47" t="s">
        <v>5062</v>
      </c>
      <c r="ZG47">
        <v>1</v>
      </c>
      <c r="ZH47" t="s">
        <v>5063</v>
      </c>
      <c r="ZI47">
        <v>0</v>
      </c>
      <c r="ZJ47">
        <v>1</v>
      </c>
      <c r="ZK47">
        <v>1</v>
      </c>
      <c r="ZM47">
        <v>0</v>
      </c>
      <c r="ZN47">
        <v>0</v>
      </c>
      <c r="ZO47">
        <v>1</v>
      </c>
      <c r="ZP47" s="59">
        <v>45519</v>
      </c>
      <c r="ZQ47" s="59">
        <v>45542</v>
      </c>
      <c r="ZR47">
        <v>0</v>
      </c>
      <c r="ZV47">
        <v>0</v>
      </c>
      <c r="ZY47">
        <v>0</v>
      </c>
      <c r="AAC47">
        <v>1</v>
      </c>
      <c r="AAF47">
        <v>1</v>
      </c>
      <c r="AAG47" t="s">
        <v>5064</v>
      </c>
      <c r="AAH47">
        <v>1</v>
      </c>
      <c r="AAI47" t="s">
        <v>5065</v>
      </c>
      <c r="AAJ47">
        <v>0</v>
      </c>
      <c r="AAK47">
        <v>1</v>
      </c>
      <c r="AAL47">
        <v>1</v>
      </c>
      <c r="AAM47">
        <v>2</v>
      </c>
      <c r="AAN47">
        <v>0</v>
      </c>
      <c r="AAO47">
        <v>0</v>
      </c>
      <c r="AAP47" s="59">
        <v>45634</v>
      </c>
      <c r="AAQ47">
        <v>0</v>
      </c>
      <c r="AAU47">
        <v>0</v>
      </c>
      <c r="AAX47">
        <v>0</v>
      </c>
      <c r="ABB47">
        <v>1</v>
      </c>
      <c r="ABE47">
        <v>1</v>
      </c>
      <c r="ABF47" t="s">
        <v>5066</v>
      </c>
      <c r="ABG47">
        <v>1</v>
      </c>
      <c r="ABH47" t="s">
        <v>5067</v>
      </c>
      <c r="ABI47">
        <v>0</v>
      </c>
      <c r="ABJ47">
        <v>1</v>
      </c>
      <c r="ABK47">
        <v>1</v>
      </c>
      <c r="ABL47">
        <v>1</v>
      </c>
      <c r="ABM47">
        <v>0</v>
      </c>
      <c r="ABN47">
        <v>0</v>
      </c>
      <c r="ABO47" s="59">
        <v>45632</v>
      </c>
      <c r="ABP47" s="58">
        <f t="shared" si="2"/>
        <v>19.16495550992471</v>
      </c>
      <c r="ABV47">
        <v>-1</v>
      </c>
      <c r="ABW47">
        <v>-1</v>
      </c>
      <c r="ABX47">
        <v>-1</v>
      </c>
      <c r="ABY47">
        <v>-1</v>
      </c>
      <c r="ABZ47">
        <v>-1</v>
      </c>
      <c r="ACA47">
        <v>-1</v>
      </c>
      <c r="ACB47">
        <v>-1</v>
      </c>
      <c r="ACC47">
        <v>-1</v>
      </c>
      <c r="ACD47">
        <v>-1</v>
      </c>
      <c r="ACE47">
        <v>-1</v>
      </c>
      <c r="ACF47">
        <v>-1</v>
      </c>
      <c r="ACG47">
        <v>-1</v>
      </c>
      <c r="ACH47">
        <v>-1</v>
      </c>
    </row>
    <row r="48" spans="1:763" x14ac:dyDescent="0.25">
      <c r="A48">
        <v>46</v>
      </c>
      <c r="B48" s="15" t="s">
        <v>4545</v>
      </c>
      <c r="C48" s="15" t="s">
        <v>5027</v>
      </c>
      <c r="D48" s="72" t="s">
        <v>4849</v>
      </c>
      <c r="E48" s="15" t="s">
        <v>4995</v>
      </c>
      <c r="F48" s="72" t="s">
        <v>5072</v>
      </c>
      <c r="G48" s="138">
        <v>39713</v>
      </c>
      <c r="H48" s="72">
        <v>1</v>
      </c>
      <c r="I48" s="145">
        <v>44685</v>
      </c>
      <c r="J48" s="174">
        <f t="shared" si="7"/>
        <v>13.612594113620808</v>
      </c>
      <c r="K48" s="175">
        <v>57.1</v>
      </c>
      <c r="L48" s="175">
        <v>1.452</v>
      </c>
      <c r="M48" s="110"/>
      <c r="N48" s="110"/>
      <c r="O48" s="110"/>
      <c r="P48" s="110">
        <v>-2.0099999999999998</v>
      </c>
      <c r="Q48" s="110" t="s">
        <v>19</v>
      </c>
      <c r="R48" s="110">
        <v>2.29</v>
      </c>
      <c r="S48" s="110" t="s">
        <v>5073</v>
      </c>
      <c r="T48" s="177">
        <v>12.9</v>
      </c>
      <c r="U48" s="178">
        <v>0</v>
      </c>
      <c r="V48" s="174">
        <v>0</v>
      </c>
      <c r="W48" s="174">
        <v>0</v>
      </c>
      <c r="X48" s="174">
        <v>0</v>
      </c>
      <c r="Y48" s="174">
        <v>0</v>
      </c>
      <c r="Z48" s="174">
        <v>1</v>
      </c>
      <c r="AA48" s="174">
        <v>0</v>
      </c>
      <c r="AB48" s="174">
        <v>1</v>
      </c>
      <c r="AC48" s="174">
        <v>0</v>
      </c>
      <c r="AD48" s="174">
        <v>0</v>
      </c>
      <c r="AE48" s="174">
        <v>0</v>
      </c>
      <c r="AF48">
        <v>0</v>
      </c>
      <c r="AL48">
        <v>0</v>
      </c>
      <c r="AP48">
        <v>1</v>
      </c>
      <c r="AQ48">
        <v>1</v>
      </c>
      <c r="AT48" s="68">
        <v>1</v>
      </c>
      <c r="AU48" s="140" t="s">
        <v>4618</v>
      </c>
      <c r="AV48" s="68">
        <v>1</v>
      </c>
      <c r="AW48" s="68"/>
      <c r="AX48" s="68"/>
      <c r="AY48" s="68"/>
      <c r="AZ48" s="68">
        <v>1</v>
      </c>
      <c r="BA48" s="179">
        <v>44779</v>
      </c>
      <c r="BB48" s="68">
        <v>1</v>
      </c>
      <c r="BC48" s="68">
        <v>3</v>
      </c>
      <c r="BD48" s="68">
        <v>99</v>
      </c>
      <c r="BE48" s="68">
        <v>0</v>
      </c>
      <c r="BF48" s="68">
        <v>99</v>
      </c>
      <c r="BG48" s="68">
        <v>1</v>
      </c>
      <c r="BH48" s="68">
        <v>1</v>
      </c>
      <c r="BI48" s="68">
        <v>1</v>
      </c>
      <c r="BJ48" s="68"/>
      <c r="BK48" s="68">
        <v>1</v>
      </c>
      <c r="BL48" s="68" t="s">
        <v>5030</v>
      </c>
      <c r="BM48" s="68">
        <v>1</v>
      </c>
      <c r="BN48" s="68" t="s">
        <v>5031</v>
      </c>
      <c r="BO48" s="68">
        <v>1</v>
      </c>
      <c r="BP48" s="68">
        <v>1</v>
      </c>
      <c r="BQ48" s="68">
        <v>1</v>
      </c>
      <c r="BR48" s="68">
        <v>2</v>
      </c>
      <c r="BS48" s="68">
        <v>0</v>
      </c>
      <c r="BT48" s="68">
        <v>0</v>
      </c>
      <c r="BU48" s="179">
        <v>44807</v>
      </c>
      <c r="BV48" s="68"/>
      <c r="BW48" s="68"/>
      <c r="BX48" s="68"/>
      <c r="BY48" s="68"/>
      <c r="BZ48" s="68">
        <v>99</v>
      </c>
      <c r="CA48" s="15">
        <v>1</v>
      </c>
      <c r="CB48" s="68"/>
      <c r="CC48" s="68">
        <v>1</v>
      </c>
      <c r="CD48" s="68"/>
      <c r="CE48" s="68">
        <v>1</v>
      </c>
      <c r="CF48" s="15" t="s">
        <v>5032</v>
      </c>
      <c r="CG48" s="68">
        <v>1</v>
      </c>
      <c r="CI48" s="15">
        <v>0</v>
      </c>
      <c r="CJ48" s="15">
        <v>1</v>
      </c>
      <c r="CK48" s="15">
        <v>1</v>
      </c>
      <c r="CL48" s="15">
        <v>1</v>
      </c>
      <c r="CM48" s="15">
        <v>0</v>
      </c>
      <c r="CN48" s="15">
        <v>0</v>
      </c>
      <c r="CO48" s="15">
        <v>1</v>
      </c>
      <c r="CP48" s="150">
        <v>44842</v>
      </c>
      <c r="CX48" s="15">
        <v>99</v>
      </c>
      <c r="CY48" s="15">
        <v>1</v>
      </c>
      <c r="DA48" s="15">
        <v>1</v>
      </c>
      <c r="DB48" s="15" t="s">
        <v>4557</v>
      </c>
      <c r="DC48" s="15">
        <v>1</v>
      </c>
      <c r="DD48" s="15" t="s">
        <v>4807</v>
      </c>
      <c r="DE48" s="15">
        <v>1</v>
      </c>
      <c r="DF48" s="15" t="s">
        <v>2352</v>
      </c>
      <c r="DG48" s="15">
        <v>0</v>
      </c>
      <c r="DH48" s="15">
        <v>1</v>
      </c>
      <c r="DI48" s="15">
        <v>1</v>
      </c>
      <c r="DJ48" s="15">
        <v>0</v>
      </c>
      <c r="DK48" s="15">
        <v>0</v>
      </c>
      <c r="DL48" s="15">
        <v>0</v>
      </c>
      <c r="DM48" s="179">
        <v>44869</v>
      </c>
      <c r="DN48" s="68"/>
      <c r="DO48" s="68"/>
      <c r="DP48" s="68"/>
      <c r="DQ48" s="68"/>
      <c r="DR48" s="68"/>
      <c r="DS48" s="68"/>
      <c r="DT48" s="68"/>
      <c r="DV48" s="68">
        <v>1</v>
      </c>
      <c r="DW48" s="68" t="s">
        <v>4557</v>
      </c>
      <c r="DX48" s="68">
        <v>1</v>
      </c>
      <c r="DY48" s="68" t="s">
        <v>5034</v>
      </c>
      <c r="DZ48" s="68">
        <v>1</v>
      </c>
      <c r="EA48" s="68" t="s">
        <v>5035</v>
      </c>
      <c r="EB48" s="68">
        <v>1</v>
      </c>
      <c r="EC48" s="68">
        <v>1</v>
      </c>
      <c r="ED48" s="68">
        <v>1</v>
      </c>
      <c r="EE48" s="68">
        <v>1</v>
      </c>
      <c r="EF48" s="68">
        <v>0</v>
      </c>
      <c r="EG48" s="68">
        <v>0</v>
      </c>
      <c r="EH48" s="68">
        <v>1</v>
      </c>
      <c r="EI48" s="179">
        <v>44898</v>
      </c>
      <c r="EJ48" s="68"/>
      <c r="EK48" s="68"/>
      <c r="EL48" s="68"/>
      <c r="EM48" s="68"/>
      <c r="EN48" s="68"/>
      <c r="EO48" s="68"/>
      <c r="EP48" s="68"/>
      <c r="EQ48" s="68">
        <v>0</v>
      </c>
      <c r="ES48" s="68"/>
      <c r="ET48" s="68"/>
      <c r="EU48" s="68"/>
      <c r="EV48" s="68">
        <v>1</v>
      </c>
      <c r="EW48" s="68" t="s">
        <v>4557</v>
      </c>
      <c r="EX48" s="68">
        <v>1</v>
      </c>
      <c r="EY48" s="68" t="s">
        <v>5036</v>
      </c>
      <c r="EZ48" s="68">
        <v>1</v>
      </c>
      <c r="FA48" s="68" t="s">
        <v>5037</v>
      </c>
      <c r="FB48" s="68">
        <v>0</v>
      </c>
      <c r="FC48" s="68">
        <v>1</v>
      </c>
      <c r="FD48" s="68">
        <v>1</v>
      </c>
      <c r="FE48" s="15">
        <v>1</v>
      </c>
      <c r="FF48" s="68">
        <v>0</v>
      </c>
      <c r="FG48" s="68">
        <v>0</v>
      </c>
      <c r="FH48" s="150">
        <v>44933</v>
      </c>
      <c r="FI48" s="68"/>
      <c r="FJ48" s="68"/>
      <c r="FK48" s="68"/>
      <c r="FP48">
        <v>0</v>
      </c>
      <c r="FU48">
        <v>1</v>
      </c>
      <c r="FV48" t="s">
        <v>4906</v>
      </c>
      <c r="FW48">
        <v>1</v>
      </c>
      <c r="FX48" t="s">
        <v>5038</v>
      </c>
      <c r="FY48">
        <v>1</v>
      </c>
      <c r="FZ48" t="s">
        <v>4853</v>
      </c>
      <c r="GA48">
        <v>0</v>
      </c>
      <c r="GB48">
        <v>1</v>
      </c>
      <c r="GC48">
        <v>1</v>
      </c>
      <c r="GD48">
        <v>1</v>
      </c>
      <c r="GE48">
        <v>0</v>
      </c>
      <c r="GF48">
        <v>0</v>
      </c>
      <c r="GG48" s="59">
        <v>44962</v>
      </c>
      <c r="GO48">
        <v>0</v>
      </c>
      <c r="GT48">
        <v>1</v>
      </c>
      <c r="GV48">
        <v>1</v>
      </c>
      <c r="GW48" t="s">
        <v>4819</v>
      </c>
      <c r="GX48">
        <v>1</v>
      </c>
      <c r="GY48" t="s">
        <v>5039</v>
      </c>
      <c r="GZ48">
        <v>0</v>
      </c>
      <c r="HA48">
        <v>1</v>
      </c>
      <c r="HB48">
        <v>1</v>
      </c>
      <c r="HC48">
        <v>2</v>
      </c>
      <c r="HD48">
        <v>0</v>
      </c>
      <c r="HE48">
        <v>0</v>
      </c>
      <c r="HF48" s="59">
        <v>44996</v>
      </c>
      <c r="HN48">
        <v>0</v>
      </c>
      <c r="HU48">
        <v>1</v>
      </c>
      <c r="HV48" t="s">
        <v>5040</v>
      </c>
      <c r="HW48">
        <v>1</v>
      </c>
      <c r="HX48" t="s">
        <v>4797</v>
      </c>
      <c r="HY48">
        <v>1</v>
      </c>
      <c r="HZ48">
        <v>1</v>
      </c>
      <c r="IA48">
        <v>1</v>
      </c>
      <c r="IB48">
        <v>1</v>
      </c>
      <c r="IC48">
        <v>0</v>
      </c>
      <c r="ID48">
        <v>0</v>
      </c>
      <c r="IE48" s="59">
        <v>45019</v>
      </c>
      <c r="IM48">
        <v>0</v>
      </c>
      <c r="IT48">
        <v>1</v>
      </c>
      <c r="IU48" t="s">
        <v>5041</v>
      </c>
      <c r="IV48">
        <v>1</v>
      </c>
      <c r="IW48" t="s">
        <v>5042</v>
      </c>
      <c r="IX48">
        <v>1</v>
      </c>
      <c r="IY48">
        <v>1</v>
      </c>
      <c r="IZ48">
        <v>1</v>
      </c>
      <c r="JA48">
        <v>1</v>
      </c>
      <c r="JB48">
        <v>0</v>
      </c>
      <c r="JC48">
        <v>0</v>
      </c>
      <c r="JD48">
        <v>1</v>
      </c>
      <c r="JE48" s="59">
        <v>45068</v>
      </c>
      <c r="JF48" s="59">
        <v>45069</v>
      </c>
      <c r="JN48">
        <v>0</v>
      </c>
      <c r="JT48" t="s">
        <v>4865</v>
      </c>
      <c r="JU48">
        <v>1</v>
      </c>
      <c r="JV48" t="s">
        <v>5043</v>
      </c>
      <c r="JW48">
        <v>1</v>
      </c>
      <c r="JX48" t="s">
        <v>5044</v>
      </c>
      <c r="JY48">
        <v>0</v>
      </c>
      <c r="JZ48">
        <v>1</v>
      </c>
      <c r="KA48">
        <v>1</v>
      </c>
      <c r="KB48">
        <v>1</v>
      </c>
      <c r="KC48">
        <v>0</v>
      </c>
      <c r="KD48">
        <v>0</v>
      </c>
      <c r="KE48" s="59">
        <v>45094</v>
      </c>
      <c r="KF48">
        <v>0</v>
      </c>
      <c r="KJ48">
        <v>0</v>
      </c>
      <c r="KM48">
        <v>0</v>
      </c>
      <c r="KQ48">
        <v>1</v>
      </c>
      <c r="KT48">
        <v>1</v>
      </c>
      <c r="KU48" t="s">
        <v>5008</v>
      </c>
      <c r="KV48">
        <v>1</v>
      </c>
      <c r="KW48" t="s">
        <v>5045</v>
      </c>
      <c r="KX48">
        <v>0</v>
      </c>
      <c r="KY48">
        <v>1</v>
      </c>
      <c r="KZ48">
        <v>1</v>
      </c>
      <c r="LA48">
        <v>2</v>
      </c>
      <c r="LB48">
        <v>0</v>
      </c>
      <c r="LC48">
        <v>0</v>
      </c>
      <c r="LD48" s="59">
        <v>45132</v>
      </c>
      <c r="LE48">
        <v>0</v>
      </c>
      <c r="LI48">
        <v>0</v>
      </c>
      <c r="LL48">
        <v>0</v>
      </c>
      <c r="LP48">
        <v>1</v>
      </c>
      <c r="LS48">
        <v>1</v>
      </c>
      <c r="LT48" t="s">
        <v>5046</v>
      </c>
      <c r="LU48">
        <v>1</v>
      </c>
      <c r="LV48" t="s">
        <v>5047</v>
      </c>
      <c r="LW48">
        <v>0</v>
      </c>
      <c r="LX48">
        <v>1</v>
      </c>
      <c r="LY48">
        <v>1</v>
      </c>
      <c r="LZ48">
        <v>2</v>
      </c>
      <c r="MA48">
        <v>0</v>
      </c>
      <c r="MB48">
        <v>0</v>
      </c>
      <c r="MC48" s="59">
        <v>45165</v>
      </c>
      <c r="MD48">
        <v>0</v>
      </c>
      <c r="MK48">
        <v>0</v>
      </c>
      <c r="MR48">
        <v>1</v>
      </c>
      <c r="MS48" t="s">
        <v>4740</v>
      </c>
      <c r="MT48">
        <v>1</v>
      </c>
      <c r="MU48" t="s">
        <v>4657</v>
      </c>
      <c r="MV48">
        <v>0</v>
      </c>
      <c r="MW48">
        <v>1</v>
      </c>
      <c r="MX48">
        <v>1</v>
      </c>
      <c r="MY48">
        <v>2</v>
      </c>
      <c r="MZ48">
        <v>0</v>
      </c>
      <c r="NA48">
        <v>0</v>
      </c>
      <c r="NB48" s="59">
        <v>45179</v>
      </c>
      <c r="NC48">
        <v>0</v>
      </c>
      <c r="NG48">
        <v>0</v>
      </c>
      <c r="NJ48">
        <v>0</v>
      </c>
      <c r="NQ48">
        <v>1</v>
      </c>
      <c r="NR48" t="s">
        <v>4882</v>
      </c>
      <c r="NS48">
        <v>1</v>
      </c>
      <c r="NT48" t="s">
        <v>5048</v>
      </c>
      <c r="NU48">
        <v>0</v>
      </c>
      <c r="NV48">
        <v>1</v>
      </c>
      <c r="NW48">
        <v>1</v>
      </c>
      <c r="NX48">
        <v>1</v>
      </c>
      <c r="NY48">
        <v>0</v>
      </c>
      <c r="NZ48">
        <v>0</v>
      </c>
      <c r="OA48" s="59">
        <v>45227</v>
      </c>
      <c r="OB48">
        <v>0</v>
      </c>
      <c r="OF48">
        <v>0</v>
      </c>
      <c r="OI48">
        <v>0</v>
      </c>
      <c r="OP48">
        <v>1</v>
      </c>
      <c r="OQ48" t="s">
        <v>4578</v>
      </c>
      <c r="OR48">
        <v>1</v>
      </c>
      <c r="OS48" t="s">
        <v>4816</v>
      </c>
      <c r="OZ48" s="59">
        <v>45247</v>
      </c>
      <c r="PA48">
        <v>0</v>
      </c>
      <c r="PE48">
        <v>0</v>
      </c>
      <c r="PH48">
        <v>0</v>
      </c>
      <c r="PL48">
        <v>0</v>
      </c>
      <c r="PO48">
        <v>1</v>
      </c>
      <c r="PP48" t="s">
        <v>5049</v>
      </c>
      <c r="PQ48">
        <v>1</v>
      </c>
      <c r="PR48" t="s">
        <v>5050</v>
      </c>
      <c r="PS48">
        <v>1</v>
      </c>
      <c r="PT48">
        <v>1</v>
      </c>
      <c r="PU48">
        <v>1</v>
      </c>
      <c r="PV48">
        <v>1</v>
      </c>
      <c r="PW48">
        <v>0</v>
      </c>
      <c r="PX48">
        <v>0</v>
      </c>
      <c r="PY48" s="59">
        <v>45225</v>
      </c>
      <c r="PZ48" s="15" t="s">
        <v>4995</v>
      </c>
      <c r="QA48" s="111">
        <f t="shared" ref="QA48:QA55" si="8">(PY48-G48)/365.25</f>
        <v>15.091033538672143</v>
      </c>
      <c r="QB48" s="175">
        <v>44.8</v>
      </c>
      <c r="QC48" s="76">
        <v>155</v>
      </c>
      <c r="QD48" s="176" t="s">
        <v>4584</v>
      </c>
      <c r="QE48" s="177" t="s">
        <v>517</v>
      </c>
      <c r="QF48" s="177" t="s">
        <v>4625</v>
      </c>
      <c r="QG48">
        <v>1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 s="59">
        <v>45227</v>
      </c>
      <c r="QU48" s="59">
        <v>45269</v>
      </c>
      <c r="QV48">
        <v>0</v>
      </c>
      <c r="QZ48">
        <v>0</v>
      </c>
      <c r="RC48">
        <v>0</v>
      </c>
      <c r="RJ48">
        <v>1</v>
      </c>
      <c r="RK48" t="s">
        <v>5053</v>
      </c>
      <c r="RL48">
        <v>1</v>
      </c>
      <c r="RM48" t="s">
        <v>4922</v>
      </c>
      <c r="RN48">
        <v>0</v>
      </c>
      <c r="RO48">
        <v>1</v>
      </c>
      <c r="RP48">
        <v>1</v>
      </c>
      <c r="RQ48">
        <v>0</v>
      </c>
      <c r="RR48">
        <v>0</v>
      </c>
      <c r="RS48">
        <v>0</v>
      </c>
      <c r="RT48" s="59">
        <v>45305</v>
      </c>
      <c r="RU48">
        <v>0</v>
      </c>
      <c r="RY48">
        <v>0</v>
      </c>
      <c r="SB48">
        <v>0</v>
      </c>
      <c r="SF48">
        <v>1</v>
      </c>
      <c r="SI48">
        <v>1</v>
      </c>
      <c r="SJ48" t="s">
        <v>4594</v>
      </c>
      <c r="SK48">
        <v>1</v>
      </c>
      <c r="SL48" t="s">
        <v>4927</v>
      </c>
      <c r="SM48">
        <v>0</v>
      </c>
      <c r="SN48">
        <v>1</v>
      </c>
      <c r="SO48">
        <v>1</v>
      </c>
      <c r="SP48">
        <v>1</v>
      </c>
      <c r="SQ48">
        <v>0</v>
      </c>
      <c r="SR48">
        <v>0</v>
      </c>
      <c r="SS48" s="59">
        <v>45334</v>
      </c>
      <c r="ST48">
        <v>0</v>
      </c>
      <c r="SX48">
        <v>0</v>
      </c>
      <c r="TA48">
        <v>0</v>
      </c>
      <c r="TE48">
        <v>1</v>
      </c>
      <c r="TH48">
        <v>1</v>
      </c>
      <c r="TI48" t="s">
        <v>5054</v>
      </c>
      <c r="TJ48">
        <v>1</v>
      </c>
      <c r="TK48" t="s">
        <v>5055</v>
      </c>
      <c r="TL48">
        <v>0</v>
      </c>
      <c r="TM48">
        <v>1</v>
      </c>
      <c r="TN48">
        <v>1</v>
      </c>
      <c r="TO48">
        <v>2</v>
      </c>
      <c r="TP48">
        <v>0</v>
      </c>
      <c r="TQ48">
        <v>0</v>
      </c>
      <c r="TR48" s="59">
        <v>45361</v>
      </c>
      <c r="TS48">
        <v>0</v>
      </c>
      <c r="TW48">
        <v>0</v>
      </c>
      <c r="TZ48">
        <v>0</v>
      </c>
      <c r="UD48">
        <v>1</v>
      </c>
      <c r="UG48">
        <v>1</v>
      </c>
      <c r="UH48" t="s">
        <v>5056</v>
      </c>
      <c r="UI48">
        <v>1</v>
      </c>
      <c r="UJ48" t="s">
        <v>4590</v>
      </c>
      <c r="UK48">
        <v>0</v>
      </c>
      <c r="UL48">
        <v>1</v>
      </c>
      <c r="UM48">
        <v>1</v>
      </c>
      <c r="UN48">
        <v>2</v>
      </c>
      <c r="UO48">
        <v>0</v>
      </c>
      <c r="UP48">
        <v>0</v>
      </c>
      <c r="UQ48" s="59">
        <v>45389</v>
      </c>
      <c r="UR48">
        <v>0</v>
      </c>
      <c r="UV48">
        <v>0</v>
      </c>
      <c r="UY48">
        <v>0</v>
      </c>
      <c r="VC48">
        <v>1</v>
      </c>
      <c r="VF48">
        <v>1</v>
      </c>
      <c r="VG48" t="s">
        <v>4578</v>
      </c>
      <c r="VH48">
        <v>1</v>
      </c>
      <c r="VI48" t="s">
        <v>5057</v>
      </c>
      <c r="VJ48">
        <v>0</v>
      </c>
      <c r="VK48">
        <v>1</v>
      </c>
      <c r="VL48">
        <v>1</v>
      </c>
      <c r="VM48">
        <v>2</v>
      </c>
      <c r="VN48">
        <v>0</v>
      </c>
      <c r="VO48">
        <v>0</v>
      </c>
      <c r="VP48" s="59">
        <v>45437</v>
      </c>
      <c r="VQ48">
        <v>0</v>
      </c>
      <c r="VU48">
        <v>0</v>
      </c>
      <c r="VX48">
        <v>0</v>
      </c>
      <c r="WB48">
        <v>1</v>
      </c>
      <c r="WE48">
        <v>1</v>
      </c>
      <c r="WF48" t="s">
        <v>5058</v>
      </c>
      <c r="WG48">
        <v>1</v>
      </c>
      <c r="WH48" t="s">
        <v>4657</v>
      </c>
      <c r="WI48">
        <v>0</v>
      </c>
      <c r="WJ48">
        <v>1</v>
      </c>
      <c r="WK48">
        <v>1</v>
      </c>
      <c r="WL48">
        <v>1</v>
      </c>
      <c r="WM48">
        <v>0</v>
      </c>
      <c r="WN48">
        <v>0</v>
      </c>
      <c r="WO48" s="59">
        <v>45456</v>
      </c>
      <c r="WP48">
        <v>0</v>
      </c>
      <c r="WT48">
        <v>0</v>
      </c>
      <c r="WW48">
        <v>0</v>
      </c>
      <c r="XA48">
        <v>1</v>
      </c>
      <c r="XD48">
        <v>1</v>
      </c>
      <c r="XE48" t="s">
        <v>5059</v>
      </c>
      <c r="XF48">
        <v>1</v>
      </c>
      <c r="XG48" t="s">
        <v>5060</v>
      </c>
      <c r="XH48">
        <v>0</v>
      </c>
      <c r="XI48">
        <v>1</v>
      </c>
      <c r="XJ48">
        <v>1</v>
      </c>
      <c r="XK48">
        <v>1</v>
      </c>
      <c r="XL48">
        <v>0</v>
      </c>
      <c r="XM48">
        <v>0</v>
      </c>
      <c r="XN48" s="59">
        <v>45475</v>
      </c>
      <c r="XO48">
        <v>0</v>
      </c>
      <c r="XS48">
        <v>0</v>
      </c>
      <c r="XV48">
        <v>0</v>
      </c>
      <c r="XZ48">
        <v>1</v>
      </c>
      <c r="YC48">
        <v>1</v>
      </c>
      <c r="YD48" t="s">
        <v>4578</v>
      </c>
      <c r="YE48">
        <v>1</v>
      </c>
      <c r="YF48" t="s">
        <v>5061</v>
      </c>
      <c r="YG48">
        <v>0</v>
      </c>
      <c r="YH48">
        <v>1</v>
      </c>
      <c r="YI48">
        <v>1</v>
      </c>
      <c r="YJ48">
        <v>2</v>
      </c>
      <c r="YK48">
        <v>0</v>
      </c>
      <c r="YL48">
        <v>0</v>
      </c>
      <c r="YM48" s="59">
        <v>45475</v>
      </c>
      <c r="YN48">
        <v>12.9</v>
      </c>
      <c r="YP48" s="59">
        <v>45499</v>
      </c>
      <c r="YQ48">
        <v>0</v>
      </c>
      <c r="YU48">
        <v>0</v>
      </c>
      <c r="YX48">
        <v>0</v>
      </c>
      <c r="ZB48">
        <v>1</v>
      </c>
      <c r="ZE48">
        <v>1</v>
      </c>
      <c r="ZF48" t="s">
        <v>5062</v>
      </c>
      <c r="ZG48">
        <v>1</v>
      </c>
      <c r="ZH48" t="s">
        <v>5063</v>
      </c>
      <c r="ZI48">
        <v>0</v>
      </c>
      <c r="ZJ48">
        <v>1</v>
      </c>
      <c r="ZK48">
        <v>1</v>
      </c>
      <c r="ZM48">
        <v>0</v>
      </c>
      <c r="ZN48">
        <v>0</v>
      </c>
      <c r="ZO48">
        <v>1</v>
      </c>
      <c r="ZP48" s="59">
        <v>45519</v>
      </c>
      <c r="ZQ48" s="59">
        <v>45542</v>
      </c>
      <c r="ZR48">
        <v>0</v>
      </c>
      <c r="ZV48">
        <v>0</v>
      </c>
      <c r="ZY48">
        <v>0</v>
      </c>
      <c r="AAC48">
        <v>1</v>
      </c>
      <c r="AAF48">
        <v>1</v>
      </c>
      <c r="AAG48" t="s">
        <v>5064</v>
      </c>
      <c r="AAH48">
        <v>1</v>
      </c>
      <c r="AAI48" t="s">
        <v>5065</v>
      </c>
      <c r="AAJ48">
        <v>0</v>
      </c>
      <c r="AAK48">
        <v>1</v>
      </c>
      <c r="AAL48">
        <v>1</v>
      </c>
      <c r="AAM48">
        <v>2</v>
      </c>
      <c r="AAN48">
        <v>0</v>
      </c>
      <c r="AAO48">
        <v>0</v>
      </c>
      <c r="AAP48" s="59">
        <v>45634</v>
      </c>
      <c r="AAQ48">
        <v>0</v>
      </c>
      <c r="AAU48">
        <v>0</v>
      </c>
      <c r="AAX48">
        <v>0</v>
      </c>
      <c r="ABB48">
        <v>1</v>
      </c>
      <c r="ABE48">
        <v>1</v>
      </c>
      <c r="ABF48" t="s">
        <v>5066</v>
      </c>
      <c r="ABG48">
        <v>1</v>
      </c>
      <c r="ABH48" t="s">
        <v>5067</v>
      </c>
      <c r="ABI48">
        <v>0</v>
      </c>
      <c r="ABJ48">
        <v>1</v>
      </c>
      <c r="ABK48">
        <v>1</v>
      </c>
      <c r="ABL48">
        <v>1</v>
      </c>
      <c r="ABM48">
        <v>0</v>
      </c>
      <c r="ABN48">
        <v>0</v>
      </c>
      <c r="ABO48" s="59">
        <v>45632</v>
      </c>
      <c r="ABP48" s="58">
        <f t="shared" si="2"/>
        <v>16.205338809034906</v>
      </c>
      <c r="ABQ48">
        <v>53.9</v>
      </c>
      <c r="ABR48">
        <v>163.30000000000001</v>
      </c>
      <c r="ABS48" s="15">
        <v>43</v>
      </c>
      <c r="ABT48">
        <v>14.6</v>
      </c>
      <c r="ABU48" t="s">
        <v>20</v>
      </c>
      <c r="ABV48">
        <v>0</v>
      </c>
      <c r="ABW48">
        <v>1</v>
      </c>
      <c r="ABX48">
        <v>0</v>
      </c>
      <c r="ABY48">
        <v>0</v>
      </c>
      <c r="ABZ48">
        <v>1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 s="59"/>
    </row>
    <row r="49" spans="1:763" x14ac:dyDescent="0.25">
      <c r="A49">
        <v>47</v>
      </c>
      <c r="B49" s="15" t="s">
        <v>4545</v>
      </c>
      <c r="C49" s="15" t="s">
        <v>5027</v>
      </c>
      <c r="D49" s="72" t="s">
        <v>4891</v>
      </c>
      <c r="E49" s="15" t="s">
        <v>4956</v>
      </c>
      <c r="F49" s="72" t="s">
        <v>5074</v>
      </c>
      <c r="G49" s="138">
        <v>42444</v>
      </c>
      <c r="H49" s="72">
        <v>0</v>
      </c>
      <c r="I49" s="145">
        <v>44685</v>
      </c>
      <c r="J49" s="174">
        <f t="shared" si="7"/>
        <v>6.1355236139630387</v>
      </c>
      <c r="K49" s="175">
        <v>17.8</v>
      </c>
      <c r="L49" s="175">
        <v>1.095</v>
      </c>
      <c r="M49" s="110"/>
      <c r="N49" s="110">
        <v>-0.96</v>
      </c>
      <c r="O49" s="110" t="s">
        <v>20</v>
      </c>
      <c r="P49" s="110">
        <v>-1.24</v>
      </c>
      <c r="Q49" s="110" t="s">
        <v>28</v>
      </c>
      <c r="R49" s="110">
        <v>-0.28999999999999998</v>
      </c>
      <c r="S49" s="110" t="s">
        <v>20</v>
      </c>
      <c r="T49" s="177">
        <v>13.1</v>
      </c>
      <c r="U49" s="178">
        <v>0</v>
      </c>
      <c r="V49" s="174">
        <v>0</v>
      </c>
      <c r="W49" s="174">
        <v>0</v>
      </c>
      <c r="X49" s="174">
        <v>0</v>
      </c>
      <c r="Y49" s="174">
        <v>0</v>
      </c>
      <c r="Z49" s="174">
        <v>0</v>
      </c>
      <c r="AA49" s="174">
        <v>0</v>
      </c>
      <c r="AB49" s="174">
        <v>1</v>
      </c>
      <c r="AC49" s="174">
        <v>0</v>
      </c>
      <c r="AD49" s="174">
        <v>0</v>
      </c>
      <c r="AE49" s="174">
        <v>0</v>
      </c>
      <c r="AF49">
        <v>0</v>
      </c>
      <c r="AL49">
        <v>0</v>
      </c>
      <c r="AP49">
        <v>1</v>
      </c>
      <c r="AQ49">
        <v>1</v>
      </c>
      <c r="AT49" s="68">
        <v>1</v>
      </c>
      <c r="AU49" s="140" t="s">
        <v>4618</v>
      </c>
      <c r="AV49" s="68">
        <v>1</v>
      </c>
      <c r="AW49" s="68"/>
      <c r="AX49" s="68"/>
      <c r="AY49" s="68">
        <v>1</v>
      </c>
      <c r="AZ49" s="68"/>
      <c r="BA49" s="179">
        <v>44779</v>
      </c>
      <c r="BB49" s="68"/>
      <c r="BC49" s="68"/>
      <c r="BD49" s="68"/>
      <c r="BE49" s="68"/>
      <c r="BF49" s="68">
        <v>0</v>
      </c>
      <c r="BG49" s="68">
        <v>1</v>
      </c>
      <c r="BH49" s="68">
        <v>1</v>
      </c>
      <c r="BI49" s="68">
        <v>1</v>
      </c>
      <c r="BJ49" s="68"/>
      <c r="BK49" s="68">
        <v>1</v>
      </c>
      <c r="BL49" s="68" t="s">
        <v>5030</v>
      </c>
      <c r="BM49" s="68">
        <v>1</v>
      </c>
      <c r="BN49" s="68" t="s">
        <v>5031</v>
      </c>
      <c r="BO49" s="68">
        <v>1</v>
      </c>
      <c r="BP49" s="68">
        <v>1</v>
      </c>
      <c r="BQ49" s="68">
        <v>1</v>
      </c>
      <c r="BR49" s="68">
        <v>2</v>
      </c>
      <c r="BS49" s="68">
        <v>0</v>
      </c>
      <c r="BT49" s="68">
        <v>0</v>
      </c>
      <c r="BU49" s="179">
        <v>44807</v>
      </c>
      <c r="BV49" s="68"/>
      <c r="BW49" s="68"/>
      <c r="BX49" s="68"/>
      <c r="BY49" s="68"/>
      <c r="BZ49" s="68">
        <v>99</v>
      </c>
      <c r="CA49" s="15">
        <v>1</v>
      </c>
      <c r="CB49" s="68"/>
      <c r="CC49" s="68">
        <v>1</v>
      </c>
      <c r="CD49" s="68"/>
      <c r="CE49" s="68">
        <v>1</v>
      </c>
      <c r="CF49" s="15" t="s">
        <v>5032</v>
      </c>
      <c r="CG49" s="68">
        <v>1</v>
      </c>
      <c r="CI49" s="15">
        <v>0</v>
      </c>
      <c r="CJ49" s="15">
        <v>1</v>
      </c>
      <c r="CK49" s="15">
        <v>1</v>
      </c>
      <c r="CL49" s="15">
        <v>1</v>
      </c>
      <c r="CM49" s="15">
        <v>0</v>
      </c>
      <c r="CN49" s="15">
        <v>0</v>
      </c>
      <c r="CO49" s="15">
        <v>1</v>
      </c>
      <c r="CP49" s="150">
        <v>44842</v>
      </c>
      <c r="CX49" s="15">
        <v>99</v>
      </c>
      <c r="CY49" s="15">
        <v>1</v>
      </c>
      <c r="DA49" s="15">
        <v>1</v>
      </c>
      <c r="DB49" s="15" t="s">
        <v>4557</v>
      </c>
      <c r="DC49" s="15">
        <v>1</v>
      </c>
      <c r="DD49" s="15" t="s">
        <v>4807</v>
      </c>
      <c r="DE49" s="15">
        <v>1</v>
      </c>
      <c r="DF49" s="15" t="s">
        <v>2352</v>
      </c>
      <c r="DG49" s="15">
        <v>0</v>
      </c>
      <c r="DH49" s="15">
        <v>1</v>
      </c>
      <c r="DI49" s="15">
        <v>1</v>
      </c>
      <c r="DJ49" s="15">
        <v>0</v>
      </c>
      <c r="DK49" s="15">
        <v>0</v>
      </c>
      <c r="DL49" s="15">
        <v>0</v>
      </c>
      <c r="DM49" s="179">
        <v>44869</v>
      </c>
      <c r="DN49" s="68"/>
      <c r="DO49" s="68"/>
      <c r="DP49" s="68"/>
      <c r="DQ49" s="68"/>
      <c r="DR49" s="68"/>
      <c r="DS49" s="68"/>
      <c r="DT49" s="68"/>
      <c r="DV49" s="68">
        <v>1</v>
      </c>
      <c r="DW49" s="68" t="s">
        <v>4557</v>
      </c>
      <c r="DX49" s="68">
        <v>1</v>
      </c>
      <c r="DY49" s="68" t="s">
        <v>5034</v>
      </c>
      <c r="DZ49" s="68">
        <v>1</v>
      </c>
      <c r="EA49" s="68" t="s">
        <v>5035</v>
      </c>
      <c r="EB49" s="68">
        <v>1</v>
      </c>
      <c r="EC49" s="68">
        <v>1</v>
      </c>
      <c r="ED49" s="68">
        <v>1</v>
      </c>
      <c r="EE49" s="68">
        <v>1</v>
      </c>
      <c r="EF49" s="68">
        <v>0</v>
      </c>
      <c r="EG49" s="68">
        <v>0</v>
      </c>
      <c r="EH49" s="68">
        <v>1</v>
      </c>
      <c r="EI49" s="179">
        <v>44898</v>
      </c>
      <c r="EJ49" s="68"/>
      <c r="EK49" s="68"/>
      <c r="EL49" s="68"/>
      <c r="EM49" s="68"/>
      <c r="EN49" s="68"/>
      <c r="EO49" s="68"/>
      <c r="EP49" s="68"/>
      <c r="EQ49" s="68">
        <v>0</v>
      </c>
      <c r="ES49" s="68"/>
      <c r="ET49" s="68"/>
      <c r="EU49" s="68"/>
      <c r="EV49" s="68">
        <v>1</v>
      </c>
      <c r="EW49" s="68"/>
      <c r="EX49" s="68">
        <v>1</v>
      </c>
      <c r="EY49" s="68" t="s">
        <v>5036</v>
      </c>
      <c r="EZ49" s="68">
        <v>1</v>
      </c>
      <c r="FA49" s="68" t="s">
        <v>5037</v>
      </c>
      <c r="FB49" s="68">
        <v>0</v>
      </c>
      <c r="FC49" s="68">
        <v>1</v>
      </c>
      <c r="FD49" s="68">
        <v>1</v>
      </c>
      <c r="FE49" s="15">
        <v>1</v>
      </c>
      <c r="FF49" s="68">
        <v>0</v>
      </c>
      <c r="FG49" s="68">
        <v>0</v>
      </c>
      <c r="FH49" s="150">
        <v>44933</v>
      </c>
      <c r="FI49" s="68"/>
      <c r="FJ49" s="68"/>
      <c r="FK49" s="68"/>
      <c r="FL49" s="68"/>
      <c r="FP49">
        <v>0</v>
      </c>
      <c r="FU49">
        <v>1</v>
      </c>
      <c r="FV49" t="s">
        <v>4906</v>
      </c>
      <c r="FW49">
        <v>1</v>
      </c>
      <c r="FX49" t="s">
        <v>5038</v>
      </c>
      <c r="FY49">
        <v>1</v>
      </c>
      <c r="FZ49" t="s">
        <v>4853</v>
      </c>
      <c r="GA49">
        <v>0</v>
      </c>
      <c r="GB49">
        <v>1</v>
      </c>
      <c r="GC49">
        <v>1</v>
      </c>
      <c r="GD49">
        <v>1</v>
      </c>
      <c r="GE49">
        <v>0</v>
      </c>
      <c r="GF49">
        <v>0</v>
      </c>
      <c r="GG49" s="59">
        <v>44962</v>
      </c>
      <c r="GO49">
        <v>0</v>
      </c>
      <c r="GT49">
        <v>1</v>
      </c>
      <c r="GV49">
        <v>1</v>
      </c>
      <c r="GW49" t="s">
        <v>4819</v>
      </c>
      <c r="GX49">
        <v>1</v>
      </c>
      <c r="GY49" t="s">
        <v>5039</v>
      </c>
      <c r="GZ49">
        <v>0</v>
      </c>
      <c r="HA49">
        <v>1</v>
      </c>
      <c r="HB49">
        <v>1</v>
      </c>
      <c r="HC49">
        <v>2</v>
      </c>
      <c r="HD49">
        <v>0</v>
      </c>
      <c r="HE49">
        <v>0</v>
      </c>
      <c r="HF49" s="59">
        <v>44996</v>
      </c>
      <c r="HN49">
        <v>0</v>
      </c>
      <c r="HU49">
        <v>1</v>
      </c>
      <c r="HV49" t="s">
        <v>5040</v>
      </c>
      <c r="HW49">
        <v>1</v>
      </c>
      <c r="HX49" t="s">
        <v>4797</v>
      </c>
      <c r="HY49">
        <v>1</v>
      </c>
      <c r="HZ49">
        <v>1</v>
      </c>
      <c r="IA49">
        <v>1</v>
      </c>
      <c r="IB49">
        <v>1</v>
      </c>
      <c r="IC49">
        <v>0</v>
      </c>
      <c r="ID49">
        <v>0</v>
      </c>
      <c r="IE49" s="59">
        <v>45019</v>
      </c>
      <c r="IM49">
        <v>0</v>
      </c>
      <c r="IT49">
        <v>1</v>
      </c>
      <c r="IU49" t="s">
        <v>5041</v>
      </c>
      <c r="IV49">
        <v>1</v>
      </c>
      <c r="IW49" t="s">
        <v>5042</v>
      </c>
      <c r="IX49">
        <v>1</v>
      </c>
      <c r="IY49">
        <v>1</v>
      </c>
      <c r="IZ49">
        <v>1</v>
      </c>
      <c r="JA49">
        <v>1</v>
      </c>
      <c r="JB49">
        <v>0</v>
      </c>
      <c r="JC49">
        <v>0</v>
      </c>
      <c r="JD49">
        <v>1</v>
      </c>
      <c r="JE49" s="59">
        <v>45068</v>
      </c>
      <c r="JF49" s="59">
        <v>45069</v>
      </c>
      <c r="JN49">
        <v>0</v>
      </c>
      <c r="JT49" t="s">
        <v>4865</v>
      </c>
      <c r="JU49">
        <v>1</v>
      </c>
      <c r="JV49" t="s">
        <v>5043</v>
      </c>
      <c r="JW49">
        <v>1</v>
      </c>
      <c r="JX49" t="s">
        <v>5044</v>
      </c>
      <c r="JY49">
        <v>0</v>
      </c>
      <c r="JZ49">
        <v>1</v>
      </c>
      <c r="KA49">
        <v>1</v>
      </c>
      <c r="KB49">
        <v>1</v>
      </c>
      <c r="KC49">
        <v>0</v>
      </c>
      <c r="KD49">
        <v>0</v>
      </c>
      <c r="KE49" s="59">
        <v>45094</v>
      </c>
      <c r="KF49">
        <v>0</v>
      </c>
      <c r="KJ49">
        <v>0</v>
      </c>
      <c r="KM49">
        <v>0</v>
      </c>
      <c r="KQ49">
        <v>1</v>
      </c>
      <c r="KT49">
        <v>1</v>
      </c>
      <c r="KU49" t="s">
        <v>5008</v>
      </c>
      <c r="KV49">
        <v>1</v>
      </c>
      <c r="KW49" t="s">
        <v>5045</v>
      </c>
      <c r="KX49">
        <v>0</v>
      </c>
      <c r="KY49">
        <v>1</v>
      </c>
      <c r="KZ49">
        <v>1</v>
      </c>
      <c r="LA49">
        <v>2</v>
      </c>
      <c r="LB49">
        <v>0</v>
      </c>
      <c r="LC49">
        <v>0</v>
      </c>
      <c r="LD49" s="59">
        <v>45132</v>
      </c>
      <c r="LE49">
        <v>0</v>
      </c>
      <c r="LI49">
        <v>0</v>
      </c>
      <c r="LL49">
        <v>0</v>
      </c>
      <c r="LP49">
        <v>1</v>
      </c>
      <c r="LS49">
        <v>1</v>
      </c>
      <c r="LT49" t="s">
        <v>5046</v>
      </c>
      <c r="LU49">
        <v>1</v>
      </c>
      <c r="LV49" t="s">
        <v>5047</v>
      </c>
      <c r="LW49">
        <v>0</v>
      </c>
      <c r="LX49">
        <v>1</v>
      </c>
      <c r="LY49">
        <v>1</v>
      </c>
      <c r="LZ49">
        <v>2</v>
      </c>
      <c r="MA49">
        <v>0</v>
      </c>
      <c r="MB49">
        <v>0</v>
      </c>
      <c r="MC49" s="59">
        <v>45165</v>
      </c>
      <c r="MD49">
        <v>0</v>
      </c>
      <c r="MK49">
        <v>0</v>
      </c>
      <c r="MR49">
        <v>1</v>
      </c>
      <c r="MS49" t="s">
        <v>4740</v>
      </c>
      <c r="MT49">
        <v>1</v>
      </c>
      <c r="MU49" t="s">
        <v>4657</v>
      </c>
      <c r="MV49">
        <v>0</v>
      </c>
      <c r="MW49">
        <v>1</v>
      </c>
      <c r="MX49">
        <v>1</v>
      </c>
      <c r="MY49">
        <v>2</v>
      </c>
      <c r="MZ49">
        <v>0</v>
      </c>
      <c r="NA49">
        <v>0</v>
      </c>
      <c r="NB49" s="59">
        <v>45179</v>
      </c>
      <c r="NC49">
        <v>0</v>
      </c>
      <c r="NG49">
        <v>0</v>
      </c>
      <c r="NJ49">
        <v>0</v>
      </c>
      <c r="NQ49">
        <v>1</v>
      </c>
      <c r="NR49" t="s">
        <v>4882</v>
      </c>
      <c r="NS49">
        <v>1</v>
      </c>
      <c r="NT49" t="s">
        <v>5048</v>
      </c>
      <c r="NU49">
        <v>0</v>
      </c>
      <c r="NV49">
        <v>1</v>
      </c>
      <c r="NW49">
        <v>1</v>
      </c>
      <c r="NX49">
        <v>1</v>
      </c>
      <c r="NY49">
        <v>0</v>
      </c>
      <c r="NZ49">
        <v>0</v>
      </c>
      <c r="OA49" s="59">
        <v>45227</v>
      </c>
      <c r="OB49">
        <v>0</v>
      </c>
      <c r="OF49">
        <v>0</v>
      </c>
      <c r="OI49">
        <v>0</v>
      </c>
      <c r="OP49">
        <v>1</v>
      </c>
      <c r="OQ49" t="s">
        <v>4578</v>
      </c>
      <c r="OR49">
        <v>1</v>
      </c>
      <c r="OS49" t="s">
        <v>4816</v>
      </c>
      <c r="OZ49" s="59">
        <v>45247</v>
      </c>
      <c r="PA49">
        <v>0</v>
      </c>
      <c r="PE49">
        <v>0</v>
      </c>
      <c r="PH49">
        <v>0</v>
      </c>
      <c r="PL49">
        <v>0</v>
      </c>
      <c r="PO49">
        <v>1</v>
      </c>
      <c r="PP49" t="s">
        <v>5049</v>
      </c>
      <c r="PQ49">
        <v>1</v>
      </c>
      <c r="PR49" t="s">
        <v>5050</v>
      </c>
      <c r="PS49">
        <v>1</v>
      </c>
      <c r="PT49">
        <v>1</v>
      </c>
      <c r="PU49">
        <v>1</v>
      </c>
      <c r="PV49">
        <v>1</v>
      </c>
      <c r="PW49">
        <v>0</v>
      </c>
      <c r="PX49">
        <v>0</v>
      </c>
      <c r="PY49" s="59">
        <v>45225</v>
      </c>
      <c r="PZ49" s="15" t="s">
        <v>4956</v>
      </c>
      <c r="QA49" s="111">
        <f t="shared" si="8"/>
        <v>7.613963039014374</v>
      </c>
      <c r="QB49" s="175">
        <v>19.7</v>
      </c>
      <c r="QC49" s="76">
        <v>117.3</v>
      </c>
      <c r="QD49" s="176" t="s">
        <v>4994</v>
      </c>
      <c r="QE49" s="177" t="s">
        <v>517</v>
      </c>
      <c r="QF49" s="177" t="s">
        <v>4614</v>
      </c>
      <c r="QG49">
        <v>1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 s="59">
        <v>45227</v>
      </c>
      <c r="QU49" s="59">
        <v>45269</v>
      </c>
      <c r="QV49">
        <v>0</v>
      </c>
      <c r="QZ49">
        <v>0</v>
      </c>
      <c r="RC49">
        <v>0</v>
      </c>
      <c r="RJ49">
        <v>1</v>
      </c>
      <c r="RK49" t="s">
        <v>5053</v>
      </c>
      <c r="RL49">
        <v>1</v>
      </c>
      <c r="RM49" t="s">
        <v>4922</v>
      </c>
      <c r="RN49">
        <v>0</v>
      </c>
      <c r="RO49">
        <v>1</v>
      </c>
      <c r="RP49">
        <v>1</v>
      </c>
      <c r="RQ49">
        <v>0</v>
      </c>
      <c r="RR49">
        <v>0</v>
      </c>
      <c r="RS49">
        <v>0</v>
      </c>
      <c r="RT49" s="59">
        <v>45305</v>
      </c>
      <c r="RU49">
        <v>0</v>
      </c>
      <c r="RY49">
        <v>0</v>
      </c>
      <c r="SB49">
        <v>0</v>
      </c>
      <c r="SF49">
        <v>1</v>
      </c>
      <c r="SI49">
        <v>1</v>
      </c>
      <c r="SJ49" t="s">
        <v>4594</v>
      </c>
      <c r="SK49">
        <v>1</v>
      </c>
      <c r="SL49" t="s">
        <v>4927</v>
      </c>
      <c r="SM49">
        <v>0</v>
      </c>
      <c r="SN49">
        <v>1</v>
      </c>
      <c r="SO49">
        <v>1</v>
      </c>
      <c r="SP49">
        <v>1</v>
      </c>
      <c r="SQ49">
        <v>0</v>
      </c>
      <c r="SR49">
        <v>0</v>
      </c>
      <c r="SS49" s="59">
        <v>45334</v>
      </c>
      <c r="ST49">
        <v>0</v>
      </c>
      <c r="SX49">
        <v>0</v>
      </c>
      <c r="TA49">
        <v>0</v>
      </c>
      <c r="TE49">
        <v>1</v>
      </c>
      <c r="TH49">
        <v>1</v>
      </c>
      <c r="TI49" t="s">
        <v>5054</v>
      </c>
      <c r="TJ49">
        <v>1</v>
      </c>
      <c r="TK49" t="s">
        <v>5055</v>
      </c>
      <c r="TL49">
        <v>0</v>
      </c>
      <c r="TM49">
        <v>1</v>
      </c>
      <c r="TN49">
        <v>1</v>
      </c>
      <c r="TO49">
        <v>2</v>
      </c>
      <c r="TP49">
        <v>0</v>
      </c>
      <c r="TQ49">
        <v>0</v>
      </c>
      <c r="TR49" s="59">
        <v>45361</v>
      </c>
      <c r="TS49">
        <v>0</v>
      </c>
      <c r="TW49">
        <v>0</v>
      </c>
      <c r="TZ49">
        <v>0</v>
      </c>
      <c r="UD49">
        <v>1</v>
      </c>
      <c r="UG49">
        <v>1</v>
      </c>
      <c r="UH49" t="s">
        <v>5056</v>
      </c>
      <c r="UI49">
        <v>1</v>
      </c>
      <c r="UJ49" t="s">
        <v>4590</v>
      </c>
      <c r="UK49">
        <v>0</v>
      </c>
      <c r="UL49">
        <v>1</v>
      </c>
      <c r="UM49">
        <v>1</v>
      </c>
      <c r="UN49">
        <v>2</v>
      </c>
      <c r="UO49">
        <v>0</v>
      </c>
      <c r="UP49">
        <v>0</v>
      </c>
      <c r="UQ49" s="59">
        <v>45389</v>
      </c>
      <c r="UR49">
        <v>0</v>
      </c>
      <c r="UV49">
        <v>0</v>
      </c>
      <c r="UY49">
        <v>0</v>
      </c>
      <c r="VC49">
        <v>1</v>
      </c>
      <c r="VF49">
        <v>1</v>
      </c>
      <c r="VG49" t="s">
        <v>4578</v>
      </c>
      <c r="VH49">
        <v>1</v>
      </c>
      <c r="VI49" t="s">
        <v>5057</v>
      </c>
      <c r="VJ49">
        <v>0</v>
      </c>
      <c r="VK49">
        <v>1</v>
      </c>
      <c r="VL49">
        <v>1</v>
      </c>
      <c r="VM49">
        <v>2</v>
      </c>
      <c r="VN49">
        <v>0</v>
      </c>
      <c r="VO49">
        <v>0</v>
      </c>
      <c r="VP49" s="59">
        <v>45437</v>
      </c>
      <c r="VQ49">
        <v>0</v>
      </c>
      <c r="VU49">
        <v>0</v>
      </c>
      <c r="VX49">
        <v>0</v>
      </c>
      <c r="WB49">
        <v>1</v>
      </c>
      <c r="WE49">
        <v>1</v>
      </c>
      <c r="WF49" t="s">
        <v>5058</v>
      </c>
      <c r="WG49">
        <v>1</v>
      </c>
      <c r="WH49" t="s">
        <v>4657</v>
      </c>
      <c r="WI49">
        <v>0</v>
      </c>
      <c r="WJ49">
        <v>1</v>
      </c>
      <c r="WK49">
        <v>1</v>
      </c>
      <c r="WL49">
        <v>1</v>
      </c>
      <c r="WM49">
        <v>0</v>
      </c>
      <c r="WN49">
        <v>0</v>
      </c>
      <c r="WO49" s="59">
        <v>45456</v>
      </c>
      <c r="WP49">
        <v>0</v>
      </c>
      <c r="WT49">
        <v>0</v>
      </c>
      <c r="WW49">
        <v>0</v>
      </c>
      <c r="XA49">
        <v>1</v>
      </c>
      <c r="XD49">
        <v>1</v>
      </c>
      <c r="XE49" t="s">
        <v>5059</v>
      </c>
      <c r="XF49">
        <v>1</v>
      </c>
      <c r="XG49" t="s">
        <v>5060</v>
      </c>
      <c r="XH49">
        <v>0</v>
      </c>
      <c r="XI49">
        <v>1</v>
      </c>
      <c r="XJ49">
        <v>1</v>
      </c>
      <c r="XK49">
        <v>1</v>
      </c>
      <c r="XL49">
        <v>0</v>
      </c>
      <c r="XM49">
        <v>0</v>
      </c>
      <c r="XN49" s="59">
        <v>45475</v>
      </c>
      <c r="XO49">
        <v>0</v>
      </c>
      <c r="XS49">
        <v>0</v>
      </c>
      <c r="XV49">
        <v>0</v>
      </c>
      <c r="XZ49">
        <v>1</v>
      </c>
      <c r="YC49">
        <v>1</v>
      </c>
      <c r="YD49" t="s">
        <v>4578</v>
      </c>
      <c r="YE49">
        <v>1</v>
      </c>
      <c r="YF49" t="s">
        <v>5061</v>
      </c>
      <c r="YG49">
        <v>0</v>
      </c>
      <c r="YH49">
        <v>1</v>
      </c>
      <c r="YI49">
        <v>1</v>
      </c>
      <c r="YJ49">
        <v>2</v>
      </c>
      <c r="YK49">
        <v>0</v>
      </c>
      <c r="YL49">
        <v>0</v>
      </c>
      <c r="YM49" s="59">
        <v>45475</v>
      </c>
      <c r="YN49">
        <v>13.2</v>
      </c>
      <c r="YP49" s="59">
        <v>45499</v>
      </c>
      <c r="YQ49">
        <v>0</v>
      </c>
      <c r="YU49">
        <v>0</v>
      </c>
      <c r="YX49">
        <v>0</v>
      </c>
      <c r="ZB49">
        <v>1</v>
      </c>
      <c r="ZE49">
        <v>1</v>
      </c>
      <c r="ZF49" t="s">
        <v>5062</v>
      </c>
      <c r="ZG49">
        <v>1</v>
      </c>
      <c r="ZH49" t="s">
        <v>5063</v>
      </c>
      <c r="ZI49">
        <v>0</v>
      </c>
      <c r="ZJ49">
        <v>1</v>
      </c>
      <c r="ZK49">
        <v>1</v>
      </c>
      <c r="ZM49">
        <v>0</v>
      </c>
      <c r="ZN49">
        <v>0</v>
      </c>
      <c r="ZO49">
        <v>1</v>
      </c>
      <c r="ZP49" s="59">
        <v>45519</v>
      </c>
      <c r="ZQ49" s="59">
        <v>45542</v>
      </c>
      <c r="ZR49">
        <v>0</v>
      </c>
      <c r="ZV49">
        <v>0</v>
      </c>
      <c r="ZY49">
        <v>0</v>
      </c>
      <c r="AAC49">
        <v>1</v>
      </c>
      <c r="AAF49">
        <v>1</v>
      </c>
      <c r="AAG49" t="s">
        <v>5064</v>
      </c>
      <c r="AAH49">
        <v>1</v>
      </c>
      <c r="AAI49" t="s">
        <v>5065</v>
      </c>
      <c r="AAJ49">
        <v>0</v>
      </c>
      <c r="AAK49">
        <v>1</v>
      </c>
      <c r="AAL49">
        <v>1</v>
      </c>
      <c r="AAM49">
        <v>2</v>
      </c>
      <c r="AAN49">
        <v>0</v>
      </c>
      <c r="AAO49">
        <v>0</v>
      </c>
      <c r="AAP49" s="59">
        <v>45634</v>
      </c>
      <c r="AAQ49">
        <v>0</v>
      </c>
      <c r="AAU49">
        <v>0</v>
      </c>
      <c r="AAX49">
        <v>0</v>
      </c>
      <c r="ABB49">
        <v>1</v>
      </c>
      <c r="ABE49">
        <v>1</v>
      </c>
      <c r="ABF49" t="s">
        <v>5066</v>
      </c>
      <c r="ABG49">
        <v>1</v>
      </c>
      <c r="ABH49" t="s">
        <v>5067</v>
      </c>
      <c r="ABI49">
        <v>0</v>
      </c>
      <c r="ABJ49">
        <v>1</v>
      </c>
      <c r="ABK49">
        <v>1</v>
      </c>
      <c r="ABL49">
        <v>1</v>
      </c>
      <c r="ABM49">
        <v>0</v>
      </c>
      <c r="ABN49">
        <v>0</v>
      </c>
      <c r="ABO49" s="59">
        <v>45632</v>
      </c>
      <c r="ABP49" s="58">
        <f t="shared" si="2"/>
        <v>8.7282683093771389</v>
      </c>
      <c r="ABQ49">
        <v>23.7</v>
      </c>
      <c r="ABR49">
        <v>121.8</v>
      </c>
      <c r="ABS49" s="15">
        <v>39</v>
      </c>
      <c r="ABT49">
        <v>13.4</v>
      </c>
      <c r="ABU49" t="s">
        <v>20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 s="59">
        <v>45633</v>
      </c>
    </row>
    <row r="50" spans="1:763" x14ac:dyDescent="0.25">
      <c r="A50">
        <v>48</v>
      </c>
      <c r="B50" s="15" t="s">
        <v>4545</v>
      </c>
      <c r="C50" s="15" t="s">
        <v>5027</v>
      </c>
      <c r="D50" s="72" t="s">
        <v>4896</v>
      </c>
      <c r="E50" s="15" t="s">
        <v>4958</v>
      </c>
      <c r="F50" s="72" t="s">
        <v>5075</v>
      </c>
      <c r="G50" s="138">
        <v>40539</v>
      </c>
      <c r="H50" s="72">
        <v>0</v>
      </c>
      <c r="I50" s="145">
        <v>44685</v>
      </c>
      <c r="J50" s="174">
        <f t="shared" si="7"/>
        <v>11.351129363449692</v>
      </c>
      <c r="K50" s="175">
        <v>31.4</v>
      </c>
      <c r="L50" s="175">
        <v>1.3819999999999999</v>
      </c>
      <c r="M50" s="176">
        <v>16.440444750681181</v>
      </c>
      <c r="N50" s="110"/>
      <c r="O50" s="110"/>
      <c r="P50" s="110"/>
      <c r="Q50" s="110"/>
      <c r="R50" s="110"/>
      <c r="S50" s="110"/>
      <c r="T50" s="177">
        <v>11.4</v>
      </c>
      <c r="U50" s="178">
        <v>1</v>
      </c>
      <c r="V50" s="174">
        <v>0</v>
      </c>
      <c r="W50" s="174">
        <v>0</v>
      </c>
      <c r="X50" s="174">
        <v>0</v>
      </c>
      <c r="Y50" s="174">
        <v>0</v>
      </c>
      <c r="Z50" s="174">
        <v>1</v>
      </c>
      <c r="AA50" s="174">
        <v>0</v>
      </c>
      <c r="AB50" s="174">
        <v>1</v>
      </c>
      <c r="AC50" s="174">
        <v>0</v>
      </c>
      <c r="AD50" s="174">
        <v>0</v>
      </c>
      <c r="AE50" s="174">
        <v>0</v>
      </c>
      <c r="AF50">
        <v>0</v>
      </c>
      <c r="AL50">
        <v>0</v>
      </c>
      <c r="AP50">
        <v>1</v>
      </c>
      <c r="AQ50">
        <v>1</v>
      </c>
      <c r="AT50" s="68">
        <v>1</v>
      </c>
      <c r="AU50" s="140" t="s">
        <v>4618</v>
      </c>
      <c r="AV50" s="68">
        <v>1</v>
      </c>
      <c r="AW50" s="68"/>
      <c r="AX50" s="68"/>
      <c r="AY50" s="68">
        <v>1</v>
      </c>
      <c r="AZ50" s="68"/>
      <c r="BA50" s="179">
        <v>44779</v>
      </c>
      <c r="BB50" s="68"/>
      <c r="BC50" s="68"/>
      <c r="BD50" s="68"/>
      <c r="BE50" s="68"/>
      <c r="BF50" s="68">
        <v>0</v>
      </c>
      <c r="BG50" s="68">
        <v>1</v>
      </c>
      <c r="BH50" s="68">
        <v>1</v>
      </c>
      <c r="BI50" s="68">
        <v>1</v>
      </c>
      <c r="BJ50" s="68"/>
      <c r="BK50" s="68">
        <v>1</v>
      </c>
      <c r="BL50" s="68" t="s">
        <v>5030</v>
      </c>
      <c r="BM50" s="68">
        <v>1</v>
      </c>
      <c r="BN50" s="68" t="s">
        <v>5031</v>
      </c>
      <c r="BO50" s="68">
        <v>1</v>
      </c>
      <c r="BP50" s="68">
        <v>1</v>
      </c>
      <c r="BQ50" s="68">
        <v>1</v>
      </c>
      <c r="BR50" s="68">
        <v>2</v>
      </c>
      <c r="BS50" s="68">
        <v>0</v>
      </c>
      <c r="BT50" s="68">
        <v>0</v>
      </c>
      <c r="BU50" s="179">
        <v>44807</v>
      </c>
      <c r="BV50" s="68"/>
      <c r="BW50" s="68"/>
      <c r="BX50" s="68"/>
      <c r="BY50" s="68"/>
      <c r="BZ50" s="68">
        <v>99</v>
      </c>
      <c r="CA50" s="15">
        <v>1</v>
      </c>
      <c r="CB50" s="68"/>
      <c r="CC50" s="68">
        <v>1</v>
      </c>
      <c r="CD50" s="68"/>
      <c r="CE50" s="68">
        <v>1</v>
      </c>
      <c r="CF50" s="15" t="s">
        <v>5032</v>
      </c>
      <c r="CG50" s="68">
        <v>1</v>
      </c>
      <c r="CI50" s="15">
        <v>0</v>
      </c>
      <c r="CJ50" s="15">
        <v>1</v>
      </c>
      <c r="CK50" s="15">
        <v>1</v>
      </c>
      <c r="CL50" s="15">
        <v>1</v>
      </c>
      <c r="CM50" s="15">
        <v>0</v>
      </c>
      <c r="CN50" s="15">
        <v>0</v>
      </c>
      <c r="CO50" s="15">
        <v>1</v>
      </c>
      <c r="CP50" s="150">
        <v>44842</v>
      </c>
      <c r="CX50" s="15">
        <v>99</v>
      </c>
      <c r="CY50" s="15">
        <v>1</v>
      </c>
      <c r="DA50" s="15">
        <v>1</v>
      </c>
      <c r="DB50" s="15" t="s">
        <v>4557</v>
      </c>
      <c r="DC50" s="15">
        <v>1</v>
      </c>
      <c r="DD50" s="15" t="s">
        <v>4807</v>
      </c>
      <c r="DE50" s="15">
        <v>1</v>
      </c>
      <c r="DF50" s="15" t="s">
        <v>2352</v>
      </c>
      <c r="DG50" s="15">
        <v>0</v>
      </c>
      <c r="DH50" s="15">
        <v>1</v>
      </c>
      <c r="DI50" s="15">
        <v>1</v>
      </c>
      <c r="DJ50" s="15">
        <v>0</v>
      </c>
      <c r="DK50" s="15">
        <v>0</v>
      </c>
      <c r="DL50" s="15">
        <v>0</v>
      </c>
      <c r="DM50" s="179">
        <v>44869</v>
      </c>
      <c r="DN50" s="68"/>
      <c r="DO50" s="68"/>
      <c r="DP50" s="68"/>
      <c r="DQ50" s="68"/>
      <c r="DR50" s="68"/>
      <c r="DS50" s="68"/>
      <c r="DT50" s="68"/>
      <c r="DV50" s="68">
        <v>1</v>
      </c>
      <c r="DW50" s="68" t="s">
        <v>4557</v>
      </c>
      <c r="DX50" s="68">
        <v>1</v>
      </c>
      <c r="DY50" s="68" t="s">
        <v>5034</v>
      </c>
      <c r="DZ50" s="68">
        <v>1</v>
      </c>
      <c r="EA50" s="68" t="s">
        <v>5035</v>
      </c>
      <c r="EB50" s="68">
        <v>1</v>
      </c>
      <c r="EC50" s="68">
        <v>1</v>
      </c>
      <c r="ED50" s="68">
        <v>1</v>
      </c>
      <c r="EE50" s="68">
        <v>1</v>
      </c>
      <c r="EF50" s="68">
        <v>0</v>
      </c>
      <c r="EG50" s="68">
        <v>0</v>
      </c>
      <c r="EH50" s="68">
        <v>1</v>
      </c>
      <c r="EI50" s="179">
        <v>44898</v>
      </c>
      <c r="EJ50" s="68"/>
      <c r="EK50" s="68"/>
      <c r="EL50" s="68"/>
      <c r="EM50" s="68"/>
      <c r="EN50" s="68"/>
      <c r="EO50" s="68"/>
      <c r="EP50" s="68"/>
      <c r="EQ50" s="68">
        <v>0</v>
      </c>
      <c r="ES50" s="68"/>
      <c r="ET50" s="68"/>
      <c r="EU50" s="68"/>
      <c r="EV50" s="68">
        <v>1</v>
      </c>
      <c r="EW50" s="68" t="s">
        <v>4557</v>
      </c>
      <c r="EX50" s="68">
        <v>1</v>
      </c>
      <c r="EY50" s="68" t="s">
        <v>5036</v>
      </c>
      <c r="EZ50" s="68">
        <v>1</v>
      </c>
      <c r="FA50" s="68" t="s">
        <v>5037</v>
      </c>
      <c r="FB50" s="68">
        <v>0</v>
      </c>
      <c r="FC50" s="68">
        <v>1</v>
      </c>
      <c r="FD50" s="68">
        <v>1</v>
      </c>
      <c r="FE50" s="15">
        <v>1</v>
      </c>
      <c r="FF50" s="68">
        <v>0</v>
      </c>
      <c r="FG50" s="68">
        <v>0</v>
      </c>
      <c r="FH50" s="150">
        <v>44933</v>
      </c>
      <c r="FI50" s="68"/>
      <c r="FJ50" s="68"/>
      <c r="FK50" s="68"/>
      <c r="FP50">
        <v>0</v>
      </c>
      <c r="FU50">
        <v>1</v>
      </c>
      <c r="FV50" t="s">
        <v>4906</v>
      </c>
      <c r="FW50">
        <v>1</v>
      </c>
      <c r="FX50" t="s">
        <v>5038</v>
      </c>
      <c r="FY50">
        <v>1</v>
      </c>
      <c r="FZ50" t="s">
        <v>4853</v>
      </c>
      <c r="GA50">
        <v>0</v>
      </c>
      <c r="GB50">
        <v>1</v>
      </c>
      <c r="GC50">
        <v>1</v>
      </c>
      <c r="GD50">
        <v>1</v>
      </c>
      <c r="GE50">
        <v>0</v>
      </c>
      <c r="GF50">
        <v>0</v>
      </c>
      <c r="GG50" s="59">
        <v>44962</v>
      </c>
      <c r="GO50">
        <v>0</v>
      </c>
      <c r="GT50">
        <v>1</v>
      </c>
      <c r="GV50">
        <v>1</v>
      </c>
      <c r="GW50" t="s">
        <v>4819</v>
      </c>
      <c r="GX50">
        <v>1</v>
      </c>
      <c r="GY50" t="s">
        <v>5039</v>
      </c>
      <c r="GZ50">
        <v>0</v>
      </c>
      <c r="HA50">
        <v>1</v>
      </c>
      <c r="HB50">
        <v>1</v>
      </c>
      <c r="HC50">
        <v>2</v>
      </c>
      <c r="HD50">
        <v>0</v>
      </c>
      <c r="HE50">
        <v>0</v>
      </c>
      <c r="HF50" s="59">
        <v>44996</v>
      </c>
      <c r="HN50">
        <v>0</v>
      </c>
      <c r="HU50">
        <v>1</v>
      </c>
      <c r="HV50" t="s">
        <v>5040</v>
      </c>
      <c r="HW50">
        <v>1</v>
      </c>
      <c r="HX50" t="s">
        <v>4797</v>
      </c>
      <c r="HY50">
        <v>1</v>
      </c>
      <c r="HZ50">
        <v>1</v>
      </c>
      <c r="IA50">
        <v>1</v>
      </c>
      <c r="IB50">
        <v>1</v>
      </c>
      <c r="IC50">
        <v>0</v>
      </c>
      <c r="ID50">
        <v>0</v>
      </c>
      <c r="IE50" s="59">
        <v>45019</v>
      </c>
      <c r="IM50">
        <v>0</v>
      </c>
      <c r="IT50">
        <v>1</v>
      </c>
      <c r="IU50" t="s">
        <v>5041</v>
      </c>
      <c r="IV50">
        <v>1</v>
      </c>
      <c r="IW50" t="s">
        <v>5042</v>
      </c>
      <c r="IX50">
        <v>1</v>
      </c>
      <c r="IY50">
        <v>1</v>
      </c>
      <c r="IZ50">
        <v>1</v>
      </c>
      <c r="JA50">
        <v>1</v>
      </c>
      <c r="JB50">
        <v>0</v>
      </c>
      <c r="JC50">
        <v>0</v>
      </c>
      <c r="JD50">
        <v>1</v>
      </c>
      <c r="JE50" s="59">
        <v>45068</v>
      </c>
      <c r="JF50" s="59">
        <v>45069</v>
      </c>
      <c r="JN50">
        <v>0</v>
      </c>
      <c r="JT50" t="s">
        <v>4865</v>
      </c>
      <c r="JU50">
        <v>1</v>
      </c>
      <c r="JV50" t="s">
        <v>5043</v>
      </c>
      <c r="JW50">
        <v>1</v>
      </c>
      <c r="JX50" t="s">
        <v>5044</v>
      </c>
      <c r="JY50">
        <v>0</v>
      </c>
      <c r="JZ50">
        <v>1</v>
      </c>
      <c r="KA50">
        <v>1</v>
      </c>
      <c r="KB50">
        <v>1</v>
      </c>
      <c r="KC50">
        <v>0</v>
      </c>
      <c r="KD50">
        <v>0</v>
      </c>
      <c r="KE50" s="59">
        <v>45094</v>
      </c>
      <c r="KF50">
        <v>0</v>
      </c>
      <c r="KJ50">
        <v>0</v>
      </c>
      <c r="KM50">
        <v>0</v>
      </c>
      <c r="KQ50">
        <v>1</v>
      </c>
      <c r="KT50">
        <v>1</v>
      </c>
      <c r="KU50" t="s">
        <v>5008</v>
      </c>
      <c r="KV50">
        <v>1</v>
      </c>
      <c r="KW50" t="s">
        <v>5045</v>
      </c>
      <c r="KX50">
        <v>0</v>
      </c>
      <c r="KY50">
        <v>1</v>
      </c>
      <c r="KZ50">
        <v>1</v>
      </c>
      <c r="LA50">
        <v>2</v>
      </c>
      <c r="LB50">
        <v>0</v>
      </c>
      <c r="LC50">
        <v>0</v>
      </c>
      <c r="LD50" s="59">
        <v>45132</v>
      </c>
      <c r="LE50">
        <v>0</v>
      </c>
      <c r="LI50">
        <v>0</v>
      </c>
      <c r="LL50">
        <v>0</v>
      </c>
      <c r="LP50">
        <v>1</v>
      </c>
      <c r="LS50">
        <v>1</v>
      </c>
      <c r="LT50" t="s">
        <v>5046</v>
      </c>
      <c r="LU50">
        <v>1</v>
      </c>
      <c r="LV50" t="s">
        <v>5047</v>
      </c>
      <c r="LW50">
        <v>0</v>
      </c>
      <c r="LX50">
        <v>1</v>
      </c>
      <c r="LY50">
        <v>1</v>
      </c>
      <c r="LZ50">
        <v>2</v>
      </c>
      <c r="MA50">
        <v>0</v>
      </c>
      <c r="MB50">
        <v>0</v>
      </c>
      <c r="MC50" s="59">
        <v>45165</v>
      </c>
      <c r="MD50">
        <v>0</v>
      </c>
      <c r="MK50">
        <v>0</v>
      </c>
      <c r="MR50">
        <v>1</v>
      </c>
      <c r="MS50" t="s">
        <v>4740</v>
      </c>
      <c r="MT50">
        <v>1</v>
      </c>
      <c r="MU50" t="s">
        <v>4657</v>
      </c>
      <c r="MV50">
        <v>0</v>
      </c>
      <c r="MW50">
        <v>1</v>
      </c>
      <c r="MX50">
        <v>1</v>
      </c>
      <c r="MY50">
        <v>2</v>
      </c>
      <c r="MZ50">
        <v>0</v>
      </c>
      <c r="NA50">
        <v>0</v>
      </c>
      <c r="NB50" s="59">
        <v>45179</v>
      </c>
      <c r="NC50">
        <v>0</v>
      </c>
      <c r="NG50">
        <v>0</v>
      </c>
      <c r="NJ50">
        <v>0</v>
      </c>
      <c r="NQ50">
        <v>1</v>
      </c>
      <c r="NR50" t="s">
        <v>4882</v>
      </c>
      <c r="NS50">
        <v>1</v>
      </c>
      <c r="NT50" t="s">
        <v>5048</v>
      </c>
      <c r="NU50">
        <v>0</v>
      </c>
      <c r="NV50">
        <v>1</v>
      </c>
      <c r="NW50">
        <v>1</v>
      </c>
      <c r="NX50">
        <v>1</v>
      </c>
      <c r="NY50">
        <v>0</v>
      </c>
      <c r="NZ50">
        <v>0</v>
      </c>
      <c r="OA50" s="59">
        <v>45227</v>
      </c>
      <c r="OB50">
        <v>0</v>
      </c>
      <c r="OF50">
        <v>0</v>
      </c>
      <c r="OI50">
        <v>0</v>
      </c>
      <c r="OP50">
        <v>1</v>
      </c>
      <c r="OQ50" t="s">
        <v>4578</v>
      </c>
      <c r="OR50">
        <v>1</v>
      </c>
      <c r="OS50" t="s">
        <v>4816</v>
      </c>
      <c r="OZ50" s="59">
        <v>45247</v>
      </c>
      <c r="PA50">
        <v>0</v>
      </c>
      <c r="PE50">
        <v>0</v>
      </c>
      <c r="PH50">
        <v>0</v>
      </c>
      <c r="PL50">
        <v>0</v>
      </c>
      <c r="PO50">
        <v>1</v>
      </c>
      <c r="PP50" t="s">
        <v>5049</v>
      </c>
      <c r="PQ50">
        <v>1</v>
      </c>
      <c r="PR50" t="s">
        <v>5050</v>
      </c>
      <c r="PS50">
        <v>1</v>
      </c>
      <c r="PT50">
        <v>1</v>
      </c>
      <c r="PU50">
        <v>1</v>
      </c>
      <c r="PV50">
        <v>1</v>
      </c>
      <c r="PW50">
        <v>0</v>
      </c>
      <c r="PX50">
        <v>0</v>
      </c>
      <c r="PY50" s="59">
        <v>45225</v>
      </c>
      <c r="PZ50" s="15" t="s">
        <v>4958</v>
      </c>
      <c r="QA50" s="111">
        <f t="shared" si="8"/>
        <v>12.829568788501026</v>
      </c>
      <c r="QB50" s="175">
        <v>43</v>
      </c>
      <c r="QC50" s="76">
        <v>147.1</v>
      </c>
      <c r="QD50" s="176" t="s">
        <v>4846</v>
      </c>
      <c r="QE50" s="177" t="s">
        <v>517</v>
      </c>
      <c r="QF50" s="177" t="s">
        <v>4630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 s="59">
        <v>45227</v>
      </c>
      <c r="QU50" s="59">
        <v>45269</v>
      </c>
      <c r="QV50">
        <v>0</v>
      </c>
      <c r="QZ50">
        <v>0</v>
      </c>
      <c r="RC50">
        <v>0</v>
      </c>
      <c r="RJ50">
        <v>1</v>
      </c>
      <c r="RK50" t="s">
        <v>5053</v>
      </c>
      <c r="RL50">
        <v>1</v>
      </c>
      <c r="RM50" t="s">
        <v>4922</v>
      </c>
      <c r="RN50">
        <v>0</v>
      </c>
      <c r="RO50">
        <v>1</v>
      </c>
      <c r="RP50">
        <v>1</v>
      </c>
      <c r="RQ50">
        <v>0</v>
      </c>
      <c r="RR50">
        <v>0</v>
      </c>
      <c r="RS50">
        <v>0</v>
      </c>
      <c r="RT50" s="59">
        <v>45305</v>
      </c>
      <c r="RU50">
        <v>0</v>
      </c>
      <c r="RY50">
        <v>0</v>
      </c>
      <c r="SB50">
        <v>0</v>
      </c>
      <c r="SF50">
        <v>1</v>
      </c>
      <c r="SI50">
        <v>1</v>
      </c>
      <c r="SJ50" t="s">
        <v>4594</v>
      </c>
      <c r="SK50">
        <v>1</v>
      </c>
      <c r="SL50" t="s">
        <v>4927</v>
      </c>
      <c r="SM50">
        <v>0</v>
      </c>
      <c r="SN50">
        <v>1</v>
      </c>
      <c r="SO50">
        <v>1</v>
      </c>
      <c r="SP50">
        <v>1</v>
      </c>
      <c r="SQ50">
        <v>0</v>
      </c>
      <c r="SR50">
        <v>0</v>
      </c>
      <c r="SS50" s="59">
        <v>45334</v>
      </c>
      <c r="ST50">
        <v>0</v>
      </c>
      <c r="SX50">
        <v>0</v>
      </c>
      <c r="TA50">
        <v>0</v>
      </c>
      <c r="TE50">
        <v>1</v>
      </c>
      <c r="TH50">
        <v>1</v>
      </c>
      <c r="TI50" t="s">
        <v>5054</v>
      </c>
      <c r="TJ50">
        <v>1</v>
      </c>
      <c r="TK50" t="s">
        <v>5055</v>
      </c>
      <c r="TL50">
        <v>0</v>
      </c>
      <c r="TM50">
        <v>1</v>
      </c>
      <c r="TN50">
        <v>1</v>
      </c>
      <c r="TO50">
        <v>2</v>
      </c>
      <c r="TP50">
        <v>0</v>
      </c>
      <c r="TQ50">
        <v>0</v>
      </c>
      <c r="TR50" s="59">
        <v>45361</v>
      </c>
      <c r="TS50">
        <v>0</v>
      </c>
      <c r="TW50">
        <v>0</v>
      </c>
      <c r="TZ50">
        <v>0</v>
      </c>
      <c r="UD50">
        <v>1</v>
      </c>
      <c r="UG50">
        <v>1</v>
      </c>
      <c r="UH50" t="s">
        <v>5056</v>
      </c>
      <c r="UI50">
        <v>1</v>
      </c>
      <c r="UJ50" t="s">
        <v>4590</v>
      </c>
      <c r="UK50">
        <v>0</v>
      </c>
      <c r="UL50">
        <v>1</v>
      </c>
      <c r="UM50">
        <v>1</v>
      </c>
      <c r="UN50">
        <v>2</v>
      </c>
      <c r="UO50">
        <v>0</v>
      </c>
      <c r="UP50">
        <v>0</v>
      </c>
      <c r="UQ50" s="59">
        <v>45389</v>
      </c>
      <c r="UR50">
        <v>0</v>
      </c>
      <c r="UV50">
        <v>0</v>
      </c>
      <c r="UY50">
        <v>0</v>
      </c>
      <c r="VC50">
        <v>1</v>
      </c>
      <c r="VF50">
        <v>1</v>
      </c>
      <c r="VG50" t="s">
        <v>4578</v>
      </c>
      <c r="VH50">
        <v>1</v>
      </c>
      <c r="VI50" t="s">
        <v>5057</v>
      </c>
      <c r="VJ50">
        <v>0</v>
      </c>
      <c r="VK50">
        <v>1</v>
      </c>
      <c r="VL50">
        <v>1</v>
      </c>
      <c r="VM50">
        <v>2</v>
      </c>
      <c r="VN50">
        <v>0</v>
      </c>
      <c r="VO50">
        <v>0</v>
      </c>
      <c r="VP50" s="59">
        <v>45437</v>
      </c>
      <c r="VQ50">
        <v>0</v>
      </c>
      <c r="VU50">
        <v>0</v>
      </c>
      <c r="VX50">
        <v>0</v>
      </c>
      <c r="WB50">
        <v>1</v>
      </c>
      <c r="WE50">
        <v>1</v>
      </c>
      <c r="WF50" t="s">
        <v>5058</v>
      </c>
      <c r="WG50">
        <v>1</v>
      </c>
      <c r="WH50" t="s">
        <v>4657</v>
      </c>
      <c r="WI50">
        <v>0</v>
      </c>
      <c r="WJ50">
        <v>1</v>
      </c>
      <c r="WK50">
        <v>1</v>
      </c>
      <c r="WL50">
        <v>1</v>
      </c>
      <c r="WM50">
        <v>0</v>
      </c>
      <c r="WN50">
        <v>0</v>
      </c>
      <c r="WO50" s="59">
        <v>45456</v>
      </c>
      <c r="WP50">
        <v>0</v>
      </c>
      <c r="WT50">
        <v>0</v>
      </c>
      <c r="WW50">
        <v>0</v>
      </c>
      <c r="XA50">
        <v>1</v>
      </c>
      <c r="XD50">
        <v>1</v>
      </c>
      <c r="XE50" t="s">
        <v>5059</v>
      </c>
      <c r="XF50">
        <v>1</v>
      </c>
      <c r="XG50" t="s">
        <v>5060</v>
      </c>
      <c r="XH50">
        <v>0</v>
      </c>
      <c r="XI50">
        <v>1</v>
      </c>
      <c r="XJ50">
        <v>1</v>
      </c>
      <c r="XK50">
        <v>1</v>
      </c>
      <c r="XL50">
        <v>0</v>
      </c>
      <c r="XM50">
        <v>0</v>
      </c>
      <c r="XN50" s="59">
        <v>45475</v>
      </c>
      <c r="XO50">
        <v>0</v>
      </c>
      <c r="XS50">
        <v>0</v>
      </c>
      <c r="XV50">
        <v>0</v>
      </c>
      <c r="XZ50">
        <v>1</v>
      </c>
      <c r="YC50">
        <v>1</v>
      </c>
      <c r="YD50" t="s">
        <v>4578</v>
      </c>
      <c r="YE50">
        <v>1</v>
      </c>
      <c r="YF50" t="s">
        <v>5061</v>
      </c>
      <c r="YG50">
        <v>0</v>
      </c>
      <c r="YH50">
        <v>1</v>
      </c>
      <c r="YI50">
        <v>1</v>
      </c>
      <c r="YJ50">
        <v>2</v>
      </c>
      <c r="YK50">
        <v>0</v>
      </c>
      <c r="YL50">
        <v>0</v>
      </c>
      <c r="YM50" s="59">
        <v>45475</v>
      </c>
      <c r="YN50" s="58">
        <v>13</v>
      </c>
      <c r="YO50" s="58"/>
      <c r="YP50" s="59">
        <v>45499</v>
      </c>
      <c r="YQ50">
        <v>0</v>
      </c>
      <c r="YU50">
        <v>0</v>
      </c>
      <c r="YX50">
        <v>0</v>
      </c>
      <c r="ZB50">
        <v>1</v>
      </c>
      <c r="ZE50">
        <v>1</v>
      </c>
      <c r="ZF50" t="s">
        <v>5062</v>
      </c>
      <c r="ZG50">
        <v>1</v>
      </c>
      <c r="ZH50" t="s">
        <v>5063</v>
      </c>
      <c r="ZI50">
        <v>0</v>
      </c>
      <c r="ZJ50">
        <v>1</v>
      </c>
      <c r="ZK50">
        <v>1</v>
      </c>
      <c r="ZM50">
        <v>0</v>
      </c>
      <c r="ZN50">
        <v>0</v>
      </c>
      <c r="ZO50">
        <v>1</v>
      </c>
      <c r="ZP50" s="59">
        <v>45519</v>
      </c>
      <c r="ZQ50" s="59">
        <v>45542</v>
      </c>
      <c r="ZR50">
        <v>0</v>
      </c>
      <c r="ZV50">
        <v>0</v>
      </c>
      <c r="ZY50">
        <v>0</v>
      </c>
      <c r="AAC50">
        <v>1</v>
      </c>
      <c r="AAF50">
        <v>1</v>
      </c>
      <c r="AAG50" t="s">
        <v>5064</v>
      </c>
      <c r="AAH50">
        <v>1</v>
      </c>
      <c r="AAI50" t="s">
        <v>5065</v>
      </c>
      <c r="AAJ50">
        <v>0</v>
      </c>
      <c r="AAK50">
        <v>1</v>
      </c>
      <c r="AAL50">
        <v>1</v>
      </c>
      <c r="AAM50">
        <v>2</v>
      </c>
      <c r="AAN50">
        <v>0</v>
      </c>
      <c r="AAO50">
        <v>0</v>
      </c>
      <c r="AAP50" s="59">
        <v>45634</v>
      </c>
      <c r="AAQ50">
        <v>0</v>
      </c>
      <c r="AAU50">
        <v>0</v>
      </c>
      <c r="AAX50">
        <v>0</v>
      </c>
      <c r="ABB50">
        <v>1</v>
      </c>
      <c r="ABE50">
        <v>1</v>
      </c>
      <c r="ABF50" t="s">
        <v>5066</v>
      </c>
      <c r="ABG50">
        <v>1</v>
      </c>
      <c r="ABH50" t="s">
        <v>5067</v>
      </c>
      <c r="ABI50">
        <v>0</v>
      </c>
      <c r="ABJ50">
        <v>1</v>
      </c>
      <c r="ABK50">
        <v>1</v>
      </c>
      <c r="ABL50">
        <v>1</v>
      </c>
      <c r="ABM50">
        <v>0</v>
      </c>
      <c r="ABN50">
        <v>0</v>
      </c>
      <c r="ABO50" s="59">
        <v>45632</v>
      </c>
      <c r="ABP50" s="58">
        <f t="shared" si="2"/>
        <v>13.943874058863791</v>
      </c>
      <c r="ABQ50">
        <v>50</v>
      </c>
      <c r="ABR50">
        <v>151</v>
      </c>
      <c r="ABS50" s="15">
        <v>38</v>
      </c>
      <c r="ABT50">
        <v>13</v>
      </c>
      <c r="ABU50" t="s">
        <v>20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 s="59">
        <v>45633</v>
      </c>
    </row>
    <row r="51" spans="1:763" x14ac:dyDescent="0.25">
      <c r="A51">
        <v>49</v>
      </c>
      <c r="B51" s="15" t="s">
        <v>4545</v>
      </c>
      <c r="C51" s="15" t="s">
        <v>5027</v>
      </c>
      <c r="D51" s="72" t="s">
        <v>4943</v>
      </c>
      <c r="E51" s="15" t="s">
        <v>4962</v>
      </c>
      <c r="F51" s="72" t="s">
        <v>5076</v>
      </c>
      <c r="G51" s="138">
        <v>41783</v>
      </c>
      <c r="H51" s="72">
        <v>0</v>
      </c>
      <c r="I51" s="145">
        <v>44685</v>
      </c>
      <c r="J51" s="174">
        <f t="shared" si="7"/>
        <v>7.9452429842573578</v>
      </c>
      <c r="K51" s="175">
        <v>21.7</v>
      </c>
      <c r="L51" s="175">
        <v>1.2</v>
      </c>
      <c r="M51" s="110"/>
      <c r="N51" s="110">
        <v>-0.88</v>
      </c>
      <c r="O51" s="110" t="s">
        <v>20</v>
      </c>
      <c r="P51" s="110">
        <v>-1.08</v>
      </c>
      <c r="Q51" s="110" t="s">
        <v>28</v>
      </c>
      <c r="R51" s="110">
        <v>-0.35</v>
      </c>
      <c r="S51" s="110" t="s">
        <v>20</v>
      </c>
      <c r="T51" s="177">
        <v>11.1</v>
      </c>
      <c r="U51" s="178">
        <v>1</v>
      </c>
      <c r="V51" s="174">
        <v>0</v>
      </c>
      <c r="W51" s="174">
        <v>0</v>
      </c>
      <c r="X51" s="174">
        <v>0</v>
      </c>
      <c r="Y51" s="174">
        <v>0</v>
      </c>
      <c r="Z51" s="174">
        <v>0</v>
      </c>
      <c r="AA51" s="174">
        <v>0</v>
      </c>
      <c r="AB51" s="174">
        <v>1</v>
      </c>
      <c r="AC51" s="174">
        <v>0</v>
      </c>
      <c r="AD51" s="174">
        <v>0</v>
      </c>
      <c r="AE51" s="174">
        <v>0</v>
      </c>
      <c r="AF51">
        <v>0</v>
      </c>
      <c r="AL51">
        <v>0</v>
      </c>
      <c r="AP51">
        <v>1</v>
      </c>
      <c r="AQ51">
        <v>1</v>
      </c>
      <c r="AT51" s="68">
        <v>1</v>
      </c>
      <c r="AU51" s="140" t="s">
        <v>4618</v>
      </c>
      <c r="AV51" s="68">
        <v>1</v>
      </c>
      <c r="AW51" s="68"/>
      <c r="AX51" s="68"/>
      <c r="AY51" s="68">
        <v>1</v>
      </c>
      <c r="AZ51" s="68"/>
      <c r="BA51" s="179">
        <v>44779</v>
      </c>
      <c r="BB51" s="68"/>
      <c r="BC51" s="68"/>
      <c r="BD51" s="68"/>
      <c r="BE51" s="68"/>
      <c r="BF51" s="68">
        <v>0</v>
      </c>
      <c r="BG51" s="68">
        <v>1</v>
      </c>
      <c r="BH51" s="68">
        <v>1</v>
      </c>
      <c r="BI51" s="68">
        <v>1</v>
      </c>
      <c r="BJ51" s="68"/>
      <c r="BK51" s="68">
        <v>1</v>
      </c>
      <c r="BL51" s="68" t="s">
        <v>5030</v>
      </c>
      <c r="BM51" s="68">
        <v>1</v>
      </c>
      <c r="BN51" s="68" t="s">
        <v>5031</v>
      </c>
      <c r="BO51" s="68">
        <v>1</v>
      </c>
      <c r="BP51" s="68">
        <v>1</v>
      </c>
      <c r="BQ51" s="68">
        <v>1</v>
      </c>
      <c r="BR51" s="68">
        <v>2</v>
      </c>
      <c r="BS51" s="68">
        <v>0</v>
      </c>
      <c r="BT51" s="68">
        <v>0</v>
      </c>
      <c r="BU51" s="179">
        <v>44807</v>
      </c>
      <c r="BV51" s="68"/>
      <c r="BW51" s="68"/>
      <c r="BX51" s="68"/>
      <c r="BY51" s="68"/>
      <c r="BZ51" s="68">
        <v>99</v>
      </c>
      <c r="CA51" s="15">
        <v>1</v>
      </c>
      <c r="CB51" s="68"/>
      <c r="CC51" s="68">
        <v>1</v>
      </c>
      <c r="CD51" s="68"/>
      <c r="CE51" s="68">
        <v>1</v>
      </c>
      <c r="CF51" s="15" t="s">
        <v>5032</v>
      </c>
      <c r="CG51" s="68">
        <v>1</v>
      </c>
      <c r="CI51" s="15">
        <v>0</v>
      </c>
      <c r="CJ51" s="15">
        <v>1</v>
      </c>
      <c r="CK51" s="15">
        <v>1</v>
      </c>
      <c r="CL51" s="15">
        <v>1</v>
      </c>
      <c r="CM51" s="15">
        <v>0</v>
      </c>
      <c r="CN51" s="15">
        <v>0</v>
      </c>
      <c r="CO51" s="15">
        <v>1</v>
      </c>
      <c r="CP51" s="150">
        <v>44842</v>
      </c>
      <c r="CX51" s="15">
        <v>99</v>
      </c>
      <c r="CY51" s="15">
        <v>1</v>
      </c>
      <c r="DA51" s="15">
        <v>1</v>
      </c>
      <c r="DB51" s="15" t="s">
        <v>4557</v>
      </c>
      <c r="DC51" s="15">
        <v>1</v>
      </c>
      <c r="DD51" s="15" t="s">
        <v>4807</v>
      </c>
      <c r="DE51" s="15">
        <v>1</v>
      </c>
      <c r="DF51" s="15" t="s">
        <v>2352</v>
      </c>
      <c r="DG51" s="15">
        <v>0</v>
      </c>
      <c r="DH51" s="15">
        <v>1</v>
      </c>
      <c r="DI51" s="15">
        <v>1</v>
      </c>
      <c r="DJ51" s="15">
        <v>0</v>
      </c>
      <c r="DK51" s="15">
        <v>0</v>
      </c>
      <c r="DL51" s="15">
        <v>0</v>
      </c>
      <c r="DM51" s="179">
        <v>44869</v>
      </c>
      <c r="DN51" s="68"/>
      <c r="DO51" s="68"/>
      <c r="DP51" s="68"/>
      <c r="DQ51" s="68"/>
      <c r="DR51" s="68"/>
      <c r="DS51" s="68"/>
      <c r="DT51" s="68"/>
      <c r="DV51" s="68">
        <v>1</v>
      </c>
      <c r="DW51" s="68" t="s">
        <v>4557</v>
      </c>
      <c r="DX51" s="68">
        <v>1</v>
      </c>
      <c r="DY51" s="68" t="s">
        <v>5034</v>
      </c>
      <c r="DZ51" s="68">
        <v>1</v>
      </c>
      <c r="EA51" s="68" t="s">
        <v>5035</v>
      </c>
      <c r="EB51" s="68">
        <v>1</v>
      </c>
      <c r="EC51" s="68">
        <v>1</v>
      </c>
      <c r="ED51" s="68">
        <v>1</v>
      </c>
      <c r="EE51" s="68">
        <v>1</v>
      </c>
      <c r="EF51" s="68">
        <v>0</v>
      </c>
      <c r="EG51" s="68">
        <v>0</v>
      </c>
      <c r="EH51" s="68">
        <v>1</v>
      </c>
      <c r="EI51" s="179">
        <v>44898</v>
      </c>
      <c r="EJ51" s="68"/>
      <c r="EK51" s="68"/>
      <c r="EL51" s="68"/>
      <c r="EM51" s="68"/>
      <c r="EN51" s="68"/>
      <c r="EO51" s="68"/>
      <c r="EP51" s="68"/>
      <c r="EQ51" s="68">
        <v>0</v>
      </c>
      <c r="ES51" s="68"/>
      <c r="ET51" s="68"/>
      <c r="EU51" s="68"/>
      <c r="EV51" s="68">
        <v>1</v>
      </c>
      <c r="EW51" s="68"/>
      <c r="EX51" s="68">
        <v>1</v>
      </c>
      <c r="EY51" s="68" t="s">
        <v>5036</v>
      </c>
      <c r="EZ51" s="68">
        <v>1</v>
      </c>
      <c r="FA51" s="68" t="s">
        <v>5037</v>
      </c>
      <c r="FB51" s="68">
        <v>0</v>
      </c>
      <c r="FC51" s="68">
        <v>1</v>
      </c>
      <c r="FD51" s="68">
        <v>1</v>
      </c>
      <c r="FE51" s="15">
        <v>1</v>
      </c>
      <c r="FF51" s="68">
        <v>0</v>
      </c>
      <c r="FG51" s="68">
        <v>0</v>
      </c>
      <c r="FH51" s="150">
        <v>44933</v>
      </c>
      <c r="FI51" s="68"/>
      <c r="FJ51" s="68"/>
      <c r="FK51" s="147"/>
      <c r="FP51">
        <v>0</v>
      </c>
      <c r="FU51">
        <v>1</v>
      </c>
      <c r="FV51" t="s">
        <v>4906</v>
      </c>
      <c r="FW51">
        <v>1</v>
      </c>
      <c r="FX51" t="s">
        <v>5038</v>
      </c>
      <c r="FY51">
        <v>1</v>
      </c>
      <c r="FZ51" t="s">
        <v>4853</v>
      </c>
      <c r="GA51">
        <v>0</v>
      </c>
      <c r="GB51">
        <v>1</v>
      </c>
      <c r="GC51">
        <v>1</v>
      </c>
      <c r="GD51">
        <v>1</v>
      </c>
      <c r="GE51">
        <v>0</v>
      </c>
      <c r="GF51">
        <v>0</v>
      </c>
      <c r="GG51" s="59">
        <v>44962</v>
      </c>
      <c r="GO51">
        <v>0</v>
      </c>
      <c r="GT51">
        <v>1</v>
      </c>
      <c r="GV51">
        <v>1</v>
      </c>
      <c r="GW51" t="s">
        <v>4819</v>
      </c>
      <c r="GX51">
        <v>1</v>
      </c>
      <c r="GY51" t="s">
        <v>5039</v>
      </c>
      <c r="GZ51">
        <v>0</v>
      </c>
      <c r="HA51">
        <v>1</v>
      </c>
      <c r="HB51">
        <v>1</v>
      </c>
      <c r="HC51">
        <v>2</v>
      </c>
      <c r="HD51">
        <v>0</v>
      </c>
      <c r="HE51">
        <v>0</v>
      </c>
      <c r="HF51" s="59">
        <v>44996</v>
      </c>
      <c r="HN51">
        <v>0</v>
      </c>
      <c r="HU51">
        <v>1</v>
      </c>
      <c r="HV51" t="s">
        <v>5040</v>
      </c>
      <c r="HW51">
        <v>1</v>
      </c>
      <c r="HX51" t="s">
        <v>4797</v>
      </c>
      <c r="HY51">
        <v>1</v>
      </c>
      <c r="HZ51">
        <v>1</v>
      </c>
      <c r="IA51">
        <v>1</v>
      </c>
      <c r="IB51">
        <v>1</v>
      </c>
      <c r="IC51">
        <v>0</v>
      </c>
      <c r="ID51">
        <v>0</v>
      </c>
      <c r="IE51" s="59">
        <v>45019</v>
      </c>
      <c r="IM51">
        <v>0</v>
      </c>
      <c r="IT51">
        <v>1</v>
      </c>
      <c r="IU51" t="s">
        <v>5041</v>
      </c>
      <c r="IV51">
        <v>1</v>
      </c>
      <c r="IW51" t="s">
        <v>5042</v>
      </c>
      <c r="IX51">
        <v>1</v>
      </c>
      <c r="IY51">
        <v>1</v>
      </c>
      <c r="IZ51">
        <v>1</v>
      </c>
      <c r="JA51">
        <v>1</v>
      </c>
      <c r="JB51">
        <v>0</v>
      </c>
      <c r="JC51">
        <v>0</v>
      </c>
      <c r="JD51">
        <v>1</v>
      </c>
      <c r="JE51" s="59">
        <v>45068</v>
      </c>
      <c r="JF51" s="59">
        <v>45069</v>
      </c>
      <c r="JN51">
        <v>0</v>
      </c>
      <c r="JT51" t="s">
        <v>4865</v>
      </c>
      <c r="JU51">
        <v>1</v>
      </c>
      <c r="JV51" t="s">
        <v>5043</v>
      </c>
      <c r="JW51">
        <v>1</v>
      </c>
      <c r="JX51" t="s">
        <v>5044</v>
      </c>
      <c r="JY51">
        <v>0</v>
      </c>
      <c r="JZ51">
        <v>1</v>
      </c>
      <c r="KA51">
        <v>1</v>
      </c>
      <c r="KB51">
        <v>1</v>
      </c>
      <c r="KC51">
        <v>0</v>
      </c>
      <c r="KD51">
        <v>0</v>
      </c>
      <c r="KE51" s="59">
        <v>45094</v>
      </c>
      <c r="KF51">
        <v>0</v>
      </c>
      <c r="KJ51">
        <v>0</v>
      </c>
      <c r="KM51">
        <v>0</v>
      </c>
      <c r="KQ51">
        <v>1</v>
      </c>
      <c r="KT51">
        <v>1</v>
      </c>
      <c r="KU51" t="s">
        <v>5008</v>
      </c>
      <c r="KV51">
        <v>1</v>
      </c>
      <c r="KW51" t="s">
        <v>5045</v>
      </c>
      <c r="KX51">
        <v>0</v>
      </c>
      <c r="KY51">
        <v>1</v>
      </c>
      <c r="KZ51">
        <v>1</v>
      </c>
      <c r="LA51">
        <v>2</v>
      </c>
      <c r="LB51">
        <v>0</v>
      </c>
      <c r="LC51">
        <v>0</v>
      </c>
      <c r="LD51" s="59">
        <v>45132</v>
      </c>
      <c r="LE51">
        <v>0</v>
      </c>
      <c r="LI51">
        <v>0</v>
      </c>
      <c r="LL51">
        <v>0</v>
      </c>
      <c r="LP51">
        <v>1</v>
      </c>
      <c r="LS51">
        <v>1</v>
      </c>
      <c r="LT51" t="s">
        <v>5046</v>
      </c>
      <c r="LU51">
        <v>1</v>
      </c>
      <c r="LV51" t="s">
        <v>5047</v>
      </c>
      <c r="LW51">
        <v>0</v>
      </c>
      <c r="LX51">
        <v>1</v>
      </c>
      <c r="LY51">
        <v>1</v>
      </c>
      <c r="LZ51">
        <v>2</v>
      </c>
      <c r="MA51">
        <v>0</v>
      </c>
      <c r="MB51">
        <v>0</v>
      </c>
      <c r="MC51" s="59">
        <v>45165</v>
      </c>
      <c r="MD51">
        <v>0</v>
      </c>
      <c r="MK51">
        <v>0</v>
      </c>
      <c r="MR51">
        <v>1</v>
      </c>
      <c r="MS51" t="s">
        <v>4740</v>
      </c>
      <c r="MT51">
        <v>1</v>
      </c>
      <c r="MU51" t="s">
        <v>4657</v>
      </c>
      <c r="MV51">
        <v>0</v>
      </c>
      <c r="MW51">
        <v>1</v>
      </c>
      <c r="MX51">
        <v>1</v>
      </c>
      <c r="MY51">
        <v>2</v>
      </c>
      <c r="MZ51">
        <v>0</v>
      </c>
      <c r="NA51">
        <v>0</v>
      </c>
      <c r="NB51" s="59">
        <v>45179</v>
      </c>
      <c r="NC51">
        <v>0</v>
      </c>
      <c r="NG51">
        <v>0</v>
      </c>
      <c r="NJ51">
        <v>0</v>
      </c>
      <c r="NQ51">
        <v>1</v>
      </c>
      <c r="NR51" t="s">
        <v>4882</v>
      </c>
      <c r="NS51">
        <v>1</v>
      </c>
      <c r="NT51" t="s">
        <v>5048</v>
      </c>
      <c r="NU51">
        <v>0</v>
      </c>
      <c r="NV51">
        <v>1</v>
      </c>
      <c r="NW51">
        <v>1</v>
      </c>
      <c r="NX51">
        <v>1</v>
      </c>
      <c r="NY51">
        <v>0</v>
      </c>
      <c r="NZ51">
        <v>0</v>
      </c>
      <c r="OA51" s="59">
        <v>45227</v>
      </c>
      <c r="OB51">
        <v>0</v>
      </c>
      <c r="OF51">
        <v>0</v>
      </c>
      <c r="OI51">
        <v>0</v>
      </c>
      <c r="OP51">
        <v>1</v>
      </c>
      <c r="OQ51" t="s">
        <v>4578</v>
      </c>
      <c r="OR51">
        <v>1</v>
      </c>
      <c r="OS51" t="s">
        <v>4816</v>
      </c>
      <c r="OZ51" s="59">
        <v>45247</v>
      </c>
      <c r="PA51">
        <v>0</v>
      </c>
      <c r="PE51">
        <v>0</v>
      </c>
      <c r="PH51">
        <v>0</v>
      </c>
      <c r="PL51">
        <v>0</v>
      </c>
      <c r="PO51">
        <v>1</v>
      </c>
      <c r="PP51" t="s">
        <v>5049</v>
      </c>
      <c r="PQ51">
        <v>1</v>
      </c>
      <c r="PR51" t="s">
        <v>5050</v>
      </c>
      <c r="PS51">
        <v>1</v>
      </c>
      <c r="PT51">
        <v>1</v>
      </c>
      <c r="PU51">
        <v>1</v>
      </c>
      <c r="PV51">
        <v>1</v>
      </c>
      <c r="PW51">
        <v>0</v>
      </c>
      <c r="PX51">
        <v>0</v>
      </c>
      <c r="PY51" s="59">
        <v>45225</v>
      </c>
      <c r="PZ51" s="15" t="s">
        <v>4962</v>
      </c>
      <c r="QA51" s="111">
        <f t="shared" si="8"/>
        <v>9.4236824093086931</v>
      </c>
      <c r="QB51" s="175">
        <v>25.2</v>
      </c>
      <c r="QC51" s="76">
        <v>126.8</v>
      </c>
      <c r="QD51" s="176" t="s">
        <v>5077</v>
      </c>
      <c r="QE51" s="177" t="s">
        <v>517</v>
      </c>
      <c r="QF51" s="177" t="s">
        <v>4614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 s="59">
        <v>45227</v>
      </c>
      <c r="QU51" s="59">
        <v>45269</v>
      </c>
      <c r="QV51">
        <v>0</v>
      </c>
      <c r="QZ51">
        <v>0</v>
      </c>
      <c r="RC51">
        <v>0</v>
      </c>
      <c r="RJ51">
        <v>1</v>
      </c>
      <c r="RK51" t="s">
        <v>5053</v>
      </c>
      <c r="RL51">
        <v>1</v>
      </c>
      <c r="RM51" t="s">
        <v>4922</v>
      </c>
      <c r="RN51">
        <v>0</v>
      </c>
      <c r="RO51">
        <v>1</v>
      </c>
      <c r="RP51">
        <v>1</v>
      </c>
      <c r="RQ51">
        <v>0</v>
      </c>
      <c r="RR51">
        <v>0</v>
      </c>
      <c r="RS51">
        <v>0</v>
      </c>
      <c r="RT51" s="59">
        <v>45305</v>
      </c>
      <c r="RU51">
        <v>0</v>
      </c>
      <c r="RY51">
        <v>0</v>
      </c>
      <c r="SB51">
        <v>0</v>
      </c>
      <c r="SF51">
        <v>1</v>
      </c>
      <c r="SI51">
        <v>1</v>
      </c>
      <c r="SJ51" t="s">
        <v>4594</v>
      </c>
      <c r="SK51">
        <v>1</v>
      </c>
      <c r="SL51" t="s">
        <v>4927</v>
      </c>
      <c r="SM51">
        <v>0</v>
      </c>
      <c r="SN51">
        <v>1</v>
      </c>
      <c r="SO51">
        <v>1</v>
      </c>
      <c r="SP51">
        <v>1</v>
      </c>
      <c r="SQ51">
        <v>0</v>
      </c>
      <c r="SR51">
        <v>0</v>
      </c>
      <c r="SS51" s="59">
        <v>45334</v>
      </c>
      <c r="ST51">
        <v>0</v>
      </c>
      <c r="SX51">
        <v>0</v>
      </c>
      <c r="TA51">
        <v>0</v>
      </c>
      <c r="TE51">
        <v>1</v>
      </c>
      <c r="TH51">
        <v>1</v>
      </c>
      <c r="TI51" t="s">
        <v>5054</v>
      </c>
      <c r="TJ51">
        <v>1</v>
      </c>
      <c r="TK51" t="s">
        <v>5055</v>
      </c>
      <c r="TL51">
        <v>0</v>
      </c>
      <c r="TM51">
        <v>1</v>
      </c>
      <c r="TN51">
        <v>1</v>
      </c>
      <c r="TO51">
        <v>2</v>
      </c>
      <c r="TP51">
        <v>0</v>
      </c>
      <c r="TQ51">
        <v>0</v>
      </c>
      <c r="TR51" s="59">
        <v>45361</v>
      </c>
      <c r="TS51">
        <v>0</v>
      </c>
      <c r="TW51">
        <v>0</v>
      </c>
      <c r="TZ51">
        <v>0</v>
      </c>
      <c r="UD51">
        <v>1</v>
      </c>
      <c r="UG51">
        <v>1</v>
      </c>
      <c r="UH51" t="s">
        <v>5056</v>
      </c>
      <c r="UI51">
        <v>1</v>
      </c>
      <c r="UJ51" t="s">
        <v>4590</v>
      </c>
      <c r="UK51">
        <v>0</v>
      </c>
      <c r="UL51">
        <v>1</v>
      </c>
      <c r="UM51">
        <v>1</v>
      </c>
      <c r="UN51">
        <v>2</v>
      </c>
      <c r="UO51">
        <v>0</v>
      </c>
      <c r="UP51">
        <v>0</v>
      </c>
      <c r="UQ51" s="59">
        <v>45389</v>
      </c>
      <c r="UR51">
        <v>0</v>
      </c>
      <c r="UV51">
        <v>0</v>
      </c>
      <c r="UY51">
        <v>0</v>
      </c>
      <c r="VC51">
        <v>1</v>
      </c>
      <c r="VF51">
        <v>1</v>
      </c>
      <c r="VG51" t="s">
        <v>4578</v>
      </c>
      <c r="VH51">
        <v>1</v>
      </c>
      <c r="VI51" t="s">
        <v>5057</v>
      </c>
      <c r="VJ51">
        <v>0</v>
      </c>
      <c r="VK51">
        <v>1</v>
      </c>
      <c r="VL51">
        <v>1</v>
      </c>
      <c r="VM51">
        <v>2</v>
      </c>
      <c r="VN51">
        <v>0</v>
      </c>
      <c r="VO51">
        <v>0</v>
      </c>
      <c r="VP51" s="59">
        <v>45437</v>
      </c>
      <c r="VQ51">
        <v>0</v>
      </c>
      <c r="VU51">
        <v>0</v>
      </c>
      <c r="VX51">
        <v>0</v>
      </c>
      <c r="WB51">
        <v>1</v>
      </c>
      <c r="WE51">
        <v>1</v>
      </c>
      <c r="WF51" t="s">
        <v>5058</v>
      </c>
      <c r="WG51">
        <v>1</v>
      </c>
      <c r="WH51" t="s">
        <v>4657</v>
      </c>
      <c r="WI51">
        <v>0</v>
      </c>
      <c r="WJ51">
        <v>1</v>
      </c>
      <c r="WK51">
        <v>1</v>
      </c>
      <c r="WL51">
        <v>1</v>
      </c>
      <c r="WM51">
        <v>0</v>
      </c>
      <c r="WN51">
        <v>0</v>
      </c>
      <c r="WO51" s="59">
        <v>45456</v>
      </c>
      <c r="WP51">
        <v>0</v>
      </c>
      <c r="WT51">
        <v>0</v>
      </c>
      <c r="WW51">
        <v>0</v>
      </c>
      <c r="XA51">
        <v>1</v>
      </c>
      <c r="XD51">
        <v>1</v>
      </c>
      <c r="XE51" t="s">
        <v>5059</v>
      </c>
      <c r="XF51">
        <v>1</v>
      </c>
      <c r="XG51" t="s">
        <v>5060</v>
      </c>
      <c r="XH51">
        <v>0</v>
      </c>
      <c r="XI51">
        <v>1</v>
      </c>
      <c r="XJ51">
        <v>1</v>
      </c>
      <c r="XK51">
        <v>1</v>
      </c>
      <c r="XL51">
        <v>0</v>
      </c>
      <c r="XM51">
        <v>0</v>
      </c>
      <c r="XN51" s="59">
        <v>45475</v>
      </c>
      <c r="XO51">
        <v>0</v>
      </c>
      <c r="XS51">
        <v>0</v>
      </c>
      <c r="XV51">
        <v>0</v>
      </c>
      <c r="XZ51">
        <v>1</v>
      </c>
      <c r="YC51">
        <v>1</v>
      </c>
      <c r="YD51" t="s">
        <v>4578</v>
      </c>
      <c r="YE51">
        <v>1</v>
      </c>
      <c r="YF51" t="s">
        <v>5061</v>
      </c>
      <c r="YG51">
        <v>0</v>
      </c>
      <c r="YH51">
        <v>1</v>
      </c>
      <c r="YI51">
        <v>1</v>
      </c>
      <c r="YJ51">
        <v>2</v>
      </c>
      <c r="YK51">
        <v>0</v>
      </c>
      <c r="YL51">
        <v>0</v>
      </c>
      <c r="YM51" s="59">
        <v>45475</v>
      </c>
      <c r="YN51" s="58">
        <v>12</v>
      </c>
      <c r="YO51" s="58"/>
      <c r="YP51" s="59">
        <v>45499</v>
      </c>
      <c r="YQ51">
        <v>0</v>
      </c>
      <c r="YU51">
        <v>0</v>
      </c>
      <c r="YX51">
        <v>0</v>
      </c>
      <c r="ZB51">
        <v>1</v>
      </c>
      <c r="ZE51">
        <v>1</v>
      </c>
      <c r="ZF51" t="s">
        <v>5062</v>
      </c>
      <c r="ZG51">
        <v>1</v>
      </c>
      <c r="ZH51" t="s">
        <v>5063</v>
      </c>
      <c r="ZI51">
        <v>0</v>
      </c>
      <c r="ZJ51">
        <v>1</v>
      </c>
      <c r="ZK51">
        <v>1</v>
      </c>
      <c r="ZM51">
        <v>0</v>
      </c>
      <c r="ZN51">
        <v>0</v>
      </c>
      <c r="ZO51">
        <v>1</v>
      </c>
      <c r="ZP51" s="59">
        <v>45519</v>
      </c>
      <c r="ZQ51" s="59">
        <v>45542</v>
      </c>
      <c r="ZR51">
        <v>0</v>
      </c>
      <c r="ZV51">
        <v>0</v>
      </c>
      <c r="ZY51">
        <v>0</v>
      </c>
      <c r="AAC51">
        <v>1</v>
      </c>
      <c r="AAF51">
        <v>1</v>
      </c>
      <c r="AAG51" t="s">
        <v>5064</v>
      </c>
      <c r="AAH51">
        <v>1</v>
      </c>
      <c r="AAI51" t="s">
        <v>5065</v>
      </c>
      <c r="AAJ51">
        <v>0</v>
      </c>
      <c r="AAK51">
        <v>1</v>
      </c>
      <c r="AAL51">
        <v>1</v>
      </c>
      <c r="AAM51">
        <v>2</v>
      </c>
      <c r="AAN51">
        <v>0</v>
      </c>
      <c r="AAO51">
        <v>0</v>
      </c>
      <c r="AAP51" s="59">
        <v>45634</v>
      </c>
      <c r="AAQ51">
        <v>0</v>
      </c>
      <c r="AAU51">
        <v>0</v>
      </c>
      <c r="AAX51">
        <v>0</v>
      </c>
      <c r="ABB51">
        <v>1</v>
      </c>
      <c r="ABE51">
        <v>1</v>
      </c>
      <c r="ABF51" t="s">
        <v>5066</v>
      </c>
      <c r="ABG51">
        <v>1</v>
      </c>
      <c r="ABH51" t="s">
        <v>5067</v>
      </c>
      <c r="ABI51">
        <v>0</v>
      </c>
      <c r="ABJ51">
        <v>1</v>
      </c>
      <c r="ABK51">
        <v>1</v>
      </c>
      <c r="ABL51">
        <v>1</v>
      </c>
      <c r="ABM51">
        <v>0</v>
      </c>
      <c r="ABN51">
        <v>0</v>
      </c>
      <c r="ABO51" s="59">
        <v>45632</v>
      </c>
      <c r="ABP51" s="58">
        <f t="shared" si="2"/>
        <v>10.537987679671458</v>
      </c>
      <c r="ABQ51">
        <v>29</v>
      </c>
      <c r="ABR51">
        <v>131.5</v>
      </c>
      <c r="ABS51" s="15">
        <v>37</v>
      </c>
      <c r="ABT51">
        <v>12.7</v>
      </c>
      <c r="ABU51" t="s">
        <v>20</v>
      </c>
      <c r="ABV51">
        <v>0</v>
      </c>
      <c r="ABW51">
        <v>1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 s="59">
        <v>45633</v>
      </c>
    </row>
    <row r="52" spans="1:763" x14ac:dyDescent="0.25">
      <c r="A52">
        <v>50</v>
      </c>
      <c r="B52" s="15" t="s">
        <v>4545</v>
      </c>
      <c r="C52" s="15" t="s">
        <v>5078</v>
      </c>
      <c r="D52" s="72" t="s">
        <v>4548</v>
      </c>
      <c r="E52" s="15" t="s">
        <v>5079</v>
      </c>
      <c r="F52" s="72" t="s">
        <v>5080</v>
      </c>
      <c r="G52" s="138">
        <v>21727</v>
      </c>
      <c r="H52" s="72">
        <v>1</v>
      </c>
      <c r="I52" s="145">
        <v>44685</v>
      </c>
      <c r="J52" s="174">
        <f t="shared" si="7"/>
        <v>62.855578370978783</v>
      </c>
      <c r="K52" s="175">
        <v>61.6</v>
      </c>
      <c r="L52" s="175">
        <v>1.62</v>
      </c>
      <c r="M52" s="176">
        <v>23.472031702484372</v>
      </c>
      <c r="N52" s="110"/>
      <c r="O52" s="110"/>
      <c r="P52" s="110"/>
      <c r="Q52" s="110"/>
      <c r="R52" s="110"/>
      <c r="S52" s="110"/>
      <c r="T52" s="177">
        <v>15.3</v>
      </c>
      <c r="U52" s="178">
        <v>0</v>
      </c>
      <c r="V52" s="174">
        <v>0</v>
      </c>
      <c r="W52" s="174">
        <v>0</v>
      </c>
      <c r="X52" s="174">
        <v>0</v>
      </c>
      <c r="Y52" s="174">
        <v>0</v>
      </c>
      <c r="Z52" s="174">
        <v>1</v>
      </c>
      <c r="AA52" s="174">
        <v>0</v>
      </c>
      <c r="AB52" s="174">
        <v>0</v>
      </c>
      <c r="AC52" s="174">
        <v>0</v>
      </c>
      <c r="AD52" s="174">
        <v>0</v>
      </c>
      <c r="AE52" s="174">
        <v>0</v>
      </c>
      <c r="AF52">
        <v>0</v>
      </c>
      <c r="AL52">
        <v>0</v>
      </c>
      <c r="AP52">
        <v>1</v>
      </c>
      <c r="AT52" s="68">
        <v>1</v>
      </c>
      <c r="AU52" s="140" t="s">
        <v>4618</v>
      </c>
      <c r="AV52" s="68">
        <v>1</v>
      </c>
      <c r="AW52" s="68">
        <v>1</v>
      </c>
      <c r="AX52" s="68"/>
      <c r="AY52" s="68">
        <v>1</v>
      </c>
      <c r="AZ52" s="68"/>
      <c r="BA52" s="179">
        <v>44779</v>
      </c>
      <c r="BB52" s="68"/>
      <c r="BC52" s="68"/>
      <c r="BD52" s="68"/>
      <c r="BE52" s="68"/>
      <c r="BF52" s="68">
        <v>0</v>
      </c>
      <c r="BG52" s="68">
        <v>1</v>
      </c>
      <c r="BH52" s="68">
        <v>1</v>
      </c>
      <c r="BI52" s="68">
        <v>1</v>
      </c>
      <c r="BJ52" s="68"/>
      <c r="BK52" s="68">
        <v>1</v>
      </c>
      <c r="BL52" s="68" t="s">
        <v>5081</v>
      </c>
      <c r="BM52" s="68">
        <v>1</v>
      </c>
      <c r="BN52" s="68" t="s">
        <v>5082</v>
      </c>
      <c r="BO52" s="68">
        <v>1</v>
      </c>
      <c r="BP52" s="68">
        <v>1</v>
      </c>
      <c r="BQ52" s="68">
        <v>1</v>
      </c>
      <c r="BR52" s="68">
        <v>1</v>
      </c>
      <c r="BS52" s="68">
        <v>0</v>
      </c>
      <c r="BT52" s="68"/>
      <c r="BU52" s="179">
        <v>44807</v>
      </c>
      <c r="BV52" s="179"/>
      <c r="BW52" s="179"/>
      <c r="BX52" s="179"/>
      <c r="BY52" s="179"/>
      <c r="BZ52" s="68">
        <v>1</v>
      </c>
      <c r="CA52" s="15">
        <v>1</v>
      </c>
      <c r="CB52" s="68"/>
      <c r="CC52" s="68">
        <v>1</v>
      </c>
      <c r="CD52" s="68"/>
      <c r="CE52" s="68">
        <v>1</v>
      </c>
      <c r="CF52" s="15" t="s">
        <v>5083</v>
      </c>
      <c r="CG52" s="68">
        <v>1</v>
      </c>
      <c r="CH52" s="15" t="s">
        <v>5084</v>
      </c>
      <c r="CI52" s="15">
        <v>0</v>
      </c>
      <c r="CJ52" s="15">
        <v>1</v>
      </c>
      <c r="CK52" s="15">
        <v>1</v>
      </c>
      <c r="CL52" s="15">
        <v>1</v>
      </c>
      <c r="CM52" s="15">
        <v>0</v>
      </c>
      <c r="CN52" s="15">
        <v>0</v>
      </c>
      <c r="CO52" s="15">
        <v>1</v>
      </c>
      <c r="CP52" s="150">
        <v>44842</v>
      </c>
      <c r="CX52" s="15">
        <v>99</v>
      </c>
      <c r="CY52" s="15">
        <v>1</v>
      </c>
      <c r="DA52" s="15">
        <v>1</v>
      </c>
      <c r="DB52" s="15" t="s">
        <v>4557</v>
      </c>
      <c r="DC52" s="15">
        <v>1</v>
      </c>
      <c r="DD52" s="15" t="s">
        <v>5085</v>
      </c>
      <c r="DE52" s="15">
        <v>1</v>
      </c>
      <c r="DF52" s="15" t="s">
        <v>5086</v>
      </c>
      <c r="DG52" s="15">
        <v>0</v>
      </c>
      <c r="DH52" s="15">
        <v>1</v>
      </c>
      <c r="DI52" s="15">
        <v>1</v>
      </c>
      <c r="DJ52" s="15">
        <v>0</v>
      </c>
      <c r="DK52" s="15">
        <v>0</v>
      </c>
      <c r="DL52" s="15">
        <v>0</v>
      </c>
      <c r="DM52" s="179">
        <v>44869</v>
      </c>
      <c r="DN52" s="68"/>
      <c r="DO52" s="68"/>
      <c r="DP52" s="68"/>
      <c r="DQ52" s="68"/>
      <c r="DR52" s="68"/>
      <c r="DS52" s="68"/>
      <c r="DT52" s="68">
        <v>1</v>
      </c>
      <c r="DV52" s="68">
        <v>1</v>
      </c>
      <c r="DW52" s="68" t="s">
        <v>4557</v>
      </c>
      <c r="DX52" s="68">
        <v>1</v>
      </c>
      <c r="DY52" s="68" t="s">
        <v>5087</v>
      </c>
      <c r="DZ52" s="68">
        <v>1</v>
      </c>
      <c r="EA52" s="68" t="s">
        <v>5088</v>
      </c>
      <c r="EB52" s="68">
        <v>1</v>
      </c>
      <c r="EC52" s="68">
        <v>1</v>
      </c>
      <c r="ED52" s="68">
        <v>1</v>
      </c>
      <c r="EE52" s="68">
        <v>1</v>
      </c>
      <c r="EF52" s="68">
        <v>0</v>
      </c>
      <c r="EG52" s="68">
        <v>0</v>
      </c>
      <c r="EH52" s="68">
        <v>1</v>
      </c>
      <c r="EI52" s="179">
        <v>44898</v>
      </c>
      <c r="EJ52" s="68"/>
      <c r="EK52" s="68"/>
      <c r="EL52" s="68"/>
      <c r="EM52" s="68"/>
      <c r="EN52" s="68"/>
      <c r="EO52" s="68"/>
      <c r="EP52" s="68"/>
      <c r="EQ52" s="68">
        <v>0</v>
      </c>
      <c r="ES52" s="68"/>
      <c r="ET52" s="68"/>
      <c r="EU52" s="68"/>
      <c r="EV52" s="68">
        <v>1</v>
      </c>
      <c r="EW52" s="68" t="s">
        <v>4557</v>
      </c>
      <c r="EX52" s="68">
        <v>1</v>
      </c>
      <c r="EY52" s="68" t="s">
        <v>5089</v>
      </c>
      <c r="EZ52" s="68">
        <v>1</v>
      </c>
      <c r="FA52" s="68" t="s">
        <v>5090</v>
      </c>
      <c r="FB52" s="68">
        <v>0</v>
      </c>
      <c r="FC52" s="68">
        <v>1</v>
      </c>
      <c r="FD52" s="68">
        <v>1</v>
      </c>
      <c r="FE52" s="15">
        <v>1</v>
      </c>
      <c r="FF52" s="68">
        <v>0</v>
      </c>
      <c r="FG52" s="68">
        <v>0</v>
      </c>
      <c r="FH52" s="150">
        <v>44933</v>
      </c>
      <c r="FI52" s="68"/>
      <c r="FJ52" s="68"/>
      <c r="FK52" s="68"/>
      <c r="FP52">
        <v>0</v>
      </c>
      <c r="FV52" t="s">
        <v>4557</v>
      </c>
      <c r="FW52">
        <v>1</v>
      </c>
      <c r="FX52" t="s">
        <v>5091</v>
      </c>
      <c r="FY52">
        <v>1</v>
      </c>
      <c r="FZ52" t="s">
        <v>5092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 s="59">
        <v>44962</v>
      </c>
      <c r="GO52">
        <v>0</v>
      </c>
      <c r="GU52" t="s">
        <v>4557</v>
      </c>
      <c r="GV52">
        <v>1</v>
      </c>
      <c r="GW52" t="s">
        <v>5093</v>
      </c>
      <c r="GX52">
        <v>1</v>
      </c>
      <c r="GY52" t="s">
        <v>5094</v>
      </c>
      <c r="GZ52">
        <v>0</v>
      </c>
      <c r="HA52">
        <v>1</v>
      </c>
      <c r="HB52">
        <v>1</v>
      </c>
      <c r="HC52">
        <v>2</v>
      </c>
      <c r="HD52">
        <v>0</v>
      </c>
      <c r="HE52">
        <v>0</v>
      </c>
      <c r="HF52" s="59">
        <v>44996</v>
      </c>
      <c r="HK52">
        <v>1</v>
      </c>
      <c r="HL52">
        <v>30</v>
      </c>
      <c r="HM52">
        <v>0</v>
      </c>
      <c r="HN52">
        <v>0</v>
      </c>
      <c r="HT52" t="s">
        <v>4557</v>
      </c>
      <c r="HU52">
        <v>1</v>
      </c>
      <c r="HV52" t="s">
        <v>5095</v>
      </c>
      <c r="HW52">
        <v>1</v>
      </c>
      <c r="HX52" t="s">
        <v>5096</v>
      </c>
      <c r="HY52">
        <v>0</v>
      </c>
      <c r="HZ52">
        <v>1</v>
      </c>
      <c r="IA52">
        <v>1</v>
      </c>
      <c r="IB52">
        <v>1</v>
      </c>
      <c r="IC52">
        <v>0</v>
      </c>
      <c r="ID52">
        <v>0</v>
      </c>
      <c r="IE52" s="59">
        <v>45019</v>
      </c>
      <c r="IM52">
        <v>0</v>
      </c>
      <c r="IT52">
        <v>1</v>
      </c>
      <c r="IU52" t="s">
        <v>4660</v>
      </c>
      <c r="IV52">
        <v>1</v>
      </c>
      <c r="IW52" t="s">
        <v>5097</v>
      </c>
      <c r="IX52">
        <v>0</v>
      </c>
      <c r="IY52">
        <v>1</v>
      </c>
      <c r="IZ52">
        <v>1</v>
      </c>
      <c r="JA52">
        <v>1</v>
      </c>
      <c r="JB52">
        <v>0</v>
      </c>
      <c r="JC52">
        <v>0</v>
      </c>
      <c r="JD52">
        <v>1</v>
      </c>
      <c r="JE52" s="59">
        <v>45068</v>
      </c>
      <c r="JF52" s="59">
        <v>45069</v>
      </c>
      <c r="JN52">
        <v>0</v>
      </c>
      <c r="JU52">
        <v>1</v>
      </c>
      <c r="JV52" t="s">
        <v>5098</v>
      </c>
      <c r="JW52">
        <v>1</v>
      </c>
      <c r="JX52" t="s">
        <v>5099</v>
      </c>
      <c r="JY52">
        <v>0</v>
      </c>
      <c r="JZ52">
        <v>1</v>
      </c>
      <c r="KA52">
        <v>1</v>
      </c>
      <c r="KB52">
        <v>1</v>
      </c>
      <c r="KC52">
        <v>0</v>
      </c>
      <c r="KD52">
        <v>0</v>
      </c>
      <c r="KE52" s="59">
        <v>45094</v>
      </c>
      <c r="KF52">
        <v>0</v>
      </c>
      <c r="KJ52">
        <v>1</v>
      </c>
      <c r="KK52">
        <v>15</v>
      </c>
      <c r="KL52">
        <v>0</v>
      </c>
      <c r="KM52">
        <v>0</v>
      </c>
      <c r="KR52">
        <v>0</v>
      </c>
      <c r="KT52">
        <v>1</v>
      </c>
      <c r="KU52" t="s">
        <v>4911</v>
      </c>
      <c r="KV52">
        <v>1</v>
      </c>
      <c r="KW52" t="s">
        <v>5100</v>
      </c>
      <c r="KX52">
        <v>1</v>
      </c>
      <c r="KY52">
        <v>1</v>
      </c>
      <c r="KZ52">
        <v>1</v>
      </c>
      <c r="LA52">
        <v>1</v>
      </c>
      <c r="LB52">
        <v>0</v>
      </c>
      <c r="LC52">
        <v>0</v>
      </c>
      <c r="LD52" s="59">
        <v>45133</v>
      </c>
      <c r="LE52">
        <v>0</v>
      </c>
      <c r="LI52">
        <v>1</v>
      </c>
      <c r="LJ52">
        <v>60</v>
      </c>
      <c r="LK52">
        <v>0</v>
      </c>
      <c r="LL52">
        <v>0</v>
      </c>
      <c r="LQ52">
        <v>1</v>
      </c>
      <c r="LS52">
        <v>1</v>
      </c>
      <c r="LT52" t="s">
        <v>5101</v>
      </c>
      <c r="LU52">
        <v>1</v>
      </c>
      <c r="LV52" t="s">
        <v>5102</v>
      </c>
      <c r="LW52">
        <v>0</v>
      </c>
      <c r="LX52">
        <v>1</v>
      </c>
      <c r="LY52">
        <v>1</v>
      </c>
      <c r="LZ52">
        <v>1</v>
      </c>
      <c r="MA52">
        <v>0</v>
      </c>
      <c r="MB52">
        <v>0</v>
      </c>
      <c r="MC52" s="59">
        <v>45165</v>
      </c>
      <c r="MD52">
        <v>0</v>
      </c>
      <c r="MH52">
        <v>0</v>
      </c>
      <c r="MK52">
        <v>0</v>
      </c>
      <c r="MP52">
        <v>0</v>
      </c>
      <c r="MR52">
        <v>1</v>
      </c>
      <c r="MS52" t="s">
        <v>5103</v>
      </c>
      <c r="MT52">
        <v>1</v>
      </c>
      <c r="MU52" t="s">
        <v>5104</v>
      </c>
      <c r="MV52">
        <v>0</v>
      </c>
      <c r="MW52">
        <v>1</v>
      </c>
      <c r="MX52">
        <v>1</v>
      </c>
      <c r="MY52">
        <v>1</v>
      </c>
      <c r="MZ52">
        <v>0</v>
      </c>
      <c r="NA52">
        <v>0</v>
      </c>
      <c r="NB52" s="59">
        <v>45180</v>
      </c>
      <c r="NC52">
        <v>0</v>
      </c>
      <c r="NG52">
        <v>0</v>
      </c>
      <c r="NJ52">
        <v>0</v>
      </c>
      <c r="NO52">
        <v>1</v>
      </c>
      <c r="NQ52">
        <v>1</v>
      </c>
      <c r="NR52" t="s">
        <v>5105</v>
      </c>
      <c r="NS52">
        <v>1</v>
      </c>
      <c r="NT52" t="s">
        <v>5106</v>
      </c>
      <c r="NU52">
        <v>0</v>
      </c>
      <c r="NV52">
        <v>1</v>
      </c>
      <c r="NW52">
        <v>1</v>
      </c>
      <c r="NX52">
        <v>1</v>
      </c>
      <c r="NY52">
        <v>0</v>
      </c>
      <c r="NZ52">
        <v>0</v>
      </c>
      <c r="OA52" s="59">
        <v>45227</v>
      </c>
      <c r="OB52">
        <v>0</v>
      </c>
      <c r="OF52">
        <v>0</v>
      </c>
      <c r="OI52">
        <v>0</v>
      </c>
      <c r="ON52">
        <v>1</v>
      </c>
      <c r="OP52">
        <v>1</v>
      </c>
      <c r="OQ52" t="s">
        <v>5107</v>
      </c>
      <c r="OR52">
        <v>1</v>
      </c>
      <c r="OS52" t="s">
        <v>5108</v>
      </c>
      <c r="OT52">
        <v>0</v>
      </c>
      <c r="OU52">
        <v>1</v>
      </c>
      <c r="OV52">
        <v>1</v>
      </c>
      <c r="OW52">
        <v>1</v>
      </c>
      <c r="OX52">
        <v>0</v>
      </c>
      <c r="OY52">
        <v>0</v>
      </c>
      <c r="OZ52" s="59">
        <v>45247</v>
      </c>
      <c r="PA52">
        <v>0</v>
      </c>
      <c r="PE52">
        <v>0</v>
      </c>
      <c r="PH52">
        <v>0</v>
      </c>
      <c r="PM52">
        <v>1</v>
      </c>
      <c r="PO52">
        <v>1</v>
      </c>
      <c r="PP52" t="s">
        <v>2811</v>
      </c>
      <c r="PQ52">
        <v>1</v>
      </c>
      <c r="PR52" t="s">
        <v>5109</v>
      </c>
      <c r="PS52">
        <v>1</v>
      </c>
      <c r="PT52">
        <v>1</v>
      </c>
      <c r="PU52">
        <v>1</v>
      </c>
      <c r="PV52">
        <v>1</v>
      </c>
      <c r="PW52">
        <v>0</v>
      </c>
      <c r="PX52">
        <v>0</v>
      </c>
      <c r="PY52" s="59">
        <v>45225</v>
      </c>
      <c r="PZ52" s="15" t="s">
        <v>5079</v>
      </c>
      <c r="QA52" s="111">
        <f t="shared" si="8"/>
        <v>64.334017796030111</v>
      </c>
      <c r="QB52" s="175">
        <v>64</v>
      </c>
      <c r="QC52" s="76">
        <v>164.3</v>
      </c>
      <c r="QD52" s="176" t="s">
        <v>5110</v>
      </c>
      <c r="QE52" s="177" t="s">
        <v>20</v>
      </c>
      <c r="QF52" s="177" t="s">
        <v>4961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 s="59">
        <v>45226</v>
      </c>
      <c r="QU52" s="59">
        <v>45270</v>
      </c>
      <c r="QV52">
        <v>0</v>
      </c>
      <c r="QZ52">
        <v>1</v>
      </c>
      <c r="RA52">
        <v>270</v>
      </c>
      <c r="RB52">
        <v>1</v>
      </c>
      <c r="RC52">
        <v>0</v>
      </c>
      <c r="RG52">
        <v>1</v>
      </c>
      <c r="RH52">
        <v>1</v>
      </c>
      <c r="RJ52">
        <v>1</v>
      </c>
      <c r="RK52" t="s">
        <v>5111</v>
      </c>
      <c r="RL52">
        <v>1</v>
      </c>
      <c r="RM52" t="s">
        <v>5112</v>
      </c>
      <c r="RN52">
        <v>0</v>
      </c>
      <c r="RO52">
        <v>1</v>
      </c>
      <c r="RP52">
        <v>1</v>
      </c>
      <c r="RQ52">
        <v>1</v>
      </c>
      <c r="RR52">
        <v>0</v>
      </c>
      <c r="RS52">
        <v>0</v>
      </c>
      <c r="RT52" s="59">
        <v>45304</v>
      </c>
      <c r="RU52">
        <v>0</v>
      </c>
      <c r="RY52">
        <v>0</v>
      </c>
      <c r="SI52">
        <v>1</v>
      </c>
      <c r="SJ52" t="s">
        <v>5113</v>
      </c>
      <c r="SK52">
        <v>1</v>
      </c>
      <c r="SL52" t="s">
        <v>5114</v>
      </c>
      <c r="SM52">
        <v>0</v>
      </c>
      <c r="SN52">
        <v>1</v>
      </c>
      <c r="SO52">
        <v>1</v>
      </c>
      <c r="SP52">
        <v>1</v>
      </c>
      <c r="SQ52">
        <v>0</v>
      </c>
      <c r="SR52">
        <v>0</v>
      </c>
      <c r="SS52" s="59">
        <v>45333</v>
      </c>
      <c r="ST52">
        <v>0</v>
      </c>
      <c r="SX52">
        <v>0</v>
      </c>
      <c r="TE52">
        <v>1</v>
      </c>
      <c r="TH52">
        <v>1</v>
      </c>
      <c r="TI52" t="s">
        <v>5115</v>
      </c>
      <c r="TJ52">
        <v>1</v>
      </c>
      <c r="TK52" t="s">
        <v>5116</v>
      </c>
      <c r="TL52">
        <v>0</v>
      </c>
      <c r="TM52">
        <v>1</v>
      </c>
      <c r="TN52">
        <v>1</v>
      </c>
      <c r="TO52">
        <v>1</v>
      </c>
      <c r="TP52">
        <v>0</v>
      </c>
      <c r="TQ52">
        <v>0</v>
      </c>
      <c r="TR52" s="59">
        <v>45362</v>
      </c>
      <c r="TS52">
        <v>0</v>
      </c>
      <c r="TW52">
        <v>0</v>
      </c>
      <c r="TZ52">
        <v>0</v>
      </c>
      <c r="UD52">
        <v>1</v>
      </c>
      <c r="UG52">
        <v>1</v>
      </c>
      <c r="UH52" t="s">
        <v>5117</v>
      </c>
      <c r="UI52">
        <v>1</v>
      </c>
      <c r="UJ52" t="s">
        <v>5099</v>
      </c>
      <c r="UK52">
        <v>0</v>
      </c>
      <c r="UL52">
        <v>1</v>
      </c>
      <c r="UM52">
        <v>1</v>
      </c>
      <c r="UN52">
        <v>1</v>
      </c>
      <c r="UO52">
        <v>0</v>
      </c>
      <c r="UP52">
        <v>0</v>
      </c>
      <c r="UQ52" s="59">
        <v>45389</v>
      </c>
      <c r="UR52">
        <v>0</v>
      </c>
      <c r="UV52">
        <v>0</v>
      </c>
      <c r="UY52">
        <v>0</v>
      </c>
      <c r="VC52">
        <v>1</v>
      </c>
      <c r="VF52">
        <v>1</v>
      </c>
      <c r="VG52" t="s">
        <v>5118</v>
      </c>
      <c r="VH52">
        <v>1</v>
      </c>
      <c r="VI52" t="s">
        <v>5119</v>
      </c>
      <c r="VJ52">
        <v>0</v>
      </c>
      <c r="VK52">
        <v>-1</v>
      </c>
      <c r="VL52">
        <v>-1</v>
      </c>
      <c r="VM52">
        <v>-1</v>
      </c>
      <c r="VN52">
        <v>0</v>
      </c>
      <c r="VO52">
        <v>0</v>
      </c>
      <c r="VP52" s="59">
        <v>45437</v>
      </c>
      <c r="VQ52">
        <v>0</v>
      </c>
      <c r="VU52">
        <v>0</v>
      </c>
      <c r="VX52">
        <v>0</v>
      </c>
      <c r="WB52">
        <v>1</v>
      </c>
      <c r="WE52">
        <v>1</v>
      </c>
      <c r="WF52" t="s">
        <v>5120</v>
      </c>
      <c r="WG52">
        <v>1</v>
      </c>
      <c r="WH52" t="s">
        <v>5121</v>
      </c>
      <c r="WI52">
        <v>0</v>
      </c>
      <c r="WJ52">
        <v>1</v>
      </c>
      <c r="WK52">
        <v>1</v>
      </c>
      <c r="WL52">
        <v>1</v>
      </c>
      <c r="WM52">
        <v>0</v>
      </c>
      <c r="WN52">
        <v>0</v>
      </c>
      <c r="WO52" s="59">
        <v>45456</v>
      </c>
      <c r="WP52">
        <v>0</v>
      </c>
      <c r="WT52">
        <v>1</v>
      </c>
      <c r="WU52">
        <v>15</v>
      </c>
      <c r="WV52">
        <v>0</v>
      </c>
      <c r="WW52">
        <v>0</v>
      </c>
      <c r="XA52">
        <v>1</v>
      </c>
      <c r="XD52">
        <v>1</v>
      </c>
      <c r="XE52" t="s">
        <v>5122</v>
      </c>
      <c r="XF52">
        <v>1</v>
      </c>
      <c r="XG52" t="s">
        <v>5123</v>
      </c>
      <c r="XH52">
        <v>0</v>
      </c>
      <c r="XI52">
        <v>1</v>
      </c>
      <c r="XJ52">
        <v>1</v>
      </c>
      <c r="XK52">
        <v>1</v>
      </c>
      <c r="XL52">
        <v>0</v>
      </c>
      <c r="XM52">
        <v>0</v>
      </c>
      <c r="XN52" s="59">
        <v>45475</v>
      </c>
      <c r="XO52">
        <v>0</v>
      </c>
      <c r="XS52">
        <v>1</v>
      </c>
      <c r="XT52">
        <v>60</v>
      </c>
      <c r="XU52">
        <v>0</v>
      </c>
      <c r="XV52">
        <v>0</v>
      </c>
      <c r="XZ52">
        <v>1</v>
      </c>
      <c r="YC52">
        <v>1</v>
      </c>
      <c r="YD52" t="s">
        <v>5124</v>
      </c>
      <c r="YE52">
        <v>1</v>
      </c>
      <c r="YF52" t="s">
        <v>5125</v>
      </c>
      <c r="YG52">
        <v>0</v>
      </c>
      <c r="YH52">
        <v>1</v>
      </c>
      <c r="YI52">
        <v>1</v>
      </c>
      <c r="YJ52">
        <v>1</v>
      </c>
      <c r="YK52">
        <v>0</v>
      </c>
      <c r="YL52">
        <v>0</v>
      </c>
      <c r="YM52" s="59">
        <v>45475</v>
      </c>
      <c r="YN52">
        <v>14.6</v>
      </c>
      <c r="YP52" s="59">
        <v>45499</v>
      </c>
      <c r="YQ52">
        <v>0</v>
      </c>
      <c r="YU52">
        <v>0</v>
      </c>
      <c r="ZB52">
        <v>1</v>
      </c>
      <c r="ZE52">
        <v>1</v>
      </c>
      <c r="ZF52" t="s">
        <v>5126</v>
      </c>
      <c r="ZG52">
        <v>1</v>
      </c>
      <c r="ZH52" t="s">
        <v>5127</v>
      </c>
      <c r="ZI52">
        <v>0</v>
      </c>
      <c r="ZJ52">
        <v>1</v>
      </c>
      <c r="ZK52">
        <v>1</v>
      </c>
      <c r="ZL52">
        <v>1</v>
      </c>
      <c r="ZM52">
        <v>0</v>
      </c>
      <c r="ZN52">
        <v>0</v>
      </c>
      <c r="ZO52">
        <v>1</v>
      </c>
      <c r="ZP52" s="59">
        <v>45519</v>
      </c>
      <c r="ZQ52" s="59">
        <v>45542</v>
      </c>
      <c r="ZR52">
        <v>0</v>
      </c>
      <c r="ZV52">
        <v>0</v>
      </c>
      <c r="ZY52">
        <v>0</v>
      </c>
      <c r="AAC52">
        <v>1</v>
      </c>
      <c r="AAF52">
        <v>1</v>
      </c>
      <c r="AAG52" t="s">
        <v>5128</v>
      </c>
      <c r="AAH52">
        <v>1</v>
      </c>
      <c r="AAI52" t="s">
        <v>5129</v>
      </c>
      <c r="AAJ52">
        <v>0</v>
      </c>
      <c r="AAK52">
        <v>1</v>
      </c>
      <c r="AAL52">
        <v>1</v>
      </c>
      <c r="AAM52">
        <v>1</v>
      </c>
      <c r="AAN52">
        <v>0</v>
      </c>
      <c r="AAO52">
        <v>0</v>
      </c>
      <c r="AAP52" s="59">
        <v>45634</v>
      </c>
      <c r="AAQ52">
        <v>0</v>
      </c>
      <c r="AAU52">
        <v>0</v>
      </c>
      <c r="AAX52">
        <v>0</v>
      </c>
      <c r="ABB52">
        <v>1</v>
      </c>
      <c r="ABE52">
        <v>1</v>
      </c>
      <c r="ABF52" t="s">
        <v>5130</v>
      </c>
      <c r="ABG52">
        <v>1</v>
      </c>
      <c r="ABH52" t="s">
        <v>5131</v>
      </c>
      <c r="ABI52">
        <v>0</v>
      </c>
      <c r="ABJ52">
        <v>1</v>
      </c>
      <c r="ABK52">
        <v>1</v>
      </c>
      <c r="ABL52">
        <v>1</v>
      </c>
      <c r="ABM52">
        <v>0</v>
      </c>
      <c r="ABN52">
        <v>0</v>
      </c>
      <c r="ABO52" s="59">
        <v>45632</v>
      </c>
      <c r="ABP52" s="58">
        <f t="shared" si="2"/>
        <v>65.448323066392888</v>
      </c>
      <c r="ABQ52">
        <v>62.8</v>
      </c>
      <c r="ABR52">
        <v>162</v>
      </c>
      <c r="ABS52" s="15">
        <v>43</v>
      </c>
      <c r="ABT52">
        <v>14.7</v>
      </c>
      <c r="ABU52" t="s">
        <v>20</v>
      </c>
      <c r="ABV52">
        <v>0</v>
      </c>
      <c r="ABW52">
        <v>1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 s="59">
        <v>45633</v>
      </c>
    </row>
    <row r="53" spans="1:763" x14ac:dyDescent="0.25">
      <c r="A53">
        <v>51</v>
      </c>
      <c r="B53" s="15" t="s">
        <v>4545</v>
      </c>
      <c r="C53" s="15" t="s">
        <v>5078</v>
      </c>
      <c r="D53" s="72"/>
      <c r="E53" s="15" t="s">
        <v>5132</v>
      </c>
      <c r="F53" s="72" t="s">
        <v>5133</v>
      </c>
      <c r="G53" s="138">
        <v>23184</v>
      </c>
      <c r="H53" s="72">
        <v>0</v>
      </c>
      <c r="I53" s="145">
        <v>44685</v>
      </c>
      <c r="J53" s="174">
        <f t="shared" si="7"/>
        <v>58.866529774127308</v>
      </c>
      <c r="K53" s="175">
        <v>52.7</v>
      </c>
      <c r="L53" s="175">
        <v>1.512</v>
      </c>
      <c r="M53" s="176">
        <v>23.051916239746927</v>
      </c>
      <c r="N53" s="110"/>
      <c r="O53" s="110"/>
      <c r="P53" s="110"/>
      <c r="Q53" s="110"/>
      <c r="R53" s="110"/>
      <c r="S53" s="110"/>
      <c r="T53" s="177">
        <v>14.3</v>
      </c>
      <c r="U53" s="178">
        <v>0</v>
      </c>
      <c r="V53" s="174">
        <v>0</v>
      </c>
      <c r="W53" s="174">
        <v>0</v>
      </c>
      <c r="X53" s="174">
        <v>0</v>
      </c>
      <c r="Y53" s="174">
        <v>0</v>
      </c>
      <c r="Z53" s="174">
        <v>1</v>
      </c>
      <c r="AA53" s="174">
        <v>0</v>
      </c>
      <c r="AB53" s="174">
        <v>0</v>
      </c>
      <c r="AC53" s="174">
        <v>0</v>
      </c>
      <c r="AD53" s="174">
        <v>0</v>
      </c>
      <c r="AE53" s="174">
        <v>0</v>
      </c>
      <c r="AF53">
        <v>0</v>
      </c>
      <c r="AL53">
        <v>0</v>
      </c>
      <c r="AO53">
        <v>0</v>
      </c>
      <c r="AP53">
        <v>1</v>
      </c>
      <c r="AQ53">
        <v>1</v>
      </c>
      <c r="AT53" s="68">
        <v>1</v>
      </c>
      <c r="AU53" s="140" t="s">
        <v>4618</v>
      </c>
      <c r="AW53" s="68">
        <v>1</v>
      </c>
      <c r="AX53" s="68"/>
      <c r="AY53" s="68">
        <v>1</v>
      </c>
      <c r="AZ53" s="68"/>
      <c r="BA53" s="179">
        <v>44779</v>
      </c>
      <c r="BB53" s="68"/>
      <c r="BC53" s="68"/>
      <c r="BD53" s="68"/>
      <c r="BE53" s="68"/>
      <c r="BF53" s="68">
        <v>0</v>
      </c>
      <c r="BG53" s="68">
        <v>1</v>
      </c>
      <c r="BH53" s="68">
        <v>1</v>
      </c>
      <c r="BI53" s="68">
        <v>1</v>
      </c>
      <c r="BJ53" s="68"/>
      <c r="BK53" s="68">
        <v>1</v>
      </c>
      <c r="BL53" s="68" t="s">
        <v>5081</v>
      </c>
      <c r="BM53" s="68">
        <v>1</v>
      </c>
      <c r="BN53" s="68" t="s">
        <v>5082</v>
      </c>
      <c r="BO53" s="68">
        <v>1</v>
      </c>
      <c r="BP53" s="68">
        <v>1</v>
      </c>
      <c r="BQ53" s="68">
        <v>1</v>
      </c>
      <c r="BR53" s="68">
        <v>1</v>
      </c>
      <c r="BS53" s="68">
        <v>0</v>
      </c>
      <c r="BT53" s="68"/>
      <c r="BU53" s="179">
        <v>44807</v>
      </c>
      <c r="BV53" s="68"/>
      <c r="BW53" s="68"/>
      <c r="BX53" s="68"/>
      <c r="BY53" s="68"/>
      <c r="BZ53" s="68">
        <v>1</v>
      </c>
      <c r="CA53" s="15">
        <v>1</v>
      </c>
      <c r="CB53" s="68"/>
      <c r="CC53" s="68">
        <v>1</v>
      </c>
      <c r="CD53" s="68"/>
      <c r="CE53" s="68">
        <v>1</v>
      </c>
      <c r="CF53" s="15" t="s">
        <v>5083</v>
      </c>
      <c r="CG53" s="68">
        <v>1</v>
      </c>
      <c r="CH53" s="15" t="s">
        <v>5084</v>
      </c>
      <c r="CI53" s="15">
        <v>0</v>
      </c>
      <c r="CJ53" s="15">
        <v>1</v>
      </c>
      <c r="CK53" s="15">
        <v>1</v>
      </c>
      <c r="CL53" s="15">
        <v>1</v>
      </c>
      <c r="CM53" s="15">
        <v>0</v>
      </c>
      <c r="CN53" s="15">
        <v>0</v>
      </c>
      <c r="CO53" s="68"/>
      <c r="CP53" s="150">
        <v>44842</v>
      </c>
      <c r="CQ53" s="68"/>
      <c r="CR53" s="68"/>
      <c r="CS53" s="68"/>
      <c r="CT53" s="68"/>
      <c r="CU53" s="68"/>
      <c r="CV53" s="68"/>
      <c r="CW53" s="68"/>
      <c r="CX53" s="15">
        <v>99</v>
      </c>
      <c r="CY53" s="15">
        <v>1</v>
      </c>
      <c r="CZ53" s="68"/>
      <c r="DA53" s="15">
        <v>1</v>
      </c>
      <c r="DB53" s="68" t="s">
        <v>4557</v>
      </c>
      <c r="DC53" s="15">
        <v>1</v>
      </c>
      <c r="DD53" s="68" t="s">
        <v>5085</v>
      </c>
      <c r="DE53" s="15">
        <v>1</v>
      </c>
      <c r="DF53" s="68" t="s">
        <v>5086</v>
      </c>
      <c r="DG53" s="15">
        <v>0</v>
      </c>
      <c r="DH53" s="15">
        <v>1</v>
      </c>
      <c r="DI53" s="15">
        <v>1</v>
      </c>
      <c r="DJ53" s="15">
        <v>0</v>
      </c>
      <c r="DK53" s="15">
        <v>0</v>
      </c>
      <c r="DL53" s="15">
        <v>0</v>
      </c>
      <c r="DM53" s="179">
        <v>44869</v>
      </c>
      <c r="DN53" s="68"/>
      <c r="DO53" s="68"/>
      <c r="DP53" s="68"/>
      <c r="DQ53" s="68"/>
      <c r="DR53" s="68"/>
      <c r="DS53" s="68"/>
      <c r="DT53" s="68">
        <v>1</v>
      </c>
      <c r="DV53" s="68">
        <v>1</v>
      </c>
      <c r="DW53" s="68" t="s">
        <v>4557</v>
      </c>
      <c r="DX53" s="68">
        <v>1</v>
      </c>
      <c r="DY53" s="68" t="s">
        <v>5087</v>
      </c>
      <c r="DZ53" s="68">
        <v>1</v>
      </c>
      <c r="EA53" s="68" t="s">
        <v>5088</v>
      </c>
      <c r="EB53" s="68">
        <v>1</v>
      </c>
      <c r="EC53" s="68">
        <v>1</v>
      </c>
      <c r="ED53" s="68">
        <v>1</v>
      </c>
      <c r="EE53" s="68">
        <v>1</v>
      </c>
      <c r="EF53" s="68">
        <v>0</v>
      </c>
      <c r="EG53" s="68">
        <v>0</v>
      </c>
      <c r="EH53" s="68">
        <v>1</v>
      </c>
      <c r="EI53" s="179">
        <v>44898</v>
      </c>
      <c r="EJ53" s="68"/>
      <c r="EK53" s="68"/>
      <c r="EL53" s="68"/>
      <c r="EM53" s="68"/>
      <c r="EN53" s="68"/>
      <c r="EO53" s="68"/>
      <c r="EP53" s="68"/>
      <c r="EQ53" s="68">
        <v>0</v>
      </c>
      <c r="ES53" s="68"/>
      <c r="ET53" s="68"/>
      <c r="EU53" s="68"/>
      <c r="EV53" s="68">
        <v>1</v>
      </c>
      <c r="EW53" s="68" t="s">
        <v>4557</v>
      </c>
      <c r="EX53" s="68">
        <v>1</v>
      </c>
      <c r="EY53" s="68" t="s">
        <v>5089</v>
      </c>
      <c r="EZ53" s="68">
        <v>1</v>
      </c>
      <c r="FA53" s="68" t="s">
        <v>5090</v>
      </c>
      <c r="FB53" s="68">
        <v>0</v>
      </c>
      <c r="FC53" s="68">
        <v>1</v>
      </c>
      <c r="FD53" s="68">
        <v>1</v>
      </c>
      <c r="FE53" s="15">
        <v>1</v>
      </c>
      <c r="FF53" s="68">
        <v>0</v>
      </c>
      <c r="FG53" s="68">
        <v>0</v>
      </c>
      <c r="FH53" s="150">
        <v>44933</v>
      </c>
      <c r="FI53" s="68"/>
      <c r="FJ53" s="68"/>
      <c r="FK53" s="68"/>
      <c r="FP53">
        <v>0</v>
      </c>
      <c r="FV53" t="s">
        <v>4557</v>
      </c>
      <c r="FW53">
        <v>1</v>
      </c>
      <c r="FX53" t="s">
        <v>5091</v>
      </c>
      <c r="FY53">
        <v>1</v>
      </c>
      <c r="FZ53" t="s">
        <v>5092</v>
      </c>
      <c r="GA53">
        <v>0</v>
      </c>
      <c r="GB53">
        <v>1</v>
      </c>
      <c r="GC53">
        <v>1</v>
      </c>
      <c r="GD53">
        <v>1</v>
      </c>
      <c r="GE53">
        <v>0</v>
      </c>
      <c r="GF53">
        <v>0</v>
      </c>
      <c r="GG53" s="59">
        <v>44962</v>
      </c>
      <c r="GO53">
        <v>0</v>
      </c>
      <c r="GU53" t="s">
        <v>4557</v>
      </c>
      <c r="GV53">
        <v>1</v>
      </c>
      <c r="GW53" t="s">
        <v>5093</v>
      </c>
      <c r="GX53">
        <v>1</v>
      </c>
      <c r="GY53" t="s">
        <v>5094</v>
      </c>
      <c r="GZ53">
        <v>0</v>
      </c>
      <c r="HA53">
        <v>1</v>
      </c>
      <c r="HB53">
        <v>1</v>
      </c>
      <c r="HC53">
        <v>2</v>
      </c>
      <c r="HD53">
        <v>0</v>
      </c>
      <c r="HE53">
        <v>0</v>
      </c>
      <c r="HF53" s="59">
        <v>44996</v>
      </c>
      <c r="HN53">
        <v>0</v>
      </c>
      <c r="HT53" t="s">
        <v>4557</v>
      </c>
      <c r="HU53">
        <v>1</v>
      </c>
      <c r="HV53" t="s">
        <v>5095</v>
      </c>
      <c r="HW53">
        <v>1</v>
      </c>
      <c r="HX53" t="s">
        <v>5096</v>
      </c>
      <c r="HY53">
        <v>0</v>
      </c>
      <c r="HZ53">
        <v>1</v>
      </c>
      <c r="IA53">
        <v>1</v>
      </c>
      <c r="IB53">
        <v>1</v>
      </c>
      <c r="IC53">
        <v>0</v>
      </c>
      <c r="ID53">
        <v>0</v>
      </c>
      <c r="IE53" s="59">
        <v>45019</v>
      </c>
      <c r="IM53">
        <v>0</v>
      </c>
      <c r="IT53">
        <v>1</v>
      </c>
      <c r="IU53" t="s">
        <v>4660</v>
      </c>
      <c r="IV53">
        <v>1</v>
      </c>
      <c r="IW53" t="s">
        <v>5097</v>
      </c>
      <c r="IX53">
        <v>0</v>
      </c>
      <c r="IY53">
        <v>1</v>
      </c>
      <c r="IZ53">
        <v>1</v>
      </c>
      <c r="JA53">
        <v>1</v>
      </c>
      <c r="JB53">
        <v>0</v>
      </c>
      <c r="JC53">
        <v>0</v>
      </c>
      <c r="JD53">
        <v>1</v>
      </c>
      <c r="JE53" s="59">
        <v>45068</v>
      </c>
      <c r="JF53" s="59">
        <v>45069</v>
      </c>
      <c r="JN53">
        <v>0</v>
      </c>
      <c r="JU53">
        <v>1</v>
      </c>
      <c r="JV53" t="s">
        <v>5098</v>
      </c>
      <c r="JW53">
        <v>1</v>
      </c>
      <c r="JX53" t="s">
        <v>5099</v>
      </c>
      <c r="JY53">
        <v>0</v>
      </c>
      <c r="JZ53">
        <v>1</v>
      </c>
      <c r="KA53">
        <v>1</v>
      </c>
      <c r="KB53">
        <v>1</v>
      </c>
      <c r="KC53">
        <v>0</v>
      </c>
      <c r="KD53">
        <v>0</v>
      </c>
      <c r="KE53" s="59">
        <v>45094</v>
      </c>
      <c r="KF53">
        <v>0</v>
      </c>
      <c r="KJ53">
        <v>0</v>
      </c>
      <c r="KM53">
        <v>0</v>
      </c>
      <c r="KR53">
        <v>0</v>
      </c>
      <c r="KT53">
        <v>1</v>
      </c>
      <c r="KU53" t="s">
        <v>4911</v>
      </c>
      <c r="KV53">
        <v>1</v>
      </c>
      <c r="KW53" t="s">
        <v>5100</v>
      </c>
      <c r="KX53">
        <v>1</v>
      </c>
      <c r="KY53">
        <v>1</v>
      </c>
      <c r="KZ53">
        <v>1</v>
      </c>
      <c r="LA53">
        <v>1</v>
      </c>
      <c r="LB53">
        <v>0</v>
      </c>
      <c r="LC53">
        <v>0</v>
      </c>
      <c r="LD53" s="59">
        <v>45133</v>
      </c>
      <c r="LE53">
        <v>0</v>
      </c>
      <c r="LI53">
        <v>0</v>
      </c>
      <c r="LL53">
        <v>0</v>
      </c>
      <c r="LS53">
        <v>1</v>
      </c>
      <c r="LT53" t="s">
        <v>5101</v>
      </c>
      <c r="LU53">
        <v>1</v>
      </c>
      <c r="LV53" t="s">
        <v>5102</v>
      </c>
      <c r="LW53">
        <v>0</v>
      </c>
      <c r="LX53">
        <v>1</v>
      </c>
      <c r="LY53">
        <v>1</v>
      </c>
      <c r="LZ53">
        <v>1</v>
      </c>
      <c r="MA53">
        <v>0</v>
      </c>
      <c r="MB53">
        <v>0</v>
      </c>
      <c r="MC53" s="59">
        <v>45165</v>
      </c>
      <c r="MD53">
        <v>0</v>
      </c>
      <c r="MH53">
        <v>0</v>
      </c>
      <c r="MK53">
        <v>0</v>
      </c>
      <c r="MP53">
        <v>0</v>
      </c>
      <c r="MR53">
        <v>1</v>
      </c>
      <c r="MS53" t="s">
        <v>5103</v>
      </c>
      <c r="MT53">
        <v>1</v>
      </c>
      <c r="MU53" t="s">
        <v>5104</v>
      </c>
      <c r="MV53">
        <v>0</v>
      </c>
      <c r="MW53">
        <v>1</v>
      </c>
      <c r="MX53">
        <v>1</v>
      </c>
      <c r="MY53">
        <v>1</v>
      </c>
      <c r="MZ53">
        <v>0</v>
      </c>
      <c r="NA53">
        <v>0</v>
      </c>
      <c r="NB53" s="59">
        <v>45180</v>
      </c>
      <c r="NC53">
        <v>0</v>
      </c>
      <c r="NG53">
        <v>0</v>
      </c>
      <c r="NJ53">
        <v>0</v>
      </c>
      <c r="NO53">
        <v>1</v>
      </c>
      <c r="NQ53">
        <v>1</v>
      </c>
      <c r="NR53" t="s">
        <v>5105</v>
      </c>
      <c r="NS53">
        <v>1</v>
      </c>
      <c r="NT53" t="s">
        <v>5106</v>
      </c>
      <c r="NU53">
        <v>0</v>
      </c>
      <c r="NV53">
        <v>1</v>
      </c>
      <c r="NW53">
        <v>1</v>
      </c>
      <c r="NX53">
        <v>1</v>
      </c>
      <c r="NY53">
        <v>0</v>
      </c>
      <c r="NZ53">
        <v>0</v>
      </c>
      <c r="OA53" s="59">
        <v>45227</v>
      </c>
      <c r="OB53">
        <v>0</v>
      </c>
      <c r="OF53">
        <v>0</v>
      </c>
      <c r="OI53">
        <v>0</v>
      </c>
      <c r="ON53">
        <v>1</v>
      </c>
      <c r="OP53">
        <v>1</v>
      </c>
      <c r="OQ53" t="s">
        <v>5107</v>
      </c>
      <c r="OR53">
        <v>1</v>
      </c>
      <c r="OS53" t="s">
        <v>5108</v>
      </c>
      <c r="OT53">
        <v>0</v>
      </c>
      <c r="OU53">
        <v>1</v>
      </c>
      <c r="OV53">
        <v>1</v>
      </c>
      <c r="OW53">
        <v>1</v>
      </c>
      <c r="OX53">
        <v>0</v>
      </c>
      <c r="OY53">
        <v>0</v>
      </c>
      <c r="OZ53" s="59">
        <v>45247</v>
      </c>
      <c r="PA53">
        <v>0</v>
      </c>
      <c r="PE53">
        <v>0</v>
      </c>
      <c r="PH53">
        <v>0</v>
      </c>
      <c r="PM53">
        <v>1</v>
      </c>
      <c r="PO53">
        <v>1</v>
      </c>
      <c r="PP53" t="s">
        <v>2811</v>
      </c>
      <c r="PQ53">
        <v>1</v>
      </c>
      <c r="PR53" t="s">
        <v>5109</v>
      </c>
      <c r="PS53">
        <v>1</v>
      </c>
      <c r="PT53">
        <v>1</v>
      </c>
      <c r="PU53">
        <v>1</v>
      </c>
      <c r="PV53">
        <v>1</v>
      </c>
      <c r="PW53">
        <v>0</v>
      </c>
      <c r="PX53">
        <v>0</v>
      </c>
      <c r="PY53" s="59">
        <v>45225</v>
      </c>
      <c r="PZ53" s="15" t="s">
        <v>5132</v>
      </c>
      <c r="QA53" s="111">
        <f t="shared" si="8"/>
        <v>60.344969199178642</v>
      </c>
      <c r="QB53" s="175">
        <v>55.2</v>
      </c>
      <c r="QC53" s="76">
        <v>153</v>
      </c>
      <c r="QD53" s="176" t="s">
        <v>4624</v>
      </c>
      <c r="QE53" s="177" t="s">
        <v>20</v>
      </c>
      <c r="QF53" s="177" t="s">
        <v>4625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 s="59">
        <v>45226</v>
      </c>
      <c r="QU53" s="59">
        <v>45270</v>
      </c>
      <c r="QV53">
        <v>0</v>
      </c>
      <c r="QZ53">
        <v>0</v>
      </c>
      <c r="RC53">
        <v>0</v>
      </c>
      <c r="RG53">
        <v>0</v>
      </c>
      <c r="RH53">
        <v>0</v>
      </c>
      <c r="RJ53">
        <v>1</v>
      </c>
      <c r="RK53" t="s">
        <v>5111</v>
      </c>
      <c r="RL53">
        <v>1</v>
      </c>
      <c r="RM53" t="s">
        <v>5112</v>
      </c>
      <c r="RN53">
        <v>0</v>
      </c>
      <c r="RO53">
        <v>1</v>
      </c>
      <c r="RP53">
        <v>1</v>
      </c>
      <c r="RQ53">
        <v>1</v>
      </c>
      <c r="RR53">
        <v>0</v>
      </c>
      <c r="RS53">
        <v>0</v>
      </c>
      <c r="RT53" s="59">
        <v>45304</v>
      </c>
      <c r="RU53">
        <v>0</v>
      </c>
      <c r="RY53">
        <v>0</v>
      </c>
      <c r="SI53">
        <v>1</v>
      </c>
      <c r="SJ53" t="s">
        <v>5113</v>
      </c>
      <c r="SK53">
        <v>1</v>
      </c>
      <c r="SL53" t="s">
        <v>5114</v>
      </c>
      <c r="SM53">
        <v>0</v>
      </c>
      <c r="SN53">
        <v>1</v>
      </c>
      <c r="SO53">
        <v>1</v>
      </c>
      <c r="SP53">
        <v>1</v>
      </c>
      <c r="SQ53">
        <v>0</v>
      </c>
      <c r="SR53">
        <v>0</v>
      </c>
      <c r="SS53" s="59">
        <v>45333</v>
      </c>
      <c r="ST53">
        <v>0</v>
      </c>
      <c r="SX53">
        <v>0</v>
      </c>
      <c r="TE53">
        <v>1</v>
      </c>
      <c r="TH53">
        <v>1</v>
      </c>
      <c r="TI53" t="s">
        <v>5115</v>
      </c>
      <c r="TJ53">
        <v>1</v>
      </c>
      <c r="TK53" t="s">
        <v>5116</v>
      </c>
      <c r="TL53">
        <v>0</v>
      </c>
      <c r="TM53">
        <v>1</v>
      </c>
      <c r="TN53">
        <v>1</v>
      </c>
      <c r="TO53">
        <v>1</v>
      </c>
      <c r="TP53">
        <v>0</v>
      </c>
      <c r="TQ53">
        <v>0</v>
      </c>
      <c r="TR53" s="59">
        <v>45362</v>
      </c>
      <c r="TS53">
        <v>0</v>
      </c>
      <c r="TW53">
        <v>0</v>
      </c>
      <c r="TZ53">
        <v>0</v>
      </c>
      <c r="UD53">
        <v>1</v>
      </c>
      <c r="UG53">
        <v>1</v>
      </c>
      <c r="UH53" t="s">
        <v>5117</v>
      </c>
      <c r="UI53">
        <v>1</v>
      </c>
      <c r="UJ53" t="s">
        <v>5099</v>
      </c>
      <c r="UK53">
        <v>0</v>
      </c>
      <c r="UL53">
        <v>1</v>
      </c>
      <c r="UM53">
        <v>1</v>
      </c>
      <c r="UN53">
        <v>1</v>
      </c>
      <c r="UO53">
        <v>0</v>
      </c>
      <c r="UP53">
        <v>0</v>
      </c>
      <c r="UQ53" s="59">
        <v>45389</v>
      </c>
      <c r="UR53">
        <v>0</v>
      </c>
      <c r="UV53">
        <v>0</v>
      </c>
      <c r="UY53">
        <v>0</v>
      </c>
      <c r="VC53">
        <v>1</v>
      </c>
      <c r="VF53">
        <v>1</v>
      </c>
      <c r="VG53" t="s">
        <v>5118</v>
      </c>
      <c r="VH53">
        <v>1</v>
      </c>
      <c r="VI53" t="s">
        <v>5119</v>
      </c>
      <c r="VJ53">
        <v>0</v>
      </c>
      <c r="VK53">
        <v>-1</v>
      </c>
      <c r="VL53">
        <v>-1</v>
      </c>
      <c r="VM53">
        <v>-1</v>
      </c>
      <c r="VN53">
        <v>0</v>
      </c>
      <c r="VO53">
        <v>0</v>
      </c>
      <c r="VP53" s="59">
        <v>45437</v>
      </c>
      <c r="VQ53">
        <v>0</v>
      </c>
      <c r="VU53">
        <v>0</v>
      </c>
      <c r="VX53">
        <v>0</v>
      </c>
      <c r="WB53">
        <v>1</v>
      </c>
      <c r="WE53">
        <v>1</v>
      </c>
      <c r="WF53" t="s">
        <v>5120</v>
      </c>
      <c r="WG53">
        <v>1</v>
      </c>
      <c r="WH53" t="s">
        <v>5121</v>
      </c>
      <c r="WI53">
        <v>0</v>
      </c>
      <c r="WJ53">
        <v>1</v>
      </c>
      <c r="WK53">
        <v>1</v>
      </c>
      <c r="WL53">
        <v>1</v>
      </c>
      <c r="WM53">
        <v>0</v>
      </c>
      <c r="WN53">
        <v>0</v>
      </c>
      <c r="WO53" s="59">
        <v>45456</v>
      </c>
      <c r="WP53">
        <v>0</v>
      </c>
      <c r="WT53">
        <v>0</v>
      </c>
      <c r="WW53">
        <v>0</v>
      </c>
      <c r="XA53">
        <v>1</v>
      </c>
      <c r="XD53">
        <v>1</v>
      </c>
      <c r="XE53" t="s">
        <v>5122</v>
      </c>
      <c r="XF53">
        <v>1</v>
      </c>
      <c r="XG53" t="s">
        <v>5123</v>
      </c>
      <c r="XH53">
        <v>0</v>
      </c>
      <c r="XI53">
        <v>1</v>
      </c>
      <c r="XJ53">
        <v>1</v>
      </c>
      <c r="XK53">
        <v>1</v>
      </c>
      <c r="XL53">
        <v>0</v>
      </c>
      <c r="XM53">
        <v>0</v>
      </c>
      <c r="XN53" s="59">
        <v>45475</v>
      </c>
      <c r="XO53">
        <v>0</v>
      </c>
      <c r="XS53">
        <v>0</v>
      </c>
      <c r="XV53">
        <v>0</v>
      </c>
      <c r="XZ53">
        <v>1</v>
      </c>
      <c r="YC53">
        <v>1</v>
      </c>
      <c r="YD53" t="s">
        <v>5124</v>
      </c>
      <c r="YE53">
        <v>1</v>
      </c>
      <c r="YF53" t="s">
        <v>5125</v>
      </c>
      <c r="YG53">
        <v>0</v>
      </c>
      <c r="YH53">
        <v>1</v>
      </c>
      <c r="YI53">
        <v>1</v>
      </c>
      <c r="YJ53">
        <v>1</v>
      </c>
      <c r="YK53">
        <v>0</v>
      </c>
      <c r="YL53">
        <v>0</v>
      </c>
      <c r="YM53" s="59">
        <v>45475</v>
      </c>
      <c r="YN53">
        <v>13.1</v>
      </c>
      <c r="YP53" s="59">
        <v>45499</v>
      </c>
      <c r="YQ53">
        <v>0</v>
      </c>
      <c r="YU53">
        <v>0</v>
      </c>
      <c r="ZB53">
        <v>1</v>
      </c>
      <c r="ZE53">
        <v>1</v>
      </c>
      <c r="ZF53" t="s">
        <v>5126</v>
      </c>
      <c r="ZG53">
        <v>1</v>
      </c>
      <c r="ZH53" t="s">
        <v>5127</v>
      </c>
      <c r="ZI53">
        <v>0</v>
      </c>
      <c r="ZJ53">
        <v>1</v>
      </c>
      <c r="ZK53">
        <v>1</v>
      </c>
      <c r="ZL53">
        <v>1</v>
      </c>
      <c r="ZM53">
        <v>0</v>
      </c>
      <c r="ZN53">
        <v>0</v>
      </c>
      <c r="ZO53">
        <v>1</v>
      </c>
      <c r="ZP53" s="59">
        <v>45519</v>
      </c>
      <c r="ZQ53" s="59">
        <v>45542</v>
      </c>
      <c r="ZR53">
        <v>0</v>
      </c>
      <c r="ZV53">
        <v>0</v>
      </c>
      <c r="ZY53">
        <v>0</v>
      </c>
      <c r="AAC53">
        <v>1</v>
      </c>
      <c r="AAF53">
        <v>1</v>
      </c>
      <c r="AAG53" t="s">
        <v>5128</v>
      </c>
      <c r="AAH53">
        <v>1</v>
      </c>
      <c r="AAI53" t="s">
        <v>5129</v>
      </c>
      <c r="AAJ53">
        <v>0</v>
      </c>
      <c r="AAK53">
        <v>1</v>
      </c>
      <c r="AAL53">
        <v>1</v>
      </c>
      <c r="AAM53">
        <v>1</v>
      </c>
      <c r="AAN53">
        <v>0</v>
      </c>
      <c r="AAO53">
        <v>0</v>
      </c>
      <c r="AAP53" s="59">
        <v>45634</v>
      </c>
      <c r="AAQ53">
        <v>0</v>
      </c>
      <c r="AAU53">
        <v>0</v>
      </c>
      <c r="AAX53">
        <v>0</v>
      </c>
      <c r="ABB53">
        <v>1</v>
      </c>
      <c r="ABE53">
        <v>1</v>
      </c>
      <c r="ABF53" t="s">
        <v>5130</v>
      </c>
      <c r="ABG53">
        <v>1</v>
      </c>
      <c r="ABH53" t="s">
        <v>5131</v>
      </c>
      <c r="ABI53">
        <v>0</v>
      </c>
      <c r="ABJ53">
        <v>1</v>
      </c>
      <c r="ABK53">
        <v>1</v>
      </c>
      <c r="ABL53">
        <v>1</v>
      </c>
      <c r="ABM53">
        <v>0</v>
      </c>
      <c r="ABN53">
        <v>0</v>
      </c>
      <c r="ABO53" s="59">
        <v>45632</v>
      </c>
      <c r="ABP53" s="58">
        <f t="shared" si="2"/>
        <v>61.459274469541413</v>
      </c>
      <c r="ABQ53">
        <v>57</v>
      </c>
      <c r="ABR53">
        <v>149.5</v>
      </c>
      <c r="ABT53">
        <v>12.2</v>
      </c>
      <c r="ABU53" t="s">
        <v>20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 s="59">
        <v>45633</v>
      </c>
    </row>
    <row r="54" spans="1:763" x14ac:dyDescent="0.25">
      <c r="A54">
        <v>52</v>
      </c>
      <c r="B54" s="15" t="s">
        <v>4545</v>
      </c>
      <c r="C54" s="15" t="s">
        <v>5134</v>
      </c>
      <c r="D54" s="72" t="s">
        <v>5135</v>
      </c>
      <c r="E54" s="15" t="s">
        <v>5136</v>
      </c>
      <c r="F54" s="72" t="s">
        <v>5137</v>
      </c>
      <c r="G54" s="138">
        <v>31257</v>
      </c>
      <c r="H54" s="72">
        <v>0</v>
      </c>
      <c r="I54" s="145">
        <v>44685</v>
      </c>
      <c r="J54" s="174">
        <f t="shared" si="7"/>
        <v>36.763860369609858</v>
      </c>
      <c r="K54" s="175">
        <v>45.9</v>
      </c>
      <c r="L54" s="175">
        <v>1.492</v>
      </c>
      <c r="M54" s="176">
        <v>20.619353262080516</v>
      </c>
      <c r="N54" s="110"/>
      <c r="O54" s="110"/>
      <c r="P54" s="110"/>
      <c r="Q54" s="110"/>
      <c r="R54" s="110"/>
      <c r="S54" s="110"/>
      <c r="T54" s="177">
        <v>12.4</v>
      </c>
      <c r="U54" s="178">
        <v>0</v>
      </c>
      <c r="V54" s="174">
        <v>0</v>
      </c>
      <c r="W54" s="174">
        <v>0</v>
      </c>
      <c r="X54" s="174">
        <v>0</v>
      </c>
      <c r="Y54" s="174">
        <v>0</v>
      </c>
      <c r="Z54" s="174">
        <v>1</v>
      </c>
      <c r="AA54" s="174">
        <v>0</v>
      </c>
      <c r="AB54" s="174">
        <v>0</v>
      </c>
      <c r="AC54" s="174">
        <v>0</v>
      </c>
      <c r="AD54" s="174">
        <v>0</v>
      </c>
      <c r="AE54" s="174">
        <v>1</v>
      </c>
      <c r="AF54">
        <v>0</v>
      </c>
      <c r="AL54">
        <v>1</v>
      </c>
      <c r="AM54">
        <v>5</v>
      </c>
      <c r="AP54">
        <v>1</v>
      </c>
      <c r="AQ54">
        <v>1</v>
      </c>
      <c r="AT54" s="68">
        <v>1</v>
      </c>
      <c r="AU54" s="140" t="s">
        <v>97</v>
      </c>
      <c r="AV54" s="68">
        <v>1</v>
      </c>
      <c r="AW54" s="68">
        <v>1</v>
      </c>
      <c r="AX54" s="68"/>
      <c r="AY54" s="68">
        <v>1</v>
      </c>
      <c r="AZ54" s="68"/>
      <c r="BA54" s="179">
        <v>44779</v>
      </c>
      <c r="BB54" s="68"/>
      <c r="BC54" s="68"/>
      <c r="BD54" s="68"/>
      <c r="BE54" s="68"/>
      <c r="BF54" s="68">
        <v>0</v>
      </c>
      <c r="BG54" s="68">
        <v>1</v>
      </c>
      <c r="BH54" s="68">
        <v>1</v>
      </c>
      <c r="BI54" s="68">
        <v>1</v>
      </c>
      <c r="BJ54" s="68"/>
      <c r="BK54" s="68">
        <v>1</v>
      </c>
      <c r="BL54" s="68" t="s">
        <v>2378</v>
      </c>
      <c r="BM54" s="68">
        <v>1</v>
      </c>
      <c r="BN54" s="68" t="s">
        <v>5086</v>
      </c>
      <c r="BO54" s="68">
        <v>1</v>
      </c>
      <c r="BP54" s="68">
        <v>1</v>
      </c>
      <c r="BQ54" s="68">
        <v>2</v>
      </c>
      <c r="BR54" s="68">
        <v>2</v>
      </c>
      <c r="BS54" s="68">
        <v>0</v>
      </c>
      <c r="BT54" s="68">
        <v>0</v>
      </c>
      <c r="BU54" s="179">
        <v>44807</v>
      </c>
      <c r="BV54" s="68"/>
      <c r="BW54" s="68"/>
      <c r="BX54" s="68"/>
      <c r="BY54" s="68"/>
      <c r="BZ54" s="68">
        <v>1</v>
      </c>
      <c r="CA54" s="15">
        <v>1</v>
      </c>
      <c r="CB54" s="68"/>
      <c r="CC54" s="68">
        <v>1</v>
      </c>
      <c r="CD54" s="68"/>
      <c r="CE54" s="68">
        <v>1</v>
      </c>
      <c r="CF54" s="15" t="s">
        <v>4719</v>
      </c>
      <c r="CG54" s="68">
        <v>1</v>
      </c>
      <c r="CH54" s="15" t="s">
        <v>5086</v>
      </c>
      <c r="CI54" s="15">
        <v>0</v>
      </c>
      <c r="CJ54" s="15">
        <v>1</v>
      </c>
      <c r="CK54" s="15">
        <v>1</v>
      </c>
      <c r="CL54" s="15">
        <v>1</v>
      </c>
      <c r="CM54" s="15">
        <v>0</v>
      </c>
      <c r="CN54" s="15">
        <v>0</v>
      </c>
      <c r="CO54" s="15">
        <v>1</v>
      </c>
      <c r="CP54" s="150">
        <v>44842</v>
      </c>
      <c r="CX54" s="15">
        <v>99</v>
      </c>
      <c r="CY54" s="15">
        <v>1</v>
      </c>
      <c r="DA54" s="15">
        <v>1</v>
      </c>
      <c r="DB54" s="15" t="s">
        <v>4554</v>
      </c>
      <c r="DC54" s="15">
        <v>1</v>
      </c>
      <c r="DD54" s="15" t="s">
        <v>5138</v>
      </c>
      <c r="DE54" s="15">
        <v>1</v>
      </c>
      <c r="DF54" s="15" t="s">
        <v>5139</v>
      </c>
      <c r="DG54" s="15">
        <v>1</v>
      </c>
      <c r="DH54" s="15">
        <v>1</v>
      </c>
      <c r="DI54" s="15">
        <v>1</v>
      </c>
      <c r="DJ54" s="15">
        <v>0</v>
      </c>
      <c r="DK54" s="15">
        <v>0</v>
      </c>
      <c r="DL54" s="15">
        <v>0</v>
      </c>
      <c r="DM54" s="68"/>
      <c r="DN54" s="68"/>
      <c r="DO54" s="68"/>
      <c r="DP54" s="68"/>
      <c r="DQ54" s="68"/>
      <c r="DR54" s="68">
        <v>1</v>
      </c>
      <c r="DS54" s="68"/>
      <c r="DT54" s="68">
        <v>1</v>
      </c>
      <c r="DV54" s="68">
        <v>1</v>
      </c>
      <c r="DW54" s="68" t="s">
        <v>4557</v>
      </c>
      <c r="DX54" s="68">
        <v>1</v>
      </c>
      <c r="DY54" s="68" t="s">
        <v>5140</v>
      </c>
      <c r="DZ54" s="68">
        <v>1</v>
      </c>
      <c r="EA54" s="68" t="s">
        <v>5141</v>
      </c>
      <c r="EB54" s="68">
        <v>0</v>
      </c>
      <c r="EC54" s="68">
        <v>1</v>
      </c>
      <c r="ED54" s="68">
        <v>1</v>
      </c>
      <c r="EE54" s="68">
        <v>1</v>
      </c>
      <c r="EF54" s="68">
        <v>0</v>
      </c>
      <c r="EG54" s="68">
        <v>0</v>
      </c>
      <c r="EH54" s="68">
        <v>1</v>
      </c>
      <c r="EI54" s="179">
        <v>44898</v>
      </c>
      <c r="EJ54" s="68"/>
      <c r="EK54" s="68"/>
      <c r="EL54" s="68"/>
      <c r="EM54" s="68"/>
      <c r="EN54" s="68"/>
      <c r="EO54" s="68"/>
      <c r="EP54" s="68"/>
      <c r="EQ54" s="68">
        <v>0</v>
      </c>
      <c r="ES54" s="68"/>
      <c r="ET54" s="68"/>
      <c r="EU54" s="68"/>
      <c r="EV54" s="68"/>
      <c r="EW54" s="68" t="s">
        <v>4554</v>
      </c>
      <c r="EX54" s="68">
        <v>1</v>
      </c>
      <c r="EY54" s="68" t="s">
        <v>5142</v>
      </c>
      <c r="EZ54">
        <v>1</v>
      </c>
      <c r="FA54" s="68" t="s">
        <v>5143</v>
      </c>
      <c r="FB54" s="68">
        <v>0</v>
      </c>
      <c r="FC54" s="68">
        <v>1</v>
      </c>
      <c r="FD54" s="68">
        <v>1</v>
      </c>
      <c r="FE54" s="15">
        <v>2</v>
      </c>
      <c r="FF54" s="68">
        <v>0</v>
      </c>
      <c r="FG54" s="68">
        <v>0</v>
      </c>
      <c r="FH54" s="150">
        <v>44933</v>
      </c>
      <c r="FI54" s="68"/>
      <c r="FJ54" s="68"/>
      <c r="FK54" s="147"/>
      <c r="FL54" s="150"/>
      <c r="FP54">
        <v>0</v>
      </c>
      <c r="FV54" t="s">
        <v>4557</v>
      </c>
      <c r="FW54">
        <v>1</v>
      </c>
      <c r="FX54" t="s">
        <v>5144</v>
      </c>
      <c r="FY54">
        <v>1</v>
      </c>
      <c r="FZ54" t="s">
        <v>5145</v>
      </c>
      <c r="GA54">
        <v>0</v>
      </c>
      <c r="GB54">
        <v>1</v>
      </c>
      <c r="GC54">
        <v>1</v>
      </c>
      <c r="GD54">
        <v>1</v>
      </c>
      <c r="GE54">
        <v>0</v>
      </c>
      <c r="GF54">
        <v>0</v>
      </c>
      <c r="GG54" s="59">
        <v>44962</v>
      </c>
      <c r="GO54">
        <v>0</v>
      </c>
      <c r="GV54">
        <v>1</v>
      </c>
      <c r="GW54" t="s">
        <v>5146</v>
      </c>
      <c r="GX54">
        <v>1</v>
      </c>
      <c r="GY54" t="s">
        <v>5147</v>
      </c>
      <c r="GZ54">
        <v>0</v>
      </c>
      <c r="HA54">
        <v>1</v>
      </c>
      <c r="HB54">
        <v>1</v>
      </c>
      <c r="HC54">
        <v>1</v>
      </c>
      <c r="HD54">
        <v>0</v>
      </c>
      <c r="HE54">
        <v>0</v>
      </c>
      <c r="HF54" s="59">
        <v>44996</v>
      </c>
      <c r="HN54">
        <v>0</v>
      </c>
      <c r="HU54">
        <v>1</v>
      </c>
      <c r="HV54" t="s">
        <v>5148</v>
      </c>
      <c r="HW54">
        <v>1</v>
      </c>
      <c r="HX54" t="s">
        <v>5149</v>
      </c>
      <c r="HY54">
        <v>1</v>
      </c>
      <c r="HZ54">
        <v>1</v>
      </c>
      <c r="IA54">
        <v>1</v>
      </c>
      <c r="IB54">
        <v>1</v>
      </c>
      <c r="IC54">
        <v>0</v>
      </c>
      <c r="ID54">
        <v>0</v>
      </c>
      <c r="IE54" s="59">
        <v>45018</v>
      </c>
      <c r="IM54">
        <v>0</v>
      </c>
      <c r="IT54">
        <v>1</v>
      </c>
      <c r="IU54" t="s">
        <v>5150</v>
      </c>
      <c r="IV54">
        <v>1</v>
      </c>
      <c r="IW54" t="s">
        <v>2352</v>
      </c>
      <c r="IX54">
        <v>0</v>
      </c>
      <c r="IY54">
        <v>1</v>
      </c>
      <c r="IZ54">
        <v>1</v>
      </c>
      <c r="JA54">
        <v>1</v>
      </c>
      <c r="JB54">
        <v>1</v>
      </c>
      <c r="JC54">
        <v>0</v>
      </c>
      <c r="JD54">
        <v>1</v>
      </c>
      <c r="JE54" s="59">
        <v>45068</v>
      </c>
      <c r="JF54" s="59">
        <v>45068</v>
      </c>
      <c r="JN54">
        <v>0</v>
      </c>
      <c r="JU54">
        <v>1</v>
      </c>
      <c r="JV54" t="s">
        <v>5151</v>
      </c>
      <c r="JW54">
        <v>1</v>
      </c>
      <c r="JX54" t="s">
        <v>5152</v>
      </c>
      <c r="JY54">
        <v>1</v>
      </c>
      <c r="JZ54">
        <v>1</v>
      </c>
      <c r="KA54">
        <v>1</v>
      </c>
      <c r="KB54">
        <v>1</v>
      </c>
      <c r="KC54">
        <v>0</v>
      </c>
      <c r="KD54">
        <v>0</v>
      </c>
      <c r="KE54" s="59">
        <v>45094</v>
      </c>
      <c r="KF54">
        <v>0</v>
      </c>
      <c r="KJ54">
        <v>0</v>
      </c>
      <c r="KM54">
        <v>0</v>
      </c>
      <c r="KT54">
        <v>1</v>
      </c>
      <c r="KU54" t="s">
        <v>5153</v>
      </c>
      <c r="KV54">
        <v>1</v>
      </c>
      <c r="KW54" t="s">
        <v>5154</v>
      </c>
      <c r="KX54">
        <v>0</v>
      </c>
      <c r="KY54">
        <v>1</v>
      </c>
      <c r="KZ54">
        <v>1</v>
      </c>
      <c r="LA54">
        <v>1</v>
      </c>
      <c r="LB54">
        <v>0</v>
      </c>
      <c r="LC54">
        <v>0</v>
      </c>
      <c r="LD54" s="59">
        <v>45132</v>
      </c>
      <c r="LE54">
        <v>0</v>
      </c>
      <c r="LI54">
        <v>0</v>
      </c>
      <c r="LL54">
        <v>0</v>
      </c>
      <c r="LS54">
        <v>1</v>
      </c>
      <c r="LT54" t="s">
        <v>4580</v>
      </c>
      <c r="LU54">
        <v>1</v>
      </c>
      <c r="LV54" t="s">
        <v>5155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0</v>
      </c>
      <c r="MC54" s="59">
        <v>45165</v>
      </c>
      <c r="MD54">
        <v>0</v>
      </c>
      <c r="MH54">
        <v>0</v>
      </c>
      <c r="MK54">
        <v>0</v>
      </c>
      <c r="MP54">
        <v>1</v>
      </c>
      <c r="MR54">
        <v>1</v>
      </c>
      <c r="MS54" t="s">
        <v>5156</v>
      </c>
      <c r="MT54">
        <v>1</v>
      </c>
      <c r="MU54" t="s">
        <v>5157</v>
      </c>
      <c r="MV54">
        <v>0</v>
      </c>
      <c r="MW54">
        <v>1</v>
      </c>
      <c r="MX54">
        <v>1</v>
      </c>
      <c r="MY54">
        <v>2</v>
      </c>
      <c r="MZ54">
        <v>0</v>
      </c>
      <c r="NA54">
        <v>0</v>
      </c>
      <c r="NB54" s="59">
        <v>45178</v>
      </c>
      <c r="NC54">
        <v>0</v>
      </c>
      <c r="NG54">
        <v>0</v>
      </c>
      <c r="NJ54">
        <v>0</v>
      </c>
      <c r="NQ54">
        <v>1</v>
      </c>
      <c r="NR54" t="s">
        <v>5158</v>
      </c>
      <c r="NS54">
        <v>1</v>
      </c>
      <c r="NT54" t="s">
        <v>5099</v>
      </c>
      <c r="NU54">
        <v>1</v>
      </c>
      <c r="NV54">
        <v>1</v>
      </c>
      <c r="NW54">
        <v>1</v>
      </c>
      <c r="NX54">
        <v>1</v>
      </c>
      <c r="NY54">
        <v>0</v>
      </c>
      <c r="NZ54">
        <v>0</v>
      </c>
      <c r="OA54" s="59">
        <v>45226</v>
      </c>
      <c r="OB54">
        <v>0</v>
      </c>
      <c r="OF54">
        <v>0</v>
      </c>
      <c r="OI54">
        <v>0</v>
      </c>
      <c r="OP54">
        <v>1</v>
      </c>
      <c r="OQ54" t="s">
        <v>5159</v>
      </c>
      <c r="OR54">
        <v>1</v>
      </c>
      <c r="OS54" t="s">
        <v>5160</v>
      </c>
      <c r="OT54">
        <v>0</v>
      </c>
      <c r="OU54">
        <v>1</v>
      </c>
      <c r="OV54">
        <v>1</v>
      </c>
      <c r="OW54">
        <v>1</v>
      </c>
      <c r="OX54">
        <v>0</v>
      </c>
      <c r="OY54">
        <v>0</v>
      </c>
      <c r="OZ54" s="59">
        <v>45247</v>
      </c>
      <c r="PA54">
        <v>0</v>
      </c>
      <c r="PH54">
        <v>0</v>
      </c>
      <c r="PO54">
        <v>1</v>
      </c>
      <c r="PP54" t="s">
        <v>5161</v>
      </c>
      <c r="PQ54">
        <v>1</v>
      </c>
      <c r="PR54" t="s">
        <v>5162</v>
      </c>
      <c r="PS54">
        <v>1</v>
      </c>
      <c r="PT54">
        <v>1</v>
      </c>
      <c r="PU54">
        <v>1</v>
      </c>
      <c r="PV54">
        <v>1</v>
      </c>
      <c r="PW54">
        <v>0</v>
      </c>
      <c r="PX54">
        <v>0</v>
      </c>
      <c r="PY54" s="59">
        <v>45225</v>
      </c>
      <c r="PZ54" s="15" t="s">
        <v>5136</v>
      </c>
      <c r="QA54" s="111">
        <f t="shared" si="8"/>
        <v>38.242299794661193</v>
      </c>
      <c r="QB54" s="175">
        <v>46.4</v>
      </c>
      <c r="QC54" s="76">
        <v>152.5</v>
      </c>
      <c r="QD54" s="176" t="s">
        <v>5163</v>
      </c>
      <c r="QE54" s="177" t="s">
        <v>20</v>
      </c>
      <c r="QF54" s="177" t="s">
        <v>4625</v>
      </c>
      <c r="QG54">
        <v>0</v>
      </c>
      <c r="QH54">
        <v>0</v>
      </c>
      <c r="QI54">
        <v>0</v>
      </c>
      <c r="QJ54">
        <v>0</v>
      </c>
      <c r="QK54">
        <v>1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 s="59">
        <v>45226</v>
      </c>
      <c r="QU54" s="59">
        <v>45270</v>
      </c>
      <c r="QV54">
        <v>0</v>
      </c>
      <c r="QZ54">
        <v>0</v>
      </c>
      <c r="RG54">
        <v>1</v>
      </c>
      <c r="RJ54">
        <v>1</v>
      </c>
      <c r="RK54" t="s">
        <v>4882</v>
      </c>
      <c r="RL54">
        <v>1</v>
      </c>
      <c r="RM54" t="s">
        <v>5164</v>
      </c>
      <c r="RN54">
        <v>0</v>
      </c>
      <c r="RO54">
        <v>1</v>
      </c>
      <c r="RP54">
        <v>1</v>
      </c>
      <c r="RQ54">
        <v>1</v>
      </c>
      <c r="RR54">
        <v>0</v>
      </c>
      <c r="RS54">
        <v>0</v>
      </c>
      <c r="RT54" s="59">
        <v>45304</v>
      </c>
      <c r="RU54">
        <v>0</v>
      </c>
      <c r="RY54">
        <v>0</v>
      </c>
      <c r="SB54">
        <v>0</v>
      </c>
      <c r="SI54">
        <v>1</v>
      </c>
      <c r="SJ54" t="s">
        <v>5165</v>
      </c>
      <c r="SK54">
        <v>1</v>
      </c>
      <c r="SL54" t="s">
        <v>5090</v>
      </c>
      <c r="SM54">
        <v>0</v>
      </c>
      <c r="SN54">
        <v>1</v>
      </c>
      <c r="SO54">
        <v>1</v>
      </c>
      <c r="SP54">
        <v>1</v>
      </c>
      <c r="SQ54">
        <v>0</v>
      </c>
      <c r="SR54">
        <v>0</v>
      </c>
      <c r="SS54" s="59">
        <v>45333</v>
      </c>
      <c r="ST54">
        <v>0</v>
      </c>
      <c r="SX54">
        <v>0</v>
      </c>
      <c r="TA54">
        <v>0</v>
      </c>
      <c r="TE54">
        <v>1</v>
      </c>
      <c r="TH54">
        <v>1</v>
      </c>
      <c r="TI54" t="s">
        <v>5166</v>
      </c>
      <c r="TJ54">
        <v>1</v>
      </c>
      <c r="TK54" t="s">
        <v>5167</v>
      </c>
      <c r="TL54">
        <v>0</v>
      </c>
      <c r="TM54">
        <v>1</v>
      </c>
      <c r="TN54">
        <v>1</v>
      </c>
      <c r="TO54">
        <v>1</v>
      </c>
      <c r="TP54">
        <v>0</v>
      </c>
      <c r="TQ54">
        <v>0</v>
      </c>
      <c r="TR54" s="59">
        <v>45361</v>
      </c>
      <c r="TS54">
        <v>0</v>
      </c>
      <c r="TW54">
        <v>0</v>
      </c>
      <c r="TZ54">
        <v>0</v>
      </c>
      <c r="UD54">
        <v>0</v>
      </c>
      <c r="UG54">
        <v>1</v>
      </c>
      <c r="UH54" t="s">
        <v>5168</v>
      </c>
      <c r="UI54">
        <v>1</v>
      </c>
      <c r="UJ54" t="s">
        <v>5169</v>
      </c>
      <c r="UK54">
        <v>0</v>
      </c>
      <c r="UL54">
        <v>1</v>
      </c>
      <c r="UM54">
        <v>1</v>
      </c>
      <c r="UN54">
        <v>2</v>
      </c>
      <c r="UO54">
        <v>0</v>
      </c>
      <c r="UP54">
        <v>0</v>
      </c>
      <c r="UQ54" s="59">
        <v>45390</v>
      </c>
      <c r="UR54">
        <v>0</v>
      </c>
      <c r="UV54">
        <v>0</v>
      </c>
      <c r="UY54">
        <v>0</v>
      </c>
      <c r="VC54">
        <v>1</v>
      </c>
      <c r="VF54">
        <v>1</v>
      </c>
      <c r="VG54" t="s">
        <v>5170</v>
      </c>
      <c r="VH54">
        <v>1</v>
      </c>
      <c r="VI54" t="s">
        <v>5171</v>
      </c>
      <c r="VJ54">
        <v>0</v>
      </c>
      <c r="VK54">
        <v>1</v>
      </c>
      <c r="VL54">
        <v>1</v>
      </c>
      <c r="VM54">
        <v>2</v>
      </c>
      <c r="VN54">
        <v>0</v>
      </c>
      <c r="VO54">
        <v>0</v>
      </c>
      <c r="VP54" s="59">
        <v>45438</v>
      </c>
      <c r="VQ54">
        <v>0</v>
      </c>
      <c r="VU54">
        <v>0</v>
      </c>
      <c r="VX54">
        <v>0</v>
      </c>
      <c r="WB54">
        <v>1</v>
      </c>
      <c r="WE54">
        <v>1</v>
      </c>
      <c r="WF54" t="s">
        <v>5172</v>
      </c>
      <c r="WG54">
        <v>1</v>
      </c>
      <c r="WH54" t="s">
        <v>5173</v>
      </c>
      <c r="WI54">
        <v>1</v>
      </c>
      <c r="WJ54">
        <v>1</v>
      </c>
      <c r="WK54">
        <v>1</v>
      </c>
      <c r="WL54">
        <v>1</v>
      </c>
      <c r="WM54">
        <v>0</v>
      </c>
      <c r="WN54">
        <v>0</v>
      </c>
      <c r="WO54" s="59">
        <v>45457</v>
      </c>
      <c r="WP54">
        <v>0</v>
      </c>
      <c r="WT54">
        <v>0</v>
      </c>
      <c r="WW54">
        <v>0</v>
      </c>
      <c r="XA54">
        <v>1</v>
      </c>
      <c r="XD54">
        <v>1</v>
      </c>
      <c r="XE54" t="s">
        <v>5174</v>
      </c>
      <c r="XF54">
        <v>1</v>
      </c>
      <c r="XG54" t="s">
        <v>5175</v>
      </c>
      <c r="XH54">
        <v>0</v>
      </c>
      <c r="XI54">
        <v>1</v>
      </c>
      <c r="XJ54">
        <v>1</v>
      </c>
      <c r="XK54">
        <v>1</v>
      </c>
      <c r="XL54">
        <v>0</v>
      </c>
      <c r="XM54">
        <v>0</v>
      </c>
      <c r="XN54" s="59">
        <v>45477</v>
      </c>
      <c r="XO54">
        <v>0</v>
      </c>
      <c r="XS54">
        <v>0</v>
      </c>
      <c r="XV54">
        <v>0</v>
      </c>
      <c r="XZ54">
        <v>1</v>
      </c>
      <c r="YC54">
        <v>1</v>
      </c>
      <c r="YD54" t="s">
        <v>4579</v>
      </c>
      <c r="YE54">
        <v>1</v>
      </c>
      <c r="YF54" t="s">
        <v>4747</v>
      </c>
      <c r="YG54">
        <v>1</v>
      </c>
      <c r="YH54">
        <v>1</v>
      </c>
      <c r="YI54">
        <v>1</v>
      </c>
      <c r="YJ54">
        <v>2</v>
      </c>
      <c r="YK54">
        <v>0</v>
      </c>
      <c r="YL54">
        <v>0</v>
      </c>
      <c r="YM54" s="59">
        <v>45475</v>
      </c>
      <c r="YN54">
        <v>12.4</v>
      </c>
      <c r="YP54" s="59">
        <v>45499</v>
      </c>
      <c r="YQ54">
        <v>0</v>
      </c>
      <c r="YU54">
        <v>0</v>
      </c>
      <c r="YX54">
        <v>0</v>
      </c>
      <c r="ZB54">
        <v>1</v>
      </c>
      <c r="ZE54">
        <v>1</v>
      </c>
      <c r="ZF54" t="s">
        <v>5176</v>
      </c>
      <c r="ZG54">
        <v>1</v>
      </c>
      <c r="ZH54" t="s">
        <v>5177</v>
      </c>
      <c r="ZI54">
        <v>0</v>
      </c>
      <c r="ZJ54">
        <v>1</v>
      </c>
      <c r="ZK54">
        <v>1</v>
      </c>
      <c r="ZL54">
        <v>1</v>
      </c>
      <c r="ZM54">
        <v>0</v>
      </c>
      <c r="ZN54">
        <v>0</v>
      </c>
      <c r="ZO54">
        <v>1</v>
      </c>
      <c r="ZP54" s="59">
        <v>45519</v>
      </c>
      <c r="ZQ54" s="59">
        <v>45542</v>
      </c>
      <c r="ZR54">
        <v>0</v>
      </c>
      <c r="ZV54">
        <v>0</v>
      </c>
      <c r="ZY54">
        <v>0</v>
      </c>
      <c r="AAC54">
        <v>1</v>
      </c>
      <c r="AAF54">
        <v>1</v>
      </c>
      <c r="AAG54" t="s">
        <v>4580</v>
      </c>
      <c r="AAH54">
        <v>1</v>
      </c>
      <c r="AAI54" t="s">
        <v>5178</v>
      </c>
      <c r="AAJ54">
        <v>0</v>
      </c>
      <c r="AAK54">
        <v>1</v>
      </c>
      <c r="AAL54">
        <v>1</v>
      </c>
      <c r="AAM54">
        <v>2</v>
      </c>
      <c r="AAN54">
        <v>0</v>
      </c>
      <c r="AAO54">
        <v>0</v>
      </c>
      <c r="AAP54" s="59">
        <v>45634</v>
      </c>
      <c r="AAQ54">
        <v>0</v>
      </c>
      <c r="AAU54">
        <v>0</v>
      </c>
      <c r="AAX54">
        <v>0</v>
      </c>
      <c r="ABB54">
        <v>1</v>
      </c>
      <c r="ABE54">
        <v>1</v>
      </c>
      <c r="ABF54" t="s">
        <v>5179</v>
      </c>
      <c r="ABG54">
        <v>1</v>
      </c>
      <c r="ABH54" t="s">
        <v>5180</v>
      </c>
      <c r="ABI54">
        <v>0</v>
      </c>
      <c r="ABJ54">
        <v>1</v>
      </c>
      <c r="ABK54">
        <v>1</v>
      </c>
      <c r="ABL54">
        <v>2</v>
      </c>
      <c r="ABM54">
        <v>0</v>
      </c>
      <c r="ABN54">
        <v>0</v>
      </c>
      <c r="ABO54" s="59">
        <v>45632</v>
      </c>
      <c r="ABP54" s="58">
        <f t="shared" si="2"/>
        <v>39.356605065023956</v>
      </c>
      <c r="ABQ54">
        <v>44.7</v>
      </c>
      <c r="ABR54">
        <v>150.69999999999999</v>
      </c>
      <c r="ABT54">
        <v>10</v>
      </c>
      <c r="ABU54" t="s">
        <v>517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 s="59">
        <v>45633</v>
      </c>
    </row>
    <row r="55" spans="1:763" x14ac:dyDescent="0.25">
      <c r="A55">
        <v>53</v>
      </c>
      <c r="B55" s="15" t="s">
        <v>4545</v>
      </c>
      <c r="C55" s="15" t="s">
        <v>5134</v>
      </c>
      <c r="D55" s="72" t="s">
        <v>5181</v>
      </c>
      <c r="E55" s="15" t="s">
        <v>5182</v>
      </c>
      <c r="F55" s="72" t="s">
        <v>5183</v>
      </c>
      <c r="G55" s="138">
        <v>40050</v>
      </c>
      <c r="H55" s="72">
        <v>1</v>
      </c>
      <c r="I55" s="145">
        <v>44685</v>
      </c>
      <c r="J55" s="174">
        <f t="shared" si="7"/>
        <v>12.68993839835729</v>
      </c>
      <c r="K55" s="175">
        <v>29.1</v>
      </c>
      <c r="L55" s="175">
        <v>1.335</v>
      </c>
      <c r="M55" s="110"/>
      <c r="N55" s="110"/>
      <c r="O55" s="110"/>
      <c r="P55" s="110">
        <v>-2.77</v>
      </c>
      <c r="Q55" s="110" t="s">
        <v>19</v>
      </c>
      <c r="R55" s="110">
        <v>-0.9</v>
      </c>
      <c r="S55" s="110" t="s">
        <v>20</v>
      </c>
      <c r="T55" s="177">
        <v>11.8</v>
      </c>
      <c r="U55" s="178">
        <v>1</v>
      </c>
      <c r="V55" s="174">
        <v>0</v>
      </c>
      <c r="W55" s="174">
        <v>0</v>
      </c>
      <c r="X55" s="174">
        <v>0</v>
      </c>
      <c r="Y55" s="174">
        <v>0</v>
      </c>
      <c r="Z55" s="174">
        <v>1</v>
      </c>
      <c r="AA55" s="174">
        <v>0</v>
      </c>
      <c r="AB55" s="174">
        <v>0</v>
      </c>
      <c r="AC55" s="174">
        <v>0</v>
      </c>
      <c r="AD55" s="174">
        <v>0</v>
      </c>
      <c r="AE55" s="174">
        <v>0</v>
      </c>
      <c r="AF55">
        <v>0</v>
      </c>
      <c r="AL55">
        <v>0</v>
      </c>
      <c r="AM55">
        <v>5</v>
      </c>
      <c r="AP55">
        <v>1</v>
      </c>
      <c r="AQ55">
        <v>1</v>
      </c>
      <c r="AT55" s="68">
        <v>1</v>
      </c>
      <c r="AU55" s="140" t="s">
        <v>97</v>
      </c>
      <c r="AV55" s="68">
        <v>1</v>
      </c>
      <c r="AW55" s="68">
        <v>1</v>
      </c>
      <c r="AX55" s="68"/>
      <c r="AY55" s="68">
        <v>1</v>
      </c>
      <c r="AZ55" s="68"/>
      <c r="BA55" s="179">
        <v>44779</v>
      </c>
      <c r="BB55" s="68"/>
      <c r="BC55" s="68"/>
      <c r="BD55" s="68"/>
      <c r="BE55" s="68"/>
      <c r="BF55" s="68">
        <v>0</v>
      </c>
      <c r="BG55" s="68">
        <v>1</v>
      </c>
      <c r="BH55" s="68">
        <v>1</v>
      </c>
      <c r="BI55" s="68">
        <v>1</v>
      </c>
      <c r="BJ55" s="68"/>
      <c r="BK55" s="68">
        <v>1</v>
      </c>
      <c r="BL55" s="68" t="s">
        <v>2378</v>
      </c>
      <c r="BM55" s="68">
        <v>1</v>
      </c>
      <c r="BN55" s="68" t="s">
        <v>5086</v>
      </c>
      <c r="BO55" s="68">
        <v>1</v>
      </c>
      <c r="BP55" s="68">
        <v>1</v>
      </c>
      <c r="BQ55" s="68">
        <v>2</v>
      </c>
      <c r="BR55" s="68">
        <v>2</v>
      </c>
      <c r="BS55" s="68">
        <v>0</v>
      </c>
      <c r="BT55" s="68">
        <v>0</v>
      </c>
      <c r="BU55" s="179">
        <v>44807</v>
      </c>
      <c r="BV55" s="68"/>
      <c r="BW55" s="68"/>
      <c r="BX55" s="68"/>
      <c r="BY55" s="68"/>
      <c r="BZ55" s="68">
        <v>1</v>
      </c>
      <c r="CA55" s="15">
        <v>1</v>
      </c>
      <c r="CB55" s="68"/>
      <c r="CC55" s="68">
        <v>1</v>
      </c>
      <c r="CD55" s="68"/>
      <c r="CE55" s="68">
        <v>1</v>
      </c>
      <c r="CF55" s="15" t="s">
        <v>4719</v>
      </c>
      <c r="CG55" s="68">
        <v>1</v>
      </c>
      <c r="CH55" s="15" t="s">
        <v>5086</v>
      </c>
      <c r="CI55" s="15">
        <v>0</v>
      </c>
      <c r="CJ55" s="15">
        <v>1</v>
      </c>
      <c r="CK55" s="15">
        <v>1</v>
      </c>
      <c r="CL55" s="15">
        <v>1</v>
      </c>
      <c r="CM55" s="15">
        <v>0</v>
      </c>
      <c r="CN55" s="15">
        <v>0</v>
      </c>
      <c r="CO55" s="15">
        <v>1</v>
      </c>
      <c r="CP55" s="150">
        <v>44842</v>
      </c>
      <c r="CX55" s="15">
        <v>99</v>
      </c>
      <c r="CY55" s="15">
        <v>1</v>
      </c>
      <c r="DA55" s="15">
        <v>1</v>
      </c>
      <c r="DC55" s="15">
        <v>1</v>
      </c>
      <c r="DD55" s="15" t="s">
        <v>5138</v>
      </c>
      <c r="DE55" s="15">
        <v>1</v>
      </c>
      <c r="DF55" s="15" t="s">
        <v>5139</v>
      </c>
      <c r="DG55" s="15">
        <v>1</v>
      </c>
      <c r="DH55" s="15">
        <v>1</v>
      </c>
      <c r="DI55" s="15">
        <v>1</v>
      </c>
      <c r="DJ55" s="15">
        <v>0</v>
      </c>
      <c r="DK55" s="15">
        <v>0</v>
      </c>
      <c r="DL55" s="15">
        <v>0</v>
      </c>
      <c r="DM55" s="68"/>
      <c r="DN55" s="68"/>
      <c r="DO55" s="68"/>
      <c r="DP55" s="68"/>
      <c r="DQ55" s="68"/>
      <c r="DR55" s="68">
        <v>1</v>
      </c>
      <c r="DS55" s="68"/>
      <c r="DT55" s="68">
        <v>1</v>
      </c>
      <c r="DV55" s="68">
        <v>1</v>
      </c>
      <c r="DW55" s="68" t="s">
        <v>4557</v>
      </c>
      <c r="DX55" s="68">
        <v>1</v>
      </c>
      <c r="DY55" s="68" t="s">
        <v>5140</v>
      </c>
      <c r="DZ55" s="68">
        <v>1</v>
      </c>
      <c r="EA55" s="68" t="s">
        <v>5141</v>
      </c>
      <c r="EB55" s="68">
        <v>0</v>
      </c>
      <c r="EC55" s="68">
        <v>1</v>
      </c>
      <c r="ED55" s="68">
        <v>1</v>
      </c>
      <c r="EE55" s="68">
        <v>1</v>
      </c>
      <c r="EF55" s="68">
        <v>0</v>
      </c>
      <c r="EG55" s="68">
        <v>0</v>
      </c>
      <c r="EH55" s="68">
        <v>1</v>
      </c>
      <c r="EI55" s="179">
        <v>44898</v>
      </c>
      <c r="EJ55" s="68"/>
      <c r="EK55" s="68"/>
      <c r="EL55" s="68"/>
      <c r="EM55" s="68"/>
      <c r="EN55" s="68"/>
      <c r="EO55" s="68"/>
      <c r="EP55" s="68"/>
      <c r="EQ55" s="68">
        <v>0</v>
      </c>
      <c r="ES55" s="68"/>
      <c r="ET55" s="68"/>
      <c r="EU55" s="68"/>
      <c r="EV55" s="68"/>
      <c r="EW55" s="68" t="s">
        <v>4554</v>
      </c>
      <c r="EX55" s="68">
        <v>1</v>
      </c>
      <c r="EY55" s="68" t="s">
        <v>5142</v>
      </c>
      <c r="EZ55">
        <v>1</v>
      </c>
      <c r="FA55" s="68" t="s">
        <v>5143</v>
      </c>
      <c r="FB55" s="68">
        <v>0</v>
      </c>
      <c r="FC55" s="68">
        <v>1</v>
      </c>
      <c r="FD55" s="68">
        <v>1</v>
      </c>
      <c r="FE55" s="15">
        <v>2</v>
      </c>
      <c r="FF55" s="68">
        <v>0</v>
      </c>
      <c r="FG55" s="68">
        <v>0</v>
      </c>
      <c r="FH55" s="150">
        <v>44933</v>
      </c>
      <c r="FI55" s="68"/>
      <c r="FJ55" s="68"/>
      <c r="FK55" s="68"/>
      <c r="FP55">
        <v>0</v>
      </c>
      <c r="FV55" t="s">
        <v>4557</v>
      </c>
      <c r="FW55">
        <v>1</v>
      </c>
      <c r="FX55" t="s">
        <v>5144</v>
      </c>
      <c r="FY55">
        <v>1</v>
      </c>
      <c r="FZ55" t="s">
        <v>5145</v>
      </c>
      <c r="GA55">
        <v>0</v>
      </c>
      <c r="GB55">
        <v>1</v>
      </c>
      <c r="GC55">
        <v>1</v>
      </c>
      <c r="GD55">
        <v>1</v>
      </c>
      <c r="GE55">
        <v>0</v>
      </c>
      <c r="GF55">
        <v>0</v>
      </c>
      <c r="GG55" s="59">
        <v>44962</v>
      </c>
      <c r="GO55">
        <v>0</v>
      </c>
      <c r="GV55">
        <v>1</v>
      </c>
      <c r="GW55" t="s">
        <v>5146</v>
      </c>
      <c r="GX55">
        <v>1</v>
      </c>
      <c r="GY55" t="s">
        <v>5147</v>
      </c>
      <c r="GZ55">
        <v>0</v>
      </c>
      <c r="HA55">
        <v>1</v>
      </c>
      <c r="HB55">
        <v>1</v>
      </c>
      <c r="HC55">
        <v>1</v>
      </c>
      <c r="HD55">
        <v>0</v>
      </c>
      <c r="HE55">
        <v>0</v>
      </c>
      <c r="HF55" s="59">
        <v>44996</v>
      </c>
      <c r="HN55">
        <v>0</v>
      </c>
      <c r="HU55">
        <v>1</v>
      </c>
      <c r="HV55" t="s">
        <v>5148</v>
      </c>
      <c r="HW55">
        <v>1</v>
      </c>
      <c r="HX55" t="s">
        <v>5149</v>
      </c>
      <c r="HY55">
        <v>1</v>
      </c>
      <c r="HZ55">
        <v>1</v>
      </c>
      <c r="IA55">
        <v>1</v>
      </c>
      <c r="IB55">
        <v>1</v>
      </c>
      <c r="IC55">
        <v>0</v>
      </c>
      <c r="ID55">
        <v>0</v>
      </c>
      <c r="IE55" s="59">
        <v>45018</v>
      </c>
      <c r="IM55">
        <v>0</v>
      </c>
      <c r="IT55">
        <v>1</v>
      </c>
      <c r="IU55" t="s">
        <v>5150</v>
      </c>
      <c r="IV55">
        <v>1</v>
      </c>
      <c r="IW55" t="s">
        <v>2352</v>
      </c>
      <c r="IX55">
        <v>0</v>
      </c>
      <c r="IY55">
        <v>1</v>
      </c>
      <c r="IZ55">
        <v>1</v>
      </c>
      <c r="JA55">
        <v>1</v>
      </c>
      <c r="JB55">
        <v>1</v>
      </c>
      <c r="JC55">
        <v>0</v>
      </c>
      <c r="JD55">
        <v>1</v>
      </c>
      <c r="JE55" s="59">
        <v>45068</v>
      </c>
      <c r="JF55" s="59">
        <v>45068</v>
      </c>
      <c r="JN55">
        <v>0</v>
      </c>
      <c r="JU55">
        <v>1</v>
      </c>
      <c r="JV55" t="s">
        <v>5151</v>
      </c>
      <c r="JW55">
        <v>1</v>
      </c>
      <c r="JX55" t="s">
        <v>5152</v>
      </c>
      <c r="JY55">
        <v>1</v>
      </c>
      <c r="JZ55">
        <v>1</v>
      </c>
      <c r="KA55">
        <v>1</v>
      </c>
      <c r="KB55">
        <v>1</v>
      </c>
      <c r="KC55">
        <v>0</v>
      </c>
      <c r="KD55">
        <v>0</v>
      </c>
      <c r="KE55" s="59">
        <v>45094</v>
      </c>
      <c r="KF55">
        <v>0</v>
      </c>
      <c r="KJ55">
        <v>0</v>
      </c>
      <c r="KM55">
        <v>0</v>
      </c>
      <c r="KT55">
        <v>1</v>
      </c>
      <c r="KU55" t="s">
        <v>5153</v>
      </c>
      <c r="KV55">
        <v>1</v>
      </c>
      <c r="KW55" t="s">
        <v>5154</v>
      </c>
      <c r="KX55">
        <v>0</v>
      </c>
      <c r="KY55">
        <v>1</v>
      </c>
      <c r="KZ55">
        <v>1</v>
      </c>
      <c r="LA55">
        <v>1</v>
      </c>
      <c r="LB55">
        <v>0</v>
      </c>
      <c r="LC55">
        <v>0</v>
      </c>
      <c r="LD55" s="59">
        <v>45132</v>
      </c>
      <c r="LE55">
        <v>0</v>
      </c>
      <c r="LI55">
        <v>0</v>
      </c>
      <c r="LL55">
        <v>0</v>
      </c>
      <c r="LS55">
        <v>1</v>
      </c>
      <c r="LT55" t="s">
        <v>4580</v>
      </c>
      <c r="LU55">
        <v>1</v>
      </c>
      <c r="LV55" t="s">
        <v>5155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0</v>
      </c>
      <c r="MC55" s="59">
        <v>45165</v>
      </c>
      <c r="MD55">
        <v>0</v>
      </c>
      <c r="MH55">
        <v>0</v>
      </c>
      <c r="MK55">
        <v>0</v>
      </c>
      <c r="MP55">
        <v>1</v>
      </c>
      <c r="MR55">
        <v>1</v>
      </c>
      <c r="MS55" t="s">
        <v>5156</v>
      </c>
      <c r="MT55">
        <v>1</v>
      </c>
      <c r="MU55" t="s">
        <v>5157</v>
      </c>
      <c r="MV55">
        <v>0</v>
      </c>
      <c r="MW55">
        <v>1</v>
      </c>
      <c r="MX55">
        <v>1</v>
      </c>
      <c r="MY55">
        <v>2</v>
      </c>
      <c r="MZ55">
        <v>0</v>
      </c>
      <c r="NA55">
        <v>0</v>
      </c>
      <c r="NB55" s="59">
        <v>45178</v>
      </c>
      <c r="NC55">
        <v>0</v>
      </c>
      <c r="NG55">
        <v>0</v>
      </c>
      <c r="NJ55">
        <v>0</v>
      </c>
      <c r="NQ55">
        <v>1</v>
      </c>
      <c r="NR55" t="s">
        <v>5158</v>
      </c>
      <c r="NS55">
        <v>1</v>
      </c>
      <c r="NT55" t="s">
        <v>5099</v>
      </c>
      <c r="NU55">
        <v>1</v>
      </c>
      <c r="NV55">
        <v>1</v>
      </c>
      <c r="NW55">
        <v>1</v>
      </c>
      <c r="NX55">
        <v>1</v>
      </c>
      <c r="NY55">
        <v>0</v>
      </c>
      <c r="NZ55">
        <v>0</v>
      </c>
      <c r="OA55" s="59">
        <v>45226</v>
      </c>
      <c r="OB55">
        <v>0</v>
      </c>
      <c r="OF55">
        <v>0</v>
      </c>
      <c r="OI55">
        <v>0</v>
      </c>
      <c r="OP55">
        <v>1</v>
      </c>
      <c r="OQ55" t="s">
        <v>5159</v>
      </c>
      <c r="OR55">
        <v>1</v>
      </c>
      <c r="OS55" t="s">
        <v>5160</v>
      </c>
      <c r="OT55">
        <v>0</v>
      </c>
      <c r="OU55">
        <v>1</v>
      </c>
      <c r="OV55">
        <v>1</v>
      </c>
      <c r="OW55">
        <v>1</v>
      </c>
      <c r="OX55">
        <v>0</v>
      </c>
      <c r="OY55">
        <v>0</v>
      </c>
      <c r="OZ55" s="59">
        <v>45247</v>
      </c>
      <c r="PA55">
        <v>0</v>
      </c>
      <c r="PH55">
        <v>0</v>
      </c>
      <c r="PO55">
        <v>1</v>
      </c>
      <c r="PP55" t="s">
        <v>5161</v>
      </c>
      <c r="PQ55">
        <v>1</v>
      </c>
      <c r="PR55" t="s">
        <v>5162</v>
      </c>
      <c r="PS55">
        <v>1</v>
      </c>
      <c r="PT55">
        <v>1</v>
      </c>
      <c r="PU55">
        <v>1</v>
      </c>
      <c r="PV55">
        <v>1</v>
      </c>
      <c r="PW55">
        <v>0</v>
      </c>
      <c r="PX55">
        <v>0</v>
      </c>
      <c r="PY55" s="59">
        <v>45225</v>
      </c>
      <c r="PZ55" s="15" t="s">
        <v>5182</v>
      </c>
      <c r="QA55" s="111">
        <f t="shared" si="8"/>
        <v>14.168377823408624</v>
      </c>
      <c r="QB55" s="175">
        <v>35.6</v>
      </c>
      <c r="QC55" s="76">
        <v>143</v>
      </c>
      <c r="QD55" s="176" t="s">
        <v>4925</v>
      </c>
      <c r="QE55" s="177" t="s">
        <v>517</v>
      </c>
      <c r="QF55" s="177" t="s">
        <v>4630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 s="59">
        <v>45227</v>
      </c>
      <c r="QU55" s="59">
        <v>45270</v>
      </c>
      <c r="QV55">
        <v>0</v>
      </c>
      <c r="QZ55">
        <v>0</v>
      </c>
      <c r="RG55">
        <v>1</v>
      </c>
      <c r="RJ55">
        <v>1</v>
      </c>
      <c r="RK55" t="s">
        <v>4882</v>
      </c>
      <c r="RL55">
        <v>1</v>
      </c>
      <c r="RM55" t="s">
        <v>5164</v>
      </c>
      <c r="RN55">
        <v>0</v>
      </c>
      <c r="RO55">
        <v>1</v>
      </c>
      <c r="RP55">
        <v>1</v>
      </c>
      <c r="RQ55">
        <v>1</v>
      </c>
      <c r="RR55">
        <v>0</v>
      </c>
      <c r="RS55">
        <v>0</v>
      </c>
      <c r="RT55" s="59">
        <v>45304</v>
      </c>
      <c r="RU55">
        <v>0</v>
      </c>
      <c r="RY55">
        <v>0</v>
      </c>
      <c r="SB55">
        <v>0</v>
      </c>
      <c r="SI55">
        <v>1</v>
      </c>
      <c r="SJ55" t="s">
        <v>5165</v>
      </c>
      <c r="SK55">
        <v>1</v>
      </c>
      <c r="SL55" t="s">
        <v>5090</v>
      </c>
      <c r="SM55">
        <v>0</v>
      </c>
      <c r="SN55">
        <v>1</v>
      </c>
      <c r="SO55">
        <v>1</v>
      </c>
      <c r="SP55">
        <v>1</v>
      </c>
      <c r="SQ55">
        <v>0</v>
      </c>
      <c r="SR55">
        <v>0</v>
      </c>
      <c r="SS55" s="59">
        <v>45333</v>
      </c>
      <c r="ST55">
        <v>0</v>
      </c>
      <c r="SX55">
        <v>0</v>
      </c>
      <c r="TA55">
        <v>0</v>
      </c>
      <c r="TE55">
        <v>1</v>
      </c>
      <c r="TH55">
        <v>1</v>
      </c>
      <c r="TI55" t="s">
        <v>5166</v>
      </c>
      <c r="TJ55">
        <v>1</v>
      </c>
      <c r="TK55" t="s">
        <v>5167</v>
      </c>
      <c r="TL55">
        <v>0</v>
      </c>
      <c r="TM55">
        <v>1</v>
      </c>
      <c r="TN55">
        <v>1</v>
      </c>
      <c r="TO55">
        <v>1</v>
      </c>
      <c r="TP55">
        <v>0</v>
      </c>
      <c r="TQ55">
        <v>0</v>
      </c>
      <c r="TR55" s="59">
        <v>45361</v>
      </c>
      <c r="TS55">
        <v>0</v>
      </c>
      <c r="TW55">
        <v>0</v>
      </c>
      <c r="TZ55">
        <v>0</v>
      </c>
      <c r="UD55">
        <v>0</v>
      </c>
      <c r="UG55">
        <v>1</v>
      </c>
      <c r="UH55" t="s">
        <v>5168</v>
      </c>
      <c r="UI55">
        <v>1</v>
      </c>
      <c r="UJ55" t="s">
        <v>5169</v>
      </c>
      <c r="UK55">
        <v>0</v>
      </c>
      <c r="UL55">
        <v>1</v>
      </c>
      <c r="UM55">
        <v>1</v>
      </c>
      <c r="UN55">
        <v>2</v>
      </c>
      <c r="UO55">
        <v>0</v>
      </c>
      <c r="UP55">
        <v>0</v>
      </c>
      <c r="UQ55" s="59">
        <v>45390</v>
      </c>
      <c r="UR55">
        <v>0</v>
      </c>
      <c r="UV55">
        <v>0</v>
      </c>
      <c r="UY55">
        <v>0</v>
      </c>
      <c r="VC55">
        <v>1</v>
      </c>
      <c r="VF55">
        <v>1</v>
      </c>
      <c r="VG55" t="s">
        <v>5170</v>
      </c>
      <c r="VH55">
        <v>1</v>
      </c>
      <c r="VI55" t="s">
        <v>5171</v>
      </c>
      <c r="VJ55">
        <v>0</v>
      </c>
      <c r="VK55">
        <v>1</v>
      </c>
      <c r="VL55">
        <v>1</v>
      </c>
      <c r="VM55">
        <v>2</v>
      </c>
      <c r="VN55">
        <v>0</v>
      </c>
      <c r="VO55">
        <v>0</v>
      </c>
      <c r="VP55" s="59">
        <v>45438</v>
      </c>
      <c r="VQ55">
        <v>0</v>
      </c>
      <c r="VU55">
        <v>0</v>
      </c>
      <c r="VX55">
        <v>0</v>
      </c>
      <c r="WB55">
        <v>1</v>
      </c>
      <c r="WE55">
        <v>1</v>
      </c>
      <c r="WF55" t="s">
        <v>5172</v>
      </c>
      <c r="WG55">
        <v>1</v>
      </c>
      <c r="WH55" t="s">
        <v>5173</v>
      </c>
      <c r="WI55">
        <v>1</v>
      </c>
      <c r="WJ55">
        <v>1</v>
      </c>
      <c r="WK55">
        <v>1</v>
      </c>
      <c r="WL55">
        <v>1</v>
      </c>
      <c r="WM55">
        <v>0</v>
      </c>
      <c r="WN55">
        <v>0</v>
      </c>
      <c r="WO55" s="59">
        <v>45457</v>
      </c>
      <c r="WP55">
        <v>0</v>
      </c>
      <c r="WT55">
        <v>0</v>
      </c>
      <c r="WW55">
        <v>0</v>
      </c>
      <c r="XA55">
        <v>1</v>
      </c>
      <c r="XD55">
        <v>1</v>
      </c>
      <c r="XE55" t="s">
        <v>5174</v>
      </c>
      <c r="XF55">
        <v>1</v>
      </c>
      <c r="XG55" t="s">
        <v>5175</v>
      </c>
      <c r="XH55">
        <v>0</v>
      </c>
      <c r="XI55">
        <v>1</v>
      </c>
      <c r="XJ55">
        <v>1</v>
      </c>
      <c r="XK55">
        <v>1</v>
      </c>
      <c r="XL55">
        <v>0</v>
      </c>
      <c r="XM55">
        <v>0</v>
      </c>
      <c r="XN55" s="59">
        <v>45477</v>
      </c>
      <c r="XO55">
        <v>0</v>
      </c>
      <c r="XS55">
        <v>0</v>
      </c>
      <c r="XV55">
        <v>0</v>
      </c>
      <c r="XZ55">
        <v>1</v>
      </c>
      <c r="YC55">
        <v>1</v>
      </c>
      <c r="YD55" t="s">
        <v>4579</v>
      </c>
      <c r="YE55">
        <v>1</v>
      </c>
      <c r="YF55" t="s">
        <v>4747</v>
      </c>
      <c r="YG55">
        <v>1</v>
      </c>
      <c r="YH55">
        <v>1</v>
      </c>
      <c r="YI55">
        <v>1</v>
      </c>
      <c r="YJ55">
        <v>2</v>
      </c>
      <c r="YK55">
        <v>0</v>
      </c>
      <c r="YL55">
        <v>0</v>
      </c>
      <c r="YM55" s="59">
        <v>45475</v>
      </c>
      <c r="YN55">
        <v>12.8</v>
      </c>
      <c r="YP55" s="59">
        <v>45499</v>
      </c>
      <c r="YQ55">
        <v>0</v>
      </c>
      <c r="YU55">
        <v>0</v>
      </c>
      <c r="YX55">
        <v>0</v>
      </c>
      <c r="ZB55">
        <v>1</v>
      </c>
      <c r="ZE55">
        <v>1</v>
      </c>
      <c r="ZF55" t="s">
        <v>5176</v>
      </c>
      <c r="ZG55">
        <v>1</v>
      </c>
      <c r="ZH55" t="s">
        <v>5177</v>
      </c>
      <c r="ZI55">
        <v>0</v>
      </c>
      <c r="ZJ55">
        <v>1</v>
      </c>
      <c r="ZK55">
        <v>1</v>
      </c>
      <c r="ZL55">
        <v>1</v>
      </c>
      <c r="ZM55">
        <v>0</v>
      </c>
      <c r="ZN55">
        <v>0</v>
      </c>
      <c r="ZO55">
        <v>1</v>
      </c>
      <c r="ZP55" s="59">
        <v>45519</v>
      </c>
      <c r="ZQ55" s="59">
        <v>45542</v>
      </c>
      <c r="ZR55">
        <v>0</v>
      </c>
      <c r="ZV55">
        <v>0</v>
      </c>
      <c r="ZY55">
        <v>0</v>
      </c>
      <c r="AAC55">
        <v>1</v>
      </c>
      <c r="AAF55">
        <v>1</v>
      </c>
      <c r="AAG55" t="s">
        <v>4580</v>
      </c>
      <c r="AAH55">
        <v>1</v>
      </c>
      <c r="AAI55" t="s">
        <v>5178</v>
      </c>
      <c r="AAJ55">
        <v>0</v>
      </c>
      <c r="AAK55">
        <v>1</v>
      </c>
      <c r="AAL55">
        <v>1</v>
      </c>
      <c r="AAM55">
        <v>2</v>
      </c>
      <c r="AAN55">
        <v>0</v>
      </c>
      <c r="AAO55">
        <v>0</v>
      </c>
      <c r="AAP55" s="59">
        <v>45634</v>
      </c>
      <c r="AAQ55">
        <v>0</v>
      </c>
      <c r="AAU55">
        <v>0</v>
      </c>
      <c r="AAX55">
        <v>0</v>
      </c>
      <c r="ABB55">
        <v>1</v>
      </c>
      <c r="ABE55">
        <v>1</v>
      </c>
      <c r="ABF55" t="s">
        <v>5179</v>
      </c>
      <c r="ABG55">
        <v>1</v>
      </c>
      <c r="ABH55" t="s">
        <v>5180</v>
      </c>
      <c r="ABI55">
        <v>0</v>
      </c>
      <c r="ABJ55">
        <v>1</v>
      </c>
      <c r="ABK55">
        <v>1</v>
      </c>
      <c r="ABL55">
        <v>2</v>
      </c>
      <c r="ABM55">
        <v>0</v>
      </c>
      <c r="ABN55">
        <v>0</v>
      </c>
      <c r="ABO55" s="59">
        <v>45632</v>
      </c>
      <c r="ABP55" s="58">
        <f t="shared" si="2"/>
        <v>15.282683093771389</v>
      </c>
      <c r="ABQ55">
        <v>42.4</v>
      </c>
      <c r="ABR55">
        <v>151.5</v>
      </c>
      <c r="ABS55" s="15">
        <v>38</v>
      </c>
      <c r="ABT55">
        <v>12.9</v>
      </c>
      <c r="ABU55" t="s">
        <v>517</v>
      </c>
      <c r="ABV55">
        <v>0</v>
      </c>
      <c r="ABW55">
        <v>1</v>
      </c>
      <c r="ABX55">
        <v>0</v>
      </c>
      <c r="ABY55">
        <v>0</v>
      </c>
      <c r="ABZ55">
        <v>1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 s="59">
        <v>45633</v>
      </c>
    </row>
    <row r="56" spans="1:763" x14ac:dyDescent="0.25">
      <c r="A56">
        <v>54</v>
      </c>
      <c r="B56" s="15" t="s">
        <v>4545</v>
      </c>
      <c r="C56" s="15" t="s">
        <v>5134</v>
      </c>
      <c r="D56" s="72" t="s">
        <v>5184</v>
      </c>
      <c r="E56" s="15" t="s">
        <v>5185</v>
      </c>
      <c r="F56" s="72" t="s">
        <v>5186</v>
      </c>
      <c r="G56" s="138">
        <v>32745</v>
      </c>
      <c r="H56" s="72">
        <v>1</v>
      </c>
      <c r="I56" s="145">
        <v>44685</v>
      </c>
      <c r="J56" s="174">
        <f t="shared" si="7"/>
        <v>32.689938398357292</v>
      </c>
      <c r="K56" s="175">
        <v>55.2</v>
      </c>
      <c r="L56" s="175">
        <v>1.5349999999999999</v>
      </c>
      <c r="M56" s="176">
        <v>23.427304268480306</v>
      </c>
      <c r="N56" s="110"/>
      <c r="O56" s="110"/>
      <c r="P56" s="110"/>
      <c r="Q56" s="110"/>
      <c r="R56" s="110"/>
      <c r="S56" s="110"/>
      <c r="T56" s="177">
        <v>14.4</v>
      </c>
      <c r="U56" s="178">
        <v>0</v>
      </c>
      <c r="V56" s="174">
        <v>0</v>
      </c>
      <c r="W56" s="174">
        <v>0</v>
      </c>
      <c r="X56" s="174">
        <v>0</v>
      </c>
      <c r="Y56" s="174">
        <v>0</v>
      </c>
      <c r="Z56" s="174">
        <v>1</v>
      </c>
      <c r="AA56" s="174">
        <v>0</v>
      </c>
      <c r="AB56" s="174">
        <v>0</v>
      </c>
      <c r="AC56" s="174">
        <v>0</v>
      </c>
      <c r="AD56" s="174">
        <v>0</v>
      </c>
      <c r="AE56" s="174">
        <v>0</v>
      </c>
      <c r="AF56">
        <v>0</v>
      </c>
      <c r="AL56">
        <v>0</v>
      </c>
      <c r="AP56">
        <v>1</v>
      </c>
      <c r="AQ56">
        <v>1</v>
      </c>
      <c r="AT56" s="68">
        <v>1</v>
      </c>
      <c r="AU56" s="140" t="s">
        <v>97</v>
      </c>
      <c r="AV56" s="68">
        <v>1</v>
      </c>
      <c r="AW56" s="68">
        <v>1</v>
      </c>
      <c r="AX56" s="68">
        <v>99</v>
      </c>
      <c r="AY56" s="68"/>
      <c r="AZ56" s="68">
        <v>1</v>
      </c>
      <c r="BA56" s="179">
        <v>44779</v>
      </c>
      <c r="BB56" s="68"/>
      <c r="BC56" s="68"/>
      <c r="BD56" s="68"/>
      <c r="BE56" s="68"/>
      <c r="BF56" s="68">
        <v>0</v>
      </c>
      <c r="BG56" s="68">
        <v>1</v>
      </c>
      <c r="BH56" s="68">
        <v>1</v>
      </c>
      <c r="BI56" s="68">
        <v>1</v>
      </c>
      <c r="BJ56" s="68"/>
      <c r="BK56" s="68">
        <v>1</v>
      </c>
      <c r="BL56" s="68" t="s">
        <v>2378</v>
      </c>
      <c r="BM56" s="68">
        <v>1</v>
      </c>
      <c r="BN56" s="68" t="s">
        <v>5086</v>
      </c>
      <c r="BO56" s="68">
        <v>1</v>
      </c>
      <c r="BP56" s="68">
        <v>1</v>
      </c>
      <c r="BQ56" s="68">
        <v>2</v>
      </c>
      <c r="BR56" s="68">
        <v>2</v>
      </c>
      <c r="BS56" s="68">
        <v>0</v>
      </c>
      <c r="BT56" s="68">
        <v>0</v>
      </c>
      <c r="BU56" s="179">
        <v>44807</v>
      </c>
      <c r="BV56" s="68"/>
      <c r="BW56" s="68"/>
      <c r="BX56" s="68"/>
      <c r="BY56" s="68"/>
      <c r="BZ56" s="68">
        <v>1</v>
      </c>
      <c r="CA56" s="15">
        <v>1</v>
      </c>
      <c r="CB56" s="68"/>
      <c r="CC56" s="68">
        <v>1</v>
      </c>
      <c r="CD56" s="68"/>
      <c r="CE56" s="68">
        <v>1</v>
      </c>
      <c r="CF56" s="15" t="s">
        <v>4719</v>
      </c>
      <c r="CG56" s="68">
        <v>1</v>
      </c>
      <c r="CH56" s="15" t="s">
        <v>5086</v>
      </c>
      <c r="CI56" s="15">
        <v>0</v>
      </c>
      <c r="CJ56" s="15">
        <v>1</v>
      </c>
      <c r="CK56" s="15">
        <v>1</v>
      </c>
      <c r="CL56" s="15">
        <v>1</v>
      </c>
      <c r="CM56" s="15">
        <v>0</v>
      </c>
      <c r="CN56" s="15">
        <v>0</v>
      </c>
      <c r="CO56" s="15">
        <v>1</v>
      </c>
      <c r="CP56" s="150">
        <v>44842</v>
      </c>
      <c r="CX56" s="15">
        <v>99</v>
      </c>
      <c r="CY56" s="15">
        <v>1</v>
      </c>
      <c r="DA56" s="15">
        <v>1</v>
      </c>
      <c r="DC56" s="15">
        <v>1</v>
      </c>
      <c r="DD56" s="15" t="s">
        <v>5138</v>
      </c>
      <c r="DE56" s="15">
        <v>1</v>
      </c>
      <c r="DF56" s="15" t="s">
        <v>5139</v>
      </c>
      <c r="DG56" s="15">
        <v>1</v>
      </c>
      <c r="DH56" s="15">
        <v>1</v>
      </c>
      <c r="DI56" s="15">
        <v>1</v>
      </c>
      <c r="DJ56" s="15">
        <v>0</v>
      </c>
      <c r="DK56" s="15">
        <v>0</v>
      </c>
      <c r="DL56" s="15">
        <v>0</v>
      </c>
      <c r="DM56" s="68"/>
      <c r="DN56" s="68"/>
      <c r="DO56" s="68"/>
      <c r="DP56" s="68"/>
      <c r="DQ56" s="68"/>
      <c r="DR56" s="68">
        <v>1</v>
      </c>
      <c r="DS56" s="68"/>
      <c r="DT56" s="68">
        <v>1</v>
      </c>
      <c r="DV56" s="68">
        <v>1</v>
      </c>
      <c r="DW56" s="68" t="s">
        <v>4557</v>
      </c>
      <c r="DX56" s="68">
        <v>1</v>
      </c>
      <c r="DY56" s="68" t="s">
        <v>5140</v>
      </c>
      <c r="DZ56" s="68">
        <v>1</v>
      </c>
      <c r="EA56" s="68" t="s">
        <v>5141</v>
      </c>
      <c r="EB56" s="68">
        <v>0</v>
      </c>
      <c r="EC56" s="68">
        <v>1</v>
      </c>
      <c r="ED56" s="68">
        <v>1</v>
      </c>
      <c r="EE56" s="68">
        <v>1</v>
      </c>
      <c r="EF56" s="68">
        <v>0</v>
      </c>
      <c r="EG56" s="68">
        <v>0</v>
      </c>
      <c r="EH56" s="68">
        <v>1</v>
      </c>
      <c r="EI56" s="179">
        <v>44898</v>
      </c>
      <c r="EJ56" s="68"/>
      <c r="EK56" s="68"/>
      <c r="EL56" s="68"/>
      <c r="EM56" s="68"/>
      <c r="EN56" s="68"/>
      <c r="EO56" s="68"/>
      <c r="EP56" s="68"/>
      <c r="EQ56" s="68">
        <v>0</v>
      </c>
      <c r="ES56" s="68"/>
      <c r="ET56" s="68"/>
      <c r="EU56" s="68"/>
      <c r="EV56" s="68"/>
      <c r="EW56" s="68" t="s">
        <v>4554</v>
      </c>
      <c r="EX56" s="68">
        <v>1</v>
      </c>
      <c r="EY56" s="68" t="s">
        <v>5142</v>
      </c>
      <c r="EZ56">
        <v>1</v>
      </c>
      <c r="FA56" s="68" t="s">
        <v>5143</v>
      </c>
      <c r="FB56" s="68">
        <v>0</v>
      </c>
      <c r="FC56" s="68">
        <v>1</v>
      </c>
      <c r="FD56" s="68">
        <v>1</v>
      </c>
      <c r="FE56" s="15">
        <v>2</v>
      </c>
      <c r="FF56" s="68">
        <v>0</v>
      </c>
      <c r="FG56" s="68">
        <v>0</v>
      </c>
      <c r="FH56" s="150">
        <v>44933</v>
      </c>
      <c r="FI56" s="68"/>
      <c r="FJ56" s="68"/>
      <c r="FK56" s="68"/>
      <c r="FP56">
        <v>0</v>
      </c>
      <c r="FV56" t="s">
        <v>4557</v>
      </c>
      <c r="FW56">
        <v>1</v>
      </c>
      <c r="FX56" t="s">
        <v>5144</v>
      </c>
      <c r="FY56">
        <v>1</v>
      </c>
      <c r="FZ56" t="s">
        <v>5145</v>
      </c>
      <c r="GA56">
        <v>0</v>
      </c>
      <c r="GB56">
        <v>1</v>
      </c>
      <c r="GC56">
        <v>1</v>
      </c>
      <c r="GD56">
        <v>1</v>
      </c>
      <c r="GE56">
        <v>0</v>
      </c>
      <c r="GF56">
        <v>0</v>
      </c>
      <c r="GG56" s="59">
        <v>44962</v>
      </c>
      <c r="GO56">
        <v>0</v>
      </c>
      <c r="GV56">
        <v>1</v>
      </c>
      <c r="GW56" t="s">
        <v>5146</v>
      </c>
      <c r="GX56">
        <v>1</v>
      </c>
      <c r="GY56" t="s">
        <v>5147</v>
      </c>
      <c r="GZ56">
        <v>0</v>
      </c>
      <c r="HA56">
        <v>1</v>
      </c>
      <c r="HB56">
        <v>1</v>
      </c>
      <c r="HC56">
        <v>1</v>
      </c>
      <c r="HD56">
        <v>0</v>
      </c>
      <c r="HE56">
        <v>0</v>
      </c>
      <c r="HF56" s="59">
        <v>44996</v>
      </c>
      <c r="HN56">
        <v>0</v>
      </c>
      <c r="HU56">
        <v>1</v>
      </c>
      <c r="HV56" t="s">
        <v>5148</v>
      </c>
      <c r="HW56">
        <v>1</v>
      </c>
      <c r="HX56" t="s">
        <v>5149</v>
      </c>
      <c r="HY56">
        <v>1</v>
      </c>
      <c r="HZ56">
        <v>1</v>
      </c>
      <c r="IA56">
        <v>1</v>
      </c>
      <c r="IB56">
        <v>1</v>
      </c>
      <c r="IC56">
        <v>0</v>
      </c>
      <c r="ID56">
        <v>0</v>
      </c>
      <c r="IE56" s="59">
        <v>45018</v>
      </c>
      <c r="IM56">
        <v>0</v>
      </c>
      <c r="IT56">
        <v>1</v>
      </c>
      <c r="IU56" t="s">
        <v>5150</v>
      </c>
      <c r="IV56">
        <v>1</v>
      </c>
      <c r="IW56" t="s">
        <v>2352</v>
      </c>
      <c r="IX56">
        <v>0</v>
      </c>
      <c r="IY56">
        <v>1</v>
      </c>
      <c r="IZ56">
        <v>1</v>
      </c>
      <c r="JA56">
        <v>1</v>
      </c>
      <c r="JB56">
        <v>1</v>
      </c>
      <c r="JC56">
        <v>0</v>
      </c>
      <c r="JD56">
        <v>1</v>
      </c>
      <c r="JE56" s="59">
        <v>45068</v>
      </c>
      <c r="JF56" s="59">
        <v>45068</v>
      </c>
      <c r="JN56">
        <v>0</v>
      </c>
      <c r="JU56">
        <v>1</v>
      </c>
      <c r="JV56" t="s">
        <v>5151</v>
      </c>
      <c r="JW56">
        <v>1</v>
      </c>
      <c r="JX56" t="s">
        <v>5152</v>
      </c>
      <c r="JY56">
        <v>1</v>
      </c>
      <c r="JZ56">
        <v>1</v>
      </c>
      <c r="KA56">
        <v>1</v>
      </c>
      <c r="KB56">
        <v>1</v>
      </c>
      <c r="KC56">
        <v>0</v>
      </c>
      <c r="KD56">
        <v>0</v>
      </c>
      <c r="KE56" s="59">
        <v>45094</v>
      </c>
      <c r="KF56">
        <v>0</v>
      </c>
      <c r="KJ56">
        <v>0</v>
      </c>
      <c r="KM56">
        <v>0</v>
      </c>
      <c r="KT56">
        <v>1</v>
      </c>
      <c r="KU56" t="s">
        <v>5153</v>
      </c>
      <c r="KV56">
        <v>1</v>
      </c>
      <c r="KW56" t="s">
        <v>5154</v>
      </c>
      <c r="KX56">
        <v>0</v>
      </c>
      <c r="KY56">
        <v>1</v>
      </c>
      <c r="KZ56">
        <v>1</v>
      </c>
      <c r="LA56">
        <v>1</v>
      </c>
      <c r="LB56">
        <v>0</v>
      </c>
      <c r="LC56">
        <v>0</v>
      </c>
      <c r="LD56" s="59">
        <v>45132</v>
      </c>
      <c r="LE56">
        <v>0</v>
      </c>
      <c r="LI56">
        <v>0</v>
      </c>
      <c r="LL56">
        <v>0</v>
      </c>
      <c r="LS56">
        <v>1</v>
      </c>
      <c r="LT56" t="s">
        <v>4580</v>
      </c>
      <c r="LU56">
        <v>1</v>
      </c>
      <c r="LV56" t="s">
        <v>5155</v>
      </c>
      <c r="LW56">
        <v>1</v>
      </c>
      <c r="LX56">
        <v>1</v>
      </c>
      <c r="LY56">
        <v>1</v>
      </c>
      <c r="LZ56">
        <v>1</v>
      </c>
      <c r="MA56">
        <v>0</v>
      </c>
      <c r="MB56">
        <v>0</v>
      </c>
      <c r="MC56" s="59">
        <v>45165</v>
      </c>
      <c r="MD56">
        <v>0</v>
      </c>
      <c r="MH56">
        <v>0</v>
      </c>
      <c r="MK56">
        <v>0</v>
      </c>
      <c r="MP56">
        <v>1</v>
      </c>
      <c r="MR56">
        <v>1</v>
      </c>
      <c r="MS56" t="s">
        <v>5156</v>
      </c>
      <c r="MT56">
        <v>1</v>
      </c>
      <c r="MU56" t="s">
        <v>5157</v>
      </c>
      <c r="MV56">
        <v>0</v>
      </c>
      <c r="MW56">
        <v>1</v>
      </c>
      <c r="MX56">
        <v>1</v>
      </c>
      <c r="MY56">
        <v>2</v>
      </c>
      <c r="MZ56">
        <v>0</v>
      </c>
      <c r="NA56">
        <v>0</v>
      </c>
      <c r="NB56" s="59">
        <v>45178</v>
      </c>
      <c r="NC56">
        <v>0</v>
      </c>
      <c r="NG56">
        <v>0</v>
      </c>
      <c r="NJ56">
        <v>0</v>
      </c>
      <c r="NQ56">
        <v>1</v>
      </c>
      <c r="NR56" t="s">
        <v>5158</v>
      </c>
      <c r="NS56">
        <v>1</v>
      </c>
      <c r="NT56" t="s">
        <v>5099</v>
      </c>
      <c r="NU56">
        <v>1</v>
      </c>
      <c r="NV56">
        <v>1</v>
      </c>
      <c r="NW56">
        <v>1</v>
      </c>
      <c r="NX56">
        <v>1</v>
      </c>
      <c r="NY56">
        <v>0</v>
      </c>
      <c r="NZ56">
        <v>0</v>
      </c>
      <c r="OA56" s="59">
        <v>45226</v>
      </c>
      <c r="OB56">
        <v>0</v>
      </c>
      <c r="OF56">
        <v>0</v>
      </c>
      <c r="OI56">
        <v>0</v>
      </c>
      <c r="OP56">
        <v>1</v>
      </c>
      <c r="OQ56" t="s">
        <v>5159</v>
      </c>
      <c r="OR56">
        <v>1</v>
      </c>
      <c r="OS56" t="s">
        <v>5160</v>
      </c>
      <c r="OT56">
        <v>0</v>
      </c>
      <c r="OU56">
        <v>1</v>
      </c>
      <c r="OV56">
        <v>1</v>
      </c>
      <c r="OW56">
        <v>1</v>
      </c>
      <c r="OX56">
        <v>0</v>
      </c>
      <c r="OY56">
        <v>0</v>
      </c>
      <c r="OZ56" s="59">
        <v>45247</v>
      </c>
      <c r="PA56">
        <v>0</v>
      </c>
      <c r="PH56">
        <v>0</v>
      </c>
      <c r="PO56">
        <v>1</v>
      </c>
      <c r="PP56" t="s">
        <v>5161</v>
      </c>
      <c r="PQ56">
        <v>1</v>
      </c>
      <c r="PR56" t="s">
        <v>5162</v>
      </c>
      <c r="PS56">
        <v>1</v>
      </c>
      <c r="PT56">
        <v>1</v>
      </c>
      <c r="PU56">
        <v>1</v>
      </c>
      <c r="PV56">
        <v>1</v>
      </c>
      <c r="PW56">
        <v>0</v>
      </c>
      <c r="PX56">
        <v>0</v>
      </c>
      <c r="QB56" s="175"/>
      <c r="QC56" s="76"/>
      <c r="QD56" s="176"/>
      <c r="QE56" s="177"/>
      <c r="QF56" s="177"/>
      <c r="QT56" s="180"/>
      <c r="QU56" s="59">
        <v>45270</v>
      </c>
      <c r="QV56">
        <v>0</v>
      </c>
      <c r="QZ56">
        <v>0</v>
      </c>
      <c r="RG56">
        <v>1</v>
      </c>
      <c r="RJ56">
        <v>1</v>
      </c>
      <c r="RK56" t="s">
        <v>4882</v>
      </c>
      <c r="RL56">
        <v>1</v>
      </c>
      <c r="RM56" t="s">
        <v>5164</v>
      </c>
      <c r="RN56">
        <v>0</v>
      </c>
      <c r="RO56">
        <v>1</v>
      </c>
      <c r="RP56">
        <v>1</v>
      </c>
      <c r="RQ56">
        <v>1</v>
      </c>
      <c r="RR56">
        <v>0</v>
      </c>
      <c r="RS56">
        <v>0</v>
      </c>
      <c r="RT56" s="59">
        <v>45304</v>
      </c>
      <c r="RU56">
        <v>0</v>
      </c>
      <c r="RY56">
        <v>0</v>
      </c>
      <c r="SB56">
        <v>0</v>
      </c>
      <c r="SI56">
        <v>1</v>
      </c>
      <c r="SJ56" t="s">
        <v>5165</v>
      </c>
      <c r="SK56">
        <v>1</v>
      </c>
      <c r="SL56" t="s">
        <v>5090</v>
      </c>
      <c r="SM56">
        <v>0</v>
      </c>
      <c r="SN56">
        <v>1</v>
      </c>
      <c r="SO56">
        <v>1</v>
      </c>
      <c r="SP56">
        <v>1</v>
      </c>
      <c r="SQ56">
        <v>0</v>
      </c>
      <c r="SR56">
        <v>0</v>
      </c>
      <c r="SS56" s="59">
        <v>45333</v>
      </c>
      <c r="ST56">
        <v>0</v>
      </c>
      <c r="SX56">
        <v>0</v>
      </c>
      <c r="TA56">
        <v>0</v>
      </c>
      <c r="TE56">
        <v>1</v>
      </c>
      <c r="TH56">
        <v>1</v>
      </c>
      <c r="TI56" t="s">
        <v>5166</v>
      </c>
      <c r="TJ56">
        <v>1</v>
      </c>
      <c r="TK56" t="s">
        <v>5167</v>
      </c>
      <c r="TL56">
        <v>0</v>
      </c>
      <c r="TM56">
        <v>1</v>
      </c>
      <c r="TN56">
        <v>1</v>
      </c>
      <c r="TO56">
        <v>1</v>
      </c>
      <c r="TP56">
        <v>0</v>
      </c>
      <c r="TQ56">
        <v>0</v>
      </c>
      <c r="TR56" s="59">
        <v>45361</v>
      </c>
      <c r="TS56">
        <v>0</v>
      </c>
      <c r="TW56">
        <v>0</v>
      </c>
      <c r="TZ56">
        <v>0</v>
      </c>
      <c r="UD56">
        <v>0</v>
      </c>
      <c r="UG56">
        <v>1</v>
      </c>
      <c r="UH56" t="s">
        <v>5168</v>
      </c>
      <c r="UI56">
        <v>1</v>
      </c>
      <c r="UJ56" t="s">
        <v>5169</v>
      </c>
      <c r="UK56">
        <v>0</v>
      </c>
      <c r="UL56">
        <v>1</v>
      </c>
      <c r="UM56">
        <v>1</v>
      </c>
      <c r="UN56">
        <v>2</v>
      </c>
      <c r="UO56">
        <v>0</v>
      </c>
      <c r="UP56">
        <v>0</v>
      </c>
      <c r="UQ56" s="59">
        <v>45390</v>
      </c>
      <c r="UR56">
        <v>0</v>
      </c>
      <c r="UV56">
        <v>0</v>
      </c>
      <c r="UY56">
        <v>0</v>
      </c>
      <c r="VC56">
        <v>1</v>
      </c>
      <c r="VF56">
        <v>1</v>
      </c>
      <c r="VG56" t="s">
        <v>5170</v>
      </c>
      <c r="VH56">
        <v>1</v>
      </c>
      <c r="VI56" t="s">
        <v>5171</v>
      </c>
      <c r="VJ56">
        <v>0</v>
      </c>
      <c r="VK56">
        <v>1</v>
      </c>
      <c r="VL56">
        <v>1</v>
      </c>
      <c r="VM56">
        <v>2</v>
      </c>
      <c r="VN56">
        <v>0</v>
      </c>
      <c r="VO56">
        <v>0</v>
      </c>
      <c r="VP56" s="59">
        <v>45438</v>
      </c>
      <c r="VQ56">
        <v>0</v>
      </c>
      <c r="VU56">
        <v>0</v>
      </c>
      <c r="VX56">
        <v>0</v>
      </c>
      <c r="WB56">
        <v>1</v>
      </c>
      <c r="WE56">
        <v>1</v>
      </c>
      <c r="WF56" t="s">
        <v>5172</v>
      </c>
      <c r="WG56">
        <v>1</v>
      </c>
      <c r="WH56" t="s">
        <v>5173</v>
      </c>
      <c r="WI56">
        <v>1</v>
      </c>
      <c r="WJ56">
        <v>1</v>
      </c>
      <c r="WK56">
        <v>1</v>
      </c>
      <c r="WL56">
        <v>1</v>
      </c>
      <c r="WM56">
        <v>0</v>
      </c>
      <c r="WN56">
        <v>0</v>
      </c>
      <c r="WO56" s="59">
        <v>45457</v>
      </c>
      <c r="WP56">
        <v>0</v>
      </c>
      <c r="WT56">
        <v>0</v>
      </c>
      <c r="WW56">
        <v>0</v>
      </c>
      <c r="XA56">
        <v>1</v>
      </c>
      <c r="XD56">
        <v>1</v>
      </c>
      <c r="XE56" t="s">
        <v>5174</v>
      </c>
      <c r="XF56">
        <v>1</v>
      </c>
      <c r="XG56" t="s">
        <v>5175</v>
      </c>
      <c r="XH56">
        <v>0</v>
      </c>
      <c r="XI56">
        <v>1</v>
      </c>
      <c r="XJ56">
        <v>1</v>
      </c>
      <c r="XK56">
        <v>1</v>
      </c>
      <c r="XL56">
        <v>0</v>
      </c>
      <c r="XM56">
        <v>0</v>
      </c>
      <c r="XN56" s="59">
        <v>45477</v>
      </c>
      <c r="XO56">
        <v>0</v>
      </c>
      <c r="XS56">
        <v>0</v>
      </c>
      <c r="XV56">
        <v>0</v>
      </c>
      <c r="XZ56">
        <v>1</v>
      </c>
      <c r="YC56">
        <v>1</v>
      </c>
      <c r="YD56" t="s">
        <v>4579</v>
      </c>
      <c r="YE56">
        <v>1</v>
      </c>
      <c r="YF56" t="s">
        <v>4747</v>
      </c>
      <c r="YG56">
        <v>1</v>
      </c>
      <c r="YH56">
        <v>1</v>
      </c>
      <c r="YI56">
        <v>1</v>
      </c>
      <c r="YJ56">
        <v>2</v>
      </c>
      <c r="YK56">
        <v>0</v>
      </c>
      <c r="YL56">
        <v>0</v>
      </c>
      <c r="YM56" s="59">
        <v>45475</v>
      </c>
      <c r="YN56">
        <v>15.3</v>
      </c>
      <c r="YP56" s="59">
        <v>45499</v>
      </c>
      <c r="YQ56">
        <v>0</v>
      </c>
      <c r="YU56">
        <v>0</v>
      </c>
      <c r="YX56">
        <v>0</v>
      </c>
      <c r="ZB56">
        <v>1</v>
      </c>
      <c r="ZE56">
        <v>1</v>
      </c>
      <c r="ZF56" t="s">
        <v>5176</v>
      </c>
      <c r="ZG56">
        <v>1</v>
      </c>
      <c r="ZH56" t="s">
        <v>5177</v>
      </c>
      <c r="ZI56">
        <v>0</v>
      </c>
      <c r="ZJ56">
        <v>1</v>
      </c>
      <c r="ZK56">
        <v>1</v>
      </c>
      <c r="ZL56">
        <v>1</v>
      </c>
      <c r="ZM56">
        <v>0</v>
      </c>
      <c r="ZN56">
        <v>0</v>
      </c>
      <c r="ZO56">
        <v>1</v>
      </c>
      <c r="ZP56" s="59">
        <v>45519</v>
      </c>
      <c r="ZQ56" s="59">
        <v>45542</v>
      </c>
      <c r="ZR56">
        <v>1</v>
      </c>
      <c r="ZS56">
        <v>3</v>
      </c>
      <c r="ZT56">
        <v>0</v>
      </c>
      <c r="ZU56">
        <v>0</v>
      </c>
      <c r="ZV56">
        <v>0</v>
      </c>
      <c r="ZY56">
        <v>0</v>
      </c>
      <c r="AAC56">
        <v>1</v>
      </c>
      <c r="AAF56">
        <v>1</v>
      </c>
      <c r="AAG56" t="s">
        <v>4580</v>
      </c>
      <c r="AAH56">
        <v>1</v>
      </c>
      <c r="AAI56" t="s">
        <v>5178</v>
      </c>
      <c r="AAJ56">
        <v>0</v>
      </c>
      <c r="AAK56">
        <v>1</v>
      </c>
      <c r="AAL56">
        <v>1</v>
      </c>
      <c r="AAM56">
        <v>2</v>
      </c>
      <c r="AAN56">
        <v>0</v>
      </c>
      <c r="AAO56">
        <v>0</v>
      </c>
      <c r="AAP56" s="59">
        <v>45634</v>
      </c>
      <c r="AAQ56">
        <v>0</v>
      </c>
      <c r="AAU56">
        <v>0</v>
      </c>
      <c r="AAX56">
        <v>0</v>
      </c>
      <c r="ABB56">
        <v>1</v>
      </c>
      <c r="ABE56">
        <v>1</v>
      </c>
      <c r="ABF56" t="s">
        <v>5179</v>
      </c>
      <c r="ABG56">
        <v>1</v>
      </c>
      <c r="ABH56" t="s">
        <v>5180</v>
      </c>
      <c r="ABI56">
        <v>0</v>
      </c>
      <c r="ABJ56">
        <v>1</v>
      </c>
      <c r="ABK56">
        <v>1</v>
      </c>
      <c r="ABL56">
        <v>2</v>
      </c>
      <c r="ABM56">
        <v>0</v>
      </c>
      <c r="ABN56">
        <v>0</v>
      </c>
      <c r="ABO56" s="59">
        <v>45632</v>
      </c>
      <c r="ABP56" s="58">
        <f t="shared" si="2"/>
        <v>35.282683093771389</v>
      </c>
      <c r="ABQ56">
        <v>55</v>
      </c>
      <c r="ABR56">
        <v>155.5</v>
      </c>
      <c r="ABS56" s="15">
        <v>47</v>
      </c>
      <c r="ABT56">
        <v>15.9</v>
      </c>
      <c r="ABU56" t="s">
        <v>20</v>
      </c>
      <c r="ABV56">
        <v>0</v>
      </c>
      <c r="ABW56">
        <v>1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 s="59">
        <v>45633</v>
      </c>
    </row>
    <row r="57" spans="1:763" x14ac:dyDescent="0.25">
      <c r="A57">
        <v>55</v>
      </c>
      <c r="B57" s="15" t="s">
        <v>4545</v>
      </c>
      <c r="C57" s="15" t="s">
        <v>5187</v>
      </c>
      <c r="D57" s="72" t="s">
        <v>4611</v>
      </c>
      <c r="E57" s="15" t="s">
        <v>5188</v>
      </c>
      <c r="F57" s="72" t="s">
        <v>5189</v>
      </c>
      <c r="G57" s="138">
        <v>29904</v>
      </c>
      <c r="H57" s="72">
        <v>1</v>
      </c>
      <c r="I57" s="145">
        <v>44685</v>
      </c>
      <c r="J57" s="174">
        <f t="shared" si="7"/>
        <v>40.468172484599592</v>
      </c>
      <c r="K57" s="175">
        <v>55.9</v>
      </c>
      <c r="L57" s="175">
        <v>1.585</v>
      </c>
      <c r="M57" s="176">
        <v>22.251191672720399</v>
      </c>
      <c r="N57" s="110"/>
      <c r="O57" s="110"/>
      <c r="P57" s="110"/>
      <c r="Q57" s="110"/>
      <c r="R57" s="110"/>
      <c r="S57" s="110"/>
      <c r="T57" s="177">
        <v>14.4</v>
      </c>
      <c r="U57" s="178">
        <v>0</v>
      </c>
      <c r="V57" s="174">
        <v>0</v>
      </c>
      <c r="W57" s="174">
        <v>0</v>
      </c>
      <c r="X57" s="174">
        <v>0</v>
      </c>
      <c r="Y57" s="174">
        <v>0</v>
      </c>
      <c r="Z57" s="174">
        <v>1</v>
      </c>
      <c r="AA57" s="174">
        <v>0</v>
      </c>
      <c r="AB57" s="174">
        <v>0</v>
      </c>
      <c r="AC57" s="174">
        <v>0</v>
      </c>
      <c r="AD57" s="174">
        <v>0</v>
      </c>
      <c r="AE57" s="174">
        <v>0</v>
      </c>
      <c r="AF57">
        <v>1</v>
      </c>
      <c r="AG57">
        <v>2</v>
      </c>
      <c r="AI57">
        <v>1</v>
      </c>
      <c r="AJ57">
        <v>1</v>
      </c>
      <c r="AK57">
        <v>0</v>
      </c>
      <c r="AL57">
        <v>1</v>
      </c>
      <c r="AM57">
        <v>2</v>
      </c>
      <c r="AO57">
        <v>0</v>
      </c>
      <c r="AP57">
        <v>1</v>
      </c>
      <c r="AQ57">
        <v>1</v>
      </c>
      <c r="AT57" s="68">
        <v>1</v>
      </c>
      <c r="AU57" s="140" t="s">
        <v>97</v>
      </c>
      <c r="AV57" s="68">
        <v>1</v>
      </c>
      <c r="AW57" s="68"/>
      <c r="AX57" s="68"/>
      <c r="AY57" s="68"/>
      <c r="AZ57" s="68">
        <v>1</v>
      </c>
      <c r="BA57" s="179">
        <v>44779</v>
      </c>
      <c r="BB57" s="68"/>
      <c r="BC57" s="68"/>
      <c r="BD57" s="68"/>
      <c r="BE57" s="68"/>
      <c r="BF57" s="68">
        <v>0</v>
      </c>
      <c r="BG57" s="68">
        <v>1</v>
      </c>
      <c r="BH57" s="68">
        <v>1</v>
      </c>
      <c r="BI57" s="68">
        <v>1</v>
      </c>
      <c r="BJ57" s="68"/>
      <c r="BK57" s="68">
        <v>1</v>
      </c>
      <c r="BL57" s="68" t="s">
        <v>4912</v>
      </c>
      <c r="BM57" s="68">
        <v>1</v>
      </c>
      <c r="BN57" s="68" t="s">
        <v>5190</v>
      </c>
      <c r="BO57" s="68">
        <v>1</v>
      </c>
      <c r="BP57" s="68">
        <v>1</v>
      </c>
      <c r="BQ57" s="68">
        <v>99</v>
      </c>
      <c r="BR57" s="68">
        <v>2</v>
      </c>
      <c r="BS57" s="68">
        <v>0</v>
      </c>
      <c r="BT57" s="68">
        <v>0</v>
      </c>
      <c r="BU57" s="179">
        <v>44807</v>
      </c>
      <c r="BV57" s="68"/>
      <c r="BW57" s="68"/>
      <c r="BX57" s="68"/>
      <c r="BY57" s="68"/>
      <c r="BZ57" s="68">
        <v>99</v>
      </c>
      <c r="CA57" s="15">
        <v>1</v>
      </c>
      <c r="CB57" s="68"/>
      <c r="CC57" s="68">
        <v>1</v>
      </c>
      <c r="CD57" s="68"/>
      <c r="CE57" s="68">
        <v>1</v>
      </c>
      <c r="CF57" s="15" t="s">
        <v>5191</v>
      </c>
      <c r="CG57" s="68">
        <v>1</v>
      </c>
      <c r="CH57" s="15" t="s">
        <v>5192</v>
      </c>
      <c r="CI57" s="15">
        <v>1</v>
      </c>
      <c r="CJ57" s="15">
        <v>1</v>
      </c>
      <c r="CK57" s="15">
        <v>1</v>
      </c>
      <c r="CL57" s="15">
        <v>2</v>
      </c>
      <c r="CM57" s="15">
        <v>0</v>
      </c>
      <c r="CN57" s="15">
        <v>0</v>
      </c>
      <c r="CO57" s="15">
        <v>1</v>
      </c>
      <c r="CP57" s="150">
        <v>44842</v>
      </c>
      <c r="CX57" s="15">
        <v>99</v>
      </c>
      <c r="CY57" s="15">
        <v>1</v>
      </c>
      <c r="DA57" s="15">
        <v>1</v>
      </c>
      <c r="DB57" s="15" t="s">
        <v>4557</v>
      </c>
      <c r="DC57" s="15">
        <v>1</v>
      </c>
      <c r="DD57" s="15" t="s">
        <v>5193</v>
      </c>
      <c r="DE57" s="15">
        <v>1</v>
      </c>
      <c r="DF57" s="15" t="s">
        <v>4719</v>
      </c>
      <c r="DG57" s="15">
        <v>1</v>
      </c>
      <c r="DH57" s="15">
        <v>1</v>
      </c>
      <c r="DI57" s="15">
        <v>1</v>
      </c>
      <c r="DJ57" s="15">
        <v>0</v>
      </c>
      <c r="DK57" s="15">
        <v>0</v>
      </c>
      <c r="DL57" s="15">
        <v>0</v>
      </c>
      <c r="DM57" s="179">
        <v>44869</v>
      </c>
      <c r="DN57" s="68"/>
      <c r="DO57" s="68"/>
      <c r="DP57" s="68"/>
      <c r="DQ57" s="68"/>
      <c r="DR57" s="68">
        <v>1</v>
      </c>
      <c r="DS57" s="68"/>
      <c r="DT57" s="68">
        <v>1</v>
      </c>
      <c r="DV57" s="68">
        <v>1</v>
      </c>
      <c r="DW57" s="68" t="s">
        <v>4557</v>
      </c>
      <c r="DX57" s="68"/>
      <c r="DY57" s="68" t="s">
        <v>5194</v>
      </c>
      <c r="DZ57" s="68"/>
      <c r="EA57" s="68" t="s">
        <v>5195</v>
      </c>
      <c r="EB57" s="68">
        <v>0</v>
      </c>
      <c r="EC57" s="68">
        <v>1</v>
      </c>
      <c r="ED57" s="68">
        <v>1</v>
      </c>
      <c r="EE57" s="68"/>
      <c r="EF57" s="68">
        <v>0</v>
      </c>
      <c r="EG57" s="68">
        <v>0</v>
      </c>
      <c r="EH57" s="68">
        <v>1</v>
      </c>
      <c r="EI57" s="179">
        <v>44898</v>
      </c>
      <c r="EJ57" s="68"/>
      <c r="EK57" s="68"/>
      <c r="EL57" s="68"/>
      <c r="EM57" s="68"/>
      <c r="EN57" s="68"/>
      <c r="EO57" s="68"/>
      <c r="EP57" s="68"/>
      <c r="EQ57" s="68">
        <v>0</v>
      </c>
      <c r="ES57" s="68"/>
      <c r="ET57" s="68"/>
      <c r="EU57" s="68"/>
      <c r="EV57" s="68">
        <v>1</v>
      </c>
      <c r="EW57" s="68" t="s">
        <v>4557</v>
      </c>
      <c r="EX57" s="68">
        <v>1</v>
      </c>
      <c r="EY57" s="68" t="s">
        <v>5196</v>
      </c>
      <c r="EZ57" s="68">
        <v>0</v>
      </c>
      <c r="FA57" s="68"/>
      <c r="FB57" s="68">
        <v>0</v>
      </c>
      <c r="FC57" s="68">
        <v>1</v>
      </c>
      <c r="FD57" s="68">
        <v>1</v>
      </c>
      <c r="FE57" s="15">
        <v>2</v>
      </c>
      <c r="FF57" s="68">
        <v>0</v>
      </c>
      <c r="FG57" s="68">
        <v>0</v>
      </c>
      <c r="FH57" s="150">
        <v>44933</v>
      </c>
      <c r="FI57" s="68"/>
      <c r="FJ57" s="68"/>
      <c r="FK57" s="147"/>
      <c r="FM57" s="166"/>
      <c r="FP57">
        <v>0</v>
      </c>
      <c r="FU57">
        <v>1</v>
      </c>
      <c r="FV57" t="s">
        <v>4557</v>
      </c>
      <c r="FW57">
        <v>1</v>
      </c>
      <c r="FX57" t="s">
        <v>5197</v>
      </c>
      <c r="FY57">
        <v>1</v>
      </c>
      <c r="FZ57" t="s">
        <v>5198</v>
      </c>
      <c r="GA57">
        <v>0</v>
      </c>
      <c r="GB57">
        <v>1</v>
      </c>
      <c r="GC57">
        <v>1</v>
      </c>
      <c r="GD57">
        <v>2</v>
      </c>
      <c r="GE57">
        <v>0</v>
      </c>
      <c r="GF57">
        <v>0</v>
      </c>
      <c r="GG57" s="59">
        <v>44962</v>
      </c>
      <c r="GO57">
        <v>0</v>
      </c>
      <c r="GT57">
        <v>1</v>
      </c>
      <c r="GU57" t="s">
        <v>4557</v>
      </c>
      <c r="GV57">
        <v>1</v>
      </c>
      <c r="GW57" t="s">
        <v>5199</v>
      </c>
      <c r="GX57">
        <v>1</v>
      </c>
      <c r="GY57" t="s">
        <v>5200</v>
      </c>
      <c r="GZ57">
        <v>0</v>
      </c>
      <c r="HA57">
        <v>1</v>
      </c>
      <c r="HB57">
        <v>1</v>
      </c>
      <c r="HC57">
        <v>2</v>
      </c>
      <c r="HD57">
        <v>0</v>
      </c>
      <c r="HE57">
        <v>0</v>
      </c>
      <c r="HF57" s="59">
        <v>44996</v>
      </c>
      <c r="HG57">
        <v>1</v>
      </c>
      <c r="HH57">
        <v>2</v>
      </c>
      <c r="HI57">
        <v>0</v>
      </c>
      <c r="HJ57">
        <v>0</v>
      </c>
      <c r="HU57">
        <v>1</v>
      </c>
      <c r="HV57" t="s">
        <v>5201</v>
      </c>
      <c r="HW57">
        <v>1</v>
      </c>
      <c r="HX57" t="s">
        <v>5202</v>
      </c>
      <c r="HY57">
        <v>1</v>
      </c>
      <c r="HZ57">
        <v>1</v>
      </c>
      <c r="IA57">
        <v>1</v>
      </c>
      <c r="IB57">
        <v>0</v>
      </c>
      <c r="IC57">
        <v>0</v>
      </c>
      <c r="ID57">
        <v>0</v>
      </c>
      <c r="IE57" s="59">
        <v>45018</v>
      </c>
      <c r="IM57">
        <v>0</v>
      </c>
      <c r="IR57">
        <v>1</v>
      </c>
      <c r="IS57" t="s">
        <v>5203</v>
      </c>
      <c r="IT57">
        <v>1</v>
      </c>
      <c r="IU57" t="s">
        <v>5204</v>
      </c>
      <c r="IV57">
        <v>1</v>
      </c>
      <c r="IW57" t="s">
        <v>5205</v>
      </c>
      <c r="IX57">
        <v>1</v>
      </c>
      <c r="IY57">
        <v>1</v>
      </c>
      <c r="IZ57">
        <v>1</v>
      </c>
      <c r="JA57">
        <v>2</v>
      </c>
      <c r="JB57">
        <v>0</v>
      </c>
      <c r="JC57">
        <v>0</v>
      </c>
      <c r="JD57">
        <v>1</v>
      </c>
      <c r="JE57" s="59">
        <v>45068</v>
      </c>
      <c r="JF57" s="59">
        <v>45068</v>
      </c>
      <c r="JN57">
        <v>0</v>
      </c>
      <c r="JS57">
        <v>0</v>
      </c>
      <c r="JT57" t="s">
        <v>4865</v>
      </c>
      <c r="JU57">
        <v>1</v>
      </c>
      <c r="JV57" t="s">
        <v>5206</v>
      </c>
      <c r="JW57">
        <v>1</v>
      </c>
      <c r="JX57" t="s">
        <v>5207</v>
      </c>
      <c r="JY57">
        <v>0</v>
      </c>
      <c r="JZ57">
        <v>1</v>
      </c>
      <c r="KA57">
        <v>1</v>
      </c>
      <c r="KB57">
        <v>2</v>
      </c>
      <c r="KC57">
        <v>0</v>
      </c>
      <c r="KD57">
        <v>0</v>
      </c>
      <c r="KE57" s="59">
        <v>45094</v>
      </c>
      <c r="KF57">
        <v>0</v>
      </c>
      <c r="KJ57">
        <v>0</v>
      </c>
      <c r="KM57">
        <v>0</v>
      </c>
      <c r="KT57">
        <v>1</v>
      </c>
      <c r="KU57" t="s">
        <v>5208</v>
      </c>
      <c r="KV57">
        <v>1</v>
      </c>
      <c r="KW57" t="s">
        <v>5209</v>
      </c>
      <c r="KX57">
        <v>1</v>
      </c>
      <c r="KY57">
        <v>1</v>
      </c>
      <c r="KZ57">
        <v>1</v>
      </c>
      <c r="LA57">
        <v>2</v>
      </c>
      <c r="LB57">
        <v>0</v>
      </c>
      <c r="LC57">
        <v>0</v>
      </c>
      <c r="LD57" s="59">
        <v>45132</v>
      </c>
      <c r="LE57">
        <v>0</v>
      </c>
      <c r="LI57">
        <v>0</v>
      </c>
      <c r="LL57">
        <v>0</v>
      </c>
      <c r="LS57">
        <v>1</v>
      </c>
      <c r="LT57" t="s">
        <v>5210</v>
      </c>
      <c r="LU57">
        <v>1</v>
      </c>
      <c r="LV57" t="s">
        <v>5211</v>
      </c>
      <c r="LW57">
        <v>1</v>
      </c>
      <c r="LX57">
        <v>1</v>
      </c>
      <c r="LY57">
        <v>1</v>
      </c>
      <c r="LZ57">
        <v>0</v>
      </c>
      <c r="MA57">
        <v>0</v>
      </c>
      <c r="MB57">
        <v>0</v>
      </c>
      <c r="MC57" s="59">
        <v>45164</v>
      </c>
      <c r="MD57">
        <v>0</v>
      </c>
      <c r="MH57">
        <v>0</v>
      </c>
      <c r="MR57">
        <v>1</v>
      </c>
      <c r="MS57" t="s">
        <v>5212</v>
      </c>
      <c r="MT57">
        <v>1</v>
      </c>
      <c r="MU57" t="s">
        <v>5213</v>
      </c>
      <c r="MV57">
        <v>1</v>
      </c>
      <c r="MW57">
        <v>1</v>
      </c>
      <c r="MX57">
        <v>1</v>
      </c>
      <c r="MY57">
        <v>2</v>
      </c>
      <c r="MZ57">
        <v>0</v>
      </c>
      <c r="NA57">
        <v>0</v>
      </c>
      <c r="NB57" s="59">
        <v>45178</v>
      </c>
      <c r="NC57">
        <v>0</v>
      </c>
      <c r="NG57">
        <v>0</v>
      </c>
      <c r="NJ57">
        <v>0</v>
      </c>
      <c r="NO57">
        <v>1</v>
      </c>
      <c r="NQ57">
        <v>1</v>
      </c>
      <c r="NR57" t="s">
        <v>5214</v>
      </c>
      <c r="NS57">
        <v>1</v>
      </c>
      <c r="NT57" t="s">
        <v>5215</v>
      </c>
      <c r="NU57">
        <v>1</v>
      </c>
      <c r="NV57">
        <v>1</v>
      </c>
      <c r="NW57">
        <v>1</v>
      </c>
      <c r="NY57">
        <v>0</v>
      </c>
      <c r="NZ57">
        <v>0</v>
      </c>
      <c r="OA57" s="59">
        <v>45226</v>
      </c>
      <c r="OB57">
        <v>0</v>
      </c>
      <c r="OF57">
        <v>0</v>
      </c>
      <c r="OI57">
        <v>0</v>
      </c>
      <c r="OP57">
        <v>1</v>
      </c>
      <c r="OQ57" t="s">
        <v>5216</v>
      </c>
      <c r="OR57">
        <v>1</v>
      </c>
      <c r="OS57" t="s">
        <v>4667</v>
      </c>
      <c r="OT57">
        <v>1</v>
      </c>
      <c r="OU57">
        <v>1</v>
      </c>
      <c r="OV57">
        <v>1</v>
      </c>
      <c r="OW57">
        <v>2</v>
      </c>
      <c r="OX57">
        <v>0</v>
      </c>
      <c r="OY57">
        <v>0</v>
      </c>
      <c r="OZ57" s="59">
        <v>45248</v>
      </c>
      <c r="PA57">
        <v>0</v>
      </c>
      <c r="PH57">
        <v>0</v>
      </c>
      <c r="PL57">
        <v>1</v>
      </c>
      <c r="PO57">
        <v>1</v>
      </c>
      <c r="PP57" t="s">
        <v>5217</v>
      </c>
      <c r="PQ57">
        <v>1</v>
      </c>
      <c r="PR57" t="s">
        <v>5164</v>
      </c>
      <c r="PS57">
        <v>1</v>
      </c>
      <c r="PT57">
        <v>1</v>
      </c>
      <c r="PU57">
        <v>1</v>
      </c>
      <c r="PV57">
        <v>1</v>
      </c>
      <c r="PW57">
        <v>0</v>
      </c>
      <c r="PX57">
        <v>0</v>
      </c>
      <c r="QB57" s="175"/>
      <c r="QC57" s="76"/>
      <c r="QD57" s="176"/>
      <c r="QE57" s="177"/>
      <c r="QF57" s="177"/>
      <c r="QT57" s="180"/>
      <c r="QU57" s="59">
        <v>45270</v>
      </c>
      <c r="QV57">
        <v>0</v>
      </c>
      <c r="QZ57">
        <v>0</v>
      </c>
      <c r="RC57">
        <v>0</v>
      </c>
      <c r="RJ57">
        <v>1</v>
      </c>
      <c r="RK57" t="s">
        <v>5218</v>
      </c>
      <c r="RL57">
        <v>1</v>
      </c>
      <c r="RM57" t="s">
        <v>5206</v>
      </c>
      <c r="RN57">
        <v>1</v>
      </c>
      <c r="RO57">
        <v>1</v>
      </c>
      <c r="RP57">
        <v>1</v>
      </c>
      <c r="RQ57">
        <v>-1</v>
      </c>
      <c r="RR57">
        <v>0</v>
      </c>
      <c r="RS57">
        <v>0</v>
      </c>
      <c r="RT57" s="59">
        <v>45304</v>
      </c>
      <c r="RU57">
        <v>0</v>
      </c>
      <c r="RY57">
        <v>0</v>
      </c>
      <c r="SB57">
        <v>0</v>
      </c>
      <c r="SF57">
        <v>1</v>
      </c>
      <c r="SI57">
        <v>1</v>
      </c>
      <c r="SJ57" t="s">
        <v>5219</v>
      </c>
      <c r="SK57">
        <v>1</v>
      </c>
      <c r="SL57" t="s">
        <v>5207</v>
      </c>
      <c r="SM57">
        <v>0</v>
      </c>
      <c r="SN57">
        <v>1</v>
      </c>
      <c r="SO57">
        <v>1</v>
      </c>
      <c r="SP57">
        <v>2</v>
      </c>
      <c r="SQ57">
        <v>0</v>
      </c>
      <c r="SR57">
        <v>0</v>
      </c>
      <c r="SS57" s="59">
        <v>45333</v>
      </c>
      <c r="ST57">
        <v>0</v>
      </c>
      <c r="SX57">
        <v>0</v>
      </c>
      <c r="TA57">
        <v>0</v>
      </c>
      <c r="TE57">
        <v>1</v>
      </c>
      <c r="TF57">
        <v>1</v>
      </c>
      <c r="TG57" t="s">
        <v>4557</v>
      </c>
      <c r="TH57">
        <v>1</v>
      </c>
      <c r="TI57" t="s">
        <v>5220</v>
      </c>
      <c r="TJ57">
        <v>1</v>
      </c>
      <c r="TK57" t="s">
        <v>5221</v>
      </c>
      <c r="TL57">
        <v>0</v>
      </c>
      <c r="TM57">
        <v>1</v>
      </c>
      <c r="TN57">
        <v>1</v>
      </c>
      <c r="TO57">
        <v>2</v>
      </c>
      <c r="TP57">
        <v>0</v>
      </c>
      <c r="TQ57">
        <v>0</v>
      </c>
      <c r="TR57" s="59">
        <v>45361</v>
      </c>
      <c r="TS57">
        <v>0</v>
      </c>
      <c r="TW57">
        <v>0</v>
      </c>
      <c r="TZ57">
        <v>0</v>
      </c>
      <c r="UD57">
        <v>1</v>
      </c>
      <c r="UG57">
        <v>1</v>
      </c>
      <c r="UH57" t="s">
        <v>5222</v>
      </c>
      <c r="UI57">
        <v>1</v>
      </c>
      <c r="UJ57" t="s">
        <v>5221</v>
      </c>
      <c r="UK57">
        <v>1</v>
      </c>
      <c r="UL57">
        <v>1</v>
      </c>
      <c r="UM57">
        <v>1</v>
      </c>
      <c r="UN57">
        <v>2</v>
      </c>
      <c r="UO57">
        <v>0</v>
      </c>
      <c r="UP57">
        <v>0</v>
      </c>
      <c r="UQ57" s="59">
        <v>45389</v>
      </c>
      <c r="UR57">
        <v>0</v>
      </c>
      <c r="UV57">
        <v>0</v>
      </c>
      <c r="UY57">
        <v>0</v>
      </c>
      <c r="VC57">
        <v>1</v>
      </c>
      <c r="VF57">
        <v>1</v>
      </c>
      <c r="VG57" t="s">
        <v>4819</v>
      </c>
      <c r="VH57">
        <v>1</v>
      </c>
      <c r="VI57" t="s">
        <v>5061</v>
      </c>
      <c r="VJ57">
        <v>0</v>
      </c>
      <c r="VK57">
        <v>1</v>
      </c>
      <c r="VL57">
        <v>1</v>
      </c>
      <c r="VM57">
        <v>2</v>
      </c>
      <c r="VN57">
        <v>0</v>
      </c>
      <c r="VO57">
        <v>0</v>
      </c>
      <c r="VP57" s="59">
        <v>45437</v>
      </c>
      <c r="VQ57">
        <v>0</v>
      </c>
      <c r="VU57">
        <v>0</v>
      </c>
      <c r="VX57">
        <v>0</v>
      </c>
      <c r="WB57">
        <v>1</v>
      </c>
      <c r="WE57">
        <v>1</v>
      </c>
      <c r="WF57" t="s">
        <v>4578</v>
      </c>
      <c r="WG57">
        <v>1</v>
      </c>
      <c r="WH57" t="s">
        <v>4926</v>
      </c>
      <c r="WI57">
        <v>1</v>
      </c>
      <c r="WJ57">
        <v>1</v>
      </c>
      <c r="WK57">
        <v>1</v>
      </c>
      <c r="WL57">
        <v>2</v>
      </c>
      <c r="WM57">
        <v>0</v>
      </c>
      <c r="WN57">
        <v>0</v>
      </c>
      <c r="WO57" s="59">
        <v>45456</v>
      </c>
      <c r="WP57">
        <v>0</v>
      </c>
      <c r="WT57">
        <v>0</v>
      </c>
      <c r="WW57">
        <v>0</v>
      </c>
      <c r="XA57">
        <v>1</v>
      </c>
      <c r="XD57">
        <v>1</v>
      </c>
      <c r="XE57" t="s">
        <v>5222</v>
      </c>
      <c r="XF57">
        <v>1</v>
      </c>
      <c r="XG57" t="s">
        <v>5223</v>
      </c>
      <c r="XH57">
        <v>1</v>
      </c>
      <c r="XI57">
        <v>1</v>
      </c>
      <c r="XJ57">
        <v>1</v>
      </c>
      <c r="XK57">
        <v>2</v>
      </c>
      <c r="XL57">
        <v>0</v>
      </c>
      <c r="XM57">
        <v>0</v>
      </c>
      <c r="XN57" s="59">
        <v>45475</v>
      </c>
      <c r="XO57">
        <v>0</v>
      </c>
      <c r="XS57">
        <v>0</v>
      </c>
      <c r="XV57">
        <v>0</v>
      </c>
      <c r="XZ57">
        <v>1</v>
      </c>
      <c r="YC57">
        <v>1</v>
      </c>
      <c r="YD57" t="s">
        <v>5224</v>
      </c>
      <c r="YE57">
        <v>1</v>
      </c>
      <c r="YF57" t="s">
        <v>5225</v>
      </c>
      <c r="YG57">
        <v>0</v>
      </c>
      <c r="YH57">
        <v>1</v>
      </c>
      <c r="YI57">
        <v>1</v>
      </c>
      <c r="YJ57">
        <v>2</v>
      </c>
      <c r="YK57">
        <v>0</v>
      </c>
      <c r="YL57">
        <v>0</v>
      </c>
      <c r="YM57" s="59">
        <v>45475</v>
      </c>
      <c r="YN57">
        <v>14.6</v>
      </c>
      <c r="YP57" s="59">
        <v>45499</v>
      </c>
      <c r="YQ57">
        <v>0</v>
      </c>
      <c r="YU57">
        <v>0</v>
      </c>
      <c r="YX57">
        <v>0</v>
      </c>
      <c r="ZB57">
        <v>1</v>
      </c>
      <c r="ZE57">
        <v>1</v>
      </c>
      <c r="ZF57" t="s">
        <v>5226</v>
      </c>
      <c r="ZG57">
        <v>1</v>
      </c>
      <c r="ZH57" t="s">
        <v>5227</v>
      </c>
      <c r="ZI57">
        <v>0</v>
      </c>
      <c r="ZJ57">
        <v>1</v>
      </c>
      <c r="ZK57">
        <v>1</v>
      </c>
      <c r="ZL57">
        <v>2</v>
      </c>
      <c r="ZM57">
        <v>0</v>
      </c>
      <c r="ZN57">
        <v>0</v>
      </c>
      <c r="ZO57">
        <v>0</v>
      </c>
      <c r="ZQ57" s="59">
        <v>45542</v>
      </c>
      <c r="ZR57">
        <v>0</v>
      </c>
      <c r="ZV57">
        <v>0</v>
      </c>
      <c r="ZY57">
        <v>0</v>
      </c>
      <c r="AAC57">
        <v>0</v>
      </c>
      <c r="AAF57">
        <v>1</v>
      </c>
      <c r="AAG57" t="s">
        <v>5228</v>
      </c>
      <c r="AAH57">
        <v>1</v>
      </c>
      <c r="AAI57" t="s">
        <v>5229</v>
      </c>
      <c r="AAJ57">
        <v>1</v>
      </c>
      <c r="AAK57">
        <v>1</v>
      </c>
      <c r="AAL57">
        <v>1</v>
      </c>
      <c r="AAM57">
        <v>2</v>
      </c>
      <c r="AAN57">
        <v>0</v>
      </c>
      <c r="AAO57">
        <v>0</v>
      </c>
      <c r="AAP57" s="59">
        <v>45635</v>
      </c>
      <c r="AAQ57">
        <v>0</v>
      </c>
      <c r="AAU57">
        <v>0</v>
      </c>
      <c r="AAX57">
        <v>0</v>
      </c>
      <c r="ABB57">
        <v>1</v>
      </c>
      <c r="ABE57">
        <v>1</v>
      </c>
      <c r="ABF57" t="s">
        <v>5230</v>
      </c>
      <c r="ABG57">
        <v>1</v>
      </c>
      <c r="ABH57" t="s">
        <v>5231</v>
      </c>
      <c r="ABI57">
        <v>1</v>
      </c>
      <c r="ABJ57">
        <v>1</v>
      </c>
      <c r="ABK57">
        <v>1</v>
      </c>
      <c r="ABL57">
        <v>2</v>
      </c>
      <c r="ABM57">
        <v>0</v>
      </c>
      <c r="ABN57">
        <v>0</v>
      </c>
      <c r="ABO57" s="59">
        <v>45632</v>
      </c>
      <c r="ABP57" s="58">
        <f t="shared" si="2"/>
        <v>43.060917180013689</v>
      </c>
      <c r="ABQ57">
        <v>54.5</v>
      </c>
      <c r="ABR57">
        <v>157.69999999999999</v>
      </c>
      <c r="ABS57" s="15">
        <v>45</v>
      </c>
      <c r="ABT57">
        <v>15.2</v>
      </c>
      <c r="ABU57" t="s">
        <v>20</v>
      </c>
      <c r="ABV57">
        <v>0</v>
      </c>
      <c r="ABW57">
        <v>1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 s="59">
        <v>45633</v>
      </c>
    </row>
    <row r="58" spans="1:763" x14ac:dyDescent="0.25">
      <c r="A58">
        <v>56</v>
      </c>
      <c r="B58" s="15" t="s">
        <v>4545</v>
      </c>
      <c r="C58" s="15" t="s">
        <v>5187</v>
      </c>
      <c r="D58" s="72" t="s">
        <v>4616</v>
      </c>
      <c r="E58" s="15" t="s">
        <v>5232</v>
      </c>
      <c r="F58" s="72" t="s">
        <v>5233</v>
      </c>
      <c r="G58" s="138">
        <v>26018</v>
      </c>
      <c r="H58" s="72">
        <v>0</v>
      </c>
      <c r="I58" s="145">
        <v>44685</v>
      </c>
      <c r="J58" s="174">
        <f t="shared" si="7"/>
        <v>51.107460643394937</v>
      </c>
      <c r="K58" s="175">
        <v>54.1</v>
      </c>
      <c r="L58" s="175">
        <v>1.49</v>
      </c>
      <c r="M58" s="176">
        <v>24.368271699472999</v>
      </c>
      <c r="N58" s="110"/>
      <c r="O58" s="110"/>
      <c r="P58" s="110"/>
      <c r="Q58" s="110"/>
      <c r="R58" s="110"/>
      <c r="S58" s="110"/>
      <c r="T58" s="177">
        <v>12.4</v>
      </c>
      <c r="U58" s="178">
        <v>0</v>
      </c>
      <c r="V58" s="174">
        <v>0</v>
      </c>
      <c r="W58" s="174">
        <v>0</v>
      </c>
      <c r="X58" s="174">
        <v>0</v>
      </c>
      <c r="Y58" s="174">
        <v>0</v>
      </c>
      <c r="Z58" s="174">
        <v>1</v>
      </c>
      <c r="AA58" s="174">
        <v>0</v>
      </c>
      <c r="AB58" s="174">
        <v>0</v>
      </c>
      <c r="AC58" s="174">
        <v>0</v>
      </c>
      <c r="AD58" s="174">
        <v>0</v>
      </c>
      <c r="AE58" s="174">
        <v>0</v>
      </c>
      <c r="AF58">
        <v>1</v>
      </c>
      <c r="AG58">
        <v>2</v>
      </c>
      <c r="AJ58">
        <v>1</v>
      </c>
      <c r="AK58">
        <v>0</v>
      </c>
      <c r="AL58">
        <v>1</v>
      </c>
      <c r="AN58">
        <v>1</v>
      </c>
      <c r="AO58">
        <v>1</v>
      </c>
      <c r="AT58" s="68">
        <v>1</v>
      </c>
      <c r="AU58" s="140" t="s">
        <v>97</v>
      </c>
      <c r="AV58" s="68">
        <v>1</v>
      </c>
      <c r="AW58" s="68"/>
      <c r="AX58" s="68"/>
      <c r="AY58" s="68"/>
      <c r="AZ58" s="68">
        <v>1</v>
      </c>
      <c r="BA58" s="179">
        <v>44779</v>
      </c>
      <c r="BB58" s="68">
        <v>1</v>
      </c>
      <c r="BC58" s="68">
        <v>1</v>
      </c>
      <c r="BD58" s="68">
        <v>99</v>
      </c>
      <c r="BE58" s="68">
        <v>0</v>
      </c>
      <c r="BF58" s="68">
        <v>99</v>
      </c>
      <c r="BG58" s="68">
        <v>1</v>
      </c>
      <c r="BH58" s="68">
        <v>1</v>
      </c>
      <c r="BI58" s="68">
        <v>1</v>
      </c>
      <c r="BJ58" s="68"/>
      <c r="BK58" s="68">
        <v>1</v>
      </c>
      <c r="BL58" s="68" t="s">
        <v>4912</v>
      </c>
      <c r="BM58" s="68">
        <v>1</v>
      </c>
      <c r="BN58" s="68" t="s">
        <v>5190</v>
      </c>
      <c r="BO58" s="68">
        <v>1</v>
      </c>
      <c r="BP58" s="68">
        <v>1</v>
      </c>
      <c r="BQ58" s="68">
        <v>99</v>
      </c>
      <c r="BR58" s="68">
        <v>2</v>
      </c>
      <c r="BS58" s="68">
        <v>0</v>
      </c>
      <c r="BT58" s="68">
        <v>0</v>
      </c>
      <c r="BU58" s="179">
        <v>44807</v>
      </c>
      <c r="BV58" s="68"/>
      <c r="BW58" s="68"/>
      <c r="BX58" s="68"/>
      <c r="BY58" s="68"/>
      <c r="BZ58" s="68">
        <v>99</v>
      </c>
      <c r="CA58" s="15">
        <v>1</v>
      </c>
      <c r="CB58" s="68"/>
      <c r="CC58" s="68">
        <v>1</v>
      </c>
      <c r="CD58" s="68"/>
      <c r="CE58" s="68">
        <v>1</v>
      </c>
      <c r="CF58" s="15" t="s">
        <v>5191</v>
      </c>
      <c r="CG58" s="68">
        <v>1</v>
      </c>
      <c r="CH58" s="15" t="s">
        <v>5192</v>
      </c>
      <c r="CI58" s="15">
        <v>1</v>
      </c>
      <c r="CJ58" s="15">
        <v>1</v>
      </c>
      <c r="CK58" s="15">
        <v>1</v>
      </c>
      <c r="CL58" s="15">
        <v>2</v>
      </c>
      <c r="CM58" s="15">
        <v>0</v>
      </c>
      <c r="CN58" s="15">
        <v>0</v>
      </c>
      <c r="CO58" s="15">
        <v>1</v>
      </c>
      <c r="CP58" s="150">
        <v>44842</v>
      </c>
      <c r="CX58" s="15">
        <v>99</v>
      </c>
      <c r="CY58" s="15">
        <v>1</v>
      </c>
      <c r="DA58" s="15">
        <v>1</v>
      </c>
      <c r="DB58" s="15" t="s">
        <v>4557</v>
      </c>
      <c r="DC58" s="15">
        <v>1</v>
      </c>
      <c r="DD58" s="15" t="s">
        <v>5193</v>
      </c>
      <c r="DE58" s="15">
        <v>1</v>
      </c>
      <c r="DF58" s="15" t="s">
        <v>4719</v>
      </c>
      <c r="DG58" s="15">
        <v>1</v>
      </c>
      <c r="DH58" s="15">
        <v>1</v>
      </c>
      <c r="DI58" s="15">
        <v>1</v>
      </c>
      <c r="DJ58" s="15">
        <v>0</v>
      </c>
      <c r="DK58" s="15">
        <v>0</v>
      </c>
      <c r="DL58" s="15">
        <v>0</v>
      </c>
      <c r="DM58" s="179">
        <v>44869</v>
      </c>
      <c r="DN58" s="68"/>
      <c r="DO58" s="68"/>
      <c r="DP58" s="68"/>
      <c r="DQ58" s="68"/>
      <c r="DR58" s="68">
        <v>1</v>
      </c>
      <c r="DS58" s="68"/>
      <c r="DT58" s="68">
        <v>1</v>
      </c>
      <c r="DV58" s="68">
        <v>1</v>
      </c>
      <c r="DW58" s="68" t="s">
        <v>4557</v>
      </c>
      <c r="DX58" s="68"/>
      <c r="DY58" s="68" t="s">
        <v>5194</v>
      </c>
      <c r="DZ58" s="68"/>
      <c r="EA58" s="68" t="s">
        <v>5195</v>
      </c>
      <c r="EB58" s="68">
        <v>0</v>
      </c>
      <c r="EC58" s="68">
        <v>1</v>
      </c>
      <c r="ED58" s="68">
        <v>1</v>
      </c>
      <c r="EE58" s="68"/>
      <c r="EF58" s="68">
        <v>0</v>
      </c>
      <c r="EG58" s="68">
        <v>0</v>
      </c>
      <c r="EH58" s="68">
        <v>1</v>
      </c>
      <c r="EI58" s="179">
        <v>44898</v>
      </c>
      <c r="EJ58" s="68"/>
      <c r="EK58" s="68"/>
      <c r="EL58" s="68"/>
      <c r="EM58" s="68"/>
      <c r="EN58" s="68">
        <v>1</v>
      </c>
      <c r="EO58" s="68">
        <v>30</v>
      </c>
      <c r="EP58" s="68">
        <v>0</v>
      </c>
      <c r="EQ58" s="68">
        <v>0</v>
      </c>
      <c r="ES58" s="68"/>
      <c r="ET58" s="68"/>
      <c r="EU58" s="68"/>
      <c r="EV58" s="68">
        <v>1</v>
      </c>
      <c r="EW58" s="68"/>
      <c r="EX58" s="68">
        <v>1</v>
      </c>
      <c r="EY58" s="68" t="s">
        <v>5196</v>
      </c>
      <c r="EZ58" s="68">
        <v>0</v>
      </c>
      <c r="FA58" s="68"/>
      <c r="FB58" s="68">
        <v>0</v>
      </c>
      <c r="FC58" s="68">
        <v>1</v>
      </c>
      <c r="FD58" s="68">
        <v>1</v>
      </c>
      <c r="FE58" s="15">
        <v>2</v>
      </c>
      <c r="FF58" s="68">
        <v>0</v>
      </c>
      <c r="FG58" s="68">
        <v>0</v>
      </c>
      <c r="FH58" s="150">
        <v>44933</v>
      </c>
      <c r="FI58" s="68"/>
      <c r="FJ58" s="68"/>
      <c r="FK58" s="147"/>
      <c r="FL58" s="150"/>
      <c r="FM58" s="140">
        <v>1</v>
      </c>
      <c r="FN58">
        <v>60</v>
      </c>
      <c r="FO58">
        <v>0</v>
      </c>
      <c r="FP58">
        <v>0</v>
      </c>
      <c r="FU58">
        <v>1</v>
      </c>
      <c r="FV58" t="s">
        <v>4557</v>
      </c>
      <c r="FW58">
        <v>1</v>
      </c>
      <c r="FX58" t="s">
        <v>5197</v>
      </c>
      <c r="FY58">
        <v>1</v>
      </c>
      <c r="FZ58" t="s">
        <v>5198</v>
      </c>
      <c r="GA58">
        <v>0</v>
      </c>
      <c r="GB58">
        <v>1</v>
      </c>
      <c r="GC58">
        <v>1</v>
      </c>
      <c r="GD58">
        <v>2</v>
      </c>
      <c r="GE58">
        <v>0</v>
      </c>
      <c r="GF58">
        <v>0</v>
      </c>
      <c r="GG58" s="59">
        <v>44962</v>
      </c>
      <c r="GO58">
        <v>0</v>
      </c>
      <c r="GT58">
        <v>1</v>
      </c>
      <c r="GU58" t="s">
        <v>4557</v>
      </c>
      <c r="GV58">
        <v>1</v>
      </c>
      <c r="GW58" t="s">
        <v>5199</v>
      </c>
      <c r="GX58">
        <v>1</v>
      </c>
      <c r="GY58" t="s">
        <v>5200</v>
      </c>
      <c r="GZ58">
        <v>0</v>
      </c>
      <c r="HA58">
        <v>1</v>
      </c>
      <c r="HB58">
        <v>1</v>
      </c>
      <c r="HC58">
        <v>2</v>
      </c>
      <c r="HD58">
        <v>0</v>
      </c>
      <c r="HE58">
        <v>0</v>
      </c>
      <c r="HF58" s="59">
        <v>44996</v>
      </c>
      <c r="HG58">
        <v>1</v>
      </c>
      <c r="HH58">
        <v>2</v>
      </c>
      <c r="HI58">
        <v>0</v>
      </c>
      <c r="HJ58">
        <v>0</v>
      </c>
      <c r="HK58">
        <v>1</v>
      </c>
      <c r="HL58">
        <v>2</v>
      </c>
      <c r="HM58">
        <v>0</v>
      </c>
      <c r="HN58">
        <v>0</v>
      </c>
      <c r="HS58">
        <v>1</v>
      </c>
      <c r="HU58">
        <v>1</v>
      </c>
      <c r="HV58" t="s">
        <v>5201</v>
      </c>
      <c r="HW58">
        <v>1</v>
      </c>
      <c r="HX58" t="s">
        <v>5202</v>
      </c>
      <c r="HY58">
        <v>1</v>
      </c>
      <c r="HZ58">
        <v>1</v>
      </c>
      <c r="IA58">
        <v>1</v>
      </c>
      <c r="IB58">
        <v>0</v>
      </c>
      <c r="IC58">
        <v>0</v>
      </c>
      <c r="ID58">
        <v>0</v>
      </c>
      <c r="IE58" s="59">
        <v>45018</v>
      </c>
      <c r="IM58">
        <v>0</v>
      </c>
      <c r="IR58">
        <v>1</v>
      </c>
      <c r="IS58" t="s">
        <v>5203</v>
      </c>
      <c r="IT58">
        <v>1</v>
      </c>
      <c r="IU58" t="s">
        <v>5204</v>
      </c>
      <c r="IV58">
        <v>1</v>
      </c>
      <c r="IW58" t="s">
        <v>5205</v>
      </c>
      <c r="IX58">
        <v>1</v>
      </c>
      <c r="IY58">
        <v>1</v>
      </c>
      <c r="IZ58">
        <v>1</v>
      </c>
      <c r="JA58">
        <v>2</v>
      </c>
      <c r="JB58">
        <v>0</v>
      </c>
      <c r="JC58">
        <v>0</v>
      </c>
      <c r="JD58">
        <v>1</v>
      </c>
      <c r="JE58" s="59">
        <v>45068</v>
      </c>
      <c r="JF58" s="59">
        <v>45068</v>
      </c>
      <c r="JN58">
        <v>0</v>
      </c>
      <c r="JS58">
        <v>0</v>
      </c>
      <c r="JT58" t="s">
        <v>4865</v>
      </c>
      <c r="JU58">
        <v>1</v>
      </c>
      <c r="JV58" t="s">
        <v>5206</v>
      </c>
      <c r="JW58">
        <v>1</v>
      </c>
      <c r="JX58" t="s">
        <v>5207</v>
      </c>
      <c r="JY58">
        <v>0</v>
      </c>
      <c r="JZ58">
        <v>1</v>
      </c>
      <c r="KA58">
        <v>1</v>
      </c>
      <c r="KB58">
        <v>2</v>
      </c>
      <c r="KC58">
        <v>0</v>
      </c>
      <c r="KD58">
        <v>0</v>
      </c>
      <c r="KE58" s="59">
        <v>45094</v>
      </c>
      <c r="KF58">
        <v>0</v>
      </c>
      <c r="KJ58">
        <v>0</v>
      </c>
      <c r="KM58">
        <v>0</v>
      </c>
      <c r="KT58">
        <v>1</v>
      </c>
      <c r="KU58" t="s">
        <v>5208</v>
      </c>
      <c r="KV58">
        <v>1</v>
      </c>
      <c r="KW58" t="s">
        <v>5209</v>
      </c>
      <c r="KX58">
        <v>1</v>
      </c>
      <c r="KY58">
        <v>1</v>
      </c>
      <c r="KZ58">
        <v>1</v>
      </c>
      <c r="LA58">
        <v>2</v>
      </c>
      <c r="LB58">
        <v>0</v>
      </c>
      <c r="LC58">
        <v>0</v>
      </c>
      <c r="LD58" s="59">
        <v>45132</v>
      </c>
      <c r="LE58">
        <v>0</v>
      </c>
      <c r="LI58">
        <v>0</v>
      </c>
      <c r="LL58">
        <v>0</v>
      </c>
      <c r="LS58">
        <v>1</v>
      </c>
      <c r="LT58" t="s">
        <v>5210</v>
      </c>
      <c r="LU58">
        <v>1</v>
      </c>
      <c r="LV58" t="s">
        <v>5211</v>
      </c>
      <c r="LW58">
        <v>1</v>
      </c>
      <c r="LX58">
        <v>1</v>
      </c>
      <c r="LY58">
        <v>1</v>
      </c>
      <c r="LZ58">
        <v>0</v>
      </c>
      <c r="MA58">
        <v>0</v>
      </c>
      <c r="MB58">
        <v>0</v>
      </c>
      <c r="MC58" s="59">
        <v>45164</v>
      </c>
      <c r="MD58">
        <v>0</v>
      </c>
      <c r="MH58">
        <v>0</v>
      </c>
      <c r="MR58">
        <v>1</v>
      </c>
      <c r="MS58" t="s">
        <v>5212</v>
      </c>
      <c r="MT58">
        <v>1</v>
      </c>
      <c r="MU58" t="s">
        <v>5213</v>
      </c>
      <c r="MV58">
        <v>1</v>
      </c>
      <c r="MW58">
        <v>1</v>
      </c>
      <c r="MX58">
        <v>1</v>
      </c>
      <c r="MY58">
        <v>2</v>
      </c>
      <c r="MZ58">
        <v>0</v>
      </c>
      <c r="NA58">
        <v>0</v>
      </c>
      <c r="NB58" s="59">
        <v>45178</v>
      </c>
      <c r="NC58">
        <v>1</v>
      </c>
      <c r="ND58">
        <v>3</v>
      </c>
      <c r="NG58">
        <v>1</v>
      </c>
      <c r="NH58">
        <v>270</v>
      </c>
      <c r="NJ58">
        <v>0</v>
      </c>
      <c r="NO58">
        <v>1</v>
      </c>
      <c r="NQ58">
        <v>1</v>
      </c>
      <c r="NR58" t="s">
        <v>5214</v>
      </c>
      <c r="NS58">
        <v>1</v>
      </c>
      <c r="NT58" t="s">
        <v>5215</v>
      </c>
      <c r="NU58">
        <v>1</v>
      </c>
      <c r="NV58">
        <v>1</v>
      </c>
      <c r="NW58">
        <v>1</v>
      </c>
      <c r="NY58">
        <v>0</v>
      </c>
      <c r="NZ58">
        <v>0</v>
      </c>
      <c r="OA58" s="59">
        <v>45226</v>
      </c>
      <c r="OB58">
        <v>0</v>
      </c>
      <c r="OF58">
        <v>0</v>
      </c>
      <c r="OI58">
        <v>0</v>
      </c>
      <c r="OP58">
        <v>1</v>
      </c>
      <c r="OQ58" t="s">
        <v>5216</v>
      </c>
      <c r="OR58">
        <v>1</v>
      </c>
      <c r="OS58" t="s">
        <v>4667</v>
      </c>
      <c r="OT58">
        <v>1</v>
      </c>
      <c r="OU58">
        <v>1</v>
      </c>
      <c r="OV58">
        <v>1</v>
      </c>
      <c r="OW58">
        <v>2</v>
      </c>
      <c r="OX58">
        <v>0</v>
      </c>
      <c r="OY58">
        <v>0</v>
      </c>
      <c r="OZ58" s="59">
        <v>45248</v>
      </c>
      <c r="PA58">
        <v>0</v>
      </c>
      <c r="PH58">
        <v>0</v>
      </c>
      <c r="PL58">
        <v>0</v>
      </c>
      <c r="PO58">
        <v>1</v>
      </c>
      <c r="PP58" t="s">
        <v>5217</v>
      </c>
      <c r="PQ58">
        <v>1</v>
      </c>
      <c r="PR58" t="s">
        <v>5164</v>
      </c>
      <c r="PS58">
        <v>1</v>
      </c>
      <c r="PT58">
        <v>1</v>
      </c>
      <c r="PU58">
        <v>1</v>
      </c>
      <c r="PV58">
        <v>1</v>
      </c>
      <c r="PW58">
        <v>0</v>
      </c>
      <c r="PX58">
        <v>0</v>
      </c>
      <c r="PY58" s="59">
        <v>45225</v>
      </c>
      <c r="PZ58" s="15" t="s">
        <v>5232</v>
      </c>
      <c r="QA58" s="111">
        <f>(PY58-G58)/365.25</f>
        <v>52.585900068446271</v>
      </c>
      <c r="QB58" s="175">
        <v>52.4</v>
      </c>
      <c r="QC58" s="76">
        <v>150.19999999999999</v>
      </c>
      <c r="QD58" s="176" t="s">
        <v>5234</v>
      </c>
      <c r="QE58" s="177" t="s">
        <v>517</v>
      </c>
      <c r="QF58" s="177" t="s">
        <v>4625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 s="59">
        <v>45226</v>
      </c>
      <c r="QU58" s="59">
        <v>45270</v>
      </c>
      <c r="QV58">
        <v>0</v>
      </c>
      <c r="QZ58">
        <v>1</v>
      </c>
      <c r="RA58">
        <v>60</v>
      </c>
      <c r="RC58">
        <v>0</v>
      </c>
      <c r="RJ58">
        <v>1</v>
      </c>
      <c r="RK58" t="s">
        <v>5218</v>
      </c>
      <c r="RL58">
        <v>1</v>
      </c>
      <c r="RM58" t="s">
        <v>5206</v>
      </c>
      <c r="RN58">
        <v>1</v>
      </c>
      <c r="RO58">
        <v>1</v>
      </c>
      <c r="RP58">
        <v>1</v>
      </c>
      <c r="RQ58">
        <v>-1</v>
      </c>
      <c r="RR58">
        <v>0</v>
      </c>
      <c r="RS58">
        <v>0</v>
      </c>
      <c r="RT58" s="59">
        <v>45304</v>
      </c>
      <c r="RU58">
        <v>0</v>
      </c>
      <c r="RY58">
        <v>0</v>
      </c>
      <c r="SB58">
        <v>0</v>
      </c>
      <c r="SF58">
        <v>1</v>
      </c>
      <c r="SI58">
        <v>1</v>
      </c>
      <c r="SJ58" t="s">
        <v>5219</v>
      </c>
      <c r="SK58">
        <v>1</v>
      </c>
      <c r="SL58" t="s">
        <v>5207</v>
      </c>
      <c r="SM58">
        <v>0</v>
      </c>
      <c r="SN58">
        <v>1</v>
      </c>
      <c r="SO58">
        <v>1</v>
      </c>
      <c r="SP58">
        <v>2</v>
      </c>
      <c r="SQ58">
        <v>0</v>
      </c>
      <c r="SR58">
        <v>0</v>
      </c>
      <c r="SS58" s="59">
        <v>45333</v>
      </c>
      <c r="ST58">
        <v>0</v>
      </c>
      <c r="SX58">
        <v>0</v>
      </c>
      <c r="TA58">
        <v>0</v>
      </c>
      <c r="TE58">
        <v>1</v>
      </c>
      <c r="TF58">
        <v>1</v>
      </c>
      <c r="TG58" t="s">
        <v>4557</v>
      </c>
      <c r="TH58">
        <v>1</v>
      </c>
      <c r="TI58" t="s">
        <v>5220</v>
      </c>
      <c r="TJ58">
        <v>1</v>
      </c>
      <c r="TK58" t="s">
        <v>5221</v>
      </c>
      <c r="TL58">
        <v>0</v>
      </c>
      <c r="TM58">
        <v>1</v>
      </c>
      <c r="TN58">
        <v>1</v>
      </c>
      <c r="TO58">
        <v>2</v>
      </c>
      <c r="TP58">
        <v>0</v>
      </c>
      <c r="TQ58">
        <v>0</v>
      </c>
      <c r="TR58" s="59">
        <v>45361</v>
      </c>
      <c r="TS58">
        <v>0</v>
      </c>
      <c r="TW58">
        <v>0</v>
      </c>
      <c r="TZ58">
        <v>0</v>
      </c>
      <c r="UD58">
        <v>1</v>
      </c>
      <c r="UG58">
        <v>1</v>
      </c>
      <c r="UH58" t="s">
        <v>5222</v>
      </c>
      <c r="UI58">
        <v>1</v>
      </c>
      <c r="UJ58" t="s">
        <v>5221</v>
      </c>
      <c r="UK58">
        <v>1</v>
      </c>
      <c r="UL58">
        <v>1</v>
      </c>
      <c r="UM58">
        <v>1</v>
      </c>
      <c r="UN58">
        <v>2</v>
      </c>
      <c r="UO58">
        <v>0</v>
      </c>
      <c r="UP58">
        <v>0</v>
      </c>
      <c r="UQ58" s="59">
        <v>45389</v>
      </c>
      <c r="UR58">
        <v>0</v>
      </c>
      <c r="UV58">
        <v>0</v>
      </c>
      <c r="UY58">
        <v>0</v>
      </c>
      <c r="VC58">
        <v>1</v>
      </c>
      <c r="VF58">
        <v>1</v>
      </c>
      <c r="VG58" t="s">
        <v>4819</v>
      </c>
      <c r="VH58">
        <v>1</v>
      </c>
      <c r="VI58" t="s">
        <v>5061</v>
      </c>
      <c r="VJ58">
        <v>0</v>
      </c>
      <c r="VK58">
        <v>1</v>
      </c>
      <c r="VL58">
        <v>1</v>
      </c>
      <c r="VM58">
        <v>2</v>
      </c>
      <c r="VN58">
        <v>0</v>
      </c>
      <c r="VO58">
        <v>0</v>
      </c>
      <c r="VP58" s="59">
        <v>45437</v>
      </c>
      <c r="VQ58">
        <v>0</v>
      </c>
      <c r="VU58">
        <v>0</v>
      </c>
      <c r="VX58">
        <v>0</v>
      </c>
      <c r="WB58">
        <v>1</v>
      </c>
      <c r="WE58">
        <v>1</v>
      </c>
      <c r="WF58" t="s">
        <v>4578</v>
      </c>
      <c r="WG58">
        <v>1</v>
      </c>
      <c r="WH58" t="s">
        <v>4926</v>
      </c>
      <c r="WI58">
        <v>1</v>
      </c>
      <c r="WJ58">
        <v>1</v>
      </c>
      <c r="WK58">
        <v>1</v>
      </c>
      <c r="WL58">
        <v>2</v>
      </c>
      <c r="WM58">
        <v>0</v>
      </c>
      <c r="WN58">
        <v>0</v>
      </c>
      <c r="WO58" s="59">
        <v>45456</v>
      </c>
      <c r="WP58">
        <v>0</v>
      </c>
      <c r="WT58">
        <v>1</v>
      </c>
      <c r="WU58">
        <v>6</v>
      </c>
      <c r="WV58">
        <v>0</v>
      </c>
      <c r="WW58">
        <v>0</v>
      </c>
      <c r="XA58">
        <v>1</v>
      </c>
      <c r="XD58">
        <v>1</v>
      </c>
      <c r="XE58" t="s">
        <v>5222</v>
      </c>
      <c r="XF58">
        <v>1</v>
      </c>
      <c r="XG58" t="s">
        <v>5223</v>
      </c>
      <c r="XH58">
        <v>1</v>
      </c>
      <c r="XI58">
        <v>1</v>
      </c>
      <c r="XJ58">
        <v>1</v>
      </c>
      <c r="XK58">
        <v>2</v>
      </c>
      <c r="XL58">
        <v>0</v>
      </c>
      <c r="XM58">
        <v>0</v>
      </c>
      <c r="XN58" s="59">
        <v>45475</v>
      </c>
      <c r="XO58">
        <v>0</v>
      </c>
      <c r="XS58">
        <v>0</v>
      </c>
      <c r="XV58">
        <v>0</v>
      </c>
      <c r="XZ58">
        <v>1</v>
      </c>
      <c r="YC58">
        <v>1</v>
      </c>
      <c r="YD58" t="s">
        <v>5224</v>
      </c>
      <c r="YE58">
        <v>1</v>
      </c>
      <c r="YF58" t="s">
        <v>5225</v>
      </c>
      <c r="YG58">
        <v>0</v>
      </c>
      <c r="YH58">
        <v>1</v>
      </c>
      <c r="YI58">
        <v>1</v>
      </c>
      <c r="YJ58">
        <v>2</v>
      </c>
      <c r="YK58">
        <v>0</v>
      </c>
      <c r="YL58">
        <v>0</v>
      </c>
      <c r="YM58" s="59">
        <v>45475</v>
      </c>
      <c r="YN58">
        <v>13.1</v>
      </c>
      <c r="YP58" s="59">
        <v>45499</v>
      </c>
      <c r="YQ58">
        <v>0</v>
      </c>
      <c r="YU58">
        <v>0</v>
      </c>
      <c r="YX58">
        <v>0</v>
      </c>
      <c r="ZB58">
        <v>1</v>
      </c>
      <c r="ZE58">
        <v>1</v>
      </c>
      <c r="ZF58" t="s">
        <v>5226</v>
      </c>
      <c r="ZG58">
        <v>1</v>
      </c>
      <c r="ZH58" t="s">
        <v>5227</v>
      </c>
      <c r="ZI58">
        <v>0</v>
      </c>
      <c r="ZJ58">
        <v>1</v>
      </c>
      <c r="ZK58">
        <v>1</v>
      </c>
      <c r="ZL58">
        <v>2</v>
      </c>
      <c r="ZM58">
        <v>0</v>
      </c>
      <c r="ZN58">
        <v>0</v>
      </c>
      <c r="ZO58">
        <v>0</v>
      </c>
      <c r="ZQ58" s="59">
        <v>45542</v>
      </c>
      <c r="ZR58">
        <v>0</v>
      </c>
      <c r="ZV58">
        <v>1</v>
      </c>
      <c r="ZW58">
        <v>7</v>
      </c>
      <c r="ZY58">
        <v>0</v>
      </c>
      <c r="AAC58">
        <v>0</v>
      </c>
      <c r="AAF58">
        <v>1</v>
      </c>
      <c r="AAG58" t="s">
        <v>5228</v>
      </c>
      <c r="AAH58">
        <v>1</v>
      </c>
      <c r="AAI58" t="s">
        <v>5229</v>
      </c>
      <c r="AAJ58">
        <v>1</v>
      </c>
      <c r="AAK58">
        <v>1</v>
      </c>
      <c r="AAL58">
        <v>1</v>
      </c>
      <c r="AAM58">
        <v>2</v>
      </c>
      <c r="AAN58">
        <v>0</v>
      </c>
      <c r="AAO58">
        <v>0</v>
      </c>
      <c r="AAP58" s="59">
        <v>45635</v>
      </c>
      <c r="AAQ58">
        <v>0</v>
      </c>
      <c r="AAU58">
        <v>0</v>
      </c>
      <c r="AAX58">
        <v>0</v>
      </c>
      <c r="ABB58">
        <v>1</v>
      </c>
      <c r="ABE58">
        <v>1</v>
      </c>
      <c r="ABF58" t="s">
        <v>5230</v>
      </c>
      <c r="ABG58">
        <v>1</v>
      </c>
      <c r="ABH58" t="s">
        <v>5231</v>
      </c>
      <c r="ABI58">
        <v>1</v>
      </c>
      <c r="ABJ58">
        <v>1</v>
      </c>
      <c r="ABK58">
        <v>1</v>
      </c>
      <c r="ABL58">
        <v>2</v>
      </c>
      <c r="ABM58">
        <v>0</v>
      </c>
      <c r="ABN58">
        <v>0</v>
      </c>
      <c r="ABO58" s="59">
        <v>45632</v>
      </c>
      <c r="ABP58" s="58">
        <f t="shared" si="2"/>
        <v>53.700205338809035</v>
      </c>
      <c r="ABQ58">
        <v>53.2</v>
      </c>
      <c r="ABR58">
        <v>148.5</v>
      </c>
      <c r="ABS58" s="15">
        <v>37</v>
      </c>
      <c r="ABT58">
        <v>12.6</v>
      </c>
      <c r="ABU58" t="s">
        <v>20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 s="59">
        <v>45633</v>
      </c>
    </row>
    <row r="59" spans="1:763" x14ac:dyDescent="0.25">
      <c r="A59">
        <v>57</v>
      </c>
      <c r="B59" s="15" t="s">
        <v>4545</v>
      </c>
      <c r="C59" s="15" t="s">
        <v>5187</v>
      </c>
      <c r="D59" s="72" t="s">
        <v>4622</v>
      </c>
      <c r="E59" s="15" t="s">
        <v>5235</v>
      </c>
      <c r="F59" s="72" t="s">
        <v>5236</v>
      </c>
      <c r="G59" s="138">
        <v>38873</v>
      </c>
      <c r="H59" s="72">
        <v>1</v>
      </c>
      <c r="I59" s="145">
        <v>44685</v>
      </c>
      <c r="J59" s="174">
        <f t="shared" si="7"/>
        <v>15.912388774811772</v>
      </c>
      <c r="K59" s="175">
        <v>59.4</v>
      </c>
      <c r="L59" s="175">
        <v>1.625</v>
      </c>
      <c r="M59" s="110"/>
      <c r="N59" s="110"/>
      <c r="O59" s="110"/>
      <c r="P59" s="110">
        <v>-1.3</v>
      </c>
      <c r="Q59" s="110" t="s">
        <v>28</v>
      </c>
      <c r="R59" s="110">
        <v>0.72</v>
      </c>
      <c r="S59" s="110" t="s">
        <v>20</v>
      </c>
      <c r="T59" s="177">
        <v>13.3</v>
      </c>
      <c r="U59" s="178">
        <v>0</v>
      </c>
      <c r="V59" s="174">
        <v>1</v>
      </c>
      <c r="W59" s="174">
        <v>0</v>
      </c>
      <c r="X59" s="174">
        <v>0</v>
      </c>
      <c r="Y59" s="174">
        <v>1</v>
      </c>
      <c r="Z59" s="174">
        <v>1</v>
      </c>
      <c r="AA59" s="174">
        <v>0</v>
      </c>
      <c r="AB59" s="174">
        <v>0</v>
      </c>
      <c r="AC59" s="174">
        <v>0</v>
      </c>
      <c r="AD59" s="174">
        <v>0</v>
      </c>
      <c r="AE59" s="174">
        <v>0</v>
      </c>
      <c r="AF59">
        <v>1</v>
      </c>
      <c r="AG59">
        <v>2</v>
      </c>
      <c r="AJ59">
        <v>1</v>
      </c>
      <c r="AL59">
        <v>1</v>
      </c>
      <c r="AM59">
        <v>2</v>
      </c>
      <c r="AO59">
        <v>0</v>
      </c>
      <c r="AT59" s="68">
        <v>1</v>
      </c>
      <c r="AU59" s="140" t="s">
        <v>97</v>
      </c>
      <c r="AV59" s="68">
        <v>1</v>
      </c>
      <c r="AW59" s="68"/>
      <c r="AX59" s="68"/>
      <c r="AY59" s="68">
        <v>1</v>
      </c>
      <c r="AZ59" s="68"/>
      <c r="BA59" s="179">
        <v>44779</v>
      </c>
      <c r="BB59" s="68"/>
      <c r="BC59" s="68"/>
      <c r="BD59" s="68"/>
      <c r="BE59" s="68"/>
      <c r="BF59" s="68">
        <v>0</v>
      </c>
      <c r="BG59" s="68">
        <v>1</v>
      </c>
      <c r="BH59" s="68">
        <v>1</v>
      </c>
      <c r="BI59" s="68">
        <v>1</v>
      </c>
      <c r="BJ59" s="68"/>
      <c r="BK59" s="68">
        <v>1</v>
      </c>
      <c r="BL59" s="68" t="s">
        <v>4912</v>
      </c>
      <c r="BM59" s="68">
        <v>1</v>
      </c>
      <c r="BN59" s="68" t="s">
        <v>5190</v>
      </c>
      <c r="BO59" s="68">
        <v>1</v>
      </c>
      <c r="BP59" s="68">
        <v>1</v>
      </c>
      <c r="BQ59" s="68">
        <v>99</v>
      </c>
      <c r="BR59" s="68">
        <v>2</v>
      </c>
      <c r="BS59" s="68">
        <v>0</v>
      </c>
      <c r="BT59" s="68">
        <v>0</v>
      </c>
      <c r="BU59" s="179">
        <v>44807</v>
      </c>
      <c r="BV59" s="68"/>
      <c r="BW59" s="68"/>
      <c r="BX59" s="68"/>
      <c r="BY59" s="68"/>
      <c r="BZ59" s="68">
        <v>99</v>
      </c>
      <c r="CA59" s="15">
        <v>1</v>
      </c>
      <c r="CB59" s="68"/>
      <c r="CC59" s="68">
        <v>1</v>
      </c>
      <c r="CD59" s="68"/>
      <c r="CE59" s="68">
        <v>1</v>
      </c>
      <c r="CF59" s="15" t="s">
        <v>5191</v>
      </c>
      <c r="CG59" s="68">
        <v>1</v>
      </c>
      <c r="CH59" s="15" t="s">
        <v>5192</v>
      </c>
      <c r="CI59" s="15">
        <v>1</v>
      </c>
      <c r="CJ59" s="15">
        <v>1</v>
      </c>
      <c r="CK59" s="15">
        <v>1</v>
      </c>
      <c r="CL59" s="15">
        <v>2</v>
      </c>
      <c r="CM59" s="15">
        <v>0</v>
      </c>
      <c r="CN59" s="15">
        <v>0</v>
      </c>
      <c r="CO59" s="15">
        <v>1</v>
      </c>
      <c r="CP59" s="150">
        <v>44842</v>
      </c>
      <c r="CX59" s="15">
        <v>99</v>
      </c>
      <c r="CY59" s="15">
        <v>1</v>
      </c>
      <c r="DA59" s="15">
        <v>1</v>
      </c>
      <c r="DB59" s="15" t="s">
        <v>4557</v>
      </c>
      <c r="DC59" s="15">
        <v>1</v>
      </c>
      <c r="DD59" s="15" t="s">
        <v>5193</v>
      </c>
      <c r="DE59" s="15">
        <v>1</v>
      </c>
      <c r="DF59" s="15" t="s">
        <v>4719</v>
      </c>
      <c r="DG59" s="15">
        <v>1</v>
      </c>
      <c r="DH59" s="15">
        <v>1</v>
      </c>
      <c r="DI59" s="15">
        <v>1</v>
      </c>
      <c r="DJ59" s="15">
        <v>0</v>
      </c>
      <c r="DK59" s="15">
        <v>0</v>
      </c>
      <c r="DL59" s="15">
        <v>0</v>
      </c>
      <c r="DM59" s="179">
        <v>44869</v>
      </c>
      <c r="DN59" s="68"/>
      <c r="DO59" s="68"/>
      <c r="DP59" s="68"/>
      <c r="DQ59" s="68"/>
      <c r="DR59" s="68">
        <v>1</v>
      </c>
      <c r="DS59" s="68"/>
      <c r="DT59" s="68">
        <v>1</v>
      </c>
      <c r="DV59" s="68">
        <v>1</v>
      </c>
      <c r="DW59" s="68" t="s">
        <v>4557</v>
      </c>
      <c r="DX59" s="68"/>
      <c r="DY59" s="68" t="s">
        <v>5194</v>
      </c>
      <c r="DZ59" s="68"/>
      <c r="EA59" s="68" t="s">
        <v>5195</v>
      </c>
      <c r="EB59" s="68">
        <v>0</v>
      </c>
      <c r="EC59" s="68">
        <v>1</v>
      </c>
      <c r="ED59" s="68">
        <v>1</v>
      </c>
      <c r="EE59" s="68"/>
      <c r="EF59" s="68">
        <v>0</v>
      </c>
      <c r="EG59" s="68">
        <v>0</v>
      </c>
      <c r="EH59" s="68">
        <v>1</v>
      </c>
      <c r="EI59" s="179">
        <v>44898</v>
      </c>
      <c r="EJ59" s="68"/>
      <c r="EK59" s="68"/>
      <c r="EL59" s="68"/>
      <c r="EM59" s="68"/>
      <c r="EN59" s="68"/>
      <c r="EO59" s="68"/>
      <c r="EP59" s="68"/>
      <c r="EQ59" s="68">
        <v>0</v>
      </c>
      <c r="ES59" s="68"/>
      <c r="ET59" s="68"/>
      <c r="EU59" s="68"/>
      <c r="EV59" s="68">
        <v>1</v>
      </c>
      <c r="EW59" s="68"/>
      <c r="EX59" s="68">
        <v>1</v>
      </c>
      <c r="EY59" s="68" t="s">
        <v>5196</v>
      </c>
      <c r="EZ59" s="68">
        <v>0</v>
      </c>
      <c r="FA59" s="68"/>
      <c r="FB59" s="68">
        <v>0</v>
      </c>
      <c r="FC59" s="68">
        <v>1</v>
      </c>
      <c r="FD59" s="68">
        <v>1</v>
      </c>
      <c r="FE59" s="15">
        <v>2</v>
      </c>
      <c r="FF59" s="68">
        <v>0</v>
      </c>
      <c r="FG59" s="68">
        <v>0</v>
      </c>
      <c r="FH59" s="150">
        <v>44933</v>
      </c>
      <c r="FI59" s="68"/>
      <c r="FJ59" s="68"/>
      <c r="FK59" s="147"/>
      <c r="FL59" s="150"/>
      <c r="FP59">
        <v>0</v>
      </c>
      <c r="FU59">
        <v>1</v>
      </c>
      <c r="FV59" t="s">
        <v>4557</v>
      </c>
      <c r="FW59">
        <v>1</v>
      </c>
      <c r="FX59" t="s">
        <v>5197</v>
      </c>
      <c r="FY59">
        <v>1</v>
      </c>
      <c r="FZ59" t="s">
        <v>5198</v>
      </c>
      <c r="GA59">
        <v>0</v>
      </c>
      <c r="GB59">
        <v>1</v>
      </c>
      <c r="GC59">
        <v>1</v>
      </c>
      <c r="GD59">
        <v>2</v>
      </c>
      <c r="GE59">
        <v>0</v>
      </c>
      <c r="GF59">
        <v>0</v>
      </c>
      <c r="GG59" s="59">
        <v>44962</v>
      </c>
      <c r="GO59">
        <v>0</v>
      </c>
      <c r="GT59">
        <v>1</v>
      </c>
      <c r="GU59" t="s">
        <v>4557</v>
      </c>
      <c r="GV59">
        <v>1</v>
      </c>
      <c r="GW59" t="s">
        <v>5199</v>
      </c>
      <c r="GX59">
        <v>1</v>
      </c>
      <c r="GY59" t="s">
        <v>5200</v>
      </c>
      <c r="GZ59">
        <v>0</v>
      </c>
      <c r="HA59">
        <v>1</v>
      </c>
      <c r="HB59">
        <v>1</v>
      </c>
      <c r="HC59">
        <v>2</v>
      </c>
      <c r="HD59">
        <v>0</v>
      </c>
      <c r="HE59">
        <v>0</v>
      </c>
      <c r="HF59" s="59">
        <v>44996</v>
      </c>
      <c r="HU59">
        <v>1</v>
      </c>
      <c r="HV59" t="s">
        <v>5201</v>
      </c>
      <c r="HW59">
        <v>1</v>
      </c>
      <c r="HX59" t="s">
        <v>5202</v>
      </c>
      <c r="HY59">
        <v>1</v>
      </c>
      <c r="HZ59">
        <v>1</v>
      </c>
      <c r="IA59">
        <v>1</v>
      </c>
      <c r="IB59">
        <v>0</v>
      </c>
      <c r="IC59">
        <v>0</v>
      </c>
      <c r="ID59">
        <v>0</v>
      </c>
      <c r="IE59" s="59">
        <v>45018</v>
      </c>
      <c r="IM59">
        <v>0</v>
      </c>
      <c r="IR59">
        <v>1</v>
      </c>
      <c r="IS59" t="s">
        <v>5203</v>
      </c>
      <c r="IT59">
        <v>1</v>
      </c>
      <c r="IU59" t="s">
        <v>5204</v>
      </c>
      <c r="IV59">
        <v>1</v>
      </c>
      <c r="IW59" t="s">
        <v>5205</v>
      </c>
      <c r="IX59">
        <v>1</v>
      </c>
      <c r="IY59">
        <v>1</v>
      </c>
      <c r="IZ59">
        <v>1</v>
      </c>
      <c r="JA59">
        <v>2</v>
      </c>
      <c r="JB59">
        <v>0</v>
      </c>
      <c r="JC59">
        <v>0</v>
      </c>
      <c r="JD59">
        <v>1</v>
      </c>
      <c r="JE59" s="59">
        <v>45068</v>
      </c>
      <c r="JF59" s="59">
        <v>45068</v>
      </c>
      <c r="JN59">
        <v>0</v>
      </c>
      <c r="JS59">
        <v>0</v>
      </c>
      <c r="JT59" t="s">
        <v>4865</v>
      </c>
      <c r="JU59">
        <v>1</v>
      </c>
      <c r="JV59" t="s">
        <v>5206</v>
      </c>
      <c r="JW59">
        <v>1</v>
      </c>
      <c r="JX59" t="s">
        <v>5207</v>
      </c>
      <c r="JY59">
        <v>0</v>
      </c>
      <c r="JZ59">
        <v>1</v>
      </c>
      <c r="KA59">
        <v>1</v>
      </c>
      <c r="KB59">
        <v>2</v>
      </c>
      <c r="KC59">
        <v>0</v>
      </c>
      <c r="KD59">
        <v>0</v>
      </c>
      <c r="KE59" s="59">
        <v>45094</v>
      </c>
      <c r="KF59">
        <v>0</v>
      </c>
      <c r="KJ59">
        <v>0</v>
      </c>
      <c r="KM59">
        <v>0</v>
      </c>
      <c r="KT59">
        <v>1</v>
      </c>
      <c r="KU59" t="s">
        <v>5208</v>
      </c>
      <c r="KV59">
        <v>1</v>
      </c>
      <c r="KW59" t="s">
        <v>5209</v>
      </c>
      <c r="KX59">
        <v>1</v>
      </c>
      <c r="KY59">
        <v>1</v>
      </c>
      <c r="KZ59">
        <v>1</v>
      </c>
      <c r="LA59">
        <v>2</v>
      </c>
      <c r="LB59">
        <v>0</v>
      </c>
      <c r="LC59">
        <v>0</v>
      </c>
      <c r="LD59" s="59">
        <v>45132</v>
      </c>
      <c r="LE59">
        <v>0</v>
      </c>
      <c r="LI59">
        <v>0</v>
      </c>
      <c r="LL59">
        <v>0</v>
      </c>
      <c r="LS59">
        <v>1</v>
      </c>
      <c r="LT59" t="s">
        <v>5210</v>
      </c>
      <c r="LU59">
        <v>1</v>
      </c>
      <c r="LV59" t="s">
        <v>5211</v>
      </c>
      <c r="LW59">
        <v>1</v>
      </c>
      <c r="LX59">
        <v>1</v>
      </c>
      <c r="LY59">
        <v>1</v>
      </c>
      <c r="LZ59">
        <v>0</v>
      </c>
      <c r="MA59">
        <v>0</v>
      </c>
      <c r="MB59">
        <v>0</v>
      </c>
      <c r="MC59" s="59">
        <v>45164</v>
      </c>
      <c r="MD59">
        <v>0</v>
      </c>
      <c r="MH59">
        <v>0</v>
      </c>
      <c r="MR59">
        <v>1</v>
      </c>
      <c r="MS59" t="s">
        <v>5212</v>
      </c>
      <c r="MT59">
        <v>1</v>
      </c>
      <c r="MU59" t="s">
        <v>5213</v>
      </c>
      <c r="MV59">
        <v>1</v>
      </c>
      <c r="MW59">
        <v>1</v>
      </c>
      <c r="MX59">
        <v>1</v>
      </c>
      <c r="MY59">
        <v>2</v>
      </c>
      <c r="MZ59">
        <v>0</v>
      </c>
      <c r="NA59">
        <v>0</v>
      </c>
      <c r="NB59" s="59">
        <v>45178</v>
      </c>
      <c r="NC59">
        <v>0</v>
      </c>
      <c r="NG59">
        <v>0</v>
      </c>
      <c r="NJ59">
        <v>0</v>
      </c>
      <c r="NO59">
        <v>1</v>
      </c>
      <c r="NQ59">
        <v>1</v>
      </c>
      <c r="NR59" t="s">
        <v>5214</v>
      </c>
      <c r="NS59">
        <v>1</v>
      </c>
      <c r="NT59" t="s">
        <v>5215</v>
      </c>
      <c r="NU59">
        <v>1</v>
      </c>
      <c r="NV59">
        <v>1</v>
      </c>
      <c r="NW59">
        <v>1</v>
      </c>
      <c r="NY59">
        <v>0</v>
      </c>
      <c r="NZ59">
        <v>0</v>
      </c>
      <c r="OA59" s="59">
        <v>45226</v>
      </c>
      <c r="OB59">
        <v>0</v>
      </c>
      <c r="OF59">
        <v>0</v>
      </c>
      <c r="OI59">
        <v>0</v>
      </c>
      <c r="OP59">
        <v>1</v>
      </c>
      <c r="OQ59" t="s">
        <v>5216</v>
      </c>
      <c r="OR59">
        <v>1</v>
      </c>
      <c r="OS59" t="s">
        <v>4667</v>
      </c>
      <c r="OT59">
        <v>1</v>
      </c>
      <c r="OU59">
        <v>1</v>
      </c>
      <c r="OV59">
        <v>1</v>
      </c>
      <c r="OW59">
        <v>2</v>
      </c>
      <c r="OX59">
        <v>0</v>
      </c>
      <c r="OY59">
        <v>0</v>
      </c>
      <c r="OZ59" s="59">
        <v>45248</v>
      </c>
      <c r="PA59">
        <v>0</v>
      </c>
      <c r="PH59">
        <v>0</v>
      </c>
      <c r="PL59">
        <v>0</v>
      </c>
      <c r="PO59">
        <v>1</v>
      </c>
      <c r="PP59" t="s">
        <v>5217</v>
      </c>
      <c r="PQ59">
        <v>1</v>
      </c>
      <c r="PR59" t="s">
        <v>5164</v>
      </c>
      <c r="PS59">
        <v>1</v>
      </c>
      <c r="PT59">
        <v>1</v>
      </c>
      <c r="PU59">
        <v>1</v>
      </c>
      <c r="PV59">
        <v>1</v>
      </c>
      <c r="PW59">
        <v>0</v>
      </c>
      <c r="PX59">
        <v>0</v>
      </c>
      <c r="QB59" s="175"/>
      <c r="QC59" s="76"/>
      <c r="QD59" s="176"/>
      <c r="QE59" s="177"/>
      <c r="QF59" s="177"/>
      <c r="QT59" s="180"/>
      <c r="QU59" s="59">
        <v>45270</v>
      </c>
      <c r="QV59">
        <v>0</v>
      </c>
      <c r="QZ59">
        <v>0</v>
      </c>
      <c r="RC59">
        <v>0</v>
      </c>
      <c r="RJ59">
        <v>1</v>
      </c>
      <c r="RK59" t="s">
        <v>5218</v>
      </c>
      <c r="RL59">
        <v>1</v>
      </c>
      <c r="RM59" t="s">
        <v>5206</v>
      </c>
      <c r="RN59">
        <v>1</v>
      </c>
      <c r="RO59">
        <v>1</v>
      </c>
      <c r="RP59">
        <v>1</v>
      </c>
      <c r="RQ59">
        <v>-1</v>
      </c>
      <c r="RR59">
        <v>0</v>
      </c>
      <c r="RS59">
        <v>0</v>
      </c>
      <c r="RT59" s="59">
        <v>45304</v>
      </c>
      <c r="RU59">
        <v>0</v>
      </c>
      <c r="RY59">
        <v>0</v>
      </c>
      <c r="SB59">
        <v>0</v>
      </c>
      <c r="SF59">
        <v>1</v>
      </c>
      <c r="SI59">
        <v>1</v>
      </c>
      <c r="SJ59" t="s">
        <v>5219</v>
      </c>
      <c r="SK59">
        <v>1</v>
      </c>
      <c r="SL59" t="s">
        <v>5207</v>
      </c>
      <c r="SM59">
        <v>0</v>
      </c>
      <c r="SN59">
        <v>1</v>
      </c>
      <c r="SO59">
        <v>1</v>
      </c>
      <c r="SP59">
        <v>2</v>
      </c>
      <c r="SQ59">
        <v>0</v>
      </c>
      <c r="SR59">
        <v>0</v>
      </c>
      <c r="SS59" s="59">
        <v>45333</v>
      </c>
      <c r="ST59">
        <v>0</v>
      </c>
      <c r="SX59">
        <v>0</v>
      </c>
      <c r="TA59">
        <v>0</v>
      </c>
      <c r="TE59">
        <v>1</v>
      </c>
      <c r="TF59">
        <v>1</v>
      </c>
      <c r="TG59" t="s">
        <v>4557</v>
      </c>
      <c r="TH59">
        <v>1</v>
      </c>
      <c r="TI59" t="s">
        <v>5220</v>
      </c>
      <c r="TJ59">
        <v>1</v>
      </c>
      <c r="TK59" t="s">
        <v>5221</v>
      </c>
      <c r="TL59">
        <v>0</v>
      </c>
      <c r="TM59">
        <v>1</v>
      </c>
      <c r="TN59">
        <v>1</v>
      </c>
      <c r="TO59">
        <v>2</v>
      </c>
      <c r="TP59">
        <v>0</v>
      </c>
      <c r="TQ59">
        <v>0</v>
      </c>
      <c r="TR59" s="59">
        <v>45361</v>
      </c>
      <c r="TS59">
        <v>0</v>
      </c>
      <c r="TW59">
        <v>0</v>
      </c>
      <c r="TZ59">
        <v>0</v>
      </c>
      <c r="UD59">
        <v>1</v>
      </c>
      <c r="UG59">
        <v>1</v>
      </c>
      <c r="UH59" t="s">
        <v>5222</v>
      </c>
      <c r="UI59">
        <v>1</v>
      </c>
      <c r="UJ59" t="s">
        <v>5221</v>
      </c>
      <c r="UK59">
        <v>1</v>
      </c>
      <c r="UL59">
        <v>1</v>
      </c>
      <c r="UM59">
        <v>1</v>
      </c>
      <c r="UN59">
        <v>2</v>
      </c>
      <c r="UO59">
        <v>0</v>
      </c>
      <c r="UP59">
        <v>0</v>
      </c>
      <c r="UQ59" s="59">
        <v>45389</v>
      </c>
      <c r="UR59">
        <v>0</v>
      </c>
      <c r="UV59">
        <v>0</v>
      </c>
      <c r="UY59">
        <v>0</v>
      </c>
      <c r="VC59">
        <v>1</v>
      </c>
      <c r="VF59">
        <v>1</v>
      </c>
      <c r="VG59" t="s">
        <v>4819</v>
      </c>
      <c r="VH59">
        <v>1</v>
      </c>
      <c r="VI59" t="s">
        <v>5061</v>
      </c>
      <c r="VJ59">
        <v>0</v>
      </c>
      <c r="VK59">
        <v>1</v>
      </c>
      <c r="VL59">
        <v>1</v>
      </c>
      <c r="VM59">
        <v>2</v>
      </c>
      <c r="VN59">
        <v>0</v>
      </c>
      <c r="VO59">
        <v>0</v>
      </c>
      <c r="VP59" s="59">
        <v>45437</v>
      </c>
      <c r="VQ59">
        <v>0</v>
      </c>
      <c r="VU59">
        <v>0</v>
      </c>
      <c r="VX59">
        <v>0</v>
      </c>
      <c r="WB59">
        <v>1</v>
      </c>
      <c r="WE59">
        <v>1</v>
      </c>
      <c r="WF59" t="s">
        <v>4578</v>
      </c>
      <c r="WG59">
        <v>1</v>
      </c>
      <c r="WH59" t="s">
        <v>4926</v>
      </c>
      <c r="WI59">
        <v>1</v>
      </c>
      <c r="WJ59">
        <v>1</v>
      </c>
      <c r="WK59">
        <v>1</v>
      </c>
      <c r="WL59">
        <v>2</v>
      </c>
      <c r="WM59">
        <v>0</v>
      </c>
      <c r="WN59">
        <v>0</v>
      </c>
      <c r="WO59" s="59">
        <v>45456</v>
      </c>
      <c r="WP59">
        <v>0</v>
      </c>
      <c r="WT59">
        <v>0</v>
      </c>
      <c r="WW59">
        <v>0</v>
      </c>
      <c r="XA59">
        <v>1</v>
      </c>
      <c r="XD59">
        <v>1</v>
      </c>
      <c r="XE59" t="s">
        <v>5222</v>
      </c>
      <c r="XF59">
        <v>1</v>
      </c>
      <c r="XG59" t="s">
        <v>5223</v>
      </c>
      <c r="XH59">
        <v>1</v>
      </c>
      <c r="XI59">
        <v>1</v>
      </c>
      <c r="XJ59">
        <v>1</v>
      </c>
      <c r="XK59">
        <v>2</v>
      </c>
      <c r="XL59">
        <v>0</v>
      </c>
      <c r="XM59">
        <v>0</v>
      </c>
      <c r="XN59" s="59">
        <v>45475</v>
      </c>
      <c r="XO59">
        <v>0</v>
      </c>
      <c r="XS59">
        <v>0</v>
      </c>
      <c r="XV59">
        <v>0</v>
      </c>
      <c r="XZ59">
        <v>1</v>
      </c>
      <c r="YC59">
        <v>1</v>
      </c>
      <c r="YD59" t="s">
        <v>5224</v>
      </c>
      <c r="YE59">
        <v>1</v>
      </c>
      <c r="YF59" t="s">
        <v>5225</v>
      </c>
      <c r="YG59">
        <v>0</v>
      </c>
      <c r="YH59">
        <v>1</v>
      </c>
      <c r="YI59">
        <v>1</v>
      </c>
      <c r="YJ59">
        <v>2</v>
      </c>
      <c r="YK59">
        <v>0</v>
      </c>
      <c r="YL59">
        <v>0</v>
      </c>
      <c r="YP59" s="59">
        <v>45499</v>
      </c>
      <c r="YQ59">
        <v>0</v>
      </c>
      <c r="YU59">
        <v>0</v>
      </c>
      <c r="YX59">
        <v>0</v>
      </c>
      <c r="ZB59">
        <v>1</v>
      </c>
      <c r="ZE59">
        <v>1</v>
      </c>
      <c r="ZF59" t="s">
        <v>5226</v>
      </c>
      <c r="ZG59">
        <v>1</v>
      </c>
      <c r="ZH59" t="s">
        <v>5227</v>
      </c>
      <c r="ZI59">
        <v>0</v>
      </c>
      <c r="ZJ59">
        <v>1</v>
      </c>
      <c r="ZK59">
        <v>1</v>
      </c>
      <c r="ZL59">
        <v>2</v>
      </c>
      <c r="ZM59">
        <v>0</v>
      </c>
      <c r="ZN59">
        <v>0</v>
      </c>
      <c r="ZO59">
        <v>0</v>
      </c>
      <c r="ZQ59" s="59">
        <v>45542</v>
      </c>
      <c r="ZR59">
        <v>0</v>
      </c>
      <c r="ZV59">
        <v>0</v>
      </c>
      <c r="ZY59">
        <v>0</v>
      </c>
      <c r="AAC59">
        <v>0</v>
      </c>
      <c r="AAF59">
        <v>1</v>
      </c>
      <c r="AAG59" t="s">
        <v>5228</v>
      </c>
      <c r="AAH59">
        <v>1</v>
      </c>
      <c r="AAI59" t="s">
        <v>5229</v>
      </c>
      <c r="AAJ59">
        <v>1</v>
      </c>
      <c r="AAK59">
        <v>1</v>
      </c>
      <c r="AAL59">
        <v>1</v>
      </c>
      <c r="AAM59">
        <v>2</v>
      </c>
      <c r="AAN59">
        <v>0</v>
      </c>
      <c r="AAO59">
        <v>0</v>
      </c>
      <c r="AAP59" s="59">
        <v>45635</v>
      </c>
      <c r="AAQ59">
        <v>0</v>
      </c>
      <c r="AAU59">
        <v>0</v>
      </c>
      <c r="AAX59">
        <v>0</v>
      </c>
      <c r="ABB59">
        <v>1</v>
      </c>
      <c r="ABE59">
        <v>1</v>
      </c>
      <c r="ABF59" t="s">
        <v>5230</v>
      </c>
      <c r="ABG59">
        <v>1</v>
      </c>
      <c r="ABH59" t="s">
        <v>5231</v>
      </c>
      <c r="ABI59">
        <v>1</v>
      </c>
      <c r="ABJ59">
        <v>1</v>
      </c>
      <c r="ABK59">
        <v>1</v>
      </c>
      <c r="ABL59">
        <v>2</v>
      </c>
      <c r="ABM59">
        <v>0</v>
      </c>
      <c r="ABN59">
        <v>0</v>
      </c>
      <c r="ABO59" s="59">
        <v>45632</v>
      </c>
      <c r="ABP59" s="58">
        <f t="shared" si="2"/>
        <v>18.505133470225871</v>
      </c>
      <c r="ABV59">
        <v>-1</v>
      </c>
      <c r="ABW59">
        <v>-1</v>
      </c>
      <c r="ABX59">
        <v>-1</v>
      </c>
      <c r="ABY59">
        <v>-1</v>
      </c>
      <c r="ABZ59">
        <v>-1</v>
      </c>
      <c r="ACA59">
        <v>-1</v>
      </c>
      <c r="ACB59">
        <v>-1</v>
      </c>
      <c r="ACC59">
        <v>-1</v>
      </c>
      <c r="ACD59">
        <v>-1</v>
      </c>
      <c r="ACE59">
        <v>-1</v>
      </c>
      <c r="ACF59">
        <v>-1</v>
      </c>
      <c r="ACG59">
        <v>-1</v>
      </c>
      <c r="ACH59">
        <v>-1</v>
      </c>
    </row>
    <row r="60" spans="1:763" x14ac:dyDescent="0.25">
      <c r="A60">
        <v>58</v>
      </c>
      <c r="B60" s="15" t="s">
        <v>4545</v>
      </c>
      <c r="C60" s="15" t="s">
        <v>5187</v>
      </c>
      <c r="D60" s="72" t="s">
        <v>4627</v>
      </c>
      <c r="E60" s="15" t="s">
        <v>5135</v>
      </c>
      <c r="F60" s="72" t="s">
        <v>5237</v>
      </c>
      <c r="G60" s="138">
        <v>40301</v>
      </c>
      <c r="H60" s="72">
        <v>0</v>
      </c>
      <c r="I60" s="145">
        <v>44685</v>
      </c>
      <c r="J60" s="174">
        <f t="shared" si="7"/>
        <v>12.002737850787133</v>
      </c>
      <c r="K60" s="175">
        <v>40.799999999999997</v>
      </c>
      <c r="L60" s="175">
        <v>1.5249999999999999</v>
      </c>
      <c r="M60" s="110"/>
      <c r="N60" s="110"/>
      <c r="O60" s="110"/>
      <c r="P60" s="110">
        <v>0.18</v>
      </c>
      <c r="Q60" s="110" t="s">
        <v>20</v>
      </c>
      <c r="R60" s="110">
        <v>-0.2</v>
      </c>
      <c r="S60" s="110" t="s">
        <v>20</v>
      </c>
      <c r="T60" s="177">
        <v>12.2</v>
      </c>
      <c r="U60" s="178">
        <v>0</v>
      </c>
      <c r="V60" s="174">
        <v>0</v>
      </c>
      <c r="W60" s="174">
        <v>0</v>
      </c>
      <c r="X60" s="174">
        <v>0</v>
      </c>
      <c r="Y60" s="174">
        <v>1</v>
      </c>
      <c r="Z60" s="174">
        <v>0</v>
      </c>
      <c r="AA60" s="174">
        <v>0</v>
      </c>
      <c r="AB60" s="174">
        <v>0</v>
      </c>
      <c r="AC60" s="174">
        <v>0</v>
      </c>
      <c r="AD60" s="174">
        <v>0</v>
      </c>
      <c r="AE60" s="174">
        <v>0</v>
      </c>
      <c r="AF60">
        <v>1</v>
      </c>
      <c r="AG60">
        <v>3</v>
      </c>
      <c r="AJ60">
        <v>1</v>
      </c>
      <c r="AK60">
        <v>0</v>
      </c>
      <c r="AL60">
        <v>1</v>
      </c>
      <c r="AM60">
        <v>4</v>
      </c>
      <c r="AO60">
        <v>0</v>
      </c>
      <c r="AT60" s="68">
        <v>1</v>
      </c>
      <c r="AU60" s="140" t="s">
        <v>97</v>
      </c>
      <c r="AV60" s="68">
        <v>1</v>
      </c>
      <c r="AW60" s="68"/>
      <c r="AX60" s="68"/>
      <c r="AY60" s="68"/>
      <c r="AZ60" s="68">
        <v>1</v>
      </c>
      <c r="BA60" s="179">
        <v>44779</v>
      </c>
      <c r="BB60" s="68"/>
      <c r="BC60" s="68"/>
      <c r="BD60" s="68"/>
      <c r="BE60" s="68"/>
      <c r="BF60" s="68">
        <v>0</v>
      </c>
      <c r="BG60" s="68">
        <v>1</v>
      </c>
      <c r="BH60" s="68">
        <v>0</v>
      </c>
      <c r="BI60" s="68">
        <v>1</v>
      </c>
      <c r="BJ60" s="68"/>
      <c r="BK60" s="68">
        <v>1</v>
      </c>
      <c r="BL60" s="68" t="s">
        <v>4912</v>
      </c>
      <c r="BM60" s="68">
        <v>1</v>
      </c>
      <c r="BN60" s="68" t="s">
        <v>5190</v>
      </c>
      <c r="BO60" s="68">
        <v>1</v>
      </c>
      <c r="BP60" s="68">
        <v>1</v>
      </c>
      <c r="BQ60" s="68">
        <v>99</v>
      </c>
      <c r="BR60" s="68">
        <v>2</v>
      </c>
      <c r="BS60" s="68">
        <v>0</v>
      </c>
      <c r="BT60" s="68">
        <v>0</v>
      </c>
      <c r="BU60" s="179">
        <v>44807</v>
      </c>
      <c r="BV60" s="68"/>
      <c r="BW60" s="68"/>
      <c r="BX60" s="68"/>
      <c r="BY60" s="68"/>
      <c r="BZ60" s="68">
        <v>99</v>
      </c>
      <c r="CA60" s="15">
        <v>1</v>
      </c>
      <c r="CB60" s="68"/>
      <c r="CC60" s="68">
        <v>1</v>
      </c>
      <c r="CD60" s="68"/>
      <c r="CE60" s="68">
        <v>1</v>
      </c>
      <c r="CF60" s="15" t="s">
        <v>5191</v>
      </c>
      <c r="CG60" s="68">
        <v>1</v>
      </c>
      <c r="CH60" s="15" t="s">
        <v>5192</v>
      </c>
      <c r="CI60" s="15">
        <v>1</v>
      </c>
      <c r="CJ60" s="15">
        <v>1</v>
      </c>
      <c r="CK60" s="15">
        <v>1</v>
      </c>
      <c r="CL60" s="15">
        <v>2</v>
      </c>
      <c r="CM60" s="15">
        <v>0</v>
      </c>
      <c r="CN60" s="15">
        <v>0</v>
      </c>
      <c r="CO60" s="15">
        <v>1</v>
      </c>
      <c r="CP60" s="150">
        <v>44842</v>
      </c>
      <c r="CX60" s="15">
        <v>99</v>
      </c>
      <c r="CY60" s="15">
        <v>1</v>
      </c>
      <c r="DA60" s="15">
        <v>1</v>
      </c>
      <c r="DB60" s="15" t="s">
        <v>4557</v>
      </c>
      <c r="DC60" s="15">
        <v>1</v>
      </c>
      <c r="DD60" s="15" t="s">
        <v>5193</v>
      </c>
      <c r="DE60" s="15">
        <v>1</v>
      </c>
      <c r="DF60" s="15" t="s">
        <v>4719</v>
      </c>
      <c r="DG60" s="15">
        <v>1</v>
      </c>
      <c r="DH60" s="15">
        <v>1</v>
      </c>
      <c r="DI60" s="15">
        <v>1</v>
      </c>
      <c r="DJ60" s="15">
        <v>0</v>
      </c>
      <c r="DK60" s="15">
        <v>0</v>
      </c>
      <c r="DL60" s="15">
        <v>0</v>
      </c>
      <c r="DM60" s="179">
        <v>44869</v>
      </c>
      <c r="DN60" s="68"/>
      <c r="DO60" s="68"/>
      <c r="DP60" s="68"/>
      <c r="DQ60" s="68"/>
      <c r="DR60" s="68">
        <v>1</v>
      </c>
      <c r="DS60" s="68"/>
      <c r="DT60" s="68">
        <v>1</v>
      </c>
      <c r="DV60" s="68">
        <v>1</v>
      </c>
      <c r="DW60" s="68" t="s">
        <v>4557</v>
      </c>
      <c r="DX60" s="68"/>
      <c r="DY60" s="68" t="s">
        <v>5194</v>
      </c>
      <c r="DZ60" s="68"/>
      <c r="EA60" s="68" t="s">
        <v>5195</v>
      </c>
      <c r="EB60" s="68">
        <v>0</v>
      </c>
      <c r="EC60" s="68">
        <v>1</v>
      </c>
      <c r="ED60" s="68">
        <v>1</v>
      </c>
      <c r="EE60" s="68"/>
      <c r="EF60" s="68">
        <v>0</v>
      </c>
      <c r="EG60" s="68">
        <v>0</v>
      </c>
      <c r="EH60" s="68">
        <v>1</v>
      </c>
      <c r="EI60" s="179">
        <v>44898</v>
      </c>
      <c r="EJ60" s="68"/>
      <c r="EK60" s="68"/>
      <c r="EL60" s="68"/>
      <c r="EM60" s="68"/>
      <c r="EN60" s="68"/>
      <c r="EO60" s="68"/>
      <c r="EP60" s="68"/>
      <c r="EQ60" s="68">
        <v>0</v>
      </c>
      <c r="ES60" s="68"/>
      <c r="ET60" s="68"/>
      <c r="EU60" s="68"/>
      <c r="EV60" s="68">
        <v>1</v>
      </c>
      <c r="EW60" s="68"/>
      <c r="EX60" s="68">
        <v>1</v>
      </c>
      <c r="EY60" s="68" t="s">
        <v>5196</v>
      </c>
      <c r="EZ60" s="68">
        <v>0</v>
      </c>
      <c r="FA60" s="68"/>
      <c r="FB60" s="68">
        <v>0</v>
      </c>
      <c r="FC60" s="68">
        <v>1</v>
      </c>
      <c r="FD60" s="68">
        <v>1</v>
      </c>
      <c r="FE60" s="15">
        <v>2</v>
      </c>
      <c r="FF60" s="68">
        <v>0</v>
      </c>
      <c r="FG60" s="68">
        <v>0</v>
      </c>
      <c r="FH60" s="150">
        <v>44933</v>
      </c>
      <c r="FI60" s="68"/>
      <c r="FJ60" s="68"/>
      <c r="FK60" s="147"/>
      <c r="FM60" s="166"/>
      <c r="FP60">
        <v>0</v>
      </c>
      <c r="FU60">
        <v>1</v>
      </c>
      <c r="FV60" t="s">
        <v>4557</v>
      </c>
      <c r="FW60">
        <v>1</v>
      </c>
      <c r="FX60" t="s">
        <v>5197</v>
      </c>
      <c r="FY60">
        <v>1</v>
      </c>
      <c r="FZ60" t="s">
        <v>5198</v>
      </c>
      <c r="GA60">
        <v>0</v>
      </c>
      <c r="GB60">
        <v>1</v>
      </c>
      <c r="GC60">
        <v>1</v>
      </c>
      <c r="GD60">
        <v>2</v>
      </c>
      <c r="GE60">
        <v>0</v>
      </c>
      <c r="GF60">
        <v>0</v>
      </c>
      <c r="GG60" s="59">
        <v>44962</v>
      </c>
      <c r="GO60">
        <v>0</v>
      </c>
      <c r="GT60">
        <v>1</v>
      </c>
      <c r="GU60" t="s">
        <v>4557</v>
      </c>
      <c r="GV60">
        <v>1</v>
      </c>
      <c r="GW60" t="s">
        <v>5199</v>
      </c>
      <c r="GX60">
        <v>1</v>
      </c>
      <c r="GY60" t="s">
        <v>5200</v>
      </c>
      <c r="GZ60">
        <v>0</v>
      </c>
      <c r="HA60">
        <v>1</v>
      </c>
      <c r="HB60">
        <v>1</v>
      </c>
      <c r="HC60">
        <v>2</v>
      </c>
      <c r="HD60">
        <v>0</v>
      </c>
      <c r="HE60">
        <v>0</v>
      </c>
      <c r="HF60" s="59">
        <v>44996</v>
      </c>
      <c r="HU60">
        <v>1</v>
      </c>
      <c r="HV60" t="s">
        <v>5201</v>
      </c>
      <c r="HW60">
        <v>1</v>
      </c>
      <c r="HX60" t="s">
        <v>5202</v>
      </c>
      <c r="HY60">
        <v>1</v>
      </c>
      <c r="HZ60">
        <v>1</v>
      </c>
      <c r="IA60">
        <v>1</v>
      </c>
      <c r="IB60">
        <v>0</v>
      </c>
      <c r="IC60">
        <v>0</v>
      </c>
      <c r="ID60">
        <v>0</v>
      </c>
      <c r="IE60" s="59">
        <v>45018</v>
      </c>
      <c r="IM60">
        <v>0</v>
      </c>
      <c r="IR60">
        <v>1</v>
      </c>
      <c r="IS60" t="s">
        <v>5203</v>
      </c>
      <c r="IT60">
        <v>1</v>
      </c>
      <c r="IU60" t="s">
        <v>5204</v>
      </c>
      <c r="IV60">
        <v>1</v>
      </c>
      <c r="IW60" t="s">
        <v>5205</v>
      </c>
      <c r="IX60">
        <v>1</v>
      </c>
      <c r="IY60">
        <v>1</v>
      </c>
      <c r="IZ60">
        <v>1</v>
      </c>
      <c r="JA60">
        <v>2</v>
      </c>
      <c r="JB60">
        <v>0</v>
      </c>
      <c r="JC60">
        <v>0</v>
      </c>
      <c r="JD60">
        <v>1</v>
      </c>
      <c r="JE60" s="59">
        <v>45068</v>
      </c>
      <c r="JF60" s="59">
        <v>45068</v>
      </c>
      <c r="JN60">
        <v>0</v>
      </c>
      <c r="JS60">
        <v>0</v>
      </c>
      <c r="JT60" t="s">
        <v>4865</v>
      </c>
      <c r="JU60">
        <v>1</v>
      </c>
      <c r="JV60" t="s">
        <v>5206</v>
      </c>
      <c r="JW60">
        <v>1</v>
      </c>
      <c r="JX60" t="s">
        <v>5207</v>
      </c>
      <c r="JY60">
        <v>0</v>
      </c>
      <c r="JZ60">
        <v>1</v>
      </c>
      <c r="KA60">
        <v>1</v>
      </c>
      <c r="KB60">
        <v>2</v>
      </c>
      <c r="KC60">
        <v>0</v>
      </c>
      <c r="KD60">
        <v>0</v>
      </c>
      <c r="KE60" s="59">
        <v>45094</v>
      </c>
      <c r="KF60">
        <v>0</v>
      </c>
      <c r="KJ60">
        <v>0</v>
      </c>
      <c r="KM60">
        <v>0</v>
      </c>
      <c r="KT60">
        <v>1</v>
      </c>
      <c r="KU60" t="s">
        <v>5208</v>
      </c>
      <c r="KV60">
        <v>1</v>
      </c>
      <c r="KW60" t="s">
        <v>5209</v>
      </c>
      <c r="KX60">
        <v>1</v>
      </c>
      <c r="KY60">
        <v>1</v>
      </c>
      <c r="KZ60">
        <v>1</v>
      </c>
      <c r="LA60">
        <v>2</v>
      </c>
      <c r="LB60">
        <v>0</v>
      </c>
      <c r="LC60">
        <v>0</v>
      </c>
      <c r="LD60" s="59">
        <v>45132</v>
      </c>
      <c r="LE60">
        <v>0</v>
      </c>
      <c r="LI60">
        <v>0</v>
      </c>
      <c r="LL60">
        <v>0</v>
      </c>
      <c r="LS60">
        <v>1</v>
      </c>
      <c r="LT60" t="s">
        <v>5210</v>
      </c>
      <c r="LU60">
        <v>1</v>
      </c>
      <c r="LV60" t="s">
        <v>5211</v>
      </c>
      <c r="LW60">
        <v>1</v>
      </c>
      <c r="LX60">
        <v>1</v>
      </c>
      <c r="LY60">
        <v>1</v>
      </c>
      <c r="LZ60">
        <v>0</v>
      </c>
      <c r="MA60">
        <v>0</v>
      </c>
      <c r="MB60">
        <v>0</v>
      </c>
      <c r="MC60" s="59">
        <v>45164</v>
      </c>
      <c r="MD60">
        <v>0</v>
      </c>
      <c r="MH60">
        <v>0</v>
      </c>
      <c r="MR60">
        <v>1</v>
      </c>
      <c r="MS60" t="s">
        <v>5212</v>
      </c>
      <c r="MT60">
        <v>1</v>
      </c>
      <c r="MU60" t="s">
        <v>5213</v>
      </c>
      <c r="MV60">
        <v>1</v>
      </c>
      <c r="MW60">
        <v>1</v>
      </c>
      <c r="MX60">
        <v>1</v>
      </c>
      <c r="MY60">
        <v>2</v>
      </c>
      <c r="MZ60">
        <v>0</v>
      </c>
      <c r="NA60">
        <v>0</v>
      </c>
      <c r="NB60" s="59">
        <v>45178</v>
      </c>
      <c r="NC60">
        <v>0</v>
      </c>
      <c r="NG60">
        <v>0</v>
      </c>
      <c r="NJ60">
        <v>0</v>
      </c>
      <c r="NO60">
        <v>1</v>
      </c>
      <c r="NQ60">
        <v>1</v>
      </c>
      <c r="NR60" t="s">
        <v>5214</v>
      </c>
      <c r="NS60">
        <v>1</v>
      </c>
      <c r="NT60" t="s">
        <v>5215</v>
      </c>
      <c r="NU60">
        <v>1</v>
      </c>
      <c r="NV60">
        <v>1</v>
      </c>
      <c r="NW60">
        <v>1</v>
      </c>
      <c r="NY60">
        <v>0</v>
      </c>
      <c r="NZ60">
        <v>0</v>
      </c>
      <c r="OA60" s="59">
        <v>45226</v>
      </c>
      <c r="OB60">
        <v>0</v>
      </c>
      <c r="OF60">
        <v>0</v>
      </c>
      <c r="OI60">
        <v>0</v>
      </c>
      <c r="OP60">
        <v>1</v>
      </c>
      <c r="OQ60" t="s">
        <v>5216</v>
      </c>
      <c r="OR60">
        <v>1</v>
      </c>
      <c r="OS60" t="s">
        <v>4667</v>
      </c>
      <c r="OT60">
        <v>1</v>
      </c>
      <c r="OU60">
        <v>1</v>
      </c>
      <c r="OV60">
        <v>1</v>
      </c>
      <c r="OW60">
        <v>2</v>
      </c>
      <c r="OX60">
        <v>0</v>
      </c>
      <c r="OY60">
        <v>0</v>
      </c>
      <c r="OZ60" s="59">
        <v>45248</v>
      </c>
      <c r="PA60">
        <v>0</v>
      </c>
      <c r="PH60">
        <v>0</v>
      </c>
      <c r="PL60">
        <v>0</v>
      </c>
      <c r="PO60">
        <v>1</v>
      </c>
      <c r="PP60" t="s">
        <v>5217</v>
      </c>
      <c r="PQ60">
        <v>1</v>
      </c>
      <c r="PR60" t="s">
        <v>5164</v>
      </c>
      <c r="PS60">
        <v>1</v>
      </c>
      <c r="PT60">
        <v>1</v>
      </c>
      <c r="PU60">
        <v>1</v>
      </c>
      <c r="PV60">
        <v>1</v>
      </c>
      <c r="PW60">
        <v>0</v>
      </c>
      <c r="PX60">
        <v>0</v>
      </c>
      <c r="PY60" s="59">
        <v>45225</v>
      </c>
      <c r="PZ60" s="15" t="s">
        <v>5135</v>
      </c>
      <c r="QA60" s="111">
        <f t="shared" ref="QA60:QA91" si="9">(PY60-G60)/365.25</f>
        <v>13.481177275838467</v>
      </c>
      <c r="QB60" s="175">
        <v>47.6</v>
      </c>
      <c r="QC60" s="76">
        <v>156</v>
      </c>
      <c r="QD60" s="176" t="s">
        <v>5163</v>
      </c>
      <c r="QE60" s="177" t="s">
        <v>20</v>
      </c>
      <c r="QF60" s="177" t="s">
        <v>4625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 s="59">
        <v>45226</v>
      </c>
      <c r="QU60" s="59">
        <v>45270</v>
      </c>
      <c r="QV60">
        <v>0</v>
      </c>
      <c r="QZ60">
        <v>0</v>
      </c>
      <c r="RC60">
        <v>0</v>
      </c>
      <c r="RJ60">
        <v>1</v>
      </c>
      <c r="RK60" t="s">
        <v>5218</v>
      </c>
      <c r="RL60">
        <v>1</v>
      </c>
      <c r="RM60" t="s">
        <v>5206</v>
      </c>
      <c r="RN60">
        <v>1</v>
      </c>
      <c r="RO60">
        <v>1</v>
      </c>
      <c r="RP60">
        <v>1</v>
      </c>
      <c r="RQ60">
        <v>-1</v>
      </c>
      <c r="RR60">
        <v>0</v>
      </c>
      <c r="RS60">
        <v>0</v>
      </c>
      <c r="RT60" s="59">
        <v>45304</v>
      </c>
      <c r="RU60">
        <v>0</v>
      </c>
      <c r="RY60">
        <v>0</v>
      </c>
      <c r="SB60">
        <v>0</v>
      </c>
      <c r="SF60">
        <v>1</v>
      </c>
      <c r="SI60">
        <v>1</v>
      </c>
      <c r="SJ60" t="s">
        <v>5219</v>
      </c>
      <c r="SK60">
        <v>1</v>
      </c>
      <c r="SL60" t="s">
        <v>5207</v>
      </c>
      <c r="SM60">
        <v>0</v>
      </c>
      <c r="SN60">
        <v>1</v>
      </c>
      <c r="SO60">
        <v>1</v>
      </c>
      <c r="SP60">
        <v>2</v>
      </c>
      <c r="SQ60">
        <v>0</v>
      </c>
      <c r="SR60">
        <v>0</v>
      </c>
      <c r="SS60" s="59">
        <v>45333</v>
      </c>
      <c r="ST60">
        <v>0</v>
      </c>
      <c r="SX60">
        <v>0</v>
      </c>
      <c r="TA60">
        <v>0</v>
      </c>
      <c r="TE60">
        <v>1</v>
      </c>
      <c r="TF60">
        <v>1</v>
      </c>
      <c r="TG60" t="s">
        <v>4557</v>
      </c>
      <c r="TH60">
        <v>1</v>
      </c>
      <c r="TI60" t="s">
        <v>5220</v>
      </c>
      <c r="TJ60">
        <v>1</v>
      </c>
      <c r="TK60" t="s">
        <v>5221</v>
      </c>
      <c r="TL60">
        <v>0</v>
      </c>
      <c r="TM60">
        <v>1</v>
      </c>
      <c r="TN60">
        <v>1</v>
      </c>
      <c r="TO60">
        <v>2</v>
      </c>
      <c r="TP60">
        <v>0</v>
      </c>
      <c r="TQ60">
        <v>0</v>
      </c>
      <c r="TR60" s="59">
        <v>45361</v>
      </c>
      <c r="TS60">
        <v>0</v>
      </c>
      <c r="TW60">
        <v>0</v>
      </c>
      <c r="TZ60">
        <v>0</v>
      </c>
      <c r="UD60">
        <v>1</v>
      </c>
      <c r="UG60">
        <v>1</v>
      </c>
      <c r="UH60" t="s">
        <v>5222</v>
      </c>
      <c r="UI60">
        <v>1</v>
      </c>
      <c r="UJ60" t="s">
        <v>5221</v>
      </c>
      <c r="UK60">
        <v>1</v>
      </c>
      <c r="UL60">
        <v>1</v>
      </c>
      <c r="UM60">
        <v>1</v>
      </c>
      <c r="UN60">
        <v>2</v>
      </c>
      <c r="UO60">
        <v>0</v>
      </c>
      <c r="UP60">
        <v>0</v>
      </c>
      <c r="UQ60" s="59">
        <v>45389</v>
      </c>
      <c r="UR60">
        <v>0</v>
      </c>
      <c r="UV60">
        <v>0</v>
      </c>
      <c r="UY60">
        <v>0</v>
      </c>
      <c r="VC60">
        <v>1</v>
      </c>
      <c r="VF60">
        <v>1</v>
      </c>
      <c r="VG60" t="s">
        <v>4819</v>
      </c>
      <c r="VH60">
        <v>1</v>
      </c>
      <c r="VI60" t="s">
        <v>5061</v>
      </c>
      <c r="VJ60">
        <v>0</v>
      </c>
      <c r="VK60">
        <v>1</v>
      </c>
      <c r="VL60">
        <v>1</v>
      </c>
      <c r="VM60">
        <v>2</v>
      </c>
      <c r="VN60">
        <v>0</v>
      </c>
      <c r="VO60">
        <v>0</v>
      </c>
      <c r="VP60" s="59">
        <v>45437</v>
      </c>
      <c r="VQ60">
        <v>0</v>
      </c>
      <c r="VU60">
        <v>0</v>
      </c>
      <c r="VX60">
        <v>0</v>
      </c>
      <c r="WB60">
        <v>1</v>
      </c>
      <c r="WE60">
        <v>1</v>
      </c>
      <c r="WF60" t="s">
        <v>4578</v>
      </c>
      <c r="WG60">
        <v>1</v>
      </c>
      <c r="WH60" t="s">
        <v>4926</v>
      </c>
      <c r="WI60">
        <v>1</v>
      </c>
      <c r="WJ60">
        <v>1</v>
      </c>
      <c r="WK60">
        <v>1</v>
      </c>
      <c r="WL60">
        <v>2</v>
      </c>
      <c r="WM60">
        <v>0</v>
      </c>
      <c r="WN60">
        <v>0</v>
      </c>
      <c r="WO60" s="59">
        <v>45456</v>
      </c>
      <c r="WP60">
        <v>0</v>
      </c>
      <c r="WT60">
        <v>0</v>
      </c>
      <c r="WW60">
        <v>0</v>
      </c>
      <c r="XA60">
        <v>1</v>
      </c>
      <c r="XD60">
        <v>1</v>
      </c>
      <c r="XE60" t="s">
        <v>5222</v>
      </c>
      <c r="XF60">
        <v>1</v>
      </c>
      <c r="XG60" t="s">
        <v>5223</v>
      </c>
      <c r="XH60">
        <v>1</v>
      </c>
      <c r="XI60">
        <v>1</v>
      </c>
      <c r="XJ60">
        <v>1</v>
      </c>
      <c r="XK60">
        <v>2</v>
      </c>
      <c r="XL60">
        <v>0</v>
      </c>
      <c r="XM60">
        <v>0</v>
      </c>
      <c r="XN60" s="59">
        <v>45475</v>
      </c>
      <c r="XO60">
        <v>0</v>
      </c>
      <c r="XS60">
        <v>0</v>
      </c>
      <c r="XV60">
        <v>0</v>
      </c>
      <c r="XZ60">
        <v>1</v>
      </c>
      <c r="YC60">
        <v>1</v>
      </c>
      <c r="YD60" t="s">
        <v>5224</v>
      </c>
      <c r="YE60">
        <v>1</v>
      </c>
      <c r="YF60" t="s">
        <v>5225</v>
      </c>
      <c r="YG60">
        <v>0</v>
      </c>
      <c r="YH60">
        <v>1</v>
      </c>
      <c r="YI60">
        <v>1</v>
      </c>
      <c r="YJ60">
        <v>2</v>
      </c>
      <c r="YK60">
        <v>0</v>
      </c>
      <c r="YL60">
        <v>0</v>
      </c>
      <c r="YM60" s="59">
        <v>45475</v>
      </c>
      <c r="YN60">
        <v>13.3</v>
      </c>
      <c r="YP60" s="59">
        <v>45499</v>
      </c>
      <c r="YQ60">
        <v>0</v>
      </c>
      <c r="YU60">
        <v>0</v>
      </c>
      <c r="YX60">
        <v>0</v>
      </c>
      <c r="ZB60">
        <v>1</v>
      </c>
      <c r="ZE60">
        <v>1</v>
      </c>
      <c r="ZF60" t="s">
        <v>5226</v>
      </c>
      <c r="ZG60">
        <v>1</v>
      </c>
      <c r="ZH60" t="s">
        <v>5227</v>
      </c>
      <c r="ZI60">
        <v>0</v>
      </c>
      <c r="ZJ60">
        <v>1</v>
      </c>
      <c r="ZK60">
        <v>1</v>
      </c>
      <c r="ZL60">
        <v>2</v>
      </c>
      <c r="ZM60">
        <v>0</v>
      </c>
      <c r="ZN60">
        <v>0</v>
      </c>
      <c r="ZO60">
        <v>0</v>
      </c>
      <c r="ZQ60" s="59">
        <v>45542</v>
      </c>
      <c r="ZR60">
        <v>0</v>
      </c>
      <c r="ZV60">
        <v>0</v>
      </c>
      <c r="ZY60">
        <v>0</v>
      </c>
      <c r="AAC60">
        <v>0</v>
      </c>
      <c r="AAF60">
        <v>1</v>
      </c>
      <c r="AAG60" t="s">
        <v>5228</v>
      </c>
      <c r="AAH60">
        <v>1</v>
      </c>
      <c r="AAI60" t="s">
        <v>5229</v>
      </c>
      <c r="AAJ60">
        <v>1</v>
      </c>
      <c r="AAK60">
        <v>1</v>
      </c>
      <c r="AAL60">
        <v>1</v>
      </c>
      <c r="AAM60">
        <v>2</v>
      </c>
      <c r="AAN60">
        <v>0</v>
      </c>
      <c r="AAO60">
        <v>0</v>
      </c>
      <c r="AAP60" s="59">
        <v>45635</v>
      </c>
      <c r="AAQ60">
        <v>0</v>
      </c>
      <c r="AAU60">
        <v>0</v>
      </c>
      <c r="AAX60">
        <v>0</v>
      </c>
      <c r="ABB60">
        <v>1</v>
      </c>
      <c r="ABE60">
        <v>1</v>
      </c>
      <c r="ABF60" t="s">
        <v>5230</v>
      </c>
      <c r="ABG60">
        <v>1</v>
      </c>
      <c r="ABH60" t="s">
        <v>5231</v>
      </c>
      <c r="ABI60">
        <v>1</v>
      </c>
      <c r="ABJ60">
        <v>1</v>
      </c>
      <c r="ABK60">
        <v>1</v>
      </c>
      <c r="ABL60">
        <v>2</v>
      </c>
      <c r="ABM60">
        <v>0</v>
      </c>
      <c r="ABN60">
        <v>0</v>
      </c>
      <c r="ABO60" s="59">
        <v>45632</v>
      </c>
      <c r="ABP60" s="58">
        <f t="shared" si="2"/>
        <v>14.595482546201232</v>
      </c>
      <c r="ABQ60">
        <v>52.4</v>
      </c>
      <c r="ABR60">
        <v>158</v>
      </c>
      <c r="ABS60" s="15">
        <v>37</v>
      </c>
      <c r="ABT60">
        <v>12.7</v>
      </c>
      <c r="ABU60" t="s">
        <v>20</v>
      </c>
      <c r="ABV60">
        <v>0</v>
      </c>
      <c r="ABW60">
        <v>1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 s="59">
        <v>45633</v>
      </c>
    </row>
    <row r="61" spans="1:763" x14ac:dyDescent="0.25">
      <c r="A61">
        <v>59</v>
      </c>
      <c r="B61" s="15" t="s">
        <v>4545</v>
      </c>
      <c r="C61" s="15" t="s">
        <v>5187</v>
      </c>
      <c r="D61" s="72" t="s">
        <v>4632</v>
      </c>
      <c r="E61" s="15" t="s">
        <v>5181</v>
      </c>
      <c r="F61" s="72" t="s">
        <v>5238</v>
      </c>
      <c r="G61" s="138">
        <v>40902</v>
      </c>
      <c r="H61" s="72">
        <v>1</v>
      </c>
      <c r="I61" s="145">
        <v>44685</v>
      </c>
      <c r="J61" s="174">
        <f t="shared" si="7"/>
        <v>10.35728952772074</v>
      </c>
      <c r="K61" s="175">
        <v>28</v>
      </c>
      <c r="L61" s="175">
        <v>1.335</v>
      </c>
      <c r="M61" s="110"/>
      <c r="N61" s="110"/>
      <c r="O61" s="110"/>
      <c r="P61" s="110">
        <v>-0.94</v>
      </c>
      <c r="Q61" s="110" t="s">
        <v>20</v>
      </c>
      <c r="R61" s="110">
        <v>-0.54</v>
      </c>
      <c r="S61" s="110" t="s">
        <v>20</v>
      </c>
      <c r="T61" s="177">
        <v>12.1</v>
      </c>
      <c r="U61" s="178">
        <v>0</v>
      </c>
      <c r="V61" s="174">
        <v>1</v>
      </c>
      <c r="W61" s="174">
        <v>0</v>
      </c>
      <c r="X61" s="174">
        <v>0</v>
      </c>
      <c r="Y61" s="174">
        <v>1</v>
      </c>
      <c r="Z61" s="174">
        <v>1</v>
      </c>
      <c r="AA61" s="174">
        <v>0</v>
      </c>
      <c r="AB61" s="174">
        <v>0</v>
      </c>
      <c r="AC61" s="174">
        <v>0</v>
      </c>
      <c r="AD61" s="174">
        <v>0</v>
      </c>
      <c r="AE61" s="174">
        <v>0</v>
      </c>
      <c r="AF61">
        <v>1</v>
      </c>
      <c r="AG61">
        <v>2</v>
      </c>
      <c r="AJ61">
        <v>1</v>
      </c>
      <c r="AL61">
        <v>1</v>
      </c>
      <c r="AM61">
        <v>3</v>
      </c>
      <c r="AO61">
        <v>0</v>
      </c>
      <c r="AT61" s="68">
        <v>1</v>
      </c>
      <c r="AU61" s="140" t="s">
        <v>97</v>
      </c>
      <c r="AV61" s="68">
        <v>1</v>
      </c>
      <c r="AW61" s="68"/>
      <c r="AX61" s="68"/>
      <c r="AY61" s="68"/>
      <c r="AZ61" s="68">
        <v>1</v>
      </c>
      <c r="BA61" s="179">
        <v>44779</v>
      </c>
      <c r="BB61" s="68"/>
      <c r="BC61" s="68"/>
      <c r="BD61" s="68"/>
      <c r="BE61" s="68"/>
      <c r="BF61" s="68">
        <v>0</v>
      </c>
      <c r="BG61" s="68">
        <v>1</v>
      </c>
      <c r="BH61" s="68">
        <v>0</v>
      </c>
      <c r="BI61" s="68">
        <v>1</v>
      </c>
      <c r="BJ61" s="68"/>
      <c r="BK61" s="68">
        <v>1</v>
      </c>
      <c r="BL61" s="68" t="s">
        <v>4912</v>
      </c>
      <c r="BM61" s="68">
        <v>1</v>
      </c>
      <c r="BN61" s="68" t="s">
        <v>5190</v>
      </c>
      <c r="BO61" s="68">
        <v>1</v>
      </c>
      <c r="BP61" s="68">
        <v>1</v>
      </c>
      <c r="BQ61" s="68">
        <v>99</v>
      </c>
      <c r="BR61" s="68">
        <v>2</v>
      </c>
      <c r="BS61" s="68">
        <v>0</v>
      </c>
      <c r="BT61" s="68">
        <v>0</v>
      </c>
      <c r="BU61" s="179">
        <v>44807</v>
      </c>
      <c r="BV61" s="68"/>
      <c r="BW61" s="68"/>
      <c r="BX61" s="68"/>
      <c r="BY61" s="68"/>
      <c r="BZ61" s="68">
        <v>99</v>
      </c>
      <c r="CA61" s="15">
        <v>1</v>
      </c>
      <c r="CB61" s="68"/>
      <c r="CC61" s="68">
        <v>1</v>
      </c>
      <c r="CD61" s="68"/>
      <c r="CE61" s="68">
        <v>1</v>
      </c>
      <c r="CF61" s="15" t="s">
        <v>5191</v>
      </c>
      <c r="CG61" s="68">
        <v>1</v>
      </c>
      <c r="CH61" s="15" t="s">
        <v>5192</v>
      </c>
      <c r="CI61" s="15">
        <v>1</v>
      </c>
      <c r="CJ61" s="15">
        <v>1</v>
      </c>
      <c r="CK61" s="15">
        <v>1</v>
      </c>
      <c r="CL61" s="15">
        <v>2</v>
      </c>
      <c r="CM61" s="15">
        <v>0</v>
      </c>
      <c r="CN61" s="15">
        <v>0</v>
      </c>
      <c r="CO61" s="15">
        <v>1</v>
      </c>
      <c r="CP61" s="150">
        <v>44842</v>
      </c>
      <c r="CX61" s="15">
        <v>99</v>
      </c>
      <c r="CY61" s="15">
        <v>1</v>
      </c>
      <c r="DA61" s="15">
        <v>1</v>
      </c>
      <c r="DB61" s="15" t="s">
        <v>4557</v>
      </c>
      <c r="DC61" s="15">
        <v>1</v>
      </c>
      <c r="DD61" s="15" t="s">
        <v>5193</v>
      </c>
      <c r="DE61" s="15">
        <v>1</v>
      </c>
      <c r="DF61" s="15" t="s">
        <v>4719</v>
      </c>
      <c r="DG61" s="15">
        <v>1</v>
      </c>
      <c r="DH61" s="15">
        <v>1</v>
      </c>
      <c r="DI61" s="15">
        <v>1</v>
      </c>
      <c r="DJ61" s="15">
        <v>0</v>
      </c>
      <c r="DK61" s="15">
        <v>0</v>
      </c>
      <c r="DL61" s="15">
        <v>0</v>
      </c>
      <c r="DM61" s="179">
        <v>44869</v>
      </c>
      <c r="DN61" s="68"/>
      <c r="DO61" s="68"/>
      <c r="DP61" s="68"/>
      <c r="DQ61" s="68"/>
      <c r="DR61" s="68">
        <v>1</v>
      </c>
      <c r="DS61" s="68"/>
      <c r="DT61" s="68">
        <v>1</v>
      </c>
      <c r="DV61" s="68">
        <v>1</v>
      </c>
      <c r="DW61" s="68" t="s">
        <v>4557</v>
      </c>
      <c r="DX61" s="68"/>
      <c r="DY61" s="68" t="s">
        <v>5194</v>
      </c>
      <c r="DZ61" s="68"/>
      <c r="EA61" s="68" t="s">
        <v>5195</v>
      </c>
      <c r="EB61" s="68">
        <v>0</v>
      </c>
      <c r="EC61" s="68">
        <v>1</v>
      </c>
      <c r="ED61" s="68">
        <v>1</v>
      </c>
      <c r="EE61" s="68"/>
      <c r="EF61" s="68">
        <v>0</v>
      </c>
      <c r="EG61" s="68">
        <v>0</v>
      </c>
      <c r="EH61" s="68">
        <v>1</v>
      </c>
      <c r="EI61" s="179">
        <v>44898</v>
      </c>
      <c r="EJ61" s="68"/>
      <c r="EK61" s="68"/>
      <c r="EL61" s="68"/>
      <c r="EM61" s="68"/>
      <c r="EN61" s="68"/>
      <c r="EO61" s="68"/>
      <c r="EP61" s="68"/>
      <c r="EQ61" s="68">
        <v>0</v>
      </c>
      <c r="ES61" s="68"/>
      <c r="ET61" s="68"/>
      <c r="EU61" s="68"/>
      <c r="EV61" s="68">
        <v>1</v>
      </c>
      <c r="EW61" s="68"/>
      <c r="EX61" s="68">
        <v>1</v>
      </c>
      <c r="EY61" s="68" t="s">
        <v>5196</v>
      </c>
      <c r="EZ61" s="68">
        <v>0</v>
      </c>
      <c r="FA61" s="68"/>
      <c r="FB61" s="68">
        <v>0</v>
      </c>
      <c r="FC61" s="68">
        <v>1</v>
      </c>
      <c r="FD61" s="68">
        <v>1</v>
      </c>
      <c r="FE61" s="15">
        <v>2</v>
      </c>
      <c r="FF61" s="68">
        <v>0</v>
      </c>
      <c r="FG61" s="68">
        <v>0</v>
      </c>
      <c r="FH61" s="150">
        <v>44933</v>
      </c>
      <c r="FI61" s="68"/>
      <c r="FJ61" s="68"/>
      <c r="FK61" s="68"/>
      <c r="FP61">
        <v>0</v>
      </c>
      <c r="FU61">
        <v>1</v>
      </c>
      <c r="FV61" t="s">
        <v>4557</v>
      </c>
      <c r="FW61">
        <v>1</v>
      </c>
      <c r="FX61" t="s">
        <v>5197</v>
      </c>
      <c r="FY61">
        <v>1</v>
      </c>
      <c r="FZ61" t="s">
        <v>5198</v>
      </c>
      <c r="GA61">
        <v>0</v>
      </c>
      <c r="GB61">
        <v>1</v>
      </c>
      <c r="GC61">
        <v>1</v>
      </c>
      <c r="GD61">
        <v>2</v>
      </c>
      <c r="GE61">
        <v>0</v>
      </c>
      <c r="GF61">
        <v>0</v>
      </c>
      <c r="GG61" s="59">
        <v>44962</v>
      </c>
      <c r="GO61">
        <v>0</v>
      </c>
      <c r="GT61">
        <v>1</v>
      </c>
      <c r="GU61" t="s">
        <v>4557</v>
      </c>
      <c r="GV61">
        <v>1</v>
      </c>
      <c r="GW61" t="s">
        <v>5199</v>
      </c>
      <c r="GX61">
        <v>1</v>
      </c>
      <c r="GY61" t="s">
        <v>5200</v>
      </c>
      <c r="GZ61">
        <v>0</v>
      </c>
      <c r="HA61">
        <v>1</v>
      </c>
      <c r="HB61">
        <v>1</v>
      </c>
      <c r="HC61">
        <v>2</v>
      </c>
      <c r="HD61">
        <v>0</v>
      </c>
      <c r="HE61">
        <v>0</v>
      </c>
      <c r="HF61" s="59">
        <v>44996</v>
      </c>
      <c r="HU61">
        <v>1</v>
      </c>
      <c r="HV61" t="s">
        <v>5201</v>
      </c>
      <c r="HW61">
        <v>1</v>
      </c>
      <c r="HX61" t="s">
        <v>5202</v>
      </c>
      <c r="HY61">
        <v>1</v>
      </c>
      <c r="HZ61">
        <v>1</v>
      </c>
      <c r="IA61">
        <v>1</v>
      </c>
      <c r="IB61">
        <v>0</v>
      </c>
      <c r="IC61">
        <v>0</v>
      </c>
      <c r="ID61">
        <v>0</v>
      </c>
      <c r="IE61" s="59">
        <v>45018</v>
      </c>
      <c r="IM61">
        <v>0</v>
      </c>
      <c r="IR61">
        <v>1</v>
      </c>
      <c r="IS61" t="s">
        <v>5203</v>
      </c>
      <c r="IT61">
        <v>1</v>
      </c>
      <c r="IU61" t="s">
        <v>5204</v>
      </c>
      <c r="IV61">
        <v>1</v>
      </c>
      <c r="IW61" t="s">
        <v>5205</v>
      </c>
      <c r="IX61">
        <v>1</v>
      </c>
      <c r="IY61">
        <v>1</v>
      </c>
      <c r="IZ61">
        <v>1</v>
      </c>
      <c r="JA61">
        <v>2</v>
      </c>
      <c r="JB61">
        <v>0</v>
      </c>
      <c r="JC61">
        <v>0</v>
      </c>
      <c r="JD61">
        <v>1</v>
      </c>
      <c r="JE61" s="59">
        <v>45068</v>
      </c>
      <c r="JF61" s="59">
        <v>45068</v>
      </c>
      <c r="JN61">
        <v>0</v>
      </c>
      <c r="JS61">
        <v>0</v>
      </c>
      <c r="JT61" t="s">
        <v>4865</v>
      </c>
      <c r="JU61">
        <v>1</v>
      </c>
      <c r="JV61" t="s">
        <v>5206</v>
      </c>
      <c r="JW61">
        <v>1</v>
      </c>
      <c r="JX61" t="s">
        <v>5207</v>
      </c>
      <c r="JY61">
        <v>0</v>
      </c>
      <c r="JZ61">
        <v>1</v>
      </c>
      <c r="KA61">
        <v>1</v>
      </c>
      <c r="KB61">
        <v>2</v>
      </c>
      <c r="KC61">
        <v>0</v>
      </c>
      <c r="KD61">
        <v>0</v>
      </c>
      <c r="KE61" s="59">
        <v>45094</v>
      </c>
      <c r="KF61">
        <v>0</v>
      </c>
      <c r="KJ61">
        <v>0</v>
      </c>
      <c r="KM61">
        <v>0</v>
      </c>
      <c r="KT61">
        <v>1</v>
      </c>
      <c r="KU61" t="s">
        <v>5208</v>
      </c>
      <c r="KV61">
        <v>1</v>
      </c>
      <c r="KW61" t="s">
        <v>5209</v>
      </c>
      <c r="KX61">
        <v>1</v>
      </c>
      <c r="KY61">
        <v>1</v>
      </c>
      <c r="KZ61">
        <v>1</v>
      </c>
      <c r="LA61">
        <v>2</v>
      </c>
      <c r="LB61">
        <v>0</v>
      </c>
      <c r="LC61">
        <v>0</v>
      </c>
      <c r="LD61" s="59">
        <v>45132</v>
      </c>
      <c r="LE61">
        <v>0</v>
      </c>
      <c r="LI61">
        <v>0</v>
      </c>
      <c r="LL61">
        <v>0</v>
      </c>
      <c r="LS61">
        <v>1</v>
      </c>
      <c r="LT61" t="s">
        <v>5210</v>
      </c>
      <c r="LU61">
        <v>1</v>
      </c>
      <c r="LV61" t="s">
        <v>5211</v>
      </c>
      <c r="LW61">
        <v>1</v>
      </c>
      <c r="LX61">
        <v>1</v>
      </c>
      <c r="LY61">
        <v>1</v>
      </c>
      <c r="LZ61">
        <v>0</v>
      </c>
      <c r="MA61">
        <v>0</v>
      </c>
      <c r="MB61">
        <v>0</v>
      </c>
      <c r="MC61" s="59">
        <v>45164</v>
      </c>
      <c r="MD61">
        <v>0</v>
      </c>
      <c r="MH61">
        <v>0</v>
      </c>
      <c r="MR61">
        <v>1</v>
      </c>
      <c r="MS61" t="s">
        <v>5212</v>
      </c>
      <c r="MT61">
        <v>1</v>
      </c>
      <c r="MU61" t="s">
        <v>5213</v>
      </c>
      <c r="MV61">
        <v>1</v>
      </c>
      <c r="MW61">
        <v>1</v>
      </c>
      <c r="MX61">
        <v>1</v>
      </c>
      <c r="MY61">
        <v>2</v>
      </c>
      <c r="MZ61">
        <v>0</v>
      </c>
      <c r="NA61">
        <v>0</v>
      </c>
      <c r="NB61" s="59">
        <v>45178</v>
      </c>
      <c r="NC61">
        <v>0</v>
      </c>
      <c r="NG61">
        <v>0</v>
      </c>
      <c r="NJ61">
        <v>0</v>
      </c>
      <c r="NO61">
        <v>1</v>
      </c>
      <c r="NQ61">
        <v>1</v>
      </c>
      <c r="NR61" t="s">
        <v>5214</v>
      </c>
      <c r="NS61">
        <v>1</v>
      </c>
      <c r="NT61" t="s">
        <v>5215</v>
      </c>
      <c r="NU61">
        <v>1</v>
      </c>
      <c r="NV61">
        <v>1</v>
      </c>
      <c r="NW61">
        <v>1</v>
      </c>
      <c r="NY61">
        <v>0</v>
      </c>
      <c r="NZ61">
        <v>0</v>
      </c>
      <c r="OA61" s="59">
        <v>45226</v>
      </c>
      <c r="OB61">
        <v>0</v>
      </c>
      <c r="OF61">
        <v>0</v>
      </c>
      <c r="OI61">
        <v>0</v>
      </c>
      <c r="OP61">
        <v>1</v>
      </c>
      <c r="OQ61" t="s">
        <v>5216</v>
      </c>
      <c r="OR61">
        <v>1</v>
      </c>
      <c r="OS61" t="s">
        <v>4667</v>
      </c>
      <c r="OT61">
        <v>1</v>
      </c>
      <c r="OU61">
        <v>1</v>
      </c>
      <c r="OV61">
        <v>1</v>
      </c>
      <c r="OW61">
        <v>2</v>
      </c>
      <c r="OX61">
        <v>0</v>
      </c>
      <c r="OY61">
        <v>0</v>
      </c>
      <c r="OZ61" s="59">
        <v>45248</v>
      </c>
      <c r="PA61">
        <v>0</v>
      </c>
      <c r="PH61">
        <v>0</v>
      </c>
      <c r="PL61">
        <v>0</v>
      </c>
      <c r="PO61">
        <v>1</v>
      </c>
      <c r="PP61" t="s">
        <v>5217</v>
      </c>
      <c r="PQ61">
        <v>1</v>
      </c>
      <c r="PR61" t="s">
        <v>5164</v>
      </c>
      <c r="PS61">
        <v>1</v>
      </c>
      <c r="PT61">
        <v>1</v>
      </c>
      <c r="PU61">
        <v>1</v>
      </c>
      <c r="PV61">
        <v>1</v>
      </c>
      <c r="PW61">
        <v>0</v>
      </c>
      <c r="PX61">
        <v>0</v>
      </c>
      <c r="PY61" s="59">
        <v>45225</v>
      </c>
      <c r="PZ61" s="15" t="s">
        <v>5181</v>
      </c>
      <c r="QA61" s="111">
        <f t="shared" si="9"/>
        <v>11.835728952772074</v>
      </c>
      <c r="QB61" s="175">
        <v>32.700000000000003</v>
      </c>
      <c r="QC61" s="76">
        <v>140</v>
      </c>
      <c r="QD61" s="176" t="s">
        <v>4609</v>
      </c>
      <c r="QE61" s="177" t="s">
        <v>517</v>
      </c>
      <c r="QF61" s="177" t="s">
        <v>4625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 s="59">
        <v>45226</v>
      </c>
      <c r="QU61" s="59">
        <v>45270</v>
      </c>
      <c r="QV61">
        <v>0</v>
      </c>
      <c r="QZ61">
        <v>0</v>
      </c>
      <c r="RC61">
        <v>0</v>
      </c>
      <c r="RJ61">
        <v>1</v>
      </c>
      <c r="RK61" t="s">
        <v>5218</v>
      </c>
      <c r="RL61">
        <v>1</v>
      </c>
      <c r="RM61" t="s">
        <v>5206</v>
      </c>
      <c r="RN61">
        <v>1</v>
      </c>
      <c r="RO61">
        <v>1</v>
      </c>
      <c r="RP61">
        <v>1</v>
      </c>
      <c r="RQ61">
        <v>-1</v>
      </c>
      <c r="RR61">
        <v>0</v>
      </c>
      <c r="RS61">
        <v>0</v>
      </c>
      <c r="RT61" s="59">
        <v>45304</v>
      </c>
      <c r="RU61">
        <v>0</v>
      </c>
      <c r="RY61">
        <v>0</v>
      </c>
      <c r="SB61">
        <v>0</v>
      </c>
      <c r="SF61">
        <v>1</v>
      </c>
      <c r="SI61">
        <v>1</v>
      </c>
      <c r="SJ61" t="s">
        <v>5219</v>
      </c>
      <c r="SK61">
        <v>1</v>
      </c>
      <c r="SL61" t="s">
        <v>5207</v>
      </c>
      <c r="SM61">
        <v>0</v>
      </c>
      <c r="SN61">
        <v>1</v>
      </c>
      <c r="SO61">
        <v>1</v>
      </c>
      <c r="SP61">
        <v>2</v>
      </c>
      <c r="SQ61">
        <v>0</v>
      </c>
      <c r="SR61">
        <v>0</v>
      </c>
      <c r="SS61" s="59">
        <v>45333</v>
      </c>
      <c r="ST61">
        <v>0</v>
      </c>
      <c r="SX61">
        <v>0</v>
      </c>
      <c r="TA61">
        <v>0</v>
      </c>
      <c r="TE61">
        <v>1</v>
      </c>
      <c r="TF61">
        <v>1</v>
      </c>
      <c r="TG61" t="s">
        <v>4557</v>
      </c>
      <c r="TH61">
        <v>1</v>
      </c>
      <c r="TI61" t="s">
        <v>5220</v>
      </c>
      <c r="TJ61">
        <v>1</v>
      </c>
      <c r="TK61" t="s">
        <v>5221</v>
      </c>
      <c r="TL61">
        <v>0</v>
      </c>
      <c r="TM61">
        <v>1</v>
      </c>
      <c r="TN61">
        <v>1</v>
      </c>
      <c r="TO61">
        <v>2</v>
      </c>
      <c r="TP61">
        <v>0</v>
      </c>
      <c r="TQ61">
        <v>0</v>
      </c>
      <c r="TR61" s="59">
        <v>45361</v>
      </c>
      <c r="TS61">
        <v>0</v>
      </c>
      <c r="TW61">
        <v>0</v>
      </c>
      <c r="TZ61">
        <v>0</v>
      </c>
      <c r="UD61">
        <v>1</v>
      </c>
      <c r="UG61">
        <v>1</v>
      </c>
      <c r="UH61" t="s">
        <v>5222</v>
      </c>
      <c r="UI61">
        <v>1</v>
      </c>
      <c r="UJ61" t="s">
        <v>5221</v>
      </c>
      <c r="UK61">
        <v>1</v>
      </c>
      <c r="UL61">
        <v>1</v>
      </c>
      <c r="UM61">
        <v>1</v>
      </c>
      <c r="UN61">
        <v>2</v>
      </c>
      <c r="UO61">
        <v>0</v>
      </c>
      <c r="UP61">
        <v>0</v>
      </c>
      <c r="UQ61" s="59">
        <v>45389</v>
      </c>
      <c r="UR61">
        <v>0</v>
      </c>
      <c r="UV61">
        <v>0</v>
      </c>
      <c r="UY61">
        <v>0</v>
      </c>
      <c r="VC61">
        <v>1</v>
      </c>
      <c r="VF61">
        <v>1</v>
      </c>
      <c r="VG61" t="s">
        <v>4819</v>
      </c>
      <c r="VH61">
        <v>1</v>
      </c>
      <c r="VI61" t="s">
        <v>5061</v>
      </c>
      <c r="VJ61">
        <v>0</v>
      </c>
      <c r="VK61">
        <v>1</v>
      </c>
      <c r="VL61">
        <v>1</v>
      </c>
      <c r="VM61">
        <v>2</v>
      </c>
      <c r="VN61">
        <v>0</v>
      </c>
      <c r="VO61">
        <v>0</v>
      </c>
      <c r="VP61" s="59">
        <v>45437</v>
      </c>
      <c r="VQ61">
        <v>0</v>
      </c>
      <c r="VU61">
        <v>0</v>
      </c>
      <c r="VX61">
        <v>0</v>
      </c>
      <c r="WB61">
        <v>1</v>
      </c>
      <c r="WE61">
        <v>1</v>
      </c>
      <c r="WF61" t="s">
        <v>4578</v>
      </c>
      <c r="WG61">
        <v>1</v>
      </c>
      <c r="WH61" t="s">
        <v>4926</v>
      </c>
      <c r="WI61">
        <v>1</v>
      </c>
      <c r="WJ61">
        <v>1</v>
      </c>
      <c r="WK61">
        <v>1</v>
      </c>
      <c r="WL61">
        <v>2</v>
      </c>
      <c r="WM61">
        <v>0</v>
      </c>
      <c r="WN61">
        <v>0</v>
      </c>
      <c r="WO61" s="59">
        <v>45456</v>
      </c>
      <c r="WP61">
        <v>0</v>
      </c>
      <c r="WT61">
        <v>0</v>
      </c>
      <c r="WW61">
        <v>0</v>
      </c>
      <c r="XA61">
        <v>1</v>
      </c>
      <c r="XD61">
        <v>1</v>
      </c>
      <c r="XE61" t="s">
        <v>5222</v>
      </c>
      <c r="XF61">
        <v>1</v>
      </c>
      <c r="XG61" t="s">
        <v>5223</v>
      </c>
      <c r="XH61">
        <v>1</v>
      </c>
      <c r="XI61">
        <v>1</v>
      </c>
      <c r="XJ61">
        <v>1</v>
      </c>
      <c r="XK61">
        <v>2</v>
      </c>
      <c r="XL61">
        <v>0</v>
      </c>
      <c r="XM61">
        <v>0</v>
      </c>
      <c r="XN61" s="59">
        <v>45475</v>
      </c>
      <c r="XO61">
        <v>0</v>
      </c>
      <c r="XS61">
        <v>0</v>
      </c>
      <c r="XV61">
        <v>0</v>
      </c>
      <c r="XZ61">
        <v>1</v>
      </c>
      <c r="YC61">
        <v>1</v>
      </c>
      <c r="YD61" t="s">
        <v>5224</v>
      </c>
      <c r="YE61">
        <v>1</v>
      </c>
      <c r="YF61" t="s">
        <v>5225</v>
      </c>
      <c r="YG61">
        <v>0</v>
      </c>
      <c r="YH61">
        <v>1</v>
      </c>
      <c r="YI61">
        <v>1</v>
      </c>
      <c r="YJ61">
        <v>2</v>
      </c>
      <c r="YK61">
        <v>0</v>
      </c>
      <c r="YL61">
        <v>0</v>
      </c>
      <c r="YM61" s="59">
        <v>45475</v>
      </c>
      <c r="YN61">
        <v>14.2</v>
      </c>
      <c r="YP61" s="59">
        <v>45499</v>
      </c>
      <c r="YQ61">
        <v>0</v>
      </c>
      <c r="YU61">
        <v>0</v>
      </c>
      <c r="YX61">
        <v>0</v>
      </c>
      <c r="ZB61">
        <v>1</v>
      </c>
      <c r="ZE61">
        <v>1</v>
      </c>
      <c r="ZF61" t="s">
        <v>5226</v>
      </c>
      <c r="ZG61">
        <v>1</v>
      </c>
      <c r="ZH61" t="s">
        <v>5227</v>
      </c>
      <c r="ZI61">
        <v>0</v>
      </c>
      <c r="ZJ61">
        <v>1</v>
      </c>
      <c r="ZK61">
        <v>1</v>
      </c>
      <c r="ZL61">
        <v>2</v>
      </c>
      <c r="ZM61">
        <v>0</v>
      </c>
      <c r="ZN61">
        <v>0</v>
      </c>
      <c r="ZO61">
        <v>0</v>
      </c>
      <c r="ZQ61" s="59">
        <v>45542</v>
      </c>
      <c r="ZR61">
        <v>0</v>
      </c>
      <c r="ZV61">
        <v>0</v>
      </c>
      <c r="ZY61">
        <v>0</v>
      </c>
      <c r="AAC61">
        <v>0</v>
      </c>
      <c r="AAF61">
        <v>1</v>
      </c>
      <c r="AAG61" t="s">
        <v>5228</v>
      </c>
      <c r="AAH61">
        <v>1</v>
      </c>
      <c r="AAI61" t="s">
        <v>5229</v>
      </c>
      <c r="AAJ61">
        <v>1</v>
      </c>
      <c r="AAK61">
        <v>1</v>
      </c>
      <c r="AAL61">
        <v>1</v>
      </c>
      <c r="AAM61">
        <v>2</v>
      </c>
      <c r="AAN61">
        <v>0</v>
      </c>
      <c r="AAO61">
        <v>0</v>
      </c>
      <c r="AAP61" s="59">
        <v>45635</v>
      </c>
      <c r="AAQ61">
        <v>0</v>
      </c>
      <c r="AAU61">
        <v>0</v>
      </c>
      <c r="AAX61">
        <v>0</v>
      </c>
      <c r="ABB61">
        <v>1</v>
      </c>
      <c r="ABE61">
        <v>1</v>
      </c>
      <c r="ABF61" t="s">
        <v>5230</v>
      </c>
      <c r="ABG61">
        <v>1</v>
      </c>
      <c r="ABH61" t="s">
        <v>5231</v>
      </c>
      <c r="ABI61">
        <v>1</v>
      </c>
      <c r="ABJ61">
        <v>1</v>
      </c>
      <c r="ABK61">
        <v>1</v>
      </c>
      <c r="ABL61">
        <v>2</v>
      </c>
      <c r="ABM61">
        <v>0</v>
      </c>
      <c r="ABN61">
        <v>0</v>
      </c>
      <c r="ABO61" s="59">
        <v>45632</v>
      </c>
      <c r="ABP61" s="58">
        <f t="shared" si="2"/>
        <v>12.950034223134839</v>
      </c>
      <c r="ABQ61">
        <v>35.799999999999997</v>
      </c>
      <c r="ABR61">
        <v>147.19999999999999</v>
      </c>
      <c r="ABS61" s="15">
        <v>42</v>
      </c>
      <c r="ABT61">
        <v>14.3</v>
      </c>
      <c r="ABU61" t="s">
        <v>20</v>
      </c>
      <c r="ABV61">
        <v>0</v>
      </c>
      <c r="ABW61">
        <v>1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 s="59">
        <v>45633</v>
      </c>
    </row>
    <row r="62" spans="1:763" x14ac:dyDescent="0.25">
      <c r="A62">
        <v>60</v>
      </c>
      <c r="B62" s="15" t="s">
        <v>4545</v>
      </c>
      <c r="C62" s="15" t="s">
        <v>5239</v>
      </c>
      <c r="D62" s="72" t="s">
        <v>5023</v>
      </c>
      <c r="E62" s="15" t="s">
        <v>5184</v>
      </c>
      <c r="F62" s="72" t="s">
        <v>5240</v>
      </c>
      <c r="G62" s="138">
        <v>34610</v>
      </c>
      <c r="H62" s="72">
        <v>1</v>
      </c>
      <c r="I62" s="145">
        <v>44685</v>
      </c>
      <c r="J62" s="174">
        <f t="shared" si="7"/>
        <v>27.583846680355922</v>
      </c>
      <c r="K62" s="175">
        <v>58.1</v>
      </c>
      <c r="L62" s="175">
        <v>1.625</v>
      </c>
      <c r="M62" s="176">
        <v>22.002366863905326</v>
      </c>
      <c r="N62" s="110"/>
      <c r="O62" s="110"/>
      <c r="P62" s="110"/>
      <c r="Q62" s="110"/>
      <c r="R62" s="110"/>
      <c r="S62" s="110"/>
      <c r="T62" s="177">
        <v>14.4</v>
      </c>
      <c r="U62" s="178">
        <v>0</v>
      </c>
      <c r="V62" s="174">
        <v>0</v>
      </c>
      <c r="W62" s="174">
        <v>0</v>
      </c>
      <c r="X62" s="174">
        <v>0</v>
      </c>
      <c r="Y62" s="174">
        <v>0</v>
      </c>
      <c r="Z62" s="174">
        <v>1</v>
      </c>
      <c r="AA62" s="174">
        <v>0</v>
      </c>
      <c r="AB62" s="174">
        <v>0</v>
      </c>
      <c r="AC62" s="174">
        <v>0</v>
      </c>
      <c r="AD62" s="174">
        <v>0</v>
      </c>
      <c r="AE62" s="174">
        <v>0</v>
      </c>
      <c r="AF62">
        <v>0</v>
      </c>
      <c r="AL62">
        <v>0</v>
      </c>
      <c r="AP62">
        <v>1</v>
      </c>
      <c r="AQ62">
        <v>1</v>
      </c>
      <c r="AT62" s="68">
        <v>1</v>
      </c>
      <c r="AU62" s="140" t="s">
        <v>4618</v>
      </c>
      <c r="AV62" s="68">
        <v>1</v>
      </c>
      <c r="AW62" s="68"/>
      <c r="AX62" s="68"/>
      <c r="AY62" s="68">
        <v>1</v>
      </c>
      <c r="AZ62" s="68"/>
      <c r="BA62" s="179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179">
        <v>44807</v>
      </c>
      <c r="BV62" s="68"/>
      <c r="BW62" s="68"/>
      <c r="BX62" s="68"/>
      <c r="BY62" s="68"/>
      <c r="BZ62" s="68">
        <v>99</v>
      </c>
      <c r="CA62" s="15">
        <v>1</v>
      </c>
      <c r="CB62" s="68"/>
      <c r="CC62" s="68">
        <v>1</v>
      </c>
      <c r="CD62" s="68"/>
      <c r="CE62" s="68">
        <v>1</v>
      </c>
      <c r="CF62" s="15" t="s">
        <v>5241</v>
      </c>
      <c r="CG62" s="68">
        <v>1</v>
      </c>
      <c r="CH62" s="15" t="s">
        <v>5086</v>
      </c>
      <c r="CJ62" s="15">
        <v>1</v>
      </c>
      <c r="CK62" s="15">
        <v>1</v>
      </c>
      <c r="CL62" s="15">
        <v>2</v>
      </c>
      <c r="CM62" s="15">
        <v>0</v>
      </c>
      <c r="CN62" s="15">
        <v>0</v>
      </c>
      <c r="CO62" s="15">
        <v>1</v>
      </c>
      <c r="CP62" s="150">
        <v>44842</v>
      </c>
      <c r="CX62" s="15">
        <v>99</v>
      </c>
      <c r="CY62" s="15">
        <v>1</v>
      </c>
      <c r="DA62" s="15">
        <v>1</v>
      </c>
      <c r="DB62" s="15" t="s">
        <v>4557</v>
      </c>
      <c r="DC62" s="15">
        <v>1</v>
      </c>
      <c r="DD62" s="15" t="s">
        <v>4912</v>
      </c>
      <c r="DE62" s="15">
        <v>1</v>
      </c>
      <c r="DF62" s="15" t="s">
        <v>2439</v>
      </c>
      <c r="DG62" s="15">
        <v>0</v>
      </c>
      <c r="DH62" s="15">
        <v>1</v>
      </c>
      <c r="DI62" s="15">
        <v>1</v>
      </c>
      <c r="DJ62" s="15">
        <v>0</v>
      </c>
      <c r="DK62" s="15">
        <v>0</v>
      </c>
      <c r="DL62" s="15">
        <v>0</v>
      </c>
      <c r="DM62" s="179">
        <v>44869</v>
      </c>
      <c r="DN62" s="68"/>
      <c r="DO62" s="68"/>
      <c r="DP62" s="68"/>
      <c r="DQ62" s="68"/>
      <c r="DR62" s="68"/>
      <c r="DS62" s="68"/>
      <c r="DT62" s="68">
        <v>1</v>
      </c>
      <c r="DV62" s="68">
        <v>1</v>
      </c>
      <c r="DW62" s="68" t="s">
        <v>4557</v>
      </c>
      <c r="DX62" s="68"/>
      <c r="DY62" s="68" t="s">
        <v>5242</v>
      </c>
      <c r="DZ62" s="68"/>
      <c r="EA62" s="68" t="s">
        <v>5243</v>
      </c>
      <c r="EB62" s="68">
        <v>0</v>
      </c>
      <c r="EC62" s="68">
        <v>1</v>
      </c>
      <c r="ED62" s="68">
        <v>1</v>
      </c>
      <c r="EE62" s="68"/>
      <c r="EF62" s="68">
        <v>0</v>
      </c>
      <c r="EG62" s="68">
        <v>0</v>
      </c>
      <c r="EH62" s="68">
        <v>1</v>
      </c>
      <c r="EI62" s="179">
        <v>44898</v>
      </c>
      <c r="EJ62" s="68"/>
      <c r="EK62" s="68"/>
      <c r="EL62" s="68"/>
      <c r="EM62" s="68"/>
      <c r="EN62" s="68"/>
      <c r="EO62" s="68"/>
      <c r="EP62" s="68"/>
      <c r="EQ62" s="68">
        <v>0</v>
      </c>
      <c r="ES62" s="68"/>
      <c r="ET62" s="68"/>
      <c r="EU62" s="68"/>
      <c r="EV62" s="68">
        <v>1</v>
      </c>
      <c r="EW62" s="68" t="s">
        <v>4557</v>
      </c>
      <c r="EX62" s="68">
        <v>1</v>
      </c>
      <c r="EY62" s="68" t="s">
        <v>5244</v>
      </c>
      <c r="EZ62" s="68">
        <v>1</v>
      </c>
      <c r="FA62" s="68" t="s">
        <v>4799</v>
      </c>
      <c r="FB62" s="68">
        <v>0</v>
      </c>
      <c r="FC62" s="68">
        <v>1</v>
      </c>
      <c r="FD62" s="68">
        <v>1</v>
      </c>
      <c r="FE62" s="15">
        <v>0</v>
      </c>
      <c r="FF62" s="68">
        <v>0</v>
      </c>
      <c r="FG62" s="68">
        <v>0</v>
      </c>
      <c r="FH62" s="150">
        <v>44933</v>
      </c>
      <c r="FI62" s="68"/>
      <c r="FJ62" s="68"/>
      <c r="FK62" s="68"/>
      <c r="FL62" s="68"/>
      <c r="FP62">
        <v>0</v>
      </c>
      <c r="FU62">
        <v>1</v>
      </c>
      <c r="FV62" t="s">
        <v>4906</v>
      </c>
      <c r="FW62">
        <v>1</v>
      </c>
      <c r="FX62" t="s">
        <v>5245</v>
      </c>
      <c r="FY62">
        <v>1</v>
      </c>
      <c r="FZ62" t="s">
        <v>5246</v>
      </c>
      <c r="GA62">
        <v>0</v>
      </c>
      <c r="GB62">
        <v>1</v>
      </c>
      <c r="GC62">
        <v>1</v>
      </c>
      <c r="GD62">
        <v>2</v>
      </c>
      <c r="GE62">
        <v>0</v>
      </c>
      <c r="GF62">
        <v>0</v>
      </c>
      <c r="GG62" s="59">
        <v>44962</v>
      </c>
      <c r="GO62">
        <v>0</v>
      </c>
      <c r="GU62" t="s">
        <v>4557</v>
      </c>
      <c r="GV62">
        <v>1</v>
      </c>
      <c r="GW62" t="s">
        <v>5247</v>
      </c>
      <c r="GX62">
        <v>1</v>
      </c>
      <c r="GY62" t="s">
        <v>5248</v>
      </c>
      <c r="GZ62">
        <v>0</v>
      </c>
      <c r="HA62">
        <v>1</v>
      </c>
      <c r="HB62">
        <v>1</v>
      </c>
      <c r="HC62">
        <v>2</v>
      </c>
      <c r="HD62">
        <v>0</v>
      </c>
      <c r="HE62">
        <v>0</v>
      </c>
      <c r="HF62" s="59">
        <v>44996</v>
      </c>
      <c r="HN62">
        <v>0</v>
      </c>
      <c r="HS62">
        <v>0</v>
      </c>
      <c r="HU62">
        <v>1</v>
      </c>
      <c r="HV62" t="s">
        <v>5249</v>
      </c>
      <c r="HW62">
        <v>1</v>
      </c>
      <c r="HX62" t="s">
        <v>2908</v>
      </c>
      <c r="HY62">
        <v>1</v>
      </c>
      <c r="HZ62">
        <v>1</v>
      </c>
      <c r="IA62">
        <v>1</v>
      </c>
      <c r="IB62">
        <v>2</v>
      </c>
      <c r="IC62">
        <v>0</v>
      </c>
      <c r="ID62">
        <v>0</v>
      </c>
      <c r="IE62" s="59">
        <v>45018</v>
      </c>
      <c r="IR62">
        <v>1</v>
      </c>
      <c r="IS62" t="s">
        <v>4865</v>
      </c>
      <c r="IT62">
        <v>1</v>
      </c>
      <c r="IU62" t="s">
        <v>5250</v>
      </c>
      <c r="IV62">
        <v>1</v>
      </c>
      <c r="IW62" t="s">
        <v>5251</v>
      </c>
      <c r="IX62">
        <v>0</v>
      </c>
      <c r="IY62">
        <v>1</v>
      </c>
      <c r="IZ62">
        <v>1</v>
      </c>
      <c r="JA62">
        <v>2</v>
      </c>
      <c r="JB62">
        <v>0</v>
      </c>
      <c r="JC62">
        <v>0</v>
      </c>
      <c r="JD62">
        <v>1</v>
      </c>
      <c r="JE62" s="59">
        <v>45068</v>
      </c>
      <c r="JF62" s="59">
        <v>45068</v>
      </c>
      <c r="JN62">
        <v>0</v>
      </c>
      <c r="JS62">
        <v>1</v>
      </c>
      <c r="JT62" t="s">
        <v>4865</v>
      </c>
      <c r="JU62">
        <v>1</v>
      </c>
      <c r="JV62" t="s">
        <v>5252</v>
      </c>
      <c r="JW62">
        <v>1</v>
      </c>
      <c r="JX62" t="s">
        <v>5253</v>
      </c>
      <c r="JY62">
        <v>0</v>
      </c>
      <c r="JZ62">
        <v>1</v>
      </c>
      <c r="KA62">
        <v>1</v>
      </c>
      <c r="KB62">
        <v>2</v>
      </c>
      <c r="KC62">
        <v>0</v>
      </c>
      <c r="KD62">
        <v>0</v>
      </c>
      <c r="KE62" s="59">
        <v>45094</v>
      </c>
      <c r="KF62">
        <v>0</v>
      </c>
      <c r="KJ62">
        <v>0</v>
      </c>
      <c r="KM62">
        <v>0</v>
      </c>
      <c r="KR62">
        <v>1</v>
      </c>
      <c r="KS62" t="s">
        <v>4557</v>
      </c>
      <c r="KT62">
        <v>1</v>
      </c>
      <c r="KU62" t="s">
        <v>5254</v>
      </c>
      <c r="KV62">
        <v>1</v>
      </c>
      <c r="KW62" t="s">
        <v>4916</v>
      </c>
      <c r="KX62">
        <v>0</v>
      </c>
      <c r="KY62">
        <v>1</v>
      </c>
      <c r="KZ62">
        <v>1</v>
      </c>
      <c r="LA62">
        <v>2</v>
      </c>
      <c r="LB62">
        <v>0</v>
      </c>
      <c r="LC62">
        <v>0</v>
      </c>
      <c r="LD62" s="59">
        <v>45132</v>
      </c>
      <c r="LE62">
        <v>0</v>
      </c>
      <c r="LI62">
        <v>0</v>
      </c>
      <c r="LL62">
        <v>0</v>
      </c>
      <c r="LR62" t="s">
        <v>5255</v>
      </c>
      <c r="LS62">
        <v>1</v>
      </c>
      <c r="LT62" t="s">
        <v>5256</v>
      </c>
      <c r="LU62">
        <v>1</v>
      </c>
      <c r="LV62" t="s">
        <v>5257</v>
      </c>
      <c r="LW62">
        <v>1</v>
      </c>
      <c r="LX62">
        <v>1</v>
      </c>
      <c r="LY62">
        <v>1</v>
      </c>
      <c r="LZ62">
        <v>2</v>
      </c>
      <c r="MA62">
        <v>0</v>
      </c>
      <c r="MB62">
        <v>0</v>
      </c>
      <c r="MC62" s="59">
        <v>45164</v>
      </c>
      <c r="MD62">
        <v>0</v>
      </c>
      <c r="MH62">
        <v>0</v>
      </c>
      <c r="MK62">
        <v>0</v>
      </c>
      <c r="MR62">
        <v>1</v>
      </c>
      <c r="MS62" t="s">
        <v>5258</v>
      </c>
      <c r="MT62">
        <v>1</v>
      </c>
      <c r="MU62" t="s">
        <v>5259</v>
      </c>
      <c r="MV62">
        <v>0</v>
      </c>
      <c r="MW62">
        <v>1</v>
      </c>
      <c r="MX62">
        <v>1</v>
      </c>
      <c r="MY62">
        <v>2</v>
      </c>
      <c r="MZ62">
        <v>0</v>
      </c>
      <c r="NA62">
        <v>0</v>
      </c>
      <c r="NB62" s="59">
        <v>45178</v>
      </c>
      <c r="NC62">
        <v>0</v>
      </c>
      <c r="NG62">
        <v>0</v>
      </c>
      <c r="NJ62">
        <v>0</v>
      </c>
      <c r="NQ62">
        <v>1</v>
      </c>
      <c r="NR62" t="s">
        <v>5260</v>
      </c>
      <c r="NS62">
        <v>1</v>
      </c>
      <c r="NT62" t="s">
        <v>5261</v>
      </c>
      <c r="NU62">
        <v>0</v>
      </c>
      <c r="NV62">
        <v>1</v>
      </c>
      <c r="NW62">
        <v>1</v>
      </c>
      <c r="NX62">
        <v>2</v>
      </c>
      <c r="NY62">
        <v>0</v>
      </c>
      <c r="NZ62">
        <v>0</v>
      </c>
      <c r="OA62" s="59">
        <v>45227</v>
      </c>
      <c r="OB62">
        <v>0</v>
      </c>
      <c r="OF62">
        <v>0</v>
      </c>
      <c r="OI62">
        <v>1</v>
      </c>
      <c r="OP62">
        <v>1</v>
      </c>
      <c r="OQ62" t="s">
        <v>4578</v>
      </c>
      <c r="OR62">
        <v>1</v>
      </c>
      <c r="OS62" t="s">
        <v>5262</v>
      </c>
      <c r="OT62">
        <v>1</v>
      </c>
      <c r="OU62">
        <v>1</v>
      </c>
      <c r="OV62">
        <v>1</v>
      </c>
      <c r="OW62">
        <v>2</v>
      </c>
      <c r="OX62">
        <v>0</v>
      </c>
      <c r="OY62">
        <v>0</v>
      </c>
      <c r="OZ62" s="59">
        <v>45248</v>
      </c>
      <c r="PA62">
        <v>0</v>
      </c>
      <c r="PH62">
        <v>0</v>
      </c>
      <c r="PL62">
        <v>1</v>
      </c>
      <c r="PO62">
        <v>1</v>
      </c>
      <c r="PP62" t="s">
        <v>5263</v>
      </c>
      <c r="PQ62">
        <v>1</v>
      </c>
      <c r="PR62" t="s">
        <v>5264</v>
      </c>
      <c r="PS62">
        <v>1</v>
      </c>
      <c r="PT62">
        <v>1</v>
      </c>
      <c r="PU62">
        <v>1</v>
      </c>
      <c r="PV62">
        <v>1</v>
      </c>
      <c r="PW62">
        <v>0</v>
      </c>
      <c r="PX62">
        <v>0</v>
      </c>
      <c r="PY62" s="59">
        <v>45225</v>
      </c>
      <c r="PZ62" s="15" t="s">
        <v>5184</v>
      </c>
      <c r="QA62" s="111">
        <f t="shared" si="9"/>
        <v>29.062286105407257</v>
      </c>
      <c r="QB62" s="175">
        <v>61.3</v>
      </c>
      <c r="QC62" s="76">
        <v>164.6</v>
      </c>
      <c r="QD62" s="176" t="s">
        <v>4640</v>
      </c>
      <c r="QE62" s="177" t="s">
        <v>20</v>
      </c>
      <c r="QF62" s="177" t="s">
        <v>4673</v>
      </c>
      <c r="QG62">
        <v>1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 s="59">
        <v>45227</v>
      </c>
      <c r="QU62" s="59">
        <v>45270</v>
      </c>
      <c r="QV62">
        <v>0</v>
      </c>
      <c r="QZ62">
        <v>0</v>
      </c>
      <c r="RG62">
        <v>1</v>
      </c>
      <c r="RJ62">
        <v>1</v>
      </c>
      <c r="RK62" t="s">
        <v>5265</v>
      </c>
      <c r="RL62">
        <v>1</v>
      </c>
      <c r="RM62" t="s">
        <v>5266</v>
      </c>
      <c r="RN62">
        <v>0</v>
      </c>
      <c r="RO62">
        <v>1</v>
      </c>
      <c r="RP62">
        <v>1</v>
      </c>
      <c r="RQ62">
        <v>0</v>
      </c>
      <c r="RR62">
        <v>0</v>
      </c>
      <c r="RS62">
        <v>0</v>
      </c>
      <c r="RT62" s="59">
        <v>45304</v>
      </c>
      <c r="RU62">
        <v>0</v>
      </c>
      <c r="RY62">
        <v>0</v>
      </c>
      <c r="SB62">
        <v>0</v>
      </c>
      <c r="SI62">
        <v>1</v>
      </c>
      <c r="SJ62" t="s">
        <v>5267</v>
      </c>
      <c r="SK62">
        <v>1</v>
      </c>
      <c r="SL62" t="s">
        <v>4578</v>
      </c>
      <c r="SM62">
        <v>0</v>
      </c>
      <c r="SN62">
        <v>1</v>
      </c>
      <c r="SO62">
        <v>1</v>
      </c>
      <c r="SP62">
        <v>2</v>
      </c>
      <c r="SQ62">
        <v>0</v>
      </c>
      <c r="SR62">
        <v>0</v>
      </c>
      <c r="SS62" s="59">
        <v>45333</v>
      </c>
      <c r="ST62">
        <v>0</v>
      </c>
      <c r="SX62">
        <v>0</v>
      </c>
      <c r="TA62">
        <v>0</v>
      </c>
      <c r="TE62">
        <v>1</v>
      </c>
      <c r="TH62">
        <v>1</v>
      </c>
      <c r="TI62" t="s">
        <v>5268</v>
      </c>
      <c r="TJ62">
        <v>1</v>
      </c>
      <c r="TK62" t="s">
        <v>5269</v>
      </c>
      <c r="TL62">
        <v>0</v>
      </c>
      <c r="TM62">
        <v>1</v>
      </c>
      <c r="TN62">
        <v>1</v>
      </c>
      <c r="TO62">
        <v>2</v>
      </c>
      <c r="TP62">
        <v>0</v>
      </c>
      <c r="TQ62">
        <v>0</v>
      </c>
      <c r="TR62" s="59">
        <v>45362</v>
      </c>
      <c r="TS62">
        <v>0</v>
      </c>
      <c r="TW62">
        <v>0</v>
      </c>
      <c r="TZ62">
        <v>0</v>
      </c>
      <c r="UD62">
        <v>1</v>
      </c>
      <c r="UG62">
        <v>1</v>
      </c>
      <c r="UH62" t="s">
        <v>4685</v>
      </c>
      <c r="UI62">
        <v>1</v>
      </c>
      <c r="UJ62" t="s">
        <v>4811</v>
      </c>
      <c r="UK62">
        <v>1</v>
      </c>
      <c r="UL62">
        <v>1</v>
      </c>
      <c r="UM62">
        <v>1</v>
      </c>
      <c r="UN62">
        <v>2</v>
      </c>
      <c r="UO62">
        <v>0</v>
      </c>
      <c r="UP62">
        <v>0</v>
      </c>
      <c r="UQ62" s="59">
        <v>45389</v>
      </c>
      <c r="UR62">
        <v>0</v>
      </c>
      <c r="UV62">
        <v>0</v>
      </c>
      <c r="VC62">
        <v>1</v>
      </c>
      <c r="VF62">
        <v>1</v>
      </c>
      <c r="VG62" t="s">
        <v>5270</v>
      </c>
      <c r="VH62">
        <v>1</v>
      </c>
      <c r="VI62" t="s">
        <v>5271</v>
      </c>
      <c r="VJ62">
        <v>0</v>
      </c>
      <c r="VK62">
        <v>1</v>
      </c>
      <c r="VL62">
        <v>1</v>
      </c>
      <c r="VM62">
        <v>2</v>
      </c>
      <c r="VN62">
        <v>0</v>
      </c>
      <c r="VO62">
        <v>0</v>
      </c>
      <c r="VP62" s="59">
        <v>45437</v>
      </c>
      <c r="VQ62">
        <v>0</v>
      </c>
      <c r="VU62">
        <v>0</v>
      </c>
      <c r="VX62">
        <v>0</v>
      </c>
      <c r="WB62">
        <v>0</v>
      </c>
      <c r="WE62">
        <v>1</v>
      </c>
      <c r="WF62" t="s">
        <v>5061</v>
      </c>
      <c r="WG62">
        <v>1</v>
      </c>
      <c r="WH62" t="s">
        <v>5272</v>
      </c>
      <c r="WI62">
        <v>0</v>
      </c>
      <c r="WJ62">
        <v>1</v>
      </c>
      <c r="WK62">
        <v>1</v>
      </c>
      <c r="WL62">
        <v>2</v>
      </c>
      <c r="WM62">
        <v>0</v>
      </c>
      <c r="WN62">
        <v>0</v>
      </c>
      <c r="WO62" s="59">
        <v>45457</v>
      </c>
      <c r="WP62">
        <v>0</v>
      </c>
      <c r="WT62">
        <v>0</v>
      </c>
      <c r="WW62">
        <v>0</v>
      </c>
      <c r="XA62">
        <v>1</v>
      </c>
      <c r="XD62">
        <v>1</v>
      </c>
      <c r="XE62" t="s">
        <v>5273</v>
      </c>
      <c r="XF62">
        <v>1</v>
      </c>
      <c r="XG62" t="s">
        <v>5274</v>
      </c>
      <c r="XH62">
        <v>0</v>
      </c>
      <c r="XI62">
        <v>1</v>
      </c>
      <c r="XJ62">
        <v>1</v>
      </c>
      <c r="XK62">
        <v>2</v>
      </c>
      <c r="XL62">
        <v>0</v>
      </c>
      <c r="XM62">
        <v>0</v>
      </c>
      <c r="XN62" s="59">
        <v>45477</v>
      </c>
      <c r="XO62" t="s">
        <v>5275</v>
      </c>
      <c r="YP62" s="59">
        <v>45499</v>
      </c>
      <c r="YQ62">
        <v>0</v>
      </c>
      <c r="YU62">
        <v>0</v>
      </c>
      <c r="YX62">
        <v>0</v>
      </c>
      <c r="ZB62">
        <v>0</v>
      </c>
      <c r="ZE62">
        <v>1</v>
      </c>
      <c r="ZF62" t="s">
        <v>4796</v>
      </c>
      <c r="ZG62">
        <v>1</v>
      </c>
      <c r="ZH62" t="s">
        <v>5276</v>
      </c>
      <c r="ZI62">
        <v>0</v>
      </c>
      <c r="ZJ62">
        <v>1</v>
      </c>
      <c r="ZK62">
        <v>1</v>
      </c>
      <c r="ZL62">
        <v>2</v>
      </c>
      <c r="ZM62">
        <v>0</v>
      </c>
      <c r="ZN62">
        <v>0</v>
      </c>
      <c r="ZO62">
        <v>0</v>
      </c>
      <c r="ZQ62" s="59">
        <v>45543</v>
      </c>
      <c r="ZR62">
        <v>0</v>
      </c>
      <c r="ZV62">
        <v>0</v>
      </c>
      <c r="ZY62">
        <v>0</v>
      </c>
      <c r="AAC62">
        <v>1</v>
      </c>
      <c r="AAF62">
        <v>1</v>
      </c>
      <c r="AAG62" t="s">
        <v>5277</v>
      </c>
      <c r="AAH62">
        <v>1</v>
      </c>
      <c r="AAI62" t="s">
        <v>5278</v>
      </c>
      <c r="AAJ62">
        <v>0</v>
      </c>
      <c r="AAK62">
        <v>1</v>
      </c>
      <c r="AAL62">
        <v>1</v>
      </c>
      <c r="AAM62">
        <v>0</v>
      </c>
      <c r="AAN62">
        <v>0</v>
      </c>
      <c r="AAO62">
        <v>0</v>
      </c>
      <c r="AAP62" s="59">
        <v>45634</v>
      </c>
      <c r="AAQ62">
        <v>0</v>
      </c>
      <c r="AAU62">
        <v>0</v>
      </c>
      <c r="AAX62">
        <v>1</v>
      </c>
      <c r="ABB62">
        <v>1</v>
      </c>
      <c r="ABE62">
        <v>1</v>
      </c>
      <c r="ABF62" t="s">
        <v>5279</v>
      </c>
      <c r="ABG62">
        <v>1</v>
      </c>
      <c r="ABH62" t="s">
        <v>5280</v>
      </c>
      <c r="ABI62">
        <v>0</v>
      </c>
      <c r="ABJ62">
        <v>1</v>
      </c>
      <c r="ABK62">
        <v>1</v>
      </c>
      <c r="ABL62">
        <v>2</v>
      </c>
      <c r="ABM62">
        <v>0</v>
      </c>
      <c r="ABN62">
        <v>0</v>
      </c>
      <c r="ABO62" s="59">
        <v>45632</v>
      </c>
      <c r="ABP62" s="58">
        <f t="shared" si="2"/>
        <v>30.17659137577002</v>
      </c>
      <c r="ABQ62">
        <v>63.2</v>
      </c>
      <c r="ABR62">
        <v>164</v>
      </c>
      <c r="ABS62" s="15">
        <v>44</v>
      </c>
      <c r="ABT62">
        <v>14.8</v>
      </c>
      <c r="ABU62" t="s">
        <v>20</v>
      </c>
      <c r="ABV62">
        <v>0</v>
      </c>
      <c r="ABW62">
        <v>1</v>
      </c>
      <c r="ABX62">
        <v>1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 s="59">
        <v>45633</v>
      </c>
    </row>
    <row r="63" spans="1:763" x14ac:dyDescent="0.25">
      <c r="A63">
        <v>61</v>
      </c>
      <c r="B63" s="15" t="s">
        <v>4545</v>
      </c>
      <c r="C63" s="15" t="s">
        <v>5239</v>
      </c>
      <c r="D63" s="72" t="s">
        <v>5025</v>
      </c>
      <c r="E63" s="15" t="s">
        <v>4644</v>
      </c>
      <c r="F63" s="72" t="s">
        <v>5281</v>
      </c>
      <c r="G63" s="138">
        <v>37073</v>
      </c>
      <c r="H63" s="72">
        <v>0</v>
      </c>
      <c r="I63" s="145">
        <v>44685</v>
      </c>
      <c r="J63" s="174">
        <f t="shared" si="7"/>
        <v>20.840520191649556</v>
      </c>
      <c r="K63" s="175">
        <v>36.700000000000003</v>
      </c>
      <c r="L63" s="175">
        <v>1.403</v>
      </c>
      <c r="M63" s="176">
        <v>18.644499186906788</v>
      </c>
      <c r="N63" s="110"/>
      <c r="O63" s="110"/>
      <c r="P63" s="110"/>
      <c r="Q63" s="110"/>
      <c r="R63" s="110"/>
      <c r="S63" s="110"/>
      <c r="T63" s="177">
        <v>13.2</v>
      </c>
      <c r="U63" s="178">
        <v>0</v>
      </c>
      <c r="V63" s="174">
        <v>0</v>
      </c>
      <c r="W63" s="174">
        <v>0</v>
      </c>
      <c r="X63" s="174">
        <v>0</v>
      </c>
      <c r="Y63" s="174">
        <v>0</v>
      </c>
      <c r="Z63" s="174">
        <v>1</v>
      </c>
      <c r="AA63" s="174">
        <v>0</v>
      </c>
      <c r="AB63" s="174">
        <v>0</v>
      </c>
      <c r="AC63" s="174">
        <v>0</v>
      </c>
      <c r="AD63" s="174">
        <v>0</v>
      </c>
      <c r="AE63" s="174">
        <v>0</v>
      </c>
      <c r="AF63">
        <v>0</v>
      </c>
      <c r="AL63">
        <v>0</v>
      </c>
      <c r="AP63">
        <v>1</v>
      </c>
      <c r="AQ63">
        <v>1</v>
      </c>
      <c r="AT63" s="68">
        <v>1</v>
      </c>
      <c r="AU63" s="140" t="s">
        <v>4618</v>
      </c>
      <c r="AV63" s="68">
        <v>1</v>
      </c>
      <c r="AW63" s="68"/>
      <c r="AX63" s="68"/>
      <c r="AY63" s="68">
        <v>1</v>
      </c>
      <c r="AZ63" s="68"/>
      <c r="BA63" s="179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179">
        <v>44807</v>
      </c>
      <c r="BV63" s="68"/>
      <c r="BW63" s="68"/>
      <c r="BX63" s="68"/>
      <c r="BY63" s="68"/>
      <c r="BZ63" s="68">
        <v>99</v>
      </c>
      <c r="CA63" s="15">
        <v>1</v>
      </c>
      <c r="CB63" s="68"/>
      <c r="CC63" s="68">
        <v>1</v>
      </c>
      <c r="CD63" s="68"/>
      <c r="CE63" s="68">
        <v>1</v>
      </c>
      <c r="CF63" s="15" t="s">
        <v>5241</v>
      </c>
      <c r="CG63" s="68">
        <v>1</v>
      </c>
      <c r="CH63" s="15" t="s">
        <v>5086</v>
      </c>
      <c r="CJ63" s="15">
        <v>1</v>
      </c>
      <c r="CK63" s="15">
        <v>1</v>
      </c>
      <c r="CL63" s="15">
        <v>2</v>
      </c>
      <c r="CM63" s="15">
        <v>0</v>
      </c>
      <c r="CN63" s="15">
        <v>0</v>
      </c>
      <c r="CO63" s="15">
        <v>1</v>
      </c>
      <c r="CP63" s="150">
        <v>44842</v>
      </c>
      <c r="CX63" s="15">
        <v>99</v>
      </c>
      <c r="CY63" s="15">
        <v>1</v>
      </c>
      <c r="DA63" s="15">
        <v>1</v>
      </c>
      <c r="DC63" s="15">
        <v>1</v>
      </c>
      <c r="DD63" s="15" t="s">
        <v>4912</v>
      </c>
      <c r="DE63" s="15">
        <v>1</v>
      </c>
      <c r="DF63" s="15" t="s">
        <v>2439</v>
      </c>
      <c r="DG63" s="15">
        <v>0</v>
      </c>
      <c r="DH63" s="15">
        <v>1</v>
      </c>
      <c r="DI63" s="15">
        <v>1</v>
      </c>
      <c r="DJ63" s="15">
        <v>0</v>
      </c>
      <c r="DK63" s="15">
        <v>0</v>
      </c>
      <c r="DL63" s="15">
        <v>0</v>
      </c>
      <c r="DM63" s="179">
        <v>44869</v>
      </c>
      <c r="DN63" s="68"/>
      <c r="DO63" s="68"/>
      <c r="DP63" s="68"/>
      <c r="DQ63" s="68"/>
      <c r="DR63" s="68"/>
      <c r="DS63" s="68"/>
      <c r="DT63" s="68">
        <v>1</v>
      </c>
      <c r="DV63" s="68">
        <v>1</v>
      </c>
      <c r="DW63" s="68" t="s">
        <v>4557</v>
      </c>
      <c r="DX63" s="68"/>
      <c r="DY63" s="68" t="s">
        <v>5242</v>
      </c>
      <c r="DZ63" s="68"/>
      <c r="EA63" s="68" t="s">
        <v>5243</v>
      </c>
      <c r="EB63" s="68">
        <v>0</v>
      </c>
      <c r="EC63" s="68">
        <v>1</v>
      </c>
      <c r="ED63" s="68">
        <v>1</v>
      </c>
      <c r="EE63" s="68"/>
      <c r="EF63" s="68">
        <v>0</v>
      </c>
      <c r="EG63" s="68">
        <v>0</v>
      </c>
      <c r="EH63" s="68">
        <v>1</v>
      </c>
      <c r="EI63" s="179">
        <v>44898</v>
      </c>
      <c r="EJ63" s="68"/>
      <c r="EK63" s="68"/>
      <c r="EL63" s="68"/>
      <c r="EM63" s="68"/>
      <c r="EN63" s="68"/>
      <c r="EO63" s="68"/>
      <c r="EP63" s="68"/>
      <c r="EQ63" s="68">
        <v>0</v>
      </c>
      <c r="ES63" s="68"/>
      <c r="ET63" s="68"/>
      <c r="EU63" s="68"/>
      <c r="EV63" s="68">
        <v>1</v>
      </c>
      <c r="EW63" s="68" t="s">
        <v>4557</v>
      </c>
      <c r="EX63" s="68">
        <v>1</v>
      </c>
      <c r="EY63" s="68" t="s">
        <v>5244</v>
      </c>
      <c r="EZ63" s="68">
        <v>1</v>
      </c>
      <c r="FA63" s="68" t="s">
        <v>4799</v>
      </c>
      <c r="FB63" s="68">
        <v>0</v>
      </c>
      <c r="FC63" s="68">
        <v>1</v>
      </c>
      <c r="FD63" s="68">
        <v>1</v>
      </c>
      <c r="FE63" s="15">
        <v>0</v>
      </c>
      <c r="FF63" s="68">
        <v>0</v>
      </c>
      <c r="FG63" s="68">
        <v>0</v>
      </c>
      <c r="FH63" s="150">
        <v>44933</v>
      </c>
      <c r="FI63" s="68"/>
      <c r="FJ63" s="68"/>
      <c r="FK63" s="68"/>
      <c r="FL63" s="68"/>
      <c r="FP63">
        <v>0</v>
      </c>
      <c r="FU63">
        <v>1</v>
      </c>
      <c r="FV63" t="s">
        <v>4906</v>
      </c>
      <c r="FW63">
        <v>1</v>
      </c>
      <c r="FX63" t="s">
        <v>5245</v>
      </c>
      <c r="FY63">
        <v>1</v>
      </c>
      <c r="FZ63" t="s">
        <v>5246</v>
      </c>
      <c r="GA63">
        <v>0</v>
      </c>
      <c r="GB63">
        <v>1</v>
      </c>
      <c r="GC63">
        <v>1</v>
      </c>
      <c r="GD63">
        <v>2</v>
      </c>
      <c r="GE63">
        <v>0</v>
      </c>
      <c r="GF63">
        <v>0</v>
      </c>
      <c r="GG63" s="59">
        <v>44962</v>
      </c>
      <c r="GO63">
        <v>0</v>
      </c>
      <c r="GU63" t="s">
        <v>4557</v>
      </c>
      <c r="GV63">
        <v>1</v>
      </c>
      <c r="GW63" t="s">
        <v>5247</v>
      </c>
      <c r="GX63">
        <v>1</v>
      </c>
      <c r="GY63" t="s">
        <v>5248</v>
      </c>
      <c r="GZ63">
        <v>0</v>
      </c>
      <c r="HA63">
        <v>1</v>
      </c>
      <c r="HB63">
        <v>1</v>
      </c>
      <c r="HC63">
        <v>2</v>
      </c>
      <c r="HD63">
        <v>0</v>
      </c>
      <c r="HE63">
        <v>0</v>
      </c>
      <c r="HF63" s="59">
        <v>44996</v>
      </c>
      <c r="HN63">
        <v>0</v>
      </c>
      <c r="HS63">
        <v>0</v>
      </c>
      <c r="HU63">
        <v>1</v>
      </c>
      <c r="HV63" t="s">
        <v>5249</v>
      </c>
      <c r="HW63">
        <v>1</v>
      </c>
      <c r="HX63" t="s">
        <v>2908</v>
      </c>
      <c r="HY63">
        <v>1</v>
      </c>
      <c r="HZ63">
        <v>1</v>
      </c>
      <c r="IA63">
        <v>1</v>
      </c>
      <c r="IB63">
        <v>2</v>
      </c>
      <c r="IC63">
        <v>0</v>
      </c>
      <c r="ID63">
        <v>0</v>
      </c>
      <c r="IE63" s="59">
        <v>45018</v>
      </c>
      <c r="IR63">
        <v>1</v>
      </c>
      <c r="IS63" t="s">
        <v>4865</v>
      </c>
      <c r="IT63">
        <v>1</v>
      </c>
      <c r="IU63" t="s">
        <v>5250</v>
      </c>
      <c r="IV63">
        <v>1</v>
      </c>
      <c r="IW63" t="s">
        <v>5251</v>
      </c>
      <c r="IX63">
        <v>0</v>
      </c>
      <c r="IY63">
        <v>1</v>
      </c>
      <c r="IZ63">
        <v>1</v>
      </c>
      <c r="JA63">
        <v>2</v>
      </c>
      <c r="JB63">
        <v>0</v>
      </c>
      <c r="JC63">
        <v>0</v>
      </c>
      <c r="JD63">
        <v>1</v>
      </c>
      <c r="JE63" s="59">
        <v>45068</v>
      </c>
      <c r="JF63" s="59">
        <v>45068</v>
      </c>
      <c r="JN63">
        <v>0</v>
      </c>
      <c r="JS63">
        <v>1</v>
      </c>
      <c r="JT63" t="s">
        <v>4865</v>
      </c>
      <c r="JU63">
        <v>1</v>
      </c>
      <c r="JV63" t="s">
        <v>5252</v>
      </c>
      <c r="JW63">
        <v>1</v>
      </c>
      <c r="JX63" t="s">
        <v>5253</v>
      </c>
      <c r="JY63">
        <v>0</v>
      </c>
      <c r="JZ63">
        <v>1</v>
      </c>
      <c r="KA63">
        <v>1</v>
      </c>
      <c r="KB63">
        <v>2</v>
      </c>
      <c r="KC63">
        <v>0</v>
      </c>
      <c r="KD63">
        <v>0</v>
      </c>
      <c r="KE63" s="59">
        <v>45094</v>
      </c>
      <c r="KF63">
        <v>0</v>
      </c>
      <c r="KJ63">
        <v>0</v>
      </c>
      <c r="KM63">
        <v>0</v>
      </c>
      <c r="KR63">
        <v>1</v>
      </c>
      <c r="KS63" t="s">
        <v>4557</v>
      </c>
      <c r="KT63">
        <v>1</v>
      </c>
      <c r="KU63" t="s">
        <v>5254</v>
      </c>
      <c r="KV63">
        <v>1</v>
      </c>
      <c r="KW63" t="s">
        <v>4916</v>
      </c>
      <c r="KX63">
        <v>0</v>
      </c>
      <c r="KY63">
        <v>1</v>
      </c>
      <c r="KZ63">
        <v>1</v>
      </c>
      <c r="LA63">
        <v>2</v>
      </c>
      <c r="LB63">
        <v>0</v>
      </c>
      <c r="LC63">
        <v>0</v>
      </c>
      <c r="LD63" s="59">
        <v>45132</v>
      </c>
      <c r="LE63">
        <v>0</v>
      </c>
      <c r="LI63">
        <v>0</v>
      </c>
      <c r="LL63">
        <v>0</v>
      </c>
      <c r="LR63" t="s">
        <v>5255</v>
      </c>
      <c r="LS63">
        <v>1</v>
      </c>
      <c r="LT63" t="s">
        <v>5256</v>
      </c>
      <c r="LU63">
        <v>1</v>
      </c>
      <c r="LV63" t="s">
        <v>5257</v>
      </c>
      <c r="LW63">
        <v>1</v>
      </c>
      <c r="LX63">
        <v>1</v>
      </c>
      <c r="LY63">
        <v>1</v>
      </c>
      <c r="LZ63">
        <v>2</v>
      </c>
      <c r="MA63">
        <v>0</v>
      </c>
      <c r="MB63">
        <v>0</v>
      </c>
      <c r="MC63" s="59">
        <v>45164</v>
      </c>
      <c r="MD63">
        <v>0</v>
      </c>
      <c r="MH63">
        <v>0</v>
      </c>
      <c r="MK63">
        <v>0</v>
      </c>
      <c r="MR63">
        <v>1</v>
      </c>
      <c r="MS63" t="s">
        <v>5258</v>
      </c>
      <c r="MT63">
        <v>1</v>
      </c>
      <c r="MU63" t="s">
        <v>5259</v>
      </c>
      <c r="MV63">
        <v>0</v>
      </c>
      <c r="MW63">
        <v>1</v>
      </c>
      <c r="MX63">
        <v>1</v>
      </c>
      <c r="MY63">
        <v>2</v>
      </c>
      <c r="MZ63">
        <v>0</v>
      </c>
      <c r="NA63">
        <v>0</v>
      </c>
      <c r="NB63" s="59">
        <v>45178</v>
      </c>
      <c r="NC63">
        <v>0</v>
      </c>
      <c r="NG63">
        <v>0</v>
      </c>
      <c r="NJ63">
        <v>0</v>
      </c>
      <c r="NQ63">
        <v>1</v>
      </c>
      <c r="NR63" t="s">
        <v>5260</v>
      </c>
      <c r="NS63">
        <v>1</v>
      </c>
      <c r="NT63" t="s">
        <v>5261</v>
      </c>
      <c r="NU63">
        <v>0</v>
      </c>
      <c r="NV63">
        <v>1</v>
      </c>
      <c r="NW63">
        <v>1</v>
      </c>
      <c r="NX63">
        <v>2</v>
      </c>
      <c r="NY63">
        <v>0</v>
      </c>
      <c r="NZ63">
        <v>0</v>
      </c>
      <c r="OA63" s="59">
        <v>45227</v>
      </c>
      <c r="OB63">
        <v>0</v>
      </c>
      <c r="OF63">
        <v>0</v>
      </c>
      <c r="OI63">
        <v>1</v>
      </c>
      <c r="OP63">
        <v>1</v>
      </c>
      <c r="OQ63" t="s">
        <v>4578</v>
      </c>
      <c r="OR63">
        <v>1</v>
      </c>
      <c r="OS63" t="s">
        <v>5262</v>
      </c>
      <c r="OT63">
        <v>1</v>
      </c>
      <c r="OU63">
        <v>1</v>
      </c>
      <c r="OV63">
        <v>1</v>
      </c>
      <c r="OW63">
        <v>2</v>
      </c>
      <c r="OX63">
        <v>0</v>
      </c>
      <c r="OY63">
        <v>0</v>
      </c>
      <c r="OZ63" s="59">
        <v>45248</v>
      </c>
      <c r="PA63">
        <v>0</v>
      </c>
      <c r="PH63">
        <v>0</v>
      </c>
      <c r="PO63">
        <v>1</v>
      </c>
      <c r="PP63" t="s">
        <v>5263</v>
      </c>
      <c r="PQ63">
        <v>1</v>
      </c>
      <c r="PR63" t="s">
        <v>5264</v>
      </c>
      <c r="PS63">
        <v>1</v>
      </c>
      <c r="PT63">
        <v>1</v>
      </c>
      <c r="PU63">
        <v>1</v>
      </c>
      <c r="PV63">
        <v>1</v>
      </c>
      <c r="PW63">
        <v>0</v>
      </c>
      <c r="PX63">
        <v>0</v>
      </c>
      <c r="PY63" s="59">
        <v>45225</v>
      </c>
      <c r="PZ63" s="15" t="s">
        <v>4644</v>
      </c>
      <c r="QA63" s="111">
        <f t="shared" si="9"/>
        <v>22.318959616700891</v>
      </c>
      <c r="QB63" s="175">
        <v>34.4</v>
      </c>
      <c r="QC63" s="76">
        <v>140</v>
      </c>
      <c r="QD63" s="176" t="s">
        <v>4925</v>
      </c>
      <c r="QE63" s="177" t="s">
        <v>517</v>
      </c>
      <c r="QF63" s="177" t="s">
        <v>4630</v>
      </c>
      <c r="QG63">
        <v>1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 s="59">
        <v>45227</v>
      </c>
      <c r="QU63" s="59">
        <v>45270</v>
      </c>
      <c r="QV63">
        <v>0</v>
      </c>
      <c r="QZ63">
        <v>0</v>
      </c>
      <c r="RG63">
        <v>1</v>
      </c>
      <c r="RJ63">
        <v>1</v>
      </c>
      <c r="RK63" t="s">
        <v>5265</v>
      </c>
      <c r="RL63">
        <v>1</v>
      </c>
      <c r="RM63" t="s">
        <v>5266</v>
      </c>
      <c r="RN63">
        <v>0</v>
      </c>
      <c r="RO63">
        <v>1</v>
      </c>
      <c r="RP63">
        <v>1</v>
      </c>
      <c r="RQ63">
        <v>0</v>
      </c>
      <c r="RR63">
        <v>0</v>
      </c>
      <c r="RS63">
        <v>0</v>
      </c>
      <c r="RT63" s="59">
        <v>45304</v>
      </c>
      <c r="RU63">
        <v>0</v>
      </c>
      <c r="RY63">
        <v>0</v>
      </c>
      <c r="SB63">
        <v>0</v>
      </c>
      <c r="SI63">
        <v>1</v>
      </c>
      <c r="SJ63" t="s">
        <v>5267</v>
      </c>
      <c r="SK63">
        <v>1</v>
      </c>
      <c r="SL63" t="s">
        <v>4578</v>
      </c>
      <c r="SM63">
        <v>0</v>
      </c>
      <c r="SN63">
        <v>1</v>
      </c>
      <c r="SO63">
        <v>1</v>
      </c>
      <c r="SP63">
        <v>2</v>
      </c>
      <c r="SQ63">
        <v>0</v>
      </c>
      <c r="SR63">
        <v>0</v>
      </c>
      <c r="SS63" s="59">
        <v>45333</v>
      </c>
      <c r="ST63">
        <v>0</v>
      </c>
      <c r="SX63">
        <v>0</v>
      </c>
      <c r="TA63">
        <v>0</v>
      </c>
      <c r="TE63">
        <v>1</v>
      </c>
      <c r="TH63">
        <v>1</v>
      </c>
      <c r="TI63" t="s">
        <v>5268</v>
      </c>
      <c r="TJ63">
        <v>1</v>
      </c>
      <c r="TK63" t="s">
        <v>5269</v>
      </c>
      <c r="TL63">
        <v>0</v>
      </c>
      <c r="TM63">
        <v>1</v>
      </c>
      <c r="TN63">
        <v>1</v>
      </c>
      <c r="TO63">
        <v>2</v>
      </c>
      <c r="TP63">
        <v>0</v>
      </c>
      <c r="TQ63">
        <v>0</v>
      </c>
      <c r="TR63" s="59">
        <v>45362</v>
      </c>
      <c r="TS63">
        <v>0</v>
      </c>
      <c r="TW63">
        <v>0</v>
      </c>
      <c r="TZ63">
        <v>0</v>
      </c>
      <c r="UD63">
        <v>1</v>
      </c>
      <c r="UG63">
        <v>1</v>
      </c>
      <c r="UH63" t="s">
        <v>4685</v>
      </c>
      <c r="UI63">
        <v>1</v>
      </c>
      <c r="UJ63" t="s">
        <v>4811</v>
      </c>
      <c r="UK63">
        <v>1</v>
      </c>
      <c r="UL63">
        <v>1</v>
      </c>
      <c r="UM63">
        <v>1</v>
      </c>
      <c r="UN63">
        <v>2</v>
      </c>
      <c r="UO63">
        <v>0</v>
      </c>
      <c r="UP63">
        <v>0</v>
      </c>
      <c r="UQ63" s="59">
        <v>45389</v>
      </c>
      <c r="UR63">
        <v>0</v>
      </c>
      <c r="UV63">
        <v>0</v>
      </c>
      <c r="VC63">
        <v>1</v>
      </c>
      <c r="VF63">
        <v>1</v>
      </c>
      <c r="VG63" t="s">
        <v>5270</v>
      </c>
      <c r="VH63">
        <v>1</v>
      </c>
      <c r="VI63" t="s">
        <v>5271</v>
      </c>
      <c r="VJ63">
        <v>0</v>
      </c>
      <c r="VK63">
        <v>1</v>
      </c>
      <c r="VL63">
        <v>1</v>
      </c>
      <c r="VM63">
        <v>2</v>
      </c>
      <c r="VN63">
        <v>0</v>
      </c>
      <c r="VO63">
        <v>0</v>
      </c>
      <c r="VP63" s="59">
        <v>45437</v>
      </c>
      <c r="VQ63">
        <v>0</v>
      </c>
      <c r="VU63">
        <v>0</v>
      </c>
      <c r="VX63">
        <v>0</v>
      </c>
      <c r="WB63">
        <v>0</v>
      </c>
      <c r="WE63">
        <v>1</v>
      </c>
      <c r="WF63" t="s">
        <v>5061</v>
      </c>
      <c r="WG63">
        <v>1</v>
      </c>
      <c r="WH63" t="s">
        <v>5272</v>
      </c>
      <c r="WI63">
        <v>0</v>
      </c>
      <c r="WJ63">
        <v>1</v>
      </c>
      <c r="WK63">
        <v>1</v>
      </c>
      <c r="WL63">
        <v>2</v>
      </c>
      <c r="WM63">
        <v>0</v>
      </c>
      <c r="WN63">
        <v>0</v>
      </c>
      <c r="WO63" s="59">
        <v>45457</v>
      </c>
      <c r="WP63">
        <v>0</v>
      </c>
      <c r="WT63">
        <v>0</v>
      </c>
      <c r="WW63">
        <v>0</v>
      </c>
      <c r="XA63">
        <v>1</v>
      </c>
      <c r="XD63">
        <v>1</v>
      </c>
      <c r="XE63" t="s">
        <v>5273</v>
      </c>
      <c r="XF63">
        <v>1</v>
      </c>
      <c r="XG63" t="s">
        <v>5274</v>
      </c>
      <c r="XH63">
        <v>0</v>
      </c>
      <c r="XI63">
        <v>1</v>
      </c>
      <c r="XJ63">
        <v>1</v>
      </c>
      <c r="XK63">
        <v>2</v>
      </c>
      <c r="XL63">
        <v>0</v>
      </c>
      <c r="XM63">
        <v>0</v>
      </c>
      <c r="XN63" s="59">
        <v>45477</v>
      </c>
      <c r="XO63" t="s">
        <v>5275</v>
      </c>
      <c r="YP63" s="59">
        <v>45499</v>
      </c>
      <c r="YQ63">
        <v>0</v>
      </c>
      <c r="YU63">
        <v>0</v>
      </c>
      <c r="YX63">
        <v>0</v>
      </c>
      <c r="ZB63">
        <v>0</v>
      </c>
      <c r="ZE63">
        <v>1</v>
      </c>
      <c r="ZF63" t="s">
        <v>4796</v>
      </c>
      <c r="ZG63">
        <v>1</v>
      </c>
      <c r="ZH63" t="s">
        <v>5276</v>
      </c>
      <c r="ZI63">
        <v>0</v>
      </c>
      <c r="ZJ63">
        <v>1</v>
      </c>
      <c r="ZK63">
        <v>1</v>
      </c>
      <c r="ZL63">
        <v>2</v>
      </c>
      <c r="ZM63">
        <v>0</v>
      </c>
      <c r="ZN63">
        <v>0</v>
      </c>
      <c r="ZO63">
        <v>0</v>
      </c>
      <c r="ZQ63" s="59">
        <v>45543</v>
      </c>
      <c r="ZR63">
        <v>0</v>
      </c>
      <c r="ZV63">
        <v>0</v>
      </c>
      <c r="ZY63">
        <v>0</v>
      </c>
      <c r="AAC63">
        <v>1</v>
      </c>
      <c r="AAF63">
        <v>1</v>
      </c>
      <c r="AAG63" t="s">
        <v>5277</v>
      </c>
      <c r="AAH63">
        <v>1</v>
      </c>
      <c r="AAI63" t="s">
        <v>5278</v>
      </c>
      <c r="AAJ63">
        <v>0</v>
      </c>
      <c r="AAK63">
        <v>1</v>
      </c>
      <c r="AAL63">
        <v>1</v>
      </c>
      <c r="AAM63">
        <v>0</v>
      </c>
      <c r="AAN63">
        <v>0</v>
      </c>
      <c r="AAO63">
        <v>0</v>
      </c>
      <c r="AAP63" s="59">
        <v>45634</v>
      </c>
      <c r="AAQ63">
        <v>0</v>
      </c>
      <c r="AAU63">
        <v>0</v>
      </c>
      <c r="AAX63">
        <v>1</v>
      </c>
      <c r="ABB63">
        <v>1</v>
      </c>
      <c r="ABE63">
        <v>1</v>
      </c>
      <c r="ABF63" t="s">
        <v>5279</v>
      </c>
      <c r="ABG63">
        <v>1</v>
      </c>
      <c r="ABH63" t="s">
        <v>5280</v>
      </c>
      <c r="ABI63">
        <v>0</v>
      </c>
      <c r="ABJ63">
        <v>1</v>
      </c>
      <c r="ABK63">
        <v>1</v>
      </c>
      <c r="ABL63">
        <v>2</v>
      </c>
      <c r="ABM63">
        <v>0</v>
      </c>
      <c r="ABN63">
        <v>0</v>
      </c>
      <c r="ABO63" s="59">
        <v>45632</v>
      </c>
      <c r="ABP63" s="58">
        <f t="shared" si="2"/>
        <v>23.433264887063654</v>
      </c>
      <c r="ABQ63">
        <v>33.9</v>
      </c>
      <c r="ABR63">
        <v>141.30000000000001</v>
      </c>
      <c r="ABS63" s="15">
        <v>39</v>
      </c>
      <c r="ABT63">
        <v>13.3</v>
      </c>
      <c r="ABU63" t="s">
        <v>20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 s="59">
        <v>45633</v>
      </c>
    </row>
    <row r="64" spans="1:763" x14ac:dyDescent="0.25">
      <c r="A64">
        <v>62</v>
      </c>
      <c r="B64" s="15" t="s">
        <v>4545</v>
      </c>
      <c r="C64" s="15" t="s">
        <v>5239</v>
      </c>
      <c r="D64" s="72" t="s">
        <v>5028</v>
      </c>
      <c r="E64" s="15" t="s">
        <v>4547</v>
      </c>
      <c r="F64" s="72" t="s">
        <v>5282</v>
      </c>
      <c r="G64" s="138">
        <v>43881</v>
      </c>
      <c r="H64" s="72">
        <v>1</v>
      </c>
      <c r="I64" s="145">
        <v>44685</v>
      </c>
      <c r="J64" s="174">
        <f t="shared" si="7"/>
        <v>2.2012320328542097</v>
      </c>
      <c r="K64" s="175">
        <v>9.75</v>
      </c>
      <c r="L64" s="175">
        <v>0.80200000000000005</v>
      </c>
      <c r="M64" s="110"/>
      <c r="N64" s="110">
        <v>-2.2000000000000002</v>
      </c>
      <c r="O64" s="110" t="s">
        <v>27</v>
      </c>
      <c r="P64" s="110">
        <v>-2.8</v>
      </c>
      <c r="Q64" s="110" t="s">
        <v>19</v>
      </c>
      <c r="R64" s="110">
        <v>-0.56999999999999995</v>
      </c>
      <c r="S64" s="110" t="s">
        <v>20</v>
      </c>
      <c r="T64" s="177">
        <v>10.4</v>
      </c>
      <c r="U64" s="178">
        <v>1</v>
      </c>
      <c r="V64" s="174">
        <v>0</v>
      </c>
      <c r="W64" s="174">
        <v>0</v>
      </c>
      <c r="X64" s="174">
        <v>0</v>
      </c>
      <c r="Y64" s="174">
        <v>0</v>
      </c>
      <c r="Z64" s="174">
        <v>0</v>
      </c>
      <c r="AA64" s="174">
        <v>0</v>
      </c>
      <c r="AB64" s="174">
        <v>1</v>
      </c>
      <c r="AC64" s="174">
        <v>0</v>
      </c>
      <c r="AD64" s="174">
        <v>0</v>
      </c>
      <c r="AE64" s="174">
        <v>0</v>
      </c>
      <c r="AF64">
        <v>0</v>
      </c>
      <c r="AL64">
        <v>1</v>
      </c>
      <c r="AN64">
        <v>1</v>
      </c>
      <c r="AO64">
        <v>0</v>
      </c>
      <c r="AP64">
        <v>1</v>
      </c>
      <c r="AQ64">
        <v>1</v>
      </c>
      <c r="AT64" s="68">
        <v>1</v>
      </c>
      <c r="AU64" s="140" t="s">
        <v>4618</v>
      </c>
      <c r="AV64" s="68">
        <v>1</v>
      </c>
      <c r="AW64" s="68"/>
      <c r="AX64" s="68"/>
      <c r="AY64" s="68">
        <v>1</v>
      </c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179">
        <v>44807</v>
      </c>
      <c r="BV64" s="68"/>
      <c r="BW64" s="68"/>
      <c r="BX64" s="68"/>
      <c r="BY64" s="68"/>
      <c r="BZ64" s="68">
        <v>99</v>
      </c>
      <c r="CA64" s="15">
        <v>1</v>
      </c>
      <c r="CB64" s="68"/>
      <c r="CC64" s="68">
        <v>1</v>
      </c>
      <c r="CD64" s="68"/>
      <c r="CE64" s="68">
        <v>1</v>
      </c>
      <c r="CF64" s="15" t="s">
        <v>5241</v>
      </c>
      <c r="CG64" s="68">
        <v>1</v>
      </c>
      <c r="CH64" s="15" t="s">
        <v>5086</v>
      </c>
      <c r="CJ64" s="15">
        <v>1</v>
      </c>
      <c r="CK64" s="15">
        <v>1</v>
      </c>
      <c r="CL64" s="15">
        <v>2</v>
      </c>
      <c r="CM64" s="15">
        <v>0</v>
      </c>
      <c r="CN64" s="15">
        <v>0</v>
      </c>
      <c r="CO64" s="68"/>
      <c r="CP64" s="150">
        <v>44842</v>
      </c>
      <c r="CQ64" s="68"/>
      <c r="CR64" s="68"/>
      <c r="CS64" s="68"/>
      <c r="CT64" s="68"/>
      <c r="CU64" s="68"/>
      <c r="CV64" s="68"/>
      <c r="CW64" s="68"/>
      <c r="CX64" s="15">
        <v>99</v>
      </c>
      <c r="CY64" s="15">
        <v>1</v>
      </c>
      <c r="CZ64" s="68"/>
      <c r="DA64" s="15">
        <v>1</v>
      </c>
      <c r="DB64" s="68"/>
      <c r="DC64" s="15">
        <v>1</v>
      </c>
      <c r="DD64" s="15" t="s">
        <v>4912</v>
      </c>
      <c r="DE64" s="15">
        <v>1</v>
      </c>
      <c r="DF64" s="68" t="s">
        <v>2439</v>
      </c>
      <c r="DG64" s="15">
        <v>0</v>
      </c>
      <c r="DH64" s="15">
        <v>1</v>
      </c>
      <c r="DI64" s="15">
        <v>1</v>
      </c>
      <c r="DJ64" s="15">
        <v>0</v>
      </c>
      <c r="DK64" s="15">
        <v>0</v>
      </c>
      <c r="DL64" s="15">
        <v>0</v>
      </c>
      <c r="DM64" s="179">
        <v>44869</v>
      </c>
      <c r="DN64" s="68"/>
      <c r="DO64" s="68"/>
      <c r="DP64" s="68"/>
      <c r="DQ64" s="68"/>
      <c r="DR64" s="68"/>
      <c r="DS64" s="68"/>
      <c r="DT64" s="68">
        <v>1</v>
      </c>
      <c r="DV64" s="68">
        <v>1</v>
      </c>
      <c r="DW64" s="68" t="s">
        <v>4557</v>
      </c>
      <c r="DX64" s="68"/>
      <c r="DY64" s="68" t="s">
        <v>5242</v>
      </c>
      <c r="DZ64" s="68"/>
      <c r="EA64" s="68" t="s">
        <v>5243</v>
      </c>
      <c r="EB64" s="68">
        <v>0</v>
      </c>
      <c r="EC64" s="68">
        <v>1</v>
      </c>
      <c r="ED64" s="68">
        <v>1</v>
      </c>
      <c r="EE64" s="68"/>
      <c r="EF64" s="68">
        <v>0</v>
      </c>
      <c r="EG64" s="68">
        <v>0</v>
      </c>
      <c r="EH64" s="68">
        <v>1</v>
      </c>
      <c r="EI64" s="179">
        <v>44898</v>
      </c>
      <c r="EJ64" s="68"/>
      <c r="EK64" s="68"/>
      <c r="EL64" s="68"/>
      <c r="EM64" s="68"/>
      <c r="EN64" s="68"/>
      <c r="EO64" s="68"/>
      <c r="EP64" s="68"/>
      <c r="EQ64" s="68">
        <v>0</v>
      </c>
      <c r="ES64" s="68"/>
      <c r="ET64" s="68"/>
      <c r="EU64" s="68"/>
      <c r="EV64" s="68">
        <v>1</v>
      </c>
      <c r="EW64" s="68"/>
      <c r="EX64" s="68">
        <v>1</v>
      </c>
      <c r="EY64" s="68" t="s">
        <v>5244</v>
      </c>
      <c r="EZ64" s="68">
        <v>1</v>
      </c>
      <c r="FA64" s="68" t="s">
        <v>4799</v>
      </c>
      <c r="FB64" s="68">
        <v>0</v>
      </c>
      <c r="FC64" s="68">
        <v>1</v>
      </c>
      <c r="FD64" s="68">
        <v>1</v>
      </c>
      <c r="FE64" s="15">
        <v>0</v>
      </c>
      <c r="FF64" s="68">
        <v>0</v>
      </c>
      <c r="FG64" s="68">
        <v>0</v>
      </c>
      <c r="FH64" s="150">
        <v>44933</v>
      </c>
      <c r="FI64" s="68"/>
      <c r="FJ64" s="68"/>
      <c r="FK64" s="68"/>
      <c r="FP64">
        <v>0</v>
      </c>
      <c r="FU64">
        <v>1</v>
      </c>
      <c r="FV64" t="s">
        <v>4906</v>
      </c>
      <c r="FW64">
        <v>1</v>
      </c>
      <c r="FX64" t="s">
        <v>5245</v>
      </c>
      <c r="FY64">
        <v>1</v>
      </c>
      <c r="FZ64" t="s">
        <v>5246</v>
      </c>
      <c r="GA64">
        <v>0</v>
      </c>
      <c r="GB64">
        <v>1</v>
      </c>
      <c r="GC64">
        <v>1</v>
      </c>
      <c r="GD64">
        <v>2</v>
      </c>
      <c r="GE64">
        <v>0</v>
      </c>
      <c r="GF64">
        <v>0</v>
      </c>
      <c r="GG64" s="59">
        <v>44962</v>
      </c>
      <c r="GO64">
        <v>0</v>
      </c>
      <c r="GU64" t="s">
        <v>4557</v>
      </c>
      <c r="GV64">
        <v>1</v>
      </c>
      <c r="GW64" t="s">
        <v>5247</v>
      </c>
      <c r="GX64">
        <v>1</v>
      </c>
      <c r="GY64" t="s">
        <v>5248</v>
      </c>
      <c r="GZ64">
        <v>0</v>
      </c>
      <c r="HA64">
        <v>1</v>
      </c>
      <c r="HB64">
        <v>1</v>
      </c>
      <c r="HC64">
        <v>2</v>
      </c>
      <c r="HD64">
        <v>0</v>
      </c>
      <c r="HE64">
        <v>0</v>
      </c>
      <c r="HF64" s="59">
        <v>44996</v>
      </c>
      <c r="HN64">
        <v>0</v>
      </c>
      <c r="HS64">
        <v>0</v>
      </c>
      <c r="HU64">
        <v>1</v>
      </c>
      <c r="HV64" t="s">
        <v>5249</v>
      </c>
      <c r="HW64">
        <v>1</v>
      </c>
      <c r="HX64" t="s">
        <v>2908</v>
      </c>
      <c r="HY64">
        <v>1</v>
      </c>
      <c r="HZ64">
        <v>1</v>
      </c>
      <c r="IA64">
        <v>1</v>
      </c>
      <c r="IB64">
        <v>2</v>
      </c>
      <c r="IC64">
        <v>0</v>
      </c>
      <c r="ID64">
        <v>0</v>
      </c>
      <c r="IE64" s="59">
        <v>45018</v>
      </c>
      <c r="IR64">
        <v>1</v>
      </c>
      <c r="IS64" t="s">
        <v>4865</v>
      </c>
      <c r="IT64">
        <v>1</v>
      </c>
      <c r="IU64" t="s">
        <v>5250</v>
      </c>
      <c r="IV64">
        <v>1</v>
      </c>
      <c r="IW64" t="s">
        <v>5251</v>
      </c>
      <c r="IX64">
        <v>0</v>
      </c>
      <c r="IY64">
        <v>1</v>
      </c>
      <c r="IZ64">
        <v>1</v>
      </c>
      <c r="JA64">
        <v>2</v>
      </c>
      <c r="JB64">
        <v>0</v>
      </c>
      <c r="JC64">
        <v>0</v>
      </c>
      <c r="JD64">
        <v>1</v>
      </c>
      <c r="JE64" s="59">
        <v>45068</v>
      </c>
      <c r="JF64" s="59">
        <v>45068</v>
      </c>
      <c r="JN64">
        <v>0</v>
      </c>
      <c r="JS64">
        <v>1</v>
      </c>
      <c r="JT64" t="s">
        <v>4865</v>
      </c>
      <c r="JU64">
        <v>1</v>
      </c>
      <c r="JV64" t="s">
        <v>5252</v>
      </c>
      <c r="JW64">
        <v>1</v>
      </c>
      <c r="JX64" t="s">
        <v>5253</v>
      </c>
      <c r="JY64">
        <v>0</v>
      </c>
      <c r="JZ64">
        <v>1</v>
      </c>
      <c r="KA64">
        <v>1</v>
      </c>
      <c r="KB64">
        <v>2</v>
      </c>
      <c r="KC64">
        <v>0</v>
      </c>
      <c r="KD64">
        <v>0</v>
      </c>
      <c r="KE64" s="59">
        <v>45094</v>
      </c>
      <c r="KF64">
        <v>0</v>
      </c>
      <c r="KJ64">
        <v>0</v>
      </c>
      <c r="KM64">
        <v>0</v>
      </c>
      <c r="KR64">
        <v>1</v>
      </c>
      <c r="KS64" t="s">
        <v>4557</v>
      </c>
      <c r="KT64">
        <v>1</v>
      </c>
      <c r="KU64" t="s">
        <v>5254</v>
      </c>
      <c r="KV64">
        <v>1</v>
      </c>
      <c r="KW64" t="s">
        <v>4916</v>
      </c>
      <c r="KX64">
        <v>0</v>
      </c>
      <c r="KY64">
        <v>1</v>
      </c>
      <c r="KZ64">
        <v>1</v>
      </c>
      <c r="LA64">
        <v>2</v>
      </c>
      <c r="LB64">
        <v>0</v>
      </c>
      <c r="LC64">
        <v>0</v>
      </c>
      <c r="LD64" s="59">
        <v>45132</v>
      </c>
      <c r="LE64">
        <v>0</v>
      </c>
      <c r="LI64">
        <v>0</v>
      </c>
      <c r="LL64">
        <v>0</v>
      </c>
      <c r="LR64" t="s">
        <v>5255</v>
      </c>
      <c r="LS64">
        <v>1</v>
      </c>
      <c r="LT64" t="s">
        <v>5256</v>
      </c>
      <c r="LU64">
        <v>1</v>
      </c>
      <c r="LV64" t="s">
        <v>5257</v>
      </c>
      <c r="LW64">
        <v>1</v>
      </c>
      <c r="LX64">
        <v>1</v>
      </c>
      <c r="LY64">
        <v>1</v>
      </c>
      <c r="LZ64">
        <v>2</v>
      </c>
      <c r="MA64">
        <v>0</v>
      </c>
      <c r="MB64">
        <v>0</v>
      </c>
      <c r="MC64" s="59">
        <v>45164</v>
      </c>
      <c r="MD64">
        <v>0</v>
      </c>
      <c r="MH64">
        <v>0</v>
      </c>
      <c r="MK64">
        <v>0</v>
      </c>
      <c r="MR64">
        <v>1</v>
      </c>
      <c r="MS64" t="s">
        <v>5258</v>
      </c>
      <c r="MT64">
        <v>1</v>
      </c>
      <c r="MU64" t="s">
        <v>5259</v>
      </c>
      <c r="MV64">
        <v>0</v>
      </c>
      <c r="MW64">
        <v>1</v>
      </c>
      <c r="MX64">
        <v>1</v>
      </c>
      <c r="MY64">
        <v>2</v>
      </c>
      <c r="MZ64">
        <v>0</v>
      </c>
      <c r="NA64">
        <v>0</v>
      </c>
      <c r="NB64" s="59">
        <v>45178</v>
      </c>
      <c r="NC64">
        <v>0</v>
      </c>
      <c r="NG64">
        <v>0</v>
      </c>
      <c r="NJ64">
        <v>0</v>
      </c>
      <c r="NQ64">
        <v>1</v>
      </c>
      <c r="NR64" t="s">
        <v>5260</v>
      </c>
      <c r="NS64">
        <v>1</v>
      </c>
      <c r="NT64" t="s">
        <v>5261</v>
      </c>
      <c r="NU64">
        <v>0</v>
      </c>
      <c r="NV64">
        <v>1</v>
      </c>
      <c r="NW64">
        <v>1</v>
      </c>
      <c r="NX64">
        <v>2</v>
      </c>
      <c r="NY64">
        <v>0</v>
      </c>
      <c r="NZ64">
        <v>0</v>
      </c>
      <c r="OA64" s="59">
        <v>45227</v>
      </c>
      <c r="OB64">
        <v>0</v>
      </c>
      <c r="OF64">
        <v>0</v>
      </c>
      <c r="OI64">
        <v>1</v>
      </c>
      <c r="OP64">
        <v>1</v>
      </c>
      <c r="OQ64" t="s">
        <v>4578</v>
      </c>
      <c r="OR64">
        <v>1</v>
      </c>
      <c r="OS64" t="s">
        <v>5262</v>
      </c>
      <c r="OT64">
        <v>1</v>
      </c>
      <c r="OU64">
        <v>1</v>
      </c>
      <c r="OV64">
        <v>1</v>
      </c>
      <c r="OW64">
        <v>2</v>
      </c>
      <c r="OX64">
        <v>0</v>
      </c>
      <c r="OY64">
        <v>0</v>
      </c>
      <c r="OZ64" s="59">
        <v>45248</v>
      </c>
      <c r="PA64">
        <v>0</v>
      </c>
      <c r="PH64">
        <v>0</v>
      </c>
      <c r="PO64">
        <v>1</v>
      </c>
      <c r="PP64" t="s">
        <v>5263</v>
      </c>
      <c r="PQ64">
        <v>1</v>
      </c>
      <c r="PR64" t="s">
        <v>5264</v>
      </c>
      <c r="PS64">
        <v>1</v>
      </c>
      <c r="PT64">
        <v>1</v>
      </c>
      <c r="PU64">
        <v>1</v>
      </c>
      <c r="PV64">
        <v>1</v>
      </c>
      <c r="PW64">
        <v>0</v>
      </c>
      <c r="PX64">
        <v>0</v>
      </c>
      <c r="PY64" s="59">
        <v>45225</v>
      </c>
      <c r="PZ64" s="15" t="s">
        <v>4547</v>
      </c>
      <c r="QA64" s="111">
        <f t="shared" si="9"/>
        <v>3.6796714579055441</v>
      </c>
      <c r="QB64" s="175">
        <v>11.5</v>
      </c>
      <c r="QC64" s="76">
        <v>92</v>
      </c>
      <c r="QD64" s="176" t="s">
        <v>4705</v>
      </c>
      <c r="QE64" s="177" t="s">
        <v>517</v>
      </c>
      <c r="QF64" s="177" t="s">
        <v>4614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 s="59">
        <v>45227</v>
      </c>
      <c r="QU64" s="59">
        <v>45270</v>
      </c>
      <c r="QV64">
        <v>0</v>
      </c>
      <c r="QZ64">
        <v>0</v>
      </c>
      <c r="RG64">
        <v>1</v>
      </c>
      <c r="RJ64">
        <v>1</v>
      </c>
      <c r="RK64" t="s">
        <v>5265</v>
      </c>
      <c r="RL64">
        <v>1</v>
      </c>
      <c r="RM64" t="s">
        <v>5266</v>
      </c>
      <c r="RN64">
        <v>0</v>
      </c>
      <c r="RO64">
        <v>1</v>
      </c>
      <c r="RP64">
        <v>1</v>
      </c>
      <c r="RQ64">
        <v>0</v>
      </c>
      <c r="RR64">
        <v>0</v>
      </c>
      <c r="RS64">
        <v>0</v>
      </c>
      <c r="RT64" s="59">
        <v>45304</v>
      </c>
      <c r="RU64">
        <v>0</v>
      </c>
      <c r="RY64">
        <v>0</v>
      </c>
      <c r="SB64">
        <v>0</v>
      </c>
      <c r="SI64">
        <v>1</v>
      </c>
      <c r="SJ64" t="s">
        <v>5267</v>
      </c>
      <c r="SK64">
        <v>1</v>
      </c>
      <c r="SL64" t="s">
        <v>4578</v>
      </c>
      <c r="SM64">
        <v>0</v>
      </c>
      <c r="SN64">
        <v>1</v>
      </c>
      <c r="SO64">
        <v>1</v>
      </c>
      <c r="SP64">
        <v>2</v>
      </c>
      <c r="SQ64">
        <v>0</v>
      </c>
      <c r="SR64">
        <v>0</v>
      </c>
      <c r="SS64" s="59">
        <v>45333</v>
      </c>
      <c r="ST64">
        <v>0</v>
      </c>
      <c r="SX64">
        <v>0</v>
      </c>
      <c r="TA64">
        <v>0</v>
      </c>
      <c r="TE64">
        <v>0</v>
      </c>
      <c r="TH64">
        <v>1</v>
      </c>
      <c r="TI64" t="s">
        <v>5268</v>
      </c>
      <c r="TJ64">
        <v>1</v>
      </c>
      <c r="TK64" t="s">
        <v>5269</v>
      </c>
      <c r="TL64">
        <v>0</v>
      </c>
      <c r="TM64">
        <v>1</v>
      </c>
      <c r="TN64">
        <v>1</v>
      </c>
      <c r="TO64">
        <v>2</v>
      </c>
      <c r="TP64">
        <v>0</v>
      </c>
      <c r="TQ64">
        <v>0</v>
      </c>
      <c r="TR64" s="59">
        <v>45362</v>
      </c>
      <c r="TS64">
        <v>0</v>
      </c>
      <c r="TW64">
        <v>0</v>
      </c>
      <c r="TZ64">
        <v>0</v>
      </c>
      <c r="UD64">
        <v>1</v>
      </c>
      <c r="UG64">
        <v>1</v>
      </c>
      <c r="UH64" t="s">
        <v>4685</v>
      </c>
      <c r="UI64">
        <v>1</v>
      </c>
      <c r="UJ64" t="s">
        <v>4811</v>
      </c>
      <c r="UK64">
        <v>1</v>
      </c>
      <c r="UL64">
        <v>1</v>
      </c>
      <c r="UM64">
        <v>1</v>
      </c>
      <c r="UN64">
        <v>2</v>
      </c>
      <c r="UO64">
        <v>0</v>
      </c>
      <c r="UP64">
        <v>0</v>
      </c>
      <c r="UQ64" s="59">
        <v>45389</v>
      </c>
      <c r="UR64">
        <v>0</v>
      </c>
      <c r="UV64">
        <v>0</v>
      </c>
      <c r="VC64">
        <v>1</v>
      </c>
      <c r="VF64">
        <v>1</v>
      </c>
      <c r="VG64" t="s">
        <v>5270</v>
      </c>
      <c r="VH64">
        <v>1</v>
      </c>
      <c r="VI64" t="s">
        <v>5271</v>
      </c>
      <c r="VJ64">
        <v>0</v>
      </c>
      <c r="VK64">
        <v>1</v>
      </c>
      <c r="VL64">
        <v>1</v>
      </c>
      <c r="VM64">
        <v>2</v>
      </c>
      <c r="VN64">
        <v>0</v>
      </c>
      <c r="VO64">
        <v>0</v>
      </c>
      <c r="VP64" s="59">
        <v>45437</v>
      </c>
      <c r="VQ64">
        <v>0</v>
      </c>
      <c r="VU64">
        <v>0</v>
      </c>
      <c r="VX64">
        <v>0</v>
      </c>
      <c r="WB64">
        <v>0</v>
      </c>
      <c r="WE64">
        <v>1</v>
      </c>
      <c r="WF64" t="s">
        <v>5061</v>
      </c>
      <c r="WG64">
        <v>1</v>
      </c>
      <c r="WH64" t="s">
        <v>5272</v>
      </c>
      <c r="WI64">
        <v>0</v>
      </c>
      <c r="WJ64">
        <v>1</v>
      </c>
      <c r="WK64">
        <v>1</v>
      </c>
      <c r="WL64">
        <v>2</v>
      </c>
      <c r="WM64">
        <v>0</v>
      </c>
      <c r="WN64">
        <v>0</v>
      </c>
      <c r="WO64" s="59">
        <v>45457</v>
      </c>
      <c r="WP64">
        <v>0</v>
      </c>
      <c r="WT64">
        <v>0</v>
      </c>
      <c r="WW64">
        <v>0</v>
      </c>
      <c r="XA64">
        <v>1</v>
      </c>
      <c r="XD64">
        <v>1</v>
      </c>
      <c r="XE64" t="s">
        <v>5273</v>
      </c>
      <c r="XF64">
        <v>1</v>
      </c>
      <c r="XG64" t="s">
        <v>5274</v>
      </c>
      <c r="XH64">
        <v>0</v>
      </c>
      <c r="XI64">
        <v>1</v>
      </c>
      <c r="XJ64">
        <v>1</v>
      </c>
      <c r="XK64">
        <v>2</v>
      </c>
      <c r="XL64">
        <v>0</v>
      </c>
      <c r="XM64">
        <v>0</v>
      </c>
      <c r="XN64" s="59">
        <v>45477</v>
      </c>
      <c r="XO64" t="s">
        <v>5275</v>
      </c>
      <c r="YP64" s="59">
        <v>45499</v>
      </c>
      <c r="YQ64">
        <v>0</v>
      </c>
      <c r="YU64">
        <v>0</v>
      </c>
      <c r="YX64">
        <v>0</v>
      </c>
      <c r="ZB64">
        <v>0</v>
      </c>
      <c r="ZE64">
        <v>1</v>
      </c>
      <c r="ZF64" t="s">
        <v>4796</v>
      </c>
      <c r="ZG64">
        <v>1</v>
      </c>
      <c r="ZH64" t="s">
        <v>5276</v>
      </c>
      <c r="ZI64">
        <v>0</v>
      </c>
      <c r="ZJ64">
        <v>1</v>
      </c>
      <c r="ZK64">
        <v>1</v>
      </c>
      <c r="ZL64">
        <v>2</v>
      </c>
      <c r="ZM64">
        <v>0</v>
      </c>
      <c r="ZN64">
        <v>0</v>
      </c>
      <c r="ZO64">
        <v>0</v>
      </c>
      <c r="ZQ64" s="59">
        <v>45543</v>
      </c>
      <c r="ZR64">
        <v>0</v>
      </c>
      <c r="ZV64">
        <v>0</v>
      </c>
      <c r="ZY64">
        <v>0</v>
      </c>
      <c r="AAC64">
        <v>1</v>
      </c>
      <c r="AAF64">
        <v>1</v>
      </c>
      <c r="AAG64" t="s">
        <v>5277</v>
      </c>
      <c r="AAH64">
        <v>1</v>
      </c>
      <c r="AAI64" t="s">
        <v>5278</v>
      </c>
      <c r="AAJ64">
        <v>0</v>
      </c>
      <c r="AAK64">
        <v>1</v>
      </c>
      <c r="AAL64">
        <v>1</v>
      </c>
      <c r="AAM64">
        <v>0</v>
      </c>
      <c r="AAN64">
        <v>0</v>
      </c>
      <c r="AAO64">
        <v>0</v>
      </c>
      <c r="AAP64" s="59">
        <v>45634</v>
      </c>
      <c r="AAQ64">
        <v>0</v>
      </c>
      <c r="AAU64">
        <v>0</v>
      </c>
      <c r="AAX64">
        <v>1</v>
      </c>
      <c r="ABB64">
        <v>1</v>
      </c>
      <c r="ABE64">
        <v>1</v>
      </c>
      <c r="ABF64" t="s">
        <v>5279</v>
      </c>
      <c r="ABG64">
        <v>1</v>
      </c>
      <c r="ABH64" t="s">
        <v>5280</v>
      </c>
      <c r="ABI64">
        <v>0</v>
      </c>
      <c r="ABJ64">
        <v>1</v>
      </c>
      <c r="ABK64">
        <v>1</v>
      </c>
      <c r="ABL64">
        <v>2</v>
      </c>
      <c r="ABM64">
        <v>0</v>
      </c>
      <c r="ABN64">
        <v>0</v>
      </c>
      <c r="ABO64" s="59">
        <v>45632</v>
      </c>
      <c r="ABP64" s="58">
        <f t="shared" si="2"/>
        <v>4.7939767282683095</v>
      </c>
      <c r="ABQ64">
        <v>12.9</v>
      </c>
      <c r="ABR64">
        <v>97.2</v>
      </c>
      <c r="ABT64">
        <v>11.6</v>
      </c>
      <c r="ABU64" t="s">
        <v>20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 s="59">
        <v>45633</v>
      </c>
    </row>
    <row r="65" spans="1:763" x14ac:dyDescent="0.25">
      <c r="A65">
        <v>63</v>
      </c>
      <c r="B65" s="15" t="s">
        <v>4545</v>
      </c>
      <c r="C65" s="15" t="s">
        <v>5283</v>
      </c>
      <c r="D65" s="72" t="s">
        <v>4607</v>
      </c>
      <c r="E65" s="15" t="s">
        <v>4606</v>
      </c>
      <c r="F65" s="72" t="s">
        <v>5284</v>
      </c>
      <c r="G65" s="138">
        <v>18997</v>
      </c>
      <c r="H65" s="72">
        <v>1</v>
      </c>
      <c r="I65" s="145">
        <v>44685</v>
      </c>
      <c r="J65" s="174">
        <f t="shared" si="7"/>
        <v>70.329911019849419</v>
      </c>
      <c r="K65" s="175">
        <v>52.9</v>
      </c>
      <c r="L65" s="175">
        <v>1.585</v>
      </c>
      <c r="M65" s="176">
        <v>21.057031117833791</v>
      </c>
      <c r="N65" s="110"/>
      <c r="O65" s="110"/>
      <c r="P65" s="110"/>
      <c r="Q65" s="110"/>
      <c r="R65" s="110"/>
      <c r="S65" s="110"/>
      <c r="T65" s="177">
        <v>12.5</v>
      </c>
      <c r="U65" s="178">
        <v>1</v>
      </c>
      <c r="V65" s="174">
        <v>0</v>
      </c>
      <c r="W65" s="174">
        <v>0</v>
      </c>
      <c r="X65" s="174">
        <v>0</v>
      </c>
      <c r="Y65" s="174">
        <v>0</v>
      </c>
      <c r="Z65" s="174">
        <v>1</v>
      </c>
      <c r="AA65" s="174">
        <v>0</v>
      </c>
      <c r="AB65" s="174">
        <v>1</v>
      </c>
      <c r="AC65" s="174">
        <v>0</v>
      </c>
      <c r="AD65" s="174">
        <v>0</v>
      </c>
      <c r="AE65" s="174">
        <v>0</v>
      </c>
      <c r="AF65">
        <v>0</v>
      </c>
      <c r="AL65">
        <v>1</v>
      </c>
      <c r="AM65">
        <v>14</v>
      </c>
      <c r="AO65">
        <v>0</v>
      </c>
      <c r="AP65">
        <v>1</v>
      </c>
      <c r="AQ65">
        <v>1</v>
      </c>
      <c r="AT65" s="68">
        <v>1</v>
      </c>
      <c r="AU65" s="140" t="s">
        <v>4618</v>
      </c>
      <c r="AV65" s="68">
        <v>1</v>
      </c>
      <c r="AW65" s="68"/>
      <c r="AX65" s="68"/>
      <c r="AY65" s="68">
        <v>1</v>
      </c>
      <c r="AZ65" s="68"/>
      <c r="BA65" s="179">
        <v>44779</v>
      </c>
      <c r="BB65" s="68"/>
      <c r="BC65" s="68"/>
      <c r="BD65" s="68"/>
      <c r="BE65" s="68"/>
      <c r="BF65" s="68">
        <v>0</v>
      </c>
      <c r="BG65" s="68">
        <v>1</v>
      </c>
      <c r="BH65" s="68">
        <v>1</v>
      </c>
      <c r="BI65" s="68">
        <v>1</v>
      </c>
      <c r="BJ65" s="68"/>
      <c r="BK65" s="68">
        <v>1</v>
      </c>
      <c r="BL65" s="68" t="s">
        <v>5285</v>
      </c>
      <c r="BM65" s="68">
        <v>1</v>
      </c>
      <c r="BN65" s="68" t="s">
        <v>5286</v>
      </c>
      <c r="BO65" s="68">
        <v>0</v>
      </c>
      <c r="BP65" s="68">
        <v>1</v>
      </c>
      <c r="BQ65" s="68">
        <v>2</v>
      </c>
      <c r="BR65" s="68">
        <v>2</v>
      </c>
      <c r="BS65" s="68">
        <v>0</v>
      </c>
      <c r="BT65" s="68">
        <v>0</v>
      </c>
      <c r="BU65" s="179">
        <v>44807</v>
      </c>
      <c r="BV65" s="68"/>
      <c r="BW65" s="68"/>
      <c r="BX65" s="68"/>
      <c r="BY65" s="68"/>
      <c r="BZ65" s="68">
        <v>99</v>
      </c>
      <c r="CA65" s="15">
        <v>1</v>
      </c>
      <c r="CB65" s="68"/>
      <c r="CC65" s="68">
        <v>1</v>
      </c>
      <c r="CD65" s="68"/>
      <c r="CE65" s="68">
        <v>1</v>
      </c>
      <c r="CF65" s="15" t="s">
        <v>5241</v>
      </c>
      <c r="CG65" s="68">
        <v>1</v>
      </c>
      <c r="CH65" s="15" t="s">
        <v>5287</v>
      </c>
      <c r="CI65" s="15">
        <v>1</v>
      </c>
      <c r="CJ65" s="15">
        <v>1</v>
      </c>
      <c r="CK65" s="15">
        <v>1</v>
      </c>
      <c r="CL65" s="15">
        <v>2</v>
      </c>
      <c r="CM65" s="15">
        <v>0</v>
      </c>
      <c r="CN65" s="15">
        <v>0</v>
      </c>
      <c r="CO65" s="15">
        <v>1</v>
      </c>
      <c r="CP65" s="150">
        <v>44842</v>
      </c>
      <c r="CX65" s="15">
        <v>99</v>
      </c>
      <c r="CY65" s="15">
        <v>1</v>
      </c>
      <c r="DC65" s="15">
        <v>1</v>
      </c>
      <c r="DD65" s="15" t="s">
        <v>2439</v>
      </c>
      <c r="DE65" s="15">
        <v>1</v>
      </c>
      <c r="DF65" s="15" t="s">
        <v>5288</v>
      </c>
      <c r="DG65" s="15">
        <v>0</v>
      </c>
      <c r="DH65" s="15">
        <v>1</v>
      </c>
      <c r="DI65" s="15">
        <v>1</v>
      </c>
      <c r="DJ65" s="15">
        <v>0</v>
      </c>
      <c r="DK65" s="15">
        <v>0</v>
      </c>
      <c r="DL65" s="15">
        <v>0</v>
      </c>
      <c r="DM65" s="179">
        <v>44869</v>
      </c>
      <c r="DN65" s="68"/>
      <c r="DO65" s="68"/>
      <c r="DP65" s="68"/>
      <c r="DQ65" s="68"/>
      <c r="DR65" s="68"/>
      <c r="DS65" s="68"/>
      <c r="DT65" s="68">
        <v>1</v>
      </c>
      <c r="DV65" s="68">
        <v>1</v>
      </c>
      <c r="DW65" s="68" t="s">
        <v>4557</v>
      </c>
      <c r="DX65" s="68">
        <v>1</v>
      </c>
      <c r="DY65" s="68" t="s">
        <v>5242</v>
      </c>
      <c r="DZ65" s="68">
        <v>1</v>
      </c>
      <c r="EA65" s="68" t="s">
        <v>5243</v>
      </c>
      <c r="EB65" s="68">
        <v>0</v>
      </c>
      <c r="EC65" s="68">
        <v>1</v>
      </c>
      <c r="ED65" s="68">
        <v>1</v>
      </c>
      <c r="EE65" s="68">
        <v>2</v>
      </c>
      <c r="EF65" s="68">
        <v>0</v>
      </c>
      <c r="EG65" s="68">
        <v>0</v>
      </c>
      <c r="EH65" s="68">
        <v>1</v>
      </c>
      <c r="EI65" s="179">
        <v>44898</v>
      </c>
      <c r="EJ65" s="68"/>
      <c r="EK65" s="68"/>
      <c r="EL65" s="68"/>
      <c r="EM65" s="68"/>
      <c r="EN65" s="68"/>
      <c r="EO65" s="68"/>
      <c r="EP65" s="68"/>
      <c r="EQ65" s="68">
        <v>0</v>
      </c>
      <c r="ES65" s="68"/>
      <c r="ET65" s="68"/>
      <c r="EU65" s="68"/>
      <c r="EV65" s="68">
        <v>0</v>
      </c>
      <c r="EW65" s="68" t="s">
        <v>4557</v>
      </c>
      <c r="EX65" s="68">
        <v>1</v>
      </c>
      <c r="EY65" s="68" t="s">
        <v>5244</v>
      </c>
      <c r="EZ65" s="68">
        <v>1</v>
      </c>
      <c r="FA65" s="68" t="s">
        <v>5289</v>
      </c>
      <c r="FB65" s="68">
        <v>0</v>
      </c>
      <c r="FC65" s="68">
        <v>1</v>
      </c>
      <c r="FD65" s="68">
        <v>1</v>
      </c>
      <c r="FE65" s="15">
        <v>2</v>
      </c>
      <c r="FF65" s="68">
        <v>0</v>
      </c>
      <c r="FG65" s="68">
        <v>0</v>
      </c>
      <c r="FH65" s="150">
        <v>44933</v>
      </c>
      <c r="FI65" s="68"/>
      <c r="FJ65" s="68"/>
      <c r="FK65" s="68"/>
      <c r="FP65">
        <v>0</v>
      </c>
      <c r="FV65" t="s">
        <v>4557</v>
      </c>
      <c r="FW65">
        <v>1</v>
      </c>
      <c r="FX65" t="s">
        <v>4926</v>
      </c>
      <c r="FY65">
        <v>1</v>
      </c>
      <c r="FZ65" t="s">
        <v>5290</v>
      </c>
      <c r="GA65">
        <v>0</v>
      </c>
      <c r="GB65">
        <v>1</v>
      </c>
      <c r="GC65">
        <v>1</v>
      </c>
      <c r="GD65">
        <v>2</v>
      </c>
      <c r="GE65">
        <v>0</v>
      </c>
      <c r="GF65">
        <v>0</v>
      </c>
      <c r="GG65" s="59">
        <v>44962</v>
      </c>
      <c r="GO65">
        <v>0</v>
      </c>
      <c r="GS65">
        <v>1</v>
      </c>
      <c r="GU65" t="s">
        <v>4557</v>
      </c>
      <c r="GV65">
        <v>1</v>
      </c>
      <c r="GW65" t="s">
        <v>5247</v>
      </c>
      <c r="GX65">
        <v>1</v>
      </c>
      <c r="GY65" t="s">
        <v>97</v>
      </c>
      <c r="GZ65">
        <v>0</v>
      </c>
      <c r="HA65">
        <v>1</v>
      </c>
      <c r="HB65">
        <v>1</v>
      </c>
      <c r="HC65">
        <v>2</v>
      </c>
      <c r="HD65">
        <v>0</v>
      </c>
      <c r="HE65">
        <v>0</v>
      </c>
      <c r="HF65" s="59">
        <v>44996</v>
      </c>
      <c r="HN65">
        <v>0</v>
      </c>
      <c r="HS65">
        <v>1</v>
      </c>
      <c r="HU65">
        <v>1</v>
      </c>
      <c r="HV65" t="s">
        <v>5249</v>
      </c>
      <c r="HW65">
        <v>1</v>
      </c>
      <c r="HX65" t="s">
        <v>5291</v>
      </c>
      <c r="HY65">
        <v>1</v>
      </c>
      <c r="HZ65">
        <v>1</v>
      </c>
      <c r="IA65">
        <v>1</v>
      </c>
      <c r="IB65">
        <v>2</v>
      </c>
      <c r="IC65">
        <v>0</v>
      </c>
      <c r="ID65">
        <v>0</v>
      </c>
      <c r="IE65" s="59">
        <v>45018</v>
      </c>
      <c r="IM65">
        <v>0</v>
      </c>
      <c r="IS65" t="s">
        <v>4865</v>
      </c>
      <c r="IT65">
        <v>1</v>
      </c>
      <c r="IU65" t="s">
        <v>5292</v>
      </c>
      <c r="IV65">
        <v>1</v>
      </c>
      <c r="IW65" t="s">
        <v>5293</v>
      </c>
      <c r="IX65">
        <v>0</v>
      </c>
      <c r="IY65">
        <v>1</v>
      </c>
      <c r="IZ65">
        <v>1</v>
      </c>
      <c r="JA65">
        <v>2</v>
      </c>
      <c r="JB65">
        <v>0</v>
      </c>
      <c r="JC65">
        <v>0</v>
      </c>
      <c r="JD65">
        <v>1</v>
      </c>
      <c r="JE65" s="59">
        <v>45068</v>
      </c>
      <c r="JF65" s="59">
        <v>45068</v>
      </c>
      <c r="JN65">
        <v>0</v>
      </c>
      <c r="JS65">
        <v>1</v>
      </c>
      <c r="JT65" t="s">
        <v>4865</v>
      </c>
      <c r="JU65">
        <v>1</v>
      </c>
      <c r="JV65" t="s">
        <v>5294</v>
      </c>
      <c r="JW65">
        <v>1</v>
      </c>
      <c r="JX65" t="s">
        <v>5248</v>
      </c>
      <c r="JY65">
        <v>1</v>
      </c>
      <c r="JZ65">
        <v>1</v>
      </c>
      <c r="KA65">
        <v>1</v>
      </c>
      <c r="KB65">
        <v>2</v>
      </c>
      <c r="KC65">
        <v>0</v>
      </c>
      <c r="KD65">
        <v>0</v>
      </c>
      <c r="KE65" s="59">
        <v>45094</v>
      </c>
      <c r="KF65">
        <v>0</v>
      </c>
      <c r="KJ65">
        <v>0</v>
      </c>
      <c r="KM65">
        <v>0</v>
      </c>
      <c r="KR65">
        <v>1</v>
      </c>
      <c r="KS65" t="s">
        <v>4557</v>
      </c>
      <c r="KT65">
        <v>1</v>
      </c>
      <c r="KU65" t="s">
        <v>5254</v>
      </c>
      <c r="KV65">
        <v>1</v>
      </c>
      <c r="KW65" t="s">
        <v>5254</v>
      </c>
      <c r="KX65">
        <v>0</v>
      </c>
      <c r="KY65">
        <v>1</v>
      </c>
      <c r="KZ65">
        <v>1</v>
      </c>
      <c r="LA65">
        <v>2</v>
      </c>
      <c r="LB65">
        <v>0</v>
      </c>
      <c r="LC65">
        <v>0</v>
      </c>
      <c r="LD65" s="59">
        <v>45133</v>
      </c>
      <c r="LE65">
        <v>0</v>
      </c>
      <c r="LI65">
        <v>0</v>
      </c>
      <c r="LL65">
        <v>0</v>
      </c>
      <c r="LS65">
        <v>1</v>
      </c>
      <c r="LT65" t="s">
        <v>5256</v>
      </c>
      <c r="LU65">
        <v>1</v>
      </c>
      <c r="LV65" t="s">
        <v>5257</v>
      </c>
      <c r="LW65">
        <v>0</v>
      </c>
      <c r="LX65">
        <v>1</v>
      </c>
      <c r="LY65">
        <v>1</v>
      </c>
      <c r="LZ65">
        <v>2</v>
      </c>
      <c r="MA65">
        <v>0</v>
      </c>
      <c r="MB65">
        <v>0</v>
      </c>
      <c r="MC65" s="59">
        <v>45164</v>
      </c>
      <c r="MD65">
        <v>0</v>
      </c>
      <c r="MH65">
        <v>0</v>
      </c>
      <c r="MK65">
        <v>0</v>
      </c>
      <c r="MR65">
        <v>1</v>
      </c>
      <c r="MS65" t="s">
        <v>5295</v>
      </c>
      <c r="MT65">
        <v>1</v>
      </c>
      <c r="MU65" t="s">
        <v>5259</v>
      </c>
      <c r="NB65" s="59">
        <v>45178</v>
      </c>
      <c r="NC65">
        <v>0</v>
      </c>
      <c r="NG65">
        <v>0</v>
      </c>
      <c r="NJ65">
        <v>0</v>
      </c>
      <c r="NN65">
        <v>1</v>
      </c>
      <c r="NO65">
        <v>1</v>
      </c>
      <c r="NQ65">
        <v>1</v>
      </c>
      <c r="NR65" t="s">
        <v>5296</v>
      </c>
      <c r="NS65">
        <v>1</v>
      </c>
      <c r="NT65" t="s">
        <v>5261</v>
      </c>
      <c r="NU65">
        <v>0</v>
      </c>
      <c r="NV65">
        <v>1</v>
      </c>
      <c r="NW65">
        <v>1</v>
      </c>
      <c r="NX65">
        <v>2</v>
      </c>
      <c r="NY65">
        <v>0</v>
      </c>
      <c r="NZ65">
        <v>0</v>
      </c>
      <c r="OA65" s="59">
        <v>45227</v>
      </c>
      <c r="OB65">
        <v>0</v>
      </c>
      <c r="OF65">
        <v>0</v>
      </c>
      <c r="OI65">
        <v>0</v>
      </c>
      <c r="OM65">
        <v>1</v>
      </c>
      <c r="OP65">
        <v>1</v>
      </c>
      <c r="OQ65" t="s">
        <v>4578</v>
      </c>
      <c r="OR65">
        <v>1</v>
      </c>
      <c r="OS65" t="s">
        <v>5262</v>
      </c>
      <c r="OT65">
        <v>1</v>
      </c>
      <c r="OU65">
        <v>1</v>
      </c>
      <c r="OV65">
        <v>1</v>
      </c>
      <c r="OW65">
        <v>2</v>
      </c>
      <c r="OX65">
        <v>0</v>
      </c>
      <c r="OY65">
        <v>0</v>
      </c>
      <c r="OZ65" s="59">
        <v>45248</v>
      </c>
      <c r="PA65">
        <v>0</v>
      </c>
      <c r="PH65">
        <v>0</v>
      </c>
      <c r="PL65">
        <v>1</v>
      </c>
      <c r="PO65">
        <v>1</v>
      </c>
      <c r="PP65" t="s">
        <v>5263</v>
      </c>
      <c r="PQ65">
        <v>1</v>
      </c>
      <c r="PR65" t="s">
        <v>5264</v>
      </c>
      <c r="PS65">
        <v>1</v>
      </c>
      <c r="PT65">
        <v>1</v>
      </c>
      <c r="PU65">
        <v>1</v>
      </c>
      <c r="PV65">
        <v>1</v>
      </c>
      <c r="PW65">
        <v>0</v>
      </c>
      <c r="PX65">
        <v>0</v>
      </c>
      <c r="PY65" s="59">
        <v>45225</v>
      </c>
      <c r="PZ65" s="15" t="s">
        <v>4606</v>
      </c>
      <c r="QA65" s="111">
        <f t="shared" si="9"/>
        <v>71.808350444900753</v>
      </c>
      <c r="QB65" s="175">
        <v>57</v>
      </c>
      <c r="QC65" s="76">
        <v>156.4</v>
      </c>
      <c r="QD65" s="176" t="s">
        <v>4809</v>
      </c>
      <c r="QE65" s="177" t="s">
        <v>517</v>
      </c>
      <c r="QF65" s="177" t="s">
        <v>4810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 s="59">
        <v>45226</v>
      </c>
      <c r="QU65" s="59">
        <v>45270</v>
      </c>
      <c r="QV65">
        <v>0</v>
      </c>
      <c r="QZ65">
        <v>0</v>
      </c>
      <c r="RG65">
        <v>1</v>
      </c>
      <c r="RJ65">
        <v>1</v>
      </c>
      <c r="RK65" t="s">
        <v>5297</v>
      </c>
      <c r="RL65">
        <v>1</v>
      </c>
      <c r="RM65" t="s">
        <v>5266</v>
      </c>
      <c r="RN65">
        <v>0</v>
      </c>
      <c r="RO65">
        <v>1</v>
      </c>
      <c r="RP65">
        <v>1</v>
      </c>
      <c r="RQ65">
        <v>-1</v>
      </c>
      <c r="RR65">
        <v>0</v>
      </c>
      <c r="RS65">
        <v>0</v>
      </c>
      <c r="RT65" s="59">
        <v>45304</v>
      </c>
      <c r="RU65">
        <v>0</v>
      </c>
      <c r="RY65">
        <v>0</v>
      </c>
      <c r="SB65">
        <v>0</v>
      </c>
      <c r="SI65">
        <v>1</v>
      </c>
      <c r="SJ65" t="s">
        <v>5267</v>
      </c>
      <c r="SK65">
        <v>1</v>
      </c>
      <c r="SL65" t="s">
        <v>4578</v>
      </c>
      <c r="SM65">
        <v>0</v>
      </c>
      <c r="SN65">
        <v>1</v>
      </c>
      <c r="SO65">
        <v>0</v>
      </c>
      <c r="SP65">
        <v>2</v>
      </c>
      <c r="SQ65">
        <v>0</v>
      </c>
      <c r="SR65">
        <v>0</v>
      </c>
      <c r="SS65" s="59">
        <v>45333</v>
      </c>
      <c r="ST65">
        <v>0</v>
      </c>
      <c r="SX65">
        <v>0</v>
      </c>
      <c r="TA65">
        <v>1</v>
      </c>
      <c r="TE65">
        <v>1</v>
      </c>
      <c r="TF65">
        <v>1</v>
      </c>
      <c r="TH65">
        <v>1</v>
      </c>
      <c r="TI65" t="s">
        <v>5298</v>
      </c>
      <c r="TJ65">
        <v>1</v>
      </c>
      <c r="TK65" t="s">
        <v>5269</v>
      </c>
      <c r="TL65">
        <v>0</v>
      </c>
      <c r="TM65">
        <v>1</v>
      </c>
      <c r="TN65">
        <v>1</v>
      </c>
      <c r="TO65">
        <v>2</v>
      </c>
      <c r="TP65">
        <v>0</v>
      </c>
      <c r="TQ65">
        <v>0</v>
      </c>
      <c r="TR65" s="59">
        <v>45362</v>
      </c>
      <c r="TS65">
        <v>0</v>
      </c>
      <c r="TW65">
        <v>0</v>
      </c>
      <c r="TZ65">
        <v>0</v>
      </c>
      <c r="UD65">
        <v>1</v>
      </c>
      <c r="UG65">
        <v>1</v>
      </c>
      <c r="UH65" t="s">
        <v>4685</v>
      </c>
      <c r="UI65">
        <v>1</v>
      </c>
      <c r="UJ65" t="s">
        <v>4811</v>
      </c>
      <c r="UK65">
        <v>1</v>
      </c>
      <c r="UL65">
        <v>1</v>
      </c>
      <c r="UM65">
        <v>1</v>
      </c>
      <c r="UN65">
        <v>2</v>
      </c>
      <c r="UO65">
        <v>0</v>
      </c>
      <c r="UP65">
        <v>0</v>
      </c>
      <c r="UQ65" s="59">
        <v>45389</v>
      </c>
      <c r="UR65">
        <v>0</v>
      </c>
      <c r="UV65">
        <v>0</v>
      </c>
      <c r="UY65">
        <v>1</v>
      </c>
      <c r="VC65">
        <v>1</v>
      </c>
      <c r="VF65">
        <v>1</v>
      </c>
      <c r="VG65" t="s">
        <v>5270</v>
      </c>
      <c r="VH65">
        <v>1</v>
      </c>
      <c r="VI65" t="s">
        <v>5299</v>
      </c>
      <c r="VJ65">
        <v>0</v>
      </c>
      <c r="VK65">
        <v>1</v>
      </c>
      <c r="VL65">
        <v>1</v>
      </c>
      <c r="VM65">
        <v>2</v>
      </c>
      <c r="VN65">
        <v>0</v>
      </c>
      <c r="VO65">
        <v>0</v>
      </c>
      <c r="VP65" s="59">
        <v>45437</v>
      </c>
      <c r="VQ65">
        <v>0</v>
      </c>
      <c r="VU65">
        <v>0</v>
      </c>
      <c r="VX65">
        <v>0</v>
      </c>
      <c r="WB65">
        <v>0</v>
      </c>
      <c r="WE65">
        <v>1</v>
      </c>
      <c r="WF65" t="s">
        <v>5061</v>
      </c>
      <c r="WG65">
        <v>1</v>
      </c>
      <c r="WH65" t="s">
        <v>5272</v>
      </c>
      <c r="WI65">
        <v>0</v>
      </c>
      <c r="WJ65">
        <v>1</v>
      </c>
      <c r="WK65">
        <v>1</v>
      </c>
      <c r="WL65">
        <v>2</v>
      </c>
      <c r="WM65">
        <v>0</v>
      </c>
      <c r="WN65">
        <v>0</v>
      </c>
      <c r="WO65" s="59">
        <v>45457</v>
      </c>
      <c r="WP65">
        <v>0</v>
      </c>
      <c r="WT65">
        <v>0</v>
      </c>
      <c r="WW65">
        <v>0</v>
      </c>
      <c r="XA65">
        <v>1</v>
      </c>
      <c r="XD65">
        <v>1</v>
      </c>
      <c r="XE65" t="s">
        <v>5273</v>
      </c>
      <c r="XF65">
        <v>1</v>
      </c>
      <c r="XG65" t="s">
        <v>5300</v>
      </c>
      <c r="XH65">
        <v>0</v>
      </c>
      <c r="XI65">
        <v>1</v>
      </c>
      <c r="XJ65">
        <v>1</v>
      </c>
      <c r="XK65">
        <v>2</v>
      </c>
      <c r="XL65">
        <v>0</v>
      </c>
      <c r="XM65">
        <v>0</v>
      </c>
      <c r="XN65" s="59">
        <v>45475</v>
      </c>
      <c r="XO65">
        <v>0</v>
      </c>
      <c r="XS65">
        <v>0</v>
      </c>
      <c r="XV65">
        <v>0</v>
      </c>
      <c r="XZ65">
        <v>1</v>
      </c>
      <c r="YC65">
        <v>1</v>
      </c>
      <c r="YD65" t="s">
        <v>5301</v>
      </c>
      <c r="YE65">
        <v>1</v>
      </c>
      <c r="YF65" t="s">
        <v>2812</v>
      </c>
      <c r="YG65">
        <v>0</v>
      </c>
      <c r="YH65">
        <v>1</v>
      </c>
      <c r="YI65">
        <v>1</v>
      </c>
      <c r="YJ65">
        <v>2</v>
      </c>
      <c r="YK65">
        <v>0</v>
      </c>
      <c r="YL65">
        <v>0</v>
      </c>
      <c r="YP65" s="59">
        <v>45500</v>
      </c>
      <c r="YQ65">
        <v>0</v>
      </c>
      <c r="YU65">
        <v>0</v>
      </c>
      <c r="YX65">
        <v>0</v>
      </c>
      <c r="ZB65">
        <v>1</v>
      </c>
      <c r="ZE65">
        <v>1</v>
      </c>
      <c r="ZF65" t="s">
        <v>5302</v>
      </c>
      <c r="ZG65">
        <v>1</v>
      </c>
      <c r="ZH65" t="s">
        <v>4828</v>
      </c>
      <c r="ZI65">
        <v>0</v>
      </c>
      <c r="ZJ65">
        <v>1</v>
      </c>
      <c r="ZK65">
        <v>1</v>
      </c>
      <c r="ZM65">
        <v>0</v>
      </c>
      <c r="ZN65">
        <v>0</v>
      </c>
      <c r="ZO65">
        <v>0</v>
      </c>
      <c r="ZQ65" s="59">
        <v>45543</v>
      </c>
      <c r="ZR65">
        <v>0</v>
      </c>
      <c r="ZV65">
        <v>0</v>
      </c>
      <c r="ZY65">
        <v>0</v>
      </c>
      <c r="AAC65">
        <v>1</v>
      </c>
      <c r="AAF65">
        <v>1</v>
      </c>
      <c r="AAG65" t="s">
        <v>5277</v>
      </c>
      <c r="AAH65">
        <v>1</v>
      </c>
      <c r="AAI65" t="s">
        <v>5278</v>
      </c>
      <c r="AAJ65">
        <v>0</v>
      </c>
      <c r="AAK65">
        <v>1</v>
      </c>
      <c r="AAL65">
        <v>1</v>
      </c>
      <c r="AAM65">
        <v>2</v>
      </c>
      <c r="AAN65">
        <v>0</v>
      </c>
      <c r="AAO65">
        <v>0</v>
      </c>
      <c r="AAP65" s="59">
        <v>45634</v>
      </c>
      <c r="AAQ65">
        <v>0</v>
      </c>
      <c r="AAU65">
        <v>0</v>
      </c>
      <c r="AAX65">
        <v>0</v>
      </c>
      <c r="ABB65">
        <v>1</v>
      </c>
      <c r="ABE65">
        <v>1</v>
      </c>
      <c r="ABF65" t="s">
        <v>5279</v>
      </c>
      <c r="ABG65">
        <v>1</v>
      </c>
      <c r="ABH65" t="s">
        <v>5303</v>
      </c>
      <c r="ABI65">
        <v>0</v>
      </c>
      <c r="ABJ65">
        <v>1</v>
      </c>
      <c r="ABK65">
        <v>1</v>
      </c>
      <c r="ABL65">
        <v>2</v>
      </c>
      <c r="ABM65">
        <v>0</v>
      </c>
      <c r="ABN65">
        <v>0</v>
      </c>
      <c r="ABO65" s="59">
        <v>45632</v>
      </c>
      <c r="ABP65" s="58">
        <f t="shared" si="2"/>
        <v>72.922655715263517</v>
      </c>
      <c r="ABQ65">
        <v>55.7</v>
      </c>
      <c r="ABR65">
        <v>159.4</v>
      </c>
      <c r="ABS65" s="15">
        <v>38</v>
      </c>
      <c r="ABT65">
        <v>13</v>
      </c>
      <c r="ABU65" t="s">
        <v>20</v>
      </c>
      <c r="ABV65">
        <v>0</v>
      </c>
      <c r="ABW65">
        <v>1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 s="59">
        <v>45633</v>
      </c>
    </row>
    <row r="66" spans="1:763" x14ac:dyDescent="0.25">
      <c r="A66">
        <v>64</v>
      </c>
      <c r="B66" s="15" t="s">
        <v>4545</v>
      </c>
      <c r="C66" s="15" t="s">
        <v>5283</v>
      </c>
      <c r="D66" s="72" t="s">
        <v>5000</v>
      </c>
      <c r="E66" s="15" t="s">
        <v>4610</v>
      </c>
      <c r="F66" s="72" t="s">
        <v>5304</v>
      </c>
      <c r="G66" s="138">
        <v>23597</v>
      </c>
      <c r="H66" s="72">
        <v>0</v>
      </c>
      <c r="I66" s="145">
        <v>44685</v>
      </c>
      <c r="J66" s="174">
        <f t="shared" si="7"/>
        <v>57.735797399041751</v>
      </c>
      <c r="K66" s="175">
        <v>47.9</v>
      </c>
      <c r="L66" s="175">
        <v>1.502</v>
      </c>
      <c r="M66" s="176">
        <v>21.232231857744935</v>
      </c>
      <c r="N66" s="110"/>
      <c r="O66" s="110"/>
      <c r="P66" s="110"/>
      <c r="Q66" s="110"/>
      <c r="R66" s="110"/>
      <c r="S66" s="110"/>
      <c r="T66" s="177">
        <v>13</v>
      </c>
      <c r="U66" s="178">
        <v>0</v>
      </c>
      <c r="V66" s="174">
        <v>0</v>
      </c>
      <c r="W66" s="174">
        <v>0</v>
      </c>
      <c r="X66" s="174">
        <v>0</v>
      </c>
      <c r="Y66" s="174">
        <v>0</v>
      </c>
      <c r="Z66" s="174">
        <v>1</v>
      </c>
      <c r="AA66" s="174">
        <v>0</v>
      </c>
      <c r="AB66" s="174">
        <v>0</v>
      </c>
      <c r="AC66" s="174">
        <v>0</v>
      </c>
      <c r="AD66" s="174">
        <v>0</v>
      </c>
      <c r="AE66" s="174">
        <v>0</v>
      </c>
      <c r="AF66">
        <v>1</v>
      </c>
      <c r="AG66">
        <v>3</v>
      </c>
      <c r="AI66">
        <v>1</v>
      </c>
      <c r="AK66">
        <v>0</v>
      </c>
      <c r="AL66">
        <v>1</v>
      </c>
      <c r="AN66">
        <v>1</v>
      </c>
      <c r="AO66">
        <v>0</v>
      </c>
      <c r="AQ66">
        <v>1</v>
      </c>
      <c r="AT66" s="68">
        <v>1</v>
      </c>
      <c r="AU66" s="140" t="s">
        <v>97</v>
      </c>
      <c r="AV66" s="68">
        <v>1</v>
      </c>
      <c r="AW66" s="68">
        <v>1</v>
      </c>
      <c r="AX66" s="68"/>
      <c r="AY66" s="68">
        <v>1</v>
      </c>
      <c r="AZ66" s="68"/>
      <c r="BA66" s="179">
        <v>44779</v>
      </c>
      <c r="BB66" s="68"/>
      <c r="BC66" s="68"/>
      <c r="BD66" s="68"/>
      <c r="BE66" s="68"/>
      <c r="BF66" s="68">
        <v>0</v>
      </c>
      <c r="BG66" s="68">
        <v>1</v>
      </c>
      <c r="BH66" s="68">
        <v>0</v>
      </c>
      <c r="BI66" s="68">
        <v>1</v>
      </c>
      <c r="BJ66" s="68"/>
      <c r="BK66" s="68">
        <v>1</v>
      </c>
      <c r="BL66" s="68" t="s">
        <v>5285</v>
      </c>
      <c r="BM66" s="68">
        <v>1</v>
      </c>
      <c r="BN66" s="68" t="s">
        <v>5286</v>
      </c>
      <c r="BO66" s="68">
        <v>0</v>
      </c>
      <c r="BP66" s="68">
        <v>1</v>
      </c>
      <c r="BQ66" s="68">
        <v>2</v>
      </c>
      <c r="BR66" s="68">
        <v>2</v>
      </c>
      <c r="BS66" s="68">
        <v>0</v>
      </c>
      <c r="BT66" s="68">
        <v>0</v>
      </c>
      <c r="BU66" s="179">
        <v>44807</v>
      </c>
      <c r="BV66" s="68"/>
      <c r="BW66" s="68"/>
      <c r="BX66" s="68"/>
      <c r="BY66" s="68"/>
      <c r="BZ66" s="68">
        <v>99</v>
      </c>
      <c r="CA66" s="15">
        <v>1</v>
      </c>
      <c r="CB66" s="68"/>
      <c r="CC66" s="68">
        <v>1</v>
      </c>
      <c r="CD66" s="68"/>
      <c r="CE66" s="68">
        <v>1</v>
      </c>
      <c r="CF66" s="15" t="s">
        <v>5241</v>
      </c>
      <c r="CG66" s="68">
        <v>1</v>
      </c>
      <c r="CH66" s="15" t="s">
        <v>5287</v>
      </c>
      <c r="CI66" s="15">
        <v>1</v>
      </c>
      <c r="CJ66" s="15">
        <v>1</v>
      </c>
      <c r="CK66" s="15">
        <v>1</v>
      </c>
      <c r="CL66" s="15">
        <v>2</v>
      </c>
      <c r="CM66" s="15">
        <v>0</v>
      </c>
      <c r="CN66" s="15">
        <v>0</v>
      </c>
      <c r="CO66" s="15">
        <v>1</v>
      </c>
      <c r="CP66" s="150">
        <v>44842</v>
      </c>
      <c r="CX66" s="15">
        <v>99</v>
      </c>
      <c r="CY66" s="15">
        <v>1</v>
      </c>
      <c r="DC66" s="15">
        <v>1</v>
      </c>
      <c r="DD66" s="15" t="s">
        <v>2439</v>
      </c>
      <c r="DE66" s="15">
        <v>1</v>
      </c>
      <c r="DF66" s="15" t="s">
        <v>5288</v>
      </c>
      <c r="DG66" s="15">
        <v>0</v>
      </c>
      <c r="DH66" s="15">
        <v>1</v>
      </c>
      <c r="DI66" s="15">
        <v>1</v>
      </c>
      <c r="DJ66" s="15">
        <v>0</v>
      </c>
      <c r="DK66" s="15">
        <v>0</v>
      </c>
      <c r="DL66" s="15">
        <v>0</v>
      </c>
      <c r="DM66" s="179">
        <v>44869</v>
      </c>
      <c r="DN66" s="68"/>
      <c r="DO66" s="68"/>
      <c r="DP66" s="68"/>
      <c r="DQ66" s="68"/>
      <c r="DR66" s="68"/>
      <c r="DS66" s="68"/>
      <c r="DT66" s="68">
        <v>1</v>
      </c>
      <c r="DU66" s="68"/>
      <c r="DV66" s="68">
        <v>1</v>
      </c>
      <c r="DW66" s="68" t="s">
        <v>4557</v>
      </c>
      <c r="DX66" s="68">
        <v>1</v>
      </c>
      <c r="DY66" s="68" t="s">
        <v>5242</v>
      </c>
      <c r="DZ66" s="68">
        <v>1</v>
      </c>
      <c r="EA66" s="68" t="s">
        <v>5243</v>
      </c>
      <c r="EB66" s="68">
        <v>0</v>
      </c>
      <c r="EC66" s="68">
        <v>1</v>
      </c>
      <c r="ED66" s="68">
        <v>1</v>
      </c>
      <c r="EE66" s="68">
        <v>2</v>
      </c>
      <c r="EF66" s="68">
        <v>0</v>
      </c>
      <c r="EG66" s="68">
        <v>0</v>
      </c>
      <c r="EH66" s="68">
        <v>1</v>
      </c>
      <c r="EI66" s="179">
        <v>44898</v>
      </c>
      <c r="EJ66" s="68"/>
      <c r="EK66" s="68"/>
      <c r="EL66" s="68"/>
      <c r="EM66" s="68"/>
      <c r="EN66" s="68"/>
      <c r="EO66" s="68"/>
      <c r="EP66" s="68"/>
      <c r="EQ66" s="68">
        <v>0</v>
      </c>
      <c r="ES66" s="68"/>
      <c r="ET66" s="68"/>
      <c r="EU66" s="68"/>
      <c r="EV66" s="68">
        <v>0</v>
      </c>
      <c r="EW66" s="68" t="s">
        <v>4557</v>
      </c>
      <c r="EX66" s="68">
        <v>1</v>
      </c>
      <c r="EY66" s="68" t="s">
        <v>5244</v>
      </c>
      <c r="EZ66" s="68">
        <v>1</v>
      </c>
      <c r="FA66" s="68" t="s">
        <v>5289</v>
      </c>
      <c r="FB66" s="68">
        <v>0</v>
      </c>
      <c r="FC66" s="68">
        <v>1</v>
      </c>
      <c r="FD66" s="68">
        <v>1</v>
      </c>
      <c r="FE66" s="15">
        <v>2</v>
      </c>
      <c r="FF66" s="68">
        <v>0</v>
      </c>
      <c r="FG66" s="68">
        <v>0</v>
      </c>
      <c r="FH66" s="150">
        <v>44933</v>
      </c>
      <c r="FI66" s="68"/>
      <c r="FJ66" s="68"/>
      <c r="FK66" s="68"/>
      <c r="FL66" s="68"/>
      <c r="FP66">
        <v>0</v>
      </c>
      <c r="FV66" t="s">
        <v>4906</v>
      </c>
      <c r="FW66">
        <v>1</v>
      </c>
      <c r="FX66" t="s">
        <v>4926</v>
      </c>
      <c r="FY66">
        <v>1</v>
      </c>
      <c r="FZ66" t="s">
        <v>5290</v>
      </c>
      <c r="GA66">
        <v>0</v>
      </c>
      <c r="GB66">
        <v>1</v>
      </c>
      <c r="GC66">
        <v>1</v>
      </c>
      <c r="GD66">
        <v>2</v>
      </c>
      <c r="GE66">
        <v>0</v>
      </c>
      <c r="GF66">
        <v>0</v>
      </c>
      <c r="GG66" s="59">
        <v>44962</v>
      </c>
      <c r="GO66">
        <v>0</v>
      </c>
      <c r="GS66">
        <v>1</v>
      </c>
      <c r="GU66" t="s">
        <v>4557</v>
      </c>
      <c r="GV66">
        <v>1</v>
      </c>
      <c r="GW66" t="s">
        <v>5247</v>
      </c>
      <c r="GX66">
        <v>1</v>
      </c>
      <c r="GY66" t="s">
        <v>97</v>
      </c>
      <c r="GZ66">
        <v>0</v>
      </c>
      <c r="HA66">
        <v>1</v>
      </c>
      <c r="HB66">
        <v>1</v>
      </c>
      <c r="HC66">
        <v>2</v>
      </c>
      <c r="HD66">
        <v>0</v>
      </c>
      <c r="HE66">
        <v>0</v>
      </c>
      <c r="HF66" s="59">
        <v>44996</v>
      </c>
      <c r="HG66">
        <v>1</v>
      </c>
      <c r="HH66">
        <v>7</v>
      </c>
      <c r="HI66">
        <v>1</v>
      </c>
      <c r="HJ66">
        <v>0</v>
      </c>
      <c r="HN66">
        <v>0</v>
      </c>
      <c r="HS66">
        <v>1</v>
      </c>
      <c r="HU66">
        <v>1</v>
      </c>
      <c r="HV66" t="s">
        <v>5249</v>
      </c>
      <c r="HW66">
        <v>1</v>
      </c>
      <c r="HX66" t="s">
        <v>5291</v>
      </c>
      <c r="HY66">
        <v>1</v>
      </c>
      <c r="HZ66">
        <v>1</v>
      </c>
      <c r="IA66">
        <v>1</v>
      </c>
      <c r="IB66">
        <v>2</v>
      </c>
      <c r="IC66">
        <v>0</v>
      </c>
      <c r="ID66">
        <v>0</v>
      </c>
      <c r="IE66" s="59">
        <v>45018</v>
      </c>
      <c r="IF66">
        <v>1</v>
      </c>
      <c r="IG66">
        <v>2</v>
      </c>
      <c r="IH66">
        <v>0</v>
      </c>
      <c r="IM66">
        <v>0</v>
      </c>
      <c r="IS66" t="s">
        <v>4865</v>
      </c>
      <c r="IT66">
        <v>1</v>
      </c>
      <c r="IU66" t="s">
        <v>5292</v>
      </c>
      <c r="IV66">
        <v>1</v>
      </c>
      <c r="IW66" t="s">
        <v>5293</v>
      </c>
      <c r="IX66">
        <v>0</v>
      </c>
      <c r="IY66">
        <v>1</v>
      </c>
      <c r="IZ66">
        <v>1</v>
      </c>
      <c r="JA66">
        <v>2</v>
      </c>
      <c r="JB66">
        <v>0</v>
      </c>
      <c r="JC66">
        <v>0</v>
      </c>
      <c r="JD66">
        <v>1</v>
      </c>
      <c r="JE66" s="59">
        <v>45068</v>
      </c>
      <c r="JF66" s="59">
        <v>45068</v>
      </c>
      <c r="JN66">
        <v>0</v>
      </c>
      <c r="JS66">
        <v>1</v>
      </c>
      <c r="JT66" t="s">
        <v>4865</v>
      </c>
      <c r="JU66">
        <v>1</v>
      </c>
      <c r="JV66" t="s">
        <v>5294</v>
      </c>
      <c r="JW66">
        <v>1</v>
      </c>
      <c r="JX66" t="s">
        <v>5248</v>
      </c>
      <c r="JY66">
        <v>1</v>
      </c>
      <c r="JZ66">
        <v>1</v>
      </c>
      <c r="KA66">
        <v>1</v>
      </c>
      <c r="KB66">
        <v>2</v>
      </c>
      <c r="KC66">
        <v>0</v>
      </c>
      <c r="KD66">
        <v>0</v>
      </c>
      <c r="KE66" s="59">
        <v>45094</v>
      </c>
      <c r="KF66">
        <v>0</v>
      </c>
      <c r="KJ66">
        <v>0</v>
      </c>
      <c r="KM66">
        <v>0</v>
      </c>
      <c r="KR66">
        <v>1</v>
      </c>
      <c r="KS66" t="s">
        <v>4557</v>
      </c>
      <c r="KT66">
        <v>1</v>
      </c>
      <c r="KU66" t="s">
        <v>5254</v>
      </c>
      <c r="KV66">
        <v>1</v>
      </c>
      <c r="KW66" t="s">
        <v>5254</v>
      </c>
      <c r="KX66">
        <v>0</v>
      </c>
      <c r="KY66">
        <v>1</v>
      </c>
      <c r="KZ66">
        <v>1</v>
      </c>
      <c r="LA66">
        <v>2</v>
      </c>
      <c r="LB66">
        <v>0</v>
      </c>
      <c r="LC66">
        <v>0</v>
      </c>
      <c r="LD66" s="59">
        <v>45133</v>
      </c>
      <c r="LE66">
        <v>0</v>
      </c>
      <c r="LI66">
        <v>0</v>
      </c>
      <c r="LL66">
        <v>0</v>
      </c>
      <c r="LS66">
        <v>1</v>
      </c>
      <c r="LT66" t="s">
        <v>5256</v>
      </c>
      <c r="LU66">
        <v>1</v>
      </c>
      <c r="LV66" t="s">
        <v>5257</v>
      </c>
      <c r="LW66">
        <v>0</v>
      </c>
      <c r="LX66">
        <v>1</v>
      </c>
      <c r="LY66">
        <v>1</v>
      </c>
      <c r="LZ66">
        <v>2</v>
      </c>
      <c r="MA66">
        <v>0</v>
      </c>
      <c r="MB66">
        <v>0</v>
      </c>
      <c r="MC66" s="59">
        <v>45164</v>
      </c>
      <c r="MD66">
        <v>0</v>
      </c>
      <c r="MH66">
        <v>0</v>
      </c>
      <c r="MK66">
        <v>0</v>
      </c>
      <c r="MR66">
        <v>1</v>
      </c>
      <c r="MS66" t="s">
        <v>5295</v>
      </c>
      <c r="MT66">
        <v>1</v>
      </c>
      <c r="MU66" t="s">
        <v>5259</v>
      </c>
      <c r="NB66" s="59">
        <v>45178</v>
      </c>
      <c r="NC66">
        <v>0</v>
      </c>
      <c r="NG66">
        <v>0</v>
      </c>
      <c r="NJ66">
        <v>0</v>
      </c>
      <c r="NN66">
        <v>1</v>
      </c>
      <c r="NO66">
        <v>1</v>
      </c>
      <c r="NQ66">
        <v>1</v>
      </c>
      <c r="NR66" t="s">
        <v>5296</v>
      </c>
      <c r="NS66">
        <v>1</v>
      </c>
      <c r="NT66" t="s">
        <v>5261</v>
      </c>
      <c r="NU66">
        <v>0</v>
      </c>
      <c r="NV66">
        <v>1</v>
      </c>
      <c r="NW66">
        <v>1</v>
      </c>
      <c r="NX66">
        <v>2</v>
      </c>
      <c r="NY66">
        <v>0</v>
      </c>
      <c r="NZ66">
        <v>0</v>
      </c>
      <c r="OA66" s="59">
        <v>45227</v>
      </c>
      <c r="OB66">
        <v>0</v>
      </c>
      <c r="OF66">
        <v>0</v>
      </c>
      <c r="OI66">
        <v>0</v>
      </c>
      <c r="OM66">
        <v>1</v>
      </c>
      <c r="OP66">
        <v>1</v>
      </c>
      <c r="OQ66" t="s">
        <v>4578</v>
      </c>
      <c r="OR66">
        <v>1</v>
      </c>
      <c r="OS66" t="s">
        <v>5262</v>
      </c>
      <c r="OT66">
        <v>1</v>
      </c>
      <c r="OU66">
        <v>1</v>
      </c>
      <c r="OV66">
        <v>1</v>
      </c>
      <c r="OW66">
        <v>2</v>
      </c>
      <c r="OX66">
        <v>0</v>
      </c>
      <c r="OY66">
        <v>0</v>
      </c>
      <c r="OZ66" s="59">
        <v>45248</v>
      </c>
      <c r="PA66">
        <v>0</v>
      </c>
      <c r="PH66">
        <v>0</v>
      </c>
      <c r="PL66">
        <v>0</v>
      </c>
      <c r="PO66">
        <v>1</v>
      </c>
      <c r="PP66" t="s">
        <v>5263</v>
      </c>
      <c r="PQ66">
        <v>1</v>
      </c>
      <c r="PR66" t="s">
        <v>5264</v>
      </c>
      <c r="PS66">
        <v>1</v>
      </c>
      <c r="PT66">
        <v>1</v>
      </c>
      <c r="PU66">
        <v>1</v>
      </c>
      <c r="PV66">
        <v>1</v>
      </c>
      <c r="PW66">
        <v>0</v>
      </c>
      <c r="PX66">
        <v>0</v>
      </c>
      <c r="PY66" s="59">
        <v>45225</v>
      </c>
      <c r="PZ66" s="15" t="s">
        <v>4610</v>
      </c>
      <c r="QA66" s="111">
        <f t="shared" si="9"/>
        <v>59.214236824093085</v>
      </c>
      <c r="QB66" s="175">
        <v>49.6</v>
      </c>
      <c r="QC66" s="76">
        <v>150</v>
      </c>
      <c r="QD66" s="176" t="s">
        <v>5163</v>
      </c>
      <c r="QE66" s="177" t="s">
        <v>20</v>
      </c>
      <c r="QF66" s="177" t="s">
        <v>4625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 s="59">
        <v>45226</v>
      </c>
      <c r="QU66" s="59">
        <v>45270</v>
      </c>
      <c r="QV66">
        <v>0</v>
      </c>
      <c r="QZ66">
        <v>0</v>
      </c>
      <c r="RG66">
        <v>1</v>
      </c>
      <c r="RJ66">
        <v>1</v>
      </c>
      <c r="RK66" t="s">
        <v>5297</v>
      </c>
      <c r="RL66">
        <v>1</v>
      </c>
      <c r="RM66" t="s">
        <v>5266</v>
      </c>
      <c r="RN66">
        <v>0</v>
      </c>
      <c r="RO66">
        <v>1</v>
      </c>
      <c r="RP66">
        <v>1</v>
      </c>
      <c r="RQ66">
        <v>-1</v>
      </c>
      <c r="RR66">
        <v>0</v>
      </c>
      <c r="RS66">
        <v>0</v>
      </c>
      <c r="RT66" s="59">
        <v>45304</v>
      </c>
      <c r="RU66">
        <v>0</v>
      </c>
      <c r="RY66">
        <v>0</v>
      </c>
      <c r="SB66">
        <v>0</v>
      </c>
      <c r="SI66">
        <v>1</v>
      </c>
      <c r="SJ66" t="s">
        <v>5267</v>
      </c>
      <c r="SK66">
        <v>1</v>
      </c>
      <c r="SL66" t="s">
        <v>4578</v>
      </c>
      <c r="SM66">
        <v>0</v>
      </c>
      <c r="SN66">
        <v>1</v>
      </c>
      <c r="SO66">
        <v>0</v>
      </c>
      <c r="SP66">
        <v>2</v>
      </c>
      <c r="SQ66">
        <v>0</v>
      </c>
      <c r="SR66">
        <v>0</v>
      </c>
      <c r="SS66" s="59">
        <v>45333</v>
      </c>
      <c r="ST66">
        <v>0</v>
      </c>
      <c r="SX66">
        <v>0</v>
      </c>
      <c r="TA66">
        <v>1</v>
      </c>
      <c r="TE66">
        <v>1</v>
      </c>
      <c r="TF66">
        <v>1</v>
      </c>
      <c r="TH66">
        <v>1</v>
      </c>
      <c r="TI66" t="s">
        <v>5298</v>
      </c>
      <c r="TJ66">
        <v>1</v>
      </c>
      <c r="TK66" t="s">
        <v>5269</v>
      </c>
      <c r="TL66">
        <v>0</v>
      </c>
      <c r="TM66">
        <v>1</v>
      </c>
      <c r="TN66">
        <v>1</v>
      </c>
      <c r="TO66">
        <v>2</v>
      </c>
      <c r="TP66">
        <v>0</v>
      </c>
      <c r="TQ66">
        <v>0</v>
      </c>
      <c r="TR66" s="59">
        <v>45362</v>
      </c>
      <c r="TS66">
        <v>0</v>
      </c>
      <c r="TW66">
        <v>0</v>
      </c>
      <c r="TZ66">
        <v>0</v>
      </c>
      <c r="UD66">
        <v>1</v>
      </c>
      <c r="UG66">
        <v>1</v>
      </c>
      <c r="UH66" t="s">
        <v>4685</v>
      </c>
      <c r="UI66">
        <v>1</v>
      </c>
      <c r="UJ66" t="s">
        <v>4811</v>
      </c>
      <c r="UK66">
        <v>1</v>
      </c>
      <c r="UL66">
        <v>1</v>
      </c>
      <c r="UM66">
        <v>1</v>
      </c>
      <c r="UN66">
        <v>2</v>
      </c>
      <c r="UO66">
        <v>0</v>
      </c>
      <c r="UP66">
        <v>0</v>
      </c>
      <c r="UQ66" s="59">
        <v>45389</v>
      </c>
      <c r="UR66">
        <v>0</v>
      </c>
      <c r="UV66">
        <v>0</v>
      </c>
      <c r="UY66">
        <v>1</v>
      </c>
      <c r="VC66">
        <v>1</v>
      </c>
      <c r="VF66">
        <v>1</v>
      </c>
      <c r="VG66" t="s">
        <v>5270</v>
      </c>
      <c r="VH66">
        <v>1</v>
      </c>
      <c r="VI66" t="s">
        <v>5299</v>
      </c>
      <c r="VJ66">
        <v>0</v>
      </c>
      <c r="VK66">
        <v>1</v>
      </c>
      <c r="VL66">
        <v>1</v>
      </c>
      <c r="VM66">
        <v>2</v>
      </c>
      <c r="VN66">
        <v>0</v>
      </c>
      <c r="VO66">
        <v>0</v>
      </c>
      <c r="VP66" s="59">
        <v>45437</v>
      </c>
      <c r="VQ66">
        <v>0</v>
      </c>
      <c r="VU66">
        <v>0</v>
      </c>
      <c r="VX66">
        <v>0</v>
      </c>
      <c r="WB66">
        <v>0</v>
      </c>
      <c r="WE66">
        <v>1</v>
      </c>
      <c r="WF66" t="s">
        <v>5061</v>
      </c>
      <c r="WG66">
        <v>1</v>
      </c>
      <c r="WH66" t="s">
        <v>5272</v>
      </c>
      <c r="WI66">
        <v>0</v>
      </c>
      <c r="WJ66">
        <v>1</v>
      </c>
      <c r="WK66">
        <v>1</v>
      </c>
      <c r="WL66">
        <v>2</v>
      </c>
      <c r="WM66">
        <v>0</v>
      </c>
      <c r="WN66">
        <v>0</v>
      </c>
      <c r="WO66" s="59">
        <v>45457</v>
      </c>
      <c r="WP66">
        <v>0</v>
      </c>
      <c r="WT66">
        <v>0</v>
      </c>
      <c r="WW66">
        <v>0</v>
      </c>
      <c r="XA66">
        <v>1</v>
      </c>
      <c r="XD66">
        <v>1</v>
      </c>
      <c r="XE66" t="s">
        <v>5273</v>
      </c>
      <c r="XF66">
        <v>1</v>
      </c>
      <c r="XG66" t="s">
        <v>5300</v>
      </c>
      <c r="XH66">
        <v>0</v>
      </c>
      <c r="XI66">
        <v>1</v>
      </c>
      <c r="XJ66">
        <v>1</v>
      </c>
      <c r="XK66">
        <v>2</v>
      </c>
      <c r="XL66">
        <v>0</v>
      </c>
      <c r="XM66">
        <v>0</v>
      </c>
      <c r="XN66" s="59">
        <v>45475</v>
      </c>
      <c r="XO66">
        <v>0</v>
      </c>
      <c r="XS66">
        <v>0</v>
      </c>
      <c r="XV66">
        <v>0</v>
      </c>
      <c r="XZ66">
        <v>1</v>
      </c>
      <c r="YC66">
        <v>1</v>
      </c>
      <c r="YD66" t="s">
        <v>5301</v>
      </c>
      <c r="YE66">
        <v>1</v>
      </c>
      <c r="YF66" t="s">
        <v>2812</v>
      </c>
      <c r="YG66">
        <v>0</v>
      </c>
      <c r="YH66">
        <v>1</v>
      </c>
      <c r="YI66">
        <v>1</v>
      </c>
      <c r="YJ66">
        <v>2</v>
      </c>
      <c r="YK66">
        <v>0</v>
      </c>
      <c r="YL66">
        <v>0</v>
      </c>
      <c r="YP66" s="59">
        <v>45500</v>
      </c>
      <c r="YQ66">
        <v>0</v>
      </c>
      <c r="YU66">
        <v>0</v>
      </c>
      <c r="YX66">
        <v>0</v>
      </c>
      <c r="ZB66">
        <v>1</v>
      </c>
      <c r="ZE66">
        <v>1</v>
      </c>
      <c r="ZF66" t="s">
        <v>5302</v>
      </c>
      <c r="ZG66">
        <v>1</v>
      </c>
      <c r="ZH66" t="s">
        <v>4828</v>
      </c>
      <c r="ZI66">
        <v>0</v>
      </c>
      <c r="ZJ66">
        <v>1</v>
      </c>
      <c r="ZK66">
        <v>1</v>
      </c>
      <c r="ZM66">
        <v>0</v>
      </c>
      <c r="ZN66">
        <v>0</v>
      </c>
      <c r="ZO66">
        <v>0</v>
      </c>
      <c r="ZQ66" s="59">
        <v>45543</v>
      </c>
      <c r="ZR66">
        <v>0</v>
      </c>
      <c r="ZV66">
        <v>0</v>
      </c>
      <c r="ZY66">
        <v>0</v>
      </c>
      <c r="AAC66">
        <v>1</v>
      </c>
      <c r="AAF66">
        <v>1</v>
      </c>
      <c r="AAG66" t="s">
        <v>5277</v>
      </c>
      <c r="AAH66">
        <v>1</v>
      </c>
      <c r="AAI66" t="s">
        <v>5278</v>
      </c>
      <c r="AAJ66">
        <v>0</v>
      </c>
      <c r="AAK66">
        <v>1</v>
      </c>
      <c r="AAL66">
        <v>1</v>
      </c>
      <c r="AAM66">
        <v>2</v>
      </c>
      <c r="AAN66">
        <v>0</v>
      </c>
      <c r="AAO66">
        <v>0</v>
      </c>
      <c r="AAP66" s="59">
        <v>45634</v>
      </c>
      <c r="AAQ66">
        <v>0</v>
      </c>
      <c r="AAU66">
        <v>0</v>
      </c>
      <c r="AAX66">
        <v>0</v>
      </c>
      <c r="ABB66">
        <v>1</v>
      </c>
      <c r="ABE66">
        <v>1</v>
      </c>
      <c r="ABF66" t="s">
        <v>5279</v>
      </c>
      <c r="ABG66">
        <v>1</v>
      </c>
      <c r="ABH66" t="s">
        <v>5303</v>
      </c>
      <c r="ABI66">
        <v>0</v>
      </c>
      <c r="ABJ66">
        <v>1</v>
      </c>
      <c r="ABK66">
        <v>1</v>
      </c>
      <c r="ABL66">
        <v>2</v>
      </c>
      <c r="ABM66">
        <v>0</v>
      </c>
      <c r="ABN66">
        <v>0</v>
      </c>
      <c r="ABO66" s="59">
        <v>45632</v>
      </c>
      <c r="ABP66" s="58">
        <f t="shared" si="2"/>
        <v>60.328542094455855</v>
      </c>
      <c r="ABQ66">
        <v>46.7</v>
      </c>
      <c r="ABR66">
        <v>150</v>
      </c>
      <c r="ABS66" s="15">
        <v>36</v>
      </c>
      <c r="ABT66">
        <v>12.2</v>
      </c>
      <c r="ABU66" t="s">
        <v>20</v>
      </c>
      <c r="ABV66">
        <v>0</v>
      </c>
      <c r="ABW66">
        <v>1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 s="59">
        <v>45633</v>
      </c>
    </row>
    <row r="67" spans="1:763" x14ac:dyDescent="0.25">
      <c r="A67">
        <v>65</v>
      </c>
      <c r="B67" s="15" t="s">
        <v>4545</v>
      </c>
      <c r="C67" s="15" t="s">
        <v>5283</v>
      </c>
      <c r="D67" s="72" t="s">
        <v>5235</v>
      </c>
      <c r="E67" s="15" t="s">
        <v>4615</v>
      </c>
      <c r="F67" s="72" t="s">
        <v>5305</v>
      </c>
      <c r="G67" s="138">
        <v>38313</v>
      </c>
      <c r="H67" s="72">
        <v>1</v>
      </c>
      <c r="I67" s="145">
        <v>44685</v>
      </c>
      <c r="J67" s="174">
        <f t="shared" si="7"/>
        <v>17.44558521560575</v>
      </c>
      <c r="K67" s="175">
        <v>58</v>
      </c>
      <c r="L67" s="175">
        <v>1.68</v>
      </c>
      <c r="M67" s="110"/>
      <c r="N67" s="110"/>
      <c r="O67" s="110"/>
      <c r="P67" s="110">
        <v>-1.02</v>
      </c>
      <c r="Q67" s="110" t="s">
        <v>28</v>
      </c>
      <c r="R67" s="110">
        <v>-0.33</v>
      </c>
      <c r="S67" s="110" t="s">
        <v>20</v>
      </c>
      <c r="T67" s="177">
        <v>12.2</v>
      </c>
      <c r="U67" s="178">
        <v>1</v>
      </c>
      <c r="V67" s="174">
        <v>0</v>
      </c>
      <c r="W67" s="174">
        <v>0</v>
      </c>
      <c r="X67" s="174">
        <v>0</v>
      </c>
      <c r="Y67" s="174">
        <v>0</v>
      </c>
      <c r="Z67" s="174">
        <v>1</v>
      </c>
      <c r="AA67" s="174">
        <v>0</v>
      </c>
      <c r="AB67" s="174">
        <v>1</v>
      </c>
      <c r="AC67" s="174">
        <v>0</v>
      </c>
      <c r="AD67" s="174">
        <v>0</v>
      </c>
      <c r="AE67" s="174">
        <v>0</v>
      </c>
      <c r="AF67">
        <v>1</v>
      </c>
      <c r="AG67">
        <v>3</v>
      </c>
      <c r="AI67">
        <v>1</v>
      </c>
      <c r="AK67">
        <v>0</v>
      </c>
      <c r="AL67">
        <v>1</v>
      </c>
      <c r="AM67">
        <v>4</v>
      </c>
      <c r="AO67">
        <v>0</v>
      </c>
      <c r="AP67">
        <v>1</v>
      </c>
      <c r="AQ67">
        <v>1</v>
      </c>
      <c r="AT67" s="68">
        <v>1</v>
      </c>
      <c r="AU67" s="140" t="s">
        <v>97</v>
      </c>
      <c r="AV67" s="68">
        <v>99</v>
      </c>
      <c r="AW67" s="68">
        <v>1</v>
      </c>
      <c r="AX67" s="68"/>
      <c r="AY67" s="68"/>
      <c r="AZ67" s="68"/>
      <c r="BA67" s="179">
        <v>44779</v>
      </c>
      <c r="BB67" s="68"/>
      <c r="BC67" s="68"/>
      <c r="BD67" s="68"/>
      <c r="BE67" s="68"/>
      <c r="BF67" s="68">
        <v>0</v>
      </c>
      <c r="BG67" s="68">
        <v>1</v>
      </c>
      <c r="BH67" s="68">
        <v>1</v>
      </c>
      <c r="BI67" s="68">
        <v>1</v>
      </c>
      <c r="BJ67" s="68"/>
      <c r="BK67" s="68">
        <v>1</v>
      </c>
      <c r="BL67" s="68" t="s">
        <v>5285</v>
      </c>
      <c r="BM67" s="68">
        <v>1</v>
      </c>
      <c r="BN67" s="68" t="s">
        <v>5286</v>
      </c>
      <c r="BO67" s="68">
        <v>0</v>
      </c>
      <c r="BP67" s="68">
        <v>1</v>
      </c>
      <c r="BQ67" s="68">
        <v>2</v>
      </c>
      <c r="BR67" s="68">
        <v>2</v>
      </c>
      <c r="BS67" s="68">
        <v>0</v>
      </c>
      <c r="BT67" s="68">
        <v>0</v>
      </c>
      <c r="BU67" s="179">
        <v>44807</v>
      </c>
      <c r="BV67" s="68"/>
      <c r="BW67" s="68"/>
      <c r="BX67" s="68"/>
      <c r="BY67" s="68"/>
      <c r="BZ67" s="68">
        <v>99</v>
      </c>
      <c r="CA67" s="15">
        <v>1</v>
      </c>
      <c r="CB67" s="68"/>
      <c r="CC67" s="68">
        <v>1</v>
      </c>
      <c r="CD67" s="68"/>
      <c r="CE67" s="68">
        <v>1</v>
      </c>
      <c r="CF67" s="15" t="s">
        <v>5241</v>
      </c>
      <c r="CG67" s="68">
        <v>1</v>
      </c>
      <c r="CH67" s="15" t="s">
        <v>5287</v>
      </c>
      <c r="CI67" s="15">
        <v>1</v>
      </c>
      <c r="CJ67" s="15">
        <v>1</v>
      </c>
      <c r="CK67" s="15">
        <v>1</v>
      </c>
      <c r="CL67" s="15">
        <v>2</v>
      </c>
      <c r="CM67" s="15">
        <v>0</v>
      </c>
      <c r="CN67" s="15">
        <v>0</v>
      </c>
      <c r="CO67" s="15">
        <v>1</v>
      </c>
      <c r="CP67" s="150">
        <v>44842</v>
      </c>
      <c r="CX67" s="15">
        <v>99</v>
      </c>
      <c r="CY67" s="15">
        <v>1</v>
      </c>
      <c r="DC67" s="15">
        <v>1</v>
      </c>
      <c r="DD67" s="15" t="s">
        <v>2439</v>
      </c>
      <c r="DE67" s="15">
        <v>1</v>
      </c>
      <c r="DF67" s="15" t="s">
        <v>5288</v>
      </c>
      <c r="DG67" s="15">
        <v>0</v>
      </c>
      <c r="DH67" s="15">
        <v>1</v>
      </c>
      <c r="DI67" s="15">
        <v>1</v>
      </c>
      <c r="DJ67" s="15">
        <v>0</v>
      </c>
      <c r="DK67" s="15">
        <v>0</v>
      </c>
      <c r="DL67" s="15">
        <v>0</v>
      </c>
      <c r="DM67" s="179">
        <v>44869</v>
      </c>
      <c r="DN67" s="68"/>
      <c r="DO67" s="68"/>
      <c r="DP67" s="68"/>
      <c r="DQ67" s="68"/>
      <c r="DR67" s="68"/>
      <c r="DS67" s="68"/>
      <c r="DT67" s="68">
        <v>1</v>
      </c>
      <c r="DV67" s="68">
        <v>1</v>
      </c>
      <c r="DW67" s="68" t="s">
        <v>4557</v>
      </c>
      <c r="DX67" s="68">
        <v>1</v>
      </c>
      <c r="DY67" s="68" t="s">
        <v>5242</v>
      </c>
      <c r="DZ67" s="68">
        <v>1</v>
      </c>
      <c r="EA67" s="68" t="s">
        <v>5243</v>
      </c>
      <c r="EB67" s="68">
        <v>0</v>
      </c>
      <c r="EC67" s="68">
        <v>1</v>
      </c>
      <c r="ED67" s="68">
        <v>1</v>
      </c>
      <c r="EE67" s="68">
        <v>2</v>
      </c>
      <c r="EF67" s="68">
        <v>0</v>
      </c>
      <c r="EG67" s="68">
        <v>0</v>
      </c>
      <c r="EH67" s="68">
        <v>1</v>
      </c>
      <c r="EI67" s="179">
        <v>44898</v>
      </c>
      <c r="EJ67" s="68"/>
      <c r="EK67" s="68"/>
      <c r="EL67" s="68"/>
      <c r="EM67" s="68"/>
      <c r="EN67" s="68"/>
      <c r="EO67" s="68"/>
      <c r="EP67" s="68"/>
      <c r="EQ67" s="68">
        <v>0</v>
      </c>
      <c r="ES67" s="68"/>
      <c r="ET67" s="68"/>
      <c r="EU67" s="68"/>
      <c r="EV67" s="68">
        <v>0</v>
      </c>
      <c r="EW67" s="68" t="s">
        <v>4554</v>
      </c>
      <c r="EX67" s="68">
        <v>1</v>
      </c>
      <c r="EY67" s="68" t="s">
        <v>5244</v>
      </c>
      <c r="EZ67">
        <v>1</v>
      </c>
      <c r="FA67" s="68" t="s">
        <v>5289</v>
      </c>
      <c r="FB67" s="68">
        <v>0</v>
      </c>
      <c r="FC67" s="68">
        <v>1</v>
      </c>
      <c r="FD67" s="68">
        <v>1</v>
      </c>
      <c r="FE67" s="15">
        <v>2</v>
      </c>
      <c r="FF67" s="68">
        <v>0</v>
      </c>
      <c r="FG67" s="68">
        <v>0</v>
      </c>
      <c r="FH67" s="150">
        <v>44933</v>
      </c>
      <c r="FI67" s="68"/>
      <c r="FJ67" s="68"/>
      <c r="FK67" s="147"/>
      <c r="FL67" s="150"/>
      <c r="FP67">
        <v>0</v>
      </c>
      <c r="FV67" t="s">
        <v>4557</v>
      </c>
      <c r="FW67">
        <v>1</v>
      </c>
      <c r="FX67" t="s">
        <v>4926</v>
      </c>
      <c r="FY67">
        <v>1</v>
      </c>
      <c r="FZ67" t="s">
        <v>5290</v>
      </c>
      <c r="GA67">
        <v>0</v>
      </c>
      <c r="GB67">
        <v>1</v>
      </c>
      <c r="GC67">
        <v>1</v>
      </c>
      <c r="GD67">
        <v>2</v>
      </c>
      <c r="GE67">
        <v>0</v>
      </c>
      <c r="GF67">
        <v>0</v>
      </c>
      <c r="GG67" s="59">
        <v>44962</v>
      </c>
      <c r="GO67">
        <v>0</v>
      </c>
      <c r="GS67">
        <v>1</v>
      </c>
      <c r="GU67" t="s">
        <v>4554</v>
      </c>
      <c r="GV67">
        <v>1</v>
      </c>
      <c r="GW67" t="s">
        <v>5247</v>
      </c>
      <c r="GX67">
        <v>1</v>
      </c>
      <c r="GY67" t="s">
        <v>97</v>
      </c>
      <c r="GZ67">
        <v>0</v>
      </c>
      <c r="HA67">
        <v>1</v>
      </c>
      <c r="HB67">
        <v>1</v>
      </c>
      <c r="HC67">
        <v>2</v>
      </c>
      <c r="HD67">
        <v>0</v>
      </c>
      <c r="HE67">
        <v>0</v>
      </c>
      <c r="HF67" s="59">
        <v>44996</v>
      </c>
      <c r="HN67">
        <v>0</v>
      </c>
      <c r="HU67">
        <v>1</v>
      </c>
      <c r="HV67" t="s">
        <v>5249</v>
      </c>
      <c r="HW67">
        <v>1</v>
      </c>
      <c r="HX67" t="s">
        <v>5291</v>
      </c>
      <c r="HY67">
        <v>1</v>
      </c>
      <c r="HZ67">
        <v>1</v>
      </c>
      <c r="IA67">
        <v>1</v>
      </c>
      <c r="IB67">
        <v>2</v>
      </c>
      <c r="IC67">
        <v>0</v>
      </c>
      <c r="ID67">
        <v>0</v>
      </c>
      <c r="IE67" s="59">
        <v>45018</v>
      </c>
      <c r="IM67">
        <v>0</v>
      </c>
      <c r="IS67" t="s">
        <v>4865</v>
      </c>
      <c r="IT67">
        <v>1</v>
      </c>
      <c r="IU67" t="s">
        <v>5292</v>
      </c>
      <c r="IV67">
        <v>1</v>
      </c>
      <c r="IW67" t="s">
        <v>5293</v>
      </c>
      <c r="IX67">
        <v>0</v>
      </c>
      <c r="IY67">
        <v>1</v>
      </c>
      <c r="IZ67">
        <v>1</v>
      </c>
      <c r="JA67">
        <v>2</v>
      </c>
      <c r="JB67">
        <v>0</v>
      </c>
      <c r="JC67">
        <v>0</v>
      </c>
      <c r="JD67">
        <v>1</v>
      </c>
      <c r="JE67" s="59">
        <v>45068</v>
      </c>
      <c r="JF67" s="59">
        <v>45068</v>
      </c>
      <c r="JN67">
        <v>0</v>
      </c>
      <c r="JS67">
        <v>1</v>
      </c>
      <c r="JT67" t="s">
        <v>4865</v>
      </c>
      <c r="JU67">
        <v>1</v>
      </c>
      <c r="JV67" t="s">
        <v>5294</v>
      </c>
      <c r="JW67">
        <v>1</v>
      </c>
      <c r="JX67" t="s">
        <v>5248</v>
      </c>
      <c r="JY67">
        <v>1</v>
      </c>
      <c r="JZ67">
        <v>1</v>
      </c>
      <c r="KA67">
        <v>1</v>
      </c>
      <c r="KB67">
        <v>2</v>
      </c>
      <c r="KC67">
        <v>0</v>
      </c>
      <c r="KD67">
        <v>0</v>
      </c>
      <c r="KE67" s="59">
        <v>45094</v>
      </c>
      <c r="KF67">
        <v>0</v>
      </c>
      <c r="KJ67">
        <v>0</v>
      </c>
      <c r="KM67">
        <v>0</v>
      </c>
      <c r="KR67">
        <v>1</v>
      </c>
      <c r="KS67" t="s">
        <v>4557</v>
      </c>
      <c r="KT67">
        <v>1</v>
      </c>
      <c r="KU67" t="s">
        <v>5254</v>
      </c>
      <c r="KV67">
        <v>1</v>
      </c>
      <c r="KW67" t="s">
        <v>5254</v>
      </c>
      <c r="KX67">
        <v>0</v>
      </c>
      <c r="KY67">
        <v>1</v>
      </c>
      <c r="KZ67">
        <v>1</v>
      </c>
      <c r="LA67">
        <v>2</v>
      </c>
      <c r="LB67">
        <v>0</v>
      </c>
      <c r="LC67">
        <v>0</v>
      </c>
      <c r="LD67" s="59">
        <v>45133</v>
      </c>
      <c r="LE67">
        <v>0</v>
      </c>
      <c r="LI67">
        <v>0</v>
      </c>
      <c r="LL67">
        <v>0</v>
      </c>
      <c r="LS67">
        <v>1</v>
      </c>
      <c r="LT67" t="s">
        <v>5256</v>
      </c>
      <c r="LU67">
        <v>1</v>
      </c>
      <c r="LV67" t="s">
        <v>5257</v>
      </c>
      <c r="LW67">
        <v>0</v>
      </c>
      <c r="LX67">
        <v>1</v>
      </c>
      <c r="LY67">
        <v>1</v>
      </c>
      <c r="LZ67">
        <v>2</v>
      </c>
      <c r="MA67">
        <v>0</v>
      </c>
      <c r="MB67">
        <v>0</v>
      </c>
      <c r="MC67" s="59">
        <v>45164</v>
      </c>
      <c r="MD67">
        <v>0</v>
      </c>
      <c r="MH67">
        <v>0</v>
      </c>
      <c r="MK67">
        <v>0</v>
      </c>
      <c r="MR67">
        <v>1</v>
      </c>
      <c r="MS67" t="s">
        <v>5295</v>
      </c>
      <c r="MT67">
        <v>1</v>
      </c>
      <c r="MU67" t="s">
        <v>5259</v>
      </c>
      <c r="NB67" s="59">
        <v>45178</v>
      </c>
      <c r="NC67">
        <v>0</v>
      </c>
      <c r="NG67">
        <v>0</v>
      </c>
      <c r="NJ67">
        <v>0</v>
      </c>
      <c r="NN67">
        <v>1</v>
      </c>
      <c r="NO67">
        <v>1</v>
      </c>
      <c r="NQ67">
        <v>1</v>
      </c>
      <c r="NR67" t="s">
        <v>5296</v>
      </c>
      <c r="NS67">
        <v>1</v>
      </c>
      <c r="NT67" t="s">
        <v>5261</v>
      </c>
      <c r="NU67">
        <v>0</v>
      </c>
      <c r="NV67">
        <v>1</v>
      </c>
      <c r="NW67">
        <v>1</v>
      </c>
      <c r="NX67">
        <v>2</v>
      </c>
      <c r="NY67">
        <v>0</v>
      </c>
      <c r="NZ67">
        <v>0</v>
      </c>
      <c r="OA67" s="59">
        <v>45227</v>
      </c>
      <c r="OB67">
        <v>0</v>
      </c>
      <c r="OF67">
        <v>0</v>
      </c>
      <c r="OI67">
        <v>0</v>
      </c>
      <c r="OM67">
        <v>1</v>
      </c>
      <c r="OP67">
        <v>1</v>
      </c>
      <c r="OQ67" t="s">
        <v>4578</v>
      </c>
      <c r="OR67">
        <v>1</v>
      </c>
      <c r="OS67" t="s">
        <v>5262</v>
      </c>
      <c r="OT67">
        <v>1</v>
      </c>
      <c r="OU67">
        <v>1</v>
      </c>
      <c r="OV67">
        <v>1</v>
      </c>
      <c r="OW67">
        <v>2</v>
      </c>
      <c r="OX67">
        <v>0</v>
      </c>
      <c r="OY67">
        <v>0</v>
      </c>
      <c r="OZ67" s="59">
        <v>45248</v>
      </c>
      <c r="PA67">
        <v>0</v>
      </c>
      <c r="PH67">
        <v>0</v>
      </c>
      <c r="PL67">
        <v>1</v>
      </c>
      <c r="PO67">
        <v>1</v>
      </c>
      <c r="PP67" t="s">
        <v>5263</v>
      </c>
      <c r="PQ67">
        <v>1</v>
      </c>
      <c r="PR67" t="s">
        <v>5264</v>
      </c>
      <c r="PS67">
        <v>1</v>
      </c>
      <c r="PT67">
        <v>1</v>
      </c>
      <c r="PU67">
        <v>1</v>
      </c>
      <c r="PV67">
        <v>1</v>
      </c>
      <c r="PW67">
        <v>0</v>
      </c>
      <c r="PX67">
        <v>0</v>
      </c>
      <c r="PY67" s="59">
        <v>45225</v>
      </c>
      <c r="PZ67" s="15" t="s">
        <v>4615</v>
      </c>
      <c r="QA67" s="111">
        <f t="shared" si="9"/>
        <v>18.924024640657084</v>
      </c>
      <c r="QB67" s="175">
        <v>64.099999999999994</v>
      </c>
      <c r="QC67" s="76">
        <v>169.9</v>
      </c>
      <c r="QD67" s="176" t="s">
        <v>4840</v>
      </c>
      <c r="QE67" s="177" t="s">
        <v>517</v>
      </c>
      <c r="QF67" s="177" t="s">
        <v>4998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 s="59">
        <v>45227</v>
      </c>
      <c r="QU67" s="59">
        <v>45270</v>
      </c>
      <c r="QV67">
        <v>0</v>
      </c>
      <c r="QZ67">
        <v>0</v>
      </c>
      <c r="RG67">
        <v>1</v>
      </c>
      <c r="RJ67">
        <v>1</v>
      </c>
      <c r="RK67" t="s">
        <v>5297</v>
      </c>
      <c r="RL67">
        <v>1</v>
      </c>
      <c r="RM67" t="s">
        <v>5266</v>
      </c>
      <c r="RN67">
        <v>0</v>
      </c>
      <c r="RO67">
        <v>1</v>
      </c>
      <c r="RP67">
        <v>1</v>
      </c>
      <c r="RQ67">
        <v>-1</v>
      </c>
      <c r="RR67">
        <v>0</v>
      </c>
      <c r="RS67">
        <v>0</v>
      </c>
      <c r="RT67" s="59">
        <v>45304</v>
      </c>
      <c r="RU67">
        <v>0</v>
      </c>
      <c r="RY67">
        <v>0</v>
      </c>
      <c r="SB67">
        <v>0</v>
      </c>
      <c r="SI67">
        <v>1</v>
      </c>
      <c r="SJ67" t="s">
        <v>5267</v>
      </c>
      <c r="SK67">
        <v>1</v>
      </c>
      <c r="SL67" t="s">
        <v>4578</v>
      </c>
      <c r="SM67">
        <v>0</v>
      </c>
      <c r="SN67">
        <v>1</v>
      </c>
      <c r="SO67">
        <v>0</v>
      </c>
      <c r="SP67">
        <v>2</v>
      </c>
      <c r="SQ67">
        <v>0</v>
      </c>
      <c r="SR67">
        <v>0</v>
      </c>
      <c r="SS67" s="59">
        <v>45333</v>
      </c>
      <c r="ST67">
        <v>0</v>
      </c>
      <c r="SX67">
        <v>0</v>
      </c>
      <c r="TA67">
        <v>1</v>
      </c>
      <c r="TE67">
        <v>1</v>
      </c>
      <c r="TF67">
        <v>1</v>
      </c>
      <c r="TH67">
        <v>1</v>
      </c>
      <c r="TI67" t="s">
        <v>5298</v>
      </c>
      <c r="TJ67">
        <v>1</v>
      </c>
      <c r="TK67" t="s">
        <v>5269</v>
      </c>
      <c r="TL67">
        <v>0</v>
      </c>
      <c r="TM67">
        <v>1</v>
      </c>
      <c r="TN67">
        <v>1</v>
      </c>
      <c r="TO67">
        <v>2</v>
      </c>
      <c r="TP67">
        <v>0</v>
      </c>
      <c r="TQ67">
        <v>0</v>
      </c>
      <c r="TR67" s="59">
        <v>45362</v>
      </c>
      <c r="TS67">
        <v>0</v>
      </c>
      <c r="TW67">
        <v>0</v>
      </c>
      <c r="TZ67">
        <v>0</v>
      </c>
      <c r="UD67">
        <v>1</v>
      </c>
      <c r="UG67">
        <v>1</v>
      </c>
      <c r="UH67" t="s">
        <v>4685</v>
      </c>
      <c r="UI67">
        <v>1</v>
      </c>
      <c r="UJ67" t="s">
        <v>4811</v>
      </c>
      <c r="UK67">
        <v>1</v>
      </c>
      <c r="UL67">
        <v>1</v>
      </c>
      <c r="UM67">
        <v>1</v>
      </c>
      <c r="UN67">
        <v>2</v>
      </c>
      <c r="UO67">
        <v>0</v>
      </c>
      <c r="UP67">
        <v>0</v>
      </c>
      <c r="UQ67" s="59">
        <v>45389</v>
      </c>
      <c r="UR67">
        <v>0</v>
      </c>
      <c r="UV67">
        <v>0</v>
      </c>
      <c r="UY67">
        <v>1</v>
      </c>
      <c r="VC67">
        <v>1</v>
      </c>
      <c r="VF67">
        <v>1</v>
      </c>
      <c r="VG67" t="s">
        <v>5270</v>
      </c>
      <c r="VH67">
        <v>1</v>
      </c>
      <c r="VI67" t="s">
        <v>5299</v>
      </c>
      <c r="VJ67">
        <v>0</v>
      </c>
      <c r="VK67">
        <v>1</v>
      </c>
      <c r="VL67">
        <v>1</v>
      </c>
      <c r="VM67">
        <v>2</v>
      </c>
      <c r="VN67">
        <v>0</v>
      </c>
      <c r="VO67">
        <v>0</v>
      </c>
      <c r="VP67" s="59">
        <v>45437</v>
      </c>
      <c r="VQ67">
        <v>0</v>
      </c>
      <c r="VU67">
        <v>0</v>
      </c>
      <c r="VX67">
        <v>0</v>
      </c>
      <c r="WB67">
        <v>0</v>
      </c>
      <c r="WE67">
        <v>1</v>
      </c>
      <c r="WF67" t="s">
        <v>5061</v>
      </c>
      <c r="WG67">
        <v>1</v>
      </c>
      <c r="WH67" t="s">
        <v>5272</v>
      </c>
      <c r="WI67">
        <v>0</v>
      </c>
      <c r="WJ67">
        <v>1</v>
      </c>
      <c r="WK67">
        <v>1</v>
      </c>
      <c r="WL67">
        <v>2</v>
      </c>
      <c r="WM67">
        <v>0</v>
      </c>
      <c r="WN67">
        <v>0</v>
      </c>
      <c r="WO67" s="59">
        <v>45457</v>
      </c>
      <c r="WP67">
        <v>0</v>
      </c>
      <c r="WT67">
        <v>0</v>
      </c>
      <c r="WW67">
        <v>0</v>
      </c>
      <c r="XA67">
        <v>1</v>
      </c>
      <c r="XD67">
        <v>1</v>
      </c>
      <c r="XE67" t="s">
        <v>5273</v>
      </c>
      <c r="XF67">
        <v>1</v>
      </c>
      <c r="XG67" t="s">
        <v>5300</v>
      </c>
      <c r="XH67">
        <v>0</v>
      </c>
      <c r="XI67">
        <v>1</v>
      </c>
      <c r="XJ67">
        <v>1</v>
      </c>
      <c r="XK67">
        <v>2</v>
      </c>
      <c r="XL67">
        <v>0</v>
      </c>
      <c r="XM67">
        <v>0</v>
      </c>
      <c r="XN67" s="59">
        <v>45475</v>
      </c>
      <c r="XO67">
        <v>0</v>
      </c>
      <c r="XS67">
        <v>0</v>
      </c>
      <c r="XV67">
        <v>0</v>
      </c>
      <c r="XZ67">
        <v>1</v>
      </c>
      <c r="YC67">
        <v>1</v>
      </c>
      <c r="YD67" t="s">
        <v>5301</v>
      </c>
      <c r="YE67">
        <v>1</v>
      </c>
      <c r="YF67" t="s">
        <v>2812</v>
      </c>
      <c r="YG67">
        <v>0</v>
      </c>
      <c r="YH67">
        <v>1</v>
      </c>
      <c r="YI67">
        <v>1</v>
      </c>
      <c r="YJ67">
        <v>2</v>
      </c>
      <c r="YK67">
        <v>0</v>
      </c>
      <c r="YL67">
        <v>0</v>
      </c>
      <c r="YM67" s="59">
        <v>45475</v>
      </c>
      <c r="YN67">
        <v>14.7</v>
      </c>
      <c r="YP67" s="59">
        <v>45500</v>
      </c>
      <c r="YQ67">
        <v>0</v>
      </c>
      <c r="YU67">
        <v>0</v>
      </c>
      <c r="YX67">
        <v>0</v>
      </c>
      <c r="ZB67">
        <v>1</v>
      </c>
      <c r="ZE67">
        <v>1</v>
      </c>
      <c r="ZF67" t="s">
        <v>5302</v>
      </c>
      <c r="ZG67">
        <v>1</v>
      </c>
      <c r="ZH67" t="s">
        <v>4828</v>
      </c>
      <c r="ZI67">
        <v>0</v>
      </c>
      <c r="ZJ67">
        <v>1</v>
      </c>
      <c r="ZK67">
        <v>1</v>
      </c>
      <c r="ZM67">
        <v>0</v>
      </c>
      <c r="ZN67">
        <v>0</v>
      </c>
      <c r="ZO67">
        <v>0</v>
      </c>
      <c r="ZQ67" s="59">
        <v>45543</v>
      </c>
      <c r="ZR67">
        <v>0</v>
      </c>
      <c r="ZV67">
        <v>0</v>
      </c>
      <c r="ZY67">
        <v>0</v>
      </c>
      <c r="AAC67">
        <v>1</v>
      </c>
      <c r="AAF67">
        <v>1</v>
      </c>
      <c r="AAG67" t="s">
        <v>5277</v>
      </c>
      <c r="AAH67">
        <v>1</v>
      </c>
      <c r="AAI67" t="s">
        <v>5278</v>
      </c>
      <c r="AAJ67">
        <v>0</v>
      </c>
      <c r="AAK67">
        <v>1</v>
      </c>
      <c r="AAL67">
        <v>1</v>
      </c>
      <c r="AAM67">
        <v>2</v>
      </c>
      <c r="AAN67">
        <v>0</v>
      </c>
      <c r="AAO67">
        <v>0</v>
      </c>
      <c r="AAP67" s="59">
        <v>45634</v>
      </c>
      <c r="AAQ67">
        <v>0</v>
      </c>
      <c r="AAU67">
        <v>0</v>
      </c>
      <c r="AAX67">
        <v>0</v>
      </c>
      <c r="ABB67">
        <v>1</v>
      </c>
      <c r="ABE67">
        <v>1</v>
      </c>
      <c r="ABF67" t="s">
        <v>5279</v>
      </c>
      <c r="ABG67">
        <v>1</v>
      </c>
      <c r="ABH67" t="s">
        <v>5303</v>
      </c>
      <c r="ABI67">
        <v>0</v>
      </c>
      <c r="ABJ67">
        <v>1</v>
      </c>
      <c r="ABK67">
        <v>1</v>
      </c>
      <c r="ABL67">
        <v>2</v>
      </c>
      <c r="ABM67">
        <v>0</v>
      </c>
      <c r="ABN67">
        <v>0</v>
      </c>
      <c r="ABO67" s="59">
        <v>45632</v>
      </c>
      <c r="ABP67" s="58">
        <f t="shared" si="2"/>
        <v>20.038329911019851</v>
      </c>
      <c r="ABQ67">
        <v>64.7</v>
      </c>
      <c r="ABR67">
        <v>169.8</v>
      </c>
      <c r="ABS67" s="15">
        <v>41</v>
      </c>
      <c r="ABT67">
        <v>13.9</v>
      </c>
      <c r="ABU67" t="s">
        <v>20</v>
      </c>
      <c r="ABV67">
        <v>0</v>
      </c>
      <c r="ABW67">
        <v>0</v>
      </c>
      <c r="ABX67">
        <v>1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 s="59">
        <v>45633</v>
      </c>
    </row>
    <row r="68" spans="1:763" x14ac:dyDescent="0.25">
      <c r="A68">
        <v>66</v>
      </c>
      <c r="B68" s="15" t="s">
        <v>4545</v>
      </c>
      <c r="C68" s="15" t="s">
        <v>5306</v>
      </c>
      <c r="D68" s="72" t="s">
        <v>4707</v>
      </c>
      <c r="E68" s="15" t="s">
        <v>4621</v>
      </c>
      <c r="F68" s="72" t="s">
        <v>5307</v>
      </c>
      <c r="G68" s="138">
        <v>32609</v>
      </c>
      <c r="H68" s="72">
        <v>1</v>
      </c>
      <c r="I68" s="145">
        <v>44685</v>
      </c>
      <c r="J68" s="174">
        <f t="shared" si="7"/>
        <v>33.062286105407253</v>
      </c>
      <c r="K68" s="175">
        <v>54.5</v>
      </c>
      <c r="L68" s="175">
        <v>1.581</v>
      </c>
      <c r="M68" s="176">
        <v>21.803828752328911</v>
      </c>
      <c r="N68" s="110"/>
      <c r="O68" s="110"/>
      <c r="P68" s="110"/>
      <c r="Q68" s="110"/>
      <c r="R68" s="110"/>
      <c r="S68" s="110"/>
      <c r="T68" s="177">
        <v>14.5</v>
      </c>
      <c r="U68" s="178">
        <v>0</v>
      </c>
      <c r="V68" s="174">
        <v>0</v>
      </c>
      <c r="W68" s="174">
        <v>0</v>
      </c>
      <c r="X68" s="174">
        <v>0</v>
      </c>
      <c r="Y68" s="174">
        <v>0</v>
      </c>
      <c r="Z68" s="174">
        <v>1</v>
      </c>
      <c r="AA68" s="174">
        <v>0</v>
      </c>
      <c r="AB68" s="174">
        <v>0</v>
      </c>
      <c r="AC68" s="174">
        <v>0</v>
      </c>
      <c r="AD68" s="174">
        <v>0</v>
      </c>
      <c r="AE68" s="174">
        <v>0</v>
      </c>
      <c r="AF68">
        <v>0</v>
      </c>
      <c r="AL68">
        <v>1</v>
      </c>
      <c r="AN68">
        <v>1</v>
      </c>
      <c r="AO68">
        <v>0</v>
      </c>
      <c r="AP68">
        <v>1</v>
      </c>
      <c r="AQ68">
        <v>1</v>
      </c>
      <c r="AT68" s="68">
        <v>1</v>
      </c>
      <c r="AU68" s="140" t="s">
        <v>97</v>
      </c>
      <c r="AV68" s="68">
        <v>1</v>
      </c>
      <c r="AW68" s="68"/>
      <c r="AX68" s="68"/>
      <c r="AY68" s="68">
        <v>1</v>
      </c>
      <c r="AZ68" s="68"/>
      <c r="BA68" s="179">
        <v>44779</v>
      </c>
      <c r="BB68" s="68"/>
      <c r="BC68" s="68"/>
      <c r="BD68" s="68"/>
      <c r="BE68" s="68"/>
      <c r="BF68" s="68">
        <v>0</v>
      </c>
      <c r="BG68" s="68">
        <v>1</v>
      </c>
      <c r="BH68" s="68">
        <v>1</v>
      </c>
      <c r="BI68" s="68">
        <v>1</v>
      </c>
      <c r="BJ68" s="68"/>
      <c r="BK68" s="68">
        <v>1</v>
      </c>
      <c r="BL68" s="68" t="s">
        <v>5308</v>
      </c>
      <c r="BM68" s="68">
        <v>1</v>
      </c>
      <c r="BN68" s="68" t="s">
        <v>5309</v>
      </c>
      <c r="BO68" s="68">
        <v>1</v>
      </c>
      <c r="BP68" s="68">
        <v>1</v>
      </c>
      <c r="BQ68" s="68">
        <v>2</v>
      </c>
      <c r="BR68" s="68">
        <v>2</v>
      </c>
      <c r="BS68" s="68">
        <v>0</v>
      </c>
      <c r="BT68" s="68">
        <v>0</v>
      </c>
      <c r="BU68" s="179">
        <v>44807</v>
      </c>
      <c r="BV68" s="68"/>
      <c r="BW68" s="68"/>
      <c r="BX68" s="68"/>
      <c r="BY68" s="68"/>
      <c r="BZ68" s="68">
        <v>99</v>
      </c>
      <c r="CA68" s="15">
        <v>1</v>
      </c>
      <c r="CB68" s="68"/>
      <c r="CC68" s="68">
        <v>1</v>
      </c>
      <c r="CD68" s="68"/>
      <c r="CE68" s="68">
        <v>1</v>
      </c>
      <c r="CF68" s="15" t="s">
        <v>5287</v>
      </c>
      <c r="CG68" s="68">
        <v>1</v>
      </c>
      <c r="CH68" s="15" t="s">
        <v>5086</v>
      </c>
      <c r="CI68" s="15">
        <v>0</v>
      </c>
      <c r="CJ68" s="15">
        <v>1</v>
      </c>
      <c r="CK68" s="15">
        <v>1</v>
      </c>
      <c r="CL68" s="15">
        <v>2</v>
      </c>
      <c r="CM68" s="15">
        <v>0</v>
      </c>
      <c r="CN68" s="15">
        <v>0</v>
      </c>
      <c r="CO68" s="15">
        <v>1</v>
      </c>
      <c r="CP68" s="150">
        <v>44842</v>
      </c>
      <c r="CX68" s="15">
        <v>99</v>
      </c>
      <c r="CY68" s="15">
        <v>1</v>
      </c>
      <c r="DA68" s="15">
        <v>1</v>
      </c>
      <c r="DB68" s="15" t="s">
        <v>4557</v>
      </c>
      <c r="DC68" s="15">
        <v>1</v>
      </c>
      <c r="DD68" s="15" t="s">
        <v>5310</v>
      </c>
      <c r="DE68" s="15">
        <v>1</v>
      </c>
      <c r="DF68" s="15" t="s">
        <v>5311</v>
      </c>
      <c r="DG68" s="15">
        <v>0</v>
      </c>
      <c r="DH68" s="15">
        <v>1</v>
      </c>
      <c r="DI68" s="15">
        <v>1</v>
      </c>
      <c r="DJ68" s="15">
        <v>2</v>
      </c>
      <c r="DK68" s="15">
        <v>0</v>
      </c>
      <c r="DL68" s="15">
        <v>0</v>
      </c>
      <c r="DM68" s="179">
        <v>44869</v>
      </c>
      <c r="DN68" s="68"/>
      <c r="DO68" s="68"/>
      <c r="DP68" s="68"/>
      <c r="DQ68" s="68"/>
      <c r="DR68" s="68"/>
      <c r="DS68" s="68"/>
      <c r="DT68" s="68">
        <v>1</v>
      </c>
      <c r="DV68" s="68">
        <v>1</v>
      </c>
      <c r="DW68" s="68" t="s">
        <v>4557</v>
      </c>
      <c r="DX68" s="68">
        <v>1</v>
      </c>
      <c r="DY68" s="68" t="s">
        <v>5312</v>
      </c>
      <c r="DZ68" s="68">
        <v>1</v>
      </c>
      <c r="EA68" s="68" t="s">
        <v>5313</v>
      </c>
      <c r="EB68" s="68">
        <v>1</v>
      </c>
      <c r="EC68" s="68">
        <v>1</v>
      </c>
      <c r="ED68" s="68">
        <v>1</v>
      </c>
      <c r="EE68" s="68">
        <v>2</v>
      </c>
      <c r="EF68" s="68">
        <v>0</v>
      </c>
      <c r="EG68" s="68">
        <v>0</v>
      </c>
      <c r="EH68" s="68">
        <v>1</v>
      </c>
      <c r="EI68" s="179">
        <v>44898</v>
      </c>
      <c r="EJ68" s="68"/>
      <c r="EK68" s="68"/>
      <c r="EL68" s="68"/>
      <c r="EM68" s="68"/>
      <c r="EN68" s="68"/>
      <c r="EO68" s="68"/>
      <c r="EP68" s="68"/>
      <c r="EQ68" s="68">
        <v>0</v>
      </c>
      <c r="ES68" s="68"/>
      <c r="ET68" s="68"/>
      <c r="EU68" s="68"/>
      <c r="EV68" s="68">
        <v>1</v>
      </c>
      <c r="EW68" s="68" t="s">
        <v>4557</v>
      </c>
      <c r="EX68" s="68">
        <v>1</v>
      </c>
      <c r="EY68" s="68" t="s">
        <v>5036</v>
      </c>
      <c r="EZ68" s="68">
        <v>1</v>
      </c>
      <c r="FA68" s="68" t="s">
        <v>5314</v>
      </c>
      <c r="FB68" s="68">
        <v>0</v>
      </c>
      <c r="FC68" s="68">
        <v>1</v>
      </c>
      <c r="FD68" s="68">
        <v>1</v>
      </c>
      <c r="FE68" s="15">
        <v>2</v>
      </c>
      <c r="FF68" s="68">
        <v>0</v>
      </c>
      <c r="FG68" s="68">
        <v>0</v>
      </c>
      <c r="FI68" s="68"/>
      <c r="FJ68" s="68"/>
      <c r="FK68" s="68"/>
      <c r="GG68" s="59">
        <v>44962</v>
      </c>
      <c r="GO68">
        <v>0</v>
      </c>
      <c r="GT68">
        <v>1</v>
      </c>
      <c r="GU68" t="s">
        <v>4557</v>
      </c>
      <c r="GV68">
        <v>1</v>
      </c>
      <c r="GW68" t="s">
        <v>5315</v>
      </c>
      <c r="GX68">
        <v>1</v>
      </c>
      <c r="GY68" t="s">
        <v>5316</v>
      </c>
      <c r="GZ68">
        <v>0</v>
      </c>
      <c r="HA68">
        <v>1</v>
      </c>
      <c r="HB68">
        <v>1</v>
      </c>
      <c r="HD68">
        <v>0</v>
      </c>
      <c r="HE68">
        <v>0</v>
      </c>
      <c r="HF68" s="59">
        <v>44996</v>
      </c>
      <c r="HN68">
        <v>0</v>
      </c>
      <c r="HS68">
        <v>0</v>
      </c>
      <c r="HT68" t="s">
        <v>4557</v>
      </c>
      <c r="HU68">
        <v>1</v>
      </c>
      <c r="HV68" t="s">
        <v>5317</v>
      </c>
      <c r="HW68">
        <v>1</v>
      </c>
      <c r="HX68" t="s">
        <v>4797</v>
      </c>
      <c r="HY68">
        <v>1</v>
      </c>
      <c r="HZ68">
        <v>1</v>
      </c>
      <c r="IA68">
        <v>1</v>
      </c>
      <c r="IB68">
        <v>2</v>
      </c>
      <c r="IC68">
        <v>0</v>
      </c>
      <c r="ID68">
        <v>0</v>
      </c>
      <c r="IE68" s="59">
        <v>45020</v>
      </c>
      <c r="IM68">
        <v>0</v>
      </c>
      <c r="IS68" t="s">
        <v>4865</v>
      </c>
      <c r="IT68">
        <v>1</v>
      </c>
      <c r="IU68" t="s">
        <v>5318</v>
      </c>
      <c r="IV68">
        <v>1</v>
      </c>
      <c r="IW68" t="s">
        <v>5319</v>
      </c>
      <c r="IX68">
        <v>1</v>
      </c>
      <c r="IY68">
        <v>1</v>
      </c>
      <c r="IZ68">
        <v>1</v>
      </c>
      <c r="JA68">
        <v>2</v>
      </c>
      <c r="JB68">
        <v>0</v>
      </c>
      <c r="JC68">
        <v>0</v>
      </c>
      <c r="JD68">
        <v>1</v>
      </c>
      <c r="JE68" s="59">
        <v>45068</v>
      </c>
      <c r="JF68" s="59">
        <v>45069</v>
      </c>
      <c r="JN68">
        <v>0</v>
      </c>
      <c r="JS68">
        <v>1</v>
      </c>
      <c r="JU68">
        <v>1</v>
      </c>
      <c r="JV68" t="s">
        <v>5320</v>
      </c>
      <c r="JW68">
        <v>1</v>
      </c>
      <c r="JX68" t="s">
        <v>5321</v>
      </c>
      <c r="JY68">
        <v>0</v>
      </c>
      <c r="JZ68">
        <v>1</v>
      </c>
      <c r="KA68">
        <v>1</v>
      </c>
      <c r="KB68">
        <v>2</v>
      </c>
      <c r="KC68">
        <v>0</v>
      </c>
      <c r="KD68">
        <v>0</v>
      </c>
      <c r="KE68" s="59">
        <v>45094</v>
      </c>
      <c r="KF68">
        <v>0</v>
      </c>
      <c r="KJ68">
        <v>0</v>
      </c>
      <c r="KM68">
        <v>0</v>
      </c>
      <c r="KR68">
        <v>1</v>
      </c>
      <c r="KS68" t="s">
        <v>4557</v>
      </c>
      <c r="KT68">
        <v>1</v>
      </c>
      <c r="KU68" t="s">
        <v>5322</v>
      </c>
      <c r="KV68">
        <v>1</v>
      </c>
      <c r="KW68" t="s">
        <v>5323</v>
      </c>
      <c r="KX68">
        <v>0</v>
      </c>
      <c r="KY68">
        <v>1</v>
      </c>
      <c r="KZ68">
        <v>1</v>
      </c>
      <c r="LA68">
        <v>2</v>
      </c>
      <c r="LB68">
        <v>0</v>
      </c>
      <c r="LC68">
        <v>0</v>
      </c>
      <c r="LD68" s="59">
        <v>45133</v>
      </c>
      <c r="LE68">
        <v>0</v>
      </c>
      <c r="LL68">
        <v>0</v>
      </c>
      <c r="LR68" t="s">
        <v>5203</v>
      </c>
      <c r="LS68">
        <v>1</v>
      </c>
      <c r="LT68" t="s">
        <v>4752</v>
      </c>
      <c r="LU68">
        <v>1</v>
      </c>
      <c r="LV68" t="s">
        <v>5324</v>
      </c>
      <c r="LW68">
        <v>0</v>
      </c>
      <c r="LX68">
        <v>1</v>
      </c>
      <c r="LY68">
        <v>1</v>
      </c>
      <c r="LZ68">
        <v>2</v>
      </c>
      <c r="MA68">
        <v>0</v>
      </c>
      <c r="MB68">
        <v>0</v>
      </c>
      <c r="MC68" s="59">
        <v>45164</v>
      </c>
      <c r="MD68">
        <v>0</v>
      </c>
      <c r="MH68">
        <v>0</v>
      </c>
      <c r="MK68">
        <v>0</v>
      </c>
      <c r="MQ68" t="s">
        <v>4865</v>
      </c>
      <c r="MR68">
        <v>1</v>
      </c>
      <c r="MS68" t="s">
        <v>5325</v>
      </c>
      <c r="MT68">
        <v>1</v>
      </c>
      <c r="MU68" t="s">
        <v>5326</v>
      </c>
      <c r="MV68">
        <v>0</v>
      </c>
      <c r="MW68">
        <v>1</v>
      </c>
      <c r="MX68">
        <v>1</v>
      </c>
      <c r="MY68">
        <v>2</v>
      </c>
      <c r="MZ68">
        <v>0</v>
      </c>
      <c r="NA68">
        <v>0</v>
      </c>
      <c r="NB68" s="59">
        <v>45178</v>
      </c>
      <c r="NC68">
        <v>0</v>
      </c>
      <c r="NG68">
        <v>0</v>
      </c>
      <c r="NJ68">
        <v>0</v>
      </c>
      <c r="NP68" t="s">
        <v>5203</v>
      </c>
      <c r="NQ68">
        <v>1</v>
      </c>
      <c r="NR68" t="s">
        <v>4878</v>
      </c>
      <c r="NS68">
        <v>1</v>
      </c>
      <c r="NT68" t="s">
        <v>5327</v>
      </c>
      <c r="NU68">
        <v>0</v>
      </c>
      <c r="NV68">
        <v>1</v>
      </c>
      <c r="NW68">
        <v>1</v>
      </c>
      <c r="NX68">
        <v>2</v>
      </c>
      <c r="NY68">
        <v>0</v>
      </c>
      <c r="NZ68">
        <v>0</v>
      </c>
      <c r="OA68" s="59">
        <v>45226</v>
      </c>
      <c r="OB68">
        <v>0</v>
      </c>
      <c r="OF68">
        <v>0</v>
      </c>
      <c r="OI68">
        <v>0</v>
      </c>
      <c r="OO68" t="s">
        <v>5328</v>
      </c>
      <c r="OP68">
        <v>1</v>
      </c>
      <c r="OQ68" t="s">
        <v>4796</v>
      </c>
      <c r="OR68">
        <v>1</v>
      </c>
      <c r="OS68" t="s">
        <v>5322</v>
      </c>
      <c r="OT68">
        <v>0</v>
      </c>
      <c r="OU68">
        <v>1</v>
      </c>
      <c r="OV68">
        <v>1</v>
      </c>
      <c r="OW68">
        <v>2</v>
      </c>
      <c r="OX68">
        <v>0</v>
      </c>
      <c r="OY68">
        <v>0</v>
      </c>
      <c r="OZ68" s="59">
        <v>45248</v>
      </c>
      <c r="PA68">
        <v>0</v>
      </c>
      <c r="PE68">
        <v>0</v>
      </c>
      <c r="PH68">
        <v>0</v>
      </c>
      <c r="PL68">
        <v>1</v>
      </c>
      <c r="PM68" t="s">
        <v>5329</v>
      </c>
      <c r="PO68">
        <v>1</v>
      </c>
      <c r="PP68" t="s">
        <v>5330</v>
      </c>
      <c r="PQ68">
        <v>1</v>
      </c>
      <c r="PR68" t="s">
        <v>5331</v>
      </c>
      <c r="PS68">
        <v>1</v>
      </c>
      <c r="PT68">
        <v>1</v>
      </c>
      <c r="PU68">
        <v>1</v>
      </c>
      <c r="PV68">
        <v>1</v>
      </c>
      <c r="PW68">
        <v>0</v>
      </c>
      <c r="PX68">
        <v>0</v>
      </c>
      <c r="PY68" s="59">
        <v>45225</v>
      </c>
      <c r="PZ68" s="15" t="s">
        <v>4621</v>
      </c>
      <c r="QA68" s="111">
        <f t="shared" si="9"/>
        <v>34.540725530458587</v>
      </c>
      <c r="QB68" s="175">
        <v>52.2</v>
      </c>
      <c r="QC68" s="76">
        <v>159.9</v>
      </c>
      <c r="QD68" s="176" t="s">
        <v>4964</v>
      </c>
      <c r="QE68" s="177" t="s">
        <v>20</v>
      </c>
      <c r="QF68" s="177" t="s">
        <v>4673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 s="59">
        <v>45227</v>
      </c>
      <c r="QU68" s="59">
        <v>45270</v>
      </c>
      <c r="QV68">
        <v>0</v>
      </c>
      <c r="QZ68">
        <v>0</v>
      </c>
      <c r="RC68">
        <v>0</v>
      </c>
      <c r="RG68">
        <v>1</v>
      </c>
      <c r="RJ68">
        <v>1</v>
      </c>
      <c r="RK68" t="s">
        <v>5332</v>
      </c>
      <c r="RL68">
        <v>1</v>
      </c>
      <c r="RM68" t="s">
        <v>5333</v>
      </c>
      <c r="RN68">
        <v>0</v>
      </c>
      <c r="RO68">
        <v>1</v>
      </c>
      <c r="RP68">
        <v>1</v>
      </c>
      <c r="RQ68">
        <v>1</v>
      </c>
      <c r="RR68">
        <v>0</v>
      </c>
      <c r="RS68">
        <v>0</v>
      </c>
      <c r="RT68" s="59">
        <v>45304</v>
      </c>
      <c r="RU68">
        <v>0</v>
      </c>
      <c r="RY68">
        <v>0</v>
      </c>
      <c r="SB68">
        <v>0</v>
      </c>
      <c r="SF68">
        <v>1</v>
      </c>
      <c r="SH68" t="s">
        <v>4557</v>
      </c>
      <c r="SI68">
        <v>1</v>
      </c>
      <c r="SJ68" t="s">
        <v>5334</v>
      </c>
      <c r="SK68">
        <v>1</v>
      </c>
      <c r="SL68" t="s">
        <v>2812</v>
      </c>
      <c r="SM68">
        <v>1</v>
      </c>
      <c r="SN68">
        <v>1</v>
      </c>
      <c r="SO68">
        <v>1</v>
      </c>
      <c r="SP68">
        <v>2</v>
      </c>
      <c r="SQ68">
        <v>0</v>
      </c>
      <c r="SR68">
        <v>0</v>
      </c>
      <c r="SS68" s="59">
        <v>45333</v>
      </c>
      <c r="ST68">
        <v>0</v>
      </c>
      <c r="SX68">
        <v>0</v>
      </c>
      <c r="TA68">
        <v>0</v>
      </c>
      <c r="TE68">
        <v>1</v>
      </c>
      <c r="TH68">
        <v>1</v>
      </c>
      <c r="TI68" t="s">
        <v>5335</v>
      </c>
      <c r="TJ68">
        <v>1</v>
      </c>
      <c r="TK68" t="s">
        <v>5336</v>
      </c>
      <c r="TL68">
        <v>1</v>
      </c>
      <c r="TM68">
        <v>1</v>
      </c>
      <c r="TN68">
        <v>1</v>
      </c>
      <c r="TO68">
        <v>2</v>
      </c>
      <c r="TP68">
        <v>0</v>
      </c>
      <c r="TQ68">
        <v>0</v>
      </c>
      <c r="TR68" s="59">
        <v>45362</v>
      </c>
      <c r="TS68">
        <v>0</v>
      </c>
      <c r="TW68">
        <v>0</v>
      </c>
      <c r="TZ68">
        <v>0</v>
      </c>
      <c r="UD68">
        <v>1</v>
      </c>
      <c r="UG68">
        <v>1</v>
      </c>
      <c r="UH68" t="s">
        <v>5337</v>
      </c>
      <c r="UI68">
        <v>1</v>
      </c>
      <c r="UJ68" t="s">
        <v>5338</v>
      </c>
      <c r="UK68">
        <v>1</v>
      </c>
      <c r="UL68">
        <v>1</v>
      </c>
      <c r="UM68">
        <v>1</v>
      </c>
      <c r="UN68">
        <v>2</v>
      </c>
      <c r="UO68">
        <v>0</v>
      </c>
      <c r="UP68">
        <v>0</v>
      </c>
      <c r="UQ68" s="59">
        <v>45390</v>
      </c>
      <c r="UR68">
        <v>0</v>
      </c>
      <c r="UV68">
        <v>0</v>
      </c>
      <c r="UY68">
        <v>0</v>
      </c>
      <c r="VC68">
        <v>1</v>
      </c>
      <c r="VF68">
        <v>1</v>
      </c>
      <c r="VG68" t="s">
        <v>5339</v>
      </c>
      <c r="VH68">
        <v>1</v>
      </c>
      <c r="VI68" t="s">
        <v>5340</v>
      </c>
      <c r="VJ68">
        <v>0</v>
      </c>
      <c r="VK68">
        <v>1</v>
      </c>
      <c r="VL68">
        <v>1</v>
      </c>
      <c r="VM68">
        <v>2</v>
      </c>
      <c r="VN68">
        <v>0</v>
      </c>
      <c r="VO68">
        <v>0</v>
      </c>
      <c r="VP68" s="59">
        <v>45437</v>
      </c>
      <c r="VQ68">
        <v>0</v>
      </c>
      <c r="VU68">
        <v>0</v>
      </c>
      <c r="VX68">
        <v>0</v>
      </c>
      <c r="WB68">
        <v>1</v>
      </c>
      <c r="WE68">
        <v>1</v>
      </c>
      <c r="WF68" t="s">
        <v>5341</v>
      </c>
      <c r="WG68">
        <v>1</v>
      </c>
      <c r="WH68" t="s">
        <v>4819</v>
      </c>
      <c r="WI68">
        <v>0</v>
      </c>
      <c r="WJ68">
        <v>1</v>
      </c>
      <c r="WK68">
        <v>1</v>
      </c>
      <c r="WL68">
        <v>2</v>
      </c>
      <c r="WM68">
        <v>0</v>
      </c>
      <c r="WN68">
        <v>0</v>
      </c>
      <c r="WO68" s="59">
        <v>45456</v>
      </c>
      <c r="WP68">
        <v>0</v>
      </c>
      <c r="WT68">
        <v>0</v>
      </c>
      <c r="WW68">
        <v>0</v>
      </c>
      <c r="XA68">
        <v>1</v>
      </c>
      <c r="XD68">
        <v>1</v>
      </c>
      <c r="XE68" t="s">
        <v>5342</v>
      </c>
      <c r="XF68">
        <v>1</v>
      </c>
      <c r="XG68" t="s">
        <v>4816</v>
      </c>
      <c r="XH68">
        <v>0</v>
      </c>
      <c r="XI68">
        <v>1</v>
      </c>
      <c r="XJ68">
        <v>1</v>
      </c>
      <c r="XK68">
        <v>2</v>
      </c>
      <c r="XL68">
        <v>0</v>
      </c>
      <c r="XM68">
        <v>0</v>
      </c>
      <c r="XN68" s="59">
        <v>45475</v>
      </c>
      <c r="XO68">
        <v>0</v>
      </c>
      <c r="XS68">
        <v>0</v>
      </c>
      <c r="XV68">
        <v>0</v>
      </c>
      <c r="XZ68">
        <v>1</v>
      </c>
      <c r="YC68">
        <v>1</v>
      </c>
      <c r="YD68" t="s">
        <v>5343</v>
      </c>
      <c r="YE68">
        <v>1</v>
      </c>
      <c r="YF68" t="s">
        <v>5344</v>
      </c>
      <c r="YG68">
        <v>0</v>
      </c>
      <c r="YH68">
        <v>1</v>
      </c>
      <c r="YI68">
        <v>1</v>
      </c>
      <c r="YJ68">
        <v>2</v>
      </c>
      <c r="YK68">
        <v>0</v>
      </c>
      <c r="YL68">
        <v>0</v>
      </c>
      <c r="YM68" s="59">
        <v>45475</v>
      </c>
      <c r="YN68">
        <v>14.3</v>
      </c>
      <c r="YP68" s="59">
        <v>45497</v>
      </c>
      <c r="YQ68">
        <v>0</v>
      </c>
      <c r="YU68">
        <v>0</v>
      </c>
      <c r="YX68">
        <v>0</v>
      </c>
      <c r="ZB68">
        <v>1</v>
      </c>
      <c r="ZE68">
        <v>1</v>
      </c>
      <c r="ZF68" t="s">
        <v>5345</v>
      </c>
      <c r="ZG68">
        <v>1</v>
      </c>
      <c r="ZH68" t="s">
        <v>5346</v>
      </c>
      <c r="ZI68">
        <v>0</v>
      </c>
      <c r="ZJ68">
        <v>1</v>
      </c>
      <c r="ZK68">
        <v>1</v>
      </c>
      <c r="ZL68">
        <v>2</v>
      </c>
      <c r="ZM68">
        <v>0</v>
      </c>
      <c r="ZN68">
        <v>0</v>
      </c>
      <c r="ZO68">
        <v>1</v>
      </c>
      <c r="ZP68" s="59">
        <v>45519</v>
      </c>
      <c r="ZQ68" s="59">
        <v>45542</v>
      </c>
      <c r="ZR68">
        <v>0</v>
      </c>
      <c r="ZV68">
        <v>0</v>
      </c>
      <c r="ZY68">
        <v>0</v>
      </c>
      <c r="AAC68">
        <v>1</v>
      </c>
      <c r="AAF68">
        <v>1</v>
      </c>
      <c r="AAG68" t="s">
        <v>5347</v>
      </c>
      <c r="AAH68">
        <v>1</v>
      </c>
      <c r="AAI68" t="s">
        <v>5278</v>
      </c>
      <c r="AAJ68">
        <v>0</v>
      </c>
      <c r="AAK68">
        <v>1</v>
      </c>
      <c r="AAL68">
        <v>1</v>
      </c>
      <c r="AAM68">
        <v>2</v>
      </c>
      <c r="AAN68">
        <v>0</v>
      </c>
      <c r="AAO68">
        <v>0</v>
      </c>
      <c r="AAP68" s="59">
        <v>45634</v>
      </c>
      <c r="AAQ68">
        <v>0</v>
      </c>
      <c r="AAU68">
        <v>0</v>
      </c>
      <c r="AAX68">
        <v>0</v>
      </c>
      <c r="ABB68">
        <v>1</v>
      </c>
      <c r="ABE68">
        <v>1</v>
      </c>
      <c r="ABF68" t="s">
        <v>5348</v>
      </c>
      <c r="ABG68">
        <v>1</v>
      </c>
      <c r="ABH68" t="s">
        <v>5349</v>
      </c>
      <c r="ABI68">
        <v>0</v>
      </c>
      <c r="ABJ68">
        <v>1</v>
      </c>
      <c r="ABK68">
        <v>1</v>
      </c>
      <c r="ABL68">
        <v>2</v>
      </c>
      <c r="ABM68">
        <v>0</v>
      </c>
      <c r="ABN68">
        <v>0</v>
      </c>
      <c r="ABO68" s="59">
        <v>45632</v>
      </c>
      <c r="ABP68" s="58">
        <f t="shared" ref="ABP68:ABP115" si="10">(ABO68-G68)/365.25</f>
        <v>35.655030800821358</v>
      </c>
      <c r="ABQ68">
        <v>53.2</v>
      </c>
      <c r="ABR68">
        <v>157.6</v>
      </c>
      <c r="ABS68" s="15">
        <v>42</v>
      </c>
      <c r="ABT68">
        <v>14.4</v>
      </c>
      <c r="ABU68" t="s">
        <v>20</v>
      </c>
      <c r="ABV68">
        <v>0</v>
      </c>
      <c r="ABW68">
        <v>0</v>
      </c>
      <c r="ABX68">
        <v>0</v>
      </c>
      <c r="ABY68">
        <v>0</v>
      </c>
      <c r="ABZ68">
        <v>1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 s="59">
        <v>45633</v>
      </c>
    </row>
    <row r="69" spans="1:763" x14ac:dyDescent="0.25">
      <c r="A69">
        <v>67</v>
      </c>
      <c r="B69" s="15" t="s">
        <v>4545</v>
      </c>
      <c r="C69" s="15" t="s">
        <v>5306</v>
      </c>
      <c r="D69" s="72" t="s">
        <v>4709</v>
      </c>
      <c r="E69" s="15" t="s">
        <v>4626</v>
      </c>
      <c r="F69" s="72" t="s">
        <v>5350</v>
      </c>
      <c r="G69" s="138">
        <v>39573</v>
      </c>
      <c r="H69" s="72">
        <v>1</v>
      </c>
      <c r="I69" s="145">
        <v>44685</v>
      </c>
      <c r="J69" s="174">
        <f t="shared" si="7"/>
        <v>13.995893223819301</v>
      </c>
      <c r="K69" s="175">
        <v>36.200000000000003</v>
      </c>
      <c r="L69" s="175">
        <v>1.4550000000000001</v>
      </c>
      <c r="M69" s="110"/>
      <c r="N69" s="110"/>
      <c r="O69" s="110"/>
      <c r="P69" s="110">
        <v>-2.2999999999999998</v>
      </c>
      <c r="Q69" s="110" t="s">
        <v>19</v>
      </c>
      <c r="R69" s="110">
        <v>-0.94</v>
      </c>
      <c r="S69" s="110" t="s">
        <v>20</v>
      </c>
      <c r="T69" s="177">
        <v>13.3</v>
      </c>
      <c r="U69" s="178">
        <v>0</v>
      </c>
      <c r="V69" s="174">
        <v>0</v>
      </c>
      <c r="W69" s="174">
        <v>0</v>
      </c>
      <c r="X69" s="174">
        <v>0</v>
      </c>
      <c r="Y69" s="174">
        <v>0</v>
      </c>
      <c r="Z69" s="174">
        <v>1</v>
      </c>
      <c r="AA69" s="174">
        <v>0</v>
      </c>
      <c r="AB69" s="174">
        <v>0</v>
      </c>
      <c r="AC69" s="174">
        <v>0</v>
      </c>
      <c r="AD69" s="174">
        <v>0</v>
      </c>
      <c r="AE69" s="174">
        <v>0</v>
      </c>
      <c r="AF69">
        <v>0</v>
      </c>
      <c r="AL69">
        <v>1</v>
      </c>
      <c r="AN69">
        <v>1</v>
      </c>
      <c r="AO69">
        <v>0</v>
      </c>
      <c r="AQ69">
        <v>1</v>
      </c>
      <c r="AT69" s="68">
        <v>1</v>
      </c>
      <c r="AU69" s="140" t="s">
        <v>97</v>
      </c>
      <c r="AV69" s="68">
        <v>1</v>
      </c>
      <c r="AW69" s="68"/>
      <c r="AX69" s="68"/>
      <c r="AY69" s="68"/>
      <c r="AZ69" s="68">
        <v>1</v>
      </c>
      <c r="BA69" s="179">
        <v>44779</v>
      </c>
      <c r="BB69" s="68"/>
      <c r="BC69" s="68"/>
      <c r="BD69" s="68"/>
      <c r="BE69" s="68"/>
      <c r="BF69" s="68">
        <v>0</v>
      </c>
      <c r="BG69" s="68">
        <v>1</v>
      </c>
      <c r="BH69" s="68">
        <v>1</v>
      </c>
      <c r="BI69" s="68">
        <v>1</v>
      </c>
      <c r="BJ69" s="68"/>
      <c r="BK69" s="68">
        <v>1</v>
      </c>
      <c r="BL69" s="68" t="s">
        <v>5308</v>
      </c>
      <c r="BM69" s="68">
        <v>1</v>
      </c>
      <c r="BN69" s="68" t="s">
        <v>5309</v>
      </c>
      <c r="BO69" s="68">
        <v>1</v>
      </c>
      <c r="BP69" s="68">
        <v>1</v>
      </c>
      <c r="BQ69" s="68">
        <v>2</v>
      </c>
      <c r="BR69" s="68">
        <v>2</v>
      </c>
      <c r="BS69" s="68">
        <v>0</v>
      </c>
      <c r="BT69" s="68">
        <v>0</v>
      </c>
      <c r="BU69" s="179">
        <v>44807</v>
      </c>
      <c r="BV69" s="68"/>
      <c r="BW69" s="68"/>
      <c r="BX69" s="68"/>
      <c r="BY69" s="68"/>
      <c r="BZ69" s="68">
        <v>99</v>
      </c>
      <c r="CA69" s="15">
        <v>1</v>
      </c>
      <c r="CB69" s="68"/>
      <c r="CC69" s="68">
        <v>1</v>
      </c>
      <c r="CD69" s="68"/>
      <c r="CE69" s="68">
        <v>1</v>
      </c>
      <c r="CF69" s="15" t="s">
        <v>5287</v>
      </c>
      <c r="CG69" s="68">
        <v>1</v>
      </c>
      <c r="CH69" s="15" t="s">
        <v>5086</v>
      </c>
      <c r="CI69" s="15">
        <v>0</v>
      </c>
      <c r="CJ69" s="15">
        <v>1</v>
      </c>
      <c r="CK69" s="15">
        <v>1</v>
      </c>
      <c r="CL69" s="15">
        <v>2</v>
      </c>
      <c r="CM69" s="15">
        <v>0</v>
      </c>
      <c r="CN69" s="15">
        <v>0</v>
      </c>
      <c r="CO69" s="15">
        <v>1</v>
      </c>
      <c r="CP69" s="150">
        <v>44842</v>
      </c>
      <c r="CX69" s="15">
        <v>99</v>
      </c>
      <c r="CY69" s="15">
        <v>1</v>
      </c>
      <c r="DA69" s="15">
        <v>1</v>
      </c>
      <c r="DB69" s="15" t="s">
        <v>4557</v>
      </c>
      <c r="DC69" s="15">
        <v>1</v>
      </c>
      <c r="DD69" s="15" t="s">
        <v>5310</v>
      </c>
      <c r="DE69" s="15">
        <v>1</v>
      </c>
      <c r="DF69" s="15" t="s">
        <v>5311</v>
      </c>
      <c r="DG69" s="15">
        <v>0</v>
      </c>
      <c r="DH69" s="15">
        <v>1</v>
      </c>
      <c r="DI69" s="15">
        <v>1</v>
      </c>
      <c r="DJ69" s="15">
        <v>2</v>
      </c>
      <c r="DK69" s="15">
        <v>0</v>
      </c>
      <c r="DL69" s="15">
        <v>0</v>
      </c>
      <c r="DM69" s="179">
        <v>44869</v>
      </c>
      <c r="DN69" s="68"/>
      <c r="DO69" s="68"/>
      <c r="DP69" s="68"/>
      <c r="DQ69" s="68"/>
      <c r="DR69" s="68"/>
      <c r="DS69" s="68"/>
      <c r="DT69" s="68">
        <v>1</v>
      </c>
      <c r="DV69" s="68">
        <v>1</v>
      </c>
      <c r="DW69" s="68" t="s">
        <v>4557</v>
      </c>
      <c r="DX69" s="68">
        <v>1</v>
      </c>
      <c r="DY69" s="68" t="s">
        <v>5312</v>
      </c>
      <c r="DZ69" s="68">
        <v>1</v>
      </c>
      <c r="EA69" s="68" t="s">
        <v>5313</v>
      </c>
      <c r="EB69" s="68">
        <v>1</v>
      </c>
      <c r="EC69" s="68">
        <v>1</v>
      </c>
      <c r="ED69" s="68">
        <v>1</v>
      </c>
      <c r="EE69" s="68">
        <v>2</v>
      </c>
      <c r="EF69" s="68">
        <v>0</v>
      </c>
      <c r="EG69" s="68">
        <v>0</v>
      </c>
      <c r="EH69" s="68">
        <v>1</v>
      </c>
      <c r="EI69" s="179">
        <v>44898</v>
      </c>
      <c r="EJ69" s="68"/>
      <c r="EK69" s="68"/>
      <c r="EL69" s="68"/>
      <c r="EM69" s="68"/>
      <c r="EN69" s="68"/>
      <c r="EO69" s="68"/>
      <c r="EP69" s="68"/>
      <c r="EQ69" s="68">
        <v>0</v>
      </c>
      <c r="ES69" s="68"/>
      <c r="ET69" s="68"/>
      <c r="EU69" s="68"/>
      <c r="EV69" s="68">
        <v>1</v>
      </c>
      <c r="EW69" s="68" t="s">
        <v>4557</v>
      </c>
      <c r="EX69" s="68">
        <v>1</v>
      </c>
      <c r="EY69" s="68" t="s">
        <v>5036</v>
      </c>
      <c r="EZ69" s="68">
        <v>1</v>
      </c>
      <c r="FA69" s="68" t="s">
        <v>5314</v>
      </c>
      <c r="FB69" s="68">
        <v>0</v>
      </c>
      <c r="FC69" s="68">
        <v>1</v>
      </c>
      <c r="FD69" s="68">
        <v>1</v>
      </c>
      <c r="FE69" s="15">
        <v>2</v>
      </c>
      <c r="FF69" s="68">
        <v>0</v>
      </c>
      <c r="FG69" s="68">
        <v>0</v>
      </c>
      <c r="FI69" s="68"/>
      <c r="FJ69" s="68"/>
      <c r="FK69" s="68"/>
      <c r="GG69" s="59">
        <v>44962</v>
      </c>
      <c r="GO69">
        <v>0</v>
      </c>
      <c r="GT69">
        <v>1</v>
      </c>
      <c r="GU69" t="s">
        <v>4557</v>
      </c>
      <c r="GV69">
        <v>1</v>
      </c>
      <c r="GW69" t="s">
        <v>5315</v>
      </c>
      <c r="GX69">
        <v>1</v>
      </c>
      <c r="GY69" t="s">
        <v>5316</v>
      </c>
      <c r="GZ69">
        <v>0</v>
      </c>
      <c r="HA69">
        <v>1</v>
      </c>
      <c r="HB69">
        <v>1</v>
      </c>
      <c r="HD69">
        <v>0</v>
      </c>
      <c r="HE69">
        <v>0</v>
      </c>
      <c r="HF69" s="59">
        <v>44996</v>
      </c>
      <c r="HN69">
        <v>0</v>
      </c>
      <c r="HS69">
        <v>0</v>
      </c>
      <c r="HT69" t="s">
        <v>4557</v>
      </c>
      <c r="HU69">
        <v>1</v>
      </c>
      <c r="HV69" t="s">
        <v>5317</v>
      </c>
      <c r="HW69">
        <v>1</v>
      </c>
      <c r="HX69" t="s">
        <v>4797</v>
      </c>
      <c r="HY69">
        <v>1</v>
      </c>
      <c r="HZ69">
        <v>1</v>
      </c>
      <c r="IA69">
        <v>1</v>
      </c>
      <c r="IB69">
        <v>2</v>
      </c>
      <c r="IC69">
        <v>0</v>
      </c>
      <c r="ID69">
        <v>0</v>
      </c>
      <c r="IE69" s="59">
        <v>45020</v>
      </c>
      <c r="IM69">
        <v>0</v>
      </c>
      <c r="IS69" t="s">
        <v>4865</v>
      </c>
      <c r="IT69">
        <v>1</v>
      </c>
      <c r="IU69" t="s">
        <v>5318</v>
      </c>
      <c r="IV69">
        <v>1</v>
      </c>
      <c r="IW69" t="s">
        <v>5319</v>
      </c>
      <c r="IX69">
        <v>1</v>
      </c>
      <c r="IY69">
        <v>1</v>
      </c>
      <c r="IZ69">
        <v>1</v>
      </c>
      <c r="JA69">
        <v>2</v>
      </c>
      <c r="JB69">
        <v>0</v>
      </c>
      <c r="JC69">
        <v>0</v>
      </c>
      <c r="JD69">
        <v>1</v>
      </c>
      <c r="JE69" s="59">
        <v>45068</v>
      </c>
      <c r="JF69" s="59">
        <v>45069</v>
      </c>
      <c r="JN69">
        <v>0</v>
      </c>
      <c r="JS69">
        <v>1</v>
      </c>
      <c r="JU69">
        <v>1</v>
      </c>
      <c r="JV69" t="s">
        <v>5320</v>
      </c>
      <c r="JW69">
        <v>1</v>
      </c>
      <c r="JX69" t="s">
        <v>5321</v>
      </c>
      <c r="JY69">
        <v>0</v>
      </c>
      <c r="JZ69">
        <v>1</v>
      </c>
      <c r="KA69">
        <v>1</v>
      </c>
      <c r="KB69">
        <v>2</v>
      </c>
      <c r="KC69">
        <v>0</v>
      </c>
      <c r="KD69">
        <v>0</v>
      </c>
      <c r="KE69" s="59">
        <v>45094</v>
      </c>
      <c r="KF69">
        <v>0</v>
      </c>
      <c r="KJ69">
        <v>0</v>
      </c>
      <c r="KM69">
        <v>0</v>
      </c>
      <c r="KR69">
        <v>1</v>
      </c>
      <c r="KS69" t="s">
        <v>4557</v>
      </c>
      <c r="KT69">
        <v>1</v>
      </c>
      <c r="KU69" t="s">
        <v>5322</v>
      </c>
      <c r="KV69">
        <v>1</v>
      </c>
      <c r="KW69" t="s">
        <v>5323</v>
      </c>
      <c r="KX69">
        <v>0</v>
      </c>
      <c r="KY69">
        <v>1</v>
      </c>
      <c r="KZ69">
        <v>1</v>
      </c>
      <c r="LA69">
        <v>2</v>
      </c>
      <c r="LB69">
        <v>0</v>
      </c>
      <c r="LC69">
        <v>0</v>
      </c>
      <c r="LD69" s="59">
        <v>45133</v>
      </c>
      <c r="LE69">
        <v>0</v>
      </c>
      <c r="LL69">
        <v>0</v>
      </c>
      <c r="LR69" t="s">
        <v>5203</v>
      </c>
      <c r="LS69">
        <v>1</v>
      </c>
      <c r="LT69" t="s">
        <v>4752</v>
      </c>
      <c r="LU69">
        <v>1</v>
      </c>
      <c r="LV69" t="s">
        <v>5324</v>
      </c>
      <c r="LW69">
        <v>0</v>
      </c>
      <c r="LX69">
        <v>1</v>
      </c>
      <c r="LY69">
        <v>1</v>
      </c>
      <c r="LZ69">
        <v>2</v>
      </c>
      <c r="MA69">
        <v>0</v>
      </c>
      <c r="MB69">
        <v>0</v>
      </c>
      <c r="MC69" s="59">
        <v>45164</v>
      </c>
      <c r="MD69">
        <v>0</v>
      </c>
      <c r="MH69">
        <v>0</v>
      </c>
      <c r="MK69">
        <v>0</v>
      </c>
      <c r="MQ69" t="s">
        <v>4865</v>
      </c>
      <c r="MR69">
        <v>1</v>
      </c>
      <c r="MS69" t="s">
        <v>5325</v>
      </c>
      <c r="MT69">
        <v>1</v>
      </c>
      <c r="MU69" t="s">
        <v>5326</v>
      </c>
      <c r="MV69">
        <v>0</v>
      </c>
      <c r="MW69">
        <v>1</v>
      </c>
      <c r="MX69">
        <v>1</v>
      </c>
      <c r="MY69">
        <v>2</v>
      </c>
      <c r="MZ69">
        <v>0</v>
      </c>
      <c r="NA69">
        <v>0</v>
      </c>
      <c r="NB69" s="59">
        <v>45178</v>
      </c>
      <c r="NC69">
        <v>0</v>
      </c>
      <c r="NG69">
        <v>0</v>
      </c>
      <c r="NJ69">
        <v>0</v>
      </c>
      <c r="NP69" t="s">
        <v>5203</v>
      </c>
      <c r="NQ69">
        <v>1</v>
      </c>
      <c r="NR69" t="s">
        <v>4878</v>
      </c>
      <c r="NS69">
        <v>1</v>
      </c>
      <c r="NT69" t="s">
        <v>5327</v>
      </c>
      <c r="NU69">
        <v>0</v>
      </c>
      <c r="NV69">
        <v>1</v>
      </c>
      <c r="NW69">
        <v>1</v>
      </c>
      <c r="NX69">
        <v>2</v>
      </c>
      <c r="NY69">
        <v>0</v>
      </c>
      <c r="NZ69">
        <v>0</v>
      </c>
      <c r="OA69" s="59">
        <v>45226</v>
      </c>
      <c r="OB69">
        <v>0</v>
      </c>
      <c r="OF69">
        <v>0</v>
      </c>
      <c r="OI69">
        <v>0</v>
      </c>
      <c r="OO69" t="s">
        <v>5328</v>
      </c>
      <c r="OP69">
        <v>1</v>
      </c>
      <c r="OQ69" t="s">
        <v>4796</v>
      </c>
      <c r="OR69">
        <v>1</v>
      </c>
      <c r="OS69" t="s">
        <v>5322</v>
      </c>
      <c r="OT69">
        <v>0</v>
      </c>
      <c r="OU69">
        <v>1</v>
      </c>
      <c r="OV69">
        <v>1</v>
      </c>
      <c r="OW69">
        <v>2</v>
      </c>
      <c r="OX69">
        <v>0</v>
      </c>
      <c r="OY69">
        <v>0</v>
      </c>
      <c r="OZ69" s="59">
        <v>45248</v>
      </c>
      <c r="PA69">
        <v>0</v>
      </c>
      <c r="PE69">
        <v>0</v>
      </c>
      <c r="PH69">
        <v>0</v>
      </c>
      <c r="PO69">
        <v>1</v>
      </c>
      <c r="PP69" t="s">
        <v>5330</v>
      </c>
      <c r="PQ69">
        <v>1</v>
      </c>
      <c r="PR69" t="s">
        <v>5331</v>
      </c>
      <c r="PS69">
        <v>1</v>
      </c>
      <c r="PT69">
        <v>1</v>
      </c>
      <c r="PU69">
        <v>1</v>
      </c>
      <c r="PV69">
        <v>1</v>
      </c>
      <c r="PW69">
        <v>0</v>
      </c>
      <c r="PX69">
        <v>0</v>
      </c>
      <c r="PY69" s="59">
        <v>45225</v>
      </c>
      <c r="PZ69" s="15" t="s">
        <v>4626</v>
      </c>
      <c r="QA69" s="111">
        <f t="shared" si="9"/>
        <v>15.474332648870636</v>
      </c>
      <c r="QB69" s="175">
        <v>43</v>
      </c>
      <c r="QC69" s="76">
        <v>153.5</v>
      </c>
      <c r="QD69" s="176" t="s">
        <v>5351</v>
      </c>
      <c r="QE69" s="177" t="s">
        <v>517</v>
      </c>
      <c r="QF69" s="177" t="s">
        <v>4625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 s="59">
        <v>45226</v>
      </c>
      <c r="QU69" s="59">
        <v>45270</v>
      </c>
      <c r="QV69">
        <v>0</v>
      </c>
      <c r="QZ69">
        <v>0</v>
      </c>
      <c r="RC69">
        <v>0</v>
      </c>
      <c r="RG69">
        <v>1</v>
      </c>
      <c r="RJ69">
        <v>1</v>
      </c>
      <c r="RK69" t="s">
        <v>5332</v>
      </c>
      <c r="RL69">
        <v>1</v>
      </c>
      <c r="RM69" t="s">
        <v>5333</v>
      </c>
      <c r="RN69">
        <v>0</v>
      </c>
      <c r="RO69">
        <v>1</v>
      </c>
      <c r="RP69">
        <v>1</v>
      </c>
      <c r="RQ69">
        <v>1</v>
      </c>
      <c r="RR69">
        <v>0</v>
      </c>
      <c r="RS69">
        <v>0</v>
      </c>
      <c r="RT69" s="59">
        <v>45304</v>
      </c>
      <c r="RU69">
        <v>0</v>
      </c>
      <c r="RY69">
        <v>0</v>
      </c>
      <c r="SB69">
        <v>0</v>
      </c>
      <c r="SF69">
        <v>1</v>
      </c>
      <c r="SH69" t="s">
        <v>4557</v>
      </c>
      <c r="SI69">
        <v>1</v>
      </c>
      <c r="SJ69" t="s">
        <v>5334</v>
      </c>
      <c r="SK69">
        <v>1</v>
      </c>
      <c r="SL69" t="s">
        <v>2812</v>
      </c>
      <c r="SM69">
        <v>1</v>
      </c>
      <c r="SN69">
        <v>1</v>
      </c>
      <c r="SO69">
        <v>1</v>
      </c>
      <c r="SP69">
        <v>2</v>
      </c>
      <c r="SQ69">
        <v>0</v>
      </c>
      <c r="SR69">
        <v>0</v>
      </c>
      <c r="SS69" s="59">
        <v>45333</v>
      </c>
      <c r="ST69">
        <v>0</v>
      </c>
      <c r="SX69">
        <v>0</v>
      </c>
      <c r="TA69">
        <v>0</v>
      </c>
      <c r="TE69">
        <v>1</v>
      </c>
      <c r="TH69">
        <v>1</v>
      </c>
      <c r="TI69" t="s">
        <v>5335</v>
      </c>
      <c r="TJ69">
        <v>1</v>
      </c>
      <c r="TK69" t="s">
        <v>5336</v>
      </c>
      <c r="TL69">
        <v>1</v>
      </c>
      <c r="TM69">
        <v>1</v>
      </c>
      <c r="TN69">
        <v>1</v>
      </c>
      <c r="TO69">
        <v>2</v>
      </c>
      <c r="TP69">
        <v>0</v>
      </c>
      <c r="TQ69">
        <v>0</v>
      </c>
      <c r="TR69" s="59">
        <v>45362</v>
      </c>
      <c r="TS69">
        <v>0</v>
      </c>
      <c r="TW69">
        <v>0</v>
      </c>
      <c r="TZ69">
        <v>0</v>
      </c>
      <c r="UD69">
        <v>1</v>
      </c>
      <c r="UG69">
        <v>1</v>
      </c>
      <c r="UH69" t="s">
        <v>5337</v>
      </c>
      <c r="UI69">
        <v>1</v>
      </c>
      <c r="UJ69" t="s">
        <v>5338</v>
      </c>
      <c r="UK69">
        <v>1</v>
      </c>
      <c r="UL69">
        <v>1</v>
      </c>
      <c r="UM69">
        <v>1</v>
      </c>
      <c r="UN69">
        <v>2</v>
      </c>
      <c r="UO69">
        <v>0</v>
      </c>
      <c r="UP69">
        <v>0</v>
      </c>
      <c r="UQ69" s="59">
        <v>45390</v>
      </c>
      <c r="UR69">
        <v>0</v>
      </c>
      <c r="UV69">
        <v>0</v>
      </c>
      <c r="UY69">
        <v>0</v>
      </c>
      <c r="VC69">
        <v>1</v>
      </c>
      <c r="VF69">
        <v>1</v>
      </c>
      <c r="VG69" t="s">
        <v>5339</v>
      </c>
      <c r="VH69">
        <v>1</v>
      </c>
      <c r="VI69" t="s">
        <v>5340</v>
      </c>
      <c r="VJ69">
        <v>0</v>
      </c>
      <c r="VK69">
        <v>1</v>
      </c>
      <c r="VL69">
        <v>1</v>
      </c>
      <c r="VM69">
        <v>2</v>
      </c>
      <c r="VN69">
        <v>0</v>
      </c>
      <c r="VO69">
        <v>0</v>
      </c>
      <c r="VP69" s="59">
        <v>45437</v>
      </c>
      <c r="VQ69">
        <v>0</v>
      </c>
      <c r="VU69">
        <v>0</v>
      </c>
      <c r="VX69">
        <v>0</v>
      </c>
      <c r="WB69">
        <v>1</v>
      </c>
      <c r="WE69">
        <v>1</v>
      </c>
      <c r="WF69" t="s">
        <v>5341</v>
      </c>
      <c r="WG69">
        <v>1</v>
      </c>
      <c r="WH69" t="s">
        <v>4819</v>
      </c>
      <c r="WI69">
        <v>0</v>
      </c>
      <c r="WJ69">
        <v>1</v>
      </c>
      <c r="WK69">
        <v>1</v>
      </c>
      <c r="WL69">
        <v>2</v>
      </c>
      <c r="WM69">
        <v>0</v>
      </c>
      <c r="WN69">
        <v>0</v>
      </c>
      <c r="WO69" s="59">
        <v>45456</v>
      </c>
      <c r="WP69">
        <v>0</v>
      </c>
      <c r="WT69">
        <v>0</v>
      </c>
      <c r="WW69">
        <v>0</v>
      </c>
      <c r="XA69">
        <v>1</v>
      </c>
      <c r="XD69">
        <v>1</v>
      </c>
      <c r="XE69" t="s">
        <v>5342</v>
      </c>
      <c r="XF69">
        <v>1</v>
      </c>
      <c r="XG69" t="s">
        <v>4816</v>
      </c>
      <c r="XH69">
        <v>0</v>
      </c>
      <c r="XI69">
        <v>1</v>
      </c>
      <c r="XJ69">
        <v>1</v>
      </c>
      <c r="XK69">
        <v>2</v>
      </c>
      <c r="XL69">
        <v>0</v>
      </c>
      <c r="XM69">
        <v>0</v>
      </c>
      <c r="XN69" s="59">
        <v>45475</v>
      </c>
      <c r="XO69">
        <v>0</v>
      </c>
      <c r="XS69">
        <v>0</v>
      </c>
      <c r="XV69">
        <v>0</v>
      </c>
      <c r="XZ69">
        <v>1</v>
      </c>
      <c r="YC69">
        <v>1</v>
      </c>
      <c r="YD69" t="s">
        <v>5343</v>
      </c>
      <c r="YE69">
        <v>1</v>
      </c>
      <c r="YF69" t="s">
        <v>5344</v>
      </c>
      <c r="YG69">
        <v>0</v>
      </c>
      <c r="YH69">
        <v>1</v>
      </c>
      <c r="YI69">
        <v>1</v>
      </c>
      <c r="YJ69">
        <v>2</v>
      </c>
      <c r="YK69">
        <v>0</v>
      </c>
      <c r="YL69">
        <v>0</v>
      </c>
      <c r="YM69" s="59">
        <v>45475</v>
      </c>
      <c r="YN69">
        <v>14.5</v>
      </c>
      <c r="YP69" s="59">
        <v>45497</v>
      </c>
      <c r="YQ69">
        <v>0</v>
      </c>
      <c r="YU69">
        <v>0</v>
      </c>
      <c r="YX69">
        <v>0</v>
      </c>
      <c r="ZB69">
        <v>1</v>
      </c>
      <c r="ZE69">
        <v>1</v>
      </c>
      <c r="ZF69" t="s">
        <v>5345</v>
      </c>
      <c r="ZG69">
        <v>1</v>
      </c>
      <c r="ZH69" t="s">
        <v>5346</v>
      </c>
      <c r="ZI69">
        <v>0</v>
      </c>
      <c r="ZJ69">
        <v>1</v>
      </c>
      <c r="ZK69">
        <v>1</v>
      </c>
      <c r="ZL69">
        <v>2</v>
      </c>
      <c r="ZM69">
        <v>0</v>
      </c>
      <c r="ZN69">
        <v>0</v>
      </c>
      <c r="ZO69">
        <v>1</v>
      </c>
      <c r="ZP69" s="59">
        <v>45519</v>
      </c>
      <c r="ZQ69" s="59">
        <v>45542</v>
      </c>
      <c r="ZR69">
        <v>0</v>
      </c>
      <c r="ZV69">
        <v>0</v>
      </c>
      <c r="ZY69">
        <v>0</v>
      </c>
      <c r="AAC69">
        <v>1</v>
      </c>
      <c r="AAF69">
        <v>1</v>
      </c>
      <c r="AAG69" t="s">
        <v>5347</v>
      </c>
      <c r="AAH69">
        <v>1</v>
      </c>
      <c r="AAI69" t="s">
        <v>5278</v>
      </c>
      <c r="AAJ69">
        <v>0</v>
      </c>
      <c r="AAK69">
        <v>1</v>
      </c>
      <c r="AAL69">
        <v>1</v>
      </c>
      <c r="AAM69">
        <v>2</v>
      </c>
      <c r="AAN69">
        <v>0</v>
      </c>
      <c r="AAO69">
        <v>0</v>
      </c>
      <c r="AAP69" s="59">
        <v>45634</v>
      </c>
      <c r="AAQ69">
        <v>0</v>
      </c>
      <c r="AAU69">
        <v>0</v>
      </c>
      <c r="AAX69">
        <v>0</v>
      </c>
      <c r="ABB69">
        <v>1</v>
      </c>
      <c r="ABE69">
        <v>1</v>
      </c>
      <c r="ABF69" t="s">
        <v>5348</v>
      </c>
      <c r="ABG69">
        <v>1</v>
      </c>
      <c r="ABH69" t="s">
        <v>5349</v>
      </c>
      <c r="ABI69">
        <v>0</v>
      </c>
      <c r="ABJ69">
        <v>1</v>
      </c>
      <c r="ABK69">
        <v>1</v>
      </c>
      <c r="ABL69">
        <v>2</v>
      </c>
      <c r="ABM69">
        <v>0</v>
      </c>
      <c r="ABN69">
        <v>0</v>
      </c>
      <c r="ABO69" s="59">
        <v>45632</v>
      </c>
      <c r="ABP69" s="58">
        <f t="shared" si="10"/>
        <v>16.588637919233403</v>
      </c>
      <c r="ABQ69">
        <v>47.6</v>
      </c>
      <c r="ABR69">
        <v>157.6</v>
      </c>
      <c r="ABS69" s="15">
        <v>46</v>
      </c>
      <c r="ABT69">
        <v>15.7</v>
      </c>
      <c r="ABU69" t="s">
        <v>20</v>
      </c>
      <c r="ABV69">
        <v>-1</v>
      </c>
      <c r="ABW69">
        <v>-1</v>
      </c>
      <c r="ABX69">
        <v>-1</v>
      </c>
      <c r="ABY69">
        <v>-1</v>
      </c>
      <c r="ABZ69">
        <v>-1</v>
      </c>
      <c r="ACA69">
        <v>-1</v>
      </c>
      <c r="ACB69">
        <v>-1</v>
      </c>
      <c r="ACC69">
        <v>-1</v>
      </c>
      <c r="ACD69">
        <v>-1</v>
      </c>
      <c r="ACE69">
        <v>-1</v>
      </c>
      <c r="ACF69">
        <v>-1</v>
      </c>
      <c r="ACG69">
        <v>-1</v>
      </c>
      <c r="ACH69">
        <v>-1</v>
      </c>
      <c r="ACI69" s="59">
        <v>45633</v>
      </c>
    </row>
    <row r="70" spans="1:763" x14ac:dyDescent="0.25">
      <c r="A70">
        <v>68</v>
      </c>
      <c r="B70" s="15" t="s">
        <v>4545</v>
      </c>
      <c r="C70" s="15" t="s">
        <v>5306</v>
      </c>
      <c r="D70" s="72" t="s">
        <v>4713</v>
      </c>
      <c r="E70" s="15" t="s">
        <v>4631</v>
      </c>
      <c r="F70" s="72" t="s">
        <v>5352</v>
      </c>
      <c r="G70" s="138">
        <v>32577</v>
      </c>
      <c r="H70" s="72">
        <v>0</v>
      </c>
      <c r="I70" s="145">
        <v>44685</v>
      </c>
      <c r="J70" s="174">
        <f t="shared" si="7"/>
        <v>33.149897330595479</v>
      </c>
      <c r="K70" s="175">
        <v>48.3</v>
      </c>
      <c r="L70" s="175">
        <v>1.492</v>
      </c>
      <c r="M70" s="176">
        <v>21.697489380359233</v>
      </c>
      <c r="N70" s="110"/>
      <c r="O70" s="110"/>
      <c r="P70" s="110"/>
      <c r="Q70" s="110"/>
      <c r="R70" s="110"/>
      <c r="S70" s="110"/>
      <c r="T70" s="177">
        <v>13.2</v>
      </c>
      <c r="U70" s="178">
        <v>0</v>
      </c>
      <c r="V70" s="174">
        <v>0</v>
      </c>
      <c r="W70" s="174">
        <v>0</v>
      </c>
      <c r="X70" s="174">
        <v>0</v>
      </c>
      <c r="Y70" s="174">
        <v>0</v>
      </c>
      <c r="Z70" s="174">
        <v>1</v>
      </c>
      <c r="AA70" s="174">
        <v>0</v>
      </c>
      <c r="AB70" s="174">
        <v>0</v>
      </c>
      <c r="AC70" s="174">
        <v>0</v>
      </c>
      <c r="AD70" s="174">
        <v>0</v>
      </c>
      <c r="AE70" s="174">
        <v>0</v>
      </c>
      <c r="AF70">
        <v>0</v>
      </c>
      <c r="AL70">
        <v>0</v>
      </c>
      <c r="AP70">
        <v>1</v>
      </c>
      <c r="AQ70">
        <v>1</v>
      </c>
      <c r="AT70" s="68">
        <v>1</v>
      </c>
      <c r="AU70" s="140" t="s">
        <v>97</v>
      </c>
      <c r="AV70" s="68">
        <v>1</v>
      </c>
      <c r="AW70" s="68"/>
      <c r="AX70" s="68"/>
      <c r="AY70" s="68"/>
      <c r="AZ70" s="68">
        <v>1</v>
      </c>
      <c r="BA70" s="179">
        <v>44779</v>
      </c>
      <c r="BB70" s="68"/>
      <c r="BC70" s="68"/>
      <c r="BD70" s="68"/>
      <c r="BE70" s="68"/>
      <c r="BF70" s="68">
        <v>0</v>
      </c>
      <c r="BG70" s="68">
        <v>1</v>
      </c>
      <c r="BH70" s="68">
        <v>0</v>
      </c>
      <c r="BI70" s="68">
        <v>1</v>
      </c>
      <c r="BJ70" s="68"/>
      <c r="BK70" s="68">
        <v>1</v>
      </c>
      <c r="BL70" s="68" t="s">
        <v>5308</v>
      </c>
      <c r="BM70" s="68">
        <v>1</v>
      </c>
      <c r="BN70" s="68" t="s">
        <v>5309</v>
      </c>
      <c r="BO70" s="68">
        <v>1</v>
      </c>
      <c r="BP70" s="68">
        <v>1</v>
      </c>
      <c r="BQ70" s="68">
        <v>2</v>
      </c>
      <c r="BR70" s="68">
        <v>2</v>
      </c>
      <c r="BS70" s="68">
        <v>0</v>
      </c>
      <c r="BT70" s="68">
        <v>0</v>
      </c>
      <c r="BU70" s="179">
        <v>44807</v>
      </c>
      <c r="BV70" s="68"/>
      <c r="BW70" s="68"/>
      <c r="BX70" s="68"/>
      <c r="BY70" s="68"/>
      <c r="BZ70" s="68">
        <v>99</v>
      </c>
      <c r="CA70" s="15">
        <v>1</v>
      </c>
      <c r="CB70" s="68"/>
      <c r="CC70" s="68">
        <v>1</v>
      </c>
      <c r="CD70" s="68"/>
      <c r="CE70" s="68">
        <v>1</v>
      </c>
      <c r="CF70" s="15" t="s">
        <v>5287</v>
      </c>
      <c r="CG70" s="68">
        <v>1</v>
      </c>
      <c r="CH70" s="15" t="s">
        <v>5086</v>
      </c>
      <c r="CI70" s="15">
        <v>0</v>
      </c>
      <c r="CJ70" s="15">
        <v>1</v>
      </c>
      <c r="CK70" s="15">
        <v>1</v>
      </c>
      <c r="CL70" s="15">
        <v>2</v>
      </c>
      <c r="CM70" s="15">
        <v>0</v>
      </c>
      <c r="CN70" s="15">
        <v>0</v>
      </c>
      <c r="CO70" s="15">
        <v>1</v>
      </c>
      <c r="CP70" s="150">
        <v>44842</v>
      </c>
      <c r="CQ70" s="15">
        <v>1</v>
      </c>
      <c r="CR70" s="15">
        <v>3</v>
      </c>
      <c r="CT70" s="15">
        <v>0</v>
      </c>
      <c r="CX70" s="15">
        <v>99</v>
      </c>
      <c r="CY70" s="15">
        <v>1</v>
      </c>
      <c r="DA70" s="15">
        <v>1</v>
      </c>
      <c r="DB70" s="15" t="s">
        <v>4557</v>
      </c>
      <c r="DC70" s="15">
        <v>1</v>
      </c>
      <c r="DD70" s="15" t="s">
        <v>5310</v>
      </c>
      <c r="DE70" s="15">
        <v>1</v>
      </c>
      <c r="DF70" s="15" t="s">
        <v>5311</v>
      </c>
      <c r="DG70" s="15">
        <v>0</v>
      </c>
      <c r="DH70" s="15">
        <v>1</v>
      </c>
      <c r="DI70" s="15">
        <v>1</v>
      </c>
      <c r="DJ70" s="15">
        <v>2</v>
      </c>
      <c r="DK70" s="15">
        <v>0</v>
      </c>
      <c r="DL70" s="15">
        <v>0</v>
      </c>
      <c r="DM70" s="179">
        <v>44869</v>
      </c>
      <c r="DN70" s="68"/>
      <c r="DO70" s="68"/>
      <c r="DP70" s="68"/>
      <c r="DQ70" s="68"/>
      <c r="DR70" s="68"/>
      <c r="DS70" s="68"/>
      <c r="DT70" s="68">
        <v>1</v>
      </c>
      <c r="DV70" s="68">
        <v>1</v>
      </c>
      <c r="DW70" s="68" t="s">
        <v>4557</v>
      </c>
      <c r="DX70" s="68">
        <v>1</v>
      </c>
      <c r="DY70" s="68" t="s">
        <v>5312</v>
      </c>
      <c r="DZ70" s="68">
        <v>1</v>
      </c>
      <c r="EA70" s="68" t="s">
        <v>5313</v>
      </c>
      <c r="EB70" s="68">
        <v>1</v>
      </c>
      <c r="EC70" s="68">
        <v>1</v>
      </c>
      <c r="ED70" s="68">
        <v>1</v>
      </c>
      <c r="EE70" s="68">
        <v>2</v>
      </c>
      <c r="EF70" s="68">
        <v>0</v>
      </c>
      <c r="EG70" s="68">
        <v>0</v>
      </c>
      <c r="EH70" s="68">
        <v>1</v>
      </c>
      <c r="EI70" s="179">
        <v>44898</v>
      </c>
      <c r="EJ70" s="68"/>
      <c r="EK70" s="68"/>
      <c r="EL70" s="68"/>
      <c r="EM70" s="68"/>
      <c r="EN70" s="68"/>
      <c r="EO70" s="68"/>
      <c r="EP70" s="68"/>
      <c r="EQ70" s="68">
        <v>0</v>
      </c>
      <c r="ES70" s="68"/>
      <c r="ET70" s="68"/>
      <c r="EU70" s="68"/>
      <c r="EV70" s="68">
        <v>1</v>
      </c>
      <c r="EW70" s="68" t="s">
        <v>4557</v>
      </c>
      <c r="EX70" s="68">
        <v>1</v>
      </c>
      <c r="EY70" s="68" t="s">
        <v>5036</v>
      </c>
      <c r="EZ70" s="68">
        <v>1</v>
      </c>
      <c r="FA70" s="68" t="s">
        <v>5314</v>
      </c>
      <c r="FB70" s="68">
        <v>0</v>
      </c>
      <c r="FC70" s="68">
        <v>1</v>
      </c>
      <c r="FD70" s="68">
        <v>1</v>
      </c>
      <c r="FE70" s="15">
        <v>2</v>
      </c>
      <c r="FF70" s="68">
        <v>0</v>
      </c>
      <c r="FG70" s="68">
        <v>0</v>
      </c>
      <c r="FI70" s="68"/>
      <c r="FJ70" s="68"/>
      <c r="FK70" s="147"/>
      <c r="GG70" s="59">
        <v>44962</v>
      </c>
      <c r="GO70">
        <v>0</v>
      </c>
      <c r="GT70">
        <v>1</v>
      </c>
      <c r="GU70" t="s">
        <v>4557</v>
      </c>
      <c r="GV70">
        <v>1</v>
      </c>
      <c r="GW70" t="s">
        <v>5315</v>
      </c>
      <c r="GX70">
        <v>1</v>
      </c>
      <c r="GY70" t="s">
        <v>5316</v>
      </c>
      <c r="GZ70">
        <v>0</v>
      </c>
      <c r="HA70">
        <v>1</v>
      </c>
      <c r="HB70">
        <v>1</v>
      </c>
      <c r="HD70">
        <v>0</v>
      </c>
      <c r="HE70">
        <v>0</v>
      </c>
      <c r="HF70" s="59">
        <v>44996</v>
      </c>
      <c r="HN70">
        <v>0</v>
      </c>
      <c r="HS70">
        <v>0</v>
      </c>
      <c r="HT70" t="s">
        <v>4557</v>
      </c>
      <c r="HU70">
        <v>1</v>
      </c>
      <c r="HV70" t="s">
        <v>5317</v>
      </c>
      <c r="HW70">
        <v>1</v>
      </c>
      <c r="HX70" t="s">
        <v>4797</v>
      </c>
      <c r="HY70">
        <v>1</v>
      </c>
      <c r="HZ70">
        <v>1</v>
      </c>
      <c r="IA70">
        <v>1</v>
      </c>
      <c r="IB70">
        <v>2</v>
      </c>
      <c r="IC70">
        <v>0</v>
      </c>
      <c r="ID70">
        <v>0</v>
      </c>
      <c r="IE70" s="59">
        <v>45020</v>
      </c>
      <c r="IM70">
        <v>0</v>
      </c>
      <c r="IS70" t="s">
        <v>4865</v>
      </c>
      <c r="IT70">
        <v>1</v>
      </c>
      <c r="IU70" t="s">
        <v>5318</v>
      </c>
      <c r="IV70">
        <v>1</v>
      </c>
      <c r="IW70" t="s">
        <v>5319</v>
      </c>
      <c r="IX70">
        <v>1</v>
      </c>
      <c r="IY70">
        <v>1</v>
      </c>
      <c r="IZ70">
        <v>1</v>
      </c>
      <c r="JA70">
        <v>2</v>
      </c>
      <c r="JB70">
        <v>0</v>
      </c>
      <c r="JC70">
        <v>0</v>
      </c>
      <c r="JF70" s="59">
        <v>45069</v>
      </c>
      <c r="JN70">
        <v>0</v>
      </c>
      <c r="JS70">
        <v>1</v>
      </c>
      <c r="JU70">
        <v>1</v>
      </c>
      <c r="JV70" t="s">
        <v>5320</v>
      </c>
      <c r="JW70">
        <v>1</v>
      </c>
      <c r="JX70" t="s">
        <v>5321</v>
      </c>
      <c r="JY70">
        <v>0</v>
      </c>
      <c r="JZ70">
        <v>1</v>
      </c>
      <c r="KA70">
        <v>1</v>
      </c>
      <c r="KB70">
        <v>2</v>
      </c>
      <c r="KC70">
        <v>0</v>
      </c>
      <c r="KD70">
        <v>0</v>
      </c>
      <c r="KE70" s="59">
        <v>45094</v>
      </c>
      <c r="KF70">
        <v>0</v>
      </c>
      <c r="KJ70">
        <v>0</v>
      </c>
      <c r="KM70">
        <v>0</v>
      </c>
      <c r="KR70">
        <v>1</v>
      </c>
      <c r="KS70" t="s">
        <v>4557</v>
      </c>
      <c r="KT70">
        <v>1</v>
      </c>
      <c r="KU70" t="s">
        <v>5322</v>
      </c>
      <c r="KV70">
        <v>1</v>
      </c>
      <c r="KW70" t="s">
        <v>5323</v>
      </c>
      <c r="KX70">
        <v>0</v>
      </c>
      <c r="KY70">
        <v>1</v>
      </c>
      <c r="KZ70">
        <v>1</v>
      </c>
      <c r="LA70">
        <v>2</v>
      </c>
      <c r="LB70">
        <v>0</v>
      </c>
      <c r="LC70">
        <v>0</v>
      </c>
      <c r="LD70" s="59">
        <v>45133</v>
      </c>
      <c r="LE70">
        <v>0</v>
      </c>
      <c r="LL70">
        <v>0</v>
      </c>
      <c r="LR70" t="s">
        <v>5203</v>
      </c>
      <c r="LS70">
        <v>1</v>
      </c>
      <c r="LT70" t="s">
        <v>4752</v>
      </c>
      <c r="LU70">
        <v>1</v>
      </c>
      <c r="LV70" t="s">
        <v>5324</v>
      </c>
      <c r="LW70">
        <v>0</v>
      </c>
      <c r="LX70">
        <v>1</v>
      </c>
      <c r="LY70">
        <v>1</v>
      </c>
      <c r="LZ70">
        <v>2</v>
      </c>
      <c r="MA70">
        <v>0</v>
      </c>
      <c r="MB70">
        <v>0</v>
      </c>
      <c r="MC70" s="59">
        <v>45164</v>
      </c>
      <c r="MD70">
        <v>0</v>
      </c>
      <c r="MH70">
        <v>0</v>
      </c>
      <c r="MK70">
        <v>0</v>
      </c>
      <c r="MQ70" t="s">
        <v>4865</v>
      </c>
      <c r="MR70">
        <v>1</v>
      </c>
      <c r="MS70" t="s">
        <v>5325</v>
      </c>
      <c r="MT70">
        <v>1</v>
      </c>
      <c r="MU70" t="s">
        <v>5326</v>
      </c>
      <c r="MV70">
        <v>0</v>
      </c>
      <c r="MW70">
        <v>1</v>
      </c>
      <c r="MX70">
        <v>1</v>
      </c>
      <c r="MY70">
        <v>2</v>
      </c>
      <c r="MZ70">
        <v>0</v>
      </c>
      <c r="NA70">
        <v>0</v>
      </c>
      <c r="NB70" s="59">
        <v>45178</v>
      </c>
      <c r="NC70">
        <v>0</v>
      </c>
      <c r="NG70">
        <v>0</v>
      </c>
      <c r="NJ70">
        <v>0</v>
      </c>
      <c r="NP70" t="s">
        <v>5203</v>
      </c>
      <c r="NQ70">
        <v>1</v>
      </c>
      <c r="NR70" t="s">
        <v>4878</v>
      </c>
      <c r="NS70">
        <v>1</v>
      </c>
      <c r="NT70" t="s">
        <v>5327</v>
      </c>
      <c r="NU70">
        <v>0</v>
      </c>
      <c r="NV70">
        <v>1</v>
      </c>
      <c r="NW70">
        <v>1</v>
      </c>
      <c r="NX70">
        <v>2</v>
      </c>
      <c r="NY70">
        <v>0</v>
      </c>
      <c r="NZ70">
        <v>0</v>
      </c>
      <c r="OA70" s="59">
        <v>45226</v>
      </c>
      <c r="OB70">
        <v>0</v>
      </c>
      <c r="OF70">
        <v>0</v>
      </c>
      <c r="OI70">
        <v>0</v>
      </c>
      <c r="OO70" t="s">
        <v>5328</v>
      </c>
      <c r="OP70">
        <v>1</v>
      </c>
      <c r="OQ70" t="s">
        <v>4796</v>
      </c>
      <c r="OR70">
        <v>1</v>
      </c>
      <c r="OS70" t="s">
        <v>5322</v>
      </c>
      <c r="OT70">
        <v>0</v>
      </c>
      <c r="OU70">
        <v>1</v>
      </c>
      <c r="OV70">
        <v>1</v>
      </c>
      <c r="OW70">
        <v>2</v>
      </c>
      <c r="OX70">
        <v>0</v>
      </c>
      <c r="OY70">
        <v>0</v>
      </c>
      <c r="OZ70" s="59">
        <v>45248</v>
      </c>
      <c r="PA70">
        <v>0</v>
      </c>
      <c r="PE70">
        <v>0</v>
      </c>
      <c r="PH70">
        <v>0</v>
      </c>
      <c r="PM70" t="s">
        <v>5329</v>
      </c>
      <c r="PO70">
        <v>1</v>
      </c>
      <c r="PP70" t="s">
        <v>5330</v>
      </c>
      <c r="PQ70">
        <v>1</v>
      </c>
      <c r="PR70" t="s">
        <v>5331</v>
      </c>
      <c r="PS70">
        <v>1</v>
      </c>
      <c r="PT70">
        <v>1</v>
      </c>
      <c r="PU70">
        <v>1</v>
      </c>
      <c r="PV70">
        <v>1</v>
      </c>
      <c r="PW70">
        <v>0</v>
      </c>
      <c r="PX70">
        <v>0</v>
      </c>
      <c r="PY70" s="59">
        <v>45225</v>
      </c>
      <c r="PZ70" s="15" t="s">
        <v>4631</v>
      </c>
      <c r="QA70" s="111">
        <f t="shared" si="9"/>
        <v>34.628336755646821</v>
      </c>
      <c r="QB70" s="175">
        <v>45.5</v>
      </c>
      <c r="QC70" s="76">
        <v>150.6</v>
      </c>
      <c r="QD70" s="176" t="s">
        <v>4840</v>
      </c>
      <c r="QE70" s="177" t="s">
        <v>517</v>
      </c>
      <c r="QF70" s="177" t="s">
        <v>4998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 s="180"/>
      <c r="QU70" s="59">
        <v>45270</v>
      </c>
      <c r="QV70">
        <v>0</v>
      </c>
      <c r="QZ70">
        <v>0</v>
      </c>
      <c r="RC70">
        <v>0</v>
      </c>
      <c r="RG70">
        <v>1</v>
      </c>
      <c r="RJ70">
        <v>1</v>
      </c>
      <c r="RK70" t="s">
        <v>5332</v>
      </c>
      <c r="RL70">
        <v>1</v>
      </c>
      <c r="RM70" t="s">
        <v>5333</v>
      </c>
      <c r="RN70">
        <v>0</v>
      </c>
      <c r="RO70">
        <v>1</v>
      </c>
      <c r="RP70">
        <v>1</v>
      </c>
      <c r="RQ70">
        <v>1</v>
      </c>
      <c r="RR70">
        <v>0</v>
      </c>
      <c r="RS70">
        <v>0</v>
      </c>
      <c r="RT70" s="59">
        <v>45304</v>
      </c>
      <c r="RU70">
        <v>0</v>
      </c>
      <c r="RY70">
        <v>0</v>
      </c>
      <c r="SB70">
        <v>0</v>
      </c>
      <c r="SF70">
        <v>1</v>
      </c>
      <c r="SH70" t="s">
        <v>4557</v>
      </c>
      <c r="SI70">
        <v>1</v>
      </c>
      <c r="SJ70" t="s">
        <v>5334</v>
      </c>
      <c r="SK70">
        <v>1</v>
      </c>
      <c r="SL70" t="s">
        <v>2812</v>
      </c>
      <c r="SM70">
        <v>1</v>
      </c>
      <c r="SN70">
        <v>1</v>
      </c>
      <c r="SO70">
        <v>1</v>
      </c>
      <c r="SP70">
        <v>2</v>
      </c>
      <c r="SQ70">
        <v>0</v>
      </c>
      <c r="SR70">
        <v>0</v>
      </c>
      <c r="SS70" s="59">
        <v>45333</v>
      </c>
      <c r="ST70">
        <v>0</v>
      </c>
      <c r="SX70">
        <v>0</v>
      </c>
      <c r="TA70">
        <v>0</v>
      </c>
      <c r="TE70">
        <v>1</v>
      </c>
      <c r="TH70">
        <v>1</v>
      </c>
      <c r="TI70" t="s">
        <v>5335</v>
      </c>
      <c r="TJ70">
        <v>1</v>
      </c>
      <c r="TK70" t="s">
        <v>5336</v>
      </c>
      <c r="TL70">
        <v>1</v>
      </c>
      <c r="TM70">
        <v>1</v>
      </c>
      <c r="TN70">
        <v>1</v>
      </c>
      <c r="TO70">
        <v>2</v>
      </c>
      <c r="TP70">
        <v>0</v>
      </c>
      <c r="TQ70">
        <v>0</v>
      </c>
      <c r="TR70" s="59">
        <v>45362</v>
      </c>
      <c r="TS70">
        <v>0</v>
      </c>
      <c r="TW70">
        <v>0</v>
      </c>
      <c r="TZ70">
        <v>0</v>
      </c>
      <c r="UD70">
        <v>1</v>
      </c>
      <c r="UG70">
        <v>1</v>
      </c>
      <c r="UH70" t="s">
        <v>5337</v>
      </c>
      <c r="UI70">
        <v>1</v>
      </c>
      <c r="UJ70" t="s">
        <v>5338</v>
      </c>
      <c r="UK70">
        <v>1</v>
      </c>
      <c r="UL70">
        <v>1</v>
      </c>
      <c r="UM70">
        <v>1</v>
      </c>
      <c r="UN70">
        <v>2</v>
      </c>
      <c r="UO70">
        <v>0</v>
      </c>
      <c r="UP70">
        <v>0</v>
      </c>
      <c r="UQ70" s="59">
        <v>45390</v>
      </c>
      <c r="UR70">
        <v>0</v>
      </c>
      <c r="UV70">
        <v>0</v>
      </c>
      <c r="UY70">
        <v>0</v>
      </c>
      <c r="VC70">
        <v>1</v>
      </c>
      <c r="VF70">
        <v>1</v>
      </c>
      <c r="VG70" t="s">
        <v>5339</v>
      </c>
      <c r="VH70">
        <v>1</v>
      </c>
      <c r="VI70" t="s">
        <v>5340</v>
      </c>
      <c r="VJ70">
        <v>0</v>
      </c>
      <c r="VK70">
        <v>1</v>
      </c>
      <c r="VL70">
        <v>1</v>
      </c>
      <c r="VM70">
        <v>2</v>
      </c>
      <c r="VN70">
        <v>0</v>
      </c>
      <c r="VO70">
        <v>0</v>
      </c>
      <c r="VP70" s="59">
        <v>45437</v>
      </c>
      <c r="VQ70">
        <v>0</v>
      </c>
      <c r="VU70">
        <v>0</v>
      </c>
      <c r="VX70">
        <v>0</v>
      </c>
      <c r="WB70">
        <v>1</v>
      </c>
      <c r="WE70">
        <v>1</v>
      </c>
      <c r="WF70" t="s">
        <v>5341</v>
      </c>
      <c r="WG70">
        <v>1</v>
      </c>
      <c r="WH70" t="s">
        <v>4819</v>
      </c>
      <c r="WI70">
        <v>0</v>
      </c>
      <c r="WJ70">
        <v>1</v>
      </c>
      <c r="WK70">
        <v>1</v>
      </c>
      <c r="WL70">
        <v>2</v>
      </c>
      <c r="WM70">
        <v>0</v>
      </c>
      <c r="WN70">
        <v>0</v>
      </c>
      <c r="WO70" s="59">
        <v>45456</v>
      </c>
      <c r="WP70">
        <v>0</v>
      </c>
      <c r="WT70">
        <v>0</v>
      </c>
      <c r="WW70">
        <v>0</v>
      </c>
      <c r="XA70">
        <v>1</v>
      </c>
      <c r="XD70">
        <v>1</v>
      </c>
      <c r="XE70" t="s">
        <v>5342</v>
      </c>
      <c r="XF70">
        <v>1</v>
      </c>
      <c r="XG70" t="s">
        <v>4816</v>
      </c>
      <c r="XH70">
        <v>0</v>
      </c>
      <c r="XI70">
        <v>1</v>
      </c>
      <c r="XJ70">
        <v>1</v>
      </c>
      <c r="XK70">
        <v>2</v>
      </c>
      <c r="XL70">
        <v>0</v>
      </c>
      <c r="XM70">
        <v>0</v>
      </c>
      <c r="XN70" s="59">
        <v>45475</v>
      </c>
      <c r="XO70">
        <v>0</v>
      </c>
      <c r="XS70">
        <v>0</v>
      </c>
      <c r="XV70">
        <v>0</v>
      </c>
      <c r="XZ70">
        <v>1</v>
      </c>
      <c r="YC70">
        <v>1</v>
      </c>
      <c r="YD70" t="s">
        <v>5343</v>
      </c>
      <c r="YE70">
        <v>1</v>
      </c>
      <c r="YF70" t="s">
        <v>5344</v>
      </c>
      <c r="YG70">
        <v>0</v>
      </c>
      <c r="YH70">
        <v>1</v>
      </c>
      <c r="YI70">
        <v>1</v>
      </c>
      <c r="YJ70">
        <v>2</v>
      </c>
      <c r="YK70">
        <v>0</v>
      </c>
      <c r="YL70">
        <v>0</v>
      </c>
      <c r="YM70" s="59">
        <v>45475</v>
      </c>
      <c r="YN70" s="58">
        <v>12</v>
      </c>
      <c r="YO70" s="58"/>
      <c r="YP70" s="59">
        <v>45497</v>
      </c>
      <c r="YQ70">
        <v>0</v>
      </c>
      <c r="YU70">
        <v>0</v>
      </c>
      <c r="YX70">
        <v>0</v>
      </c>
      <c r="ZB70">
        <v>1</v>
      </c>
      <c r="ZE70">
        <v>1</v>
      </c>
      <c r="ZF70" t="s">
        <v>5345</v>
      </c>
      <c r="ZG70">
        <v>1</v>
      </c>
      <c r="ZH70" t="s">
        <v>5346</v>
      </c>
      <c r="ZI70">
        <v>0</v>
      </c>
      <c r="ZJ70">
        <v>1</v>
      </c>
      <c r="ZK70">
        <v>1</v>
      </c>
      <c r="ZL70">
        <v>2</v>
      </c>
      <c r="ZM70">
        <v>0</v>
      </c>
      <c r="ZN70">
        <v>0</v>
      </c>
      <c r="ZO70">
        <v>1</v>
      </c>
      <c r="ZP70" s="59">
        <v>45519</v>
      </c>
      <c r="ZQ70" s="59">
        <v>45542</v>
      </c>
      <c r="ZR70">
        <v>0</v>
      </c>
      <c r="ZV70">
        <v>0</v>
      </c>
      <c r="ZY70">
        <v>0</v>
      </c>
      <c r="AAC70">
        <v>1</v>
      </c>
      <c r="AAF70">
        <v>1</v>
      </c>
      <c r="AAG70" t="s">
        <v>5347</v>
      </c>
      <c r="AAH70">
        <v>1</v>
      </c>
      <c r="AAI70" t="s">
        <v>5278</v>
      </c>
      <c r="AAJ70">
        <v>0</v>
      </c>
      <c r="AAK70">
        <v>1</v>
      </c>
      <c r="AAL70">
        <v>1</v>
      </c>
      <c r="AAM70">
        <v>2</v>
      </c>
      <c r="AAN70">
        <v>0</v>
      </c>
      <c r="AAO70">
        <v>0</v>
      </c>
      <c r="AAP70" s="59">
        <v>45634</v>
      </c>
      <c r="AAQ70">
        <v>0</v>
      </c>
      <c r="AAU70">
        <v>0</v>
      </c>
      <c r="AAX70">
        <v>0</v>
      </c>
      <c r="ABB70">
        <v>1</v>
      </c>
      <c r="ABE70">
        <v>1</v>
      </c>
      <c r="ABF70" t="s">
        <v>5348</v>
      </c>
      <c r="ABG70">
        <v>1</v>
      </c>
      <c r="ABH70" t="s">
        <v>5349</v>
      </c>
      <c r="ABI70">
        <v>0</v>
      </c>
      <c r="ABJ70">
        <v>1</v>
      </c>
      <c r="ABK70">
        <v>1</v>
      </c>
      <c r="ABL70">
        <v>2</v>
      </c>
      <c r="ABM70">
        <v>0</v>
      </c>
      <c r="ABN70">
        <v>0</v>
      </c>
      <c r="ABO70" s="59">
        <v>45632</v>
      </c>
      <c r="ABP70" s="58">
        <f t="shared" si="10"/>
        <v>35.742642026009584</v>
      </c>
      <c r="ABQ70">
        <v>43.4</v>
      </c>
      <c r="ABR70">
        <v>149</v>
      </c>
      <c r="ABT70">
        <v>11.8</v>
      </c>
      <c r="ABU70" t="s">
        <v>517</v>
      </c>
      <c r="ABV70">
        <v>0</v>
      </c>
      <c r="ABW70">
        <v>1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 s="59">
        <v>45633</v>
      </c>
    </row>
    <row r="71" spans="1:763" x14ac:dyDescent="0.25">
      <c r="A71">
        <v>69</v>
      </c>
      <c r="B71" s="15" t="s">
        <v>4545</v>
      </c>
      <c r="C71" s="15" t="s">
        <v>5306</v>
      </c>
      <c r="D71" s="72" t="s">
        <v>4766</v>
      </c>
      <c r="E71" s="15" t="s">
        <v>5353</v>
      </c>
      <c r="F71" s="72" t="s">
        <v>5354</v>
      </c>
      <c r="G71" s="138">
        <v>40235</v>
      </c>
      <c r="H71" s="72">
        <v>1</v>
      </c>
      <c r="I71" s="145">
        <v>44685</v>
      </c>
      <c r="J71" s="174">
        <f t="shared" si="7"/>
        <v>12.183436002737851</v>
      </c>
      <c r="K71" s="175">
        <v>28.1</v>
      </c>
      <c r="L71" s="175">
        <v>1.3089999999999999</v>
      </c>
      <c r="M71" s="110"/>
      <c r="N71" s="110"/>
      <c r="O71" s="110"/>
      <c r="P71" s="110">
        <v>-2.71</v>
      </c>
      <c r="Q71" s="110" t="s">
        <v>19</v>
      </c>
      <c r="R71" s="110">
        <v>-0.68</v>
      </c>
      <c r="S71" s="110" t="s">
        <v>20</v>
      </c>
      <c r="T71" s="177">
        <v>13.5</v>
      </c>
      <c r="U71" s="178">
        <v>0</v>
      </c>
      <c r="V71" s="174">
        <v>0</v>
      </c>
      <c r="W71" s="174">
        <v>0</v>
      </c>
      <c r="X71" s="174">
        <v>0</v>
      </c>
      <c r="Y71" s="174">
        <v>0</v>
      </c>
      <c r="Z71" s="174">
        <v>1</v>
      </c>
      <c r="AA71" s="174">
        <v>0</v>
      </c>
      <c r="AB71" s="174">
        <v>0</v>
      </c>
      <c r="AC71" s="174">
        <v>0</v>
      </c>
      <c r="AD71" s="174">
        <v>0</v>
      </c>
      <c r="AE71" s="174">
        <v>0</v>
      </c>
      <c r="AF71">
        <v>0</v>
      </c>
      <c r="AL71">
        <v>1</v>
      </c>
      <c r="AM71">
        <v>7</v>
      </c>
      <c r="AO71">
        <v>0</v>
      </c>
      <c r="AP71">
        <v>1</v>
      </c>
      <c r="AQ71">
        <v>1</v>
      </c>
      <c r="AT71" s="68">
        <v>1</v>
      </c>
      <c r="AU71" s="140" t="s">
        <v>97</v>
      </c>
      <c r="AV71" s="68">
        <v>1</v>
      </c>
      <c r="AW71" s="68"/>
      <c r="AX71" s="68"/>
      <c r="AY71" s="68">
        <v>1</v>
      </c>
      <c r="AZ71" s="68"/>
      <c r="BA71" s="179">
        <v>44779</v>
      </c>
      <c r="BB71" s="68"/>
      <c r="BC71" s="68"/>
      <c r="BD71" s="68"/>
      <c r="BE71" s="68"/>
      <c r="BF71" s="68">
        <v>0</v>
      </c>
      <c r="BG71" s="68">
        <v>1</v>
      </c>
      <c r="BH71" s="68">
        <v>1</v>
      </c>
      <c r="BI71" s="68">
        <v>1</v>
      </c>
      <c r="BJ71" s="68"/>
      <c r="BK71" s="68">
        <v>1</v>
      </c>
      <c r="BL71" s="68" t="s">
        <v>5308</v>
      </c>
      <c r="BM71" s="68">
        <v>1</v>
      </c>
      <c r="BN71" s="68" t="s">
        <v>5309</v>
      </c>
      <c r="BO71" s="68">
        <v>1</v>
      </c>
      <c r="BP71" s="68">
        <v>1</v>
      </c>
      <c r="BQ71" s="68">
        <v>2</v>
      </c>
      <c r="BR71" s="68">
        <v>2</v>
      </c>
      <c r="BS71" s="68">
        <v>0</v>
      </c>
      <c r="BT71" s="68">
        <v>0</v>
      </c>
      <c r="BU71" s="179">
        <v>44807</v>
      </c>
      <c r="BV71" s="68"/>
      <c r="BW71" s="68"/>
      <c r="BX71" s="68"/>
      <c r="BY71" s="68"/>
      <c r="BZ71" s="68">
        <v>99</v>
      </c>
      <c r="CA71" s="15">
        <v>1</v>
      </c>
      <c r="CB71" s="68"/>
      <c r="CC71" s="68">
        <v>1</v>
      </c>
      <c r="CD71" s="68"/>
      <c r="CE71" s="68">
        <v>1</v>
      </c>
      <c r="CF71" s="15" t="s">
        <v>5287</v>
      </c>
      <c r="CG71" s="68">
        <v>1</v>
      </c>
      <c r="CH71" s="15" t="s">
        <v>5086</v>
      </c>
      <c r="CI71" s="15">
        <v>0</v>
      </c>
      <c r="CJ71" s="15">
        <v>1</v>
      </c>
      <c r="CK71" s="15">
        <v>1</v>
      </c>
      <c r="CL71" s="15">
        <v>2</v>
      </c>
      <c r="CM71" s="15">
        <v>0</v>
      </c>
      <c r="CN71" s="15">
        <v>0</v>
      </c>
      <c r="CO71" s="15">
        <v>1</v>
      </c>
      <c r="CP71" s="150">
        <v>44842</v>
      </c>
      <c r="CX71" s="15">
        <v>99</v>
      </c>
      <c r="CY71" s="15">
        <v>1</v>
      </c>
      <c r="DA71" s="15">
        <v>1</v>
      </c>
      <c r="DB71" s="15" t="s">
        <v>4557</v>
      </c>
      <c r="DC71" s="15">
        <v>1</v>
      </c>
      <c r="DD71" s="15" t="s">
        <v>5310</v>
      </c>
      <c r="DE71" s="15">
        <v>1</v>
      </c>
      <c r="DF71" s="15" t="s">
        <v>5311</v>
      </c>
      <c r="DG71" s="15">
        <v>0</v>
      </c>
      <c r="DH71" s="15">
        <v>1</v>
      </c>
      <c r="DI71" s="15">
        <v>1</v>
      </c>
      <c r="DJ71" s="15">
        <v>2</v>
      </c>
      <c r="DK71" s="15">
        <v>0</v>
      </c>
      <c r="DL71" s="15">
        <v>0</v>
      </c>
      <c r="DM71" s="179">
        <v>44869</v>
      </c>
      <c r="DN71" s="68"/>
      <c r="DO71" s="68"/>
      <c r="DP71" s="68"/>
      <c r="DQ71" s="68"/>
      <c r="DR71" s="68"/>
      <c r="DS71" s="68"/>
      <c r="DT71" s="68">
        <v>1</v>
      </c>
      <c r="DV71" s="68">
        <v>1</v>
      </c>
      <c r="DW71" s="68" t="s">
        <v>4557</v>
      </c>
      <c r="DX71" s="68">
        <v>1</v>
      </c>
      <c r="DY71" s="68" t="s">
        <v>5312</v>
      </c>
      <c r="DZ71" s="68">
        <v>1</v>
      </c>
      <c r="EA71" s="68" t="s">
        <v>5313</v>
      </c>
      <c r="EB71" s="68">
        <v>1</v>
      </c>
      <c r="EC71" s="68">
        <v>1</v>
      </c>
      <c r="ED71" s="68">
        <v>1</v>
      </c>
      <c r="EE71" s="68">
        <v>2</v>
      </c>
      <c r="EF71" s="68">
        <v>0</v>
      </c>
      <c r="EG71" s="68">
        <v>0</v>
      </c>
      <c r="EH71" s="68">
        <v>1</v>
      </c>
      <c r="EI71" s="179">
        <v>44898</v>
      </c>
      <c r="EJ71" s="68"/>
      <c r="EK71" s="68"/>
      <c r="EL71" s="68"/>
      <c r="EM71" s="68"/>
      <c r="EN71" s="68"/>
      <c r="EO71" s="68"/>
      <c r="EP71" s="68"/>
      <c r="EQ71" s="68">
        <v>0</v>
      </c>
      <c r="ES71" s="68"/>
      <c r="ET71" s="68"/>
      <c r="EU71" s="68"/>
      <c r="EV71" s="68">
        <v>1</v>
      </c>
      <c r="EW71" s="68" t="s">
        <v>4557</v>
      </c>
      <c r="EX71" s="68">
        <v>1</v>
      </c>
      <c r="EY71" s="68" t="s">
        <v>5036</v>
      </c>
      <c r="EZ71" s="68">
        <v>1</v>
      </c>
      <c r="FA71" s="68" t="s">
        <v>5314</v>
      </c>
      <c r="FB71" s="68">
        <v>0</v>
      </c>
      <c r="FC71" s="68">
        <v>1</v>
      </c>
      <c r="FD71" s="68">
        <v>1</v>
      </c>
      <c r="FE71" s="15">
        <v>2</v>
      </c>
      <c r="FF71" s="68">
        <v>0</v>
      </c>
      <c r="FG71" s="68">
        <v>0</v>
      </c>
      <c r="GG71" s="59">
        <v>44962</v>
      </c>
      <c r="GO71">
        <v>0</v>
      </c>
      <c r="GT71">
        <v>1</v>
      </c>
      <c r="GU71" t="s">
        <v>4557</v>
      </c>
      <c r="GV71">
        <v>1</v>
      </c>
      <c r="GW71" t="s">
        <v>5315</v>
      </c>
      <c r="GX71">
        <v>1</v>
      </c>
      <c r="GY71" t="s">
        <v>5316</v>
      </c>
      <c r="GZ71">
        <v>0</v>
      </c>
      <c r="HA71">
        <v>1</v>
      </c>
      <c r="HB71">
        <v>1</v>
      </c>
      <c r="HD71">
        <v>0</v>
      </c>
      <c r="HE71">
        <v>0</v>
      </c>
      <c r="HF71" s="59">
        <v>44996</v>
      </c>
      <c r="HN71">
        <v>0</v>
      </c>
      <c r="HS71">
        <v>0</v>
      </c>
      <c r="HT71" t="s">
        <v>4557</v>
      </c>
      <c r="HU71">
        <v>1</v>
      </c>
      <c r="HV71" t="s">
        <v>5317</v>
      </c>
      <c r="HW71">
        <v>1</v>
      </c>
      <c r="HX71" t="s">
        <v>4797</v>
      </c>
      <c r="HY71">
        <v>1</v>
      </c>
      <c r="HZ71">
        <v>1</v>
      </c>
      <c r="IA71">
        <v>1</v>
      </c>
      <c r="IB71">
        <v>2</v>
      </c>
      <c r="IC71">
        <v>0</v>
      </c>
      <c r="ID71">
        <v>0</v>
      </c>
      <c r="IE71" s="59">
        <v>45020</v>
      </c>
      <c r="IM71">
        <v>0</v>
      </c>
      <c r="IS71" t="s">
        <v>4865</v>
      </c>
      <c r="IT71">
        <v>1</v>
      </c>
      <c r="IU71" t="s">
        <v>5318</v>
      </c>
      <c r="IV71">
        <v>1</v>
      </c>
      <c r="IW71" t="s">
        <v>5319</v>
      </c>
      <c r="IX71">
        <v>1</v>
      </c>
      <c r="IY71">
        <v>1</v>
      </c>
      <c r="IZ71">
        <v>1</v>
      </c>
      <c r="JA71">
        <v>2</v>
      </c>
      <c r="JB71">
        <v>0</v>
      </c>
      <c r="JC71">
        <v>0</v>
      </c>
      <c r="JD71">
        <v>1</v>
      </c>
      <c r="JE71" s="59">
        <v>45068</v>
      </c>
      <c r="JF71" s="59">
        <v>45069</v>
      </c>
      <c r="JN71">
        <v>0</v>
      </c>
      <c r="JS71">
        <v>1</v>
      </c>
      <c r="JU71">
        <v>1</v>
      </c>
      <c r="JV71" t="s">
        <v>5320</v>
      </c>
      <c r="JW71">
        <v>1</v>
      </c>
      <c r="JX71" t="s">
        <v>5321</v>
      </c>
      <c r="JY71">
        <v>0</v>
      </c>
      <c r="JZ71">
        <v>1</v>
      </c>
      <c r="KA71">
        <v>1</v>
      </c>
      <c r="KB71">
        <v>2</v>
      </c>
      <c r="KC71">
        <v>0</v>
      </c>
      <c r="KD71">
        <v>0</v>
      </c>
      <c r="KE71" s="59">
        <v>45094</v>
      </c>
      <c r="KF71">
        <v>0</v>
      </c>
      <c r="KJ71">
        <v>0</v>
      </c>
      <c r="KM71">
        <v>0</v>
      </c>
      <c r="KR71">
        <v>1</v>
      </c>
      <c r="KS71" t="s">
        <v>4557</v>
      </c>
      <c r="KT71">
        <v>1</v>
      </c>
      <c r="KU71" t="s">
        <v>5322</v>
      </c>
      <c r="KV71">
        <v>1</v>
      </c>
      <c r="KW71" t="s">
        <v>5323</v>
      </c>
      <c r="KX71">
        <v>0</v>
      </c>
      <c r="KY71">
        <v>1</v>
      </c>
      <c r="KZ71">
        <v>1</v>
      </c>
      <c r="LA71">
        <v>2</v>
      </c>
      <c r="LB71">
        <v>0</v>
      </c>
      <c r="LC71">
        <v>0</v>
      </c>
      <c r="LD71" s="59">
        <v>45133</v>
      </c>
      <c r="LE71">
        <v>0</v>
      </c>
      <c r="LL71">
        <v>0</v>
      </c>
      <c r="LR71" t="s">
        <v>5203</v>
      </c>
      <c r="LS71">
        <v>1</v>
      </c>
      <c r="LT71" t="s">
        <v>4752</v>
      </c>
      <c r="LU71">
        <v>1</v>
      </c>
      <c r="LV71" t="s">
        <v>5324</v>
      </c>
      <c r="LW71">
        <v>0</v>
      </c>
      <c r="LX71">
        <v>1</v>
      </c>
      <c r="LY71">
        <v>1</v>
      </c>
      <c r="LZ71">
        <v>2</v>
      </c>
      <c r="MA71">
        <v>0</v>
      </c>
      <c r="MB71">
        <v>0</v>
      </c>
      <c r="MC71" s="59">
        <v>45164</v>
      </c>
      <c r="MD71">
        <v>0</v>
      </c>
      <c r="MH71">
        <v>0</v>
      </c>
      <c r="MK71">
        <v>0</v>
      </c>
      <c r="MQ71" t="s">
        <v>4865</v>
      </c>
      <c r="MR71">
        <v>1</v>
      </c>
      <c r="MS71" t="s">
        <v>5325</v>
      </c>
      <c r="MT71">
        <v>1</v>
      </c>
      <c r="MU71" t="s">
        <v>5326</v>
      </c>
      <c r="MV71">
        <v>0</v>
      </c>
      <c r="MW71">
        <v>1</v>
      </c>
      <c r="MX71">
        <v>1</v>
      </c>
      <c r="MY71">
        <v>2</v>
      </c>
      <c r="MZ71">
        <v>0</v>
      </c>
      <c r="NA71">
        <v>0</v>
      </c>
      <c r="NB71" s="59">
        <v>45178</v>
      </c>
      <c r="NC71">
        <v>0</v>
      </c>
      <c r="NG71">
        <v>0</v>
      </c>
      <c r="NJ71">
        <v>0</v>
      </c>
      <c r="NP71" t="s">
        <v>5203</v>
      </c>
      <c r="NQ71">
        <v>1</v>
      </c>
      <c r="NR71" t="s">
        <v>4878</v>
      </c>
      <c r="NS71">
        <v>1</v>
      </c>
      <c r="NT71" t="s">
        <v>5327</v>
      </c>
      <c r="NU71">
        <v>0</v>
      </c>
      <c r="NV71">
        <v>1</v>
      </c>
      <c r="NW71">
        <v>1</v>
      </c>
      <c r="NX71">
        <v>2</v>
      </c>
      <c r="NY71">
        <v>0</v>
      </c>
      <c r="NZ71">
        <v>0</v>
      </c>
      <c r="OA71" s="59">
        <v>45226</v>
      </c>
      <c r="OB71">
        <v>0</v>
      </c>
      <c r="OF71">
        <v>0</v>
      </c>
      <c r="OI71">
        <v>0</v>
      </c>
      <c r="OO71" t="s">
        <v>5328</v>
      </c>
      <c r="OP71">
        <v>1</v>
      </c>
      <c r="OQ71" t="s">
        <v>4796</v>
      </c>
      <c r="OR71">
        <v>1</v>
      </c>
      <c r="OS71" t="s">
        <v>5322</v>
      </c>
      <c r="OT71">
        <v>0</v>
      </c>
      <c r="OU71">
        <v>1</v>
      </c>
      <c r="OV71">
        <v>1</v>
      </c>
      <c r="OW71">
        <v>2</v>
      </c>
      <c r="OX71">
        <v>0</v>
      </c>
      <c r="OY71">
        <v>0</v>
      </c>
      <c r="OZ71" s="59">
        <v>45248</v>
      </c>
      <c r="PA71">
        <v>0</v>
      </c>
      <c r="PE71">
        <v>0</v>
      </c>
      <c r="PH71">
        <v>0</v>
      </c>
      <c r="PO71">
        <v>1</v>
      </c>
      <c r="PP71" t="s">
        <v>5330</v>
      </c>
      <c r="PQ71">
        <v>1</v>
      </c>
      <c r="PR71" t="s">
        <v>5331</v>
      </c>
      <c r="PS71">
        <v>1</v>
      </c>
      <c r="PT71">
        <v>1</v>
      </c>
      <c r="PU71">
        <v>1</v>
      </c>
      <c r="PV71">
        <v>1</v>
      </c>
      <c r="PW71">
        <v>0</v>
      </c>
      <c r="PX71">
        <v>0</v>
      </c>
      <c r="PY71" s="59">
        <v>45225</v>
      </c>
      <c r="PZ71" s="15" t="s">
        <v>5353</v>
      </c>
      <c r="QA71" s="111">
        <f t="shared" si="9"/>
        <v>13.661875427789186</v>
      </c>
      <c r="QB71" s="175">
        <v>33.4</v>
      </c>
      <c r="QC71" s="76">
        <v>139.19999999999999</v>
      </c>
      <c r="QD71" s="176" t="s">
        <v>4893</v>
      </c>
      <c r="QE71" s="177" t="s">
        <v>20</v>
      </c>
      <c r="QF71" s="177" t="s">
        <v>4620</v>
      </c>
      <c r="QG71">
        <v>0</v>
      </c>
      <c r="QH71">
        <v>0</v>
      </c>
      <c r="QI71">
        <v>0</v>
      </c>
      <c r="QJ71">
        <v>0</v>
      </c>
      <c r="QK71">
        <v>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 s="59">
        <v>45226</v>
      </c>
      <c r="QU71" s="59">
        <v>45270</v>
      </c>
      <c r="QV71">
        <v>0</v>
      </c>
      <c r="QZ71">
        <v>0</v>
      </c>
      <c r="RC71">
        <v>0</v>
      </c>
      <c r="RG71">
        <v>1</v>
      </c>
      <c r="RJ71">
        <v>1</v>
      </c>
      <c r="RK71" t="s">
        <v>5332</v>
      </c>
      <c r="RL71">
        <v>1</v>
      </c>
      <c r="RM71" t="s">
        <v>5333</v>
      </c>
      <c r="RN71">
        <v>0</v>
      </c>
      <c r="RO71">
        <v>1</v>
      </c>
      <c r="RP71">
        <v>1</v>
      </c>
      <c r="RQ71">
        <v>1</v>
      </c>
      <c r="RR71">
        <v>0</v>
      </c>
      <c r="RS71">
        <v>0</v>
      </c>
      <c r="RT71" s="59">
        <v>45304</v>
      </c>
      <c r="RU71">
        <v>0</v>
      </c>
      <c r="RY71">
        <v>0</v>
      </c>
      <c r="SB71">
        <v>0</v>
      </c>
      <c r="SF71">
        <v>1</v>
      </c>
      <c r="SH71" t="s">
        <v>4557</v>
      </c>
      <c r="SI71">
        <v>1</v>
      </c>
      <c r="SJ71" t="s">
        <v>5334</v>
      </c>
      <c r="SK71">
        <v>1</v>
      </c>
      <c r="SL71" t="s">
        <v>2812</v>
      </c>
      <c r="SM71">
        <v>1</v>
      </c>
      <c r="SN71">
        <v>1</v>
      </c>
      <c r="SO71">
        <v>1</v>
      </c>
      <c r="SP71">
        <v>2</v>
      </c>
      <c r="SQ71">
        <v>0</v>
      </c>
      <c r="SR71">
        <v>0</v>
      </c>
      <c r="SS71" s="59">
        <v>45333</v>
      </c>
      <c r="ST71">
        <v>0</v>
      </c>
      <c r="SX71">
        <v>0</v>
      </c>
      <c r="TA71">
        <v>0</v>
      </c>
      <c r="TE71">
        <v>1</v>
      </c>
      <c r="TH71">
        <v>1</v>
      </c>
      <c r="TI71" t="s">
        <v>5335</v>
      </c>
      <c r="TJ71">
        <v>1</v>
      </c>
      <c r="TK71" t="s">
        <v>5336</v>
      </c>
      <c r="TL71">
        <v>1</v>
      </c>
      <c r="TM71">
        <v>1</v>
      </c>
      <c r="TN71">
        <v>1</v>
      </c>
      <c r="TO71">
        <v>2</v>
      </c>
      <c r="TP71">
        <v>0</v>
      </c>
      <c r="TQ71">
        <v>0</v>
      </c>
      <c r="TR71" s="59">
        <v>45362</v>
      </c>
      <c r="TS71">
        <v>0</v>
      </c>
      <c r="TW71">
        <v>0</v>
      </c>
      <c r="TZ71">
        <v>0</v>
      </c>
      <c r="UD71">
        <v>1</v>
      </c>
      <c r="UG71">
        <v>1</v>
      </c>
      <c r="UH71" t="s">
        <v>5337</v>
      </c>
      <c r="UI71">
        <v>1</v>
      </c>
      <c r="UJ71" t="s">
        <v>5338</v>
      </c>
      <c r="UK71">
        <v>1</v>
      </c>
      <c r="UL71">
        <v>1</v>
      </c>
      <c r="UM71">
        <v>1</v>
      </c>
      <c r="UN71">
        <v>2</v>
      </c>
      <c r="UO71">
        <v>0</v>
      </c>
      <c r="UP71">
        <v>0</v>
      </c>
      <c r="UQ71" s="59">
        <v>45390</v>
      </c>
      <c r="UR71">
        <v>0</v>
      </c>
      <c r="UV71">
        <v>0</v>
      </c>
      <c r="UY71">
        <v>0</v>
      </c>
      <c r="VC71">
        <v>1</v>
      </c>
      <c r="VF71">
        <v>1</v>
      </c>
      <c r="VG71" t="s">
        <v>5339</v>
      </c>
      <c r="VH71">
        <v>1</v>
      </c>
      <c r="VI71" t="s">
        <v>5340</v>
      </c>
      <c r="VJ71">
        <v>0</v>
      </c>
      <c r="VK71">
        <v>1</v>
      </c>
      <c r="VL71">
        <v>1</v>
      </c>
      <c r="VM71">
        <v>2</v>
      </c>
      <c r="VN71">
        <v>0</v>
      </c>
      <c r="VO71">
        <v>0</v>
      </c>
      <c r="VP71" s="59">
        <v>45437</v>
      </c>
      <c r="VQ71">
        <v>0</v>
      </c>
      <c r="VU71">
        <v>0</v>
      </c>
      <c r="VX71">
        <v>0</v>
      </c>
      <c r="WB71">
        <v>1</v>
      </c>
      <c r="WE71">
        <v>1</v>
      </c>
      <c r="WF71" t="s">
        <v>5341</v>
      </c>
      <c r="WG71">
        <v>1</v>
      </c>
      <c r="WH71" t="s">
        <v>4819</v>
      </c>
      <c r="WI71">
        <v>0</v>
      </c>
      <c r="WJ71">
        <v>1</v>
      </c>
      <c r="WK71">
        <v>1</v>
      </c>
      <c r="WL71">
        <v>2</v>
      </c>
      <c r="WM71">
        <v>0</v>
      </c>
      <c r="WN71">
        <v>0</v>
      </c>
      <c r="WO71" s="59">
        <v>45456</v>
      </c>
      <c r="WP71">
        <v>0</v>
      </c>
      <c r="WT71">
        <v>0</v>
      </c>
      <c r="WW71">
        <v>0</v>
      </c>
      <c r="XA71">
        <v>1</v>
      </c>
      <c r="XD71">
        <v>1</v>
      </c>
      <c r="XE71" t="s">
        <v>5342</v>
      </c>
      <c r="XF71">
        <v>1</v>
      </c>
      <c r="XG71" t="s">
        <v>4816</v>
      </c>
      <c r="XH71">
        <v>0</v>
      </c>
      <c r="XI71">
        <v>1</v>
      </c>
      <c r="XJ71">
        <v>1</v>
      </c>
      <c r="XK71">
        <v>2</v>
      </c>
      <c r="XL71">
        <v>0</v>
      </c>
      <c r="XM71">
        <v>0</v>
      </c>
      <c r="XN71" s="59">
        <v>45475</v>
      </c>
      <c r="XO71">
        <v>0</v>
      </c>
      <c r="XS71">
        <v>0</v>
      </c>
      <c r="XV71">
        <v>0</v>
      </c>
      <c r="XZ71">
        <v>1</v>
      </c>
      <c r="YC71">
        <v>1</v>
      </c>
      <c r="YD71" t="s">
        <v>5343</v>
      </c>
      <c r="YE71">
        <v>1</v>
      </c>
      <c r="YF71" t="s">
        <v>5344</v>
      </c>
      <c r="YG71">
        <v>0</v>
      </c>
      <c r="YH71">
        <v>1</v>
      </c>
      <c r="YI71">
        <v>1</v>
      </c>
      <c r="YJ71">
        <v>2</v>
      </c>
      <c r="YK71">
        <v>0</v>
      </c>
      <c r="YL71">
        <v>0</v>
      </c>
      <c r="YM71" s="59">
        <v>45475</v>
      </c>
      <c r="YN71">
        <v>14.1</v>
      </c>
      <c r="YP71" s="59">
        <v>45497</v>
      </c>
      <c r="YQ71">
        <v>0</v>
      </c>
      <c r="YU71">
        <v>0</v>
      </c>
      <c r="YX71">
        <v>0</v>
      </c>
      <c r="ZB71">
        <v>1</v>
      </c>
      <c r="ZE71">
        <v>1</v>
      </c>
      <c r="ZF71" t="s">
        <v>5345</v>
      </c>
      <c r="ZG71">
        <v>1</v>
      </c>
      <c r="ZH71" t="s">
        <v>5346</v>
      </c>
      <c r="ZI71">
        <v>0</v>
      </c>
      <c r="ZJ71">
        <v>1</v>
      </c>
      <c r="ZK71">
        <v>1</v>
      </c>
      <c r="ZL71">
        <v>2</v>
      </c>
      <c r="ZM71">
        <v>0</v>
      </c>
      <c r="ZN71">
        <v>0</v>
      </c>
      <c r="ZO71">
        <v>1</v>
      </c>
      <c r="ZP71" s="59">
        <v>45519</v>
      </c>
      <c r="ZQ71" s="59">
        <v>45542</v>
      </c>
      <c r="ZR71">
        <v>0</v>
      </c>
      <c r="ZV71">
        <v>0</v>
      </c>
      <c r="ZY71">
        <v>0</v>
      </c>
      <c r="AAC71">
        <v>1</v>
      </c>
      <c r="AAF71">
        <v>1</v>
      </c>
      <c r="AAG71" t="s">
        <v>5347</v>
      </c>
      <c r="AAH71">
        <v>1</v>
      </c>
      <c r="AAI71" t="s">
        <v>5278</v>
      </c>
      <c r="AAJ71">
        <v>0</v>
      </c>
      <c r="AAK71">
        <v>1</v>
      </c>
      <c r="AAL71">
        <v>1</v>
      </c>
      <c r="AAM71">
        <v>2</v>
      </c>
      <c r="AAN71">
        <v>0</v>
      </c>
      <c r="AAO71">
        <v>0</v>
      </c>
      <c r="AAP71" s="59">
        <v>45634</v>
      </c>
      <c r="AAQ71">
        <v>0</v>
      </c>
      <c r="AAU71">
        <v>0</v>
      </c>
      <c r="AAX71">
        <v>0</v>
      </c>
      <c r="ABB71">
        <v>1</v>
      </c>
      <c r="ABE71">
        <v>1</v>
      </c>
      <c r="ABF71" t="s">
        <v>5348</v>
      </c>
      <c r="ABG71">
        <v>1</v>
      </c>
      <c r="ABH71" t="s">
        <v>5349</v>
      </c>
      <c r="ABI71">
        <v>0</v>
      </c>
      <c r="ABJ71">
        <v>1</v>
      </c>
      <c r="ABK71">
        <v>1</v>
      </c>
      <c r="ABL71">
        <v>2</v>
      </c>
      <c r="ABM71">
        <v>0</v>
      </c>
      <c r="ABN71">
        <v>0</v>
      </c>
      <c r="ABO71" s="59">
        <v>45632</v>
      </c>
      <c r="ABP71" s="58">
        <f t="shared" si="10"/>
        <v>14.776180698151951</v>
      </c>
      <c r="ABQ71">
        <v>42.2</v>
      </c>
      <c r="ABR71">
        <v>148.30000000000001</v>
      </c>
      <c r="ABS71" s="15">
        <v>40</v>
      </c>
      <c r="ABT71">
        <v>13.6</v>
      </c>
      <c r="ABU71" t="s">
        <v>20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 s="59">
        <v>45633</v>
      </c>
    </row>
    <row r="72" spans="1:763" x14ac:dyDescent="0.25">
      <c r="A72">
        <v>70</v>
      </c>
      <c r="B72" s="15" t="s">
        <v>4545</v>
      </c>
      <c r="C72" s="15" t="s">
        <v>5306</v>
      </c>
      <c r="D72" s="72" t="s">
        <v>4769</v>
      </c>
      <c r="E72" s="15" t="s">
        <v>5355</v>
      </c>
      <c r="F72" s="72" t="s">
        <v>5356</v>
      </c>
      <c r="G72" s="138">
        <v>41009</v>
      </c>
      <c r="H72" s="72">
        <v>0</v>
      </c>
      <c r="I72" s="145">
        <v>44685</v>
      </c>
      <c r="J72" s="174">
        <f t="shared" si="7"/>
        <v>10.064339493497604</v>
      </c>
      <c r="K72" s="175">
        <v>19.100000000000001</v>
      </c>
      <c r="L72" s="175">
        <v>1.22</v>
      </c>
      <c r="M72" s="110"/>
      <c r="N72" s="110">
        <v>-3.4</v>
      </c>
      <c r="O72" s="110" t="s">
        <v>27</v>
      </c>
      <c r="P72" s="110">
        <v>-2.66</v>
      </c>
      <c r="Q72" s="110" t="s">
        <v>19</v>
      </c>
      <c r="R72" s="110">
        <v>-2.58</v>
      </c>
      <c r="S72" s="110" t="s">
        <v>4997</v>
      </c>
      <c r="T72" s="177">
        <v>13.4</v>
      </c>
      <c r="U72" s="178">
        <v>0</v>
      </c>
      <c r="V72" s="174">
        <v>0</v>
      </c>
      <c r="W72" s="174">
        <v>0</v>
      </c>
      <c r="X72" s="174">
        <v>0</v>
      </c>
      <c r="Y72" s="174">
        <v>0</v>
      </c>
      <c r="Z72" s="174">
        <v>0</v>
      </c>
      <c r="AA72" s="174">
        <v>0</v>
      </c>
      <c r="AB72" s="174">
        <v>0</v>
      </c>
      <c r="AC72" s="174">
        <v>0</v>
      </c>
      <c r="AD72" s="174">
        <v>1</v>
      </c>
      <c r="AE72" s="174">
        <v>0</v>
      </c>
      <c r="AF72">
        <v>0</v>
      </c>
      <c r="AL72">
        <v>1</v>
      </c>
      <c r="AM72">
        <v>7</v>
      </c>
      <c r="AO72">
        <v>1</v>
      </c>
      <c r="AP72">
        <v>1</v>
      </c>
      <c r="AQ72">
        <v>1</v>
      </c>
      <c r="AT72" s="68">
        <v>1</v>
      </c>
      <c r="AU72" s="140" t="s">
        <v>97</v>
      </c>
      <c r="AV72" s="68">
        <v>1</v>
      </c>
      <c r="AW72" s="68"/>
      <c r="AX72" s="68"/>
      <c r="AY72" s="68"/>
      <c r="AZ72" s="68">
        <v>1</v>
      </c>
      <c r="BA72" s="179">
        <v>44779</v>
      </c>
      <c r="BB72" s="68"/>
      <c r="BC72" s="68"/>
      <c r="BD72" s="68"/>
      <c r="BE72" s="68"/>
      <c r="BF72" s="68">
        <v>0</v>
      </c>
      <c r="BG72" s="68">
        <v>1</v>
      </c>
      <c r="BH72" s="68">
        <v>0</v>
      </c>
      <c r="BI72" s="68">
        <v>1</v>
      </c>
      <c r="BJ72" s="68"/>
      <c r="BK72" s="68">
        <v>1</v>
      </c>
      <c r="BL72" s="68" t="s">
        <v>5308</v>
      </c>
      <c r="BM72" s="68">
        <v>1</v>
      </c>
      <c r="BN72" s="68" t="s">
        <v>5309</v>
      </c>
      <c r="BO72" s="68">
        <v>1</v>
      </c>
      <c r="BP72" s="68">
        <v>1</v>
      </c>
      <c r="BQ72" s="68">
        <v>2</v>
      </c>
      <c r="BR72" s="68">
        <v>2</v>
      </c>
      <c r="BS72" s="68">
        <v>0</v>
      </c>
      <c r="BT72" s="68">
        <v>0</v>
      </c>
      <c r="BU72" s="179">
        <v>44807</v>
      </c>
      <c r="BV72" s="68"/>
      <c r="BW72" s="68"/>
      <c r="BX72" s="68"/>
      <c r="BY72" s="68"/>
      <c r="BZ72" s="68">
        <v>99</v>
      </c>
      <c r="CA72" s="15">
        <v>1</v>
      </c>
      <c r="CB72" s="68"/>
      <c r="CC72" s="68">
        <v>1</v>
      </c>
      <c r="CD72" s="68"/>
      <c r="CE72" s="68">
        <v>1</v>
      </c>
      <c r="CF72" s="15" t="s">
        <v>5287</v>
      </c>
      <c r="CG72" s="68">
        <v>1</v>
      </c>
      <c r="CH72" s="15" t="s">
        <v>5086</v>
      </c>
      <c r="CI72" s="15">
        <v>0</v>
      </c>
      <c r="CJ72" s="15">
        <v>1</v>
      </c>
      <c r="CK72" s="15">
        <v>1</v>
      </c>
      <c r="CL72" s="15">
        <v>2</v>
      </c>
      <c r="CM72" s="15">
        <v>0</v>
      </c>
      <c r="CN72" s="15">
        <v>0</v>
      </c>
      <c r="CO72" s="15">
        <v>1</v>
      </c>
      <c r="CP72" s="150">
        <v>44842</v>
      </c>
      <c r="CX72" s="15">
        <v>99</v>
      </c>
      <c r="CY72" s="15">
        <v>1</v>
      </c>
      <c r="DA72" s="15">
        <v>1</v>
      </c>
      <c r="DB72" s="15" t="s">
        <v>4557</v>
      </c>
      <c r="DC72" s="15">
        <v>1</v>
      </c>
      <c r="DD72" s="15" t="s">
        <v>5310</v>
      </c>
      <c r="DE72" s="15">
        <v>1</v>
      </c>
      <c r="DF72" s="15" t="s">
        <v>5311</v>
      </c>
      <c r="DG72" s="15">
        <v>0</v>
      </c>
      <c r="DH72" s="15">
        <v>1</v>
      </c>
      <c r="DI72" s="15">
        <v>1</v>
      </c>
      <c r="DJ72" s="15">
        <v>2</v>
      </c>
      <c r="DK72" s="15">
        <v>0</v>
      </c>
      <c r="DL72" s="15">
        <v>0</v>
      </c>
      <c r="DM72" s="179">
        <v>44869</v>
      </c>
      <c r="DN72" s="68"/>
      <c r="DO72" s="68"/>
      <c r="DP72" s="68"/>
      <c r="DQ72" s="68"/>
      <c r="DR72" s="68"/>
      <c r="DS72" s="68"/>
      <c r="DT72" s="68">
        <v>1</v>
      </c>
      <c r="DV72" s="68">
        <v>1</v>
      </c>
      <c r="DW72" s="68" t="s">
        <v>4557</v>
      </c>
      <c r="DX72" s="68">
        <v>1</v>
      </c>
      <c r="DY72" s="68" t="s">
        <v>5312</v>
      </c>
      <c r="DZ72" s="68">
        <v>1</v>
      </c>
      <c r="EA72" s="68" t="s">
        <v>5313</v>
      </c>
      <c r="EB72" s="68">
        <v>1</v>
      </c>
      <c r="EC72" s="68">
        <v>1</v>
      </c>
      <c r="ED72" s="68">
        <v>1</v>
      </c>
      <c r="EE72" s="68">
        <v>2</v>
      </c>
      <c r="EF72" s="68">
        <v>0</v>
      </c>
      <c r="EG72" s="68">
        <v>0</v>
      </c>
      <c r="EH72" s="68">
        <v>1</v>
      </c>
      <c r="EI72" s="179">
        <v>44898</v>
      </c>
      <c r="EJ72" s="68"/>
      <c r="EK72" s="68"/>
      <c r="EL72" s="68"/>
      <c r="EM72" s="68"/>
      <c r="EN72" s="68"/>
      <c r="EO72" s="68"/>
      <c r="EP72" s="68"/>
      <c r="EQ72" s="68">
        <v>0</v>
      </c>
      <c r="ES72" s="68"/>
      <c r="ET72" s="68"/>
      <c r="EU72" s="68"/>
      <c r="EV72" s="68">
        <v>1</v>
      </c>
      <c r="EW72" s="68" t="s">
        <v>4557</v>
      </c>
      <c r="EX72" s="68">
        <v>1</v>
      </c>
      <c r="EY72" s="68" t="s">
        <v>5036</v>
      </c>
      <c r="EZ72" s="68">
        <v>1</v>
      </c>
      <c r="FA72" s="68" t="s">
        <v>5314</v>
      </c>
      <c r="FB72" s="68">
        <v>0</v>
      </c>
      <c r="FC72" s="68">
        <v>1</v>
      </c>
      <c r="FD72" s="68">
        <v>1</v>
      </c>
      <c r="FE72" s="15">
        <v>2</v>
      </c>
      <c r="FF72" s="68">
        <v>0</v>
      </c>
      <c r="FG72" s="68">
        <v>0</v>
      </c>
      <c r="FI72" s="68"/>
      <c r="FJ72" s="68"/>
      <c r="FK72" s="148"/>
      <c r="FL72" s="149"/>
      <c r="GG72" s="59">
        <v>44962</v>
      </c>
      <c r="GO72">
        <v>0</v>
      </c>
      <c r="GT72">
        <v>1</v>
      </c>
      <c r="GU72" t="s">
        <v>4557</v>
      </c>
      <c r="GV72">
        <v>1</v>
      </c>
      <c r="GW72" t="s">
        <v>5315</v>
      </c>
      <c r="GX72">
        <v>1</v>
      </c>
      <c r="GY72" t="s">
        <v>5316</v>
      </c>
      <c r="GZ72">
        <v>0</v>
      </c>
      <c r="HA72">
        <v>1</v>
      </c>
      <c r="HB72">
        <v>1</v>
      </c>
      <c r="HD72">
        <v>0</v>
      </c>
      <c r="HE72">
        <v>0</v>
      </c>
      <c r="HF72" s="59">
        <v>44996</v>
      </c>
      <c r="HN72">
        <v>0</v>
      </c>
      <c r="HS72">
        <v>0</v>
      </c>
      <c r="HT72" t="s">
        <v>4557</v>
      </c>
      <c r="HU72">
        <v>1</v>
      </c>
      <c r="HV72" t="s">
        <v>5317</v>
      </c>
      <c r="HW72">
        <v>1</v>
      </c>
      <c r="HX72" t="s">
        <v>4797</v>
      </c>
      <c r="HY72">
        <v>1</v>
      </c>
      <c r="HZ72">
        <v>1</v>
      </c>
      <c r="IA72">
        <v>1</v>
      </c>
      <c r="IB72">
        <v>2</v>
      </c>
      <c r="IC72">
        <v>0</v>
      </c>
      <c r="ID72">
        <v>0</v>
      </c>
      <c r="IE72" s="59">
        <v>45020</v>
      </c>
      <c r="IM72">
        <v>0</v>
      </c>
      <c r="IS72" t="s">
        <v>4865</v>
      </c>
      <c r="IT72">
        <v>1</v>
      </c>
      <c r="IU72" t="s">
        <v>5318</v>
      </c>
      <c r="IV72">
        <v>1</v>
      </c>
      <c r="IW72" t="s">
        <v>5319</v>
      </c>
      <c r="IX72">
        <v>1</v>
      </c>
      <c r="IY72">
        <v>1</v>
      </c>
      <c r="IZ72">
        <v>1</v>
      </c>
      <c r="JA72">
        <v>2</v>
      </c>
      <c r="JB72">
        <v>0</v>
      </c>
      <c r="JC72">
        <v>0</v>
      </c>
      <c r="JD72">
        <v>1</v>
      </c>
      <c r="JE72" s="59">
        <v>45068</v>
      </c>
      <c r="JF72" s="59">
        <v>45069</v>
      </c>
      <c r="JN72">
        <v>0</v>
      </c>
      <c r="JS72">
        <v>1</v>
      </c>
      <c r="JU72">
        <v>1</v>
      </c>
      <c r="JV72" t="s">
        <v>5320</v>
      </c>
      <c r="JW72">
        <v>1</v>
      </c>
      <c r="JX72" t="s">
        <v>5321</v>
      </c>
      <c r="JY72">
        <v>0</v>
      </c>
      <c r="JZ72">
        <v>1</v>
      </c>
      <c r="KA72">
        <v>1</v>
      </c>
      <c r="KB72">
        <v>2</v>
      </c>
      <c r="KC72">
        <v>0</v>
      </c>
      <c r="KD72">
        <v>0</v>
      </c>
      <c r="KE72" s="59">
        <v>45094</v>
      </c>
      <c r="KF72">
        <v>0</v>
      </c>
      <c r="KJ72">
        <v>0</v>
      </c>
      <c r="KM72">
        <v>0</v>
      </c>
      <c r="KR72">
        <v>1</v>
      </c>
      <c r="KS72" t="s">
        <v>4557</v>
      </c>
      <c r="KT72">
        <v>1</v>
      </c>
      <c r="KU72" t="s">
        <v>5322</v>
      </c>
      <c r="KV72">
        <v>1</v>
      </c>
      <c r="KW72" t="s">
        <v>5323</v>
      </c>
      <c r="KX72">
        <v>0</v>
      </c>
      <c r="KY72">
        <v>1</v>
      </c>
      <c r="KZ72">
        <v>1</v>
      </c>
      <c r="LA72">
        <v>2</v>
      </c>
      <c r="LB72">
        <v>0</v>
      </c>
      <c r="LC72">
        <v>0</v>
      </c>
      <c r="LD72" s="59">
        <v>45133</v>
      </c>
      <c r="LE72">
        <v>0</v>
      </c>
      <c r="LL72">
        <v>0</v>
      </c>
      <c r="LR72" t="s">
        <v>5203</v>
      </c>
      <c r="LS72">
        <v>1</v>
      </c>
      <c r="LT72" t="s">
        <v>4752</v>
      </c>
      <c r="LU72">
        <v>1</v>
      </c>
      <c r="LV72" t="s">
        <v>5324</v>
      </c>
      <c r="LW72">
        <v>0</v>
      </c>
      <c r="LX72">
        <v>1</v>
      </c>
      <c r="LY72">
        <v>1</v>
      </c>
      <c r="LZ72">
        <v>2</v>
      </c>
      <c r="MA72">
        <v>0</v>
      </c>
      <c r="MB72">
        <v>0</v>
      </c>
      <c r="MC72" s="59">
        <v>45164</v>
      </c>
      <c r="MD72">
        <v>0</v>
      </c>
      <c r="MH72">
        <v>0</v>
      </c>
      <c r="MK72">
        <v>0</v>
      </c>
      <c r="MQ72" t="s">
        <v>4865</v>
      </c>
      <c r="MR72">
        <v>1</v>
      </c>
      <c r="MS72" t="s">
        <v>5325</v>
      </c>
      <c r="MT72">
        <v>1</v>
      </c>
      <c r="MU72" t="s">
        <v>5326</v>
      </c>
      <c r="MV72">
        <v>0</v>
      </c>
      <c r="MW72">
        <v>1</v>
      </c>
      <c r="MX72">
        <v>1</v>
      </c>
      <c r="MY72">
        <v>2</v>
      </c>
      <c r="MZ72">
        <v>0</v>
      </c>
      <c r="NA72">
        <v>0</v>
      </c>
      <c r="NB72" s="59">
        <v>45178</v>
      </c>
      <c r="NC72">
        <v>0</v>
      </c>
      <c r="NG72">
        <v>0</v>
      </c>
      <c r="NJ72">
        <v>0</v>
      </c>
      <c r="NP72" t="s">
        <v>5203</v>
      </c>
      <c r="NQ72">
        <v>1</v>
      </c>
      <c r="NR72" t="s">
        <v>4878</v>
      </c>
      <c r="NS72">
        <v>1</v>
      </c>
      <c r="NT72" t="s">
        <v>5327</v>
      </c>
      <c r="NU72">
        <v>0</v>
      </c>
      <c r="NV72">
        <v>1</v>
      </c>
      <c r="NW72">
        <v>1</v>
      </c>
      <c r="NX72">
        <v>2</v>
      </c>
      <c r="NY72">
        <v>0</v>
      </c>
      <c r="NZ72">
        <v>0</v>
      </c>
      <c r="OA72" s="59">
        <v>45226</v>
      </c>
      <c r="OB72">
        <v>0</v>
      </c>
      <c r="OF72">
        <v>0</v>
      </c>
      <c r="OI72">
        <v>0</v>
      </c>
      <c r="OO72" t="s">
        <v>5328</v>
      </c>
      <c r="OP72">
        <v>1</v>
      </c>
      <c r="OQ72" t="s">
        <v>4796</v>
      </c>
      <c r="OR72">
        <v>1</v>
      </c>
      <c r="OS72" t="s">
        <v>5322</v>
      </c>
      <c r="OT72">
        <v>0</v>
      </c>
      <c r="OU72">
        <v>1</v>
      </c>
      <c r="OV72">
        <v>1</v>
      </c>
      <c r="OW72">
        <v>2</v>
      </c>
      <c r="OX72">
        <v>0</v>
      </c>
      <c r="OY72">
        <v>0</v>
      </c>
      <c r="OZ72" s="59">
        <v>45248</v>
      </c>
      <c r="PA72">
        <v>0</v>
      </c>
      <c r="PE72">
        <v>0</v>
      </c>
      <c r="PH72">
        <v>0</v>
      </c>
      <c r="PO72">
        <v>1</v>
      </c>
      <c r="PP72" t="s">
        <v>5330</v>
      </c>
      <c r="PQ72">
        <v>1</v>
      </c>
      <c r="PR72" t="s">
        <v>5331</v>
      </c>
      <c r="PS72">
        <v>1</v>
      </c>
      <c r="PT72">
        <v>1</v>
      </c>
      <c r="PU72">
        <v>1</v>
      </c>
      <c r="PV72">
        <v>1</v>
      </c>
      <c r="PW72">
        <v>0</v>
      </c>
      <c r="PX72">
        <v>0</v>
      </c>
      <c r="PY72" s="59">
        <v>45225</v>
      </c>
      <c r="PZ72" s="15" t="s">
        <v>5355</v>
      </c>
      <c r="QA72" s="111">
        <f t="shared" si="9"/>
        <v>11.542778918548938</v>
      </c>
      <c r="QB72" s="175">
        <v>21.7</v>
      </c>
      <c r="QC72" s="76">
        <v>138.80000000000001</v>
      </c>
      <c r="QD72" s="176" t="s">
        <v>5357</v>
      </c>
      <c r="QE72" s="177" t="s">
        <v>517</v>
      </c>
      <c r="QF72" s="177" t="s">
        <v>4614</v>
      </c>
      <c r="QG72">
        <v>1</v>
      </c>
      <c r="QH72">
        <v>0</v>
      </c>
      <c r="QI72">
        <v>1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 s="59">
        <v>45226</v>
      </c>
      <c r="QU72" s="59">
        <v>45270</v>
      </c>
      <c r="QV72">
        <v>0</v>
      </c>
      <c r="QZ72">
        <v>0</v>
      </c>
      <c r="RC72">
        <v>0</v>
      </c>
      <c r="RG72">
        <v>1</v>
      </c>
      <c r="RJ72">
        <v>1</v>
      </c>
      <c r="RK72" t="s">
        <v>5332</v>
      </c>
      <c r="RL72">
        <v>1</v>
      </c>
      <c r="RM72" t="s">
        <v>5333</v>
      </c>
      <c r="RN72">
        <v>0</v>
      </c>
      <c r="RO72">
        <v>1</v>
      </c>
      <c r="RP72">
        <v>1</v>
      </c>
      <c r="RQ72">
        <v>1</v>
      </c>
      <c r="RR72">
        <v>0</v>
      </c>
      <c r="RS72">
        <v>0</v>
      </c>
      <c r="RT72" s="59">
        <v>45304</v>
      </c>
      <c r="RU72">
        <v>0</v>
      </c>
      <c r="RY72">
        <v>0</v>
      </c>
      <c r="SB72">
        <v>0</v>
      </c>
      <c r="SF72">
        <v>1</v>
      </c>
      <c r="SH72" t="s">
        <v>4557</v>
      </c>
      <c r="SI72">
        <v>1</v>
      </c>
      <c r="SJ72" t="s">
        <v>5334</v>
      </c>
      <c r="SK72">
        <v>1</v>
      </c>
      <c r="SL72" t="s">
        <v>2812</v>
      </c>
      <c r="SM72">
        <v>1</v>
      </c>
      <c r="SN72">
        <v>1</v>
      </c>
      <c r="SO72">
        <v>1</v>
      </c>
      <c r="SP72">
        <v>2</v>
      </c>
      <c r="SQ72">
        <v>0</v>
      </c>
      <c r="SR72">
        <v>0</v>
      </c>
      <c r="SS72" s="59">
        <v>45333</v>
      </c>
      <c r="ST72">
        <v>0</v>
      </c>
      <c r="SX72">
        <v>0</v>
      </c>
      <c r="TA72">
        <v>0</v>
      </c>
      <c r="TE72">
        <v>1</v>
      </c>
      <c r="TH72">
        <v>1</v>
      </c>
      <c r="TI72" t="s">
        <v>5335</v>
      </c>
      <c r="TJ72">
        <v>1</v>
      </c>
      <c r="TK72" t="s">
        <v>5336</v>
      </c>
      <c r="TL72">
        <v>1</v>
      </c>
      <c r="TM72">
        <v>1</v>
      </c>
      <c r="TN72">
        <v>1</v>
      </c>
      <c r="TO72">
        <v>2</v>
      </c>
      <c r="TP72">
        <v>0</v>
      </c>
      <c r="TQ72">
        <v>0</v>
      </c>
      <c r="TR72" s="59">
        <v>45362</v>
      </c>
      <c r="TS72">
        <v>0</v>
      </c>
      <c r="TW72">
        <v>0</v>
      </c>
      <c r="TZ72">
        <v>0</v>
      </c>
      <c r="UD72">
        <v>1</v>
      </c>
      <c r="UG72">
        <v>1</v>
      </c>
      <c r="UH72" t="s">
        <v>5337</v>
      </c>
      <c r="UI72">
        <v>1</v>
      </c>
      <c r="UJ72" t="s">
        <v>5338</v>
      </c>
      <c r="UK72">
        <v>1</v>
      </c>
      <c r="UL72">
        <v>1</v>
      </c>
      <c r="UM72">
        <v>1</v>
      </c>
      <c r="UN72">
        <v>2</v>
      </c>
      <c r="UO72">
        <v>0</v>
      </c>
      <c r="UP72">
        <v>0</v>
      </c>
      <c r="UQ72" s="59">
        <v>45390</v>
      </c>
      <c r="UR72">
        <v>0</v>
      </c>
      <c r="UV72">
        <v>0</v>
      </c>
      <c r="UY72">
        <v>0</v>
      </c>
      <c r="VC72">
        <v>1</v>
      </c>
      <c r="VF72">
        <v>1</v>
      </c>
      <c r="VG72" t="s">
        <v>5339</v>
      </c>
      <c r="VH72">
        <v>1</v>
      </c>
      <c r="VI72" t="s">
        <v>5340</v>
      </c>
      <c r="VJ72">
        <v>0</v>
      </c>
      <c r="VK72">
        <v>1</v>
      </c>
      <c r="VL72">
        <v>1</v>
      </c>
      <c r="VM72">
        <v>2</v>
      </c>
      <c r="VN72">
        <v>0</v>
      </c>
      <c r="VO72">
        <v>0</v>
      </c>
      <c r="VP72" s="59">
        <v>45437</v>
      </c>
      <c r="VQ72">
        <v>0</v>
      </c>
      <c r="VU72">
        <v>0</v>
      </c>
      <c r="VX72">
        <v>0</v>
      </c>
      <c r="WB72">
        <v>1</v>
      </c>
      <c r="WE72">
        <v>1</v>
      </c>
      <c r="WF72" t="s">
        <v>5341</v>
      </c>
      <c r="WG72">
        <v>1</v>
      </c>
      <c r="WH72" t="s">
        <v>4819</v>
      </c>
      <c r="WI72">
        <v>0</v>
      </c>
      <c r="WJ72">
        <v>1</v>
      </c>
      <c r="WK72">
        <v>1</v>
      </c>
      <c r="WL72">
        <v>2</v>
      </c>
      <c r="WM72">
        <v>0</v>
      </c>
      <c r="WN72">
        <v>0</v>
      </c>
      <c r="WO72" s="59">
        <v>45456</v>
      </c>
      <c r="WP72">
        <v>0</v>
      </c>
      <c r="WT72">
        <v>0</v>
      </c>
      <c r="WW72">
        <v>0</v>
      </c>
      <c r="XA72">
        <v>1</v>
      </c>
      <c r="XD72">
        <v>1</v>
      </c>
      <c r="XE72" t="s">
        <v>5342</v>
      </c>
      <c r="XF72">
        <v>1</v>
      </c>
      <c r="XG72" t="s">
        <v>4816</v>
      </c>
      <c r="XH72">
        <v>0</v>
      </c>
      <c r="XI72">
        <v>1</v>
      </c>
      <c r="XJ72">
        <v>1</v>
      </c>
      <c r="XK72">
        <v>2</v>
      </c>
      <c r="XL72">
        <v>0</v>
      </c>
      <c r="XM72">
        <v>0</v>
      </c>
      <c r="XN72" s="59">
        <v>45475</v>
      </c>
      <c r="XO72">
        <v>0</v>
      </c>
      <c r="XS72">
        <v>0</v>
      </c>
      <c r="XV72">
        <v>0</v>
      </c>
      <c r="XZ72">
        <v>1</v>
      </c>
      <c r="YC72">
        <v>1</v>
      </c>
      <c r="YD72" t="s">
        <v>5343</v>
      </c>
      <c r="YE72">
        <v>1</v>
      </c>
      <c r="YF72" t="s">
        <v>5344</v>
      </c>
      <c r="YG72">
        <v>0</v>
      </c>
      <c r="YH72">
        <v>1</v>
      </c>
      <c r="YI72">
        <v>1</v>
      </c>
      <c r="YJ72">
        <v>2</v>
      </c>
      <c r="YK72">
        <v>0</v>
      </c>
      <c r="YL72">
        <v>0</v>
      </c>
      <c r="YM72" s="59">
        <v>45475</v>
      </c>
      <c r="YN72">
        <v>12.8</v>
      </c>
      <c r="YP72" s="59">
        <v>45497</v>
      </c>
      <c r="YQ72">
        <v>0</v>
      </c>
      <c r="YU72">
        <v>0</v>
      </c>
      <c r="YX72">
        <v>0</v>
      </c>
      <c r="ZB72">
        <v>1</v>
      </c>
      <c r="ZE72">
        <v>1</v>
      </c>
      <c r="ZF72" t="s">
        <v>5345</v>
      </c>
      <c r="ZG72">
        <v>1</v>
      </c>
      <c r="ZH72" t="s">
        <v>5346</v>
      </c>
      <c r="ZI72">
        <v>0</v>
      </c>
      <c r="ZJ72">
        <v>1</v>
      </c>
      <c r="ZK72">
        <v>1</v>
      </c>
      <c r="ZL72">
        <v>2</v>
      </c>
      <c r="ZM72">
        <v>0</v>
      </c>
      <c r="ZN72">
        <v>0</v>
      </c>
      <c r="ZO72">
        <v>1</v>
      </c>
      <c r="ZP72" s="59">
        <v>45519</v>
      </c>
      <c r="ZQ72" s="59">
        <v>45542</v>
      </c>
      <c r="ZR72">
        <v>0</v>
      </c>
      <c r="ZV72">
        <v>0</v>
      </c>
      <c r="ZY72">
        <v>0</v>
      </c>
      <c r="AAC72">
        <v>1</v>
      </c>
      <c r="AAF72">
        <v>1</v>
      </c>
      <c r="AAG72" t="s">
        <v>5347</v>
      </c>
      <c r="AAH72">
        <v>1</v>
      </c>
      <c r="AAI72" t="s">
        <v>5278</v>
      </c>
      <c r="AAJ72">
        <v>0</v>
      </c>
      <c r="AAK72">
        <v>1</v>
      </c>
      <c r="AAL72">
        <v>1</v>
      </c>
      <c r="AAM72">
        <v>2</v>
      </c>
      <c r="AAN72">
        <v>0</v>
      </c>
      <c r="AAO72">
        <v>0</v>
      </c>
      <c r="AAP72" s="59">
        <v>45634</v>
      </c>
      <c r="AAQ72">
        <v>0</v>
      </c>
      <c r="AAU72">
        <v>0</v>
      </c>
      <c r="AAX72">
        <v>0</v>
      </c>
      <c r="ABB72">
        <v>1</v>
      </c>
      <c r="ABE72">
        <v>1</v>
      </c>
      <c r="ABF72" t="s">
        <v>5348</v>
      </c>
      <c r="ABG72">
        <v>1</v>
      </c>
      <c r="ABH72" t="s">
        <v>5349</v>
      </c>
      <c r="ABI72">
        <v>0</v>
      </c>
      <c r="ABJ72">
        <v>1</v>
      </c>
      <c r="ABK72">
        <v>1</v>
      </c>
      <c r="ABL72">
        <v>2</v>
      </c>
      <c r="ABM72">
        <v>0</v>
      </c>
      <c r="ABN72">
        <v>0</v>
      </c>
      <c r="ABO72" s="59">
        <v>45632</v>
      </c>
      <c r="ABP72" s="58">
        <f t="shared" si="10"/>
        <v>12.657084188911705</v>
      </c>
      <c r="ABQ72">
        <v>25.2</v>
      </c>
      <c r="ABR72">
        <v>136.5</v>
      </c>
      <c r="ABT72">
        <v>11.7</v>
      </c>
      <c r="ABU72" t="s">
        <v>517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 s="59">
        <v>45633</v>
      </c>
    </row>
    <row r="73" spans="1:763" x14ac:dyDescent="0.25">
      <c r="A73">
        <v>71</v>
      </c>
      <c r="B73" s="15" t="s">
        <v>4545</v>
      </c>
      <c r="C73" s="15" t="s">
        <v>5306</v>
      </c>
      <c r="D73" s="72" t="s">
        <v>4772</v>
      </c>
      <c r="E73" s="15" t="s">
        <v>4691</v>
      </c>
      <c r="F73" s="72" t="s">
        <v>5358</v>
      </c>
      <c r="G73" s="138">
        <v>41837</v>
      </c>
      <c r="H73" s="72">
        <v>1</v>
      </c>
      <c r="I73" s="145">
        <v>44685</v>
      </c>
      <c r="J73" s="174">
        <f t="shared" si="7"/>
        <v>7.7973990417522243</v>
      </c>
      <c r="K73" s="175">
        <v>21.4</v>
      </c>
      <c r="L73" s="175">
        <v>1.2250000000000001</v>
      </c>
      <c r="M73" s="110"/>
      <c r="N73" s="110">
        <v>-1.1100000000000001</v>
      </c>
      <c r="O73" s="110" t="s">
        <v>28</v>
      </c>
      <c r="P73" s="110">
        <v>-0.66</v>
      </c>
      <c r="Q73" s="110" t="s">
        <v>20</v>
      </c>
      <c r="R73" s="110">
        <v>-1.08</v>
      </c>
      <c r="S73" s="110" t="s">
        <v>28</v>
      </c>
      <c r="T73" s="177">
        <v>10.199999999999999</v>
      </c>
      <c r="U73" s="178">
        <v>1</v>
      </c>
      <c r="V73" s="174">
        <v>0</v>
      </c>
      <c r="W73" s="174">
        <v>0</v>
      </c>
      <c r="X73" s="174">
        <v>0</v>
      </c>
      <c r="Y73" s="174">
        <v>0</v>
      </c>
      <c r="Z73" s="174">
        <v>1</v>
      </c>
      <c r="AA73" s="174">
        <v>0</v>
      </c>
      <c r="AB73" s="174">
        <v>0</v>
      </c>
      <c r="AC73" s="174">
        <v>0</v>
      </c>
      <c r="AD73" s="174">
        <v>0</v>
      </c>
      <c r="AE73" s="174">
        <v>0</v>
      </c>
      <c r="AF73">
        <v>0</v>
      </c>
      <c r="AL73">
        <v>0</v>
      </c>
      <c r="AP73">
        <v>1</v>
      </c>
      <c r="AQ73">
        <v>1</v>
      </c>
      <c r="AT73" s="68">
        <v>1</v>
      </c>
      <c r="AU73" s="140" t="s">
        <v>97</v>
      </c>
      <c r="AV73" s="68">
        <v>1</v>
      </c>
      <c r="AW73" s="68"/>
      <c r="AX73" s="68"/>
      <c r="AY73" s="68"/>
      <c r="AZ73" s="68">
        <v>1</v>
      </c>
      <c r="BA73" s="179">
        <v>44779</v>
      </c>
      <c r="BB73" s="68"/>
      <c r="BC73" s="68"/>
      <c r="BD73" s="68"/>
      <c r="BE73" s="68"/>
      <c r="BF73" s="68">
        <v>0</v>
      </c>
      <c r="BG73" s="68">
        <v>1</v>
      </c>
      <c r="BH73" s="68">
        <v>0</v>
      </c>
      <c r="BI73" s="68">
        <v>1</v>
      </c>
      <c r="BJ73" s="68"/>
      <c r="BK73" s="68">
        <v>1</v>
      </c>
      <c r="BL73" s="68" t="s">
        <v>5308</v>
      </c>
      <c r="BM73" s="68">
        <v>1</v>
      </c>
      <c r="BN73" s="68" t="s">
        <v>5309</v>
      </c>
      <c r="BO73" s="68">
        <v>1</v>
      </c>
      <c r="BP73" s="68">
        <v>1</v>
      </c>
      <c r="BQ73" s="68">
        <v>2</v>
      </c>
      <c r="BR73" s="68">
        <v>2</v>
      </c>
      <c r="BS73" s="68">
        <v>0</v>
      </c>
      <c r="BT73" s="68">
        <v>0</v>
      </c>
      <c r="BU73" s="179">
        <v>44807</v>
      </c>
      <c r="BV73" s="68"/>
      <c r="BW73" s="68"/>
      <c r="BX73" s="68"/>
      <c r="BY73" s="68"/>
      <c r="BZ73" s="68">
        <v>99</v>
      </c>
      <c r="CA73" s="15">
        <v>1</v>
      </c>
      <c r="CB73" s="68"/>
      <c r="CC73" s="68">
        <v>1</v>
      </c>
      <c r="CD73" s="68"/>
      <c r="CE73" s="68">
        <v>1</v>
      </c>
      <c r="CF73" s="15" t="s">
        <v>5287</v>
      </c>
      <c r="CG73" s="68">
        <v>1</v>
      </c>
      <c r="CH73" s="15" t="s">
        <v>5086</v>
      </c>
      <c r="CI73" s="15">
        <v>0</v>
      </c>
      <c r="CJ73" s="15">
        <v>1</v>
      </c>
      <c r="CK73" s="15">
        <v>1</v>
      </c>
      <c r="CL73" s="15">
        <v>2</v>
      </c>
      <c r="CM73" s="15">
        <v>0</v>
      </c>
      <c r="CN73" s="15">
        <v>0</v>
      </c>
      <c r="CO73" s="15">
        <v>1</v>
      </c>
      <c r="CP73" s="150">
        <v>44842</v>
      </c>
      <c r="CX73" s="15">
        <v>99</v>
      </c>
      <c r="CY73" s="15">
        <v>1</v>
      </c>
      <c r="DA73" s="15">
        <v>1</v>
      </c>
      <c r="DB73" s="15" t="s">
        <v>4557</v>
      </c>
      <c r="DC73" s="15">
        <v>1</v>
      </c>
      <c r="DD73" s="15" t="s">
        <v>5310</v>
      </c>
      <c r="DE73" s="15">
        <v>1</v>
      </c>
      <c r="DF73" s="15" t="s">
        <v>5311</v>
      </c>
      <c r="DG73" s="15">
        <v>0</v>
      </c>
      <c r="DH73" s="15">
        <v>1</v>
      </c>
      <c r="DI73" s="15">
        <v>1</v>
      </c>
      <c r="DJ73" s="15">
        <v>2</v>
      </c>
      <c r="DK73" s="15">
        <v>0</v>
      </c>
      <c r="DL73" s="15">
        <v>0</v>
      </c>
      <c r="DM73" s="179">
        <v>44869</v>
      </c>
      <c r="DN73" s="68"/>
      <c r="DO73" s="68"/>
      <c r="DP73" s="68"/>
      <c r="DQ73" s="68"/>
      <c r="DR73" s="68"/>
      <c r="DS73" s="68"/>
      <c r="DT73" s="68">
        <v>1</v>
      </c>
      <c r="DV73" s="68">
        <v>1</v>
      </c>
      <c r="DW73" s="68" t="s">
        <v>4557</v>
      </c>
      <c r="DX73" s="68">
        <v>1</v>
      </c>
      <c r="DY73" s="68" t="s">
        <v>5312</v>
      </c>
      <c r="DZ73" s="68">
        <v>1</v>
      </c>
      <c r="EA73" s="68" t="s">
        <v>5313</v>
      </c>
      <c r="EB73" s="68">
        <v>1</v>
      </c>
      <c r="EC73" s="68">
        <v>1</v>
      </c>
      <c r="ED73" s="68">
        <v>1</v>
      </c>
      <c r="EE73" s="68">
        <v>2</v>
      </c>
      <c r="EF73" s="68">
        <v>0</v>
      </c>
      <c r="EG73" s="68">
        <v>0</v>
      </c>
      <c r="EH73" s="68">
        <v>1</v>
      </c>
      <c r="EI73" s="179">
        <v>44898</v>
      </c>
      <c r="EJ73" s="68"/>
      <c r="EK73" s="68"/>
      <c r="EL73" s="68"/>
      <c r="EM73" s="68"/>
      <c r="EN73" s="68"/>
      <c r="EO73" s="68"/>
      <c r="EP73" s="68"/>
      <c r="EQ73" s="68">
        <v>0</v>
      </c>
      <c r="ES73" s="68"/>
      <c r="ET73" s="68"/>
      <c r="EU73" s="68"/>
      <c r="EV73" s="68">
        <v>1</v>
      </c>
      <c r="EW73" s="68" t="s">
        <v>4557</v>
      </c>
      <c r="EX73" s="68">
        <v>1</v>
      </c>
      <c r="EY73" s="68" t="s">
        <v>5036</v>
      </c>
      <c r="EZ73" s="68">
        <v>1</v>
      </c>
      <c r="FA73" s="68" t="s">
        <v>5314</v>
      </c>
      <c r="FB73" s="68">
        <v>0</v>
      </c>
      <c r="FC73" s="68">
        <v>1</v>
      </c>
      <c r="FD73" s="68">
        <v>1</v>
      </c>
      <c r="FE73" s="15">
        <v>2</v>
      </c>
      <c r="FF73" s="68">
        <v>0</v>
      </c>
      <c r="FG73" s="68">
        <v>0</v>
      </c>
      <c r="FI73" s="68"/>
      <c r="FJ73" s="68"/>
      <c r="FK73" s="68"/>
      <c r="FL73" s="68"/>
      <c r="GG73" s="59">
        <v>44962</v>
      </c>
      <c r="GO73">
        <v>0</v>
      </c>
      <c r="GT73">
        <v>1</v>
      </c>
      <c r="GU73" t="s">
        <v>4557</v>
      </c>
      <c r="GV73">
        <v>1</v>
      </c>
      <c r="GW73" t="s">
        <v>5315</v>
      </c>
      <c r="GX73">
        <v>1</v>
      </c>
      <c r="GY73" t="s">
        <v>5316</v>
      </c>
      <c r="GZ73">
        <v>0</v>
      </c>
      <c r="HA73">
        <v>1</v>
      </c>
      <c r="HB73">
        <v>1</v>
      </c>
      <c r="HD73">
        <v>0</v>
      </c>
      <c r="HE73">
        <v>0</v>
      </c>
      <c r="HF73" s="59">
        <v>44996</v>
      </c>
      <c r="HK73">
        <v>1</v>
      </c>
      <c r="HL73">
        <v>30</v>
      </c>
      <c r="HM73">
        <v>0</v>
      </c>
      <c r="HN73">
        <v>0</v>
      </c>
      <c r="HS73">
        <v>0</v>
      </c>
      <c r="HT73" t="s">
        <v>4557</v>
      </c>
      <c r="HU73">
        <v>1</v>
      </c>
      <c r="HV73" t="s">
        <v>5317</v>
      </c>
      <c r="HW73">
        <v>1</v>
      </c>
      <c r="HX73" t="s">
        <v>4797</v>
      </c>
      <c r="HY73">
        <v>1</v>
      </c>
      <c r="HZ73">
        <v>1</v>
      </c>
      <c r="IA73">
        <v>1</v>
      </c>
      <c r="IB73">
        <v>2</v>
      </c>
      <c r="IC73">
        <v>0</v>
      </c>
      <c r="ID73">
        <v>0</v>
      </c>
      <c r="IE73" s="59">
        <v>45020</v>
      </c>
      <c r="IM73">
        <v>0</v>
      </c>
      <c r="IS73" t="s">
        <v>4865</v>
      </c>
      <c r="IT73">
        <v>1</v>
      </c>
      <c r="IU73" t="s">
        <v>5318</v>
      </c>
      <c r="IV73">
        <v>1</v>
      </c>
      <c r="IW73" t="s">
        <v>5319</v>
      </c>
      <c r="IX73">
        <v>1</v>
      </c>
      <c r="IY73">
        <v>1</v>
      </c>
      <c r="IZ73">
        <v>1</v>
      </c>
      <c r="JA73">
        <v>2</v>
      </c>
      <c r="JB73">
        <v>0</v>
      </c>
      <c r="JC73">
        <v>0</v>
      </c>
      <c r="JD73">
        <v>1</v>
      </c>
      <c r="JE73" s="59">
        <v>45068</v>
      </c>
      <c r="JF73" s="59">
        <v>45069</v>
      </c>
      <c r="JN73">
        <v>0</v>
      </c>
      <c r="JS73">
        <v>1</v>
      </c>
      <c r="JU73">
        <v>1</v>
      </c>
      <c r="JV73" t="s">
        <v>5320</v>
      </c>
      <c r="JW73">
        <v>1</v>
      </c>
      <c r="JX73" t="s">
        <v>5321</v>
      </c>
      <c r="JY73">
        <v>0</v>
      </c>
      <c r="JZ73">
        <v>1</v>
      </c>
      <c r="KA73">
        <v>1</v>
      </c>
      <c r="KB73">
        <v>2</v>
      </c>
      <c r="KC73">
        <v>0</v>
      </c>
      <c r="KD73">
        <v>0</v>
      </c>
      <c r="KE73" s="59">
        <v>45094</v>
      </c>
      <c r="KF73">
        <v>0</v>
      </c>
      <c r="KJ73">
        <v>0</v>
      </c>
      <c r="KM73">
        <v>0</v>
      </c>
      <c r="KR73">
        <v>1</v>
      </c>
      <c r="KS73" t="s">
        <v>4557</v>
      </c>
      <c r="KT73">
        <v>1</v>
      </c>
      <c r="KU73" t="s">
        <v>5322</v>
      </c>
      <c r="KV73">
        <v>1</v>
      </c>
      <c r="KW73" t="s">
        <v>5323</v>
      </c>
      <c r="KX73">
        <v>0</v>
      </c>
      <c r="KY73">
        <v>1</v>
      </c>
      <c r="KZ73">
        <v>1</v>
      </c>
      <c r="LA73">
        <v>2</v>
      </c>
      <c r="LB73">
        <v>0</v>
      </c>
      <c r="LC73">
        <v>0</v>
      </c>
      <c r="LD73" s="59">
        <v>45133</v>
      </c>
      <c r="LE73">
        <v>0</v>
      </c>
      <c r="LL73">
        <v>0</v>
      </c>
      <c r="LR73" t="s">
        <v>5203</v>
      </c>
      <c r="LS73">
        <v>1</v>
      </c>
      <c r="LT73" t="s">
        <v>4752</v>
      </c>
      <c r="LU73">
        <v>1</v>
      </c>
      <c r="LV73" t="s">
        <v>5324</v>
      </c>
      <c r="LW73">
        <v>0</v>
      </c>
      <c r="LX73">
        <v>1</v>
      </c>
      <c r="LY73">
        <v>1</v>
      </c>
      <c r="LZ73">
        <v>2</v>
      </c>
      <c r="MA73">
        <v>0</v>
      </c>
      <c r="MB73">
        <v>0</v>
      </c>
      <c r="MC73" s="59">
        <v>45164</v>
      </c>
      <c r="MD73">
        <v>0</v>
      </c>
      <c r="MH73">
        <v>0</v>
      </c>
      <c r="MK73">
        <v>0</v>
      </c>
      <c r="MQ73" t="s">
        <v>4865</v>
      </c>
      <c r="MR73">
        <v>1</v>
      </c>
      <c r="MS73" t="s">
        <v>5325</v>
      </c>
      <c r="MT73">
        <v>1</v>
      </c>
      <c r="MU73" t="s">
        <v>5326</v>
      </c>
      <c r="MV73">
        <v>0</v>
      </c>
      <c r="MW73">
        <v>1</v>
      </c>
      <c r="MX73">
        <v>1</v>
      </c>
      <c r="MY73">
        <v>2</v>
      </c>
      <c r="MZ73">
        <v>0</v>
      </c>
      <c r="NA73">
        <v>0</v>
      </c>
      <c r="NB73" s="59">
        <v>45178</v>
      </c>
      <c r="NC73">
        <v>0</v>
      </c>
      <c r="NG73">
        <v>0</v>
      </c>
      <c r="NJ73">
        <v>0</v>
      </c>
      <c r="NP73" t="s">
        <v>5203</v>
      </c>
      <c r="NQ73">
        <v>1</v>
      </c>
      <c r="NR73" t="s">
        <v>4878</v>
      </c>
      <c r="NS73">
        <v>1</v>
      </c>
      <c r="NT73" t="s">
        <v>5327</v>
      </c>
      <c r="NU73">
        <v>0</v>
      </c>
      <c r="NV73">
        <v>1</v>
      </c>
      <c r="NW73">
        <v>1</v>
      </c>
      <c r="NX73">
        <v>2</v>
      </c>
      <c r="NY73">
        <v>0</v>
      </c>
      <c r="NZ73">
        <v>0</v>
      </c>
      <c r="OA73" s="59">
        <v>45226</v>
      </c>
      <c r="OB73">
        <v>0</v>
      </c>
      <c r="OF73">
        <v>0</v>
      </c>
      <c r="OI73">
        <v>0</v>
      </c>
      <c r="OO73" t="s">
        <v>5328</v>
      </c>
      <c r="OP73">
        <v>1</v>
      </c>
      <c r="OQ73" t="s">
        <v>4796</v>
      </c>
      <c r="OR73">
        <v>1</v>
      </c>
      <c r="OS73" t="s">
        <v>5322</v>
      </c>
      <c r="OT73">
        <v>0</v>
      </c>
      <c r="OU73">
        <v>1</v>
      </c>
      <c r="OV73">
        <v>1</v>
      </c>
      <c r="OW73">
        <v>2</v>
      </c>
      <c r="OX73">
        <v>0</v>
      </c>
      <c r="OY73">
        <v>0</v>
      </c>
      <c r="OZ73" s="59">
        <v>45248</v>
      </c>
      <c r="PA73">
        <v>0</v>
      </c>
      <c r="PE73">
        <v>0</v>
      </c>
      <c r="PH73">
        <v>0</v>
      </c>
      <c r="PO73">
        <v>1</v>
      </c>
      <c r="PP73" t="s">
        <v>5330</v>
      </c>
      <c r="PQ73">
        <v>1</v>
      </c>
      <c r="PR73" t="s">
        <v>5331</v>
      </c>
      <c r="PS73">
        <v>1</v>
      </c>
      <c r="PT73">
        <v>1</v>
      </c>
      <c r="PU73">
        <v>1</v>
      </c>
      <c r="PV73">
        <v>1</v>
      </c>
      <c r="PW73">
        <v>0</v>
      </c>
      <c r="PX73">
        <v>0</v>
      </c>
      <c r="PY73" s="59">
        <v>45225</v>
      </c>
      <c r="PZ73" s="15" t="s">
        <v>4691</v>
      </c>
      <c r="QA73" s="111">
        <f t="shared" si="9"/>
        <v>9.2758384668035596</v>
      </c>
      <c r="QB73" s="175">
        <v>24.9</v>
      </c>
      <c r="QC73" s="76">
        <v>130.30000000000001</v>
      </c>
      <c r="QD73" s="176" t="s">
        <v>4584</v>
      </c>
      <c r="QE73" s="177" t="s">
        <v>517</v>
      </c>
      <c r="QF73" s="177" t="s">
        <v>4585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 s="59">
        <v>45226</v>
      </c>
      <c r="QU73" s="59">
        <v>45270</v>
      </c>
      <c r="QV73">
        <v>0</v>
      </c>
      <c r="QZ73">
        <v>0</v>
      </c>
      <c r="RC73">
        <v>0</v>
      </c>
      <c r="RG73">
        <v>1</v>
      </c>
      <c r="RJ73">
        <v>1</v>
      </c>
      <c r="RK73" t="s">
        <v>5332</v>
      </c>
      <c r="RL73">
        <v>1</v>
      </c>
      <c r="RM73" t="s">
        <v>5333</v>
      </c>
      <c r="RN73">
        <v>0</v>
      </c>
      <c r="RO73">
        <v>1</v>
      </c>
      <c r="RP73">
        <v>1</v>
      </c>
      <c r="RQ73">
        <v>1</v>
      </c>
      <c r="RR73">
        <v>0</v>
      </c>
      <c r="RS73">
        <v>0</v>
      </c>
      <c r="RT73" s="59">
        <v>45304</v>
      </c>
      <c r="RU73">
        <v>0</v>
      </c>
      <c r="RY73">
        <v>0</v>
      </c>
      <c r="SB73">
        <v>0</v>
      </c>
      <c r="SF73">
        <v>1</v>
      </c>
      <c r="SH73" t="s">
        <v>4557</v>
      </c>
      <c r="SI73">
        <v>1</v>
      </c>
      <c r="SJ73" t="s">
        <v>5334</v>
      </c>
      <c r="SK73">
        <v>1</v>
      </c>
      <c r="SL73" t="s">
        <v>2812</v>
      </c>
      <c r="SM73">
        <v>1</v>
      </c>
      <c r="SN73">
        <v>1</v>
      </c>
      <c r="SO73">
        <v>1</v>
      </c>
      <c r="SP73">
        <v>2</v>
      </c>
      <c r="SQ73">
        <v>0</v>
      </c>
      <c r="SR73">
        <v>0</v>
      </c>
      <c r="SS73" s="59">
        <v>45333</v>
      </c>
      <c r="ST73">
        <v>0</v>
      </c>
      <c r="SX73">
        <v>0</v>
      </c>
      <c r="TA73">
        <v>0</v>
      </c>
      <c r="TE73">
        <v>1</v>
      </c>
      <c r="TH73">
        <v>1</v>
      </c>
      <c r="TI73" t="s">
        <v>5335</v>
      </c>
      <c r="TJ73">
        <v>1</v>
      </c>
      <c r="TK73" t="s">
        <v>5336</v>
      </c>
      <c r="TL73">
        <v>1</v>
      </c>
      <c r="TM73">
        <v>1</v>
      </c>
      <c r="TN73">
        <v>1</v>
      </c>
      <c r="TO73">
        <v>2</v>
      </c>
      <c r="TP73">
        <v>0</v>
      </c>
      <c r="TQ73">
        <v>0</v>
      </c>
      <c r="TR73" s="59">
        <v>45362</v>
      </c>
      <c r="TS73">
        <v>0</v>
      </c>
      <c r="TW73">
        <v>0</v>
      </c>
      <c r="TZ73">
        <v>0</v>
      </c>
      <c r="UD73">
        <v>1</v>
      </c>
      <c r="UG73">
        <v>1</v>
      </c>
      <c r="UH73" t="s">
        <v>5337</v>
      </c>
      <c r="UI73">
        <v>1</v>
      </c>
      <c r="UJ73" t="s">
        <v>5338</v>
      </c>
      <c r="UK73">
        <v>1</v>
      </c>
      <c r="UL73">
        <v>1</v>
      </c>
      <c r="UM73">
        <v>1</v>
      </c>
      <c r="UN73">
        <v>2</v>
      </c>
      <c r="UO73">
        <v>0</v>
      </c>
      <c r="UP73">
        <v>0</v>
      </c>
      <c r="UQ73" s="59">
        <v>45390</v>
      </c>
      <c r="UR73">
        <v>0</v>
      </c>
      <c r="UV73">
        <v>0</v>
      </c>
      <c r="UY73">
        <v>0</v>
      </c>
      <c r="VC73">
        <v>1</v>
      </c>
      <c r="VF73">
        <v>1</v>
      </c>
      <c r="VG73" t="s">
        <v>5339</v>
      </c>
      <c r="VH73">
        <v>1</v>
      </c>
      <c r="VI73" t="s">
        <v>5340</v>
      </c>
      <c r="VJ73">
        <v>0</v>
      </c>
      <c r="VK73">
        <v>1</v>
      </c>
      <c r="VL73">
        <v>1</v>
      </c>
      <c r="VM73">
        <v>2</v>
      </c>
      <c r="VN73">
        <v>0</v>
      </c>
      <c r="VO73">
        <v>0</v>
      </c>
      <c r="VP73" s="59">
        <v>45437</v>
      </c>
      <c r="VQ73">
        <v>0</v>
      </c>
      <c r="VU73">
        <v>0</v>
      </c>
      <c r="VX73">
        <v>0</v>
      </c>
      <c r="WB73">
        <v>1</v>
      </c>
      <c r="WE73">
        <v>1</v>
      </c>
      <c r="WF73" t="s">
        <v>5341</v>
      </c>
      <c r="WG73">
        <v>1</v>
      </c>
      <c r="WH73" t="s">
        <v>4819</v>
      </c>
      <c r="WI73">
        <v>0</v>
      </c>
      <c r="WJ73">
        <v>1</v>
      </c>
      <c r="WK73">
        <v>1</v>
      </c>
      <c r="WL73">
        <v>2</v>
      </c>
      <c r="WM73">
        <v>0</v>
      </c>
      <c r="WN73">
        <v>0</v>
      </c>
      <c r="WO73" s="59">
        <v>45456</v>
      </c>
      <c r="WP73">
        <v>0</v>
      </c>
      <c r="WT73">
        <v>0</v>
      </c>
      <c r="WW73">
        <v>0</v>
      </c>
      <c r="XA73">
        <v>1</v>
      </c>
      <c r="XD73">
        <v>1</v>
      </c>
      <c r="XE73" t="s">
        <v>5342</v>
      </c>
      <c r="XF73">
        <v>1</v>
      </c>
      <c r="XG73" t="s">
        <v>4816</v>
      </c>
      <c r="XH73">
        <v>0</v>
      </c>
      <c r="XI73">
        <v>1</v>
      </c>
      <c r="XJ73">
        <v>1</v>
      </c>
      <c r="XK73">
        <v>2</v>
      </c>
      <c r="XL73">
        <v>0</v>
      </c>
      <c r="XM73">
        <v>0</v>
      </c>
      <c r="XN73" s="59">
        <v>45475</v>
      </c>
      <c r="XO73">
        <v>0</v>
      </c>
      <c r="XS73">
        <v>0</v>
      </c>
      <c r="XV73">
        <v>0</v>
      </c>
      <c r="XZ73">
        <v>1</v>
      </c>
      <c r="YC73">
        <v>1</v>
      </c>
      <c r="YD73" t="s">
        <v>5343</v>
      </c>
      <c r="YE73">
        <v>1</v>
      </c>
      <c r="YF73" t="s">
        <v>5344</v>
      </c>
      <c r="YG73">
        <v>0</v>
      </c>
      <c r="YH73">
        <v>1</v>
      </c>
      <c r="YI73">
        <v>1</v>
      </c>
      <c r="YJ73">
        <v>2</v>
      </c>
      <c r="YK73">
        <v>0</v>
      </c>
      <c r="YL73">
        <v>0</v>
      </c>
      <c r="YM73" s="59">
        <v>45475</v>
      </c>
      <c r="YN73">
        <v>11.3</v>
      </c>
      <c r="YP73" s="59">
        <v>45497</v>
      </c>
      <c r="YQ73">
        <v>0</v>
      </c>
      <c r="YU73">
        <v>0</v>
      </c>
      <c r="YX73">
        <v>0</v>
      </c>
      <c r="ZB73">
        <v>1</v>
      </c>
      <c r="ZE73">
        <v>1</v>
      </c>
      <c r="ZF73" t="s">
        <v>5345</v>
      </c>
      <c r="ZG73">
        <v>1</v>
      </c>
      <c r="ZH73" t="s">
        <v>5346</v>
      </c>
      <c r="ZI73">
        <v>0</v>
      </c>
      <c r="ZJ73">
        <v>1</v>
      </c>
      <c r="ZK73">
        <v>1</v>
      </c>
      <c r="ZL73">
        <v>2</v>
      </c>
      <c r="ZM73">
        <v>0</v>
      </c>
      <c r="ZN73">
        <v>0</v>
      </c>
      <c r="ZO73">
        <v>1</v>
      </c>
      <c r="ZP73" s="59">
        <v>45519</v>
      </c>
      <c r="ZQ73" s="59">
        <v>45542</v>
      </c>
      <c r="ZR73">
        <v>0</v>
      </c>
      <c r="ZV73">
        <v>0</v>
      </c>
      <c r="ZY73">
        <v>0</v>
      </c>
      <c r="AAC73">
        <v>1</v>
      </c>
      <c r="AAF73">
        <v>1</v>
      </c>
      <c r="AAG73" t="s">
        <v>5347</v>
      </c>
      <c r="AAH73">
        <v>1</v>
      </c>
      <c r="AAI73" t="s">
        <v>5278</v>
      </c>
      <c r="AAJ73">
        <v>0</v>
      </c>
      <c r="AAK73">
        <v>1</v>
      </c>
      <c r="AAL73">
        <v>1</v>
      </c>
      <c r="AAM73">
        <v>2</v>
      </c>
      <c r="AAN73">
        <v>0</v>
      </c>
      <c r="AAO73">
        <v>0</v>
      </c>
      <c r="AAP73" s="59">
        <v>45634</v>
      </c>
      <c r="AAQ73">
        <v>0</v>
      </c>
      <c r="AAU73">
        <v>0</v>
      </c>
      <c r="AAX73">
        <v>0</v>
      </c>
      <c r="ABB73">
        <v>1</v>
      </c>
      <c r="ABE73">
        <v>1</v>
      </c>
      <c r="ABF73" t="s">
        <v>5348</v>
      </c>
      <c r="ABG73">
        <v>1</v>
      </c>
      <c r="ABH73" t="s">
        <v>5349</v>
      </c>
      <c r="ABI73">
        <v>0</v>
      </c>
      <c r="ABJ73">
        <v>1</v>
      </c>
      <c r="ABK73">
        <v>1</v>
      </c>
      <c r="ABL73">
        <v>2</v>
      </c>
      <c r="ABM73">
        <v>0</v>
      </c>
      <c r="ABN73">
        <v>0</v>
      </c>
      <c r="ABO73" s="59">
        <v>45632</v>
      </c>
      <c r="ABP73" s="58">
        <f t="shared" si="10"/>
        <v>10.390143737166325</v>
      </c>
      <c r="ABQ73">
        <v>27.9</v>
      </c>
      <c r="ABR73">
        <v>136.1</v>
      </c>
      <c r="ABS73" s="15">
        <v>36</v>
      </c>
      <c r="ABT73">
        <v>12.2</v>
      </c>
      <c r="ABU73" t="s">
        <v>20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 s="59">
        <v>45633</v>
      </c>
    </row>
    <row r="74" spans="1:763" x14ac:dyDescent="0.25">
      <c r="A74">
        <v>72</v>
      </c>
      <c r="B74" s="15" t="s">
        <v>4545</v>
      </c>
      <c r="C74" s="15" t="s">
        <v>4781</v>
      </c>
      <c r="E74" s="15" t="s">
        <v>5359</v>
      </c>
      <c r="F74" s="72" t="s">
        <v>5360</v>
      </c>
      <c r="G74" s="138">
        <v>39574</v>
      </c>
      <c r="H74">
        <v>0</v>
      </c>
      <c r="I74" s="145"/>
      <c r="J74" s="174">
        <v>15</v>
      </c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B74" s="68"/>
      <c r="CC74" s="68"/>
      <c r="CD74" s="68"/>
      <c r="CE74" s="68"/>
      <c r="CG74" s="68"/>
      <c r="DM74" s="68"/>
      <c r="DN74" s="68"/>
      <c r="DO74" s="68"/>
      <c r="DP74" s="68"/>
      <c r="DQ74" s="68"/>
      <c r="DR74" s="68"/>
      <c r="DS74" s="68"/>
      <c r="DT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I74" s="68"/>
      <c r="EJ74" s="68"/>
      <c r="EK74" s="68"/>
      <c r="EL74" s="68"/>
      <c r="EM74" s="68"/>
      <c r="EN74" s="68"/>
      <c r="EO74" s="68"/>
      <c r="EP74" s="68"/>
      <c r="EQ74" s="68"/>
      <c r="ES74" s="68"/>
      <c r="ET74" s="68"/>
      <c r="EU74" s="68"/>
      <c r="EV74" s="68"/>
      <c r="EW74" s="68"/>
      <c r="EX74" s="68"/>
      <c r="EY74" s="68"/>
      <c r="FA74" s="68"/>
      <c r="FB74" s="68"/>
      <c r="FC74" s="68"/>
      <c r="FD74" s="68"/>
      <c r="FF74" s="68"/>
      <c r="FI74" s="68"/>
      <c r="FJ74" s="68"/>
      <c r="FK74" s="147"/>
      <c r="FL74" s="150"/>
      <c r="JD74">
        <v>1</v>
      </c>
      <c r="JE74" s="59">
        <v>45068</v>
      </c>
      <c r="JF74" s="59">
        <v>45069</v>
      </c>
      <c r="JN74">
        <v>0</v>
      </c>
      <c r="JS74">
        <v>1</v>
      </c>
      <c r="JU74">
        <v>1</v>
      </c>
      <c r="JV74" t="s">
        <v>5320</v>
      </c>
      <c r="JW74">
        <v>1</v>
      </c>
      <c r="JX74" t="s">
        <v>5321</v>
      </c>
      <c r="JY74">
        <v>0</v>
      </c>
      <c r="JZ74">
        <v>1</v>
      </c>
      <c r="KA74">
        <v>1</v>
      </c>
      <c r="KB74">
        <v>2</v>
      </c>
      <c r="KC74">
        <v>0</v>
      </c>
      <c r="KD74">
        <v>0</v>
      </c>
      <c r="KE74" s="59"/>
      <c r="LD74" s="59">
        <v>45133</v>
      </c>
      <c r="LE74">
        <v>0</v>
      </c>
      <c r="LL74">
        <v>0</v>
      </c>
      <c r="LR74" t="s">
        <v>5203</v>
      </c>
      <c r="LS74">
        <v>1</v>
      </c>
      <c r="LT74" t="s">
        <v>4752</v>
      </c>
      <c r="LU74">
        <v>1</v>
      </c>
      <c r="LV74" t="s">
        <v>5324</v>
      </c>
      <c r="LW74">
        <v>0</v>
      </c>
      <c r="LX74">
        <v>1</v>
      </c>
      <c r="LY74">
        <v>1</v>
      </c>
      <c r="LZ74">
        <v>2</v>
      </c>
      <c r="MA74">
        <v>0</v>
      </c>
      <c r="MB74">
        <v>0</v>
      </c>
      <c r="MC74" s="59">
        <v>45164</v>
      </c>
      <c r="MD74">
        <v>0</v>
      </c>
      <c r="MH74">
        <v>0</v>
      </c>
      <c r="MK74">
        <v>0</v>
      </c>
      <c r="MQ74" t="s">
        <v>4865</v>
      </c>
      <c r="MR74">
        <v>1</v>
      </c>
      <c r="MS74" t="s">
        <v>5325</v>
      </c>
      <c r="MT74">
        <v>1</v>
      </c>
      <c r="MU74" t="s">
        <v>5326</v>
      </c>
      <c r="MV74">
        <v>0</v>
      </c>
      <c r="MW74">
        <v>1</v>
      </c>
      <c r="MX74">
        <v>1</v>
      </c>
      <c r="MY74">
        <v>2</v>
      </c>
      <c r="MZ74">
        <v>0</v>
      </c>
      <c r="NA74">
        <v>0</v>
      </c>
      <c r="NB74" s="59">
        <v>45178</v>
      </c>
      <c r="NC74">
        <v>0</v>
      </c>
      <c r="NG74">
        <v>0</v>
      </c>
      <c r="NJ74">
        <v>0</v>
      </c>
      <c r="NP74" t="s">
        <v>5203</v>
      </c>
      <c r="NQ74">
        <v>1</v>
      </c>
      <c r="NR74" t="s">
        <v>4878</v>
      </c>
      <c r="NS74">
        <v>1</v>
      </c>
      <c r="NT74" t="s">
        <v>5327</v>
      </c>
      <c r="NU74">
        <v>0</v>
      </c>
      <c r="NV74">
        <v>1</v>
      </c>
      <c r="NW74">
        <v>1</v>
      </c>
      <c r="NX74">
        <v>2</v>
      </c>
      <c r="NY74">
        <v>0</v>
      </c>
      <c r="NZ74">
        <v>0</v>
      </c>
      <c r="OA74" s="59">
        <v>45226</v>
      </c>
      <c r="OB74">
        <v>0</v>
      </c>
      <c r="OF74">
        <v>0</v>
      </c>
      <c r="OI74">
        <v>0</v>
      </c>
      <c r="OO74" t="s">
        <v>5328</v>
      </c>
      <c r="OP74">
        <v>1</v>
      </c>
      <c r="OQ74" t="s">
        <v>4796</v>
      </c>
      <c r="OR74">
        <v>1</v>
      </c>
      <c r="OS74" t="s">
        <v>5322</v>
      </c>
      <c r="OT74">
        <v>0</v>
      </c>
      <c r="OU74">
        <v>1</v>
      </c>
      <c r="OV74">
        <v>1</v>
      </c>
      <c r="OW74">
        <v>2</v>
      </c>
      <c r="OX74">
        <v>0</v>
      </c>
      <c r="OY74">
        <v>0</v>
      </c>
      <c r="OZ74" s="59">
        <v>45248</v>
      </c>
      <c r="PA74">
        <v>0</v>
      </c>
      <c r="PE74">
        <v>0</v>
      </c>
      <c r="PH74">
        <v>0</v>
      </c>
      <c r="PO74">
        <v>1</v>
      </c>
      <c r="PP74" t="s">
        <v>5330</v>
      </c>
      <c r="PQ74">
        <v>1</v>
      </c>
      <c r="PR74" t="s">
        <v>5331</v>
      </c>
      <c r="PS74">
        <v>1</v>
      </c>
      <c r="PT74">
        <v>1</v>
      </c>
      <c r="PU74">
        <v>1</v>
      </c>
      <c r="PV74">
        <v>1</v>
      </c>
      <c r="PW74">
        <v>0</v>
      </c>
      <c r="PX74">
        <v>0</v>
      </c>
      <c r="PY74" s="59">
        <v>45225</v>
      </c>
      <c r="PZ74" s="15" t="s">
        <v>5359</v>
      </c>
      <c r="QA74" s="111">
        <f t="shared" si="9"/>
        <v>15.471594798083505</v>
      </c>
      <c r="QB74" s="175">
        <v>43</v>
      </c>
      <c r="QC74" s="76">
        <v>149</v>
      </c>
      <c r="QD74" s="176" t="s">
        <v>4977</v>
      </c>
      <c r="QE74" s="177" t="s">
        <v>20</v>
      </c>
      <c r="QF74" s="174">
        <v>37</v>
      </c>
      <c r="QG74">
        <v>1</v>
      </c>
      <c r="QH74">
        <v>0</v>
      </c>
      <c r="QI74">
        <v>0</v>
      </c>
      <c r="QJ74">
        <v>0</v>
      </c>
      <c r="QK74">
        <v>1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 s="59">
        <v>45226</v>
      </c>
      <c r="QU74" s="59">
        <v>45270</v>
      </c>
      <c r="QV74">
        <v>0</v>
      </c>
      <c r="QZ74">
        <v>0</v>
      </c>
      <c r="RC74">
        <v>0</v>
      </c>
      <c r="RG74">
        <v>1</v>
      </c>
      <c r="RJ74">
        <v>1</v>
      </c>
      <c r="RK74" t="s">
        <v>5332</v>
      </c>
      <c r="RL74">
        <v>1</v>
      </c>
      <c r="RM74" t="s">
        <v>5333</v>
      </c>
      <c r="RN74">
        <v>0</v>
      </c>
      <c r="RO74">
        <v>1</v>
      </c>
      <c r="RP74">
        <v>1</v>
      </c>
      <c r="RQ74">
        <v>1</v>
      </c>
      <c r="RR74">
        <v>0</v>
      </c>
      <c r="RS74">
        <v>0</v>
      </c>
      <c r="RT74" s="59">
        <v>45304</v>
      </c>
      <c r="RU74">
        <v>0</v>
      </c>
      <c r="RY74">
        <v>0</v>
      </c>
      <c r="SB74">
        <v>0</v>
      </c>
      <c r="SF74">
        <v>1</v>
      </c>
      <c r="SH74" t="s">
        <v>4557</v>
      </c>
      <c r="SI74">
        <v>1</v>
      </c>
      <c r="SJ74" t="s">
        <v>5334</v>
      </c>
      <c r="SK74">
        <v>1</v>
      </c>
      <c r="SL74" t="s">
        <v>2812</v>
      </c>
      <c r="SM74">
        <v>1</v>
      </c>
      <c r="SN74">
        <v>1</v>
      </c>
      <c r="SO74">
        <v>1</v>
      </c>
      <c r="SP74">
        <v>2</v>
      </c>
      <c r="SQ74">
        <v>0</v>
      </c>
      <c r="SR74">
        <v>0</v>
      </c>
      <c r="SS74" s="59">
        <v>45333</v>
      </c>
      <c r="ST74">
        <v>0</v>
      </c>
      <c r="SX74">
        <v>0</v>
      </c>
      <c r="TA74">
        <v>0</v>
      </c>
      <c r="TE74">
        <v>1</v>
      </c>
      <c r="TH74">
        <v>1</v>
      </c>
      <c r="TI74" t="s">
        <v>5335</v>
      </c>
      <c r="TJ74">
        <v>1</v>
      </c>
      <c r="TK74" t="s">
        <v>5336</v>
      </c>
      <c r="TL74">
        <v>1</v>
      </c>
      <c r="TM74">
        <v>1</v>
      </c>
      <c r="TN74">
        <v>1</v>
      </c>
      <c r="TO74">
        <v>2</v>
      </c>
      <c r="TP74">
        <v>0</v>
      </c>
      <c r="TQ74">
        <v>0</v>
      </c>
      <c r="TR74" s="59">
        <v>45362</v>
      </c>
      <c r="TS74">
        <v>0</v>
      </c>
      <c r="TW74">
        <v>0</v>
      </c>
      <c r="TZ74">
        <v>0</v>
      </c>
      <c r="UD74">
        <v>1</v>
      </c>
      <c r="UG74">
        <v>1</v>
      </c>
      <c r="UH74" t="s">
        <v>5337</v>
      </c>
      <c r="UI74">
        <v>1</v>
      </c>
      <c r="UJ74" t="s">
        <v>5338</v>
      </c>
      <c r="UK74">
        <v>1</v>
      </c>
      <c r="UL74">
        <v>1</v>
      </c>
      <c r="UM74">
        <v>1</v>
      </c>
      <c r="UN74">
        <v>2</v>
      </c>
      <c r="UO74">
        <v>0</v>
      </c>
      <c r="UP74">
        <v>0</v>
      </c>
      <c r="UQ74" s="59">
        <v>45390</v>
      </c>
      <c r="UR74">
        <v>0</v>
      </c>
      <c r="UV74">
        <v>0</v>
      </c>
      <c r="UY74">
        <v>0</v>
      </c>
      <c r="VC74">
        <v>1</v>
      </c>
      <c r="VF74">
        <v>1</v>
      </c>
      <c r="VG74" t="s">
        <v>5339</v>
      </c>
      <c r="VH74">
        <v>1</v>
      </c>
      <c r="VI74" t="s">
        <v>5340</v>
      </c>
      <c r="VJ74">
        <v>0</v>
      </c>
      <c r="VK74">
        <v>1</v>
      </c>
      <c r="VL74">
        <v>1</v>
      </c>
      <c r="VM74">
        <v>2</v>
      </c>
      <c r="VN74">
        <v>0</v>
      </c>
      <c r="VO74">
        <v>0</v>
      </c>
      <c r="VP74" s="59">
        <v>45437</v>
      </c>
      <c r="VQ74">
        <v>0</v>
      </c>
      <c r="VU74">
        <v>0</v>
      </c>
      <c r="VX74">
        <v>0</v>
      </c>
      <c r="WB74">
        <v>1</v>
      </c>
      <c r="WE74">
        <v>1</v>
      </c>
      <c r="WF74" t="s">
        <v>5341</v>
      </c>
      <c r="WG74">
        <v>1</v>
      </c>
      <c r="WH74" t="s">
        <v>4819</v>
      </c>
      <c r="WI74">
        <v>0</v>
      </c>
      <c r="WJ74">
        <v>1</v>
      </c>
      <c r="WK74">
        <v>1</v>
      </c>
      <c r="WL74">
        <v>2</v>
      </c>
      <c r="WM74">
        <v>0</v>
      </c>
      <c r="WN74">
        <v>0</v>
      </c>
      <c r="WO74" s="59">
        <v>45456</v>
      </c>
      <c r="WP74">
        <v>0</v>
      </c>
      <c r="WT74">
        <v>0</v>
      </c>
      <c r="WW74">
        <v>0</v>
      </c>
      <c r="XA74">
        <v>1</v>
      </c>
      <c r="XD74">
        <v>1</v>
      </c>
      <c r="XE74" t="s">
        <v>5342</v>
      </c>
      <c r="XF74">
        <v>1</v>
      </c>
      <c r="XG74" t="s">
        <v>4816</v>
      </c>
      <c r="XH74">
        <v>0</v>
      </c>
      <c r="XI74">
        <v>1</v>
      </c>
      <c r="XJ74">
        <v>1</v>
      </c>
      <c r="XK74">
        <v>2</v>
      </c>
      <c r="XL74">
        <v>0</v>
      </c>
      <c r="XM74">
        <v>0</v>
      </c>
      <c r="XN74" s="59">
        <v>45475</v>
      </c>
      <c r="XO74">
        <v>0</v>
      </c>
      <c r="XS74">
        <v>0</v>
      </c>
      <c r="XV74">
        <v>0</v>
      </c>
      <c r="XZ74">
        <v>1</v>
      </c>
      <c r="YC74">
        <v>1</v>
      </c>
      <c r="YD74" t="s">
        <v>5343</v>
      </c>
      <c r="YE74">
        <v>1</v>
      </c>
      <c r="YF74" t="s">
        <v>5344</v>
      </c>
      <c r="YG74">
        <v>0</v>
      </c>
      <c r="YH74">
        <v>1</v>
      </c>
      <c r="YI74">
        <v>1</v>
      </c>
      <c r="YJ74">
        <v>2</v>
      </c>
      <c r="YK74">
        <v>0</v>
      </c>
      <c r="YL74">
        <v>0</v>
      </c>
      <c r="YP74" s="59">
        <v>45497</v>
      </c>
      <c r="YQ74">
        <v>0</v>
      </c>
      <c r="YU74">
        <v>0</v>
      </c>
      <c r="YX74">
        <v>0</v>
      </c>
      <c r="ZB74">
        <v>1</v>
      </c>
      <c r="ZE74">
        <v>1</v>
      </c>
      <c r="ZF74" t="s">
        <v>5345</v>
      </c>
      <c r="ZG74">
        <v>1</v>
      </c>
      <c r="ZH74" t="s">
        <v>5346</v>
      </c>
      <c r="ZI74">
        <v>0</v>
      </c>
      <c r="ZJ74">
        <v>1</v>
      </c>
      <c r="ZK74">
        <v>1</v>
      </c>
      <c r="ZL74">
        <v>2</v>
      </c>
      <c r="ZM74">
        <v>0</v>
      </c>
      <c r="ZN74">
        <v>0</v>
      </c>
      <c r="ZO74">
        <v>1</v>
      </c>
      <c r="ZP74" s="59">
        <v>45519</v>
      </c>
      <c r="ZQ74" s="59">
        <v>45542</v>
      </c>
      <c r="ZR74">
        <v>0</v>
      </c>
      <c r="ZV74">
        <v>0</v>
      </c>
      <c r="ZY74">
        <v>0</v>
      </c>
      <c r="AAC74">
        <v>1</v>
      </c>
      <c r="AAF74">
        <v>1</v>
      </c>
      <c r="AAG74" t="s">
        <v>5347</v>
      </c>
      <c r="AAH74">
        <v>1</v>
      </c>
      <c r="AAI74" t="s">
        <v>5278</v>
      </c>
      <c r="AAJ74">
        <v>0</v>
      </c>
      <c r="AAK74">
        <v>1</v>
      </c>
      <c r="AAL74">
        <v>1</v>
      </c>
      <c r="AAM74">
        <v>2</v>
      </c>
      <c r="AAN74">
        <v>0</v>
      </c>
      <c r="AAO74">
        <v>0</v>
      </c>
      <c r="AAP74" s="59">
        <v>45634</v>
      </c>
      <c r="AAQ74">
        <v>0</v>
      </c>
      <c r="AAU74">
        <v>0</v>
      </c>
      <c r="AAX74">
        <v>0</v>
      </c>
      <c r="ABB74">
        <v>1</v>
      </c>
      <c r="ABE74">
        <v>1</v>
      </c>
      <c r="ABF74" t="s">
        <v>5361</v>
      </c>
      <c r="ABG74">
        <v>1</v>
      </c>
      <c r="ABH74" t="s">
        <v>4831</v>
      </c>
      <c r="ABI74">
        <v>0</v>
      </c>
      <c r="ABJ74">
        <v>1</v>
      </c>
      <c r="ABK74">
        <v>1</v>
      </c>
      <c r="ABL74">
        <v>1</v>
      </c>
      <c r="ABM74">
        <v>0</v>
      </c>
      <c r="ABN74">
        <v>0</v>
      </c>
      <c r="ABO74" s="59">
        <v>45632</v>
      </c>
      <c r="ABP74" s="58">
        <f t="shared" si="10"/>
        <v>16.585900068446271</v>
      </c>
      <c r="ABV74">
        <v>-1</v>
      </c>
      <c r="ABW74">
        <v>-1</v>
      </c>
      <c r="ABX74">
        <v>-1</v>
      </c>
      <c r="ABY74">
        <v>-1</v>
      </c>
      <c r="ABZ74">
        <v>-1</v>
      </c>
      <c r="ACA74">
        <v>-1</v>
      </c>
      <c r="ACB74">
        <v>-1</v>
      </c>
      <c r="ACC74">
        <v>-1</v>
      </c>
      <c r="ACD74">
        <v>-1</v>
      </c>
      <c r="ACE74">
        <v>-1</v>
      </c>
      <c r="ACF74">
        <v>-1</v>
      </c>
      <c r="ACG74">
        <v>-1</v>
      </c>
      <c r="ACH74">
        <v>-1</v>
      </c>
    </row>
    <row r="75" spans="1:763" x14ac:dyDescent="0.25">
      <c r="A75">
        <v>74</v>
      </c>
      <c r="B75" s="15" t="s">
        <v>4545</v>
      </c>
      <c r="C75" s="15" t="s">
        <v>5362</v>
      </c>
      <c r="D75" s="72" t="s">
        <v>5079</v>
      </c>
      <c r="E75" s="15" t="s">
        <v>4697</v>
      </c>
      <c r="F75" s="72" t="s">
        <v>5363</v>
      </c>
      <c r="G75" s="138">
        <v>31496</v>
      </c>
      <c r="H75" s="72">
        <v>1</v>
      </c>
      <c r="I75" s="145">
        <v>44685</v>
      </c>
      <c r="J75" s="174">
        <f t="shared" ref="J75:J87" si="11">(I75-G75)/365.25</f>
        <v>36.109514031485283</v>
      </c>
      <c r="K75" s="175">
        <v>68.5</v>
      </c>
      <c r="L75" s="175">
        <v>1.655</v>
      </c>
      <c r="M75" s="176">
        <v>25.008899152070533</v>
      </c>
      <c r="N75" s="110"/>
      <c r="O75" s="110"/>
      <c r="P75" s="110"/>
      <c r="Q75" s="110"/>
      <c r="R75" s="110"/>
      <c r="S75" s="110"/>
      <c r="T75" s="177">
        <v>13.7</v>
      </c>
      <c r="U75" s="178">
        <v>0</v>
      </c>
      <c r="V75" s="174">
        <v>0</v>
      </c>
      <c r="W75" s="174">
        <v>0</v>
      </c>
      <c r="X75" s="174">
        <v>0</v>
      </c>
      <c r="Y75" s="174">
        <v>0</v>
      </c>
      <c r="Z75" s="174">
        <v>0</v>
      </c>
      <c r="AA75" s="174">
        <v>0</v>
      </c>
      <c r="AB75" s="174">
        <v>0</v>
      </c>
      <c r="AC75" s="174">
        <v>0</v>
      </c>
      <c r="AD75" s="174">
        <v>0</v>
      </c>
      <c r="AE75" s="174">
        <v>0</v>
      </c>
      <c r="AF75">
        <v>1</v>
      </c>
      <c r="AG75">
        <v>2</v>
      </c>
      <c r="AI75">
        <v>1</v>
      </c>
      <c r="AK75">
        <v>0</v>
      </c>
      <c r="AL75">
        <v>1</v>
      </c>
      <c r="AN75">
        <v>1</v>
      </c>
      <c r="AO75">
        <v>0</v>
      </c>
      <c r="AP75">
        <v>1</v>
      </c>
      <c r="AQ75">
        <v>1</v>
      </c>
      <c r="AT75" s="68">
        <v>1</v>
      </c>
      <c r="AU75" s="140" t="s">
        <v>97</v>
      </c>
      <c r="AV75" s="68">
        <v>1</v>
      </c>
      <c r="AW75" s="68"/>
      <c r="AX75" s="68"/>
      <c r="AY75" s="68">
        <v>1</v>
      </c>
      <c r="AZ75" s="68"/>
      <c r="BA75" s="179">
        <v>44779</v>
      </c>
      <c r="BB75" s="68"/>
      <c r="BC75" s="68"/>
      <c r="BD75" s="68"/>
      <c r="BE75" s="68"/>
      <c r="BF75" s="68">
        <v>0</v>
      </c>
      <c r="BG75" s="68">
        <v>1</v>
      </c>
      <c r="BH75" s="68">
        <v>1</v>
      </c>
      <c r="BI75" s="68">
        <v>1</v>
      </c>
      <c r="BJ75" s="68"/>
      <c r="BK75" s="68">
        <v>1</v>
      </c>
      <c r="BL75" s="68" t="s">
        <v>5364</v>
      </c>
      <c r="BM75" s="68">
        <v>1</v>
      </c>
      <c r="BN75" s="68" t="s">
        <v>5365</v>
      </c>
      <c r="BO75" s="68">
        <v>0</v>
      </c>
      <c r="BP75" s="68">
        <v>1</v>
      </c>
      <c r="BQ75" s="68">
        <v>2</v>
      </c>
      <c r="BR75" s="68">
        <v>2</v>
      </c>
      <c r="BS75" s="68">
        <v>0</v>
      </c>
      <c r="BT75" s="68">
        <v>0</v>
      </c>
      <c r="BU75" s="179">
        <v>44807</v>
      </c>
      <c r="BV75" s="68"/>
      <c r="BW75" s="68"/>
      <c r="BX75" s="68"/>
      <c r="BY75" s="68"/>
      <c r="BZ75" s="68">
        <v>99</v>
      </c>
      <c r="CA75" s="15">
        <v>1</v>
      </c>
      <c r="CB75" s="68"/>
      <c r="CC75" s="68">
        <v>1</v>
      </c>
      <c r="CD75" s="68"/>
      <c r="CE75" s="68">
        <v>1</v>
      </c>
      <c r="CF75" s="15" t="s">
        <v>5366</v>
      </c>
      <c r="CG75" s="68">
        <v>1</v>
      </c>
      <c r="CH75" s="15" t="s">
        <v>5367</v>
      </c>
      <c r="CI75" s="15">
        <v>1</v>
      </c>
      <c r="CJ75" s="15">
        <v>1</v>
      </c>
      <c r="CK75" s="15">
        <v>1</v>
      </c>
      <c r="CL75" s="15">
        <v>2</v>
      </c>
      <c r="CM75" s="15">
        <v>0</v>
      </c>
      <c r="CN75" s="15">
        <v>0</v>
      </c>
      <c r="CO75" s="15">
        <v>1</v>
      </c>
      <c r="CP75" s="150">
        <v>44842</v>
      </c>
      <c r="CX75" s="15">
        <v>99</v>
      </c>
      <c r="CY75" s="15">
        <v>1</v>
      </c>
      <c r="DC75" s="15">
        <v>1</v>
      </c>
      <c r="DD75" s="15" t="s">
        <v>4807</v>
      </c>
      <c r="DE75" s="15">
        <v>1</v>
      </c>
      <c r="DF75" s="15" t="s">
        <v>5099</v>
      </c>
      <c r="DG75" s="15">
        <v>0</v>
      </c>
      <c r="DH75" s="15">
        <v>1</v>
      </c>
      <c r="DI75" s="15">
        <v>1</v>
      </c>
      <c r="DJ75" s="15">
        <v>0</v>
      </c>
      <c r="DK75" s="15">
        <v>0</v>
      </c>
      <c r="DL75" s="15">
        <v>0</v>
      </c>
      <c r="DM75" s="179">
        <v>44869</v>
      </c>
      <c r="DN75" s="68"/>
      <c r="DO75" s="68"/>
      <c r="DP75" s="68"/>
      <c r="DQ75" s="68"/>
      <c r="DR75" s="68"/>
      <c r="DS75" s="68"/>
      <c r="DT75" s="68">
        <v>1</v>
      </c>
      <c r="DV75" s="68">
        <v>1</v>
      </c>
      <c r="DW75" s="68" t="s">
        <v>4557</v>
      </c>
      <c r="DX75" s="68">
        <v>1</v>
      </c>
      <c r="DY75" s="68" t="s">
        <v>5368</v>
      </c>
      <c r="DZ75" s="68">
        <v>1</v>
      </c>
      <c r="EA75" s="68" t="s">
        <v>5369</v>
      </c>
      <c r="EB75" s="68">
        <v>1</v>
      </c>
      <c r="EC75" s="68">
        <v>1</v>
      </c>
      <c r="ED75" s="68">
        <v>1</v>
      </c>
      <c r="EE75" s="68">
        <v>2</v>
      </c>
      <c r="EF75" s="68">
        <v>0</v>
      </c>
      <c r="EG75" s="68">
        <v>0</v>
      </c>
      <c r="EH75" s="68">
        <v>1</v>
      </c>
      <c r="EI75" s="179">
        <v>44898</v>
      </c>
      <c r="EJ75" s="68"/>
      <c r="EK75" s="68"/>
      <c r="EL75" s="68"/>
      <c r="EM75" s="68"/>
      <c r="EN75" s="68"/>
      <c r="EO75" s="68"/>
      <c r="EP75" s="68"/>
      <c r="EQ75" s="68">
        <v>0</v>
      </c>
      <c r="ES75" s="68"/>
      <c r="ET75" s="68"/>
      <c r="EU75" s="68"/>
      <c r="EV75" s="68"/>
      <c r="EW75" s="68" t="s">
        <v>4557</v>
      </c>
      <c r="EX75" s="68">
        <v>1</v>
      </c>
      <c r="EY75" s="68" t="s">
        <v>4653</v>
      </c>
      <c r="EZ75">
        <v>1</v>
      </c>
      <c r="FA75" s="68" t="s">
        <v>5370</v>
      </c>
      <c r="FB75" s="68">
        <v>0</v>
      </c>
      <c r="FC75" s="68">
        <v>1</v>
      </c>
      <c r="FD75" s="68">
        <v>1</v>
      </c>
      <c r="FE75" s="15">
        <v>2</v>
      </c>
      <c r="FF75" s="68">
        <v>0</v>
      </c>
      <c r="FG75" s="68">
        <v>0</v>
      </c>
      <c r="FH75" s="150">
        <v>44933</v>
      </c>
      <c r="FI75" s="68"/>
      <c r="FJ75" s="68"/>
      <c r="FK75" s="147"/>
      <c r="FL75" s="150"/>
      <c r="FP75">
        <v>0</v>
      </c>
      <c r="FV75" t="s">
        <v>4906</v>
      </c>
      <c r="FW75">
        <v>1</v>
      </c>
      <c r="FX75" t="s">
        <v>4933</v>
      </c>
      <c r="FY75">
        <v>1</v>
      </c>
      <c r="FZ75" t="s">
        <v>2325</v>
      </c>
      <c r="GA75">
        <v>0</v>
      </c>
      <c r="GB75">
        <v>1</v>
      </c>
      <c r="GC75">
        <v>1</v>
      </c>
      <c r="GD75">
        <v>2</v>
      </c>
      <c r="GE75">
        <v>0</v>
      </c>
      <c r="GF75">
        <v>0</v>
      </c>
      <c r="GG75" s="59">
        <v>44962</v>
      </c>
      <c r="GO75">
        <v>0</v>
      </c>
      <c r="GU75" t="s">
        <v>4557</v>
      </c>
      <c r="GZ75">
        <v>1</v>
      </c>
      <c r="HA75">
        <v>1</v>
      </c>
      <c r="HB75">
        <v>1</v>
      </c>
      <c r="HC75">
        <v>2</v>
      </c>
      <c r="HD75">
        <v>0</v>
      </c>
      <c r="HE75">
        <v>0</v>
      </c>
      <c r="HF75" s="59">
        <v>44996</v>
      </c>
      <c r="HN75">
        <v>0</v>
      </c>
      <c r="HU75">
        <v>1</v>
      </c>
      <c r="HV75" t="s">
        <v>5371</v>
      </c>
      <c r="HW75">
        <v>1</v>
      </c>
      <c r="HX75" t="s">
        <v>5202</v>
      </c>
      <c r="HY75">
        <v>1</v>
      </c>
      <c r="HZ75">
        <v>1</v>
      </c>
      <c r="IA75">
        <v>1</v>
      </c>
      <c r="IB75">
        <v>0</v>
      </c>
      <c r="IC75">
        <v>0</v>
      </c>
      <c r="ID75">
        <v>0</v>
      </c>
      <c r="IE75" s="59">
        <v>45018</v>
      </c>
      <c r="IM75">
        <v>0</v>
      </c>
      <c r="IT75">
        <v>1</v>
      </c>
      <c r="IU75" t="s">
        <v>5372</v>
      </c>
      <c r="IV75">
        <v>1</v>
      </c>
      <c r="IW75" t="s">
        <v>4590</v>
      </c>
      <c r="IX75">
        <v>0</v>
      </c>
      <c r="IY75">
        <v>1</v>
      </c>
      <c r="IZ75">
        <v>1</v>
      </c>
      <c r="JA75">
        <v>2</v>
      </c>
      <c r="JB75">
        <v>0</v>
      </c>
      <c r="JC75">
        <v>0</v>
      </c>
      <c r="JD75">
        <v>1</v>
      </c>
      <c r="JE75" s="59">
        <v>45068</v>
      </c>
      <c r="JF75" s="59">
        <v>45069</v>
      </c>
      <c r="JN75">
        <v>0</v>
      </c>
      <c r="JT75" t="s">
        <v>4865</v>
      </c>
      <c r="JU75">
        <v>1</v>
      </c>
      <c r="JV75" t="s">
        <v>5373</v>
      </c>
      <c r="JW75">
        <v>1</v>
      </c>
      <c r="JX75" t="s">
        <v>5374</v>
      </c>
      <c r="JY75">
        <v>0</v>
      </c>
      <c r="JZ75">
        <v>1</v>
      </c>
      <c r="KA75">
        <v>1</v>
      </c>
      <c r="KB75">
        <v>2</v>
      </c>
      <c r="KC75">
        <v>0</v>
      </c>
      <c r="KD75">
        <v>0</v>
      </c>
      <c r="KE75" s="59">
        <v>45094</v>
      </c>
      <c r="KF75">
        <v>0</v>
      </c>
      <c r="KJ75">
        <v>0</v>
      </c>
      <c r="KM75">
        <v>0</v>
      </c>
      <c r="KS75" t="s">
        <v>4557</v>
      </c>
      <c r="KT75">
        <v>1</v>
      </c>
      <c r="KU75" t="s">
        <v>4572</v>
      </c>
      <c r="KV75">
        <v>1</v>
      </c>
      <c r="KW75" t="s">
        <v>4580</v>
      </c>
      <c r="KX75">
        <v>0</v>
      </c>
      <c r="KY75">
        <v>1</v>
      </c>
      <c r="KZ75">
        <v>1</v>
      </c>
      <c r="LA75">
        <v>2</v>
      </c>
      <c r="LB75">
        <v>0</v>
      </c>
      <c r="LC75">
        <v>0</v>
      </c>
      <c r="LD75" s="59">
        <v>45132</v>
      </c>
      <c r="LE75">
        <v>0</v>
      </c>
      <c r="LI75">
        <v>0</v>
      </c>
      <c r="LL75">
        <v>0</v>
      </c>
      <c r="LQ75">
        <v>1</v>
      </c>
      <c r="LR75" t="s">
        <v>4865</v>
      </c>
      <c r="LS75">
        <v>1</v>
      </c>
      <c r="LT75" t="s">
        <v>4574</v>
      </c>
      <c r="LU75">
        <v>1</v>
      </c>
      <c r="LV75" t="s">
        <v>5375</v>
      </c>
      <c r="LW75">
        <v>0</v>
      </c>
      <c r="LX75">
        <v>1</v>
      </c>
      <c r="LY75">
        <v>1</v>
      </c>
      <c r="LZ75">
        <v>2</v>
      </c>
      <c r="MA75">
        <v>0</v>
      </c>
      <c r="MB75">
        <v>0</v>
      </c>
      <c r="MC75" s="59">
        <v>45164</v>
      </c>
      <c r="MD75">
        <v>0</v>
      </c>
      <c r="MH75">
        <v>0</v>
      </c>
      <c r="MK75">
        <v>0</v>
      </c>
      <c r="MP75">
        <v>1</v>
      </c>
      <c r="MR75">
        <v>1</v>
      </c>
      <c r="MS75" t="s">
        <v>4580</v>
      </c>
      <c r="MT75">
        <v>1</v>
      </c>
      <c r="MU75" t="s">
        <v>5259</v>
      </c>
      <c r="MV75">
        <v>0</v>
      </c>
      <c r="MW75">
        <v>1</v>
      </c>
      <c r="MX75">
        <v>1</v>
      </c>
      <c r="MY75">
        <v>1</v>
      </c>
      <c r="MZ75">
        <v>0</v>
      </c>
      <c r="NA75">
        <v>0</v>
      </c>
      <c r="NB75" s="59">
        <v>45178</v>
      </c>
      <c r="NG75" s="59">
        <v>45178</v>
      </c>
      <c r="NQ75">
        <v>1</v>
      </c>
      <c r="NR75" t="s">
        <v>5376</v>
      </c>
      <c r="NS75">
        <v>1</v>
      </c>
      <c r="NT75" t="s">
        <v>5377</v>
      </c>
      <c r="NU75">
        <v>0</v>
      </c>
      <c r="NV75">
        <v>1</v>
      </c>
      <c r="NW75">
        <v>1</v>
      </c>
      <c r="NX75">
        <v>2</v>
      </c>
      <c r="NY75">
        <v>0</v>
      </c>
      <c r="NZ75">
        <v>0</v>
      </c>
      <c r="OA75" s="59">
        <v>45226</v>
      </c>
      <c r="OB75">
        <v>0</v>
      </c>
      <c r="OF75">
        <v>0</v>
      </c>
      <c r="OI75">
        <v>0</v>
      </c>
      <c r="OP75">
        <v>1</v>
      </c>
      <c r="OQ75" t="s">
        <v>5378</v>
      </c>
      <c r="OR75">
        <v>1</v>
      </c>
      <c r="OS75" t="s">
        <v>4816</v>
      </c>
      <c r="OT75">
        <v>0</v>
      </c>
      <c r="OU75">
        <v>1</v>
      </c>
      <c r="OV75">
        <v>-1</v>
      </c>
      <c r="OW75">
        <v>-1</v>
      </c>
      <c r="OX75">
        <v>0</v>
      </c>
      <c r="OY75">
        <v>0</v>
      </c>
      <c r="OZ75" s="59">
        <v>45248</v>
      </c>
      <c r="PA75">
        <v>0</v>
      </c>
      <c r="PE75">
        <v>0</v>
      </c>
      <c r="PH75">
        <v>0</v>
      </c>
      <c r="PL75">
        <v>1</v>
      </c>
      <c r="PO75">
        <v>1</v>
      </c>
      <c r="PP75" t="s">
        <v>5379</v>
      </c>
      <c r="PQ75">
        <v>1</v>
      </c>
      <c r="PR75" t="s">
        <v>5380</v>
      </c>
      <c r="PS75">
        <v>1</v>
      </c>
      <c r="PT75">
        <v>1</v>
      </c>
      <c r="PU75">
        <v>1</v>
      </c>
      <c r="PV75">
        <v>1</v>
      </c>
      <c r="PW75">
        <v>0</v>
      </c>
      <c r="PX75">
        <v>0</v>
      </c>
      <c r="PY75" s="59">
        <v>45225</v>
      </c>
      <c r="PZ75" s="15" t="s">
        <v>4697</v>
      </c>
      <c r="QA75" s="111">
        <f t="shared" si="9"/>
        <v>37.587953456536617</v>
      </c>
      <c r="QB75" s="175">
        <v>72.2</v>
      </c>
      <c r="QC75" s="76">
        <v>166.6</v>
      </c>
      <c r="QD75" s="176" t="s">
        <v>5381</v>
      </c>
      <c r="QE75" s="177" t="s">
        <v>20</v>
      </c>
      <c r="QF75" s="177" t="s">
        <v>5382</v>
      </c>
      <c r="QG75">
        <v>1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 s="59">
        <v>45226</v>
      </c>
      <c r="QU75" s="59">
        <v>45270</v>
      </c>
      <c r="QV75">
        <v>0</v>
      </c>
      <c r="QZ75">
        <v>0</v>
      </c>
      <c r="RC75">
        <v>0</v>
      </c>
      <c r="RG75">
        <v>1</v>
      </c>
      <c r="RJ75">
        <v>1</v>
      </c>
      <c r="RK75" t="s">
        <v>4746</v>
      </c>
      <c r="RL75">
        <v>1</v>
      </c>
      <c r="RM75" t="s">
        <v>5383</v>
      </c>
      <c r="RN75">
        <v>0</v>
      </c>
      <c r="RO75">
        <v>-1</v>
      </c>
      <c r="RP75">
        <v>1</v>
      </c>
      <c r="RQ75">
        <v>1</v>
      </c>
      <c r="RR75">
        <v>0</v>
      </c>
      <c r="RS75">
        <v>0</v>
      </c>
      <c r="RT75" s="59">
        <v>45305</v>
      </c>
      <c r="RU75">
        <v>0</v>
      </c>
      <c r="RY75">
        <v>0</v>
      </c>
      <c r="SF75">
        <v>1</v>
      </c>
      <c r="SI75">
        <v>1</v>
      </c>
      <c r="SJ75" t="s">
        <v>4746</v>
      </c>
      <c r="SK75">
        <v>1</v>
      </c>
      <c r="SL75" t="s">
        <v>5384</v>
      </c>
      <c r="SM75">
        <v>0</v>
      </c>
      <c r="SN75">
        <v>1</v>
      </c>
      <c r="SO75">
        <v>1</v>
      </c>
      <c r="SP75">
        <v>2</v>
      </c>
      <c r="SQ75">
        <v>0</v>
      </c>
      <c r="SR75">
        <v>0</v>
      </c>
      <c r="SS75" s="59">
        <v>45333</v>
      </c>
      <c r="ST75">
        <v>0</v>
      </c>
      <c r="SX75">
        <v>0</v>
      </c>
      <c r="TA75">
        <v>0</v>
      </c>
      <c r="TE75">
        <v>1</v>
      </c>
      <c r="TH75">
        <v>1</v>
      </c>
      <c r="TI75" t="s">
        <v>5385</v>
      </c>
      <c r="TJ75">
        <v>1</v>
      </c>
      <c r="TK75" t="s">
        <v>5386</v>
      </c>
      <c r="TL75">
        <v>0</v>
      </c>
      <c r="TM75">
        <v>1</v>
      </c>
      <c r="TN75">
        <v>1</v>
      </c>
      <c r="TP75">
        <v>0</v>
      </c>
      <c r="TQ75">
        <v>0</v>
      </c>
      <c r="TR75" s="59">
        <v>45362</v>
      </c>
      <c r="TS75">
        <v>0</v>
      </c>
      <c r="TW75">
        <v>0</v>
      </c>
      <c r="TZ75">
        <v>0</v>
      </c>
      <c r="UD75">
        <v>1</v>
      </c>
      <c r="UG75">
        <v>1</v>
      </c>
      <c r="UH75" t="s">
        <v>5008</v>
      </c>
      <c r="UI75">
        <v>1</v>
      </c>
      <c r="UJ75" t="s">
        <v>5387</v>
      </c>
      <c r="UK75">
        <v>0</v>
      </c>
      <c r="UL75">
        <v>1</v>
      </c>
      <c r="UM75">
        <v>1</v>
      </c>
      <c r="UN75">
        <v>2</v>
      </c>
      <c r="UO75">
        <v>0</v>
      </c>
      <c r="UP75">
        <v>0</v>
      </c>
      <c r="UQ75" s="59">
        <v>45389</v>
      </c>
      <c r="UR75">
        <v>0</v>
      </c>
      <c r="UV75">
        <v>0</v>
      </c>
      <c r="UY75">
        <v>0</v>
      </c>
      <c r="VC75">
        <v>1</v>
      </c>
      <c r="VF75">
        <v>1</v>
      </c>
      <c r="VG75" t="s">
        <v>5388</v>
      </c>
      <c r="VH75">
        <v>1</v>
      </c>
      <c r="VI75" t="s">
        <v>4746</v>
      </c>
      <c r="VJ75">
        <v>0</v>
      </c>
      <c r="VK75">
        <v>1</v>
      </c>
      <c r="VL75">
        <v>1</v>
      </c>
      <c r="VM75">
        <v>2</v>
      </c>
      <c r="VN75">
        <v>0</v>
      </c>
      <c r="VO75">
        <v>0</v>
      </c>
      <c r="VP75" s="59">
        <v>45437</v>
      </c>
      <c r="VQ75">
        <v>0</v>
      </c>
      <c r="VU75">
        <v>0</v>
      </c>
      <c r="VX75">
        <v>0</v>
      </c>
      <c r="WB75">
        <v>1</v>
      </c>
      <c r="WE75">
        <v>1</v>
      </c>
      <c r="WF75" t="s">
        <v>4657</v>
      </c>
      <c r="WG75">
        <v>1</v>
      </c>
      <c r="WH75" t="s">
        <v>4746</v>
      </c>
      <c r="WI75">
        <v>0</v>
      </c>
      <c r="WJ75">
        <v>1</v>
      </c>
      <c r="WK75">
        <v>1</v>
      </c>
      <c r="WL75">
        <v>2</v>
      </c>
      <c r="WM75">
        <v>0</v>
      </c>
      <c r="WN75">
        <v>0</v>
      </c>
      <c r="WO75" s="59">
        <v>45456</v>
      </c>
      <c r="WP75">
        <v>0</v>
      </c>
      <c r="WT75">
        <v>0</v>
      </c>
      <c r="WW75">
        <v>0</v>
      </c>
      <c r="XA75">
        <v>1</v>
      </c>
      <c r="XD75">
        <v>1</v>
      </c>
      <c r="XE75" t="s">
        <v>4594</v>
      </c>
      <c r="XF75">
        <v>1</v>
      </c>
      <c r="XG75" t="s">
        <v>5389</v>
      </c>
      <c r="XH75">
        <v>1</v>
      </c>
      <c r="XI75">
        <v>1</v>
      </c>
      <c r="XJ75">
        <v>1</v>
      </c>
      <c r="XK75">
        <v>2</v>
      </c>
      <c r="XL75">
        <v>0</v>
      </c>
      <c r="XM75">
        <v>0</v>
      </c>
      <c r="XN75" s="59">
        <v>45475</v>
      </c>
      <c r="XO75">
        <v>0</v>
      </c>
      <c r="XS75">
        <v>0</v>
      </c>
      <c r="XV75">
        <v>0</v>
      </c>
      <c r="XZ75">
        <v>1</v>
      </c>
      <c r="YC75">
        <v>1</v>
      </c>
      <c r="YD75" t="s">
        <v>5390</v>
      </c>
      <c r="YE75">
        <v>1</v>
      </c>
      <c r="YF75" t="s">
        <v>5391</v>
      </c>
      <c r="YG75">
        <v>0</v>
      </c>
      <c r="YH75">
        <v>1</v>
      </c>
      <c r="YI75">
        <v>1</v>
      </c>
      <c r="YJ75">
        <v>2</v>
      </c>
      <c r="YK75">
        <v>0</v>
      </c>
      <c r="YL75">
        <v>0</v>
      </c>
      <c r="YM75" s="59">
        <v>45475</v>
      </c>
      <c r="YN75">
        <v>16.2</v>
      </c>
      <c r="YP75" s="59">
        <v>45497</v>
      </c>
      <c r="YQ75">
        <v>0</v>
      </c>
      <c r="YU75">
        <v>0</v>
      </c>
      <c r="YX75">
        <v>0</v>
      </c>
      <c r="ZB75">
        <v>1</v>
      </c>
      <c r="ZE75">
        <v>1</v>
      </c>
      <c r="ZF75" t="s">
        <v>5392</v>
      </c>
      <c r="ZG75">
        <v>1</v>
      </c>
      <c r="ZH75" t="s">
        <v>5393</v>
      </c>
      <c r="ZI75">
        <v>0</v>
      </c>
      <c r="ZJ75">
        <v>1</v>
      </c>
      <c r="ZK75">
        <v>1</v>
      </c>
      <c r="ZL75">
        <v>2</v>
      </c>
      <c r="ZM75">
        <v>0</v>
      </c>
      <c r="ZN75">
        <v>0</v>
      </c>
      <c r="ZO75">
        <v>1</v>
      </c>
      <c r="ZP75" s="59">
        <v>45519</v>
      </c>
      <c r="ZQ75" s="59">
        <v>45542</v>
      </c>
      <c r="ZR75">
        <v>0</v>
      </c>
      <c r="ZV75">
        <v>0</v>
      </c>
      <c r="ZY75">
        <v>0</v>
      </c>
      <c r="AAC75">
        <v>1</v>
      </c>
      <c r="AAF75">
        <v>1</v>
      </c>
      <c r="AAG75" t="s">
        <v>4799</v>
      </c>
      <c r="AAH75">
        <v>1</v>
      </c>
      <c r="AAI75" t="s">
        <v>5394</v>
      </c>
      <c r="AAJ75">
        <v>0</v>
      </c>
      <c r="AAK75">
        <v>1</v>
      </c>
      <c r="AAL75">
        <v>1</v>
      </c>
      <c r="AAM75">
        <v>2</v>
      </c>
      <c r="AAN75">
        <v>0</v>
      </c>
      <c r="AAO75">
        <v>0</v>
      </c>
      <c r="AAP75" s="59">
        <v>45634</v>
      </c>
      <c r="AAQ75">
        <v>0</v>
      </c>
      <c r="AAU75">
        <v>0</v>
      </c>
      <c r="AAX75">
        <v>0</v>
      </c>
      <c r="ABB75">
        <v>1</v>
      </c>
      <c r="ABE75">
        <v>1</v>
      </c>
      <c r="ABF75" t="s">
        <v>5395</v>
      </c>
      <c r="ABG75">
        <v>1</v>
      </c>
      <c r="ABH75" t="s">
        <v>5396</v>
      </c>
      <c r="ABI75">
        <v>0</v>
      </c>
      <c r="ABJ75">
        <v>1</v>
      </c>
      <c r="ABK75">
        <v>1</v>
      </c>
      <c r="ABL75">
        <v>-1</v>
      </c>
      <c r="ABM75">
        <v>0</v>
      </c>
      <c r="ABN75">
        <v>0</v>
      </c>
      <c r="ABO75" s="59">
        <v>45632</v>
      </c>
      <c r="ABP75" s="58">
        <f t="shared" si="10"/>
        <v>38.702258726899387</v>
      </c>
      <c r="ABQ75">
        <v>69</v>
      </c>
      <c r="ABR75">
        <v>166.1</v>
      </c>
      <c r="ABS75" s="15">
        <v>41</v>
      </c>
      <c r="ABT75">
        <v>13.9</v>
      </c>
      <c r="ABU75" t="s">
        <v>20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 s="59">
        <v>45633</v>
      </c>
    </row>
    <row r="76" spans="1:763" x14ac:dyDescent="0.25">
      <c r="A76">
        <v>75</v>
      </c>
      <c r="B76" s="15" t="s">
        <v>4545</v>
      </c>
      <c r="C76" s="15" t="s">
        <v>5362</v>
      </c>
      <c r="D76" s="72" t="s">
        <v>5132</v>
      </c>
      <c r="E76" s="15" t="s">
        <v>5397</v>
      </c>
      <c r="F76" s="72" t="s">
        <v>5398</v>
      </c>
      <c r="G76" s="138">
        <v>34897</v>
      </c>
      <c r="H76" s="72">
        <v>0</v>
      </c>
      <c r="I76" s="145">
        <v>44685</v>
      </c>
      <c r="J76" s="174">
        <f t="shared" si="11"/>
        <v>26.798083504449007</v>
      </c>
      <c r="K76" s="175">
        <v>53.2</v>
      </c>
      <c r="L76" s="175">
        <v>1.5489999999999999</v>
      </c>
      <c r="M76" s="176">
        <v>22.172200478369398</v>
      </c>
      <c r="N76" s="110"/>
      <c r="O76" s="110"/>
      <c r="P76" s="110"/>
      <c r="Q76" s="110"/>
      <c r="R76" s="110"/>
      <c r="S76" s="110"/>
      <c r="T76" s="177">
        <v>12.6</v>
      </c>
      <c r="U76" s="178">
        <v>0</v>
      </c>
      <c r="V76" s="174">
        <v>0</v>
      </c>
      <c r="W76" s="174">
        <v>0</v>
      </c>
      <c r="X76" s="174">
        <v>0</v>
      </c>
      <c r="Y76" s="174">
        <v>0</v>
      </c>
      <c r="Z76" s="174">
        <v>1</v>
      </c>
      <c r="AA76" s="174">
        <v>0</v>
      </c>
      <c r="AB76" s="174">
        <v>0</v>
      </c>
      <c r="AC76" s="174">
        <v>0</v>
      </c>
      <c r="AD76" s="174">
        <v>0</v>
      </c>
      <c r="AE76" s="174">
        <v>0</v>
      </c>
      <c r="AF76">
        <v>1</v>
      </c>
      <c r="AH76">
        <v>1</v>
      </c>
      <c r="AI76">
        <v>1</v>
      </c>
      <c r="AK76">
        <v>0</v>
      </c>
      <c r="AL76">
        <v>1</v>
      </c>
      <c r="AM76">
        <v>4</v>
      </c>
      <c r="AO76">
        <v>0</v>
      </c>
      <c r="AP76">
        <v>1</v>
      </c>
      <c r="AQ76">
        <v>1</v>
      </c>
      <c r="AT76" s="68">
        <v>1</v>
      </c>
      <c r="AU76" s="140" t="s">
        <v>97</v>
      </c>
      <c r="AV76" s="68">
        <v>1</v>
      </c>
      <c r="AW76" s="68"/>
      <c r="AX76" s="68"/>
      <c r="AY76" s="68">
        <v>1</v>
      </c>
      <c r="AZ76" s="68"/>
      <c r="BA76" s="179">
        <v>44779</v>
      </c>
      <c r="BB76" s="68"/>
      <c r="BC76" s="68"/>
      <c r="BD76" s="68"/>
      <c r="BE76" s="68"/>
      <c r="BF76" s="68">
        <v>0</v>
      </c>
      <c r="BG76" s="68">
        <v>1</v>
      </c>
      <c r="BH76" s="68">
        <v>1</v>
      </c>
      <c r="BI76" s="68">
        <v>1</v>
      </c>
      <c r="BJ76" s="68"/>
      <c r="BK76" s="68">
        <v>1</v>
      </c>
      <c r="BL76" s="68" t="s">
        <v>5364</v>
      </c>
      <c r="BM76" s="68">
        <v>1</v>
      </c>
      <c r="BN76" s="68" t="s">
        <v>5365</v>
      </c>
      <c r="BO76" s="68">
        <v>0</v>
      </c>
      <c r="BP76" s="68">
        <v>1</v>
      </c>
      <c r="BQ76" s="68">
        <v>2</v>
      </c>
      <c r="BR76" s="68">
        <v>2</v>
      </c>
      <c r="BS76" s="68">
        <v>0</v>
      </c>
      <c r="BT76" s="68">
        <v>0</v>
      </c>
      <c r="BU76" s="179">
        <v>44807</v>
      </c>
      <c r="BV76" s="68"/>
      <c r="BW76" s="68"/>
      <c r="BX76" s="68"/>
      <c r="BY76" s="68"/>
      <c r="BZ76" s="68">
        <v>99</v>
      </c>
      <c r="CA76" s="15">
        <v>1</v>
      </c>
      <c r="CB76" s="68"/>
      <c r="CC76" s="68">
        <v>1</v>
      </c>
      <c r="CD76" s="68"/>
      <c r="CE76" s="68">
        <v>1</v>
      </c>
      <c r="CF76" s="15" t="s">
        <v>5366</v>
      </c>
      <c r="CG76" s="68">
        <v>1</v>
      </c>
      <c r="CH76" s="15" t="s">
        <v>5367</v>
      </c>
      <c r="CI76" s="15">
        <v>1</v>
      </c>
      <c r="CJ76" s="15">
        <v>1</v>
      </c>
      <c r="CK76" s="15">
        <v>1</v>
      </c>
      <c r="CL76" s="15">
        <v>2</v>
      </c>
      <c r="CM76" s="15">
        <v>0</v>
      </c>
      <c r="CN76" s="15">
        <v>0</v>
      </c>
      <c r="CO76" s="15">
        <v>1</v>
      </c>
      <c r="CP76" s="150">
        <v>44842</v>
      </c>
      <c r="CX76" s="15">
        <v>99</v>
      </c>
      <c r="CY76" s="15">
        <v>1</v>
      </c>
      <c r="DC76" s="15">
        <v>1</v>
      </c>
      <c r="DD76" s="15" t="s">
        <v>4807</v>
      </c>
      <c r="DE76" s="15">
        <v>1</v>
      </c>
      <c r="DF76" s="15" t="s">
        <v>5099</v>
      </c>
      <c r="DG76" s="15">
        <v>0</v>
      </c>
      <c r="DH76" s="15">
        <v>1</v>
      </c>
      <c r="DI76" s="15">
        <v>1</v>
      </c>
      <c r="DJ76" s="15">
        <v>0</v>
      </c>
      <c r="DK76" s="15">
        <v>0</v>
      </c>
      <c r="DL76" s="15">
        <v>0</v>
      </c>
      <c r="DM76" s="179">
        <v>44869</v>
      </c>
      <c r="DN76" s="68"/>
      <c r="DO76" s="68"/>
      <c r="DP76" s="68"/>
      <c r="DQ76" s="68"/>
      <c r="DR76" s="68"/>
      <c r="DS76" s="68"/>
      <c r="DT76" s="68">
        <v>1</v>
      </c>
      <c r="DV76" s="68">
        <v>1</v>
      </c>
      <c r="DW76" s="68" t="s">
        <v>4557</v>
      </c>
      <c r="DX76" s="68">
        <v>1</v>
      </c>
      <c r="DY76" s="68" t="s">
        <v>5368</v>
      </c>
      <c r="DZ76" s="68">
        <v>1</v>
      </c>
      <c r="EA76" s="68" t="s">
        <v>5369</v>
      </c>
      <c r="EB76" s="68">
        <v>1</v>
      </c>
      <c r="EC76" s="68">
        <v>1</v>
      </c>
      <c r="ED76" s="68">
        <v>1</v>
      </c>
      <c r="EE76" s="68">
        <v>2</v>
      </c>
      <c r="EF76" s="68">
        <v>0</v>
      </c>
      <c r="EG76" s="68">
        <v>0</v>
      </c>
      <c r="EH76" s="68">
        <v>1</v>
      </c>
      <c r="EI76" s="179">
        <v>44898</v>
      </c>
      <c r="EJ76" s="68"/>
      <c r="EK76" s="68"/>
      <c r="EL76" s="68"/>
      <c r="EM76" s="68"/>
      <c r="EN76" s="68"/>
      <c r="EO76" s="68"/>
      <c r="EP76" s="68"/>
      <c r="EQ76" s="68">
        <v>0</v>
      </c>
      <c r="ES76" s="68"/>
      <c r="ET76" s="68"/>
      <c r="EU76" s="68"/>
      <c r="EV76" s="68"/>
      <c r="EW76" s="68" t="s">
        <v>4557</v>
      </c>
      <c r="EX76" s="68">
        <v>1</v>
      </c>
      <c r="EY76" s="68" t="s">
        <v>4653</v>
      </c>
      <c r="EZ76">
        <v>1</v>
      </c>
      <c r="FA76" s="68" t="s">
        <v>5370</v>
      </c>
      <c r="FB76" s="68">
        <v>0</v>
      </c>
      <c r="FC76" s="68">
        <v>1</v>
      </c>
      <c r="FD76" s="68">
        <v>1</v>
      </c>
      <c r="FE76" s="15">
        <v>2</v>
      </c>
      <c r="FF76" s="68">
        <v>0</v>
      </c>
      <c r="FG76" s="68">
        <v>0</v>
      </c>
      <c r="FH76" s="150">
        <v>44933</v>
      </c>
      <c r="FI76" s="68"/>
      <c r="FJ76" s="68"/>
      <c r="FK76" s="68"/>
      <c r="FL76" s="68"/>
      <c r="FP76">
        <v>0</v>
      </c>
      <c r="FV76" t="s">
        <v>4906</v>
      </c>
      <c r="FW76">
        <v>1</v>
      </c>
      <c r="FX76" t="s">
        <v>4933</v>
      </c>
      <c r="FY76">
        <v>1</v>
      </c>
      <c r="FZ76" t="s">
        <v>2325</v>
      </c>
      <c r="GA76">
        <v>0</v>
      </c>
      <c r="GB76">
        <v>1</v>
      </c>
      <c r="GC76">
        <v>1</v>
      </c>
      <c r="GD76">
        <v>2</v>
      </c>
      <c r="GE76">
        <v>0</v>
      </c>
      <c r="GF76">
        <v>0</v>
      </c>
      <c r="GG76" s="59">
        <v>44962</v>
      </c>
      <c r="GO76">
        <v>0</v>
      </c>
      <c r="GU76" t="s">
        <v>4557</v>
      </c>
      <c r="GZ76">
        <v>1</v>
      </c>
      <c r="HA76">
        <v>1</v>
      </c>
      <c r="HB76">
        <v>1</v>
      </c>
      <c r="HC76">
        <v>2</v>
      </c>
      <c r="HD76">
        <v>0</v>
      </c>
      <c r="HE76">
        <v>0</v>
      </c>
      <c r="HF76" s="59">
        <v>44996</v>
      </c>
      <c r="HN76">
        <v>0</v>
      </c>
      <c r="HU76">
        <v>1</v>
      </c>
      <c r="HV76" t="s">
        <v>5371</v>
      </c>
      <c r="HW76">
        <v>1</v>
      </c>
      <c r="HX76" t="s">
        <v>5202</v>
      </c>
      <c r="HY76">
        <v>1</v>
      </c>
      <c r="HZ76">
        <v>1</v>
      </c>
      <c r="IA76">
        <v>1</v>
      </c>
      <c r="IB76">
        <v>0</v>
      </c>
      <c r="IC76">
        <v>0</v>
      </c>
      <c r="ID76">
        <v>0</v>
      </c>
      <c r="IE76" s="59">
        <v>45018</v>
      </c>
      <c r="IM76">
        <v>0</v>
      </c>
      <c r="IT76">
        <v>1</v>
      </c>
      <c r="IU76" t="s">
        <v>5372</v>
      </c>
      <c r="IV76">
        <v>1</v>
      </c>
      <c r="IW76" t="s">
        <v>4590</v>
      </c>
      <c r="IX76">
        <v>0</v>
      </c>
      <c r="IY76">
        <v>1</v>
      </c>
      <c r="IZ76">
        <v>1</v>
      </c>
      <c r="JA76">
        <v>2</v>
      </c>
      <c r="JB76">
        <v>0</v>
      </c>
      <c r="JC76">
        <v>0</v>
      </c>
      <c r="JD76">
        <v>1</v>
      </c>
      <c r="JE76" s="59">
        <v>45068</v>
      </c>
      <c r="JF76" s="59">
        <v>45069</v>
      </c>
      <c r="JN76">
        <v>0</v>
      </c>
      <c r="JT76" t="s">
        <v>4865</v>
      </c>
      <c r="JU76">
        <v>1</v>
      </c>
      <c r="JV76" t="s">
        <v>5373</v>
      </c>
      <c r="JW76">
        <v>1</v>
      </c>
      <c r="JX76" t="s">
        <v>5374</v>
      </c>
      <c r="JY76">
        <v>0</v>
      </c>
      <c r="JZ76">
        <v>1</v>
      </c>
      <c r="KA76">
        <v>1</v>
      </c>
      <c r="KB76">
        <v>2</v>
      </c>
      <c r="KC76">
        <v>0</v>
      </c>
      <c r="KD76">
        <v>0</v>
      </c>
      <c r="KE76" s="59">
        <v>45094</v>
      </c>
      <c r="KF76">
        <v>0</v>
      </c>
      <c r="KJ76">
        <v>0</v>
      </c>
      <c r="KM76">
        <v>0</v>
      </c>
      <c r="KS76" t="s">
        <v>4557</v>
      </c>
      <c r="KT76">
        <v>1</v>
      </c>
      <c r="KU76" t="s">
        <v>4572</v>
      </c>
      <c r="KV76">
        <v>1</v>
      </c>
      <c r="KW76" t="s">
        <v>4580</v>
      </c>
      <c r="KX76">
        <v>0</v>
      </c>
      <c r="KY76">
        <v>1</v>
      </c>
      <c r="KZ76">
        <v>1</v>
      </c>
      <c r="LA76">
        <v>2</v>
      </c>
      <c r="LB76">
        <v>0</v>
      </c>
      <c r="LC76">
        <v>0</v>
      </c>
      <c r="LD76" s="59">
        <v>45132</v>
      </c>
      <c r="LE76">
        <v>0</v>
      </c>
      <c r="LI76">
        <v>0</v>
      </c>
      <c r="LL76">
        <v>0</v>
      </c>
      <c r="LQ76">
        <v>1</v>
      </c>
      <c r="LR76" t="s">
        <v>4865</v>
      </c>
      <c r="LS76">
        <v>1</v>
      </c>
      <c r="LT76" t="s">
        <v>4574</v>
      </c>
      <c r="LU76">
        <v>1</v>
      </c>
      <c r="LV76" t="s">
        <v>5375</v>
      </c>
      <c r="LW76">
        <v>0</v>
      </c>
      <c r="LX76">
        <v>1</v>
      </c>
      <c r="LY76">
        <v>1</v>
      </c>
      <c r="LZ76">
        <v>2</v>
      </c>
      <c r="MA76">
        <v>0</v>
      </c>
      <c r="MB76">
        <v>0</v>
      </c>
      <c r="MC76" s="59">
        <v>45164</v>
      </c>
      <c r="MD76">
        <v>0</v>
      </c>
      <c r="MH76">
        <v>0</v>
      </c>
      <c r="MK76">
        <v>0</v>
      </c>
      <c r="MP76">
        <v>1</v>
      </c>
      <c r="MR76">
        <v>1</v>
      </c>
      <c r="MS76" t="s">
        <v>4580</v>
      </c>
      <c r="MT76">
        <v>1</v>
      </c>
      <c r="MU76" t="s">
        <v>5259</v>
      </c>
      <c r="MV76">
        <v>0</v>
      </c>
      <c r="MW76">
        <v>1</v>
      </c>
      <c r="MX76">
        <v>1</v>
      </c>
      <c r="MY76">
        <v>1</v>
      </c>
      <c r="MZ76">
        <v>0</v>
      </c>
      <c r="NA76">
        <v>0</v>
      </c>
      <c r="NB76" s="59">
        <v>45178</v>
      </c>
      <c r="NG76" s="59">
        <v>45178</v>
      </c>
      <c r="NQ76">
        <v>1</v>
      </c>
      <c r="NR76" t="s">
        <v>5376</v>
      </c>
      <c r="NS76">
        <v>1</v>
      </c>
      <c r="NT76" t="s">
        <v>5377</v>
      </c>
      <c r="NU76">
        <v>0</v>
      </c>
      <c r="NV76">
        <v>1</v>
      </c>
      <c r="NW76">
        <v>1</v>
      </c>
      <c r="NX76">
        <v>2</v>
      </c>
      <c r="NY76">
        <v>0</v>
      </c>
      <c r="NZ76">
        <v>0</v>
      </c>
      <c r="OA76" s="59">
        <v>45226</v>
      </c>
      <c r="OB76">
        <v>0</v>
      </c>
      <c r="OF76">
        <v>0</v>
      </c>
      <c r="OI76">
        <v>0</v>
      </c>
      <c r="OP76">
        <v>1</v>
      </c>
      <c r="OQ76" t="s">
        <v>5378</v>
      </c>
      <c r="OR76">
        <v>1</v>
      </c>
      <c r="OS76" t="s">
        <v>4816</v>
      </c>
      <c r="OT76">
        <v>0</v>
      </c>
      <c r="OU76">
        <v>1</v>
      </c>
      <c r="OV76">
        <v>-1</v>
      </c>
      <c r="OW76">
        <v>-1</v>
      </c>
      <c r="OX76">
        <v>0</v>
      </c>
      <c r="OY76">
        <v>0</v>
      </c>
      <c r="OZ76" s="59">
        <v>45248</v>
      </c>
      <c r="PA76">
        <v>0</v>
      </c>
      <c r="PE76">
        <v>0</v>
      </c>
      <c r="PH76">
        <v>0</v>
      </c>
      <c r="PL76">
        <v>0</v>
      </c>
      <c r="PO76">
        <v>1</v>
      </c>
      <c r="PP76" t="s">
        <v>5379</v>
      </c>
      <c r="PQ76">
        <v>1</v>
      </c>
      <c r="PR76" t="s">
        <v>5380</v>
      </c>
      <c r="PS76">
        <v>1</v>
      </c>
      <c r="PT76">
        <v>1</v>
      </c>
      <c r="PU76">
        <v>1</v>
      </c>
      <c r="PV76">
        <v>1</v>
      </c>
      <c r="PW76">
        <v>0</v>
      </c>
      <c r="PX76">
        <v>0</v>
      </c>
      <c r="PY76" s="59">
        <v>45225</v>
      </c>
      <c r="PZ76" s="15" t="s">
        <v>5397</v>
      </c>
      <c r="QA76" s="111">
        <f t="shared" si="9"/>
        <v>28.276522929500342</v>
      </c>
      <c r="QB76" s="175">
        <v>61.2</v>
      </c>
      <c r="QC76" s="76">
        <v>155.6</v>
      </c>
      <c r="QD76" s="176" t="s">
        <v>4700</v>
      </c>
      <c r="QE76" s="177" t="s">
        <v>20</v>
      </c>
      <c r="QF76" s="177" t="s">
        <v>4701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 s="59">
        <v>45226</v>
      </c>
      <c r="QU76" s="59">
        <v>45270</v>
      </c>
      <c r="QV76">
        <v>0</v>
      </c>
      <c r="QZ76">
        <v>0</v>
      </c>
      <c r="RC76">
        <v>0</v>
      </c>
      <c r="RG76">
        <v>1</v>
      </c>
      <c r="RJ76">
        <v>1</v>
      </c>
      <c r="RK76" t="s">
        <v>4746</v>
      </c>
      <c r="RL76">
        <v>1</v>
      </c>
      <c r="RM76" t="s">
        <v>5383</v>
      </c>
      <c r="RN76">
        <v>0</v>
      </c>
      <c r="RO76">
        <v>-1</v>
      </c>
      <c r="RP76">
        <v>1</v>
      </c>
      <c r="RQ76">
        <v>1</v>
      </c>
      <c r="RR76">
        <v>0</v>
      </c>
      <c r="RS76">
        <v>0</v>
      </c>
      <c r="RT76" s="59">
        <v>45305</v>
      </c>
      <c r="RU76">
        <v>0</v>
      </c>
      <c r="RY76">
        <v>0</v>
      </c>
      <c r="SF76">
        <v>1</v>
      </c>
      <c r="SI76">
        <v>1</v>
      </c>
      <c r="SJ76" t="s">
        <v>4746</v>
      </c>
      <c r="SK76">
        <v>1</v>
      </c>
      <c r="SL76" t="s">
        <v>5384</v>
      </c>
      <c r="SM76">
        <v>0</v>
      </c>
      <c r="SN76">
        <v>1</v>
      </c>
      <c r="SO76">
        <v>1</v>
      </c>
      <c r="SP76">
        <v>2</v>
      </c>
      <c r="SQ76">
        <v>0</v>
      </c>
      <c r="SR76">
        <v>0</v>
      </c>
      <c r="SS76" s="59">
        <v>45333</v>
      </c>
      <c r="ST76">
        <v>0</v>
      </c>
      <c r="SX76">
        <v>0</v>
      </c>
      <c r="TA76">
        <v>0</v>
      </c>
      <c r="TE76">
        <v>1</v>
      </c>
      <c r="TH76">
        <v>1</v>
      </c>
      <c r="TI76" t="s">
        <v>5385</v>
      </c>
      <c r="TJ76">
        <v>1</v>
      </c>
      <c r="TK76" t="s">
        <v>5386</v>
      </c>
      <c r="TL76">
        <v>0</v>
      </c>
      <c r="TM76">
        <v>1</v>
      </c>
      <c r="TN76">
        <v>1</v>
      </c>
      <c r="TP76">
        <v>0</v>
      </c>
      <c r="TQ76">
        <v>0</v>
      </c>
      <c r="TR76" s="59">
        <v>45362</v>
      </c>
      <c r="TS76">
        <v>0</v>
      </c>
      <c r="TW76">
        <v>0</v>
      </c>
      <c r="TZ76">
        <v>0</v>
      </c>
      <c r="UD76">
        <v>1</v>
      </c>
      <c r="UG76">
        <v>1</v>
      </c>
      <c r="UH76" t="s">
        <v>5008</v>
      </c>
      <c r="UI76">
        <v>1</v>
      </c>
      <c r="UJ76" t="s">
        <v>5387</v>
      </c>
      <c r="UK76">
        <v>0</v>
      </c>
      <c r="UL76">
        <v>1</v>
      </c>
      <c r="UM76">
        <v>1</v>
      </c>
      <c r="UN76">
        <v>2</v>
      </c>
      <c r="UO76">
        <v>0</v>
      </c>
      <c r="UP76">
        <v>0</v>
      </c>
      <c r="UQ76" s="59">
        <v>45389</v>
      </c>
      <c r="UR76">
        <v>0</v>
      </c>
      <c r="UV76">
        <v>0</v>
      </c>
      <c r="UY76">
        <v>0</v>
      </c>
      <c r="VC76">
        <v>1</v>
      </c>
      <c r="VF76">
        <v>1</v>
      </c>
      <c r="VG76" t="s">
        <v>5388</v>
      </c>
      <c r="VH76">
        <v>1</v>
      </c>
      <c r="VI76" t="s">
        <v>4746</v>
      </c>
      <c r="VJ76">
        <v>0</v>
      </c>
      <c r="VK76">
        <v>1</v>
      </c>
      <c r="VL76">
        <v>1</v>
      </c>
      <c r="VM76">
        <v>2</v>
      </c>
      <c r="VN76">
        <v>0</v>
      </c>
      <c r="VO76">
        <v>0</v>
      </c>
      <c r="VP76" s="59">
        <v>45437</v>
      </c>
      <c r="VQ76">
        <v>0</v>
      </c>
      <c r="VU76">
        <v>0</v>
      </c>
      <c r="VX76">
        <v>0</v>
      </c>
      <c r="WB76">
        <v>1</v>
      </c>
      <c r="WE76">
        <v>1</v>
      </c>
      <c r="WF76" t="s">
        <v>4657</v>
      </c>
      <c r="WG76">
        <v>1</v>
      </c>
      <c r="WH76" t="s">
        <v>4746</v>
      </c>
      <c r="WI76">
        <v>0</v>
      </c>
      <c r="WJ76">
        <v>1</v>
      </c>
      <c r="WK76">
        <v>1</v>
      </c>
      <c r="WL76">
        <v>2</v>
      </c>
      <c r="WM76">
        <v>0</v>
      </c>
      <c r="WN76">
        <v>0</v>
      </c>
      <c r="WO76" s="59">
        <v>45456</v>
      </c>
      <c r="WP76">
        <v>0</v>
      </c>
      <c r="WT76">
        <v>0</v>
      </c>
      <c r="WW76">
        <v>0</v>
      </c>
      <c r="XA76">
        <v>1</v>
      </c>
      <c r="XD76">
        <v>1</v>
      </c>
      <c r="XE76" t="s">
        <v>4594</v>
      </c>
      <c r="XF76">
        <v>1</v>
      </c>
      <c r="XG76" t="s">
        <v>5389</v>
      </c>
      <c r="XH76">
        <v>1</v>
      </c>
      <c r="XI76">
        <v>1</v>
      </c>
      <c r="XJ76">
        <v>1</v>
      </c>
      <c r="XK76">
        <v>2</v>
      </c>
      <c r="XL76">
        <v>0</v>
      </c>
      <c r="XM76">
        <v>0</v>
      </c>
      <c r="XN76" s="59">
        <v>45475</v>
      </c>
      <c r="XO76">
        <v>0</v>
      </c>
      <c r="XS76">
        <v>1</v>
      </c>
      <c r="XT76">
        <v>13</v>
      </c>
      <c r="XU76">
        <v>0</v>
      </c>
      <c r="XV76">
        <v>0</v>
      </c>
      <c r="XZ76">
        <v>1</v>
      </c>
      <c r="YC76">
        <v>1</v>
      </c>
      <c r="YD76" t="s">
        <v>5390</v>
      </c>
      <c r="YE76">
        <v>1</v>
      </c>
      <c r="YF76" t="s">
        <v>5391</v>
      </c>
      <c r="YG76">
        <v>0</v>
      </c>
      <c r="YH76">
        <v>1</v>
      </c>
      <c r="YI76">
        <v>1</v>
      </c>
      <c r="YJ76">
        <v>2</v>
      </c>
      <c r="YK76">
        <v>0</v>
      </c>
      <c r="YL76">
        <v>0</v>
      </c>
      <c r="YM76" s="59">
        <v>45475</v>
      </c>
      <c r="YN76">
        <v>14.4</v>
      </c>
      <c r="YP76" s="59">
        <v>45497</v>
      </c>
      <c r="YQ76">
        <v>0</v>
      </c>
      <c r="YU76">
        <v>0</v>
      </c>
      <c r="YX76">
        <v>0</v>
      </c>
      <c r="ZB76">
        <v>1</v>
      </c>
      <c r="ZE76">
        <v>1</v>
      </c>
      <c r="ZF76" t="s">
        <v>5392</v>
      </c>
      <c r="ZG76">
        <v>1</v>
      </c>
      <c r="ZH76" t="s">
        <v>5393</v>
      </c>
      <c r="ZI76">
        <v>0</v>
      </c>
      <c r="ZJ76">
        <v>1</v>
      </c>
      <c r="ZK76">
        <v>1</v>
      </c>
      <c r="ZL76">
        <v>2</v>
      </c>
      <c r="ZM76">
        <v>0</v>
      </c>
      <c r="ZN76">
        <v>0</v>
      </c>
      <c r="ZO76">
        <v>1</v>
      </c>
      <c r="ZP76" s="59">
        <v>45519</v>
      </c>
      <c r="ZQ76" s="59">
        <v>45542</v>
      </c>
      <c r="ZR76">
        <v>0</v>
      </c>
      <c r="ZV76">
        <v>0</v>
      </c>
      <c r="ZY76">
        <v>0</v>
      </c>
      <c r="AAC76">
        <v>1</v>
      </c>
      <c r="AAF76">
        <v>1</v>
      </c>
      <c r="AAG76" t="s">
        <v>4799</v>
      </c>
      <c r="AAH76">
        <v>1</v>
      </c>
      <c r="AAI76" t="s">
        <v>5394</v>
      </c>
      <c r="AAJ76">
        <v>0</v>
      </c>
      <c r="AAK76">
        <v>1</v>
      </c>
      <c r="AAL76">
        <v>1</v>
      </c>
      <c r="AAM76">
        <v>2</v>
      </c>
      <c r="AAN76">
        <v>0</v>
      </c>
      <c r="AAO76">
        <v>0</v>
      </c>
      <c r="AAP76" s="59">
        <v>45634</v>
      </c>
      <c r="AAQ76">
        <v>0</v>
      </c>
      <c r="AAU76">
        <v>0</v>
      </c>
      <c r="AAX76">
        <v>0</v>
      </c>
      <c r="ABB76">
        <v>1</v>
      </c>
      <c r="ABE76">
        <v>1</v>
      </c>
      <c r="ABF76" t="s">
        <v>5395</v>
      </c>
      <c r="ABG76">
        <v>1</v>
      </c>
      <c r="ABH76" t="s">
        <v>5396</v>
      </c>
      <c r="ABI76">
        <v>0</v>
      </c>
      <c r="ABJ76">
        <v>1</v>
      </c>
      <c r="ABK76">
        <v>1</v>
      </c>
      <c r="ABL76">
        <v>-1</v>
      </c>
      <c r="ABM76">
        <v>0</v>
      </c>
      <c r="ABN76">
        <v>0</v>
      </c>
      <c r="ABO76" s="59">
        <v>45632</v>
      </c>
      <c r="ABP76" s="58">
        <f t="shared" si="10"/>
        <v>29.390828199863108</v>
      </c>
      <c r="ABQ76">
        <v>61.1</v>
      </c>
      <c r="ABR76">
        <v>153.6</v>
      </c>
      <c r="ABT76">
        <v>11.9</v>
      </c>
      <c r="ABU76" t="s">
        <v>517</v>
      </c>
      <c r="ABV76">
        <v>0</v>
      </c>
      <c r="ABW76">
        <v>0</v>
      </c>
      <c r="ABX76">
        <v>0</v>
      </c>
      <c r="ABY76">
        <v>0</v>
      </c>
      <c r="ABZ76">
        <v>1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 s="59">
        <v>45633</v>
      </c>
    </row>
    <row r="77" spans="1:763" x14ac:dyDescent="0.25">
      <c r="A77">
        <v>76</v>
      </c>
      <c r="B77" s="15" t="s">
        <v>4545</v>
      </c>
      <c r="C77" s="15" t="s">
        <v>5362</v>
      </c>
      <c r="D77" s="72" t="s">
        <v>5136</v>
      </c>
      <c r="E77" s="15" t="s">
        <v>4702</v>
      </c>
      <c r="F77" s="72" t="s">
        <v>5399</v>
      </c>
      <c r="G77" s="138">
        <v>40118</v>
      </c>
      <c r="H77" s="72">
        <v>0</v>
      </c>
      <c r="I77" s="145">
        <v>44685</v>
      </c>
      <c r="J77" s="174">
        <f t="shared" si="11"/>
        <v>12.503764544832306</v>
      </c>
      <c r="K77" s="175">
        <v>31.1</v>
      </c>
      <c r="L77" s="175">
        <v>1.4350000000000001</v>
      </c>
      <c r="M77" s="110"/>
      <c r="N77" s="110"/>
      <c r="O77" s="110"/>
      <c r="P77" s="110">
        <v>-1.52</v>
      </c>
      <c r="Q77" s="110" t="s">
        <v>28</v>
      </c>
      <c r="R77" s="110">
        <v>-1.7</v>
      </c>
      <c r="S77" s="110" t="s">
        <v>28</v>
      </c>
      <c r="T77" s="177">
        <v>10.9</v>
      </c>
      <c r="U77" s="178">
        <v>1</v>
      </c>
      <c r="V77" s="174">
        <v>0</v>
      </c>
      <c r="W77" s="174">
        <v>0</v>
      </c>
      <c r="X77" s="174">
        <v>0</v>
      </c>
      <c r="Y77" s="174">
        <v>0</v>
      </c>
      <c r="Z77" s="174">
        <v>1</v>
      </c>
      <c r="AA77" s="174">
        <v>0</v>
      </c>
      <c r="AB77" s="174">
        <v>0</v>
      </c>
      <c r="AC77" s="174">
        <v>0</v>
      </c>
      <c r="AD77" s="174">
        <v>0</v>
      </c>
      <c r="AE77" s="174">
        <v>0</v>
      </c>
      <c r="AF77">
        <v>0</v>
      </c>
      <c r="AL77">
        <v>1</v>
      </c>
      <c r="AM77">
        <v>3</v>
      </c>
      <c r="AO77">
        <v>0</v>
      </c>
      <c r="AP77">
        <v>1</v>
      </c>
      <c r="AQ77">
        <v>1</v>
      </c>
      <c r="AT77" s="68">
        <v>1</v>
      </c>
      <c r="AU77" s="140" t="s">
        <v>97</v>
      </c>
      <c r="AV77" s="68">
        <v>1</v>
      </c>
      <c r="AW77" s="68">
        <v>1</v>
      </c>
      <c r="AX77" s="68"/>
      <c r="AY77" s="68">
        <v>1</v>
      </c>
      <c r="AZ77" s="68"/>
      <c r="BA77" s="179">
        <v>44779</v>
      </c>
      <c r="BB77" s="68"/>
      <c r="BC77" s="68"/>
      <c r="BD77" s="68"/>
      <c r="BE77" s="68"/>
      <c r="BF77" s="68">
        <v>0</v>
      </c>
      <c r="BG77" s="68">
        <v>1</v>
      </c>
      <c r="BH77" s="68">
        <v>0</v>
      </c>
      <c r="BI77" s="68">
        <v>1</v>
      </c>
      <c r="BJ77" s="68"/>
      <c r="BK77" s="68">
        <v>1</v>
      </c>
      <c r="BL77" s="68" t="s">
        <v>5364</v>
      </c>
      <c r="BM77" s="68">
        <v>1</v>
      </c>
      <c r="BN77" s="68" t="s">
        <v>5365</v>
      </c>
      <c r="BO77" s="68">
        <v>0</v>
      </c>
      <c r="BP77" s="68">
        <v>1</v>
      </c>
      <c r="BQ77" s="68">
        <v>2</v>
      </c>
      <c r="BR77" s="68">
        <v>2</v>
      </c>
      <c r="BS77" s="68">
        <v>0</v>
      </c>
      <c r="BT77" s="68">
        <v>0</v>
      </c>
      <c r="BU77" s="179">
        <v>44807</v>
      </c>
      <c r="BV77" s="68"/>
      <c r="BW77" s="68"/>
      <c r="BX77" s="68"/>
      <c r="BY77" s="68"/>
      <c r="BZ77" s="68">
        <v>99</v>
      </c>
      <c r="CA77" s="15">
        <v>1</v>
      </c>
      <c r="CB77" s="68"/>
      <c r="CC77" s="68">
        <v>1</v>
      </c>
      <c r="CD77" s="68"/>
      <c r="CE77" s="68">
        <v>1</v>
      </c>
      <c r="CF77" s="15" t="s">
        <v>5366</v>
      </c>
      <c r="CG77" s="68">
        <v>1</v>
      </c>
      <c r="CH77" s="15" t="s">
        <v>5367</v>
      </c>
      <c r="CI77" s="15">
        <v>1</v>
      </c>
      <c r="CJ77" s="15">
        <v>1</v>
      </c>
      <c r="CK77" s="15">
        <v>1</v>
      </c>
      <c r="CL77" s="15">
        <v>2</v>
      </c>
      <c r="CM77" s="15">
        <v>0</v>
      </c>
      <c r="CN77" s="15">
        <v>0</v>
      </c>
      <c r="CO77" s="15">
        <v>1</v>
      </c>
      <c r="CP77" s="150">
        <v>44842</v>
      </c>
      <c r="CX77" s="15">
        <v>99</v>
      </c>
      <c r="CY77" s="15">
        <v>1</v>
      </c>
      <c r="DC77" s="15">
        <v>1</v>
      </c>
      <c r="DD77" s="15" t="s">
        <v>4807</v>
      </c>
      <c r="DE77" s="15">
        <v>1</v>
      </c>
      <c r="DF77" s="15" t="s">
        <v>5099</v>
      </c>
      <c r="DG77" s="15">
        <v>0</v>
      </c>
      <c r="DH77" s="15">
        <v>1</v>
      </c>
      <c r="DI77" s="15">
        <v>1</v>
      </c>
      <c r="DJ77" s="15">
        <v>0</v>
      </c>
      <c r="DK77" s="15">
        <v>0</v>
      </c>
      <c r="DL77" s="15">
        <v>0</v>
      </c>
      <c r="DM77" s="179">
        <v>44869</v>
      </c>
      <c r="DN77" s="68"/>
      <c r="DO77" s="68"/>
      <c r="DP77" s="68"/>
      <c r="DQ77" s="68"/>
      <c r="DR77" s="68"/>
      <c r="DS77" s="68"/>
      <c r="DT77" s="68">
        <v>1</v>
      </c>
      <c r="DV77" s="68">
        <v>1</v>
      </c>
      <c r="DW77" s="68" t="s">
        <v>4557</v>
      </c>
      <c r="DX77" s="68">
        <v>1</v>
      </c>
      <c r="DY77" s="68" t="s">
        <v>5368</v>
      </c>
      <c r="DZ77" s="68">
        <v>1</v>
      </c>
      <c r="EA77" s="68" t="s">
        <v>5369</v>
      </c>
      <c r="EB77" s="68">
        <v>1</v>
      </c>
      <c r="EC77" s="68">
        <v>1</v>
      </c>
      <c r="ED77" s="68">
        <v>1</v>
      </c>
      <c r="EE77" s="68">
        <v>2</v>
      </c>
      <c r="EF77" s="68">
        <v>0</v>
      </c>
      <c r="EG77" s="68">
        <v>0</v>
      </c>
      <c r="EH77" s="68">
        <v>1</v>
      </c>
      <c r="EI77" s="179">
        <v>44898</v>
      </c>
      <c r="EJ77" s="68"/>
      <c r="EK77" s="68"/>
      <c r="EL77" s="68"/>
      <c r="EM77" s="68"/>
      <c r="EN77" s="68"/>
      <c r="EO77" s="68"/>
      <c r="EP77" s="68"/>
      <c r="EQ77" s="68">
        <v>0</v>
      </c>
      <c r="ES77" s="68"/>
      <c r="ET77" s="68"/>
      <c r="EU77" s="68"/>
      <c r="EV77" s="68"/>
      <c r="EW77" s="68" t="s">
        <v>4557</v>
      </c>
      <c r="EX77" s="68">
        <v>1</v>
      </c>
      <c r="EY77" s="68" t="s">
        <v>4653</v>
      </c>
      <c r="EZ77">
        <v>1</v>
      </c>
      <c r="FA77" s="68" t="s">
        <v>5370</v>
      </c>
      <c r="FB77" s="68">
        <v>0</v>
      </c>
      <c r="FC77" s="68">
        <v>1</v>
      </c>
      <c r="FD77" s="68">
        <v>1</v>
      </c>
      <c r="FE77" s="15">
        <v>2</v>
      </c>
      <c r="FF77" s="68">
        <v>0</v>
      </c>
      <c r="FG77" s="68">
        <v>0</v>
      </c>
      <c r="FH77" s="150">
        <v>44933</v>
      </c>
      <c r="FI77" s="68"/>
      <c r="FJ77" s="68"/>
      <c r="FK77" s="68"/>
      <c r="FP77">
        <v>0</v>
      </c>
      <c r="FV77" t="s">
        <v>4906</v>
      </c>
      <c r="FW77">
        <v>1</v>
      </c>
      <c r="FX77" t="s">
        <v>4933</v>
      </c>
      <c r="FY77">
        <v>1</v>
      </c>
      <c r="FZ77" t="s">
        <v>2325</v>
      </c>
      <c r="GA77">
        <v>0</v>
      </c>
      <c r="GB77">
        <v>1</v>
      </c>
      <c r="GC77">
        <v>1</v>
      </c>
      <c r="GD77">
        <v>2</v>
      </c>
      <c r="GE77">
        <v>0</v>
      </c>
      <c r="GF77">
        <v>0</v>
      </c>
      <c r="GG77" s="59">
        <v>44962</v>
      </c>
      <c r="GO77">
        <v>0</v>
      </c>
      <c r="GU77" t="s">
        <v>4557</v>
      </c>
      <c r="GZ77">
        <v>1</v>
      </c>
      <c r="HA77">
        <v>1</v>
      </c>
      <c r="HB77">
        <v>1</v>
      </c>
      <c r="HC77">
        <v>2</v>
      </c>
      <c r="HD77">
        <v>0</v>
      </c>
      <c r="HE77">
        <v>0</v>
      </c>
      <c r="HF77" s="59">
        <v>44996</v>
      </c>
      <c r="HN77">
        <v>0</v>
      </c>
      <c r="HU77">
        <v>1</v>
      </c>
      <c r="HV77" t="s">
        <v>5371</v>
      </c>
      <c r="HW77">
        <v>1</v>
      </c>
      <c r="HX77" t="s">
        <v>5202</v>
      </c>
      <c r="HY77">
        <v>1</v>
      </c>
      <c r="HZ77">
        <v>1</v>
      </c>
      <c r="IA77">
        <v>1</v>
      </c>
      <c r="IB77">
        <v>0</v>
      </c>
      <c r="IC77">
        <v>0</v>
      </c>
      <c r="ID77">
        <v>0</v>
      </c>
      <c r="IE77" s="59">
        <v>45018</v>
      </c>
      <c r="IM77">
        <v>0</v>
      </c>
      <c r="IT77">
        <v>1</v>
      </c>
      <c r="IU77" t="s">
        <v>5372</v>
      </c>
      <c r="IV77">
        <v>1</v>
      </c>
      <c r="IW77" t="s">
        <v>4590</v>
      </c>
      <c r="IX77">
        <v>0</v>
      </c>
      <c r="IY77">
        <v>1</v>
      </c>
      <c r="IZ77">
        <v>1</v>
      </c>
      <c r="JA77">
        <v>2</v>
      </c>
      <c r="JB77">
        <v>0</v>
      </c>
      <c r="JC77">
        <v>0</v>
      </c>
      <c r="JD77">
        <v>1</v>
      </c>
      <c r="JE77" s="59">
        <v>45068</v>
      </c>
      <c r="JF77" s="59">
        <v>45069</v>
      </c>
      <c r="JN77">
        <v>0</v>
      </c>
      <c r="JT77" t="s">
        <v>4865</v>
      </c>
      <c r="JU77">
        <v>1</v>
      </c>
      <c r="JV77" t="s">
        <v>5373</v>
      </c>
      <c r="JW77">
        <v>1</v>
      </c>
      <c r="JX77" t="s">
        <v>5374</v>
      </c>
      <c r="JY77">
        <v>0</v>
      </c>
      <c r="JZ77">
        <v>1</v>
      </c>
      <c r="KA77">
        <v>1</v>
      </c>
      <c r="KB77">
        <v>2</v>
      </c>
      <c r="KC77">
        <v>0</v>
      </c>
      <c r="KD77">
        <v>0</v>
      </c>
      <c r="KE77" s="59">
        <v>45094</v>
      </c>
      <c r="KF77">
        <v>0</v>
      </c>
      <c r="KJ77">
        <v>0</v>
      </c>
      <c r="KM77">
        <v>0</v>
      </c>
      <c r="KS77" t="s">
        <v>4557</v>
      </c>
      <c r="KT77">
        <v>1</v>
      </c>
      <c r="KU77" t="s">
        <v>4572</v>
      </c>
      <c r="KV77">
        <v>1</v>
      </c>
      <c r="KW77" t="s">
        <v>4580</v>
      </c>
      <c r="KX77">
        <v>0</v>
      </c>
      <c r="KY77">
        <v>1</v>
      </c>
      <c r="KZ77">
        <v>1</v>
      </c>
      <c r="LA77">
        <v>2</v>
      </c>
      <c r="LB77">
        <v>0</v>
      </c>
      <c r="LC77">
        <v>0</v>
      </c>
      <c r="LD77" s="59">
        <v>45132</v>
      </c>
      <c r="LE77">
        <v>0</v>
      </c>
      <c r="LI77">
        <v>0</v>
      </c>
      <c r="LL77">
        <v>0</v>
      </c>
      <c r="LQ77">
        <v>1</v>
      </c>
      <c r="LR77" t="s">
        <v>4865</v>
      </c>
      <c r="LS77">
        <v>1</v>
      </c>
      <c r="LT77" t="s">
        <v>4574</v>
      </c>
      <c r="LU77">
        <v>1</v>
      </c>
      <c r="LV77" t="s">
        <v>5375</v>
      </c>
      <c r="LW77">
        <v>0</v>
      </c>
      <c r="LX77">
        <v>1</v>
      </c>
      <c r="LY77">
        <v>1</v>
      </c>
      <c r="LZ77">
        <v>2</v>
      </c>
      <c r="MA77">
        <v>0</v>
      </c>
      <c r="MB77">
        <v>0</v>
      </c>
      <c r="MC77" s="59">
        <v>45164</v>
      </c>
      <c r="MD77">
        <v>0</v>
      </c>
      <c r="MH77">
        <v>0</v>
      </c>
      <c r="MK77">
        <v>0</v>
      </c>
      <c r="MP77">
        <v>1</v>
      </c>
      <c r="MR77">
        <v>1</v>
      </c>
      <c r="MS77" t="s">
        <v>4580</v>
      </c>
      <c r="MT77">
        <v>1</v>
      </c>
      <c r="MU77" t="s">
        <v>5259</v>
      </c>
      <c r="MV77">
        <v>0</v>
      </c>
      <c r="MW77">
        <v>1</v>
      </c>
      <c r="MX77">
        <v>1</v>
      </c>
      <c r="MY77">
        <v>1</v>
      </c>
      <c r="MZ77">
        <v>0</v>
      </c>
      <c r="NA77">
        <v>0</v>
      </c>
      <c r="NB77" s="59">
        <v>45178</v>
      </c>
      <c r="NG77" s="59">
        <v>45178</v>
      </c>
      <c r="NQ77">
        <v>1</v>
      </c>
      <c r="NR77" t="s">
        <v>5376</v>
      </c>
      <c r="NS77">
        <v>1</v>
      </c>
      <c r="NT77" t="s">
        <v>5377</v>
      </c>
      <c r="NU77">
        <v>0</v>
      </c>
      <c r="NV77">
        <v>1</v>
      </c>
      <c r="NW77">
        <v>1</v>
      </c>
      <c r="NX77">
        <v>2</v>
      </c>
      <c r="NY77">
        <v>0</v>
      </c>
      <c r="NZ77">
        <v>0</v>
      </c>
      <c r="OA77" s="59">
        <v>45226</v>
      </c>
      <c r="OB77">
        <v>0</v>
      </c>
      <c r="OF77">
        <v>0</v>
      </c>
      <c r="OI77">
        <v>0</v>
      </c>
      <c r="OP77">
        <v>1</v>
      </c>
      <c r="OQ77" t="s">
        <v>5378</v>
      </c>
      <c r="OR77">
        <v>1</v>
      </c>
      <c r="OS77" t="s">
        <v>4816</v>
      </c>
      <c r="OT77">
        <v>0</v>
      </c>
      <c r="OU77">
        <v>1</v>
      </c>
      <c r="OV77">
        <v>-1</v>
      </c>
      <c r="OW77">
        <v>-1</v>
      </c>
      <c r="OX77">
        <v>0</v>
      </c>
      <c r="OY77">
        <v>0</v>
      </c>
      <c r="OZ77" s="59">
        <v>45248</v>
      </c>
      <c r="PA77">
        <v>0</v>
      </c>
      <c r="PE77">
        <v>0</v>
      </c>
      <c r="PH77">
        <v>0</v>
      </c>
      <c r="PL77">
        <v>0</v>
      </c>
      <c r="PO77">
        <v>1</v>
      </c>
      <c r="PP77" t="s">
        <v>5379</v>
      </c>
      <c r="PQ77">
        <v>1</v>
      </c>
      <c r="PR77" t="s">
        <v>5380</v>
      </c>
      <c r="PS77">
        <v>1</v>
      </c>
      <c r="PT77">
        <v>1</v>
      </c>
      <c r="PU77">
        <v>1</v>
      </c>
      <c r="PV77">
        <v>1</v>
      </c>
      <c r="PW77">
        <v>0</v>
      </c>
      <c r="PX77">
        <v>0</v>
      </c>
      <c r="PY77" s="59">
        <v>45225</v>
      </c>
      <c r="PZ77" s="15" t="s">
        <v>4702</v>
      </c>
      <c r="QA77" s="111">
        <f t="shared" si="9"/>
        <v>13.982203969883642</v>
      </c>
      <c r="QB77" s="175">
        <v>41.2</v>
      </c>
      <c r="QC77" s="76">
        <v>151.19999999999999</v>
      </c>
      <c r="QD77" s="176" t="s">
        <v>5400</v>
      </c>
      <c r="QE77" s="177" t="s">
        <v>20</v>
      </c>
      <c r="QF77" s="177" t="s">
        <v>4701</v>
      </c>
      <c r="QG77">
        <v>0</v>
      </c>
      <c r="QH77">
        <v>0</v>
      </c>
      <c r="QI77">
        <v>0</v>
      </c>
      <c r="QJ77">
        <v>0</v>
      </c>
      <c r="QK77">
        <v>1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 s="59">
        <v>45226</v>
      </c>
      <c r="QU77" s="59">
        <v>45270</v>
      </c>
      <c r="QV77">
        <v>0</v>
      </c>
      <c r="QZ77">
        <v>0</v>
      </c>
      <c r="RC77">
        <v>0</v>
      </c>
      <c r="RG77">
        <v>1</v>
      </c>
      <c r="RJ77">
        <v>1</v>
      </c>
      <c r="RK77" t="s">
        <v>4746</v>
      </c>
      <c r="RL77">
        <v>1</v>
      </c>
      <c r="RM77" t="s">
        <v>5383</v>
      </c>
      <c r="RN77">
        <v>0</v>
      </c>
      <c r="RO77">
        <v>-1</v>
      </c>
      <c r="RP77">
        <v>1</v>
      </c>
      <c r="RQ77">
        <v>1</v>
      </c>
      <c r="RR77">
        <v>0</v>
      </c>
      <c r="RS77">
        <v>0</v>
      </c>
      <c r="RT77" s="59">
        <v>45305</v>
      </c>
      <c r="RU77">
        <v>0</v>
      </c>
      <c r="RY77">
        <v>0</v>
      </c>
      <c r="SF77">
        <v>1</v>
      </c>
      <c r="SI77">
        <v>1</v>
      </c>
      <c r="SJ77" t="s">
        <v>4746</v>
      </c>
      <c r="SK77">
        <v>1</v>
      </c>
      <c r="SL77" t="s">
        <v>5384</v>
      </c>
      <c r="SM77">
        <v>0</v>
      </c>
      <c r="SN77">
        <v>1</v>
      </c>
      <c r="SO77">
        <v>1</v>
      </c>
      <c r="SP77">
        <v>2</v>
      </c>
      <c r="SQ77">
        <v>0</v>
      </c>
      <c r="SR77">
        <v>0</v>
      </c>
      <c r="SS77" s="59">
        <v>45333</v>
      </c>
      <c r="ST77">
        <v>0</v>
      </c>
      <c r="SX77">
        <v>0</v>
      </c>
      <c r="TA77">
        <v>0</v>
      </c>
      <c r="TE77">
        <v>1</v>
      </c>
      <c r="TH77">
        <v>1</v>
      </c>
      <c r="TI77" t="s">
        <v>5385</v>
      </c>
      <c r="TJ77">
        <v>1</v>
      </c>
      <c r="TK77" t="s">
        <v>5386</v>
      </c>
      <c r="TL77">
        <v>0</v>
      </c>
      <c r="TM77">
        <v>1</v>
      </c>
      <c r="TN77">
        <v>1</v>
      </c>
      <c r="TP77">
        <v>0</v>
      </c>
      <c r="TQ77">
        <v>0</v>
      </c>
      <c r="TR77" s="59">
        <v>45362</v>
      </c>
      <c r="TS77">
        <v>0</v>
      </c>
      <c r="TW77">
        <v>0</v>
      </c>
      <c r="TZ77">
        <v>0</v>
      </c>
      <c r="UD77">
        <v>1</v>
      </c>
      <c r="UG77">
        <v>1</v>
      </c>
      <c r="UH77" t="s">
        <v>5008</v>
      </c>
      <c r="UI77">
        <v>1</v>
      </c>
      <c r="UJ77" t="s">
        <v>5387</v>
      </c>
      <c r="UK77">
        <v>0</v>
      </c>
      <c r="UL77">
        <v>1</v>
      </c>
      <c r="UM77">
        <v>1</v>
      </c>
      <c r="UN77">
        <v>2</v>
      </c>
      <c r="UO77">
        <v>0</v>
      </c>
      <c r="UP77">
        <v>0</v>
      </c>
      <c r="UQ77" s="59">
        <v>45389</v>
      </c>
      <c r="UR77">
        <v>0</v>
      </c>
      <c r="UV77">
        <v>0</v>
      </c>
      <c r="UY77">
        <v>0</v>
      </c>
      <c r="VC77">
        <v>1</v>
      </c>
      <c r="VF77">
        <v>1</v>
      </c>
      <c r="VG77" t="s">
        <v>5388</v>
      </c>
      <c r="VH77">
        <v>1</v>
      </c>
      <c r="VI77" t="s">
        <v>4746</v>
      </c>
      <c r="VJ77">
        <v>0</v>
      </c>
      <c r="VK77">
        <v>1</v>
      </c>
      <c r="VL77">
        <v>1</v>
      </c>
      <c r="VM77">
        <v>2</v>
      </c>
      <c r="VN77">
        <v>0</v>
      </c>
      <c r="VO77">
        <v>0</v>
      </c>
      <c r="VP77" s="59">
        <v>45437</v>
      </c>
      <c r="VQ77">
        <v>0</v>
      </c>
      <c r="VU77">
        <v>0</v>
      </c>
      <c r="VX77">
        <v>0</v>
      </c>
      <c r="WB77">
        <v>1</v>
      </c>
      <c r="WE77">
        <v>1</v>
      </c>
      <c r="WF77" t="s">
        <v>4657</v>
      </c>
      <c r="WG77">
        <v>1</v>
      </c>
      <c r="WH77" t="s">
        <v>4746</v>
      </c>
      <c r="WI77">
        <v>0</v>
      </c>
      <c r="WJ77">
        <v>1</v>
      </c>
      <c r="WK77">
        <v>1</v>
      </c>
      <c r="WL77">
        <v>2</v>
      </c>
      <c r="WM77">
        <v>0</v>
      </c>
      <c r="WN77">
        <v>0</v>
      </c>
      <c r="WO77" s="59">
        <v>45456</v>
      </c>
      <c r="WP77">
        <v>0</v>
      </c>
      <c r="WT77">
        <v>0</v>
      </c>
      <c r="WW77">
        <v>0</v>
      </c>
      <c r="XA77">
        <v>1</v>
      </c>
      <c r="XD77">
        <v>1</v>
      </c>
      <c r="XE77" t="s">
        <v>4594</v>
      </c>
      <c r="XF77">
        <v>1</v>
      </c>
      <c r="XG77" t="s">
        <v>5389</v>
      </c>
      <c r="XH77">
        <v>1</v>
      </c>
      <c r="XI77">
        <v>1</v>
      </c>
      <c r="XJ77">
        <v>1</v>
      </c>
      <c r="XK77">
        <v>2</v>
      </c>
      <c r="XL77">
        <v>0</v>
      </c>
      <c r="XM77">
        <v>0</v>
      </c>
      <c r="XN77" s="59">
        <v>45475</v>
      </c>
      <c r="XO77">
        <v>0</v>
      </c>
      <c r="XS77">
        <v>0</v>
      </c>
      <c r="XV77">
        <v>0</v>
      </c>
      <c r="XZ77">
        <v>1</v>
      </c>
      <c r="YC77">
        <v>1</v>
      </c>
      <c r="YD77" t="s">
        <v>5390</v>
      </c>
      <c r="YE77">
        <v>1</v>
      </c>
      <c r="YF77" t="s">
        <v>5391</v>
      </c>
      <c r="YG77">
        <v>0</v>
      </c>
      <c r="YH77">
        <v>1</v>
      </c>
      <c r="YI77">
        <v>1</v>
      </c>
      <c r="YJ77">
        <v>2</v>
      </c>
      <c r="YK77">
        <v>0</v>
      </c>
      <c r="YL77">
        <v>0</v>
      </c>
      <c r="YM77" s="59">
        <v>45475</v>
      </c>
      <c r="YN77">
        <v>15</v>
      </c>
      <c r="YP77" s="59">
        <v>45497</v>
      </c>
      <c r="YQ77">
        <v>0</v>
      </c>
      <c r="YU77">
        <v>0</v>
      </c>
      <c r="YX77">
        <v>0</v>
      </c>
      <c r="ZB77">
        <v>1</v>
      </c>
      <c r="ZE77">
        <v>1</v>
      </c>
      <c r="ZF77" t="s">
        <v>5392</v>
      </c>
      <c r="ZG77">
        <v>1</v>
      </c>
      <c r="ZH77" t="s">
        <v>5393</v>
      </c>
      <c r="ZI77">
        <v>0</v>
      </c>
      <c r="ZJ77">
        <v>1</v>
      </c>
      <c r="ZK77">
        <v>1</v>
      </c>
      <c r="ZL77">
        <v>2</v>
      </c>
      <c r="ZM77">
        <v>0</v>
      </c>
      <c r="ZN77">
        <v>0</v>
      </c>
      <c r="ZO77">
        <v>1</v>
      </c>
      <c r="ZP77" s="59">
        <v>45519</v>
      </c>
      <c r="ZQ77" s="59">
        <v>45542</v>
      </c>
      <c r="ZR77">
        <v>0</v>
      </c>
      <c r="ZV77">
        <v>0</v>
      </c>
      <c r="ZY77">
        <v>0</v>
      </c>
      <c r="AAC77">
        <v>1</v>
      </c>
      <c r="AAF77">
        <v>1</v>
      </c>
      <c r="AAG77" t="s">
        <v>4799</v>
      </c>
      <c r="AAH77">
        <v>1</v>
      </c>
      <c r="AAI77" t="s">
        <v>5394</v>
      </c>
      <c r="AAJ77">
        <v>0</v>
      </c>
      <c r="AAK77">
        <v>1</v>
      </c>
      <c r="AAL77">
        <v>1</v>
      </c>
      <c r="AAM77">
        <v>2</v>
      </c>
      <c r="AAN77">
        <v>0</v>
      </c>
      <c r="AAO77">
        <v>0</v>
      </c>
      <c r="AAP77" s="59">
        <v>45634</v>
      </c>
      <c r="AAQ77">
        <v>0</v>
      </c>
      <c r="AAU77">
        <v>0</v>
      </c>
      <c r="AAX77">
        <v>0</v>
      </c>
      <c r="ABB77">
        <v>1</v>
      </c>
      <c r="ABE77">
        <v>1</v>
      </c>
      <c r="ABF77" t="s">
        <v>5395</v>
      </c>
      <c r="ABG77">
        <v>1</v>
      </c>
      <c r="ABH77" t="s">
        <v>5396</v>
      </c>
      <c r="ABI77">
        <v>0</v>
      </c>
      <c r="ABJ77">
        <v>1</v>
      </c>
      <c r="ABK77">
        <v>1</v>
      </c>
      <c r="ABL77">
        <v>-1</v>
      </c>
      <c r="ABM77">
        <v>0</v>
      </c>
      <c r="ABN77">
        <v>0</v>
      </c>
      <c r="ABO77" s="59">
        <v>45632</v>
      </c>
      <c r="ABP77" s="58">
        <f t="shared" si="10"/>
        <v>15.096509240246407</v>
      </c>
      <c r="ABQ77">
        <v>45.7</v>
      </c>
      <c r="ABR77">
        <v>155.19999999999999</v>
      </c>
      <c r="ABS77" s="15">
        <v>38</v>
      </c>
      <c r="ABT77">
        <v>12.9</v>
      </c>
      <c r="ABU77" t="s">
        <v>20</v>
      </c>
      <c r="ABV77">
        <v>0</v>
      </c>
      <c r="ABW77">
        <v>1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 s="59">
        <v>45633</v>
      </c>
    </row>
    <row r="78" spans="1:763" x14ac:dyDescent="0.25">
      <c r="A78">
        <v>77</v>
      </c>
      <c r="B78" s="15" t="s">
        <v>4545</v>
      </c>
      <c r="C78" s="15" t="s">
        <v>5362</v>
      </c>
      <c r="D78" s="72" t="s">
        <v>5182</v>
      </c>
      <c r="E78" s="15" t="s">
        <v>4706</v>
      </c>
      <c r="F78" s="72" t="s">
        <v>5401</v>
      </c>
      <c r="G78" s="138">
        <v>40786</v>
      </c>
      <c r="H78" s="72">
        <v>1</v>
      </c>
      <c r="I78" s="145">
        <v>44685</v>
      </c>
      <c r="J78" s="174">
        <f t="shared" si="11"/>
        <v>10.674880219028063</v>
      </c>
      <c r="K78" s="175">
        <v>28.1</v>
      </c>
      <c r="L78" s="175">
        <v>1.375</v>
      </c>
      <c r="M78" s="110"/>
      <c r="N78" s="110"/>
      <c r="O78" s="110"/>
      <c r="P78" s="110">
        <v>-0.57999999999999996</v>
      </c>
      <c r="Q78" s="110" t="s">
        <v>20</v>
      </c>
      <c r="R78" s="110">
        <v>-1.23</v>
      </c>
      <c r="S78" s="110" t="s">
        <v>28</v>
      </c>
      <c r="T78" s="177">
        <v>11.4</v>
      </c>
      <c r="U78" s="178">
        <v>1</v>
      </c>
      <c r="V78" s="174">
        <v>0</v>
      </c>
      <c r="W78" s="174">
        <v>0</v>
      </c>
      <c r="X78" s="174">
        <v>0</v>
      </c>
      <c r="Y78" s="174">
        <v>0</v>
      </c>
      <c r="Z78" s="174">
        <v>1</v>
      </c>
      <c r="AA78" s="174">
        <v>0</v>
      </c>
      <c r="AB78" s="174">
        <v>0</v>
      </c>
      <c r="AC78" s="174">
        <v>0</v>
      </c>
      <c r="AD78" s="174">
        <v>0</v>
      </c>
      <c r="AE78" s="174">
        <v>0</v>
      </c>
      <c r="AF78">
        <v>0</v>
      </c>
      <c r="AL78">
        <v>1</v>
      </c>
      <c r="AM78">
        <v>3</v>
      </c>
      <c r="AO78">
        <v>0</v>
      </c>
      <c r="AP78">
        <v>1</v>
      </c>
      <c r="AQ78">
        <v>1</v>
      </c>
      <c r="AT78" s="68">
        <v>1</v>
      </c>
      <c r="AU78" s="140" t="s">
        <v>97</v>
      </c>
      <c r="AV78" s="68">
        <v>1</v>
      </c>
      <c r="AW78" s="68">
        <v>1</v>
      </c>
      <c r="AX78" s="68"/>
      <c r="AY78" s="68">
        <v>1</v>
      </c>
      <c r="AZ78" s="68"/>
      <c r="BA78" s="179">
        <v>44779</v>
      </c>
      <c r="BB78" s="68"/>
      <c r="BC78" s="68"/>
      <c r="BD78" s="68"/>
      <c r="BE78" s="68"/>
      <c r="BF78" s="68">
        <v>0</v>
      </c>
      <c r="BG78" s="68">
        <v>1</v>
      </c>
      <c r="BH78" s="68">
        <v>0</v>
      </c>
      <c r="BI78" s="68">
        <v>1</v>
      </c>
      <c r="BJ78" s="68"/>
      <c r="BK78" s="68">
        <v>1</v>
      </c>
      <c r="BL78" s="68" t="s">
        <v>5364</v>
      </c>
      <c r="BM78" s="68">
        <v>1</v>
      </c>
      <c r="BN78" s="68" t="s">
        <v>5365</v>
      </c>
      <c r="BO78" s="68">
        <v>0</v>
      </c>
      <c r="BP78" s="68">
        <v>1</v>
      </c>
      <c r="BQ78" s="68">
        <v>2</v>
      </c>
      <c r="BR78" s="68">
        <v>2</v>
      </c>
      <c r="BS78" s="68">
        <v>0</v>
      </c>
      <c r="BT78" s="68">
        <v>0</v>
      </c>
      <c r="BU78" s="179">
        <v>44807</v>
      </c>
      <c r="BV78" s="68"/>
      <c r="BW78" s="68"/>
      <c r="BX78" s="68"/>
      <c r="BY78" s="68"/>
      <c r="BZ78" s="68">
        <v>99</v>
      </c>
      <c r="CA78" s="15">
        <v>1</v>
      </c>
      <c r="CB78" s="68"/>
      <c r="CC78" s="68">
        <v>1</v>
      </c>
      <c r="CD78" s="68"/>
      <c r="CE78" s="68">
        <v>1</v>
      </c>
      <c r="CF78" s="15" t="s">
        <v>5366</v>
      </c>
      <c r="CG78" s="68">
        <v>1</v>
      </c>
      <c r="CH78" s="15" t="s">
        <v>5367</v>
      </c>
      <c r="CI78" s="15">
        <v>1</v>
      </c>
      <c r="CJ78" s="15">
        <v>1</v>
      </c>
      <c r="CK78" s="15">
        <v>1</v>
      </c>
      <c r="CL78" s="15">
        <v>2</v>
      </c>
      <c r="CM78" s="15">
        <v>0</v>
      </c>
      <c r="CN78" s="15">
        <v>0</v>
      </c>
      <c r="CO78" s="15">
        <v>1</v>
      </c>
      <c r="CP78" s="150">
        <v>44842</v>
      </c>
      <c r="CX78" s="15">
        <v>99</v>
      </c>
      <c r="CY78" s="15">
        <v>1</v>
      </c>
      <c r="DC78" s="15">
        <v>1</v>
      </c>
      <c r="DD78" s="15" t="s">
        <v>4807</v>
      </c>
      <c r="DE78" s="15">
        <v>1</v>
      </c>
      <c r="DF78" s="15" t="s">
        <v>5099</v>
      </c>
      <c r="DG78" s="15">
        <v>0</v>
      </c>
      <c r="DH78" s="15">
        <v>1</v>
      </c>
      <c r="DI78" s="15">
        <v>1</v>
      </c>
      <c r="DJ78" s="15">
        <v>0</v>
      </c>
      <c r="DK78" s="15">
        <v>0</v>
      </c>
      <c r="DL78" s="15">
        <v>0</v>
      </c>
      <c r="DM78" s="179">
        <v>44869</v>
      </c>
      <c r="DN78" s="68"/>
      <c r="DO78" s="68"/>
      <c r="DP78" s="68"/>
      <c r="DQ78" s="68"/>
      <c r="DR78" s="68"/>
      <c r="DS78" s="68"/>
      <c r="DT78" s="68">
        <v>1</v>
      </c>
      <c r="DV78" s="68">
        <v>1</v>
      </c>
      <c r="DW78" s="68" t="s">
        <v>4557</v>
      </c>
      <c r="DX78" s="68">
        <v>1</v>
      </c>
      <c r="DY78" s="68" t="s">
        <v>5368</v>
      </c>
      <c r="DZ78" s="68">
        <v>1</v>
      </c>
      <c r="EA78" s="68" t="s">
        <v>5369</v>
      </c>
      <c r="EB78" s="68">
        <v>1</v>
      </c>
      <c r="EC78" s="68">
        <v>1</v>
      </c>
      <c r="ED78" s="68">
        <v>1</v>
      </c>
      <c r="EE78" s="68">
        <v>2</v>
      </c>
      <c r="EF78" s="68">
        <v>0</v>
      </c>
      <c r="EG78" s="68">
        <v>0</v>
      </c>
      <c r="EH78" s="68">
        <v>1</v>
      </c>
      <c r="EI78" s="179">
        <v>44898</v>
      </c>
      <c r="EJ78" s="68"/>
      <c r="EK78" s="68"/>
      <c r="EL78" s="68"/>
      <c r="EM78" s="68"/>
      <c r="EN78" s="68"/>
      <c r="EO78" s="68"/>
      <c r="EP78" s="68"/>
      <c r="EQ78" s="68">
        <v>0</v>
      </c>
      <c r="ES78" s="68"/>
      <c r="ET78" s="68"/>
      <c r="EU78" s="68"/>
      <c r="EV78" s="68"/>
      <c r="EW78" s="68" t="s">
        <v>4557</v>
      </c>
      <c r="EX78" s="68">
        <v>1</v>
      </c>
      <c r="EY78" s="68" t="s">
        <v>4653</v>
      </c>
      <c r="EZ78">
        <v>1</v>
      </c>
      <c r="FA78" s="68" t="s">
        <v>5370</v>
      </c>
      <c r="FB78" s="68">
        <v>0</v>
      </c>
      <c r="FC78" s="68">
        <v>1</v>
      </c>
      <c r="FD78" s="68">
        <v>1</v>
      </c>
      <c r="FE78" s="15">
        <v>2</v>
      </c>
      <c r="FF78" s="68">
        <v>0</v>
      </c>
      <c r="FG78" s="68">
        <v>0</v>
      </c>
      <c r="FH78" s="150">
        <v>44933</v>
      </c>
      <c r="FI78" s="68"/>
      <c r="FJ78" s="68"/>
      <c r="FK78" s="68"/>
      <c r="FL78" s="68"/>
      <c r="FP78">
        <v>0</v>
      </c>
      <c r="FV78" t="s">
        <v>4906</v>
      </c>
      <c r="FW78">
        <v>1</v>
      </c>
      <c r="FX78" t="s">
        <v>4933</v>
      </c>
      <c r="FY78">
        <v>1</v>
      </c>
      <c r="FZ78" t="s">
        <v>2325</v>
      </c>
      <c r="GA78">
        <v>0</v>
      </c>
      <c r="GB78">
        <v>1</v>
      </c>
      <c r="GC78">
        <v>1</v>
      </c>
      <c r="GD78">
        <v>2</v>
      </c>
      <c r="GE78">
        <v>0</v>
      </c>
      <c r="GF78">
        <v>0</v>
      </c>
      <c r="GG78" s="59">
        <v>44962</v>
      </c>
      <c r="GO78">
        <v>0</v>
      </c>
      <c r="GU78" t="s">
        <v>4557</v>
      </c>
      <c r="GZ78">
        <v>1</v>
      </c>
      <c r="HA78">
        <v>1</v>
      </c>
      <c r="HB78">
        <v>1</v>
      </c>
      <c r="HC78">
        <v>2</v>
      </c>
      <c r="HD78">
        <v>0</v>
      </c>
      <c r="HE78">
        <v>0</v>
      </c>
      <c r="HF78" s="59">
        <v>44996</v>
      </c>
      <c r="HN78">
        <v>0</v>
      </c>
      <c r="HU78">
        <v>1</v>
      </c>
      <c r="HV78" t="s">
        <v>5371</v>
      </c>
      <c r="HW78">
        <v>1</v>
      </c>
      <c r="HX78" t="s">
        <v>5202</v>
      </c>
      <c r="HY78">
        <v>1</v>
      </c>
      <c r="HZ78">
        <v>1</v>
      </c>
      <c r="IA78">
        <v>1</v>
      </c>
      <c r="IB78">
        <v>0</v>
      </c>
      <c r="IC78">
        <v>0</v>
      </c>
      <c r="ID78">
        <v>0</v>
      </c>
      <c r="IE78" s="59">
        <v>45018</v>
      </c>
      <c r="IM78">
        <v>0</v>
      </c>
      <c r="IT78">
        <v>1</v>
      </c>
      <c r="IU78" t="s">
        <v>5372</v>
      </c>
      <c r="IV78">
        <v>1</v>
      </c>
      <c r="IW78" t="s">
        <v>4590</v>
      </c>
      <c r="IX78">
        <v>0</v>
      </c>
      <c r="IY78">
        <v>1</v>
      </c>
      <c r="IZ78">
        <v>1</v>
      </c>
      <c r="JA78">
        <v>2</v>
      </c>
      <c r="JB78">
        <v>0</v>
      </c>
      <c r="JC78">
        <v>0</v>
      </c>
      <c r="JD78">
        <v>1</v>
      </c>
      <c r="JE78" s="59">
        <v>45068</v>
      </c>
      <c r="JF78" s="59">
        <v>45069</v>
      </c>
      <c r="JN78">
        <v>0</v>
      </c>
      <c r="JT78" t="s">
        <v>4865</v>
      </c>
      <c r="JU78">
        <v>1</v>
      </c>
      <c r="JV78" t="s">
        <v>5373</v>
      </c>
      <c r="JW78">
        <v>1</v>
      </c>
      <c r="JX78" t="s">
        <v>5374</v>
      </c>
      <c r="JY78">
        <v>0</v>
      </c>
      <c r="JZ78">
        <v>1</v>
      </c>
      <c r="KA78">
        <v>1</v>
      </c>
      <c r="KB78">
        <v>2</v>
      </c>
      <c r="KC78">
        <v>0</v>
      </c>
      <c r="KD78">
        <v>0</v>
      </c>
      <c r="KE78" s="59">
        <v>45094</v>
      </c>
      <c r="KF78">
        <v>0</v>
      </c>
      <c r="KJ78">
        <v>0</v>
      </c>
      <c r="KM78">
        <v>0</v>
      </c>
      <c r="KS78" t="s">
        <v>4557</v>
      </c>
      <c r="KT78">
        <v>1</v>
      </c>
      <c r="KU78" t="s">
        <v>4572</v>
      </c>
      <c r="KV78">
        <v>1</v>
      </c>
      <c r="KW78" t="s">
        <v>4580</v>
      </c>
      <c r="KX78">
        <v>0</v>
      </c>
      <c r="KY78">
        <v>1</v>
      </c>
      <c r="KZ78">
        <v>1</v>
      </c>
      <c r="LA78">
        <v>2</v>
      </c>
      <c r="LB78">
        <v>0</v>
      </c>
      <c r="LC78">
        <v>0</v>
      </c>
      <c r="LD78" s="59">
        <v>45132</v>
      </c>
      <c r="LE78">
        <v>0</v>
      </c>
      <c r="LI78">
        <v>0</v>
      </c>
      <c r="LL78">
        <v>0</v>
      </c>
      <c r="LQ78">
        <v>1</v>
      </c>
      <c r="LR78" t="s">
        <v>4865</v>
      </c>
      <c r="LS78">
        <v>1</v>
      </c>
      <c r="LT78" t="s">
        <v>4574</v>
      </c>
      <c r="LU78">
        <v>1</v>
      </c>
      <c r="LV78" t="s">
        <v>5375</v>
      </c>
      <c r="LW78">
        <v>0</v>
      </c>
      <c r="LX78">
        <v>1</v>
      </c>
      <c r="LY78">
        <v>1</v>
      </c>
      <c r="LZ78">
        <v>2</v>
      </c>
      <c r="MA78">
        <v>0</v>
      </c>
      <c r="MB78">
        <v>0</v>
      </c>
      <c r="MC78" s="59">
        <v>45164</v>
      </c>
      <c r="MD78">
        <v>0</v>
      </c>
      <c r="MH78">
        <v>0</v>
      </c>
      <c r="MK78">
        <v>0</v>
      </c>
      <c r="MP78">
        <v>1</v>
      </c>
      <c r="MR78">
        <v>1</v>
      </c>
      <c r="MS78" t="s">
        <v>4580</v>
      </c>
      <c r="MT78">
        <v>1</v>
      </c>
      <c r="MU78" t="s">
        <v>5259</v>
      </c>
      <c r="MV78">
        <v>0</v>
      </c>
      <c r="MW78">
        <v>1</v>
      </c>
      <c r="MX78">
        <v>1</v>
      </c>
      <c r="MY78">
        <v>1</v>
      </c>
      <c r="MZ78">
        <v>0</v>
      </c>
      <c r="NA78">
        <v>0</v>
      </c>
      <c r="NB78" s="59">
        <v>45178</v>
      </c>
      <c r="NG78" s="59">
        <v>45178</v>
      </c>
      <c r="NQ78">
        <v>1</v>
      </c>
      <c r="NR78" t="s">
        <v>5376</v>
      </c>
      <c r="NS78">
        <v>1</v>
      </c>
      <c r="NT78" t="s">
        <v>5377</v>
      </c>
      <c r="NU78">
        <v>0</v>
      </c>
      <c r="NV78">
        <v>1</v>
      </c>
      <c r="NW78">
        <v>1</v>
      </c>
      <c r="NX78">
        <v>2</v>
      </c>
      <c r="NY78">
        <v>0</v>
      </c>
      <c r="NZ78">
        <v>0</v>
      </c>
      <c r="OA78" s="59">
        <v>45226</v>
      </c>
      <c r="OB78">
        <v>0</v>
      </c>
      <c r="OF78">
        <v>0</v>
      </c>
      <c r="OI78">
        <v>0</v>
      </c>
      <c r="OP78">
        <v>1</v>
      </c>
      <c r="OQ78" t="s">
        <v>5378</v>
      </c>
      <c r="OR78">
        <v>1</v>
      </c>
      <c r="OS78" t="s">
        <v>4816</v>
      </c>
      <c r="OT78">
        <v>0</v>
      </c>
      <c r="OU78">
        <v>1</v>
      </c>
      <c r="OV78">
        <v>-1</v>
      </c>
      <c r="OW78">
        <v>-1</v>
      </c>
      <c r="OX78">
        <v>0</v>
      </c>
      <c r="OY78">
        <v>0</v>
      </c>
      <c r="OZ78" s="59">
        <v>45248</v>
      </c>
      <c r="PA78">
        <v>0</v>
      </c>
      <c r="PE78">
        <v>0</v>
      </c>
      <c r="PH78">
        <v>0</v>
      </c>
      <c r="PL78">
        <v>0</v>
      </c>
      <c r="PO78">
        <v>1</v>
      </c>
      <c r="PP78" t="s">
        <v>5379</v>
      </c>
      <c r="PQ78">
        <v>1</v>
      </c>
      <c r="PR78" t="s">
        <v>5380</v>
      </c>
      <c r="PS78">
        <v>1</v>
      </c>
      <c r="PT78">
        <v>1</v>
      </c>
      <c r="PU78">
        <v>1</v>
      </c>
      <c r="PV78">
        <v>1</v>
      </c>
      <c r="PW78">
        <v>0</v>
      </c>
      <c r="PX78">
        <v>0</v>
      </c>
      <c r="PY78" s="59">
        <v>45225</v>
      </c>
      <c r="PZ78" s="15" t="s">
        <v>4706</v>
      </c>
      <c r="QA78" s="111">
        <f t="shared" si="9"/>
        <v>12.153319644079398</v>
      </c>
      <c r="QB78" s="175">
        <v>33.200000000000003</v>
      </c>
      <c r="QC78" s="76">
        <v>144</v>
      </c>
      <c r="QD78" s="176" t="s">
        <v>5402</v>
      </c>
      <c r="QE78" s="177" t="s">
        <v>517</v>
      </c>
      <c r="QF78" s="177" t="s">
        <v>4998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 s="59">
        <v>45226</v>
      </c>
      <c r="QU78" s="59">
        <v>45270</v>
      </c>
      <c r="QV78">
        <v>0</v>
      </c>
      <c r="QZ78">
        <v>0</v>
      </c>
      <c r="RC78">
        <v>0</v>
      </c>
      <c r="RG78">
        <v>1</v>
      </c>
      <c r="RJ78">
        <v>1</v>
      </c>
      <c r="RK78" t="s">
        <v>4746</v>
      </c>
      <c r="RL78">
        <v>1</v>
      </c>
      <c r="RM78" t="s">
        <v>5383</v>
      </c>
      <c r="RN78">
        <v>0</v>
      </c>
      <c r="RO78">
        <v>-1</v>
      </c>
      <c r="RP78">
        <v>1</v>
      </c>
      <c r="RQ78">
        <v>1</v>
      </c>
      <c r="RR78">
        <v>0</v>
      </c>
      <c r="RS78">
        <v>0</v>
      </c>
      <c r="RT78" s="59">
        <v>45305</v>
      </c>
      <c r="RU78">
        <v>0</v>
      </c>
      <c r="RY78">
        <v>0</v>
      </c>
      <c r="SF78">
        <v>1</v>
      </c>
      <c r="SI78">
        <v>1</v>
      </c>
      <c r="SJ78" t="s">
        <v>4746</v>
      </c>
      <c r="SK78">
        <v>1</v>
      </c>
      <c r="SL78" t="s">
        <v>5384</v>
      </c>
      <c r="SM78">
        <v>0</v>
      </c>
      <c r="SN78">
        <v>1</v>
      </c>
      <c r="SO78">
        <v>1</v>
      </c>
      <c r="SP78">
        <v>2</v>
      </c>
      <c r="SQ78">
        <v>0</v>
      </c>
      <c r="SR78">
        <v>0</v>
      </c>
      <c r="SS78" s="59">
        <v>45333</v>
      </c>
      <c r="ST78">
        <v>0</v>
      </c>
      <c r="SX78">
        <v>0</v>
      </c>
      <c r="TA78">
        <v>0</v>
      </c>
      <c r="TE78">
        <v>1</v>
      </c>
      <c r="TH78">
        <v>1</v>
      </c>
      <c r="TI78" t="s">
        <v>5385</v>
      </c>
      <c r="TJ78">
        <v>1</v>
      </c>
      <c r="TK78" t="s">
        <v>5386</v>
      </c>
      <c r="TL78">
        <v>0</v>
      </c>
      <c r="TM78">
        <v>1</v>
      </c>
      <c r="TN78">
        <v>1</v>
      </c>
      <c r="TP78">
        <v>0</v>
      </c>
      <c r="TQ78">
        <v>0</v>
      </c>
      <c r="TR78" s="59">
        <v>45362</v>
      </c>
      <c r="TS78">
        <v>0</v>
      </c>
      <c r="TW78">
        <v>0</v>
      </c>
      <c r="TZ78">
        <v>0</v>
      </c>
      <c r="UD78">
        <v>1</v>
      </c>
      <c r="UG78">
        <v>1</v>
      </c>
      <c r="UH78" t="s">
        <v>5008</v>
      </c>
      <c r="UI78">
        <v>1</v>
      </c>
      <c r="UJ78" t="s">
        <v>5387</v>
      </c>
      <c r="UK78">
        <v>0</v>
      </c>
      <c r="UL78">
        <v>1</v>
      </c>
      <c r="UM78">
        <v>1</v>
      </c>
      <c r="UN78">
        <v>2</v>
      </c>
      <c r="UO78">
        <v>0</v>
      </c>
      <c r="UP78">
        <v>0</v>
      </c>
      <c r="UQ78" s="59">
        <v>45389</v>
      </c>
      <c r="UR78">
        <v>0</v>
      </c>
      <c r="UV78">
        <v>0</v>
      </c>
      <c r="UY78">
        <v>0</v>
      </c>
      <c r="VC78">
        <v>1</v>
      </c>
      <c r="VF78">
        <v>1</v>
      </c>
      <c r="VG78" t="s">
        <v>5388</v>
      </c>
      <c r="VH78">
        <v>1</v>
      </c>
      <c r="VI78" t="s">
        <v>4746</v>
      </c>
      <c r="VJ78">
        <v>0</v>
      </c>
      <c r="VK78">
        <v>1</v>
      </c>
      <c r="VL78">
        <v>1</v>
      </c>
      <c r="VM78">
        <v>2</v>
      </c>
      <c r="VN78">
        <v>0</v>
      </c>
      <c r="VO78">
        <v>0</v>
      </c>
      <c r="VP78" s="59">
        <v>45437</v>
      </c>
      <c r="VQ78">
        <v>0</v>
      </c>
      <c r="VU78">
        <v>0</v>
      </c>
      <c r="VX78">
        <v>0</v>
      </c>
      <c r="WB78">
        <v>1</v>
      </c>
      <c r="WE78">
        <v>1</v>
      </c>
      <c r="WF78" t="s">
        <v>4657</v>
      </c>
      <c r="WG78">
        <v>1</v>
      </c>
      <c r="WH78" t="s">
        <v>4746</v>
      </c>
      <c r="WI78">
        <v>0</v>
      </c>
      <c r="WJ78">
        <v>1</v>
      </c>
      <c r="WK78">
        <v>1</v>
      </c>
      <c r="WL78">
        <v>2</v>
      </c>
      <c r="WM78">
        <v>0</v>
      </c>
      <c r="WN78">
        <v>0</v>
      </c>
      <c r="WO78" s="59">
        <v>45456</v>
      </c>
      <c r="WP78">
        <v>0</v>
      </c>
      <c r="WT78">
        <v>0</v>
      </c>
      <c r="WW78">
        <v>0</v>
      </c>
      <c r="XA78">
        <v>1</v>
      </c>
      <c r="XD78">
        <v>1</v>
      </c>
      <c r="XE78" t="s">
        <v>4594</v>
      </c>
      <c r="XF78">
        <v>1</v>
      </c>
      <c r="XG78" t="s">
        <v>5389</v>
      </c>
      <c r="XH78">
        <v>1</v>
      </c>
      <c r="XI78">
        <v>1</v>
      </c>
      <c r="XJ78">
        <v>1</v>
      </c>
      <c r="XK78">
        <v>2</v>
      </c>
      <c r="XL78">
        <v>0</v>
      </c>
      <c r="XM78">
        <v>0</v>
      </c>
      <c r="XN78" s="59">
        <v>45475</v>
      </c>
      <c r="XO78">
        <v>0</v>
      </c>
      <c r="XS78">
        <v>0</v>
      </c>
      <c r="XV78">
        <v>0</v>
      </c>
      <c r="XZ78">
        <v>1</v>
      </c>
      <c r="YC78">
        <v>1</v>
      </c>
      <c r="YD78" t="s">
        <v>5390</v>
      </c>
      <c r="YE78">
        <v>1</v>
      </c>
      <c r="YF78" t="s">
        <v>5391</v>
      </c>
      <c r="YG78">
        <v>0</v>
      </c>
      <c r="YH78">
        <v>1</v>
      </c>
      <c r="YI78">
        <v>1</v>
      </c>
      <c r="YJ78">
        <v>2</v>
      </c>
      <c r="YK78">
        <v>0</v>
      </c>
      <c r="YL78">
        <v>0</v>
      </c>
      <c r="YM78" s="59">
        <v>45475</v>
      </c>
      <c r="YN78">
        <v>12.8</v>
      </c>
      <c r="YP78" s="59">
        <v>45497</v>
      </c>
      <c r="YQ78">
        <v>0</v>
      </c>
      <c r="YU78">
        <v>0</v>
      </c>
      <c r="YX78">
        <v>0</v>
      </c>
      <c r="ZB78">
        <v>1</v>
      </c>
      <c r="ZE78">
        <v>1</v>
      </c>
      <c r="ZF78" t="s">
        <v>5392</v>
      </c>
      <c r="ZG78">
        <v>1</v>
      </c>
      <c r="ZH78" t="s">
        <v>5393</v>
      </c>
      <c r="ZI78">
        <v>0</v>
      </c>
      <c r="ZJ78">
        <v>1</v>
      </c>
      <c r="ZK78">
        <v>1</v>
      </c>
      <c r="ZL78">
        <v>2</v>
      </c>
      <c r="ZM78">
        <v>0</v>
      </c>
      <c r="ZN78">
        <v>0</v>
      </c>
      <c r="ZO78">
        <v>1</v>
      </c>
      <c r="ZP78" s="59">
        <v>45519</v>
      </c>
      <c r="ZQ78" s="59">
        <v>45542</v>
      </c>
      <c r="ZR78">
        <v>0</v>
      </c>
      <c r="ZV78">
        <v>0</v>
      </c>
      <c r="ZY78">
        <v>0</v>
      </c>
      <c r="AAC78">
        <v>1</v>
      </c>
      <c r="AAF78">
        <v>1</v>
      </c>
      <c r="AAG78" t="s">
        <v>4799</v>
      </c>
      <c r="AAH78">
        <v>1</v>
      </c>
      <c r="AAI78" t="s">
        <v>5394</v>
      </c>
      <c r="AAJ78">
        <v>0</v>
      </c>
      <c r="AAK78">
        <v>1</v>
      </c>
      <c r="AAL78">
        <v>1</v>
      </c>
      <c r="AAM78">
        <v>2</v>
      </c>
      <c r="AAN78">
        <v>0</v>
      </c>
      <c r="AAO78">
        <v>0</v>
      </c>
      <c r="AAP78" s="59">
        <v>45634</v>
      </c>
      <c r="AAQ78">
        <v>0</v>
      </c>
      <c r="AAU78">
        <v>0</v>
      </c>
      <c r="AAX78">
        <v>0</v>
      </c>
      <c r="ABB78">
        <v>1</v>
      </c>
      <c r="ABE78">
        <v>1</v>
      </c>
      <c r="ABF78" t="s">
        <v>5395</v>
      </c>
      <c r="ABG78">
        <v>1</v>
      </c>
      <c r="ABH78" t="s">
        <v>5396</v>
      </c>
      <c r="ABI78">
        <v>0</v>
      </c>
      <c r="ABJ78">
        <v>1</v>
      </c>
      <c r="ABK78">
        <v>1</v>
      </c>
      <c r="ABL78">
        <v>-1</v>
      </c>
      <c r="ABM78">
        <v>0</v>
      </c>
      <c r="ABN78">
        <v>0</v>
      </c>
      <c r="ABO78" s="59">
        <v>45632</v>
      </c>
      <c r="ABP78" s="58">
        <f t="shared" si="10"/>
        <v>13.267624914442163</v>
      </c>
      <c r="ABQ78">
        <v>39.700000000000003</v>
      </c>
      <c r="ABR78">
        <v>153.4</v>
      </c>
      <c r="ABS78" s="15">
        <v>40</v>
      </c>
      <c r="ABT78">
        <v>13.5</v>
      </c>
      <c r="ABU78" t="s">
        <v>20</v>
      </c>
      <c r="ABV78">
        <v>0</v>
      </c>
      <c r="ABW78">
        <v>1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 s="59">
        <v>45633</v>
      </c>
    </row>
    <row r="79" spans="1:763" x14ac:dyDescent="0.25">
      <c r="A79">
        <v>78</v>
      </c>
      <c r="B79" s="15" t="s">
        <v>4545</v>
      </c>
      <c r="C79" s="15" t="s">
        <v>5362</v>
      </c>
      <c r="D79" s="72" t="s">
        <v>5185</v>
      </c>
      <c r="E79" s="15" t="s">
        <v>4637</v>
      </c>
      <c r="F79" s="72" t="s">
        <v>5403</v>
      </c>
      <c r="G79" s="138">
        <v>41810</v>
      </c>
      <c r="H79" s="72">
        <v>1</v>
      </c>
      <c r="I79" s="145">
        <v>44685</v>
      </c>
      <c r="J79" s="174">
        <f t="shared" si="11"/>
        <v>7.871321013004791</v>
      </c>
      <c r="K79" s="175">
        <v>22.5</v>
      </c>
      <c r="L79" s="175">
        <v>1.2270000000000001</v>
      </c>
      <c r="M79" s="110"/>
      <c r="N79" s="110">
        <v>-0.79</v>
      </c>
      <c r="O79" s="110" t="s">
        <v>20</v>
      </c>
      <c r="P79" s="110">
        <v>-0.69</v>
      </c>
      <c r="Q79" s="110" t="s">
        <v>20</v>
      </c>
      <c r="R79" s="110">
        <v>-0.54</v>
      </c>
      <c r="S79" s="110" t="s">
        <v>20</v>
      </c>
      <c r="T79" s="177">
        <v>11.5</v>
      </c>
      <c r="U79" s="178">
        <v>0</v>
      </c>
      <c r="V79" s="174">
        <v>0</v>
      </c>
      <c r="W79" s="174">
        <v>0</v>
      </c>
      <c r="X79" s="174">
        <v>0</v>
      </c>
      <c r="Y79" s="174">
        <v>0</v>
      </c>
      <c r="Z79" s="174">
        <v>1</v>
      </c>
      <c r="AA79" s="174">
        <v>0</v>
      </c>
      <c r="AB79" s="174">
        <v>1</v>
      </c>
      <c r="AC79" s="174">
        <v>0</v>
      </c>
      <c r="AD79" s="174">
        <v>0</v>
      </c>
      <c r="AE79" s="174">
        <v>0</v>
      </c>
      <c r="AF79">
        <v>0</v>
      </c>
      <c r="AL79">
        <v>1</v>
      </c>
      <c r="AM79">
        <v>4</v>
      </c>
      <c r="AO79">
        <v>0</v>
      </c>
      <c r="AP79">
        <v>1</v>
      </c>
      <c r="AQ79">
        <v>1</v>
      </c>
      <c r="AT79" s="68">
        <v>1</v>
      </c>
      <c r="AU79" s="140" t="s">
        <v>97</v>
      </c>
      <c r="AV79" s="68">
        <v>1</v>
      </c>
      <c r="AW79" s="68">
        <v>1</v>
      </c>
      <c r="AX79" s="68"/>
      <c r="AY79" s="68"/>
      <c r="AZ79" s="68">
        <v>1</v>
      </c>
      <c r="BA79" s="179">
        <v>44779</v>
      </c>
      <c r="BB79" s="68"/>
      <c r="BC79" s="68"/>
      <c r="BD79" s="68"/>
      <c r="BE79" s="68"/>
      <c r="BF79" s="68">
        <v>0</v>
      </c>
      <c r="BG79" s="68">
        <v>1</v>
      </c>
      <c r="BH79" s="68">
        <v>0</v>
      </c>
      <c r="BI79" s="68">
        <v>1</v>
      </c>
      <c r="BJ79" s="68"/>
      <c r="BK79" s="68">
        <v>1</v>
      </c>
      <c r="BL79" s="68" t="s">
        <v>5364</v>
      </c>
      <c r="BM79" s="68">
        <v>1</v>
      </c>
      <c r="BN79" s="68" t="s">
        <v>5365</v>
      </c>
      <c r="BO79" s="68">
        <v>0</v>
      </c>
      <c r="BP79" s="68">
        <v>1</v>
      </c>
      <c r="BQ79" s="68">
        <v>2</v>
      </c>
      <c r="BR79" s="68">
        <v>2</v>
      </c>
      <c r="BS79" s="68">
        <v>0</v>
      </c>
      <c r="BT79" s="68">
        <v>0</v>
      </c>
      <c r="BU79" s="179">
        <v>44807</v>
      </c>
      <c r="BV79" s="68"/>
      <c r="BW79" s="68"/>
      <c r="BX79" s="68"/>
      <c r="BY79" s="68"/>
      <c r="BZ79" s="68">
        <v>99</v>
      </c>
      <c r="CA79" s="15">
        <v>1</v>
      </c>
      <c r="CB79" s="68"/>
      <c r="CC79" s="68">
        <v>1</v>
      </c>
      <c r="CD79" s="68"/>
      <c r="CE79" s="68">
        <v>1</v>
      </c>
      <c r="CF79" s="15" t="s">
        <v>5366</v>
      </c>
      <c r="CG79" s="68">
        <v>1</v>
      </c>
      <c r="CH79" s="15" t="s">
        <v>5367</v>
      </c>
      <c r="CI79" s="15">
        <v>1</v>
      </c>
      <c r="CJ79" s="15">
        <v>1</v>
      </c>
      <c r="CK79" s="15">
        <v>1</v>
      </c>
      <c r="CL79" s="15">
        <v>2</v>
      </c>
      <c r="CM79" s="15">
        <v>0</v>
      </c>
      <c r="CN79" s="15">
        <v>0</v>
      </c>
      <c r="CO79" s="15">
        <v>1</v>
      </c>
      <c r="CP79" s="150">
        <v>44842</v>
      </c>
      <c r="CX79" s="15">
        <v>99</v>
      </c>
      <c r="CY79" s="15">
        <v>1</v>
      </c>
      <c r="DC79" s="15">
        <v>1</v>
      </c>
      <c r="DD79" s="15" t="s">
        <v>4807</v>
      </c>
      <c r="DE79" s="15">
        <v>1</v>
      </c>
      <c r="DF79" s="15" t="s">
        <v>5099</v>
      </c>
      <c r="DG79" s="15">
        <v>0</v>
      </c>
      <c r="DH79" s="15">
        <v>1</v>
      </c>
      <c r="DI79" s="15">
        <v>1</v>
      </c>
      <c r="DJ79" s="15">
        <v>0</v>
      </c>
      <c r="DK79" s="15">
        <v>0</v>
      </c>
      <c r="DL79" s="15">
        <v>0</v>
      </c>
      <c r="DM79" s="179">
        <v>44869</v>
      </c>
      <c r="DN79" s="68"/>
      <c r="DO79" s="68"/>
      <c r="DP79" s="68"/>
      <c r="DQ79" s="68"/>
      <c r="DR79" s="68"/>
      <c r="DS79" s="68"/>
      <c r="DT79" s="68">
        <v>1</v>
      </c>
      <c r="DV79" s="68">
        <v>1</v>
      </c>
      <c r="DW79" s="68" t="s">
        <v>4557</v>
      </c>
      <c r="DX79" s="68">
        <v>1</v>
      </c>
      <c r="DY79" s="68" t="s">
        <v>5368</v>
      </c>
      <c r="DZ79" s="68">
        <v>1</v>
      </c>
      <c r="EA79" s="68" t="s">
        <v>5369</v>
      </c>
      <c r="EB79" s="68">
        <v>1</v>
      </c>
      <c r="EC79" s="68">
        <v>1</v>
      </c>
      <c r="ED79" s="68">
        <v>1</v>
      </c>
      <c r="EE79" s="68">
        <v>2</v>
      </c>
      <c r="EF79" s="68">
        <v>0</v>
      </c>
      <c r="EG79" s="68">
        <v>0</v>
      </c>
      <c r="EH79" s="68">
        <v>1</v>
      </c>
      <c r="EI79" s="179">
        <v>44898</v>
      </c>
      <c r="EJ79" s="68"/>
      <c r="EK79" s="68"/>
      <c r="EL79" s="68"/>
      <c r="EM79" s="68"/>
      <c r="EN79" s="68"/>
      <c r="EO79" s="68"/>
      <c r="EP79" s="68"/>
      <c r="EQ79" s="68">
        <v>0</v>
      </c>
      <c r="ES79" s="68"/>
      <c r="ET79" s="68"/>
      <c r="EU79" s="68"/>
      <c r="EV79" s="68"/>
      <c r="EW79" s="68" t="s">
        <v>4557</v>
      </c>
      <c r="EX79" s="68">
        <v>1</v>
      </c>
      <c r="EY79" s="68" t="s">
        <v>4653</v>
      </c>
      <c r="EZ79">
        <v>1</v>
      </c>
      <c r="FA79" s="68" t="s">
        <v>5370</v>
      </c>
      <c r="FB79" s="68">
        <v>0</v>
      </c>
      <c r="FC79" s="68">
        <v>1</v>
      </c>
      <c r="FD79" s="68">
        <v>1</v>
      </c>
      <c r="FE79" s="15">
        <v>2</v>
      </c>
      <c r="FF79" s="68">
        <v>0</v>
      </c>
      <c r="FG79" s="68">
        <v>0</v>
      </c>
      <c r="FH79" s="150">
        <v>44933</v>
      </c>
      <c r="FI79" s="68"/>
      <c r="FJ79" s="68"/>
      <c r="FK79" s="68"/>
      <c r="FL79" s="68"/>
      <c r="FP79">
        <v>0</v>
      </c>
      <c r="FV79" t="s">
        <v>4906</v>
      </c>
      <c r="FW79">
        <v>1</v>
      </c>
      <c r="FX79" t="s">
        <v>4933</v>
      </c>
      <c r="FY79">
        <v>1</v>
      </c>
      <c r="FZ79" t="s">
        <v>2325</v>
      </c>
      <c r="GA79">
        <v>0</v>
      </c>
      <c r="GB79">
        <v>1</v>
      </c>
      <c r="GC79">
        <v>1</v>
      </c>
      <c r="GD79">
        <v>2</v>
      </c>
      <c r="GE79">
        <v>0</v>
      </c>
      <c r="GF79">
        <v>0</v>
      </c>
      <c r="GG79" s="59">
        <v>44962</v>
      </c>
      <c r="GO79">
        <v>0</v>
      </c>
      <c r="GU79" t="s">
        <v>4557</v>
      </c>
      <c r="GZ79">
        <v>1</v>
      </c>
      <c r="HA79">
        <v>1</v>
      </c>
      <c r="HB79">
        <v>1</v>
      </c>
      <c r="HC79">
        <v>2</v>
      </c>
      <c r="HD79">
        <v>0</v>
      </c>
      <c r="HE79">
        <v>0</v>
      </c>
      <c r="HF79" s="59">
        <v>44996</v>
      </c>
      <c r="HN79">
        <v>0</v>
      </c>
      <c r="HU79">
        <v>1</v>
      </c>
      <c r="HV79" t="s">
        <v>5371</v>
      </c>
      <c r="HW79">
        <v>1</v>
      </c>
      <c r="HX79" t="s">
        <v>5202</v>
      </c>
      <c r="HY79">
        <v>1</v>
      </c>
      <c r="HZ79">
        <v>1</v>
      </c>
      <c r="IA79">
        <v>1</v>
      </c>
      <c r="IB79">
        <v>0</v>
      </c>
      <c r="IC79">
        <v>0</v>
      </c>
      <c r="ID79">
        <v>0</v>
      </c>
      <c r="IE79" s="59">
        <v>45018</v>
      </c>
      <c r="IM79">
        <v>0</v>
      </c>
      <c r="IT79">
        <v>1</v>
      </c>
      <c r="IU79" t="s">
        <v>5372</v>
      </c>
      <c r="IV79">
        <v>1</v>
      </c>
      <c r="IW79" t="s">
        <v>4590</v>
      </c>
      <c r="IX79">
        <v>0</v>
      </c>
      <c r="IY79">
        <v>1</v>
      </c>
      <c r="IZ79">
        <v>1</v>
      </c>
      <c r="JA79">
        <v>2</v>
      </c>
      <c r="JB79">
        <v>0</v>
      </c>
      <c r="JC79">
        <v>0</v>
      </c>
      <c r="JD79">
        <v>1</v>
      </c>
      <c r="JE79" s="59">
        <v>45068</v>
      </c>
      <c r="JF79" s="59">
        <v>45069</v>
      </c>
      <c r="JN79">
        <v>0</v>
      </c>
      <c r="JT79" t="s">
        <v>4865</v>
      </c>
      <c r="JU79">
        <v>1</v>
      </c>
      <c r="JV79" t="s">
        <v>5373</v>
      </c>
      <c r="JW79">
        <v>1</v>
      </c>
      <c r="JX79" t="s">
        <v>5374</v>
      </c>
      <c r="JY79">
        <v>0</v>
      </c>
      <c r="JZ79">
        <v>1</v>
      </c>
      <c r="KA79">
        <v>1</v>
      </c>
      <c r="KB79">
        <v>2</v>
      </c>
      <c r="KC79">
        <v>0</v>
      </c>
      <c r="KD79">
        <v>0</v>
      </c>
      <c r="KE79" s="59">
        <v>45094</v>
      </c>
      <c r="KF79">
        <v>0</v>
      </c>
      <c r="KJ79">
        <v>0</v>
      </c>
      <c r="KM79">
        <v>0</v>
      </c>
      <c r="KS79" t="s">
        <v>4557</v>
      </c>
      <c r="KT79">
        <v>1</v>
      </c>
      <c r="KU79" t="s">
        <v>4572</v>
      </c>
      <c r="KV79">
        <v>1</v>
      </c>
      <c r="KW79" t="s">
        <v>4580</v>
      </c>
      <c r="KX79">
        <v>0</v>
      </c>
      <c r="KY79">
        <v>1</v>
      </c>
      <c r="KZ79">
        <v>1</v>
      </c>
      <c r="LA79">
        <v>2</v>
      </c>
      <c r="LB79">
        <v>0</v>
      </c>
      <c r="LC79">
        <v>0</v>
      </c>
      <c r="LD79" s="59">
        <v>45132</v>
      </c>
      <c r="LE79">
        <v>0</v>
      </c>
      <c r="LI79">
        <v>0</v>
      </c>
      <c r="LL79">
        <v>0</v>
      </c>
      <c r="LQ79">
        <v>1</v>
      </c>
      <c r="LR79" t="s">
        <v>4865</v>
      </c>
      <c r="LS79">
        <v>1</v>
      </c>
      <c r="LT79" t="s">
        <v>4574</v>
      </c>
      <c r="LU79">
        <v>1</v>
      </c>
      <c r="LV79" t="s">
        <v>5375</v>
      </c>
      <c r="LW79">
        <v>0</v>
      </c>
      <c r="LX79">
        <v>1</v>
      </c>
      <c r="LY79">
        <v>1</v>
      </c>
      <c r="LZ79">
        <v>2</v>
      </c>
      <c r="MA79">
        <v>0</v>
      </c>
      <c r="MB79">
        <v>0</v>
      </c>
      <c r="MC79" s="59">
        <v>45164</v>
      </c>
      <c r="MD79">
        <v>0</v>
      </c>
      <c r="MH79">
        <v>0</v>
      </c>
      <c r="MK79">
        <v>0</v>
      </c>
      <c r="MP79">
        <v>1</v>
      </c>
      <c r="MR79">
        <v>1</v>
      </c>
      <c r="MS79" t="s">
        <v>4580</v>
      </c>
      <c r="MT79">
        <v>1</v>
      </c>
      <c r="MU79" t="s">
        <v>5259</v>
      </c>
      <c r="MV79">
        <v>0</v>
      </c>
      <c r="MW79">
        <v>1</v>
      </c>
      <c r="MX79">
        <v>1</v>
      </c>
      <c r="MY79">
        <v>1</v>
      </c>
      <c r="MZ79">
        <v>0</v>
      </c>
      <c r="NA79">
        <v>0</v>
      </c>
      <c r="NB79" s="59">
        <v>45178</v>
      </c>
      <c r="NG79" s="59">
        <v>45178</v>
      </c>
      <c r="NQ79">
        <v>1</v>
      </c>
      <c r="NR79" t="s">
        <v>5376</v>
      </c>
      <c r="NS79">
        <v>1</v>
      </c>
      <c r="NT79" t="s">
        <v>5377</v>
      </c>
      <c r="NU79">
        <v>0</v>
      </c>
      <c r="NV79">
        <v>1</v>
      </c>
      <c r="NW79">
        <v>1</v>
      </c>
      <c r="NX79">
        <v>2</v>
      </c>
      <c r="NY79">
        <v>0</v>
      </c>
      <c r="NZ79">
        <v>0</v>
      </c>
      <c r="OA79" s="59">
        <v>45226</v>
      </c>
      <c r="OB79">
        <v>0</v>
      </c>
      <c r="OF79">
        <v>0</v>
      </c>
      <c r="OI79">
        <v>0</v>
      </c>
      <c r="OP79">
        <v>1</v>
      </c>
      <c r="OQ79" t="s">
        <v>5378</v>
      </c>
      <c r="OR79">
        <v>1</v>
      </c>
      <c r="OS79" t="s">
        <v>4816</v>
      </c>
      <c r="OT79">
        <v>0</v>
      </c>
      <c r="OU79">
        <v>1</v>
      </c>
      <c r="OV79">
        <v>-1</v>
      </c>
      <c r="OW79">
        <v>-1</v>
      </c>
      <c r="OX79">
        <v>0</v>
      </c>
      <c r="OY79">
        <v>0</v>
      </c>
      <c r="OZ79" s="59">
        <v>45248</v>
      </c>
      <c r="PA79">
        <v>0</v>
      </c>
      <c r="PE79">
        <v>0</v>
      </c>
      <c r="PH79">
        <v>0</v>
      </c>
      <c r="PL79">
        <v>0</v>
      </c>
      <c r="PO79">
        <v>1</v>
      </c>
      <c r="PP79" t="s">
        <v>5379</v>
      </c>
      <c r="PQ79">
        <v>1</v>
      </c>
      <c r="PR79" t="s">
        <v>5380</v>
      </c>
      <c r="PS79">
        <v>1</v>
      </c>
      <c r="PT79">
        <v>1</v>
      </c>
      <c r="PU79">
        <v>1</v>
      </c>
      <c r="PV79">
        <v>1</v>
      </c>
      <c r="PW79">
        <v>0</v>
      </c>
      <c r="PX79">
        <v>0</v>
      </c>
      <c r="PY79" s="59">
        <v>45225</v>
      </c>
      <c r="PZ79" s="15" t="s">
        <v>4637</v>
      </c>
      <c r="QA79" s="111">
        <f t="shared" si="9"/>
        <v>9.3497604380561263</v>
      </c>
      <c r="QB79" s="175">
        <v>26.3</v>
      </c>
      <c r="QC79" s="76">
        <v>130.30000000000001</v>
      </c>
      <c r="QD79" s="176" t="s">
        <v>4584</v>
      </c>
      <c r="QE79" s="177" t="s">
        <v>517</v>
      </c>
      <c r="QF79" s="177" t="s">
        <v>4585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 s="59">
        <v>45226</v>
      </c>
      <c r="QU79" s="59">
        <v>45270</v>
      </c>
      <c r="QV79">
        <v>0</v>
      </c>
      <c r="QZ79">
        <v>0</v>
      </c>
      <c r="RC79">
        <v>0</v>
      </c>
      <c r="RG79">
        <v>1</v>
      </c>
      <c r="RJ79">
        <v>1</v>
      </c>
      <c r="RK79" t="s">
        <v>4746</v>
      </c>
      <c r="RL79">
        <v>1</v>
      </c>
      <c r="RM79" t="s">
        <v>5383</v>
      </c>
      <c r="RN79">
        <v>0</v>
      </c>
      <c r="RO79">
        <v>-1</v>
      </c>
      <c r="RP79">
        <v>1</v>
      </c>
      <c r="RQ79">
        <v>1</v>
      </c>
      <c r="RR79">
        <v>0</v>
      </c>
      <c r="RS79">
        <v>0</v>
      </c>
      <c r="RT79" s="59">
        <v>45305</v>
      </c>
      <c r="RU79">
        <v>0</v>
      </c>
      <c r="RY79">
        <v>0</v>
      </c>
      <c r="SF79">
        <v>1</v>
      </c>
      <c r="SI79">
        <v>1</v>
      </c>
      <c r="SJ79" t="s">
        <v>4746</v>
      </c>
      <c r="SK79">
        <v>1</v>
      </c>
      <c r="SL79" t="s">
        <v>5384</v>
      </c>
      <c r="SM79">
        <v>0</v>
      </c>
      <c r="SN79">
        <v>1</v>
      </c>
      <c r="SO79">
        <v>1</v>
      </c>
      <c r="SP79">
        <v>2</v>
      </c>
      <c r="SQ79">
        <v>0</v>
      </c>
      <c r="SR79">
        <v>0</v>
      </c>
      <c r="SS79" s="59">
        <v>45333</v>
      </c>
      <c r="ST79">
        <v>0</v>
      </c>
      <c r="SX79">
        <v>0</v>
      </c>
      <c r="TA79">
        <v>0</v>
      </c>
      <c r="TE79">
        <v>1</v>
      </c>
      <c r="TH79">
        <v>1</v>
      </c>
      <c r="TI79" t="s">
        <v>5385</v>
      </c>
      <c r="TJ79">
        <v>1</v>
      </c>
      <c r="TK79" t="s">
        <v>5386</v>
      </c>
      <c r="TL79">
        <v>0</v>
      </c>
      <c r="TM79">
        <v>1</v>
      </c>
      <c r="TN79">
        <v>1</v>
      </c>
      <c r="TP79">
        <v>0</v>
      </c>
      <c r="TQ79">
        <v>0</v>
      </c>
      <c r="TR79" s="59">
        <v>45362</v>
      </c>
      <c r="TS79">
        <v>0</v>
      </c>
      <c r="TW79">
        <v>0</v>
      </c>
      <c r="TZ79">
        <v>0</v>
      </c>
      <c r="UD79">
        <v>1</v>
      </c>
      <c r="UG79">
        <v>1</v>
      </c>
      <c r="UH79" t="s">
        <v>5008</v>
      </c>
      <c r="UI79">
        <v>1</v>
      </c>
      <c r="UJ79" t="s">
        <v>5387</v>
      </c>
      <c r="UK79">
        <v>0</v>
      </c>
      <c r="UL79">
        <v>1</v>
      </c>
      <c r="UM79">
        <v>1</v>
      </c>
      <c r="UN79">
        <v>2</v>
      </c>
      <c r="UO79">
        <v>0</v>
      </c>
      <c r="UP79">
        <v>0</v>
      </c>
      <c r="UQ79" s="59">
        <v>45389</v>
      </c>
      <c r="UR79">
        <v>0</v>
      </c>
      <c r="UV79">
        <v>0</v>
      </c>
      <c r="UY79">
        <v>0</v>
      </c>
      <c r="VC79">
        <v>1</v>
      </c>
      <c r="VF79">
        <v>1</v>
      </c>
      <c r="VG79" t="s">
        <v>5388</v>
      </c>
      <c r="VH79">
        <v>1</v>
      </c>
      <c r="VI79" t="s">
        <v>4746</v>
      </c>
      <c r="VJ79">
        <v>0</v>
      </c>
      <c r="VK79">
        <v>1</v>
      </c>
      <c r="VL79">
        <v>1</v>
      </c>
      <c r="VM79">
        <v>2</v>
      </c>
      <c r="VN79">
        <v>0</v>
      </c>
      <c r="VO79">
        <v>0</v>
      </c>
      <c r="VP79" s="59">
        <v>45437</v>
      </c>
      <c r="VQ79">
        <v>0</v>
      </c>
      <c r="VU79">
        <v>0</v>
      </c>
      <c r="VX79">
        <v>0</v>
      </c>
      <c r="WB79">
        <v>1</v>
      </c>
      <c r="WE79">
        <v>1</v>
      </c>
      <c r="WF79" t="s">
        <v>4657</v>
      </c>
      <c r="WG79">
        <v>1</v>
      </c>
      <c r="WH79" t="s">
        <v>4746</v>
      </c>
      <c r="WI79">
        <v>0</v>
      </c>
      <c r="WJ79">
        <v>1</v>
      </c>
      <c r="WK79">
        <v>1</v>
      </c>
      <c r="WL79">
        <v>2</v>
      </c>
      <c r="WM79">
        <v>0</v>
      </c>
      <c r="WN79">
        <v>0</v>
      </c>
      <c r="WO79" s="59">
        <v>45456</v>
      </c>
      <c r="WP79">
        <v>0</v>
      </c>
      <c r="WT79">
        <v>0</v>
      </c>
      <c r="WW79">
        <v>0</v>
      </c>
      <c r="XA79">
        <v>1</v>
      </c>
      <c r="XD79">
        <v>1</v>
      </c>
      <c r="XE79" t="s">
        <v>4594</v>
      </c>
      <c r="XF79">
        <v>1</v>
      </c>
      <c r="XG79" t="s">
        <v>5389</v>
      </c>
      <c r="XH79">
        <v>1</v>
      </c>
      <c r="XI79">
        <v>1</v>
      </c>
      <c r="XJ79">
        <v>1</v>
      </c>
      <c r="XK79">
        <v>2</v>
      </c>
      <c r="XL79">
        <v>0</v>
      </c>
      <c r="XM79">
        <v>0</v>
      </c>
      <c r="XN79" s="59">
        <v>45475</v>
      </c>
      <c r="XO79">
        <v>0</v>
      </c>
      <c r="XS79">
        <v>0</v>
      </c>
      <c r="XV79">
        <v>0</v>
      </c>
      <c r="XZ79">
        <v>1</v>
      </c>
      <c r="YC79">
        <v>1</v>
      </c>
      <c r="YD79" t="s">
        <v>5390</v>
      </c>
      <c r="YE79">
        <v>1</v>
      </c>
      <c r="YF79" t="s">
        <v>5391</v>
      </c>
      <c r="YG79">
        <v>0</v>
      </c>
      <c r="YH79">
        <v>1</v>
      </c>
      <c r="YI79">
        <v>1</v>
      </c>
      <c r="YJ79">
        <v>2</v>
      </c>
      <c r="YK79">
        <v>0</v>
      </c>
      <c r="YL79">
        <v>0</v>
      </c>
      <c r="YM79" s="59">
        <v>45475</v>
      </c>
      <c r="YN79">
        <v>12</v>
      </c>
      <c r="YP79" s="59">
        <v>45497</v>
      </c>
      <c r="YQ79">
        <v>0</v>
      </c>
      <c r="YU79">
        <v>0</v>
      </c>
      <c r="YX79">
        <v>0</v>
      </c>
      <c r="ZB79">
        <v>1</v>
      </c>
      <c r="ZE79">
        <v>1</v>
      </c>
      <c r="ZF79" t="s">
        <v>5392</v>
      </c>
      <c r="ZG79">
        <v>1</v>
      </c>
      <c r="ZH79" t="s">
        <v>5393</v>
      </c>
      <c r="ZI79">
        <v>0</v>
      </c>
      <c r="ZJ79">
        <v>1</v>
      </c>
      <c r="ZK79">
        <v>1</v>
      </c>
      <c r="ZL79">
        <v>2</v>
      </c>
      <c r="ZM79">
        <v>0</v>
      </c>
      <c r="ZN79">
        <v>0</v>
      </c>
      <c r="ZO79">
        <v>1</v>
      </c>
      <c r="ZP79" s="59">
        <v>45519</v>
      </c>
      <c r="ZQ79" s="59">
        <v>45542</v>
      </c>
      <c r="ZR79">
        <v>0</v>
      </c>
      <c r="ZV79">
        <v>0</v>
      </c>
      <c r="ZY79">
        <v>0</v>
      </c>
      <c r="AAC79">
        <v>1</v>
      </c>
      <c r="AAF79">
        <v>1</v>
      </c>
      <c r="AAG79" t="s">
        <v>4799</v>
      </c>
      <c r="AAH79">
        <v>1</v>
      </c>
      <c r="AAI79" t="s">
        <v>5394</v>
      </c>
      <c r="AAJ79">
        <v>0</v>
      </c>
      <c r="AAK79">
        <v>1</v>
      </c>
      <c r="AAL79">
        <v>1</v>
      </c>
      <c r="AAM79">
        <v>2</v>
      </c>
      <c r="AAN79">
        <v>0</v>
      </c>
      <c r="AAO79">
        <v>0</v>
      </c>
      <c r="AAP79" s="59">
        <v>45634</v>
      </c>
      <c r="AAQ79">
        <v>0</v>
      </c>
      <c r="AAU79">
        <v>0</v>
      </c>
      <c r="AAX79">
        <v>0</v>
      </c>
      <c r="ABB79">
        <v>1</v>
      </c>
      <c r="ABE79">
        <v>1</v>
      </c>
      <c r="ABF79" t="s">
        <v>5395</v>
      </c>
      <c r="ABG79">
        <v>1</v>
      </c>
      <c r="ABH79" t="s">
        <v>5396</v>
      </c>
      <c r="ABI79">
        <v>0</v>
      </c>
      <c r="ABJ79">
        <v>1</v>
      </c>
      <c r="ABK79">
        <v>1</v>
      </c>
      <c r="ABL79">
        <v>-1</v>
      </c>
      <c r="ABM79">
        <v>0</v>
      </c>
      <c r="ABN79">
        <v>0</v>
      </c>
      <c r="ABO79" s="59">
        <v>45632</v>
      </c>
      <c r="ABP79" s="58">
        <f t="shared" si="10"/>
        <v>10.464065708418891</v>
      </c>
      <c r="ABQ79">
        <v>29.8</v>
      </c>
      <c r="ABR79">
        <v>136</v>
      </c>
      <c r="ABS79" s="15">
        <v>36</v>
      </c>
      <c r="ABT79">
        <v>12.4</v>
      </c>
      <c r="ABU79" t="s">
        <v>20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 s="59">
        <v>45633</v>
      </c>
    </row>
    <row r="80" spans="1:763" x14ac:dyDescent="0.25">
      <c r="A80">
        <v>79</v>
      </c>
      <c r="B80" s="15" t="s">
        <v>4545</v>
      </c>
      <c r="C80" s="15" t="s">
        <v>5362</v>
      </c>
      <c r="D80" s="72" t="s">
        <v>5188</v>
      </c>
      <c r="E80" s="15" t="s">
        <v>5404</v>
      </c>
      <c r="F80" s="72" t="s">
        <v>5405</v>
      </c>
      <c r="G80" s="138">
        <v>43424</v>
      </c>
      <c r="H80" s="72">
        <v>1</v>
      </c>
      <c r="I80" s="145">
        <v>44685</v>
      </c>
      <c r="J80" s="174">
        <f t="shared" si="11"/>
        <v>3.4524298425735798</v>
      </c>
      <c r="K80" s="175">
        <v>13.6</v>
      </c>
      <c r="L80" s="175">
        <v>0.95699999999999996</v>
      </c>
      <c r="M80" s="110"/>
      <c r="N80" s="110">
        <v>-0.93</v>
      </c>
      <c r="O80" s="110" t="s">
        <v>20</v>
      </c>
      <c r="P80" s="110">
        <v>-0.97</v>
      </c>
      <c r="Q80" s="110" t="s">
        <v>20</v>
      </c>
      <c r="R80" s="110">
        <v>-0.5</v>
      </c>
      <c r="S80" s="110" t="s">
        <v>20</v>
      </c>
      <c r="T80" s="177">
        <v>6.5</v>
      </c>
      <c r="U80" s="178">
        <v>1</v>
      </c>
      <c r="V80" s="174">
        <v>0</v>
      </c>
      <c r="W80" s="174">
        <v>0</v>
      </c>
      <c r="X80" s="174">
        <v>0</v>
      </c>
      <c r="Y80" s="174">
        <v>0</v>
      </c>
      <c r="Z80" s="174">
        <v>1</v>
      </c>
      <c r="AA80" s="174">
        <v>0</v>
      </c>
      <c r="AB80" s="174">
        <v>1</v>
      </c>
      <c r="AC80" s="174">
        <v>0</v>
      </c>
      <c r="AD80" s="174">
        <v>0</v>
      </c>
      <c r="AE80" s="174">
        <v>0</v>
      </c>
      <c r="AF80">
        <v>1</v>
      </c>
      <c r="AH80">
        <v>1</v>
      </c>
      <c r="AI80">
        <v>1</v>
      </c>
      <c r="AK80">
        <v>0</v>
      </c>
      <c r="AL80">
        <v>1</v>
      </c>
      <c r="AN80">
        <v>1</v>
      </c>
      <c r="AO80">
        <v>0</v>
      </c>
      <c r="AP80">
        <v>1</v>
      </c>
      <c r="AQ80">
        <v>1</v>
      </c>
      <c r="AT80" s="68">
        <v>1</v>
      </c>
      <c r="AU80" s="140" t="s">
        <v>97</v>
      </c>
      <c r="AV80" s="68">
        <v>1</v>
      </c>
      <c r="AW80" s="68"/>
      <c r="AX80" s="68">
        <v>1</v>
      </c>
      <c r="AY80" s="68">
        <v>1</v>
      </c>
      <c r="AZ80" s="68"/>
      <c r="BA80" s="179">
        <v>44779</v>
      </c>
      <c r="BB80" s="68"/>
      <c r="BC80" s="68"/>
      <c r="BD80" s="68"/>
      <c r="BE80" s="68"/>
      <c r="BF80" s="68">
        <v>0</v>
      </c>
      <c r="BG80" s="68">
        <v>1</v>
      </c>
      <c r="BH80" s="68">
        <v>0</v>
      </c>
      <c r="BI80" s="68">
        <v>1</v>
      </c>
      <c r="BJ80" s="68"/>
      <c r="BK80" s="68">
        <v>1</v>
      </c>
      <c r="BL80" s="68" t="s">
        <v>5364</v>
      </c>
      <c r="BM80" s="68">
        <v>1</v>
      </c>
      <c r="BN80" s="68" t="s">
        <v>5365</v>
      </c>
      <c r="BO80" s="68">
        <v>0</v>
      </c>
      <c r="BP80" s="68">
        <v>1</v>
      </c>
      <c r="BQ80" s="68">
        <v>2</v>
      </c>
      <c r="BR80" s="68">
        <v>2</v>
      </c>
      <c r="BS80" s="68">
        <v>0</v>
      </c>
      <c r="BT80" s="68">
        <v>0</v>
      </c>
      <c r="BU80" s="179">
        <v>44807</v>
      </c>
      <c r="BV80" s="68"/>
      <c r="BW80" s="68"/>
      <c r="BX80" s="68"/>
      <c r="BY80" s="68"/>
      <c r="BZ80" s="68">
        <v>99</v>
      </c>
      <c r="CA80" s="15">
        <v>1</v>
      </c>
      <c r="CB80" s="68"/>
      <c r="CC80" s="68">
        <v>1</v>
      </c>
      <c r="CD80" s="68"/>
      <c r="CE80" s="68">
        <v>1</v>
      </c>
      <c r="CF80" s="15" t="s">
        <v>5366</v>
      </c>
      <c r="CG80" s="68">
        <v>1</v>
      </c>
      <c r="CH80" s="15" t="s">
        <v>5367</v>
      </c>
      <c r="CI80" s="15">
        <v>1</v>
      </c>
      <c r="CJ80" s="15">
        <v>1</v>
      </c>
      <c r="CK80" s="15">
        <v>1</v>
      </c>
      <c r="CL80" s="15">
        <v>2</v>
      </c>
      <c r="CM80" s="15">
        <v>0</v>
      </c>
      <c r="CN80" s="15">
        <v>0</v>
      </c>
      <c r="CO80" s="15">
        <v>1</v>
      </c>
      <c r="CP80" s="150">
        <v>44842</v>
      </c>
      <c r="CX80" s="15">
        <v>99</v>
      </c>
      <c r="CY80" s="15">
        <v>1</v>
      </c>
      <c r="DC80" s="15">
        <v>1</v>
      </c>
      <c r="DD80" s="15" t="s">
        <v>4807</v>
      </c>
      <c r="DE80" s="15">
        <v>1</v>
      </c>
      <c r="DF80" s="15" t="s">
        <v>5099</v>
      </c>
      <c r="DG80" s="15">
        <v>0</v>
      </c>
      <c r="DH80" s="15">
        <v>1</v>
      </c>
      <c r="DI80" s="15">
        <v>1</v>
      </c>
      <c r="DJ80" s="15">
        <v>0</v>
      </c>
      <c r="DK80" s="15">
        <v>0</v>
      </c>
      <c r="DL80" s="15">
        <v>0</v>
      </c>
      <c r="DM80" s="179">
        <v>44869</v>
      </c>
      <c r="DN80" s="68"/>
      <c r="DO80" s="68"/>
      <c r="DP80" s="68"/>
      <c r="DQ80" s="68"/>
      <c r="DR80" s="68"/>
      <c r="DS80" s="68"/>
      <c r="DT80" s="68">
        <v>1</v>
      </c>
      <c r="DV80" s="68">
        <v>1</v>
      </c>
      <c r="DW80" s="68" t="s">
        <v>4557</v>
      </c>
      <c r="DX80" s="68">
        <v>1</v>
      </c>
      <c r="DY80" s="68" t="s">
        <v>5368</v>
      </c>
      <c r="DZ80" s="68">
        <v>1</v>
      </c>
      <c r="EA80" s="68" t="s">
        <v>5369</v>
      </c>
      <c r="EB80" s="68">
        <v>1</v>
      </c>
      <c r="EC80" s="68">
        <v>1</v>
      </c>
      <c r="ED80" s="68">
        <v>1</v>
      </c>
      <c r="EE80" s="68">
        <v>2</v>
      </c>
      <c r="EF80" s="68">
        <v>0</v>
      </c>
      <c r="EG80" s="68">
        <v>0</v>
      </c>
      <c r="EH80" s="68">
        <v>1</v>
      </c>
      <c r="EI80" s="179">
        <v>44898</v>
      </c>
      <c r="EJ80" s="68"/>
      <c r="EK80" s="68"/>
      <c r="EL80" s="68"/>
      <c r="EM80" s="68"/>
      <c r="EN80" s="68"/>
      <c r="EO80" s="68"/>
      <c r="EP80" s="68"/>
      <c r="EQ80" s="68">
        <v>0</v>
      </c>
      <c r="ES80" s="68"/>
      <c r="ET80" s="68"/>
      <c r="EU80" s="68"/>
      <c r="EV80" s="68"/>
      <c r="EW80" s="68"/>
      <c r="EX80" s="68">
        <v>1</v>
      </c>
      <c r="EY80" s="68" t="s">
        <v>4653</v>
      </c>
      <c r="EZ80">
        <v>1</v>
      </c>
      <c r="FA80" s="68" t="s">
        <v>5370</v>
      </c>
      <c r="FB80" s="68">
        <v>0</v>
      </c>
      <c r="FC80" s="68">
        <v>1</v>
      </c>
      <c r="FD80" s="68">
        <v>1</v>
      </c>
      <c r="FE80" s="15">
        <v>2</v>
      </c>
      <c r="FF80" s="68">
        <v>0</v>
      </c>
      <c r="FG80" s="68">
        <v>0</v>
      </c>
      <c r="FH80" s="150">
        <v>44933</v>
      </c>
      <c r="FI80" s="68"/>
      <c r="FJ80" s="68"/>
      <c r="FK80" s="68"/>
      <c r="FL80" s="68"/>
      <c r="FP80">
        <v>0</v>
      </c>
      <c r="FW80">
        <v>1</v>
      </c>
      <c r="FX80" t="s">
        <v>4933</v>
      </c>
      <c r="FY80">
        <v>1</v>
      </c>
      <c r="FZ80" t="s">
        <v>2325</v>
      </c>
      <c r="GA80">
        <v>0</v>
      </c>
      <c r="GB80">
        <v>1</v>
      </c>
      <c r="GC80">
        <v>1</v>
      </c>
      <c r="GD80">
        <v>2</v>
      </c>
      <c r="GE80">
        <v>0</v>
      </c>
      <c r="GF80">
        <v>0</v>
      </c>
      <c r="GG80" s="59">
        <v>44962</v>
      </c>
      <c r="GO80">
        <v>0</v>
      </c>
      <c r="GZ80">
        <v>1</v>
      </c>
      <c r="HA80">
        <v>1</v>
      </c>
      <c r="HB80">
        <v>1</v>
      </c>
      <c r="HC80">
        <v>2</v>
      </c>
      <c r="HD80">
        <v>0</v>
      </c>
      <c r="HE80">
        <v>0</v>
      </c>
      <c r="HF80" s="59">
        <v>44996</v>
      </c>
      <c r="HG80">
        <v>1</v>
      </c>
      <c r="HH80">
        <v>1</v>
      </c>
      <c r="HI80">
        <v>0</v>
      </c>
      <c r="HJ80">
        <v>0</v>
      </c>
      <c r="HN80">
        <v>0</v>
      </c>
      <c r="HU80">
        <v>1</v>
      </c>
      <c r="HV80" t="s">
        <v>5371</v>
      </c>
      <c r="HW80">
        <v>1</v>
      </c>
      <c r="HX80" t="s">
        <v>5202</v>
      </c>
      <c r="HY80">
        <v>1</v>
      </c>
      <c r="HZ80">
        <v>1</v>
      </c>
      <c r="IA80">
        <v>1</v>
      </c>
      <c r="IB80">
        <v>0</v>
      </c>
      <c r="IC80">
        <v>0</v>
      </c>
      <c r="ID80">
        <v>0</v>
      </c>
      <c r="IE80" s="59">
        <v>45018</v>
      </c>
      <c r="IM80">
        <v>0</v>
      </c>
      <c r="IT80">
        <v>1</v>
      </c>
      <c r="IU80" t="s">
        <v>5372</v>
      </c>
      <c r="IV80">
        <v>1</v>
      </c>
      <c r="IW80" t="s">
        <v>4590</v>
      </c>
      <c r="IX80">
        <v>0</v>
      </c>
      <c r="IY80">
        <v>1</v>
      </c>
      <c r="IZ80">
        <v>1</v>
      </c>
      <c r="JA80">
        <v>2</v>
      </c>
      <c r="JB80">
        <v>0</v>
      </c>
      <c r="JC80">
        <v>0</v>
      </c>
      <c r="JD80">
        <v>1</v>
      </c>
      <c r="JE80" s="59">
        <v>45068</v>
      </c>
      <c r="JF80" s="59">
        <v>45069</v>
      </c>
      <c r="JN80">
        <v>0</v>
      </c>
      <c r="JT80" t="s">
        <v>4865</v>
      </c>
      <c r="JU80">
        <v>1</v>
      </c>
      <c r="JV80" t="s">
        <v>5373</v>
      </c>
      <c r="JW80">
        <v>1</v>
      </c>
      <c r="JX80" t="s">
        <v>5374</v>
      </c>
      <c r="JY80">
        <v>0</v>
      </c>
      <c r="JZ80">
        <v>1</v>
      </c>
      <c r="KA80">
        <v>1</v>
      </c>
      <c r="KB80">
        <v>2</v>
      </c>
      <c r="KC80">
        <v>0</v>
      </c>
      <c r="KD80">
        <v>0</v>
      </c>
      <c r="KE80" s="59">
        <v>45094</v>
      </c>
      <c r="KF80">
        <v>0</v>
      </c>
      <c r="KJ80">
        <v>0</v>
      </c>
      <c r="KM80">
        <v>0</v>
      </c>
      <c r="KS80" t="s">
        <v>4557</v>
      </c>
      <c r="KT80">
        <v>1</v>
      </c>
      <c r="KU80" t="s">
        <v>4572</v>
      </c>
      <c r="KV80">
        <v>1</v>
      </c>
      <c r="KW80" t="s">
        <v>4580</v>
      </c>
      <c r="KX80">
        <v>0</v>
      </c>
      <c r="KY80">
        <v>1</v>
      </c>
      <c r="KZ80">
        <v>1</v>
      </c>
      <c r="LA80">
        <v>2</v>
      </c>
      <c r="LB80">
        <v>0</v>
      </c>
      <c r="LC80">
        <v>0</v>
      </c>
      <c r="LD80" s="59">
        <v>45132</v>
      </c>
      <c r="LE80">
        <v>0</v>
      </c>
      <c r="LI80">
        <v>0</v>
      </c>
      <c r="LL80">
        <v>0</v>
      </c>
      <c r="LQ80">
        <v>1</v>
      </c>
      <c r="LR80" t="s">
        <v>4865</v>
      </c>
      <c r="LS80">
        <v>1</v>
      </c>
      <c r="LT80" t="s">
        <v>4574</v>
      </c>
      <c r="LU80">
        <v>1</v>
      </c>
      <c r="LV80" t="s">
        <v>5375</v>
      </c>
      <c r="LW80">
        <v>0</v>
      </c>
      <c r="LX80">
        <v>1</v>
      </c>
      <c r="LY80">
        <v>1</v>
      </c>
      <c r="LZ80">
        <v>2</v>
      </c>
      <c r="MA80">
        <v>0</v>
      </c>
      <c r="MB80">
        <v>0</v>
      </c>
      <c r="MC80" s="59">
        <v>45164</v>
      </c>
      <c r="MD80">
        <v>0</v>
      </c>
      <c r="MH80">
        <v>0</v>
      </c>
      <c r="MK80">
        <v>0</v>
      </c>
      <c r="MP80">
        <v>1</v>
      </c>
      <c r="MR80">
        <v>1</v>
      </c>
      <c r="MS80" t="s">
        <v>4580</v>
      </c>
      <c r="MT80">
        <v>1</v>
      </c>
      <c r="MU80" t="s">
        <v>5259</v>
      </c>
      <c r="MV80">
        <v>0</v>
      </c>
      <c r="MW80">
        <v>1</v>
      </c>
      <c r="MX80">
        <v>1</v>
      </c>
      <c r="MY80">
        <v>1</v>
      </c>
      <c r="MZ80">
        <v>0</v>
      </c>
      <c r="NA80">
        <v>0</v>
      </c>
      <c r="NB80" s="59">
        <v>45178</v>
      </c>
      <c r="NG80" s="59">
        <v>45178</v>
      </c>
      <c r="NQ80">
        <v>1</v>
      </c>
      <c r="NR80" t="s">
        <v>5376</v>
      </c>
      <c r="NS80">
        <v>1</v>
      </c>
      <c r="NT80" t="s">
        <v>5377</v>
      </c>
      <c r="NU80">
        <v>0</v>
      </c>
      <c r="NV80">
        <v>1</v>
      </c>
      <c r="NW80">
        <v>1</v>
      </c>
      <c r="NX80">
        <v>2</v>
      </c>
      <c r="NY80">
        <v>0</v>
      </c>
      <c r="NZ80">
        <v>0</v>
      </c>
      <c r="OA80" s="59">
        <v>45226</v>
      </c>
      <c r="OB80">
        <v>0</v>
      </c>
      <c r="OF80">
        <v>0</v>
      </c>
      <c r="OI80">
        <v>0</v>
      </c>
      <c r="OP80">
        <v>1</v>
      </c>
      <c r="OQ80" t="s">
        <v>5378</v>
      </c>
      <c r="OR80">
        <v>1</v>
      </c>
      <c r="OS80" t="s">
        <v>4816</v>
      </c>
      <c r="OT80">
        <v>0</v>
      </c>
      <c r="OU80">
        <v>1</v>
      </c>
      <c r="OV80">
        <v>-1</v>
      </c>
      <c r="OW80">
        <v>-1</v>
      </c>
      <c r="OX80">
        <v>0</v>
      </c>
      <c r="OY80">
        <v>0</v>
      </c>
      <c r="OZ80" s="59">
        <v>45248</v>
      </c>
      <c r="PA80">
        <v>0</v>
      </c>
      <c r="PE80">
        <v>0</v>
      </c>
      <c r="PH80">
        <v>0</v>
      </c>
      <c r="PL80">
        <v>0</v>
      </c>
      <c r="PO80">
        <v>1</v>
      </c>
      <c r="PP80" t="s">
        <v>5379</v>
      </c>
      <c r="PQ80">
        <v>1</v>
      </c>
      <c r="PR80" t="s">
        <v>5380</v>
      </c>
      <c r="PS80">
        <v>1</v>
      </c>
      <c r="PT80">
        <v>1</v>
      </c>
      <c r="PU80">
        <v>1</v>
      </c>
      <c r="PV80">
        <v>1</v>
      </c>
      <c r="PW80">
        <v>0</v>
      </c>
      <c r="PX80">
        <v>0</v>
      </c>
      <c r="PY80" s="59">
        <v>45225</v>
      </c>
      <c r="PZ80" s="15" t="s">
        <v>5404</v>
      </c>
      <c r="QA80" s="111">
        <f t="shared" si="9"/>
        <v>4.9308692676249146</v>
      </c>
      <c r="QB80" s="175">
        <v>16.7</v>
      </c>
      <c r="QC80" s="76">
        <v>107.7</v>
      </c>
      <c r="QD80" s="176" t="s">
        <v>4947</v>
      </c>
      <c r="QE80" s="177" t="s">
        <v>517</v>
      </c>
      <c r="QF80" s="177" t="s">
        <v>4614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 s="59">
        <v>45226</v>
      </c>
      <c r="QU80" s="59">
        <v>45270</v>
      </c>
      <c r="QV80">
        <v>0</v>
      </c>
      <c r="QZ80">
        <v>0</v>
      </c>
      <c r="RC80">
        <v>0</v>
      </c>
      <c r="RG80">
        <v>1</v>
      </c>
      <c r="RJ80">
        <v>1</v>
      </c>
      <c r="RK80" t="s">
        <v>4746</v>
      </c>
      <c r="RL80">
        <v>1</v>
      </c>
      <c r="RM80" t="s">
        <v>5383</v>
      </c>
      <c r="RN80">
        <v>0</v>
      </c>
      <c r="RO80">
        <v>-1</v>
      </c>
      <c r="RP80">
        <v>1</v>
      </c>
      <c r="RQ80">
        <v>1</v>
      </c>
      <c r="RR80">
        <v>0</v>
      </c>
      <c r="RS80">
        <v>0</v>
      </c>
      <c r="RT80" s="59">
        <v>45305</v>
      </c>
      <c r="RU80">
        <v>0</v>
      </c>
      <c r="RY80">
        <v>0</v>
      </c>
      <c r="SF80">
        <v>1</v>
      </c>
      <c r="SI80">
        <v>1</v>
      </c>
      <c r="SJ80" t="s">
        <v>4746</v>
      </c>
      <c r="SK80">
        <v>1</v>
      </c>
      <c r="SL80" t="s">
        <v>5384</v>
      </c>
      <c r="SM80">
        <v>0</v>
      </c>
      <c r="SN80">
        <v>1</v>
      </c>
      <c r="SO80">
        <v>1</v>
      </c>
      <c r="SP80">
        <v>2</v>
      </c>
      <c r="SQ80">
        <v>0</v>
      </c>
      <c r="SR80">
        <v>0</v>
      </c>
      <c r="SS80" s="59">
        <v>45333</v>
      </c>
      <c r="ST80">
        <v>0</v>
      </c>
      <c r="SX80">
        <v>0</v>
      </c>
      <c r="TA80">
        <v>0</v>
      </c>
      <c r="TE80">
        <v>0</v>
      </c>
      <c r="TH80">
        <v>1</v>
      </c>
      <c r="TI80" t="s">
        <v>5385</v>
      </c>
      <c r="TJ80">
        <v>1</v>
      </c>
      <c r="TK80" t="s">
        <v>5386</v>
      </c>
      <c r="TL80">
        <v>0</v>
      </c>
      <c r="TM80">
        <v>1</v>
      </c>
      <c r="TN80">
        <v>1</v>
      </c>
      <c r="TP80">
        <v>0</v>
      </c>
      <c r="TQ80">
        <v>0</v>
      </c>
      <c r="TR80" s="59">
        <v>45362</v>
      </c>
      <c r="TS80">
        <v>0</v>
      </c>
      <c r="TW80">
        <v>0</v>
      </c>
      <c r="TZ80">
        <v>0</v>
      </c>
      <c r="UD80">
        <v>1</v>
      </c>
      <c r="UG80">
        <v>1</v>
      </c>
      <c r="UH80" t="s">
        <v>5008</v>
      </c>
      <c r="UI80">
        <v>1</v>
      </c>
      <c r="UJ80" t="s">
        <v>5387</v>
      </c>
      <c r="UK80">
        <v>0</v>
      </c>
      <c r="UL80">
        <v>1</v>
      </c>
      <c r="UM80">
        <v>1</v>
      </c>
      <c r="UN80">
        <v>2</v>
      </c>
      <c r="UO80">
        <v>0</v>
      </c>
      <c r="UP80">
        <v>0</v>
      </c>
      <c r="UQ80" s="59">
        <v>45389</v>
      </c>
      <c r="UR80">
        <v>0</v>
      </c>
      <c r="UV80">
        <v>0</v>
      </c>
      <c r="UY80">
        <v>0</v>
      </c>
      <c r="VC80">
        <v>1</v>
      </c>
      <c r="VF80">
        <v>1</v>
      </c>
      <c r="VG80" t="s">
        <v>5388</v>
      </c>
      <c r="VH80">
        <v>1</v>
      </c>
      <c r="VI80" t="s">
        <v>4746</v>
      </c>
      <c r="VJ80">
        <v>0</v>
      </c>
      <c r="VK80">
        <v>1</v>
      </c>
      <c r="VL80">
        <v>1</v>
      </c>
      <c r="VM80">
        <v>2</v>
      </c>
      <c r="VN80">
        <v>0</v>
      </c>
      <c r="VO80">
        <v>0</v>
      </c>
      <c r="VP80" s="59">
        <v>45437</v>
      </c>
      <c r="VQ80">
        <v>0</v>
      </c>
      <c r="VU80">
        <v>0</v>
      </c>
      <c r="VX80">
        <v>0</v>
      </c>
      <c r="WB80">
        <v>1</v>
      </c>
      <c r="WE80">
        <v>1</v>
      </c>
      <c r="WF80" t="s">
        <v>4657</v>
      </c>
      <c r="WG80">
        <v>1</v>
      </c>
      <c r="WH80" t="s">
        <v>4746</v>
      </c>
      <c r="WI80">
        <v>0</v>
      </c>
      <c r="WJ80">
        <v>1</v>
      </c>
      <c r="WK80">
        <v>1</v>
      </c>
      <c r="WL80">
        <v>2</v>
      </c>
      <c r="WM80">
        <v>0</v>
      </c>
      <c r="WN80">
        <v>0</v>
      </c>
      <c r="WO80" s="59">
        <v>45456</v>
      </c>
      <c r="WP80">
        <v>0</v>
      </c>
      <c r="WT80">
        <v>0</v>
      </c>
      <c r="WW80">
        <v>0</v>
      </c>
      <c r="XA80">
        <v>1</v>
      </c>
      <c r="XD80">
        <v>1</v>
      </c>
      <c r="XE80" t="s">
        <v>4594</v>
      </c>
      <c r="XF80">
        <v>1</v>
      </c>
      <c r="XG80" t="s">
        <v>5389</v>
      </c>
      <c r="XH80">
        <v>1</v>
      </c>
      <c r="XI80">
        <v>1</v>
      </c>
      <c r="XJ80">
        <v>1</v>
      </c>
      <c r="XK80">
        <v>2</v>
      </c>
      <c r="XL80">
        <v>0</v>
      </c>
      <c r="XM80">
        <v>0</v>
      </c>
      <c r="XN80" s="59">
        <v>45475</v>
      </c>
      <c r="XO80">
        <v>0</v>
      </c>
      <c r="XS80">
        <v>0</v>
      </c>
      <c r="XV80">
        <v>0</v>
      </c>
      <c r="XZ80">
        <v>1</v>
      </c>
      <c r="YC80">
        <v>1</v>
      </c>
      <c r="YD80" t="s">
        <v>5390</v>
      </c>
      <c r="YE80">
        <v>1</v>
      </c>
      <c r="YF80" t="s">
        <v>5391</v>
      </c>
      <c r="YG80">
        <v>0</v>
      </c>
      <c r="YH80">
        <v>1</v>
      </c>
      <c r="YI80">
        <v>1</v>
      </c>
      <c r="YJ80">
        <v>2</v>
      </c>
      <c r="YK80">
        <v>0</v>
      </c>
      <c r="YL80">
        <v>0</v>
      </c>
      <c r="YM80" s="59">
        <v>45475</v>
      </c>
      <c r="YN80">
        <v>11.8</v>
      </c>
      <c r="YP80" s="59">
        <v>45497</v>
      </c>
      <c r="YQ80">
        <v>0</v>
      </c>
      <c r="YU80">
        <v>0</v>
      </c>
      <c r="YX80">
        <v>0</v>
      </c>
      <c r="ZB80">
        <v>1</v>
      </c>
      <c r="ZE80">
        <v>1</v>
      </c>
      <c r="ZF80" t="s">
        <v>5392</v>
      </c>
      <c r="ZG80">
        <v>1</v>
      </c>
      <c r="ZH80" t="s">
        <v>5393</v>
      </c>
      <c r="ZI80">
        <v>0</v>
      </c>
      <c r="ZJ80">
        <v>1</v>
      </c>
      <c r="ZK80">
        <v>1</v>
      </c>
      <c r="ZL80">
        <v>2</v>
      </c>
      <c r="ZM80">
        <v>0</v>
      </c>
      <c r="ZN80">
        <v>0</v>
      </c>
      <c r="ZO80">
        <v>1</v>
      </c>
      <c r="ZP80" s="59">
        <v>45519</v>
      </c>
      <c r="ZQ80" s="59">
        <v>45542</v>
      </c>
      <c r="ZR80">
        <v>0</v>
      </c>
      <c r="ZV80">
        <v>0</v>
      </c>
      <c r="ZY80">
        <v>0</v>
      </c>
      <c r="AAC80">
        <v>1</v>
      </c>
      <c r="AAF80">
        <v>1</v>
      </c>
      <c r="AAG80" t="s">
        <v>4799</v>
      </c>
      <c r="AAH80">
        <v>1</v>
      </c>
      <c r="AAI80" t="s">
        <v>5394</v>
      </c>
      <c r="AAJ80">
        <v>0</v>
      </c>
      <c r="AAK80">
        <v>1</v>
      </c>
      <c r="AAL80">
        <v>1</v>
      </c>
      <c r="AAM80">
        <v>2</v>
      </c>
      <c r="AAN80">
        <v>0</v>
      </c>
      <c r="AAO80">
        <v>0</v>
      </c>
      <c r="AAP80" s="59">
        <v>45634</v>
      </c>
      <c r="AAQ80">
        <v>0</v>
      </c>
      <c r="AAU80">
        <v>0</v>
      </c>
      <c r="AAX80">
        <v>0</v>
      </c>
      <c r="ABB80">
        <v>1</v>
      </c>
      <c r="ABE80">
        <v>1</v>
      </c>
      <c r="ABF80" t="s">
        <v>5395</v>
      </c>
      <c r="ABG80">
        <v>1</v>
      </c>
      <c r="ABH80" t="s">
        <v>5396</v>
      </c>
      <c r="ABI80">
        <v>0</v>
      </c>
      <c r="ABJ80">
        <v>1</v>
      </c>
      <c r="ABK80">
        <v>1</v>
      </c>
      <c r="ABL80">
        <v>-1</v>
      </c>
      <c r="ABM80">
        <v>0</v>
      </c>
      <c r="ABN80">
        <v>0</v>
      </c>
      <c r="ABO80" s="59">
        <v>45632</v>
      </c>
      <c r="ABP80" s="58">
        <f t="shared" si="10"/>
        <v>6.0451745379876796</v>
      </c>
      <c r="ABQ80">
        <v>19</v>
      </c>
      <c r="ABR80">
        <v>113.5</v>
      </c>
      <c r="ABS80" s="15">
        <v>38</v>
      </c>
      <c r="ABT80">
        <v>12.9</v>
      </c>
      <c r="ABU80" t="s">
        <v>20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 s="59">
        <v>45633</v>
      </c>
    </row>
    <row r="81" spans="1:763" x14ac:dyDescent="0.25">
      <c r="A81">
        <v>80</v>
      </c>
      <c r="B81" s="15" t="s">
        <v>4545</v>
      </c>
      <c r="C81" s="15" t="s">
        <v>5362</v>
      </c>
      <c r="D81" s="72" t="s">
        <v>5232</v>
      </c>
      <c r="E81" s="15" t="s">
        <v>4712</v>
      </c>
      <c r="F81" s="72" t="s">
        <v>5406</v>
      </c>
      <c r="G81" s="138">
        <v>44392</v>
      </c>
      <c r="H81" s="72">
        <v>1</v>
      </c>
      <c r="I81" s="145">
        <v>44685</v>
      </c>
      <c r="J81" s="174">
        <f t="shared" si="11"/>
        <v>0.80219028062970565</v>
      </c>
      <c r="K81" s="175">
        <v>8.1</v>
      </c>
      <c r="L81" s="175">
        <v>0.73699999999999999</v>
      </c>
      <c r="M81" s="110"/>
      <c r="N81" s="110">
        <v>-1.03</v>
      </c>
      <c r="O81" s="110" t="s">
        <v>28</v>
      </c>
      <c r="P81" s="110">
        <v>0.4</v>
      </c>
      <c r="Q81" s="110" t="s">
        <v>20</v>
      </c>
      <c r="R81" s="110">
        <v>-1.73</v>
      </c>
      <c r="S81" s="110" t="s">
        <v>28</v>
      </c>
      <c r="T81" s="177">
        <v>10.6</v>
      </c>
      <c r="U81" s="178">
        <v>1</v>
      </c>
      <c r="V81" s="174">
        <v>0</v>
      </c>
      <c r="W81" s="174">
        <v>0</v>
      </c>
      <c r="X81" s="174">
        <v>0</v>
      </c>
      <c r="Y81" s="174">
        <v>0</v>
      </c>
      <c r="Z81" s="174">
        <v>0</v>
      </c>
      <c r="AA81" s="174">
        <v>0</v>
      </c>
      <c r="AB81" s="174">
        <v>0</v>
      </c>
      <c r="AC81" s="174">
        <v>0</v>
      </c>
      <c r="AD81" s="174">
        <v>0</v>
      </c>
      <c r="AE81" s="174">
        <v>0</v>
      </c>
      <c r="AF81">
        <v>1</v>
      </c>
      <c r="AH81">
        <v>1</v>
      </c>
      <c r="AI81">
        <v>1</v>
      </c>
      <c r="AL81">
        <v>1</v>
      </c>
      <c r="AN81">
        <v>1</v>
      </c>
      <c r="AO81">
        <v>0</v>
      </c>
      <c r="AP81">
        <v>1</v>
      </c>
      <c r="AQ81">
        <v>1</v>
      </c>
      <c r="AT81" s="68">
        <v>1</v>
      </c>
      <c r="AU81" s="140" t="s">
        <v>97</v>
      </c>
      <c r="AV81" s="68">
        <v>99</v>
      </c>
      <c r="AW81" s="68">
        <v>1</v>
      </c>
      <c r="AX81" s="68">
        <v>99</v>
      </c>
      <c r="AY81" s="68">
        <v>1</v>
      </c>
      <c r="AZ81" s="68"/>
      <c r="BA81" s="179">
        <v>44779</v>
      </c>
      <c r="BB81" s="68"/>
      <c r="BC81" s="68"/>
      <c r="BD81" s="68"/>
      <c r="BE81" s="68"/>
      <c r="BF81" s="68">
        <v>0</v>
      </c>
      <c r="BG81" s="68">
        <v>1</v>
      </c>
      <c r="BH81" s="68">
        <v>0</v>
      </c>
      <c r="BI81" s="68">
        <v>1</v>
      </c>
      <c r="BJ81" s="68"/>
      <c r="BK81" s="68">
        <v>1</v>
      </c>
      <c r="BL81" s="68" t="s">
        <v>5364</v>
      </c>
      <c r="BM81" s="68">
        <v>1</v>
      </c>
      <c r="BN81" s="68" t="s">
        <v>5365</v>
      </c>
      <c r="BO81" s="68">
        <v>0</v>
      </c>
      <c r="BP81" s="68">
        <v>1</v>
      </c>
      <c r="BQ81" s="68">
        <v>2</v>
      </c>
      <c r="BR81" s="68">
        <v>2</v>
      </c>
      <c r="BS81" s="68">
        <v>0</v>
      </c>
      <c r="BT81" s="68">
        <v>0</v>
      </c>
      <c r="BU81" s="179">
        <v>44807</v>
      </c>
      <c r="BV81" s="68"/>
      <c r="BW81" s="68"/>
      <c r="BX81" s="68"/>
      <c r="BY81" s="68"/>
      <c r="BZ81" s="68">
        <v>99</v>
      </c>
      <c r="CA81" s="15">
        <v>1</v>
      </c>
      <c r="CB81" s="68"/>
      <c r="CC81" s="68">
        <v>1</v>
      </c>
      <c r="CD81" s="68"/>
      <c r="CE81" s="68">
        <v>1</v>
      </c>
      <c r="CF81" s="15" t="s">
        <v>5366</v>
      </c>
      <c r="CG81" s="68">
        <v>1</v>
      </c>
      <c r="CH81" s="15" t="s">
        <v>5367</v>
      </c>
      <c r="CI81" s="15">
        <v>1</v>
      </c>
      <c r="CJ81" s="15">
        <v>1</v>
      </c>
      <c r="CK81" s="15">
        <v>1</v>
      </c>
      <c r="CL81" s="15">
        <v>2</v>
      </c>
      <c r="CM81" s="15">
        <v>0</v>
      </c>
      <c r="CN81" s="15">
        <v>0</v>
      </c>
      <c r="CO81" s="15">
        <v>0</v>
      </c>
      <c r="CP81" s="150">
        <v>44842</v>
      </c>
      <c r="CX81" s="15">
        <v>99</v>
      </c>
      <c r="CY81" s="15">
        <v>1</v>
      </c>
      <c r="DC81" s="15">
        <v>1</v>
      </c>
      <c r="DD81" s="15" t="s">
        <v>4807</v>
      </c>
      <c r="DE81" s="15">
        <v>1</v>
      </c>
      <c r="DF81" s="15" t="s">
        <v>5099</v>
      </c>
      <c r="DG81" s="15">
        <v>0</v>
      </c>
      <c r="DH81" s="15">
        <v>1</v>
      </c>
      <c r="DI81" s="15">
        <v>1</v>
      </c>
      <c r="DJ81" s="15">
        <v>0</v>
      </c>
      <c r="DK81" s="15">
        <v>0</v>
      </c>
      <c r="DL81" s="15">
        <v>0</v>
      </c>
      <c r="DM81" s="179">
        <v>44869</v>
      </c>
      <c r="DN81" s="68"/>
      <c r="DO81" s="68"/>
      <c r="DP81" s="68"/>
      <c r="DQ81" s="68"/>
      <c r="DR81" s="68"/>
      <c r="DS81" s="68"/>
      <c r="DT81" s="68">
        <v>1</v>
      </c>
      <c r="DV81" s="68">
        <v>1</v>
      </c>
      <c r="DW81" s="68" t="s">
        <v>4557</v>
      </c>
      <c r="DX81" s="68">
        <v>1</v>
      </c>
      <c r="DY81" s="68" t="s">
        <v>5368</v>
      </c>
      <c r="DZ81" s="68">
        <v>1</v>
      </c>
      <c r="EA81" s="68" t="s">
        <v>5369</v>
      </c>
      <c r="EB81" s="68">
        <v>1</v>
      </c>
      <c r="EC81" s="68">
        <v>1</v>
      </c>
      <c r="ED81" s="68">
        <v>1</v>
      </c>
      <c r="EE81" s="68">
        <v>2</v>
      </c>
      <c r="EF81" s="68">
        <v>0</v>
      </c>
      <c r="EG81" s="68">
        <v>0</v>
      </c>
      <c r="EH81" s="68">
        <v>0</v>
      </c>
      <c r="EI81" s="179">
        <v>44898</v>
      </c>
      <c r="EJ81" s="68"/>
      <c r="EK81" s="68"/>
      <c r="EL81" s="68"/>
      <c r="EM81" s="68"/>
      <c r="EN81" s="68"/>
      <c r="EO81" s="68"/>
      <c r="EP81" s="68"/>
      <c r="EQ81" s="68">
        <v>0</v>
      </c>
      <c r="ES81" s="68"/>
      <c r="ET81" s="68"/>
      <c r="EU81" s="68"/>
      <c r="EV81" s="68"/>
      <c r="EW81" s="68"/>
      <c r="EX81" s="68">
        <v>1</v>
      </c>
      <c r="EY81" s="68" t="s">
        <v>4653</v>
      </c>
      <c r="EZ81">
        <v>1</v>
      </c>
      <c r="FA81" s="68" t="s">
        <v>5370</v>
      </c>
      <c r="FB81" s="68">
        <v>0</v>
      </c>
      <c r="FC81" s="68">
        <v>1</v>
      </c>
      <c r="FD81" s="68">
        <v>1</v>
      </c>
      <c r="FE81" s="15">
        <v>2</v>
      </c>
      <c r="FF81" s="68">
        <v>0</v>
      </c>
      <c r="FG81" s="68">
        <v>0</v>
      </c>
      <c r="FH81" s="150">
        <v>44933</v>
      </c>
      <c r="FI81" s="68"/>
      <c r="FJ81" s="68"/>
      <c r="FK81" s="68"/>
      <c r="FL81" s="68"/>
      <c r="FP81">
        <v>0</v>
      </c>
      <c r="FW81">
        <v>1</v>
      </c>
      <c r="FX81" t="s">
        <v>4933</v>
      </c>
      <c r="FY81">
        <v>1</v>
      </c>
      <c r="FZ81" t="s">
        <v>2325</v>
      </c>
      <c r="GA81">
        <v>0</v>
      </c>
      <c r="GB81">
        <v>1</v>
      </c>
      <c r="GC81">
        <v>1</v>
      </c>
      <c r="GD81">
        <v>2</v>
      </c>
      <c r="GE81">
        <v>0</v>
      </c>
      <c r="GF81">
        <v>0</v>
      </c>
      <c r="GG81" s="59">
        <v>44962</v>
      </c>
      <c r="GH81">
        <v>1</v>
      </c>
      <c r="GI81">
        <v>3</v>
      </c>
      <c r="GO81">
        <v>0</v>
      </c>
      <c r="HF81" s="59">
        <v>44996</v>
      </c>
      <c r="HN81">
        <v>0</v>
      </c>
      <c r="HU81">
        <v>1</v>
      </c>
      <c r="HV81" t="s">
        <v>5371</v>
      </c>
      <c r="HW81">
        <v>1</v>
      </c>
      <c r="HX81" t="s">
        <v>5202</v>
      </c>
      <c r="HY81">
        <v>1</v>
      </c>
      <c r="HZ81">
        <v>1</v>
      </c>
      <c r="IA81">
        <v>1</v>
      </c>
      <c r="IB81">
        <v>0</v>
      </c>
      <c r="IC81">
        <v>0</v>
      </c>
      <c r="ID81">
        <v>0</v>
      </c>
      <c r="IE81" s="59">
        <v>45018</v>
      </c>
      <c r="IM81">
        <v>0</v>
      </c>
      <c r="IT81">
        <v>1</v>
      </c>
      <c r="IU81" t="s">
        <v>5372</v>
      </c>
      <c r="IV81">
        <v>1</v>
      </c>
      <c r="IW81" t="s">
        <v>4590</v>
      </c>
      <c r="IX81">
        <v>0</v>
      </c>
      <c r="IY81">
        <v>1</v>
      </c>
      <c r="IZ81">
        <v>1</v>
      </c>
      <c r="JA81">
        <v>2</v>
      </c>
      <c r="JB81">
        <v>0</v>
      </c>
      <c r="JC81">
        <v>0</v>
      </c>
      <c r="JD81">
        <v>1</v>
      </c>
      <c r="JE81" s="59">
        <v>45068</v>
      </c>
      <c r="JF81" s="59">
        <v>45069</v>
      </c>
      <c r="JN81">
        <v>0</v>
      </c>
      <c r="JT81" t="s">
        <v>4865</v>
      </c>
      <c r="JU81">
        <v>1</v>
      </c>
      <c r="JV81" t="s">
        <v>5373</v>
      </c>
      <c r="JW81">
        <v>1</v>
      </c>
      <c r="JX81" t="s">
        <v>5374</v>
      </c>
      <c r="JY81">
        <v>0</v>
      </c>
      <c r="JZ81">
        <v>1</v>
      </c>
      <c r="KA81">
        <v>1</v>
      </c>
      <c r="KB81">
        <v>2</v>
      </c>
      <c r="KC81">
        <v>0</v>
      </c>
      <c r="KD81">
        <v>0</v>
      </c>
      <c r="KE81" s="59">
        <v>45094</v>
      </c>
      <c r="KF81">
        <v>0</v>
      </c>
      <c r="KJ81">
        <v>0</v>
      </c>
      <c r="KM81">
        <v>0</v>
      </c>
      <c r="KS81" t="s">
        <v>4557</v>
      </c>
      <c r="KT81">
        <v>1</v>
      </c>
      <c r="KU81" t="s">
        <v>4572</v>
      </c>
      <c r="KV81">
        <v>1</v>
      </c>
      <c r="KW81" t="s">
        <v>4580</v>
      </c>
      <c r="KX81">
        <v>0</v>
      </c>
      <c r="KY81">
        <v>1</v>
      </c>
      <c r="KZ81">
        <v>1</v>
      </c>
      <c r="LA81">
        <v>2</v>
      </c>
      <c r="LB81">
        <v>0</v>
      </c>
      <c r="LC81">
        <v>0</v>
      </c>
      <c r="LD81" s="59">
        <v>45132</v>
      </c>
      <c r="LE81">
        <v>0</v>
      </c>
      <c r="LI81">
        <v>0</v>
      </c>
      <c r="LL81">
        <v>0</v>
      </c>
      <c r="LQ81">
        <v>1</v>
      </c>
      <c r="LR81" t="s">
        <v>4865</v>
      </c>
      <c r="LS81">
        <v>1</v>
      </c>
      <c r="LT81" t="s">
        <v>4574</v>
      </c>
      <c r="LU81">
        <v>1</v>
      </c>
      <c r="LV81" t="s">
        <v>5375</v>
      </c>
      <c r="LW81">
        <v>0</v>
      </c>
      <c r="LX81">
        <v>1</v>
      </c>
      <c r="LY81">
        <v>1</v>
      </c>
      <c r="LZ81">
        <v>2</v>
      </c>
      <c r="MA81">
        <v>0</v>
      </c>
      <c r="MB81">
        <v>0</v>
      </c>
      <c r="MC81" s="59">
        <v>45164</v>
      </c>
      <c r="MD81">
        <v>0</v>
      </c>
      <c r="MH81">
        <v>0</v>
      </c>
      <c r="MK81">
        <v>0</v>
      </c>
      <c r="MP81">
        <v>1</v>
      </c>
      <c r="MR81">
        <v>1</v>
      </c>
      <c r="MS81" t="s">
        <v>4580</v>
      </c>
      <c r="MT81">
        <v>1</v>
      </c>
      <c r="MU81" t="s">
        <v>5259</v>
      </c>
      <c r="MV81">
        <v>0</v>
      </c>
      <c r="MW81">
        <v>1</v>
      </c>
      <c r="MX81">
        <v>1</v>
      </c>
      <c r="MY81">
        <v>1</v>
      </c>
      <c r="MZ81">
        <v>0</v>
      </c>
      <c r="NA81">
        <v>0</v>
      </c>
      <c r="NB81" s="59">
        <v>45178</v>
      </c>
      <c r="NG81" s="59">
        <v>45178</v>
      </c>
      <c r="NQ81">
        <v>1</v>
      </c>
      <c r="NR81" t="s">
        <v>5376</v>
      </c>
      <c r="NS81">
        <v>1</v>
      </c>
      <c r="NT81" t="s">
        <v>5377</v>
      </c>
      <c r="NU81">
        <v>0</v>
      </c>
      <c r="NV81">
        <v>1</v>
      </c>
      <c r="NW81">
        <v>1</v>
      </c>
      <c r="NX81">
        <v>2</v>
      </c>
      <c r="NY81">
        <v>0</v>
      </c>
      <c r="NZ81">
        <v>0</v>
      </c>
      <c r="OA81" s="59">
        <v>45226</v>
      </c>
      <c r="OB81">
        <v>0</v>
      </c>
      <c r="OF81">
        <v>0</v>
      </c>
      <c r="OI81">
        <v>0</v>
      </c>
      <c r="OP81">
        <v>1</v>
      </c>
      <c r="OQ81" t="s">
        <v>5378</v>
      </c>
      <c r="OR81">
        <v>1</v>
      </c>
      <c r="OS81" t="s">
        <v>4816</v>
      </c>
      <c r="OT81">
        <v>0</v>
      </c>
      <c r="OU81">
        <v>1</v>
      </c>
      <c r="OV81">
        <v>-1</v>
      </c>
      <c r="OW81">
        <v>-1</v>
      </c>
      <c r="OX81">
        <v>0</v>
      </c>
      <c r="OY81">
        <v>0</v>
      </c>
      <c r="OZ81" s="59">
        <v>45248</v>
      </c>
      <c r="PA81">
        <v>0</v>
      </c>
      <c r="PE81">
        <v>0</v>
      </c>
      <c r="PH81">
        <v>0</v>
      </c>
      <c r="PL81">
        <v>0</v>
      </c>
      <c r="PO81">
        <v>1</v>
      </c>
      <c r="PP81" t="s">
        <v>5379</v>
      </c>
      <c r="PQ81">
        <v>1</v>
      </c>
      <c r="PR81" t="s">
        <v>5380</v>
      </c>
      <c r="PS81">
        <v>1</v>
      </c>
      <c r="PT81">
        <v>1</v>
      </c>
      <c r="PU81">
        <v>1</v>
      </c>
      <c r="PV81">
        <v>1</v>
      </c>
      <c r="PW81">
        <v>0</v>
      </c>
      <c r="PX81">
        <v>0</v>
      </c>
      <c r="PY81" s="59">
        <v>45225</v>
      </c>
      <c r="PZ81" s="15" t="s">
        <v>4712</v>
      </c>
      <c r="QA81" s="111">
        <f t="shared" si="9"/>
        <v>2.2806297056810405</v>
      </c>
      <c r="QB81" s="175">
        <v>12.2</v>
      </c>
      <c r="QC81" s="76">
        <v>88.6</v>
      </c>
      <c r="QD81" s="176" t="s">
        <v>5402</v>
      </c>
      <c r="QE81" s="177" t="s">
        <v>517</v>
      </c>
      <c r="QF81" s="177" t="s">
        <v>4998</v>
      </c>
      <c r="QG81">
        <v>1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 s="59">
        <v>45227</v>
      </c>
      <c r="QU81" s="59">
        <v>45270</v>
      </c>
      <c r="QV81">
        <v>0</v>
      </c>
      <c r="QZ81">
        <v>0</v>
      </c>
      <c r="RC81">
        <v>0</v>
      </c>
      <c r="RG81">
        <v>1</v>
      </c>
      <c r="RJ81">
        <v>1</v>
      </c>
      <c r="RK81" t="s">
        <v>4746</v>
      </c>
      <c r="RL81">
        <v>1</v>
      </c>
      <c r="RM81" t="s">
        <v>5383</v>
      </c>
      <c r="RN81">
        <v>0</v>
      </c>
      <c r="RO81">
        <v>-1</v>
      </c>
      <c r="RP81">
        <v>1</v>
      </c>
      <c r="RQ81">
        <v>1</v>
      </c>
      <c r="RR81">
        <v>0</v>
      </c>
      <c r="RS81">
        <v>0</v>
      </c>
      <c r="RT81" s="59">
        <v>45305</v>
      </c>
      <c r="RU81">
        <v>0</v>
      </c>
      <c r="RY81">
        <v>0</v>
      </c>
      <c r="SF81">
        <v>1</v>
      </c>
      <c r="SI81">
        <v>1</v>
      </c>
      <c r="SJ81" t="s">
        <v>4746</v>
      </c>
      <c r="SK81">
        <v>1</v>
      </c>
      <c r="SL81" t="s">
        <v>5384</v>
      </c>
      <c r="SM81">
        <v>0</v>
      </c>
      <c r="SN81">
        <v>1</v>
      </c>
      <c r="SO81">
        <v>1</v>
      </c>
      <c r="SP81">
        <v>2</v>
      </c>
      <c r="SQ81">
        <v>0</v>
      </c>
      <c r="SR81">
        <v>0</v>
      </c>
      <c r="SS81" s="59">
        <v>45333</v>
      </c>
      <c r="ST81">
        <v>0</v>
      </c>
      <c r="SX81">
        <v>0</v>
      </c>
      <c r="TA81">
        <v>0</v>
      </c>
      <c r="TE81">
        <v>0</v>
      </c>
      <c r="TH81">
        <v>1</v>
      </c>
      <c r="TI81" t="s">
        <v>5385</v>
      </c>
      <c r="TJ81">
        <v>1</v>
      </c>
      <c r="TK81" t="s">
        <v>5386</v>
      </c>
      <c r="TL81">
        <v>0</v>
      </c>
      <c r="TM81">
        <v>1</v>
      </c>
      <c r="TN81">
        <v>1</v>
      </c>
      <c r="TP81">
        <v>0</v>
      </c>
      <c r="TQ81">
        <v>0</v>
      </c>
      <c r="TR81" s="59">
        <v>45362</v>
      </c>
      <c r="TS81">
        <v>0</v>
      </c>
      <c r="TW81">
        <v>0</v>
      </c>
      <c r="TZ81">
        <v>0</v>
      </c>
      <c r="UD81">
        <v>1</v>
      </c>
      <c r="UG81">
        <v>1</v>
      </c>
      <c r="UH81" t="s">
        <v>5008</v>
      </c>
      <c r="UI81">
        <v>1</v>
      </c>
      <c r="UJ81" t="s">
        <v>5387</v>
      </c>
      <c r="UK81">
        <v>0</v>
      </c>
      <c r="UL81">
        <v>1</v>
      </c>
      <c r="UM81">
        <v>1</v>
      </c>
      <c r="UN81">
        <v>2</v>
      </c>
      <c r="UO81">
        <v>0</v>
      </c>
      <c r="UP81">
        <v>0</v>
      </c>
      <c r="UQ81" s="59">
        <v>45389</v>
      </c>
      <c r="UR81">
        <v>0</v>
      </c>
      <c r="UV81">
        <v>0</v>
      </c>
      <c r="UY81">
        <v>0</v>
      </c>
      <c r="VC81">
        <v>1</v>
      </c>
      <c r="VF81">
        <v>1</v>
      </c>
      <c r="VG81" t="s">
        <v>5388</v>
      </c>
      <c r="VH81">
        <v>1</v>
      </c>
      <c r="VI81" t="s">
        <v>4746</v>
      </c>
      <c r="VJ81">
        <v>0</v>
      </c>
      <c r="VK81">
        <v>1</v>
      </c>
      <c r="VL81">
        <v>1</v>
      </c>
      <c r="VM81">
        <v>2</v>
      </c>
      <c r="VN81">
        <v>0</v>
      </c>
      <c r="VO81">
        <v>0</v>
      </c>
      <c r="VP81" s="59">
        <v>45437</v>
      </c>
      <c r="VQ81">
        <v>0</v>
      </c>
      <c r="VU81">
        <v>0</v>
      </c>
      <c r="VX81">
        <v>0</v>
      </c>
      <c r="WB81">
        <v>1</v>
      </c>
      <c r="WE81">
        <v>1</v>
      </c>
      <c r="WF81" t="s">
        <v>4657</v>
      </c>
      <c r="WG81">
        <v>1</v>
      </c>
      <c r="WH81" t="s">
        <v>4746</v>
      </c>
      <c r="WI81">
        <v>0</v>
      </c>
      <c r="WJ81">
        <v>1</v>
      </c>
      <c r="WK81">
        <v>1</v>
      </c>
      <c r="WL81">
        <v>2</v>
      </c>
      <c r="WM81">
        <v>0</v>
      </c>
      <c r="WN81">
        <v>0</v>
      </c>
      <c r="WO81" s="59">
        <v>45456</v>
      </c>
      <c r="WP81">
        <v>0</v>
      </c>
      <c r="WT81">
        <v>0</v>
      </c>
      <c r="WW81">
        <v>0</v>
      </c>
      <c r="XA81">
        <v>1</v>
      </c>
      <c r="XD81">
        <v>1</v>
      </c>
      <c r="XE81" t="s">
        <v>4594</v>
      </c>
      <c r="XF81">
        <v>1</v>
      </c>
      <c r="XG81" t="s">
        <v>5389</v>
      </c>
      <c r="XH81">
        <v>1</v>
      </c>
      <c r="XI81">
        <v>1</v>
      </c>
      <c r="XJ81">
        <v>1</v>
      </c>
      <c r="XK81">
        <v>2</v>
      </c>
      <c r="XL81">
        <v>0</v>
      </c>
      <c r="XM81">
        <v>0</v>
      </c>
      <c r="XN81" s="59">
        <v>45475</v>
      </c>
      <c r="XO81">
        <v>0</v>
      </c>
      <c r="XS81">
        <v>0</v>
      </c>
      <c r="XV81">
        <v>0</v>
      </c>
      <c r="XZ81">
        <v>1</v>
      </c>
      <c r="YC81">
        <v>1</v>
      </c>
      <c r="YD81" t="s">
        <v>5390</v>
      </c>
      <c r="YE81">
        <v>1</v>
      </c>
      <c r="YF81" t="s">
        <v>5391</v>
      </c>
      <c r="YG81">
        <v>0</v>
      </c>
      <c r="YH81">
        <v>1</v>
      </c>
      <c r="YI81">
        <v>1</v>
      </c>
      <c r="YJ81">
        <v>2</v>
      </c>
      <c r="YK81">
        <v>0</v>
      </c>
      <c r="YL81">
        <v>0</v>
      </c>
      <c r="YM81" s="59">
        <v>45475</v>
      </c>
      <c r="YN81">
        <v>12.6</v>
      </c>
      <c r="YP81" s="59">
        <v>45497</v>
      </c>
      <c r="YQ81">
        <v>0</v>
      </c>
      <c r="YU81">
        <v>0</v>
      </c>
      <c r="YX81">
        <v>0</v>
      </c>
      <c r="ZB81">
        <v>1</v>
      </c>
      <c r="ZE81">
        <v>1</v>
      </c>
      <c r="ZF81" t="s">
        <v>5392</v>
      </c>
      <c r="ZG81">
        <v>1</v>
      </c>
      <c r="ZH81" t="s">
        <v>5393</v>
      </c>
      <c r="ZI81">
        <v>0</v>
      </c>
      <c r="ZJ81">
        <v>1</v>
      </c>
      <c r="ZK81">
        <v>1</v>
      </c>
      <c r="ZL81">
        <v>2</v>
      </c>
      <c r="ZM81">
        <v>0</v>
      </c>
      <c r="ZN81">
        <v>0</v>
      </c>
      <c r="ZO81">
        <v>1</v>
      </c>
      <c r="ZP81" s="59">
        <v>45519</v>
      </c>
      <c r="ZQ81" s="59">
        <v>45542</v>
      </c>
      <c r="ZR81">
        <v>0</v>
      </c>
      <c r="ZV81">
        <v>0</v>
      </c>
      <c r="ZY81">
        <v>0</v>
      </c>
      <c r="AAC81">
        <v>1</v>
      </c>
      <c r="AAF81">
        <v>1</v>
      </c>
      <c r="AAG81" t="s">
        <v>4799</v>
      </c>
      <c r="AAH81">
        <v>1</v>
      </c>
      <c r="AAI81" t="s">
        <v>5394</v>
      </c>
      <c r="AAJ81">
        <v>0</v>
      </c>
      <c r="AAK81">
        <v>1</v>
      </c>
      <c r="AAL81">
        <v>1</v>
      </c>
      <c r="AAM81">
        <v>2</v>
      </c>
      <c r="AAN81">
        <v>0</v>
      </c>
      <c r="AAO81">
        <v>0</v>
      </c>
      <c r="AAP81" s="59">
        <v>45634</v>
      </c>
      <c r="AAQ81">
        <v>0</v>
      </c>
      <c r="AAU81">
        <v>0</v>
      </c>
      <c r="AAX81">
        <v>0</v>
      </c>
      <c r="ABB81">
        <v>1</v>
      </c>
      <c r="ABE81">
        <v>1</v>
      </c>
      <c r="ABF81" t="s">
        <v>5395</v>
      </c>
      <c r="ABG81">
        <v>1</v>
      </c>
      <c r="ABH81" t="s">
        <v>5396</v>
      </c>
      <c r="ABI81">
        <v>0</v>
      </c>
      <c r="ABJ81">
        <v>1</v>
      </c>
      <c r="ABK81">
        <v>1</v>
      </c>
      <c r="ABL81">
        <v>-1</v>
      </c>
      <c r="ABM81">
        <v>0</v>
      </c>
      <c r="ABN81">
        <v>0</v>
      </c>
      <c r="ABO81" s="59">
        <v>45632</v>
      </c>
      <c r="ABP81" s="58">
        <f t="shared" si="10"/>
        <v>3.3949349760438055</v>
      </c>
      <c r="ABQ81">
        <v>14</v>
      </c>
      <c r="ABR81">
        <v>97.4</v>
      </c>
      <c r="ABT81">
        <v>11.2</v>
      </c>
      <c r="ABU81" t="s">
        <v>20</v>
      </c>
      <c r="ABV81">
        <v>0</v>
      </c>
      <c r="ABW81">
        <v>0</v>
      </c>
      <c r="ABX81">
        <v>1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 s="59">
        <v>45633</v>
      </c>
    </row>
    <row r="82" spans="1:763" x14ac:dyDescent="0.25">
      <c r="A82">
        <v>81</v>
      </c>
      <c r="B82" s="15" t="s">
        <v>4545</v>
      </c>
      <c r="C82" s="15" t="s">
        <v>5407</v>
      </c>
      <c r="D82" s="72" t="s">
        <v>4638</v>
      </c>
      <c r="E82" s="15" t="s">
        <v>4765</v>
      </c>
      <c r="F82" s="72" t="s">
        <v>5408</v>
      </c>
      <c r="G82" s="138">
        <v>31428</v>
      </c>
      <c r="H82" s="72">
        <v>1</v>
      </c>
      <c r="I82" s="145">
        <v>44685</v>
      </c>
      <c r="J82" s="174">
        <f t="shared" si="11"/>
        <v>36.295687885010267</v>
      </c>
      <c r="K82" s="175">
        <v>58.2</v>
      </c>
      <c r="L82" s="175">
        <v>1.5960000000000001</v>
      </c>
      <c r="M82" s="176">
        <v>22.848474569883354</v>
      </c>
      <c r="N82" s="110"/>
      <c r="O82" s="110"/>
      <c r="P82" s="110"/>
      <c r="Q82" s="110"/>
      <c r="R82" s="110"/>
      <c r="S82" s="110"/>
      <c r="T82" s="177">
        <v>13.3</v>
      </c>
      <c r="U82" s="178">
        <v>0</v>
      </c>
      <c r="V82" s="174">
        <v>1</v>
      </c>
      <c r="W82" s="174">
        <v>0</v>
      </c>
      <c r="X82" s="174">
        <v>0</v>
      </c>
      <c r="Y82" s="174">
        <v>0</v>
      </c>
      <c r="Z82" s="174">
        <v>1</v>
      </c>
      <c r="AA82" s="174">
        <v>0</v>
      </c>
      <c r="AB82" s="174">
        <v>0</v>
      </c>
      <c r="AC82" s="174">
        <v>0</v>
      </c>
      <c r="AD82" s="174">
        <v>0</v>
      </c>
      <c r="AE82" s="174">
        <v>0</v>
      </c>
      <c r="AF82">
        <v>0</v>
      </c>
      <c r="AL82">
        <v>0</v>
      </c>
      <c r="AP82">
        <v>1</v>
      </c>
      <c r="AQ82">
        <v>1</v>
      </c>
      <c r="AT82" s="68">
        <v>1</v>
      </c>
      <c r="AU82" s="140" t="s">
        <v>4618</v>
      </c>
      <c r="AV82" s="68">
        <v>1</v>
      </c>
      <c r="AW82" s="68"/>
      <c r="AX82" s="68"/>
      <c r="AY82" s="68">
        <v>1</v>
      </c>
      <c r="AZ82" s="68"/>
      <c r="BA82" s="179">
        <v>44779</v>
      </c>
      <c r="BB82" s="68"/>
      <c r="BC82" s="68"/>
      <c r="BD82" s="68"/>
      <c r="BE82" s="68"/>
      <c r="BF82" s="68">
        <v>0</v>
      </c>
      <c r="BG82" s="68">
        <v>1</v>
      </c>
      <c r="BH82" s="68">
        <v>1</v>
      </c>
      <c r="BI82" s="68">
        <v>1</v>
      </c>
      <c r="BJ82" s="68"/>
      <c r="BK82" s="68">
        <v>1</v>
      </c>
      <c r="BL82" s="68" t="s">
        <v>5241</v>
      </c>
      <c r="BM82" s="68">
        <v>1</v>
      </c>
      <c r="BN82" s="68" t="s">
        <v>5241</v>
      </c>
      <c r="BO82" s="68">
        <v>1</v>
      </c>
      <c r="BP82" s="68">
        <v>1</v>
      </c>
      <c r="BQ82" s="68">
        <v>2</v>
      </c>
      <c r="BR82" s="68">
        <v>2</v>
      </c>
      <c r="BS82" s="68">
        <v>0</v>
      </c>
      <c r="BT82" s="68">
        <v>0</v>
      </c>
      <c r="BU82" s="179">
        <v>44807</v>
      </c>
      <c r="BV82" s="68"/>
      <c r="BW82" s="68"/>
      <c r="BX82" s="68"/>
      <c r="BY82" s="68"/>
      <c r="BZ82" s="68">
        <v>99</v>
      </c>
      <c r="CA82" s="15">
        <v>1</v>
      </c>
      <c r="CB82" s="68"/>
      <c r="CC82" s="68">
        <v>1</v>
      </c>
      <c r="CD82" s="68"/>
      <c r="CE82" s="68">
        <v>1</v>
      </c>
      <c r="CF82" s="15" t="s">
        <v>5241</v>
      </c>
      <c r="CG82" s="68">
        <v>1</v>
      </c>
      <c r="CH82" s="15" t="s">
        <v>5241</v>
      </c>
      <c r="CI82" s="15">
        <v>1</v>
      </c>
      <c r="CJ82" s="15">
        <v>1</v>
      </c>
      <c r="CK82" s="15">
        <v>1</v>
      </c>
      <c r="CL82" s="15">
        <v>2</v>
      </c>
      <c r="CM82" s="15">
        <v>0</v>
      </c>
      <c r="CN82" s="15">
        <v>0</v>
      </c>
      <c r="CO82" s="15">
        <v>1</v>
      </c>
      <c r="CP82" s="150">
        <v>44842</v>
      </c>
      <c r="CX82" s="15">
        <v>99</v>
      </c>
      <c r="CY82" s="15">
        <v>1</v>
      </c>
      <c r="DC82" s="15">
        <v>1</v>
      </c>
      <c r="DD82" s="15" t="s">
        <v>4912</v>
      </c>
      <c r="DE82" s="15">
        <v>1</v>
      </c>
      <c r="DF82" s="15" t="s">
        <v>4807</v>
      </c>
      <c r="DG82" s="15">
        <v>0</v>
      </c>
      <c r="DH82" s="15">
        <v>1</v>
      </c>
      <c r="DI82" s="15">
        <v>1</v>
      </c>
      <c r="DJ82" s="15">
        <v>0</v>
      </c>
      <c r="DK82" s="15">
        <v>0</v>
      </c>
      <c r="DL82" s="15">
        <v>0</v>
      </c>
      <c r="DM82" s="179">
        <v>44870</v>
      </c>
      <c r="DN82" s="68"/>
      <c r="DO82" s="68"/>
      <c r="DP82" s="68"/>
      <c r="DQ82" s="68"/>
      <c r="DR82" s="68"/>
      <c r="DS82" s="68"/>
      <c r="DT82" s="68">
        <v>1</v>
      </c>
      <c r="DV82" s="68">
        <v>1</v>
      </c>
      <c r="DW82" s="68" t="s">
        <v>4557</v>
      </c>
      <c r="DX82" s="68">
        <v>1</v>
      </c>
      <c r="DY82" s="68" t="s">
        <v>5409</v>
      </c>
      <c r="DZ82" s="68">
        <v>1</v>
      </c>
      <c r="EA82" s="68" t="s">
        <v>5410</v>
      </c>
      <c r="EB82" s="68">
        <v>1</v>
      </c>
      <c r="EC82" s="68"/>
      <c r="ED82" s="68"/>
      <c r="EE82" s="68">
        <v>2</v>
      </c>
      <c r="EF82" s="68"/>
      <c r="EG82" s="68"/>
      <c r="EH82" s="68">
        <v>1</v>
      </c>
      <c r="EI82" s="179">
        <v>44898</v>
      </c>
      <c r="EJ82" s="68"/>
      <c r="EK82" s="68"/>
      <c r="EL82" s="68"/>
      <c r="EM82" s="68"/>
      <c r="EN82" s="68"/>
      <c r="EO82" s="68"/>
      <c r="EP82" s="68"/>
      <c r="EQ82" s="68">
        <v>0</v>
      </c>
      <c r="ES82" s="68"/>
      <c r="ET82" s="68"/>
      <c r="EU82" s="68"/>
      <c r="EV82" s="68"/>
      <c r="EW82" s="68" t="s">
        <v>4557</v>
      </c>
      <c r="EX82" s="68">
        <v>1</v>
      </c>
      <c r="EY82" s="68" t="s">
        <v>5411</v>
      </c>
      <c r="EZ82" s="68">
        <v>1</v>
      </c>
      <c r="FA82" s="68" t="s">
        <v>5412</v>
      </c>
      <c r="FB82" s="68">
        <v>1</v>
      </c>
      <c r="FC82" s="68">
        <v>1</v>
      </c>
      <c r="FD82" s="68">
        <v>1</v>
      </c>
      <c r="FE82" s="15">
        <v>2</v>
      </c>
      <c r="FF82" s="68">
        <v>0</v>
      </c>
      <c r="FG82" s="68">
        <v>0</v>
      </c>
      <c r="FH82" s="150">
        <v>44933</v>
      </c>
      <c r="FI82" s="68"/>
      <c r="FJ82" s="68"/>
      <c r="FK82" s="147"/>
      <c r="FR82">
        <v>1</v>
      </c>
      <c r="FU82">
        <v>1</v>
      </c>
      <c r="FV82" t="s">
        <v>4557</v>
      </c>
      <c r="FW82">
        <v>1</v>
      </c>
      <c r="FX82" t="s">
        <v>5413</v>
      </c>
      <c r="FY82">
        <v>1</v>
      </c>
      <c r="FZ82" t="s">
        <v>5414</v>
      </c>
      <c r="GA82">
        <v>1</v>
      </c>
      <c r="GB82">
        <v>1</v>
      </c>
      <c r="GC82">
        <v>-1</v>
      </c>
      <c r="GD82">
        <v>2</v>
      </c>
      <c r="GE82">
        <v>0</v>
      </c>
      <c r="GF82">
        <v>0</v>
      </c>
      <c r="GG82" s="59">
        <v>44962</v>
      </c>
      <c r="GO82">
        <v>0</v>
      </c>
      <c r="GS82">
        <v>1</v>
      </c>
      <c r="GT82">
        <v>1</v>
      </c>
      <c r="GU82" t="s">
        <v>4557</v>
      </c>
      <c r="GV82">
        <v>1</v>
      </c>
      <c r="GW82" t="s">
        <v>5415</v>
      </c>
      <c r="GX82">
        <v>1</v>
      </c>
      <c r="GY82" t="s">
        <v>5415</v>
      </c>
      <c r="GZ82">
        <v>1</v>
      </c>
      <c r="HA82">
        <v>1</v>
      </c>
      <c r="HB82">
        <v>1</v>
      </c>
      <c r="HC82">
        <v>2</v>
      </c>
      <c r="HD82">
        <v>0</v>
      </c>
      <c r="HE82">
        <v>0</v>
      </c>
      <c r="HF82" s="59">
        <v>44996</v>
      </c>
      <c r="HP82">
        <v>1</v>
      </c>
      <c r="HS82">
        <v>1</v>
      </c>
      <c r="HU82">
        <v>1</v>
      </c>
      <c r="HV82" t="s">
        <v>5416</v>
      </c>
      <c r="HW82">
        <v>1</v>
      </c>
      <c r="HX82" t="s">
        <v>5202</v>
      </c>
      <c r="HY82">
        <v>1</v>
      </c>
      <c r="HZ82">
        <v>1</v>
      </c>
      <c r="IA82">
        <v>1</v>
      </c>
      <c r="IB82">
        <v>0</v>
      </c>
      <c r="IC82">
        <v>0</v>
      </c>
      <c r="ID82">
        <v>0</v>
      </c>
      <c r="IE82" s="59">
        <v>45020</v>
      </c>
      <c r="IM82">
        <v>0</v>
      </c>
      <c r="IR82">
        <v>0</v>
      </c>
      <c r="IS82" t="s">
        <v>4865</v>
      </c>
      <c r="IT82">
        <v>1</v>
      </c>
      <c r="IU82" t="s">
        <v>5417</v>
      </c>
      <c r="IV82">
        <v>1</v>
      </c>
      <c r="IW82" t="s">
        <v>5042</v>
      </c>
      <c r="IX82">
        <v>1</v>
      </c>
      <c r="IY82">
        <v>1</v>
      </c>
      <c r="IZ82">
        <v>-1</v>
      </c>
      <c r="JA82">
        <v>2</v>
      </c>
      <c r="JB82">
        <v>0</v>
      </c>
      <c r="JC82">
        <v>0</v>
      </c>
      <c r="JD82">
        <v>1</v>
      </c>
      <c r="JE82" s="59">
        <v>45068</v>
      </c>
      <c r="JF82" s="59">
        <v>45068</v>
      </c>
      <c r="JN82">
        <v>0</v>
      </c>
      <c r="JS82">
        <v>1</v>
      </c>
      <c r="JU82">
        <v>1</v>
      </c>
      <c r="JV82" t="s">
        <v>5418</v>
      </c>
      <c r="JW82">
        <v>1</v>
      </c>
      <c r="JX82" t="s">
        <v>5419</v>
      </c>
      <c r="JY82">
        <v>1</v>
      </c>
      <c r="JZ82">
        <v>1</v>
      </c>
      <c r="KA82">
        <v>1</v>
      </c>
      <c r="KB82">
        <v>2</v>
      </c>
      <c r="KC82">
        <v>0</v>
      </c>
      <c r="KD82">
        <v>0</v>
      </c>
      <c r="KE82" s="59">
        <v>45094</v>
      </c>
      <c r="KF82">
        <v>0</v>
      </c>
      <c r="KM82">
        <v>0</v>
      </c>
      <c r="KQ82">
        <v>1</v>
      </c>
      <c r="KR82">
        <v>1</v>
      </c>
      <c r="KS82" t="s">
        <v>4557</v>
      </c>
      <c r="KT82">
        <v>1</v>
      </c>
      <c r="KU82" t="s">
        <v>4736</v>
      </c>
      <c r="KV82">
        <v>1</v>
      </c>
      <c r="KW82" t="s">
        <v>4578</v>
      </c>
      <c r="KX82">
        <v>1</v>
      </c>
      <c r="KY82">
        <v>1</v>
      </c>
      <c r="KZ82">
        <v>1</v>
      </c>
      <c r="LA82">
        <v>2</v>
      </c>
      <c r="LB82">
        <v>0</v>
      </c>
      <c r="LC82">
        <v>0</v>
      </c>
      <c r="LD82" s="59">
        <v>45133</v>
      </c>
      <c r="LE82">
        <v>0</v>
      </c>
      <c r="LI82">
        <v>0</v>
      </c>
      <c r="LL82">
        <v>0</v>
      </c>
      <c r="LP82">
        <v>1</v>
      </c>
      <c r="LQ82">
        <v>1</v>
      </c>
      <c r="LR82" t="s">
        <v>4865</v>
      </c>
      <c r="LS82">
        <v>1</v>
      </c>
      <c r="LT82" t="s">
        <v>5420</v>
      </c>
      <c r="LU82">
        <v>1</v>
      </c>
      <c r="LV82" t="s">
        <v>5421</v>
      </c>
      <c r="LW82">
        <v>0</v>
      </c>
      <c r="LX82">
        <v>1</v>
      </c>
      <c r="LY82">
        <v>1</v>
      </c>
      <c r="LZ82">
        <v>2</v>
      </c>
      <c r="MA82">
        <v>0</v>
      </c>
      <c r="MB82">
        <v>0</v>
      </c>
      <c r="MC82" s="59">
        <v>45163</v>
      </c>
      <c r="MD82">
        <v>0</v>
      </c>
      <c r="MH82">
        <v>0</v>
      </c>
      <c r="MK82">
        <v>0</v>
      </c>
      <c r="MO82">
        <v>1</v>
      </c>
      <c r="MP82">
        <v>1</v>
      </c>
      <c r="MQ82" t="s">
        <v>4865</v>
      </c>
      <c r="MR82">
        <v>1</v>
      </c>
      <c r="MS82" t="s">
        <v>4578</v>
      </c>
      <c r="MT82">
        <v>1</v>
      </c>
      <c r="MU82" t="s">
        <v>5422</v>
      </c>
      <c r="MV82">
        <v>1</v>
      </c>
      <c r="MW82">
        <v>1</v>
      </c>
      <c r="MX82">
        <v>1</v>
      </c>
      <c r="MY82">
        <v>2</v>
      </c>
      <c r="MZ82">
        <v>0</v>
      </c>
      <c r="NA82">
        <v>0</v>
      </c>
      <c r="NB82" s="59">
        <v>45178</v>
      </c>
      <c r="NC82">
        <v>0</v>
      </c>
      <c r="NG82">
        <v>0</v>
      </c>
      <c r="NJ82">
        <v>0</v>
      </c>
      <c r="NQ82">
        <v>1</v>
      </c>
      <c r="NR82" t="s">
        <v>5423</v>
      </c>
      <c r="NS82">
        <v>1</v>
      </c>
      <c r="NT82" t="s">
        <v>5061</v>
      </c>
      <c r="NU82">
        <v>0</v>
      </c>
      <c r="NV82">
        <v>1</v>
      </c>
      <c r="NW82">
        <v>1</v>
      </c>
      <c r="NX82">
        <v>2</v>
      </c>
      <c r="NY82">
        <v>0</v>
      </c>
      <c r="NZ82">
        <v>0</v>
      </c>
      <c r="OA82" s="59">
        <v>45226</v>
      </c>
      <c r="OB82">
        <v>0</v>
      </c>
      <c r="OF82">
        <v>0</v>
      </c>
      <c r="OI82">
        <v>1</v>
      </c>
      <c r="OP82">
        <v>1</v>
      </c>
      <c r="OQ82" t="s">
        <v>5008</v>
      </c>
      <c r="OR82">
        <v>1</v>
      </c>
      <c r="OS82" t="s">
        <v>5424</v>
      </c>
      <c r="OT82">
        <v>0</v>
      </c>
      <c r="OU82">
        <v>1</v>
      </c>
      <c r="OV82">
        <v>1</v>
      </c>
      <c r="OW82">
        <v>2</v>
      </c>
      <c r="OX82">
        <v>0</v>
      </c>
      <c r="OY82">
        <v>0</v>
      </c>
      <c r="OZ82" s="59">
        <v>45248</v>
      </c>
      <c r="PA82">
        <v>0</v>
      </c>
      <c r="PE82">
        <v>0</v>
      </c>
      <c r="PH82">
        <v>0</v>
      </c>
      <c r="PL82">
        <v>1</v>
      </c>
      <c r="PO82">
        <v>1</v>
      </c>
      <c r="PP82" t="s">
        <v>5008</v>
      </c>
      <c r="PQ82">
        <v>1</v>
      </c>
      <c r="PR82" t="s">
        <v>5425</v>
      </c>
      <c r="PS82">
        <v>0</v>
      </c>
      <c r="PT82">
        <v>1</v>
      </c>
      <c r="PU82">
        <v>1</v>
      </c>
      <c r="PV82">
        <v>1</v>
      </c>
      <c r="PW82">
        <v>0</v>
      </c>
      <c r="PX82">
        <v>0</v>
      </c>
      <c r="PY82" s="59">
        <v>45225</v>
      </c>
      <c r="PZ82" s="15" t="s">
        <v>4765</v>
      </c>
      <c r="QA82" s="111">
        <f t="shared" si="9"/>
        <v>37.774127310061601</v>
      </c>
      <c r="QB82" s="175">
        <v>59.1</v>
      </c>
      <c r="QC82" s="76">
        <v>160.19999999999999</v>
      </c>
      <c r="QD82" s="176" t="s">
        <v>5381</v>
      </c>
      <c r="QE82" s="177" t="s">
        <v>20</v>
      </c>
      <c r="QF82" s="177" t="s">
        <v>5382</v>
      </c>
      <c r="QG82">
        <v>0</v>
      </c>
      <c r="QH82">
        <v>1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 s="59">
        <v>45227</v>
      </c>
      <c r="QU82" s="59">
        <v>45270</v>
      </c>
      <c r="QV82">
        <v>0</v>
      </c>
      <c r="QZ82">
        <v>0</v>
      </c>
      <c r="RC82">
        <v>0</v>
      </c>
      <c r="RG82">
        <v>1</v>
      </c>
      <c r="RJ82">
        <v>1</v>
      </c>
      <c r="RK82" t="s">
        <v>5261</v>
      </c>
      <c r="RL82">
        <v>1</v>
      </c>
      <c r="RM82" t="s">
        <v>5426</v>
      </c>
      <c r="RN82">
        <v>0</v>
      </c>
      <c r="RO82">
        <v>1</v>
      </c>
      <c r="RP82">
        <v>1</v>
      </c>
      <c r="RQ82">
        <v>0</v>
      </c>
      <c r="RR82">
        <v>0</v>
      </c>
      <c r="RS82">
        <v>0</v>
      </c>
      <c r="RT82" s="59">
        <v>45305</v>
      </c>
      <c r="RU82">
        <v>0</v>
      </c>
      <c r="RY82">
        <v>0</v>
      </c>
      <c r="SB82">
        <v>0</v>
      </c>
      <c r="SF82">
        <v>1</v>
      </c>
      <c r="SI82">
        <v>1</v>
      </c>
      <c r="SJ82" t="s">
        <v>5008</v>
      </c>
      <c r="SK82">
        <v>1</v>
      </c>
      <c r="SL82" t="s">
        <v>5008</v>
      </c>
      <c r="SM82">
        <v>0</v>
      </c>
      <c r="SN82">
        <v>1</v>
      </c>
      <c r="SO82">
        <v>1</v>
      </c>
      <c r="SP82">
        <v>2</v>
      </c>
      <c r="SQ82">
        <v>0</v>
      </c>
      <c r="SR82">
        <v>0</v>
      </c>
      <c r="SS82" s="59">
        <v>45333</v>
      </c>
      <c r="ST82">
        <v>0</v>
      </c>
      <c r="SX82">
        <v>0</v>
      </c>
      <c r="TA82">
        <v>0</v>
      </c>
      <c r="TE82">
        <v>1</v>
      </c>
      <c r="TF82">
        <v>1</v>
      </c>
      <c r="TH82">
        <v>1</v>
      </c>
      <c r="TI82" t="s">
        <v>5427</v>
      </c>
      <c r="TJ82">
        <v>1</v>
      </c>
      <c r="TK82" t="s">
        <v>5428</v>
      </c>
      <c r="TL82">
        <v>1</v>
      </c>
      <c r="TM82">
        <v>1</v>
      </c>
      <c r="TN82">
        <v>1</v>
      </c>
      <c r="TO82">
        <v>2</v>
      </c>
      <c r="TP82">
        <v>0</v>
      </c>
      <c r="TQ82">
        <v>0</v>
      </c>
      <c r="TR82" s="59">
        <v>45361</v>
      </c>
      <c r="TS82">
        <v>0</v>
      </c>
      <c r="TW82">
        <v>0</v>
      </c>
      <c r="TZ82">
        <v>0</v>
      </c>
      <c r="UD82">
        <v>1</v>
      </c>
      <c r="UG82">
        <v>1</v>
      </c>
      <c r="UH82" t="s">
        <v>5429</v>
      </c>
      <c r="UI82">
        <v>1</v>
      </c>
      <c r="UJ82" t="s">
        <v>5430</v>
      </c>
      <c r="UK82">
        <v>0</v>
      </c>
      <c r="UL82">
        <v>1</v>
      </c>
      <c r="UM82">
        <v>1</v>
      </c>
      <c r="UN82">
        <v>2</v>
      </c>
      <c r="UO82">
        <v>0</v>
      </c>
      <c r="UP82">
        <v>0</v>
      </c>
      <c r="UQ82" s="59">
        <v>45389</v>
      </c>
      <c r="UR82">
        <v>0</v>
      </c>
      <c r="UV82">
        <v>0</v>
      </c>
      <c r="UY82">
        <v>0</v>
      </c>
      <c r="VC82">
        <v>1</v>
      </c>
      <c r="VF82">
        <v>1</v>
      </c>
      <c r="VG82" t="s">
        <v>5388</v>
      </c>
      <c r="VH82">
        <v>1</v>
      </c>
      <c r="VI82" t="s">
        <v>4578</v>
      </c>
      <c r="VJ82">
        <v>0</v>
      </c>
      <c r="VK82">
        <v>1</v>
      </c>
      <c r="VL82">
        <v>1</v>
      </c>
      <c r="VM82">
        <v>2</v>
      </c>
      <c r="VN82">
        <v>0</v>
      </c>
      <c r="VO82">
        <v>0</v>
      </c>
      <c r="VP82" s="59">
        <v>45437</v>
      </c>
      <c r="VQ82">
        <v>0</v>
      </c>
      <c r="VU82">
        <v>0</v>
      </c>
      <c r="VX82">
        <v>0</v>
      </c>
      <c r="WB82">
        <v>0</v>
      </c>
      <c r="WE82">
        <v>1</v>
      </c>
      <c r="WF82" t="s">
        <v>5431</v>
      </c>
      <c r="WG82">
        <v>1</v>
      </c>
      <c r="WH82" t="s">
        <v>5432</v>
      </c>
      <c r="WI82">
        <v>0</v>
      </c>
      <c r="WJ82">
        <v>1</v>
      </c>
      <c r="WK82">
        <v>1</v>
      </c>
      <c r="WL82">
        <v>2</v>
      </c>
      <c r="WM82">
        <v>0</v>
      </c>
      <c r="WN82">
        <v>0</v>
      </c>
      <c r="WO82" s="59">
        <v>45456</v>
      </c>
      <c r="WP82">
        <v>0</v>
      </c>
      <c r="WT82">
        <v>0</v>
      </c>
      <c r="WW82">
        <v>0</v>
      </c>
      <c r="XA82">
        <v>1</v>
      </c>
      <c r="XD82">
        <v>1</v>
      </c>
      <c r="XE82" t="s">
        <v>5433</v>
      </c>
      <c r="XF82">
        <v>1</v>
      </c>
      <c r="XG82" t="s">
        <v>5434</v>
      </c>
      <c r="XH82">
        <v>1</v>
      </c>
      <c r="XI82">
        <v>1</v>
      </c>
      <c r="XJ82">
        <v>1</v>
      </c>
      <c r="XK82">
        <v>2</v>
      </c>
      <c r="XL82">
        <v>0</v>
      </c>
      <c r="XM82">
        <v>0</v>
      </c>
      <c r="XN82" s="59">
        <v>45475</v>
      </c>
      <c r="XO82">
        <v>0</v>
      </c>
      <c r="XS82">
        <v>0</v>
      </c>
      <c r="XV82">
        <v>0</v>
      </c>
      <c r="XZ82">
        <v>1</v>
      </c>
      <c r="YC82">
        <v>1</v>
      </c>
      <c r="YD82" t="s">
        <v>4578</v>
      </c>
      <c r="YE82">
        <v>1</v>
      </c>
      <c r="YF82" t="s">
        <v>5435</v>
      </c>
      <c r="YG82">
        <v>1</v>
      </c>
      <c r="YH82">
        <v>1</v>
      </c>
      <c r="YI82">
        <v>2</v>
      </c>
      <c r="YJ82">
        <v>1</v>
      </c>
      <c r="YK82">
        <v>0</v>
      </c>
      <c r="YL82">
        <v>0</v>
      </c>
      <c r="YM82" s="59">
        <v>45475</v>
      </c>
      <c r="YN82">
        <v>14.3</v>
      </c>
      <c r="YP82" s="59">
        <v>45499</v>
      </c>
      <c r="YQ82">
        <v>0</v>
      </c>
      <c r="YU82">
        <v>0</v>
      </c>
      <c r="YX82">
        <v>0</v>
      </c>
      <c r="ZB82">
        <v>1</v>
      </c>
      <c r="ZE82">
        <v>1</v>
      </c>
      <c r="ZF82" t="s">
        <v>5436</v>
      </c>
      <c r="ZG82">
        <v>1</v>
      </c>
      <c r="ZH82" t="s">
        <v>5437</v>
      </c>
      <c r="ZI82">
        <v>0</v>
      </c>
      <c r="ZJ82">
        <v>1</v>
      </c>
      <c r="ZK82">
        <v>1</v>
      </c>
      <c r="ZL82">
        <v>2</v>
      </c>
      <c r="ZM82">
        <v>0</v>
      </c>
      <c r="ZN82">
        <v>0</v>
      </c>
      <c r="ZO82">
        <v>1</v>
      </c>
      <c r="ZP82" s="59">
        <v>45519</v>
      </c>
      <c r="ZQ82" s="59">
        <v>45542</v>
      </c>
      <c r="ZR82">
        <v>0</v>
      </c>
      <c r="ZV82">
        <v>0</v>
      </c>
      <c r="ZY82">
        <v>0</v>
      </c>
      <c r="AAC82">
        <v>1</v>
      </c>
      <c r="AAF82">
        <v>1</v>
      </c>
      <c r="AAG82" t="s">
        <v>5438</v>
      </c>
      <c r="AAH82">
        <v>1</v>
      </c>
      <c r="AAI82" t="s">
        <v>5061</v>
      </c>
      <c r="AAJ82">
        <v>1</v>
      </c>
      <c r="AAK82">
        <v>1</v>
      </c>
      <c r="AAL82">
        <v>1</v>
      </c>
      <c r="AAM82">
        <v>2</v>
      </c>
      <c r="AAN82">
        <v>0</v>
      </c>
      <c r="AAO82">
        <v>0</v>
      </c>
      <c r="AAP82" s="59">
        <v>45634</v>
      </c>
      <c r="AAQ82">
        <v>0</v>
      </c>
      <c r="AAU82">
        <v>0</v>
      </c>
      <c r="AAX82">
        <v>0</v>
      </c>
      <c r="ABB82">
        <v>1</v>
      </c>
      <c r="ABE82">
        <v>1</v>
      </c>
      <c r="ABF82" t="s">
        <v>5439</v>
      </c>
      <c r="ABG82">
        <v>1</v>
      </c>
      <c r="ABH82" t="s">
        <v>5440</v>
      </c>
      <c r="ABI82">
        <v>0</v>
      </c>
      <c r="ABJ82">
        <v>-1</v>
      </c>
      <c r="ABK82">
        <v>1</v>
      </c>
      <c r="ABL82">
        <v>2</v>
      </c>
      <c r="ABM82">
        <v>0</v>
      </c>
      <c r="ABN82">
        <v>0</v>
      </c>
      <c r="ABO82" s="59">
        <v>45632</v>
      </c>
      <c r="ABP82" s="58">
        <f t="shared" si="10"/>
        <v>38.888432580424364</v>
      </c>
      <c r="ABQ82">
        <v>57</v>
      </c>
      <c r="ABR82">
        <v>159</v>
      </c>
      <c r="ABS82" s="15">
        <v>46</v>
      </c>
      <c r="ABT82">
        <v>15.8</v>
      </c>
      <c r="ABU82" t="s">
        <v>20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 s="59">
        <v>45633</v>
      </c>
    </row>
    <row r="83" spans="1:763" x14ac:dyDescent="0.25">
      <c r="A83">
        <v>82</v>
      </c>
      <c r="B83" s="15" t="s">
        <v>4545</v>
      </c>
      <c r="C83" s="15" t="s">
        <v>5407</v>
      </c>
      <c r="D83" s="72" t="s">
        <v>4641</v>
      </c>
      <c r="E83" s="15" t="s">
        <v>4768</v>
      </c>
      <c r="F83" s="72" t="s">
        <v>5441</v>
      </c>
      <c r="G83" s="138">
        <v>33715</v>
      </c>
      <c r="H83" s="72">
        <v>0</v>
      </c>
      <c r="I83" s="145">
        <v>44685</v>
      </c>
      <c r="J83" s="174">
        <f t="shared" si="11"/>
        <v>30.034223134839152</v>
      </c>
      <c r="K83" s="175">
        <v>39.799999999999997</v>
      </c>
      <c r="L83" s="175">
        <v>1.47</v>
      </c>
      <c r="M83" s="176">
        <v>18.418251654403257</v>
      </c>
      <c r="N83" s="110"/>
      <c r="O83" s="110"/>
      <c r="P83" s="110"/>
      <c r="Q83" s="110"/>
      <c r="R83" s="110"/>
      <c r="S83" s="110"/>
      <c r="T83" s="177">
        <v>13.1</v>
      </c>
      <c r="U83" s="178">
        <v>0</v>
      </c>
      <c r="V83" s="174">
        <v>0</v>
      </c>
      <c r="W83" s="174">
        <v>0</v>
      </c>
      <c r="X83" s="174">
        <v>0</v>
      </c>
      <c r="Y83" s="174">
        <v>0</v>
      </c>
      <c r="Z83" s="174">
        <v>1</v>
      </c>
      <c r="AA83" s="174">
        <v>0</v>
      </c>
      <c r="AB83" s="174">
        <v>0</v>
      </c>
      <c r="AC83" s="174">
        <v>0</v>
      </c>
      <c r="AD83" s="174">
        <v>1</v>
      </c>
      <c r="AE83" s="174">
        <v>0</v>
      </c>
      <c r="AF83">
        <v>0</v>
      </c>
      <c r="AL83">
        <v>1</v>
      </c>
      <c r="AM83">
        <v>2</v>
      </c>
      <c r="AO83">
        <v>0</v>
      </c>
      <c r="AT83" s="68">
        <v>1</v>
      </c>
      <c r="AU83" s="140" t="s">
        <v>4618</v>
      </c>
      <c r="AV83" s="68">
        <v>1</v>
      </c>
      <c r="AW83" s="68"/>
      <c r="AX83" s="68"/>
      <c r="AY83" s="68">
        <v>1</v>
      </c>
      <c r="AZ83" s="68"/>
      <c r="BA83" s="179">
        <v>44779</v>
      </c>
      <c r="BB83" s="68"/>
      <c r="BC83" s="68"/>
      <c r="BD83" s="68"/>
      <c r="BE83" s="68"/>
      <c r="BF83" s="68">
        <v>0</v>
      </c>
      <c r="BG83" s="68">
        <v>1</v>
      </c>
      <c r="BH83" s="68">
        <v>1</v>
      </c>
      <c r="BI83" s="68">
        <v>1</v>
      </c>
      <c r="BJ83" s="68"/>
      <c r="BK83" s="68">
        <v>1</v>
      </c>
      <c r="BL83" s="68" t="s">
        <v>5241</v>
      </c>
      <c r="BM83" s="68">
        <v>1</v>
      </c>
      <c r="BN83" s="68" t="s">
        <v>5241</v>
      </c>
      <c r="BO83" s="68">
        <v>1</v>
      </c>
      <c r="BP83" s="68">
        <v>1</v>
      </c>
      <c r="BQ83" s="68">
        <v>2</v>
      </c>
      <c r="BR83" s="68">
        <v>2</v>
      </c>
      <c r="BS83" s="68">
        <v>0</v>
      </c>
      <c r="BT83" s="68">
        <v>0</v>
      </c>
      <c r="BU83" s="179">
        <v>44807</v>
      </c>
      <c r="BV83" s="68"/>
      <c r="BW83" s="68"/>
      <c r="BX83" s="68"/>
      <c r="BY83" s="68"/>
      <c r="BZ83" s="68">
        <v>99</v>
      </c>
      <c r="CA83" s="15">
        <v>1</v>
      </c>
      <c r="CB83" s="68"/>
      <c r="CC83" s="68">
        <v>1</v>
      </c>
      <c r="CD83" s="68"/>
      <c r="CE83" s="68">
        <v>1</v>
      </c>
      <c r="CF83" s="15" t="s">
        <v>5241</v>
      </c>
      <c r="CG83" s="68">
        <v>1</v>
      </c>
      <c r="CH83" s="15" t="s">
        <v>5241</v>
      </c>
      <c r="CI83" s="15">
        <v>1</v>
      </c>
      <c r="CJ83" s="15">
        <v>1</v>
      </c>
      <c r="CK83" s="15">
        <v>1</v>
      </c>
      <c r="CL83" s="15">
        <v>2</v>
      </c>
      <c r="CM83" s="15">
        <v>0</v>
      </c>
      <c r="CN83" s="15">
        <v>0</v>
      </c>
      <c r="CO83" s="15">
        <v>1</v>
      </c>
      <c r="CP83" s="150">
        <v>44842</v>
      </c>
      <c r="CX83" s="15">
        <v>99</v>
      </c>
      <c r="CY83" s="15">
        <v>1</v>
      </c>
      <c r="DC83" s="15">
        <v>1</v>
      </c>
      <c r="DD83" s="15" t="s">
        <v>4912</v>
      </c>
      <c r="DE83" s="15">
        <v>1</v>
      </c>
      <c r="DF83" s="15" t="s">
        <v>4807</v>
      </c>
      <c r="DG83" s="15">
        <v>0</v>
      </c>
      <c r="DH83" s="15">
        <v>1</v>
      </c>
      <c r="DI83" s="15">
        <v>1</v>
      </c>
      <c r="DJ83" s="15">
        <v>0</v>
      </c>
      <c r="DK83" s="15">
        <v>0</v>
      </c>
      <c r="DL83" s="15">
        <v>0</v>
      </c>
      <c r="DM83" s="179">
        <v>44870</v>
      </c>
      <c r="DN83" s="68"/>
      <c r="DO83" s="68"/>
      <c r="DP83" s="68"/>
      <c r="DQ83" s="68"/>
      <c r="DR83" s="68"/>
      <c r="DS83" s="68"/>
      <c r="DT83" s="68">
        <v>1</v>
      </c>
      <c r="DV83" s="68">
        <v>1</v>
      </c>
      <c r="DW83" s="68" t="s">
        <v>4557</v>
      </c>
      <c r="DX83" s="68">
        <v>1</v>
      </c>
      <c r="DY83" s="68" t="s">
        <v>5409</v>
      </c>
      <c r="DZ83" s="68">
        <v>1</v>
      </c>
      <c r="EA83" s="68" t="s">
        <v>5410</v>
      </c>
      <c r="EB83" s="68">
        <v>1</v>
      </c>
      <c r="EC83" s="68"/>
      <c r="ED83" s="68"/>
      <c r="EE83" s="68">
        <v>2</v>
      </c>
      <c r="EF83" s="68"/>
      <c r="EG83" s="68"/>
      <c r="EH83" s="68">
        <v>1</v>
      </c>
      <c r="EI83" s="179">
        <v>44898</v>
      </c>
      <c r="EJ83" s="68"/>
      <c r="EK83" s="68"/>
      <c r="EL83" s="68"/>
      <c r="EM83" s="68"/>
      <c r="EN83" s="68"/>
      <c r="EO83" s="68"/>
      <c r="EP83" s="68"/>
      <c r="EQ83" s="68">
        <v>0</v>
      </c>
      <c r="ES83" s="68"/>
      <c r="ET83" s="68"/>
      <c r="EU83" s="68"/>
      <c r="EV83" s="68"/>
      <c r="EW83" s="68" t="s">
        <v>4557</v>
      </c>
      <c r="EX83" s="68">
        <v>1</v>
      </c>
      <c r="EY83" s="68" t="s">
        <v>5411</v>
      </c>
      <c r="EZ83" s="68">
        <v>1</v>
      </c>
      <c r="FA83" s="68" t="s">
        <v>5412</v>
      </c>
      <c r="FB83" s="68">
        <v>1</v>
      </c>
      <c r="FC83" s="68">
        <v>1</v>
      </c>
      <c r="FD83" s="68">
        <v>1</v>
      </c>
      <c r="FE83" s="15">
        <v>2</v>
      </c>
      <c r="FF83" s="68">
        <v>0</v>
      </c>
      <c r="FG83" s="68">
        <v>0</v>
      </c>
      <c r="FH83" s="150">
        <v>44933</v>
      </c>
      <c r="FI83" s="68"/>
      <c r="FJ83" s="68"/>
      <c r="FK83" s="68"/>
      <c r="FR83">
        <v>1</v>
      </c>
      <c r="FU83">
        <v>1</v>
      </c>
      <c r="FV83" t="s">
        <v>4557</v>
      </c>
      <c r="FW83">
        <v>1</v>
      </c>
      <c r="FX83" t="s">
        <v>5413</v>
      </c>
      <c r="FY83">
        <v>1</v>
      </c>
      <c r="FZ83" t="s">
        <v>5414</v>
      </c>
      <c r="GA83">
        <v>1</v>
      </c>
      <c r="GB83">
        <v>1</v>
      </c>
      <c r="GC83">
        <v>-1</v>
      </c>
      <c r="GD83">
        <v>2</v>
      </c>
      <c r="GE83">
        <v>0</v>
      </c>
      <c r="GF83">
        <v>0</v>
      </c>
      <c r="GG83" s="59">
        <v>44962</v>
      </c>
      <c r="GO83">
        <v>0</v>
      </c>
      <c r="GS83">
        <v>1</v>
      </c>
      <c r="GT83">
        <v>1</v>
      </c>
      <c r="GU83" t="s">
        <v>4557</v>
      </c>
      <c r="GV83">
        <v>1</v>
      </c>
      <c r="GW83" t="s">
        <v>5415</v>
      </c>
      <c r="GX83">
        <v>1</v>
      </c>
      <c r="GY83" t="s">
        <v>5415</v>
      </c>
      <c r="GZ83">
        <v>1</v>
      </c>
      <c r="HA83">
        <v>1</v>
      </c>
      <c r="HB83">
        <v>1</v>
      </c>
      <c r="HC83">
        <v>2</v>
      </c>
      <c r="HD83">
        <v>0</v>
      </c>
      <c r="HE83">
        <v>0</v>
      </c>
      <c r="HF83" s="59">
        <v>44996</v>
      </c>
      <c r="HP83">
        <v>1</v>
      </c>
      <c r="HS83">
        <v>1</v>
      </c>
      <c r="HU83">
        <v>1</v>
      </c>
      <c r="HV83" t="s">
        <v>5416</v>
      </c>
      <c r="HW83">
        <v>1</v>
      </c>
      <c r="HX83" t="s">
        <v>5202</v>
      </c>
      <c r="HY83">
        <v>1</v>
      </c>
      <c r="HZ83">
        <v>1</v>
      </c>
      <c r="IA83">
        <v>1</v>
      </c>
      <c r="IB83">
        <v>0</v>
      </c>
      <c r="IC83">
        <v>0</v>
      </c>
      <c r="ID83">
        <v>0</v>
      </c>
      <c r="IE83" s="59">
        <v>45020</v>
      </c>
      <c r="IM83">
        <v>0</v>
      </c>
      <c r="IR83">
        <v>0</v>
      </c>
      <c r="IS83" t="s">
        <v>4865</v>
      </c>
      <c r="IT83">
        <v>1</v>
      </c>
      <c r="IU83" t="s">
        <v>5417</v>
      </c>
      <c r="IV83">
        <v>1</v>
      </c>
      <c r="IW83" t="s">
        <v>5042</v>
      </c>
      <c r="IX83">
        <v>1</v>
      </c>
      <c r="IY83">
        <v>1</v>
      </c>
      <c r="IZ83">
        <v>-1</v>
      </c>
      <c r="JA83">
        <v>2</v>
      </c>
      <c r="JB83">
        <v>0</v>
      </c>
      <c r="JC83">
        <v>0</v>
      </c>
      <c r="JF83" s="59">
        <v>45068</v>
      </c>
      <c r="JN83">
        <v>0</v>
      </c>
      <c r="JS83">
        <v>1</v>
      </c>
      <c r="JU83">
        <v>1</v>
      </c>
      <c r="JV83" t="s">
        <v>5418</v>
      </c>
      <c r="JW83">
        <v>1</v>
      </c>
      <c r="JX83" t="s">
        <v>5419</v>
      </c>
      <c r="JY83">
        <v>1</v>
      </c>
      <c r="JZ83">
        <v>1</v>
      </c>
      <c r="KA83">
        <v>1</v>
      </c>
      <c r="KB83">
        <v>2</v>
      </c>
      <c r="KC83">
        <v>0</v>
      </c>
      <c r="KD83">
        <v>0</v>
      </c>
      <c r="KE83" s="59">
        <v>45094</v>
      </c>
      <c r="KF83">
        <v>0</v>
      </c>
      <c r="KM83">
        <v>0</v>
      </c>
      <c r="KQ83">
        <v>1</v>
      </c>
      <c r="KR83">
        <v>1</v>
      </c>
      <c r="KS83" t="s">
        <v>4557</v>
      </c>
      <c r="KT83">
        <v>1</v>
      </c>
      <c r="KU83" t="s">
        <v>4736</v>
      </c>
      <c r="KV83">
        <v>1</v>
      </c>
      <c r="KW83" t="s">
        <v>4578</v>
      </c>
      <c r="KX83">
        <v>1</v>
      </c>
      <c r="KY83">
        <v>1</v>
      </c>
      <c r="KZ83">
        <v>1</v>
      </c>
      <c r="LA83">
        <v>2</v>
      </c>
      <c r="LB83">
        <v>0</v>
      </c>
      <c r="LC83">
        <v>0</v>
      </c>
      <c r="LD83" s="59">
        <v>45133</v>
      </c>
      <c r="LE83">
        <v>0</v>
      </c>
      <c r="LI83">
        <v>0</v>
      </c>
      <c r="LL83">
        <v>0</v>
      </c>
      <c r="LP83">
        <v>1</v>
      </c>
      <c r="LQ83">
        <v>1</v>
      </c>
      <c r="LR83" t="s">
        <v>4865</v>
      </c>
      <c r="LS83">
        <v>1</v>
      </c>
      <c r="LT83" t="s">
        <v>5420</v>
      </c>
      <c r="LU83">
        <v>1</v>
      </c>
      <c r="LV83" t="s">
        <v>5421</v>
      </c>
      <c r="LW83">
        <v>0</v>
      </c>
      <c r="LX83">
        <v>1</v>
      </c>
      <c r="LY83">
        <v>1</v>
      </c>
      <c r="LZ83">
        <v>2</v>
      </c>
      <c r="MA83">
        <v>0</v>
      </c>
      <c r="MB83">
        <v>0</v>
      </c>
      <c r="MC83" s="59">
        <v>45163</v>
      </c>
      <c r="MD83">
        <v>0</v>
      </c>
      <c r="MH83">
        <v>0</v>
      </c>
      <c r="MK83">
        <v>0</v>
      </c>
      <c r="MO83">
        <v>1</v>
      </c>
      <c r="MP83">
        <v>1</v>
      </c>
      <c r="MQ83" t="s">
        <v>4865</v>
      </c>
      <c r="MR83">
        <v>1</v>
      </c>
      <c r="MS83" t="s">
        <v>4578</v>
      </c>
      <c r="MT83">
        <v>1</v>
      </c>
      <c r="MU83" t="s">
        <v>5422</v>
      </c>
      <c r="MV83">
        <v>1</v>
      </c>
      <c r="MW83">
        <v>1</v>
      </c>
      <c r="MX83">
        <v>1</v>
      </c>
      <c r="MY83">
        <v>2</v>
      </c>
      <c r="MZ83">
        <v>0</v>
      </c>
      <c r="NA83">
        <v>0</v>
      </c>
      <c r="NB83" s="59">
        <v>45178</v>
      </c>
      <c r="NC83">
        <v>0</v>
      </c>
      <c r="NG83">
        <v>0</v>
      </c>
      <c r="NJ83">
        <v>0</v>
      </c>
      <c r="NQ83">
        <v>1</v>
      </c>
      <c r="NR83" t="s">
        <v>5423</v>
      </c>
      <c r="NS83">
        <v>1</v>
      </c>
      <c r="NT83" t="s">
        <v>5061</v>
      </c>
      <c r="NU83">
        <v>0</v>
      </c>
      <c r="NV83">
        <v>1</v>
      </c>
      <c r="NW83">
        <v>1</v>
      </c>
      <c r="NX83">
        <v>2</v>
      </c>
      <c r="NY83">
        <v>0</v>
      </c>
      <c r="NZ83">
        <v>0</v>
      </c>
      <c r="OA83" s="59">
        <v>45226</v>
      </c>
      <c r="OB83">
        <v>0</v>
      </c>
      <c r="OF83">
        <v>0</v>
      </c>
      <c r="OI83">
        <v>1</v>
      </c>
      <c r="OP83">
        <v>1</v>
      </c>
      <c r="OQ83" t="s">
        <v>5008</v>
      </c>
      <c r="OR83">
        <v>1</v>
      </c>
      <c r="OS83" t="s">
        <v>5424</v>
      </c>
      <c r="OT83">
        <v>0</v>
      </c>
      <c r="OU83">
        <v>1</v>
      </c>
      <c r="OV83">
        <v>1</v>
      </c>
      <c r="OW83">
        <v>2</v>
      </c>
      <c r="OX83">
        <v>0</v>
      </c>
      <c r="OY83">
        <v>0</v>
      </c>
      <c r="OZ83" s="59">
        <v>45248</v>
      </c>
      <c r="PA83">
        <v>0</v>
      </c>
      <c r="PE83">
        <v>0</v>
      </c>
      <c r="PH83">
        <v>0</v>
      </c>
      <c r="PL83">
        <v>0</v>
      </c>
      <c r="PO83">
        <v>1</v>
      </c>
      <c r="PP83" t="s">
        <v>5008</v>
      </c>
      <c r="PQ83">
        <v>1</v>
      </c>
      <c r="PR83" t="s">
        <v>5425</v>
      </c>
      <c r="PS83">
        <v>0</v>
      </c>
      <c r="PT83">
        <v>1</v>
      </c>
      <c r="PU83">
        <v>1</v>
      </c>
      <c r="PV83">
        <v>1</v>
      </c>
      <c r="PW83">
        <v>0</v>
      </c>
      <c r="PX83">
        <v>0</v>
      </c>
      <c r="PY83" s="59">
        <v>45225</v>
      </c>
      <c r="PZ83" s="15" t="s">
        <v>4768</v>
      </c>
      <c r="QA83" s="111">
        <f t="shared" si="9"/>
        <v>31.512662559890487</v>
      </c>
      <c r="QB83" s="175">
        <v>41</v>
      </c>
      <c r="QC83" s="76">
        <v>149.80000000000001</v>
      </c>
      <c r="QD83" s="176" t="s">
        <v>5442</v>
      </c>
      <c r="QE83" s="177" t="s">
        <v>20</v>
      </c>
      <c r="QF83" s="177" t="s">
        <v>4810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 s="59"/>
      <c r="QU83" s="59">
        <v>45270</v>
      </c>
      <c r="QV83">
        <v>0</v>
      </c>
      <c r="QZ83">
        <v>0</v>
      </c>
      <c r="RC83">
        <v>0</v>
      </c>
      <c r="RG83">
        <v>1</v>
      </c>
      <c r="RJ83">
        <v>1</v>
      </c>
      <c r="RK83" t="s">
        <v>5261</v>
      </c>
      <c r="RL83">
        <v>1</v>
      </c>
      <c r="RM83" t="s">
        <v>5426</v>
      </c>
      <c r="RN83">
        <v>0</v>
      </c>
      <c r="RO83">
        <v>1</v>
      </c>
      <c r="RP83">
        <v>1</v>
      </c>
      <c r="RQ83">
        <v>0</v>
      </c>
      <c r="RR83">
        <v>0</v>
      </c>
      <c r="RS83">
        <v>0</v>
      </c>
      <c r="RT83" s="59">
        <v>45305</v>
      </c>
      <c r="RU83">
        <v>0</v>
      </c>
      <c r="RY83">
        <v>0</v>
      </c>
      <c r="SB83">
        <v>0</v>
      </c>
      <c r="SF83">
        <v>1</v>
      </c>
      <c r="SI83">
        <v>1</v>
      </c>
      <c r="SJ83" t="s">
        <v>5008</v>
      </c>
      <c r="SK83">
        <v>1</v>
      </c>
      <c r="SL83" t="s">
        <v>5008</v>
      </c>
      <c r="SM83">
        <v>0</v>
      </c>
      <c r="SN83">
        <v>1</v>
      </c>
      <c r="SO83">
        <v>1</v>
      </c>
      <c r="SP83">
        <v>2</v>
      </c>
      <c r="SQ83">
        <v>0</v>
      </c>
      <c r="SR83">
        <v>0</v>
      </c>
      <c r="SS83" s="59">
        <v>45333</v>
      </c>
      <c r="ST83">
        <v>0</v>
      </c>
      <c r="SX83">
        <v>0</v>
      </c>
      <c r="TA83">
        <v>0</v>
      </c>
      <c r="TE83">
        <v>1</v>
      </c>
      <c r="TF83">
        <v>1</v>
      </c>
      <c r="TH83">
        <v>1</v>
      </c>
      <c r="TI83" t="s">
        <v>5427</v>
      </c>
      <c r="TJ83">
        <v>1</v>
      </c>
      <c r="TK83" t="s">
        <v>5428</v>
      </c>
      <c r="TL83">
        <v>1</v>
      </c>
      <c r="TM83">
        <v>1</v>
      </c>
      <c r="TN83">
        <v>1</v>
      </c>
      <c r="TO83">
        <v>2</v>
      </c>
      <c r="TP83">
        <v>0</v>
      </c>
      <c r="TQ83">
        <v>0</v>
      </c>
      <c r="TR83" s="59">
        <v>45361</v>
      </c>
      <c r="TS83">
        <v>0</v>
      </c>
      <c r="TW83">
        <v>0</v>
      </c>
      <c r="TZ83">
        <v>0</v>
      </c>
      <c r="UD83">
        <v>1</v>
      </c>
      <c r="UG83">
        <v>1</v>
      </c>
      <c r="UH83" t="s">
        <v>5429</v>
      </c>
      <c r="UI83">
        <v>1</v>
      </c>
      <c r="UJ83" t="s">
        <v>5430</v>
      </c>
      <c r="UK83">
        <v>0</v>
      </c>
      <c r="UL83">
        <v>1</v>
      </c>
      <c r="UM83">
        <v>1</v>
      </c>
      <c r="UN83">
        <v>2</v>
      </c>
      <c r="UO83">
        <v>0</v>
      </c>
      <c r="UP83">
        <v>0</v>
      </c>
      <c r="UQ83" s="59">
        <v>45389</v>
      </c>
      <c r="UR83">
        <v>0</v>
      </c>
      <c r="UV83">
        <v>0</v>
      </c>
      <c r="UY83">
        <v>0</v>
      </c>
      <c r="VC83">
        <v>1</v>
      </c>
      <c r="VF83">
        <v>1</v>
      </c>
      <c r="VG83" t="s">
        <v>5388</v>
      </c>
      <c r="VH83">
        <v>1</v>
      </c>
      <c r="VI83" t="s">
        <v>4578</v>
      </c>
      <c r="VJ83">
        <v>0</v>
      </c>
      <c r="VK83">
        <v>1</v>
      </c>
      <c r="VL83">
        <v>1</v>
      </c>
      <c r="VM83">
        <v>2</v>
      </c>
      <c r="VN83">
        <v>0</v>
      </c>
      <c r="VO83">
        <v>0</v>
      </c>
      <c r="VP83" s="59">
        <v>45437</v>
      </c>
      <c r="VQ83">
        <v>0</v>
      </c>
      <c r="VU83">
        <v>0</v>
      </c>
      <c r="VX83">
        <v>0</v>
      </c>
      <c r="WB83">
        <v>0</v>
      </c>
      <c r="WE83">
        <v>1</v>
      </c>
      <c r="WF83" t="s">
        <v>5431</v>
      </c>
      <c r="WG83">
        <v>1</v>
      </c>
      <c r="WH83" t="s">
        <v>5432</v>
      </c>
      <c r="WI83">
        <v>0</v>
      </c>
      <c r="WJ83">
        <v>1</v>
      </c>
      <c r="WK83">
        <v>1</v>
      </c>
      <c r="WL83">
        <v>2</v>
      </c>
      <c r="WM83">
        <v>0</v>
      </c>
      <c r="WN83">
        <v>0</v>
      </c>
      <c r="WO83" s="59">
        <v>45456</v>
      </c>
      <c r="WP83">
        <v>0</v>
      </c>
      <c r="WT83">
        <v>0</v>
      </c>
      <c r="WW83">
        <v>0</v>
      </c>
      <c r="XA83">
        <v>1</v>
      </c>
      <c r="XD83">
        <v>1</v>
      </c>
      <c r="XE83" t="s">
        <v>5433</v>
      </c>
      <c r="XF83">
        <v>1</v>
      </c>
      <c r="XG83" t="s">
        <v>5434</v>
      </c>
      <c r="XH83">
        <v>1</v>
      </c>
      <c r="XI83">
        <v>1</v>
      </c>
      <c r="XJ83">
        <v>1</v>
      </c>
      <c r="XK83">
        <v>2</v>
      </c>
      <c r="XL83">
        <v>0</v>
      </c>
      <c r="XM83">
        <v>0</v>
      </c>
      <c r="XN83" s="59">
        <v>45475</v>
      </c>
      <c r="XO83">
        <v>0</v>
      </c>
      <c r="XS83">
        <v>0</v>
      </c>
      <c r="XV83">
        <v>0</v>
      </c>
      <c r="XZ83">
        <v>1</v>
      </c>
      <c r="YC83">
        <v>1</v>
      </c>
      <c r="YD83" t="s">
        <v>4578</v>
      </c>
      <c r="YE83">
        <v>1</v>
      </c>
      <c r="YF83" t="s">
        <v>5435</v>
      </c>
      <c r="YG83">
        <v>1</v>
      </c>
      <c r="YH83">
        <v>1</v>
      </c>
      <c r="YI83">
        <v>2</v>
      </c>
      <c r="YJ83">
        <v>1</v>
      </c>
      <c r="YK83">
        <v>0</v>
      </c>
      <c r="YL83">
        <v>0</v>
      </c>
      <c r="YM83" s="59">
        <v>45475</v>
      </c>
      <c r="YN83">
        <v>12.8</v>
      </c>
      <c r="YP83" s="59">
        <v>45499</v>
      </c>
      <c r="YQ83">
        <v>0</v>
      </c>
      <c r="YU83">
        <v>0</v>
      </c>
      <c r="YX83">
        <v>0</v>
      </c>
      <c r="ZB83">
        <v>1</v>
      </c>
      <c r="ZE83">
        <v>1</v>
      </c>
      <c r="ZF83" t="s">
        <v>5436</v>
      </c>
      <c r="ZG83">
        <v>1</v>
      </c>
      <c r="ZH83" t="s">
        <v>5437</v>
      </c>
      <c r="ZI83">
        <v>0</v>
      </c>
      <c r="ZJ83">
        <v>1</v>
      </c>
      <c r="ZK83">
        <v>1</v>
      </c>
      <c r="ZL83">
        <v>2</v>
      </c>
      <c r="ZM83">
        <v>0</v>
      </c>
      <c r="ZN83">
        <v>0</v>
      </c>
      <c r="ZO83">
        <v>1</v>
      </c>
      <c r="ZP83" s="59">
        <v>45519</v>
      </c>
      <c r="ZQ83" s="59">
        <v>45542</v>
      </c>
      <c r="ZR83">
        <v>0</v>
      </c>
      <c r="ZV83">
        <v>0</v>
      </c>
      <c r="ZY83">
        <v>0</v>
      </c>
      <c r="AAC83">
        <v>1</v>
      </c>
      <c r="AAF83">
        <v>1</v>
      </c>
      <c r="AAG83" t="s">
        <v>5438</v>
      </c>
      <c r="AAH83">
        <v>1</v>
      </c>
      <c r="AAI83" t="s">
        <v>5061</v>
      </c>
      <c r="AAJ83">
        <v>1</v>
      </c>
      <c r="AAK83">
        <v>1</v>
      </c>
      <c r="AAL83">
        <v>1</v>
      </c>
      <c r="AAM83">
        <v>2</v>
      </c>
      <c r="AAN83">
        <v>0</v>
      </c>
      <c r="AAO83">
        <v>0</v>
      </c>
      <c r="AAP83" s="59">
        <v>45634</v>
      </c>
      <c r="AAQ83">
        <v>0</v>
      </c>
      <c r="AAU83">
        <v>0</v>
      </c>
      <c r="AAX83">
        <v>0</v>
      </c>
      <c r="ABB83">
        <v>1</v>
      </c>
      <c r="ABE83">
        <v>1</v>
      </c>
      <c r="ABF83" t="s">
        <v>5439</v>
      </c>
      <c r="ABG83">
        <v>1</v>
      </c>
      <c r="ABH83" t="s">
        <v>5440</v>
      </c>
      <c r="ABI83">
        <v>0</v>
      </c>
      <c r="ABJ83">
        <v>-1</v>
      </c>
      <c r="ABK83">
        <v>1</v>
      </c>
      <c r="ABL83">
        <v>2</v>
      </c>
      <c r="ABM83">
        <v>0</v>
      </c>
      <c r="ABN83">
        <v>0</v>
      </c>
      <c r="ABO83" s="59">
        <v>45632</v>
      </c>
      <c r="ABP83" s="58">
        <f t="shared" si="10"/>
        <v>32.62696783025325</v>
      </c>
      <c r="ABQ83">
        <v>39.799999999999997</v>
      </c>
      <c r="ABR83">
        <v>147.5</v>
      </c>
      <c r="ABS83" s="15">
        <v>41</v>
      </c>
      <c r="ABT83">
        <v>13</v>
      </c>
      <c r="ABU83" t="s">
        <v>20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 s="59">
        <v>45633</v>
      </c>
    </row>
    <row r="84" spans="1:763" x14ac:dyDescent="0.25">
      <c r="A84">
        <v>83</v>
      </c>
      <c r="B84" s="15" t="s">
        <v>4545</v>
      </c>
      <c r="C84" s="15" t="s">
        <v>5407</v>
      </c>
      <c r="D84" s="72" t="s">
        <v>4645</v>
      </c>
      <c r="E84" s="15" t="s">
        <v>4771</v>
      </c>
      <c r="F84" s="72" t="s">
        <v>5443</v>
      </c>
      <c r="G84" s="138">
        <v>40036</v>
      </c>
      <c r="H84" s="72">
        <v>0</v>
      </c>
      <c r="I84" s="145">
        <v>44685</v>
      </c>
      <c r="J84" s="174">
        <f t="shared" si="11"/>
        <v>12.728268309377139</v>
      </c>
      <c r="K84" s="175">
        <v>34.200000000000003</v>
      </c>
      <c r="L84" s="175">
        <v>1.42</v>
      </c>
      <c r="M84" s="110"/>
      <c r="N84" s="110"/>
      <c r="O84" s="110"/>
      <c r="P84" s="110">
        <v>-1.9</v>
      </c>
      <c r="Q84" s="110" t="s">
        <v>28</v>
      </c>
      <c r="R84" s="110">
        <v>-0.73</v>
      </c>
      <c r="S84" s="110" t="s">
        <v>20</v>
      </c>
      <c r="T84" s="177">
        <v>13.2</v>
      </c>
      <c r="U84" s="178">
        <v>0</v>
      </c>
      <c r="V84" s="174">
        <v>0</v>
      </c>
      <c r="W84" s="174">
        <v>0</v>
      </c>
      <c r="X84" s="174">
        <v>0</v>
      </c>
      <c r="Y84" s="174">
        <v>1</v>
      </c>
      <c r="Z84" s="174">
        <v>1</v>
      </c>
      <c r="AA84" s="174">
        <v>0</v>
      </c>
      <c r="AB84" s="174">
        <v>0</v>
      </c>
      <c r="AC84" s="174">
        <v>0</v>
      </c>
      <c r="AD84" s="174">
        <v>0</v>
      </c>
      <c r="AE84" s="174">
        <v>0</v>
      </c>
      <c r="AF84">
        <v>1</v>
      </c>
      <c r="AH84">
        <v>1</v>
      </c>
      <c r="AI84">
        <v>1</v>
      </c>
      <c r="AK84">
        <v>0</v>
      </c>
      <c r="AL84">
        <v>1</v>
      </c>
      <c r="AM84">
        <v>4</v>
      </c>
      <c r="AO84">
        <v>0</v>
      </c>
      <c r="AT84" s="68">
        <v>1</v>
      </c>
      <c r="AU84" s="140" t="s">
        <v>4618</v>
      </c>
      <c r="AV84" s="68">
        <v>1</v>
      </c>
      <c r="AW84" s="68"/>
      <c r="AX84" s="68"/>
      <c r="AY84" s="68">
        <v>1</v>
      </c>
      <c r="AZ84" s="68"/>
      <c r="BA84" s="179">
        <v>44779</v>
      </c>
      <c r="BB84" s="68"/>
      <c r="BC84" s="68"/>
      <c r="BD84" s="68"/>
      <c r="BE84" s="68"/>
      <c r="BF84" s="68">
        <v>0</v>
      </c>
      <c r="BG84" s="68">
        <v>1</v>
      </c>
      <c r="BH84" s="68">
        <v>1</v>
      </c>
      <c r="BI84" s="68">
        <v>1</v>
      </c>
      <c r="BJ84" s="68"/>
      <c r="BK84" s="68">
        <v>1</v>
      </c>
      <c r="BL84" s="68" t="s">
        <v>5241</v>
      </c>
      <c r="BM84" s="68">
        <v>1</v>
      </c>
      <c r="BN84" s="68" t="s">
        <v>5241</v>
      </c>
      <c r="BO84" s="68">
        <v>1</v>
      </c>
      <c r="BP84" s="68">
        <v>1</v>
      </c>
      <c r="BQ84" s="68">
        <v>2</v>
      </c>
      <c r="BR84" s="68">
        <v>2</v>
      </c>
      <c r="BS84" s="68">
        <v>0</v>
      </c>
      <c r="BT84" s="68">
        <v>0</v>
      </c>
      <c r="BU84" s="179">
        <v>44807</v>
      </c>
      <c r="BV84" s="68"/>
      <c r="BW84" s="68"/>
      <c r="BX84" s="68"/>
      <c r="BY84" s="68"/>
      <c r="BZ84" s="68">
        <v>99</v>
      </c>
      <c r="CA84" s="15">
        <v>1</v>
      </c>
      <c r="CB84" s="68"/>
      <c r="CC84" s="68">
        <v>1</v>
      </c>
      <c r="CD84" s="68"/>
      <c r="CE84" s="68">
        <v>1</v>
      </c>
      <c r="CF84" s="15" t="s">
        <v>5241</v>
      </c>
      <c r="CG84" s="68">
        <v>1</v>
      </c>
      <c r="CH84" s="15" t="s">
        <v>5241</v>
      </c>
      <c r="CI84" s="15">
        <v>1</v>
      </c>
      <c r="CJ84" s="15">
        <v>1</v>
      </c>
      <c r="CK84" s="15">
        <v>1</v>
      </c>
      <c r="CL84" s="15">
        <v>2</v>
      </c>
      <c r="CM84" s="15">
        <v>0</v>
      </c>
      <c r="CN84" s="15">
        <v>0</v>
      </c>
      <c r="CO84" s="15">
        <v>1</v>
      </c>
      <c r="CP84" s="150">
        <v>44842</v>
      </c>
      <c r="CX84" s="15">
        <v>99</v>
      </c>
      <c r="CY84" s="15">
        <v>1</v>
      </c>
      <c r="DC84" s="15">
        <v>1</v>
      </c>
      <c r="DD84" s="15" t="s">
        <v>4912</v>
      </c>
      <c r="DE84" s="15">
        <v>1</v>
      </c>
      <c r="DF84" s="15" t="s">
        <v>4807</v>
      </c>
      <c r="DG84" s="15">
        <v>0</v>
      </c>
      <c r="DH84" s="15">
        <v>1</v>
      </c>
      <c r="DI84" s="15">
        <v>1</v>
      </c>
      <c r="DJ84" s="15">
        <v>0</v>
      </c>
      <c r="DK84" s="15">
        <v>0</v>
      </c>
      <c r="DL84" s="15">
        <v>0</v>
      </c>
      <c r="DM84" s="179">
        <v>44870</v>
      </c>
      <c r="DN84" s="68"/>
      <c r="DO84" s="68"/>
      <c r="DP84" s="68"/>
      <c r="DQ84" s="68"/>
      <c r="DR84" s="68"/>
      <c r="DS84" s="68"/>
      <c r="DT84" s="68">
        <v>1</v>
      </c>
      <c r="DV84" s="68">
        <v>1</v>
      </c>
      <c r="DW84" s="68" t="s">
        <v>4557</v>
      </c>
      <c r="DX84" s="68">
        <v>1</v>
      </c>
      <c r="DY84" s="68" t="s">
        <v>5409</v>
      </c>
      <c r="DZ84" s="68">
        <v>1</v>
      </c>
      <c r="EA84" s="68" t="s">
        <v>5410</v>
      </c>
      <c r="EB84" s="68">
        <v>1</v>
      </c>
      <c r="EC84" s="68"/>
      <c r="ED84" s="68"/>
      <c r="EE84" s="68">
        <v>2</v>
      </c>
      <c r="EF84" s="68"/>
      <c r="EG84" s="68"/>
      <c r="EH84" s="68">
        <v>1</v>
      </c>
      <c r="EI84" s="179">
        <v>44898</v>
      </c>
      <c r="EJ84" s="68"/>
      <c r="EK84" s="68"/>
      <c r="EL84" s="68"/>
      <c r="EM84" s="68"/>
      <c r="EN84" s="68"/>
      <c r="EO84" s="68"/>
      <c r="EP84" s="68"/>
      <c r="EQ84" s="68">
        <v>0</v>
      </c>
      <c r="ES84" s="68"/>
      <c r="ET84" s="68"/>
      <c r="EU84" s="68"/>
      <c r="EV84" s="68"/>
      <c r="EW84" s="68" t="s">
        <v>4557</v>
      </c>
      <c r="EX84" s="68">
        <v>1</v>
      </c>
      <c r="EY84" s="68" t="s">
        <v>5411</v>
      </c>
      <c r="EZ84" s="68">
        <v>1</v>
      </c>
      <c r="FA84" s="68" t="s">
        <v>5412</v>
      </c>
      <c r="FB84" s="68">
        <v>1</v>
      </c>
      <c r="FC84" s="68">
        <v>1</v>
      </c>
      <c r="FD84" s="68">
        <v>1</v>
      </c>
      <c r="FE84" s="15">
        <v>2</v>
      </c>
      <c r="FF84" s="68">
        <v>0</v>
      </c>
      <c r="FG84" s="68">
        <v>0</v>
      </c>
      <c r="FH84" s="150">
        <v>44933</v>
      </c>
      <c r="FI84" s="68"/>
      <c r="FJ84" s="68"/>
      <c r="FK84" s="147"/>
      <c r="FR84">
        <v>1</v>
      </c>
      <c r="FU84">
        <v>1</v>
      </c>
      <c r="FV84" t="s">
        <v>4557</v>
      </c>
      <c r="FW84">
        <v>1</v>
      </c>
      <c r="FX84" t="s">
        <v>5413</v>
      </c>
      <c r="FY84">
        <v>1</v>
      </c>
      <c r="FZ84" t="s">
        <v>5414</v>
      </c>
      <c r="GA84">
        <v>1</v>
      </c>
      <c r="GB84">
        <v>1</v>
      </c>
      <c r="GC84">
        <v>-1</v>
      </c>
      <c r="GD84">
        <v>2</v>
      </c>
      <c r="GE84">
        <v>0</v>
      </c>
      <c r="GF84">
        <v>0</v>
      </c>
      <c r="GG84" s="59">
        <v>44962</v>
      </c>
      <c r="GO84">
        <v>0</v>
      </c>
      <c r="GS84">
        <v>1</v>
      </c>
      <c r="GT84">
        <v>1</v>
      </c>
      <c r="GU84" t="s">
        <v>4557</v>
      </c>
      <c r="GV84">
        <v>1</v>
      </c>
      <c r="GW84" t="s">
        <v>5415</v>
      </c>
      <c r="GX84">
        <v>1</v>
      </c>
      <c r="GY84" t="s">
        <v>5415</v>
      </c>
      <c r="GZ84">
        <v>1</v>
      </c>
      <c r="HA84">
        <v>1</v>
      </c>
      <c r="HB84">
        <v>1</v>
      </c>
      <c r="HC84">
        <v>2</v>
      </c>
      <c r="HD84">
        <v>0</v>
      </c>
      <c r="HE84">
        <v>0</v>
      </c>
      <c r="HF84" s="59">
        <v>44996</v>
      </c>
      <c r="HP84">
        <v>1</v>
      </c>
      <c r="HS84">
        <v>1</v>
      </c>
      <c r="HU84">
        <v>1</v>
      </c>
      <c r="HV84" t="s">
        <v>5416</v>
      </c>
      <c r="HW84">
        <v>1</v>
      </c>
      <c r="HX84" t="s">
        <v>5202</v>
      </c>
      <c r="HY84">
        <v>1</v>
      </c>
      <c r="HZ84">
        <v>1</v>
      </c>
      <c r="IA84">
        <v>1</v>
      </c>
      <c r="IB84">
        <v>0</v>
      </c>
      <c r="IC84">
        <v>0</v>
      </c>
      <c r="ID84">
        <v>0</v>
      </c>
      <c r="IE84" s="59">
        <v>45020</v>
      </c>
      <c r="IM84">
        <v>0</v>
      </c>
      <c r="IR84">
        <v>0</v>
      </c>
      <c r="IS84" t="s">
        <v>4865</v>
      </c>
      <c r="IT84">
        <v>1</v>
      </c>
      <c r="IU84" t="s">
        <v>5417</v>
      </c>
      <c r="IV84">
        <v>1</v>
      </c>
      <c r="IW84" t="s">
        <v>5042</v>
      </c>
      <c r="IX84">
        <v>1</v>
      </c>
      <c r="IY84">
        <v>1</v>
      </c>
      <c r="IZ84">
        <v>-1</v>
      </c>
      <c r="JA84">
        <v>2</v>
      </c>
      <c r="JB84">
        <v>0</v>
      </c>
      <c r="JC84">
        <v>0</v>
      </c>
      <c r="JD84">
        <v>1</v>
      </c>
      <c r="JE84" s="59">
        <v>45068</v>
      </c>
      <c r="JF84" s="59">
        <v>45068</v>
      </c>
      <c r="JN84">
        <v>0</v>
      </c>
      <c r="JS84">
        <v>1</v>
      </c>
      <c r="JU84">
        <v>1</v>
      </c>
      <c r="JV84" t="s">
        <v>5418</v>
      </c>
      <c r="JW84">
        <v>1</v>
      </c>
      <c r="JX84" t="s">
        <v>5419</v>
      </c>
      <c r="JY84">
        <v>1</v>
      </c>
      <c r="JZ84">
        <v>1</v>
      </c>
      <c r="KA84">
        <v>1</v>
      </c>
      <c r="KB84">
        <v>2</v>
      </c>
      <c r="KC84">
        <v>0</v>
      </c>
      <c r="KD84">
        <v>0</v>
      </c>
      <c r="KE84" s="59">
        <v>45094</v>
      </c>
      <c r="KF84">
        <v>0</v>
      </c>
      <c r="KM84">
        <v>0</v>
      </c>
      <c r="KQ84">
        <v>1</v>
      </c>
      <c r="KR84">
        <v>1</v>
      </c>
      <c r="KS84" t="s">
        <v>4557</v>
      </c>
      <c r="KT84">
        <v>1</v>
      </c>
      <c r="KU84" t="s">
        <v>4736</v>
      </c>
      <c r="KV84">
        <v>1</v>
      </c>
      <c r="KW84" t="s">
        <v>4578</v>
      </c>
      <c r="KX84">
        <v>1</v>
      </c>
      <c r="KY84">
        <v>1</v>
      </c>
      <c r="KZ84">
        <v>1</v>
      </c>
      <c r="LA84">
        <v>2</v>
      </c>
      <c r="LB84">
        <v>0</v>
      </c>
      <c r="LC84">
        <v>0</v>
      </c>
      <c r="LD84" s="59">
        <v>45133</v>
      </c>
      <c r="LE84">
        <v>0</v>
      </c>
      <c r="LI84">
        <v>0</v>
      </c>
      <c r="LL84">
        <v>0</v>
      </c>
      <c r="LP84">
        <v>1</v>
      </c>
      <c r="LQ84">
        <v>1</v>
      </c>
      <c r="LR84" t="s">
        <v>4865</v>
      </c>
      <c r="LS84">
        <v>1</v>
      </c>
      <c r="LT84" t="s">
        <v>5420</v>
      </c>
      <c r="LU84">
        <v>1</v>
      </c>
      <c r="LV84" t="s">
        <v>5421</v>
      </c>
      <c r="LW84">
        <v>0</v>
      </c>
      <c r="LX84">
        <v>1</v>
      </c>
      <c r="LY84">
        <v>1</v>
      </c>
      <c r="LZ84">
        <v>2</v>
      </c>
      <c r="MA84">
        <v>0</v>
      </c>
      <c r="MB84">
        <v>0</v>
      </c>
      <c r="MC84" s="59">
        <v>45163</v>
      </c>
      <c r="MD84">
        <v>0</v>
      </c>
      <c r="MH84">
        <v>0</v>
      </c>
      <c r="MK84">
        <v>0</v>
      </c>
      <c r="MO84">
        <v>1</v>
      </c>
      <c r="MP84">
        <v>1</v>
      </c>
      <c r="MQ84" t="s">
        <v>4865</v>
      </c>
      <c r="MR84">
        <v>1</v>
      </c>
      <c r="MS84" t="s">
        <v>4578</v>
      </c>
      <c r="MT84">
        <v>1</v>
      </c>
      <c r="MU84" t="s">
        <v>5422</v>
      </c>
      <c r="MV84">
        <v>1</v>
      </c>
      <c r="MW84">
        <v>1</v>
      </c>
      <c r="MX84">
        <v>1</v>
      </c>
      <c r="MY84">
        <v>2</v>
      </c>
      <c r="MZ84">
        <v>0</v>
      </c>
      <c r="NA84">
        <v>0</v>
      </c>
      <c r="NB84" s="59">
        <v>45178</v>
      </c>
      <c r="NC84">
        <v>0</v>
      </c>
      <c r="NG84">
        <v>0</v>
      </c>
      <c r="NJ84">
        <v>0</v>
      </c>
      <c r="NQ84">
        <v>1</v>
      </c>
      <c r="NR84" t="s">
        <v>5423</v>
      </c>
      <c r="NS84">
        <v>1</v>
      </c>
      <c r="NT84" t="s">
        <v>5061</v>
      </c>
      <c r="NU84">
        <v>0</v>
      </c>
      <c r="NV84">
        <v>1</v>
      </c>
      <c r="NW84">
        <v>1</v>
      </c>
      <c r="NX84">
        <v>2</v>
      </c>
      <c r="NY84">
        <v>0</v>
      </c>
      <c r="NZ84">
        <v>0</v>
      </c>
      <c r="OA84" s="59">
        <v>45226</v>
      </c>
      <c r="OB84">
        <v>0</v>
      </c>
      <c r="OF84">
        <v>1</v>
      </c>
      <c r="OG84">
        <v>30</v>
      </c>
      <c r="OH84">
        <v>0</v>
      </c>
      <c r="OI84">
        <v>1</v>
      </c>
      <c r="OP84">
        <v>1</v>
      </c>
      <c r="OQ84" t="s">
        <v>5008</v>
      </c>
      <c r="OR84">
        <v>1</v>
      </c>
      <c r="OS84" t="s">
        <v>5424</v>
      </c>
      <c r="OT84">
        <v>0</v>
      </c>
      <c r="OU84">
        <v>1</v>
      </c>
      <c r="OV84">
        <v>1</v>
      </c>
      <c r="OW84">
        <v>2</v>
      </c>
      <c r="OX84">
        <v>0</v>
      </c>
      <c r="OY84">
        <v>0</v>
      </c>
      <c r="OZ84" s="59">
        <v>45248</v>
      </c>
      <c r="PA84">
        <v>0</v>
      </c>
      <c r="PE84">
        <v>0</v>
      </c>
      <c r="PH84">
        <v>0</v>
      </c>
      <c r="PL84">
        <v>0</v>
      </c>
      <c r="PO84">
        <v>1</v>
      </c>
      <c r="PP84" t="s">
        <v>5008</v>
      </c>
      <c r="PQ84">
        <v>1</v>
      </c>
      <c r="PR84" t="s">
        <v>5425</v>
      </c>
      <c r="PS84">
        <v>0</v>
      </c>
      <c r="PT84">
        <v>1</v>
      </c>
      <c r="PU84">
        <v>1</v>
      </c>
      <c r="PV84">
        <v>1</v>
      </c>
      <c r="PW84">
        <v>0</v>
      </c>
      <c r="PX84">
        <v>0</v>
      </c>
      <c r="PY84" s="59">
        <v>45225</v>
      </c>
      <c r="PZ84" s="15" t="s">
        <v>4771</v>
      </c>
      <c r="QA84" s="111">
        <f t="shared" si="9"/>
        <v>14.206707734428473</v>
      </c>
      <c r="QB84" s="175">
        <v>40.700000000000003</v>
      </c>
      <c r="QC84" s="76">
        <v>147.69999999999999</v>
      </c>
      <c r="QD84" s="176" t="s">
        <v>5444</v>
      </c>
      <c r="QE84" s="177" t="s">
        <v>20</v>
      </c>
      <c r="QF84" s="177" t="s">
        <v>4625</v>
      </c>
      <c r="QG84">
        <v>0</v>
      </c>
      <c r="QH84">
        <v>0</v>
      </c>
      <c r="QI84">
        <v>0</v>
      </c>
      <c r="QJ84">
        <v>0</v>
      </c>
      <c r="QK84">
        <v>1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 s="59">
        <v>45227</v>
      </c>
      <c r="QU84" s="59">
        <v>45270</v>
      </c>
      <c r="QV84">
        <v>0</v>
      </c>
      <c r="QZ84">
        <v>0</v>
      </c>
      <c r="RC84">
        <v>0</v>
      </c>
      <c r="RG84">
        <v>1</v>
      </c>
      <c r="RJ84">
        <v>1</v>
      </c>
      <c r="RK84" t="s">
        <v>5261</v>
      </c>
      <c r="RL84">
        <v>1</v>
      </c>
      <c r="RM84" t="s">
        <v>5426</v>
      </c>
      <c r="RN84">
        <v>0</v>
      </c>
      <c r="RO84">
        <v>1</v>
      </c>
      <c r="RP84">
        <v>1</v>
      </c>
      <c r="RQ84">
        <v>0</v>
      </c>
      <c r="RR84">
        <v>0</v>
      </c>
      <c r="RS84">
        <v>0</v>
      </c>
      <c r="RT84" s="59">
        <v>45305</v>
      </c>
      <c r="RU84">
        <v>0</v>
      </c>
      <c r="RY84">
        <v>0</v>
      </c>
      <c r="SB84">
        <v>0</v>
      </c>
      <c r="SF84">
        <v>1</v>
      </c>
      <c r="SI84">
        <v>1</v>
      </c>
      <c r="SJ84" t="s">
        <v>5008</v>
      </c>
      <c r="SK84">
        <v>1</v>
      </c>
      <c r="SL84" t="s">
        <v>5008</v>
      </c>
      <c r="SM84">
        <v>0</v>
      </c>
      <c r="SN84">
        <v>1</v>
      </c>
      <c r="SO84">
        <v>1</v>
      </c>
      <c r="SP84">
        <v>2</v>
      </c>
      <c r="SQ84">
        <v>0</v>
      </c>
      <c r="SR84">
        <v>0</v>
      </c>
      <c r="SS84" s="59">
        <v>45333</v>
      </c>
      <c r="ST84">
        <v>0</v>
      </c>
      <c r="SX84">
        <v>0</v>
      </c>
      <c r="TA84">
        <v>0</v>
      </c>
      <c r="TE84">
        <v>1</v>
      </c>
      <c r="TF84">
        <v>1</v>
      </c>
      <c r="TH84">
        <v>1</v>
      </c>
      <c r="TI84" t="s">
        <v>5427</v>
      </c>
      <c r="TJ84">
        <v>1</v>
      </c>
      <c r="TK84" t="s">
        <v>5428</v>
      </c>
      <c r="TL84">
        <v>1</v>
      </c>
      <c r="TM84">
        <v>1</v>
      </c>
      <c r="TN84">
        <v>1</v>
      </c>
      <c r="TO84">
        <v>2</v>
      </c>
      <c r="TP84">
        <v>0</v>
      </c>
      <c r="TQ84">
        <v>0</v>
      </c>
      <c r="TR84" s="59">
        <v>45361</v>
      </c>
      <c r="TS84">
        <v>0</v>
      </c>
      <c r="TW84">
        <v>0</v>
      </c>
      <c r="TZ84">
        <v>0</v>
      </c>
      <c r="UD84">
        <v>1</v>
      </c>
      <c r="UG84">
        <v>1</v>
      </c>
      <c r="UH84" t="s">
        <v>5429</v>
      </c>
      <c r="UI84">
        <v>1</v>
      </c>
      <c r="UJ84" t="s">
        <v>5430</v>
      </c>
      <c r="UK84">
        <v>0</v>
      </c>
      <c r="UL84">
        <v>1</v>
      </c>
      <c r="UM84">
        <v>1</v>
      </c>
      <c r="UN84">
        <v>2</v>
      </c>
      <c r="UO84">
        <v>0</v>
      </c>
      <c r="UP84">
        <v>0</v>
      </c>
      <c r="UQ84" s="59">
        <v>45389</v>
      </c>
      <c r="UR84">
        <v>0</v>
      </c>
      <c r="UV84">
        <v>0</v>
      </c>
      <c r="UY84">
        <v>0</v>
      </c>
      <c r="VC84">
        <v>1</v>
      </c>
      <c r="VF84">
        <v>1</v>
      </c>
      <c r="VG84" t="s">
        <v>5388</v>
      </c>
      <c r="VH84">
        <v>1</v>
      </c>
      <c r="VI84" t="s">
        <v>4578</v>
      </c>
      <c r="VJ84">
        <v>0</v>
      </c>
      <c r="VK84">
        <v>1</v>
      </c>
      <c r="VL84">
        <v>1</v>
      </c>
      <c r="VM84">
        <v>2</v>
      </c>
      <c r="VN84">
        <v>0</v>
      </c>
      <c r="VO84">
        <v>0</v>
      </c>
      <c r="VP84" s="59">
        <v>45437</v>
      </c>
      <c r="VQ84">
        <v>0</v>
      </c>
      <c r="VU84">
        <v>0</v>
      </c>
      <c r="VX84">
        <v>0</v>
      </c>
      <c r="WB84">
        <v>0</v>
      </c>
      <c r="WE84">
        <v>1</v>
      </c>
      <c r="WF84" t="s">
        <v>5431</v>
      </c>
      <c r="WG84">
        <v>1</v>
      </c>
      <c r="WH84" t="s">
        <v>5432</v>
      </c>
      <c r="WI84">
        <v>0</v>
      </c>
      <c r="WJ84">
        <v>1</v>
      </c>
      <c r="WK84">
        <v>1</v>
      </c>
      <c r="WL84">
        <v>2</v>
      </c>
      <c r="WM84">
        <v>0</v>
      </c>
      <c r="WN84">
        <v>0</v>
      </c>
      <c r="WO84" s="59">
        <v>45456</v>
      </c>
      <c r="WP84">
        <v>0</v>
      </c>
      <c r="WT84">
        <v>0</v>
      </c>
      <c r="WW84">
        <v>0</v>
      </c>
      <c r="XA84">
        <v>1</v>
      </c>
      <c r="XD84">
        <v>1</v>
      </c>
      <c r="XE84" t="s">
        <v>5433</v>
      </c>
      <c r="XF84">
        <v>1</v>
      </c>
      <c r="XG84" t="s">
        <v>5434</v>
      </c>
      <c r="XH84">
        <v>1</v>
      </c>
      <c r="XI84">
        <v>1</v>
      </c>
      <c r="XJ84">
        <v>1</v>
      </c>
      <c r="XK84">
        <v>2</v>
      </c>
      <c r="XL84">
        <v>0</v>
      </c>
      <c r="XM84">
        <v>0</v>
      </c>
      <c r="XN84" s="59">
        <v>45475</v>
      </c>
      <c r="XO84">
        <v>0</v>
      </c>
      <c r="XS84">
        <v>0</v>
      </c>
      <c r="XV84">
        <v>0</v>
      </c>
      <c r="XZ84">
        <v>1</v>
      </c>
      <c r="YC84">
        <v>1</v>
      </c>
      <c r="YD84" t="s">
        <v>4578</v>
      </c>
      <c r="YE84">
        <v>1</v>
      </c>
      <c r="YF84" t="s">
        <v>5435</v>
      </c>
      <c r="YG84">
        <v>1</v>
      </c>
      <c r="YH84">
        <v>1</v>
      </c>
      <c r="YI84">
        <v>2</v>
      </c>
      <c r="YJ84">
        <v>1</v>
      </c>
      <c r="YK84">
        <v>0</v>
      </c>
      <c r="YL84">
        <v>0</v>
      </c>
      <c r="YM84" s="59">
        <v>45475</v>
      </c>
      <c r="YN84">
        <v>13.9</v>
      </c>
      <c r="YP84" s="59">
        <v>45499</v>
      </c>
      <c r="YQ84">
        <v>0</v>
      </c>
      <c r="YU84">
        <v>0</v>
      </c>
      <c r="YX84">
        <v>0</v>
      </c>
      <c r="ZB84">
        <v>1</v>
      </c>
      <c r="ZE84">
        <v>1</v>
      </c>
      <c r="ZF84" t="s">
        <v>5436</v>
      </c>
      <c r="ZG84">
        <v>1</v>
      </c>
      <c r="ZH84" t="s">
        <v>5437</v>
      </c>
      <c r="ZI84">
        <v>0</v>
      </c>
      <c r="ZJ84">
        <v>1</v>
      </c>
      <c r="ZK84">
        <v>1</v>
      </c>
      <c r="ZL84">
        <v>2</v>
      </c>
      <c r="ZM84">
        <v>0</v>
      </c>
      <c r="ZN84">
        <v>0</v>
      </c>
      <c r="ZO84">
        <v>1</v>
      </c>
      <c r="ZP84" s="59">
        <v>45519</v>
      </c>
      <c r="ZQ84" s="59">
        <v>45542</v>
      </c>
      <c r="ZR84">
        <v>0</v>
      </c>
      <c r="ZV84">
        <v>0</v>
      </c>
      <c r="ZY84">
        <v>0</v>
      </c>
      <c r="AAC84">
        <v>1</v>
      </c>
      <c r="AAF84">
        <v>1</v>
      </c>
      <c r="AAG84" t="s">
        <v>5438</v>
      </c>
      <c r="AAH84">
        <v>1</v>
      </c>
      <c r="AAI84" t="s">
        <v>5061</v>
      </c>
      <c r="AAJ84">
        <v>1</v>
      </c>
      <c r="AAK84">
        <v>1</v>
      </c>
      <c r="AAL84">
        <v>1</v>
      </c>
      <c r="AAM84">
        <v>2</v>
      </c>
      <c r="AAN84">
        <v>0</v>
      </c>
      <c r="AAO84">
        <v>0</v>
      </c>
      <c r="AAP84" s="59">
        <v>45634</v>
      </c>
      <c r="AAQ84">
        <v>0</v>
      </c>
      <c r="AAU84">
        <v>0</v>
      </c>
      <c r="AAX84">
        <v>0</v>
      </c>
      <c r="ABB84">
        <v>1</v>
      </c>
      <c r="ABE84">
        <v>1</v>
      </c>
      <c r="ABF84" t="s">
        <v>5439</v>
      </c>
      <c r="ABG84">
        <v>1</v>
      </c>
      <c r="ABH84" t="s">
        <v>5440</v>
      </c>
      <c r="ABI84">
        <v>0</v>
      </c>
      <c r="ABJ84">
        <v>-1</v>
      </c>
      <c r="ABK84">
        <v>1</v>
      </c>
      <c r="ABL84">
        <v>2</v>
      </c>
      <c r="ABM84">
        <v>0</v>
      </c>
      <c r="ABN84">
        <v>0</v>
      </c>
      <c r="ABO84" s="59">
        <v>45632</v>
      </c>
      <c r="ABP84" s="58">
        <f t="shared" si="10"/>
        <v>15.321013004791238</v>
      </c>
      <c r="ABQ84">
        <v>45.9</v>
      </c>
      <c r="ABR84">
        <v>151</v>
      </c>
      <c r="ABS84" s="15">
        <v>40</v>
      </c>
      <c r="ABT84">
        <v>13.5</v>
      </c>
      <c r="ABU84" t="s">
        <v>20</v>
      </c>
      <c r="ABV84">
        <v>0</v>
      </c>
      <c r="ABW84">
        <v>1</v>
      </c>
      <c r="ABX84">
        <v>1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 s="59">
        <v>45633</v>
      </c>
    </row>
    <row r="85" spans="1:763" x14ac:dyDescent="0.25">
      <c r="A85">
        <v>84</v>
      </c>
      <c r="B85" s="15" t="s">
        <v>4545</v>
      </c>
      <c r="C85" s="15" t="s">
        <v>5407</v>
      </c>
      <c r="D85" s="72" t="s">
        <v>4692</v>
      </c>
      <c r="E85" s="15" t="s">
        <v>4776</v>
      </c>
      <c r="F85" s="72" t="s">
        <v>5445</v>
      </c>
      <c r="G85" s="138">
        <v>40856</v>
      </c>
      <c r="H85" s="72">
        <v>0</v>
      </c>
      <c r="I85" s="145">
        <v>44685</v>
      </c>
      <c r="J85" s="174">
        <f t="shared" si="11"/>
        <v>10.483230663928817</v>
      </c>
      <c r="K85" s="175">
        <v>25.3</v>
      </c>
      <c r="L85" s="175">
        <v>1.296</v>
      </c>
      <c r="M85" s="110"/>
      <c r="N85" s="110"/>
      <c r="O85" s="110"/>
      <c r="P85" s="110">
        <v>-1.85</v>
      </c>
      <c r="Q85" s="110" t="s">
        <v>28</v>
      </c>
      <c r="R85" s="110">
        <v>-1</v>
      </c>
      <c r="S85" s="110" t="s">
        <v>28</v>
      </c>
      <c r="T85" s="177">
        <v>12.6</v>
      </c>
      <c r="U85" s="178">
        <v>0</v>
      </c>
      <c r="V85" s="174">
        <v>0</v>
      </c>
      <c r="W85" s="174">
        <v>0</v>
      </c>
      <c r="X85" s="174">
        <v>0</v>
      </c>
      <c r="Y85" s="174">
        <v>1</v>
      </c>
      <c r="Z85" s="174">
        <v>1</v>
      </c>
      <c r="AA85" s="174">
        <v>0</v>
      </c>
      <c r="AB85" s="174">
        <v>0</v>
      </c>
      <c r="AC85" s="174">
        <v>0</v>
      </c>
      <c r="AD85" s="174">
        <v>1</v>
      </c>
      <c r="AE85" s="174">
        <v>0</v>
      </c>
      <c r="AF85">
        <v>0</v>
      </c>
      <c r="AL85">
        <v>1</v>
      </c>
      <c r="AN85">
        <v>1</v>
      </c>
      <c r="AT85" s="68">
        <v>1</v>
      </c>
      <c r="AU85" s="140" t="s">
        <v>4618</v>
      </c>
      <c r="AV85" s="68">
        <v>1</v>
      </c>
      <c r="AW85" s="68"/>
      <c r="AX85" s="68"/>
      <c r="AY85" s="68">
        <v>99</v>
      </c>
      <c r="AZ85" s="68"/>
      <c r="BA85" s="179">
        <v>44779</v>
      </c>
      <c r="BB85" s="68"/>
      <c r="BC85" s="68"/>
      <c r="BD85" s="68"/>
      <c r="BE85" s="68"/>
      <c r="BF85" s="68">
        <v>0</v>
      </c>
      <c r="BG85" s="68">
        <v>1</v>
      </c>
      <c r="BH85" s="68">
        <v>0</v>
      </c>
      <c r="BI85" s="68">
        <v>1</v>
      </c>
      <c r="BJ85" s="68"/>
      <c r="BK85" s="68">
        <v>1</v>
      </c>
      <c r="BL85" s="68" t="s">
        <v>5241</v>
      </c>
      <c r="BM85" s="68">
        <v>1</v>
      </c>
      <c r="BN85" s="68" t="s">
        <v>5241</v>
      </c>
      <c r="BO85" s="68">
        <v>1</v>
      </c>
      <c r="BP85" s="68">
        <v>1</v>
      </c>
      <c r="BQ85" s="68">
        <v>2</v>
      </c>
      <c r="BR85" s="68">
        <v>2</v>
      </c>
      <c r="BS85" s="68">
        <v>0</v>
      </c>
      <c r="BT85" s="68">
        <v>0</v>
      </c>
      <c r="BU85" s="179">
        <v>44807</v>
      </c>
      <c r="BV85" s="68"/>
      <c r="BW85" s="68"/>
      <c r="BX85" s="68"/>
      <c r="BY85" s="68"/>
      <c r="BZ85" s="68">
        <v>99</v>
      </c>
      <c r="CA85" s="15">
        <v>1</v>
      </c>
      <c r="CB85" s="68"/>
      <c r="CC85" s="68">
        <v>1</v>
      </c>
      <c r="CD85" s="68"/>
      <c r="CE85" s="68">
        <v>1</v>
      </c>
      <c r="CF85" s="15" t="s">
        <v>5241</v>
      </c>
      <c r="CG85" s="68">
        <v>1</v>
      </c>
      <c r="CH85" s="15" t="s">
        <v>5241</v>
      </c>
      <c r="CI85" s="15">
        <v>1</v>
      </c>
      <c r="CJ85" s="15">
        <v>1</v>
      </c>
      <c r="CK85" s="15">
        <v>1</v>
      </c>
      <c r="CL85" s="15">
        <v>2</v>
      </c>
      <c r="CM85" s="15">
        <v>0</v>
      </c>
      <c r="CN85" s="15">
        <v>0</v>
      </c>
      <c r="CO85" s="15">
        <v>1</v>
      </c>
      <c r="CP85" s="150">
        <v>44842</v>
      </c>
      <c r="CX85" s="15">
        <v>99</v>
      </c>
      <c r="CY85" s="15">
        <v>1</v>
      </c>
      <c r="DC85" s="15">
        <v>1</v>
      </c>
      <c r="DD85" s="15" t="s">
        <v>4912</v>
      </c>
      <c r="DE85" s="15">
        <v>1</v>
      </c>
      <c r="DF85" s="15" t="s">
        <v>4807</v>
      </c>
      <c r="DG85" s="15">
        <v>0</v>
      </c>
      <c r="DH85" s="15">
        <v>1</v>
      </c>
      <c r="DI85" s="15">
        <v>1</v>
      </c>
      <c r="DJ85" s="15">
        <v>0</v>
      </c>
      <c r="DK85" s="15">
        <v>0</v>
      </c>
      <c r="DL85" s="15">
        <v>0</v>
      </c>
      <c r="DM85" s="179">
        <v>44870</v>
      </c>
      <c r="DN85" s="68"/>
      <c r="DO85" s="68"/>
      <c r="DP85" s="68"/>
      <c r="DQ85" s="68"/>
      <c r="DR85" s="68"/>
      <c r="DS85" s="68"/>
      <c r="DT85" s="68">
        <v>1</v>
      </c>
      <c r="DV85" s="68">
        <v>1</v>
      </c>
      <c r="DW85" s="68" t="s">
        <v>4557</v>
      </c>
      <c r="DX85" s="68">
        <v>1</v>
      </c>
      <c r="DY85" s="68" t="s">
        <v>5409</v>
      </c>
      <c r="DZ85" s="68">
        <v>1</v>
      </c>
      <c r="EA85" s="68" t="s">
        <v>5410</v>
      </c>
      <c r="EB85" s="68">
        <v>1</v>
      </c>
      <c r="EC85" s="68"/>
      <c r="ED85" s="68"/>
      <c r="EE85" s="68">
        <v>2</v>
      </c>
      <c r="EF85" s="68"/>
      <c r="EG85" s="68"/>
      <c r="EH85" s="68">
        <v>1</v>
      </c>
      <c r="EI85" s="179">
        <v>44898</v>
      </c>
      <c r="EJ85" s="68"/>
      <c r="EK85" s="68"/>
      <c r="EL85" s="68"/>
      <c r="EM85" s="68"/>
      <c r="EN85" s="68"/>
      <c r="EO85" s="68"/>
      <c r="EP85" s="68"/>
      <c r="EQ85" s="68">
        <v>0</v>
      </c>
      <c r="ES85" s="68"/>
      <c r="ET85" s="68"/>
      <c r="EU85" s="68"/>
      <c r="EV85" s="68"/>
      <c r="EW85" s="68" t="s">
        <v>4557</v>
      </c>
      <c r="EX85" s="68">
        <v>1</v>
      </c>
      <c r="EY85" s="68" t="s">
        <v>5411</v>
      </c>
      <c r="EZ85" s="68">
        <v>1</v>
      </c>
      <c r="FA85" s="68" t="s">
        <v>5412</v>
      </c>
      <c r="FB85" s="68">
        <v>1</v>
      </c>
      <c r="FC85" s="68">
        <v>1</v>
      </c>
      <c r="FD85" s="68">
        <v>1</v>
      </c>
      <c r="FE85" s="15">
        <v>2</v>
      </c>
      <c r="FF85" s="68">
        <v>0</v>
      </c>
      <c r="FG85" s="68">
        <v>0</v>
      </c>
      <c r="FH85" s="150">
        <v>44933</v>
      </c>
      <c r="FI85" s="68"/>
      <c r="FJ85" s="68"/>
      <c r="FK85" s="68"/>
      <c r="FR85">
        <v>1</v>
      </c>
      <c r="FU85">
        <v>1</v>
      </c>
      <c r="FV85" t="s">
        <v>4557</v>
      </c>
      <c r="FW85">
        <v>1</v>
      </c>
      <c r="FX85" t="s">
        <v>5413</v>
      </c>
      <c r="FY85">
        <v>1</v>
      </c>
      <c r="FZ85" t="s">
        <v>5414</v>
      </c>
      <c r="GA85">
        <v>1</v>
      </c>
      <c r="GB85">
        <v>1</v>
      </c>
      <c r="GC85">
        <v>-1</v>
      </c>
      <c r="GD85">
        <v>2</v>
      </c>
      <c r="GE85">
        <v>0</v>
      </c>
      <c r="GF85">
        <v>0</v>
      </c>
      <c r="GG85" s="59">
        <v>44962</v>
      </c>
      <c r="GO85">
        <v>0</v>
      </c>
      <c r="GS85">
        <v>1</v>
      </c>
      <c r="GT85">
        <v>1</v>
      </c>
      <c r="GU85" t="s">
        <v>4557</v>
      </c>
      <c r="GV85">
        <v>1</v>
      </c>
      <c r="GW85" t="s">
        <v>5415</v>
      </c>
      <c r="GX85">
        <v>1</v>
      </c>
      <c r="GY85" t="s">
        <v>5415</v>
      </c>
      <c r="GZ85">
        <v>1</v>
      </c>
      <c r="HA85">
        <v>1</v>
      </c>
      <c r="HB85">
        <v>1</v>
      </c>
      <c r="HC85">
        <v>2</v>
      </c>
      <c r="HD85">
        <v>0</v>
      </c>
      <c r="HE85">
        <v>0</v>
      </c>
      <c r="HF85" s="59">
        <v>44996</v>
      </c>
      <c r="HP85">
        <v>1</v>
      </c>
      <c r="HS85">
        <v>1</v>
      </c>
      <c r="HU85">
        <v>1</v>
      </c>
      <c r="HV85" t="s">
        <v>5416</v>
      </c>
      <c r="HW85">
        <v>1</v>
      </c>
      <c r="HX85" t="s">
        <v>5202</v>
      </c>
      <c r="HY85">
        <v>1</v>
      </c>
      <c r="HZ85">
        <v>1</v>
      </c>
      <c r="IA85">
        <v>1</v>
      </c>
      <c r="IB85">
        <v>0</v>
      </c>
      <c r="IC85">
        <v>0</v>
      </c>
      <c r="ID85">
        <v>0</v>
      </c>
      <c r="IE85" s="59">
        <v>45020</v>
      </c>
      <c r="IM85">
        <v>0</v>
      </c>
      <c r="IR85">
        <v>0</v>
      </c>
      <c r="IS85" t="s">
        <v>4865</v>
      </c>
      <c r="IT85">
        <v>1</v>
      </c>
      <c r="IU85" t="s">
        <v>5417</v>
      </c>
      <c r="IV85">
        <v>1</v>
      </c>
      <c r="IW85" t="s">
        <v>5042</v>
      </c>
      <c r="IX85">
        <v>1</v>
      </c>
      <c r="IY85">
        <v>1</v>
      </c>
      <c r="IZ85">
        <v>-1</v>
      </c>
      <c r="JA85">
        <v>2</v>
      </c>
      <c r="JB85">
        <v>0</v>
      </c>
      <c r="JC85">
        <v>0</v>
      </c>
      <c r="JD85">
        <v>1</v>
      </c>
      <c r="JE85" s="59">
        <v>45068</v>
      </c>
      <c r="JF85" s="59">
        <v>45068</v>
      </c>
      <c r="JN85">
        <v>0</v>
      </c>
      <c r="JS85">
        <v>1</v>
      </c>
      <c r="JU85">
        <v>1</v>
      </c>
      <c r="JV85" t="s">
        <v>5418</v>
      </c>
      <c r="JW85">
        <v>1</v>
      </c>
      <c r="JX85" t="s">
        <v>5419</v>
      </c>
      <c r="JY85">
        <v>1</v>
      </c>
      <c r="JZ85">
        <v>1</v>
      </c>
      <c r="KA85">
        <v>1</v>
      </c>
      <c r="KB85">
        <v>2</v>
      </c>
      <c r="KC85">
        <v>0</v>
      </c>
      <c r="KD85">
        <v>0</v>
      </c>
      <c r="KE85" s="59">
        <v>45094</v>
      </c>
      <c r="KF85">
        <v>0</v>
      </c>
      <c r="KM85">
        <v>0</v>
      </c>
      <c r="KQ85">
        <v>1</v>
      </c>
      <c r="KR85">
        <v>1</v>
      </c>
      <c r="KS85" t="s">
        <v>4557</v>
      </c>
      <c r="KT85">
        <v>1</v>
      </c>
      <c r="KU85" t="s">
        <v>4736</v>
      </c>
      <c r="KV85">
        <v>1</v>
      </c>
      <c r="KW85" t="s">
        <v>4578</v>
      </c>
      <c r="KX85">
        <v>1</v>
      </c>
      <c r="KY85">
        <v>1</v>
      </c>
      <c r="KZ85">
        <v>1</v>
      </c>
      <c r="LA85">
        <v>2</v>
      </c>
      <c r="LB85">
        <v>0</v>
      </c>
      <c r="LC85">
        <v>0</v>
      </c>
      <c r="LD85" s="59">
        <v>45133</v>
      </c>
      <c r="LE85">
        <v>0</v>
      </c>
      <c r="LI85">
        <v>0</v>
      </c>
      <c r="LL85">
        <v>0</v>
      </c>
      <c r="LP85">
        <v>1</v>
      </c>
      <c r="LQ85">
        <v>1</v>
      </c>
      <c r="LR85" t="s">
        <v>4865</v>
      </c>
      <c r="LS85">
        <v>1</v>
      </c>
      <c r="LT85" t="s">
        <v>5420</v>
      </c>
      <c r="LU85">
        <v>1</v>
      </c>
      <c r="LV85" t="s">
        <v>5421</v>
      </c>
      <c r="LW85">
        <v>0</v>
      </c>
      <c r="LX85">
        <v>1</v>
      </c>
      <c r="LY85">
        <v>1</v>
      </c>
      <c r="LZ85">
        <v>2</v>
      </c>
      <c r="MA85">
        <v>0</v>
      </c>
      <c r="MB85">
        <v>0</v>
      </c>
      <c r="MC85" s="59">
        <v>45163</v>
      </c>
      <c r="MD85">
        <v>0</v>
      </c>
      <c r="MH85">
        <v>0</v>
      </c>
      <c r="MK85">
        <v>0</v>
      </c>
      <c r="MO85">
        <v>1</v>
      </c>
      <c r="MP85">
        <v>1</v>
      </c>
      <c r="MQ85" t="s">
        <v>4865</v>
      </c>
      <c r="MR85">
        <v>1</v>
      </c>
      <c r="MS85" t="s">
        <v>4578</v>
      </c>
      <c r="MT85">
        <v>1</v>
      </c>
      <c r="MU85" t="s">
        <v>5422</v>
      </c>
      <c r="MV85">
        <v>1</v>
      </c>
      <c r="MW85">
        <v>1</v>
      </c>
      <c r="MX85">
        <v>1</v>
      </c>
      <c r="MY85">
        <v>2</v>
      </c>
      <c r="MZ85">
        <v>0</v>
      </c>
      <c r="NA85">
        <v>0</v>
      </c>
      <c r="NB85" s="59">
        <v>45178</v>
      </c>
      <c r="NC85">
        <v>0</v>
      </c>
      <c r="NG85">
        <v>0</v>
      </c>
      <c r="NJ85">
        <v>0</v>
      </c>
      <c r="NQ85">
        <v>1</v>
      </c>
      <c r="NR85" t="s">
        <v>5423</v>
      </c>
      <c r="NS85">
        <v>1</v>
      </c>
      <c r="NT85" t="s">
        <v>5061</v>
      </c>
      <c r="NU85">
        <v>0</v>
      </c>
      <c r="NV85">
        <v>1</v>
      </c>
      <c r="NW85">
        <v>1</v>
      </c>
      <c r="NX85">
        <v>2</v>
      </c>
      <c r="NY85">
        <v>0</v>
      </c>
      <c r="NZ85">
        <v>0</v>
      </c>
      <c r="OA85" s="59">
        <v>45226</v>
      </c>
      <c r="OB85">
        <v>0</v>
      </c>
      <c r="OF85">
        <v>0</v>
      </c>
      <c r="OI85">
        <v>1</v>
      </c>
      <c r="OP85">
        <v>1</v>
      </c>
      <c r="OQ85" t="s">
        <v>5008</v>
      </c>
      <c r="OR85">
        <v>1</v>
      </c>
      <c r="OS85" t="s">
        <v>5424</v>
      </c>
      <c r="OT85">
        <v>0</v>
      </c>
      <c r="OU85">
        <v>1</v>
      </c>
      <c r="OV85">
        <v>1</v>
      </c>
      <c r="OW85">
        <v>2</v>
      </c>
      <c r="OX85">
        <v>0</v>
      </c>
      <c r="OY85">
        <v>0</v>
      </c>
      <c r="OZ85" s="59">
        <v>45248</v>
      </c>
      <c r="PA85">
        <v>0</v>
      </c>
      <c r="PE85">
        <v>0</v>
      </c>
      <c r="PH85">
        <v>0</v>
      </c>
      <c r="PL85">
        <v>0</v>
      </c>
      <c r="PO85">
        <v>1</v>
      </c>
      <c r="PP85" t="s">
        <v>5008</v>
      </c>
      <c r="PQ85">
        <v>1</v>
      </c>
      <c r="PR85" t="s">
        <v>5425</v>
      </c>
      <c r="PS85">
        <v>0</v>
      </c>
      <c r="PT85">
        <v>1</v>
      </c>
      <c r="PU85">
        <v>1</v>
      </c>
      <c r="PV85">
        <v>1</v>
      </c>
      <c r="PW85">
        <v>0</v>
      </c>
      <c r="PX85">
        <v>0</v>
      </c>
      <c r="PY85" s="59">
        <v>45225</v>
      </c>
      <c r="PZ85" s="15" t="s">
        <v>4776</v>
      </c>
      <c r="QA85" s="111">
        <f t="shared" si="9"/>
        <v>11.961670088980151</v>
      </c>
      <c r="QB85" s="175">
        <v>30.6</v>
      </c>
      <c r="QC85" s="76">
        <v>141</v>
      </c>
      <c r="QD85" s="176" t="s">
        <v>4925</v>
      </c>
      <c r="QE85" s="177" t="s">
        <v>517</v>
      </c>
      <c r="QF85" s="177" t="s">
        <v>4630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 s="59">
        <v>45227</v>
      </c>
      <c r="QU85" s="59">
        <v>45270</v>
      </c>
      <c r="QV85">
        <v>0</v>
      </c>
      <c r="QZ85">
        <v>0</v>
      </c>
      <c r="RC85">
        <v>0</v>
      </c>
      <c r="RG85">
        <v>1</v>
      </c>
      <c r="RJ85">
        <v>1</v>
      </c>
      <c r="RK85" t="s">
        <v>5261</v>
      </c>
      <c r="RL85">
        <v>1</v>
      </c>
      <c r="RM85" t="s">
        <v>5426</v>
      </c>
      <c r="RN85">
        <v>0</v>
      </c>
      <c r="RO85">
        <v>1</v>
      </c>
      <c r="RP85">
        <v>1</v>
      </c>
      <c r="RQ85">
        <v>0</v>
      </c>
      <c r="RR85">
        <v>0</v>
      </c>
      <c r="RS85">
        <v>0</v>
      </c>
      <c r="RT85" s="59">
        <v>45305</v>
      </c>
      <c r="RU85">
        <v>0</v>
      </c>
      <c r="RY85">
        <v>0</v>
      </c>
      <c r="SB85">
        <v>0</v>
      </c>
      <c r="SF85">
        <v>1</v>
      </c>
      <c r="SI85">
        <v>1</v>
      </c>
      <c r="SJ85" t="s">
        <v>5008</v>
      </c>
      <c r="SK85">
        <v>1</v>
      </c>
      <c r="SL85" t="s">
        <v>5008</v>
      </c>
      <c r="SM85">
        <v>0</v>
      </c>
      <c r="SN85">
        <v>1</v>
      </c>
      <c r="SO85">
        <v>1</v>
      </c>
      <c r="SP85">
        <v>2</v>
      </c>
      <c r="SQ85">
        <v>0</v>
      </c>
      <c r="SR85">
        <v>0</v>
      </c>
      <c r="SS85" s="59">
        <v>45333</v>
      </c>
      <c r="ST85">
        <v>0</v>
      </c>
      <c r="SX85">
        <v>0</v>
      </c>
      <c r="TA85">
        <v>0</v>
      </c>
      <c r="TE85">
        <v>1</v>
      </c>
      <c r="TF85">
        <v>1</v>
      </c>
      <c r="TH85">
        <v>1</v>
      </c>
      <c r="TI85" t="s">
        <v>5427</v>
      </c>
      <c r="TJ85">
        <v>1</v>
      </c>
      <c r="TK85" t="s">
        <v>5428</v>
      </c>
      <c r="TL85">
        <v>1</v>
      </c>
      <c r="TM85">
        <v>1</v>
      </c>
      <c r="TN85">
        <v>1</v>
      </c>
      <c r="TO85">
        <v>2</v>
      </c>
      <c r="TP85">
        <v>0</v>
      </c>
      <c r="TQ85">
        <v>0</v>
      </c>
      <c r="TR85" s="59">
        <v>45361</v>
      </c>
      <c r="TS85">
        <v>0</v>
      </c>
      <c r="TW85">
        <v>0</v>
      </c>
      <c r="TZ85">
        <v>0</v>
      </c>
      <c r="UD85">
        <v>1</v>
      </c>
      <c r="UG85">
        <v>1</v>
      </c>
      <c r="UH85" t="s">
        <v>5429</v>
      </c>
      <c r="UI85">
        <v>1</v>
      </c>
      <c r="UJ85" t="s">
        <v>5430</v>
      </c>
      <c r="UK85">
        <v>0</v>
      </c>
      <c r="UL85">
        <v>1</v>
      </c>
      <c r="UM85">
        <v>1</v>
      </c>
      <c r="UN85">
        <v>2</v>
      </c>
      <c r="UO85">
        <v>0</v>
      </c>
      <c r="UP85">
        <v>0</v>
      </c>
      <c r="UQ85" s="59">
        <v>45389</v>
      </c>
      <c r="UR85">
        <v>0</v>
      </c>
      <c r="UV85">
        <v>0</v>
      </c>
      <c r="UY85">
        <v>0</v>
      </c>
      <c r="VC85">
        <v>1</v>
      </c>
      <c r="VF85">
        <v>1</v>
      </c>
      <c r="VG85" t="s">
        <v>5388</v>
      </c>
      <c r="VH85">
        <v>1</v>
      </c>
      <c r="VI85" t="s">
        <v>4578</v>
      </c>
      <c r="VJ85">
        <v>0</v>
      </c>
      <c r="VK85">
        <v>1</v>
      </c>
      <c r="VL85">
        <v>1</v>
      </c>
      <c r="VM85">
        <v>2</v>
      </c>
      <c r="VN85">
        <v>0</v>
      </c>
      <c r="VO85">
        <v>0</v>
      </c>
      <c r="VP85" s="59">
        <v>45437</v>
      </c>
      <c r="VQ85">
        <v>0</v>
      </c>
      <c r="VU85">
        <v>0</v>
      </c>
      <c r="VX85">
        <v>0</v>
      </c>
      <c r="WB85">
        <v>0</v>
      </c>
      <c r="WE85">
        <v>1</v>
      </c>
      <c r="WF85" t="s">
        <v>5431</v>
      </c>
      <c r="WG85">
        <v>1</v>
      </c>
      <c r="WH85" t="s">
        <v>5432</v>
      </c>
      <c r="WI85">
        <v>0</v>
      </c>
      <c r="WJ85">
        <v>1</v>
      </c>
      <c r="WK85">
        <v>1</v>
      </c>
      <c r="WL85">
        <v>2</v>
      </c>
      <c r="WM85">
        <v>0</v>
      </c>
      <c r="WN85">
        <v>0</v>
      </c>
      <c r="WO85" s="59">
        <v>45456</v>
      </c>
      <c r="WP85">
        <v>0</v>
      </c>
      <c r="WT85">
        <v>0</v>
      </c>
      <c r="WW85">
        <v>0</v>
      </c>
      <c r="XA85">
        <v>1</v>
      </c>
      <c r="XD85">
        <v>1</v>
      </c>
      <c r="XE85" t="s">
        <v>5433</v>
      </c>
      <c r="XF85">
        <v>1</v>
      </c>
      <c r="XG85" t="s">
        <v>5434</v>
      </c>
      <c r="XH85">
        <v>1</v>
      </c>
      <c r="XI85">
        <v>1</v>
      </c>
      <c r="XJ85">
        <v>1</v>
      </c>
      <c r="XK85">
        <v>2</v>
      </c>
      <c r="XL85">
        <v>0</v>
      </c>
      <c r="XM85">
        <v>0</v>
      </c>
      <c r="XN85" s="59">
        <v>45475</v>
      </c>
      <c r="XO85">
        <v>0</v>
      </c>
      <c r="XS85">
        <v>0</v>
      </c>
      <c r="XV85">
        <v>0</v>
      </c>
      <c r="XZ85">
        <v>1</v>
      </c>
      <c r="YC85">
        <v>1</v>
      </c>
      <c r="YD85" t="s">
        <v>4578</v>
      </c>
      <c r="YE85">
        <v>1</v>
      </c>
      <c r="YF85" t="s">
        <v>5435</v>
      </c>
      <c r="YG85">
        <v>1</v>
      </c>
      <c r="YH85">
        <v>1</v>
      </c>
      <c r="YI85">
        <v>2</v>
      </c>
      <c r="YJ85">
        <v>1</v>
      </c>
      <c r="YK85">
        <v>0</v>
      </c>
      <c r="YL85">
        <v>0</v>
      </c>
      <c r="YM85" s="59">
        <v>45475</v>
      </c>
      <c r="YN85">
        <v>13.7</v>
      </c>
      <c r="YP85" s="59">
        <v>45499</v>
      </c>
      <c r="YQ85">
        <v>0</v>
      </c>
      <c r="YU85">
        <v>0</v>
      </c>
      <c r="YX85">
        <v>0</v>
      </c>
      <c r="ZB85">
        <v>1</v>
      </c>
      <c r="ZE85">
        <v>1</v>
      </c>
      <c r="ZF85" t="s">
        <v>5436</v>
      </c>
      <c r="ZG85">
        <v>1</v>
      </c>
      <c r="ZH85" t="s">
        <v>5437</v>
      </c>
      <c r="ZI85">
        <v>0</v>
      </c>
      <c r="ZJ85">
        <v>1</v>
      </c>
      <c r="ZK85">
        <v>1</v>
      </c>
      <c r="ZL85">
        <v>2</v>
      </c>
      <c r="ZM85">
        <v>0</v>
      </c>
      <c r="ZN85">
        <v>0</v>
      </c>
      <c r="ZO85">
        <v>1</v>
      </c>
      <c r="ZP85" s="59">
        <v>45519</v>
      </c>
      <c r="ZQ85" s="59">
        <v>45542</v>
      </c>
      <c r="ZR85">
        <v>0</v>
      </c>
      <c r="ZV85">
        <v>0</v>
      </c>
      <c r="ZY85">
        <v>0</v>
      </c>
      <c r="AAC85">
        <v>1</v>
      </c>
      <c r="AAF85">
        <v>1</v>
      </c>
      <c r="AAG85" t="s">
        <v>5438</v>
      </c>
      <c r="AAH85">
        <v>1</v>
      </c>
      <c r="AAI85" t="s">
        <v>5061</v>
      </c>
      <c r="AAJ85">
        <v>1</v>
      </c>
      <c r="AAK85">
        <v>1</v>
      </c>
      <c r="AAL85">
        <v>1</v>
      </c>
      <c r="AAM85">
        <v>2</v>
      </c>
      <c r="AAN85">
        <v>0</v>
      </c>
      <c r="AAO85">
        <v>0</v>
      </c>
      <c r="AAP85" s="59">
        <v>45634</v>
      </c>
      <c r="AAQ85">
        <v>0</v>
      </c>
      <c r="AAU85">
        <v>0</v>
      </c>
      <c r="AAX85">
        <v>0</v>
      </c>
      <c r="ABB85">
        <v>1</v>
      </c>
      <c r="ABE85">
        <v>1</v>
      </c>
      <c r="ABF85" t="s">
        <v>5439</v>
      </c>
      <c r="ABG85">
        <v>1</v>
      </c>
      <c r="ABH85" t="s">
        <v>5440</v>
      </c>
      <c r="ABI85">
        <v>0</v>
      </c>
      <c r="ABJ85">
        <v>-1</v>
      </c>
      <c r="ABK85">
        <v>1</v>
      </c>
      <c r="ABL85">
        <v>2</v>
      </c>
      <c r="ABM85">
        <v>0</v>
      </c>
      <c r="ABN85">
        <v>0</v>
      </c>
      <c r="ABO85" s="59">
        <v>45632</v>
      </c>
      <c r="ABP85" s="58">
        <f t="shared" si="10"/>
        <v>13.075975359342916</v>
      </c>
      <c r="ABQ85">
        <v>36.4</v>
      </c>
      <c r="ABR85">
        <v>147.6</v>
      </c>
      <c r="ABS85" s="15">
        <v>40</v>
      </c>
      <c r="ABT85">
        <v>13.5</v>
      </c>
      <c r="ABU85" t="s">
        <v>20</v>
      </c>
      <c r="ABV85">
        <v>1</v>
      </c>
      <c r="ABW85">
        <v>1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 s="59">
        <v>45633</v>
      </c>
    </row>
    <row r="86" spans="1:763" x14ac:dyDescent="0.25">
      <c r="A86">
        <v>85</v>
      </c>
      <c r="B86" s="15" t="s">
        <v>4545</v>
      </c>
      <c r="C86" s="15" t="s">
        <v>5407</v>
      </c>
      <c r="D86" s="72" t="s">
        <v>4698</v>
      </c>
      <c r="E86" s="15" t="s">
        <v>5446</v>
      </c>
      <c r="F86" s="72" t="s">
        <v>5447</v>
      </c>
      <c r="G86" s="138">
        <v>42194</v>
      </c>
      <c r="H86" s="72">
        <v>1</v>
      </c>
      <c r="I86" s="145">
        <v>44685</v>
      </c>
      <c r="J86" s="174">
        <f t="shared" si="11"/>
        <v>6.8199863107460645</v>
      </c>
      <c r="K86" s="175">
        <v>17.8</v>
      </c>
      <c r="L86" s="175">
        <v>1.095</v>
      </c>
      <c r="M86" s="110"/>
      <c r="N86" s="110">
        <v>-1.78</v>
      </c>
      <c r="O86" s="110" t="s">
        <v>28</v>
      </c>
      <c r="P86" s="110">
        <v>-2.15</v>
      </c>
      <c r="Q86" s="110" t="s">
        <v>19</v>
      </c>
      <c r="R86" s="110">
        <v>-0.45</v>
      </c>
      <c r="S86" s="110" t="s">
        <v>20</v>
      </c>
      <c r="T86" s="177">
        <v>10.6</v>
      </c>
      <c r="U86" s="178">
        <v>1</v>
      </c>
      <c r="V86" s="174">
        <v>0</v>
      </c>
      <c r="W86" s="174">
        <v>0</v>
      </c>
      <c r="X86" s="174">
        <v>0</v>
      </c>
      <c r="Y86" s="174">
        <v>1</v>
      </c>
      <c r="Z86" s="174">
        <v>1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  <c r="AF86">
        <v>1</v>
      </c>
      <c r="AG86">
        <v>3</v>
      </c>
      <c r="AK86">
        <v>0</v>
      </c>
      <c r="AL86">
        <v>1</v>
      </c>
      <c r="AN86">
        <v>1</v>
      </c>
      <c r="AO86">
        <v>0</v>
      </c>
      <c r="AT86" s="68">
        <v>1</v>
      </c>
      <c r="AU86" s="140" t="s">
        <v>4618</v>
      </c>
      <c r="AV86" s="68">
        <v>1</v>
      </c>
      <c r="AW86" s="68"/>
      <c r="AX86" s="68"/>
      <c r="AY86" s="68">
        <v>99</v>
      </c>
      <c r="AZ86" s="68"/>
      <c r="BA86" s="179">
        <v>44779</v>
      </c>
      <c r="BB86" s="68"/>
      <c r="BC86" s="68"/>
      <c r="BD86" s="68"/>
      <c r="BE86" s="68"/>
      <c r="BF86" s="68">
        <v>0</v>
      </c>
      <c r="BG86" s="68">
        <v>1</v>
      </c>
      <c r="BH86" s="68">
        <v>0</v>
      </c>
      <c r="BI86" s="68">
        <v>1</v>
      </c>
      <c r="BJ86" s="68"/>
      <c r="BK86" s="68">
        <v>1</v>
      </c>
      <c r="BL86" s="68" t="s">
        <v>5241</v>
      </c>
      <c r="BM86" s="68">
        <v>1</v>
      </c>
      <c r="BN86" s="68" t="s">
        <v>5241</v>
      </c>
      <c r="BO86" s="68">
        <v>1</v>
      </c>
      <c r="BP86" s="68">
        <v>1</v>
      </c>
      <c r="BQ86" s="68">
        <v>2</v>
      </c>
      <c r="BR86" s="68">
        <v>2</v>
      </c>
      <c r="BS86" s="68">
        <v>0</v>
      </c>
      <c r="BT86" s="68">
        <v>0</v>
      </c>
      <c r="BU86" s="179">
        <v>44807</v>
      </c>
      <c r="BV86" s="68"/>
      <c r="BW86" s="68"/>
      <c r="BX86" s="68"/>
      <c r="BY86" s="68"/>
      <c r="BZ86" s="68">
        <v>99</v>
      </c>
      <c r="CA86" s="15">
        <v>1</v>
      </c>
      <c r="CB86" s="68"/>
      <c r="CC86" s="68">
        <v>1</v>
      </c>
      <c r="CD86" s="68"/>
      <c r="CE86" s="68">
        <v>1</v>
      </c>
      <c r="CF86" s="15" t="s">
        <v>5241</v>
      </c>
      <c r="CG86" s="68">
        <v>1</v>
      </c>
      <c r="CH86" s="15" t="s">
        <v>5241</v>
      </c>
      <c r="CI86" s="15">
        <v>1</v>
      </c>
      <c r="CJ86" s="15">
        <v>1</v>
      </c>
      <c r="CK86" s="15">
        <v>1</v>
      </c>
      <c r="CL86" s="15">
        <v>2</v>
      </c>
      <c r="CM86" s="15">
        <v>0</v>
      </c>
      <c r="CN86" s="15">
        <v>0</v>
      </c>
      <c r="CO86" s="15">
        <v>1</v>
      </c>
      <c r="CP86" s="150">
        <v>44842</v>
      </c>
      <c r="CX86" s="15">
        <v>99</v>
      </c>
      <c r="CY86" s="15">
        <v>1</v>
      </c>
      <c r="DC86" s="15">
        <v>1</v>
      </c>
      <c r="DD86" s="15" t="s">
        <v>4912</v>
      </c>
      <c r="DE86" s="15">
        <v>1</v>
      </c>
      <c r="DF86" s="15" t="s">
        <v>4807</v>
      </c>
      <c r="DG86" s="15">
        <v>0</v>
      </c>
      <c r="DH86" s="15">
        <v>1</v>
      </c>
      <c r="DI86" s="15">
        <v>1</v>
      </c>
      <c r="DJ86" s="15">
        <v>0</v>
      </c>
      <c r="DK86" s="15">
        <v>0</v>
      </c>
      <c r="DL86" s="15">
        <v>0</v>
      </c>
      <c r="DM86" s="179">
        <v>44870</v>
      </c>
      <c r="DN86" s="68"/>
      <c r="DO86" s="68"/>
      <c r="DP86" s="68"/>
      <c r="DQ86" s="68"/>
      <c r="DR86" s="68"/>
      <c r="DS86" s="68"/>
      <c r="DT86" s="68">
        <v>1</v>
      </c>
      <c r="DV86" s="68">
        <v>1</v>
      </c>
      <c r="DW86" s="68" t="s">
        <v>4557</v>
      </c>
      <c r="DX86" s="68">
        <v>1</v>
      </c>
      <c r="DY86" s="68" t="s">
        <v>5409</v>
      </c>
      <c r="DZ86" s="68">
        <v>1</v>
      </c>
      <c r="EA86" s="68" t="s">
        <v>5410</v>
      </c>
      <c r="EB86" s="68">
        <v>1</v>
      </c>
      <c r="EC86" s="68"/>
      <c r="ED86" s="68"/>
      <c r="EE86" s="68">
        <v>2</v>
      </c>
      <c r="EF86" s="68"/>
      <c r="EG86" s="68"/>
      <c r="EH86" s="68">
        <v>1</v>
      </c>
      <c r="EI86" s="179">
        <v>44898</v>
      </c>
      <c r="EJ86" s="68"/>
      <c r="EK86" s="68"/>
      <c r="EL86" s="68"/>
      <c r="EM86" s="68"/>
      <c r="EN86" s="68"/>
      <c r="EO86" s="68"/>
      <c r="EP86" s="68"/>
      <c r="EQ86" s="68">
        <v>0</v>
      </c>
      <c r="ES86" s="68"/>
      <c r="ET86" s="68"/>
      <c r="EU86" s="68"/>
      <c r="EV86" s="68"/>
      <c r="EW86" s="68" t="s">
        <v>4557</v>
      </c>
      <c r="EX86" s="68">
        <v>1</v>
      </c>
      <c r="EY86" s="68" t="s">
        <v>5411</v>
      </c>
      <c r="EZ86" s="68">
        <v>1</v>
      </c>
      <c r="FA86" s="68" t="s">
        <v>5412</v>
      </c>
      <c r="FB86" s="68">
        <v>1</v>
      </c>
      <c r="FC86" s="68">
        <v>1</v>
      </c>
      <c r="FD86" s="68">
        <v>1</v>
      </c>
      <c r="FE86" s="15">
        <v>2</v>
      </c>
      <c r="FF86" s="68">
        <v>0</v>
      </c>
      <c r="FG86" s="68">
        <v>0</v>
      </c>
      <c r="FH86" s="150">
        <v>44933</v>
      </c>
      <c r="FI86" s="68"/>
      <c r="FJ86" s="68"/>
      <c r="FK86" s="147"/>
      <c r="FR86">
        <v>1</v>
      </c>
      <c r="FU86">
        <v>1</v>
      </c>
      <c r="FV86" t="s">
        <v>4557</v>
      </c>
      <c r="FW86">
        <v>1</v>
      </c>
      <c r="FX86" t="s">
        <v>5413</v>
      </c>
      <c r="FY86">
        <v>1</v>
      </c>
      <c r="FZ86" t="s">
        <v>5414</v>
      </c>
      <c r="GA86">
        <v>1</v>
      </c>
      <c r="GB86">
        <v>1</v>
      </c>
      <c r="GC86">
        <v>-1</v>
      </c>
      <c r="GD86">
        <v>2</v>
      </c>
      <c r="GE86">
        <v>0</v>
      </c>
      <c r="GF86">
        <v>0</v>
      </c>
      <c r="GG86" s="59">
        <v>44962</v>
      </c>
      <c r="GO86">
        <v>0</v>
      </c>
      <c r="GS86">
        <v>1</v>
      </c>
      <c r="GT86">
        <v>1</v>
      </c>
      <c r="GU86" t="s">
        <v>4557</v>
      </c>
      <c r="GV86">
        <v>1</v>
      </c>
      <c r="GW86" t="s">
        <v>5415</v>
      </c>
      <c r="GX86">
        <v>1</v>
      </c>
      <c r="GY86" t="s">
        <v>5415</v>
      </c>
      <c r="GZ86">
        <v>1</v>
      </c>
      <c r="HA86">
        <v>1</v>
      </c>
      <c r="HB86">
        <v>1</v>
      </c>
      <c r="HC86">
        <v>2</v>
      </c>
      <c r="HD86">
        <v>0</v>
      </c>
      <c r="HE86">
        <v>0</v>
      </c>
      <c r="HF86" s="59">
        <v>44996</v>
      </c>
      <c r="HP86">
        <v>1</v>
      </c>
      <c r="HS86">
        <v>1</v>
      </c>
      <c r="HU86">
        <v>1</v>
      </c>
      <c r="HV86" t="s">
        <v>5416</v>
      </c>
      <c r="HW86">
        <v>1</v>
      </c>
      <c r="HX86" t="s">
        <v>5202</v>
      </c>
      <c r="HY86">
        <v>1</v>
      </c>
      <c r="HZ86">
        <v>1</v>
      </c>
      <c r="IA86">
        <v>1</v>
      </c>
      <c r="IB86">
        <v>0</v>
      </c>
      <c r="IC86">
        <v>0</v>
      </c>
      <c r="ID86">
        <v>0</v>
      </c>
      <c r="IE86" s="59">
        <v>45020</v>
      </c>
      <c r="IM86">
        <v>0</v>
      </c>
      <c r="IR86">
        <v>0</v>
      </c>
      <c r="IS86" t="s">
        <v>4865</v>
      </c>
      <c r="IT86">
        <v>1</v>
      </c>
      <c r="IU86" t="s">
        <v>5417</v>
      </c>
      <c r="IV86">
        <v>1</v>
      </c>
      <c r="IW86" t="s">
        <v>5042</v>
      </c>
      <c r="IX86">
        <v>1</v>
      </c>
      <c r="IY86">
        <v>1</v>
      </c>
      <c r="IZ86">
        <v>-1</v>
      </c>
      <c r="JA86">
        <v>2</v>
      </c>
      <c r="JB86">
        <v>0</v>
      </c>
      <c r="JC86">
        <v>0</v>
      </c>
      <c r="JD86">
        <v>1</v>
      </c>
      <c r="JE86" s="59">
        <v>45068</v>
      </c>
      <c r="JF86" s="59">
        <v>45068</v>
      </c>
      <c r="JN86">
        <v>0</v>
      </c>
      <c r="JS86">
        <v>1</v>
      </c>
      <c r="JU86">
        <v>1</v>
      </c>
      <c r="JV86" t="s">
        <v>5418</v>
      </c>
      <c r="JW86">
        <v>1</v>
      </c>
      <c r="JX86" t="s">
        <v>5419</v>
      </c>
      <c r="JY86">
        <v>1</v>
      </c>
      <c r="JZ86">
        <v>1</v>
      </c>
      <c r="KA86">
        <v>1</v>
      </c>
      <c r="KB86">
        <v>2</v>
      </c>
      <c r="KC86">
        <v>0</v>
      </c>
      <c r="KD86">
        <v>0</v>
      </c>
      <c r="KE86" s="59">
        <v>45094</v>
      </c>
      <c r="KF86">
        <v>0</v>
      </c>
      <c r="KM86">
        <v>0</v>
      </c>
      <c r="KQ86">
        <v>1</v>
      </c>
      <c r="KR86">
        <v>1</v>
      </c>
      <c r="KS86" t="s">
        <v>4557</v>
      </c>
      <c r="KT86">
        <v>1</v>
      </c>
      <c r="KU86" t="s">
        <v>4736</v>
      </c>
      <c r="KV86">
        <v>1</v>
      </c>
      <c r="KW86" t="s">
        <v>4578</v>
      </c>
      <c r="KX86">
        <v>1</v>
      </c>
      <c r="KY86">
        <v>1</v>
      </c>
      <c r="KZ86">
        <v>1</v>
      </c>
      <c r="LA86">
        <v>2</v>
      </c>
      <c r="LB86">
        <v>0</v>
      </c>
      <c r="LC86">
        <v>0</v>
      </c>
      <c r="LD86" s="59">
        <v>45133</v>
      </c>
      <c r="LE86">
        <v>0</v>
      </c>
      <c r="LI86">
        <v>0</v>
      </c>
      <c r="LL86">
        <v>0</v>
      </c>
      <c r="LP86">
        <v>1</v>
      </c>
      <c r="LQ86">
        <v>1</v>
      </c>
      <c r="LR86" t="s">
        <v>4865</v>
      </c>
      <c r="LS86">
        <v>1</v>
      </c>
      <c r="LT86" t="s">
        <v>5420</v>
      </c>
      <c r="LU86">
        <v>1</v>
      </c>
      <c r="LV86" t="s">
        <v>5421</v>
      </c>
      <c r="LW86">
        <v>0</v>
      </c>
      <c r="LX86">
        <v>1</v>
      </c>
      <c r="LY86">
        <v>1</v>
      </c>
      <c r="LZ86">
        <v>2</v>
      </c>
      <c r="MA86">
        <v>0</v>
      </c>
      <c r="MB86">
        <v>0</v>
      </c>
      <c r="MC86" s="59">
        <v>45163</v>
      </c>
      <c r="MD86">
        <v>0</v>
      </c>
      <c r="MH86">
        <v>0</v>
      </c>
      <c r="MK86">
        <v>0</v>
      </c>
      <c r="MO86">
        <v>1</v>
      </c>
      <c r="MP86">
        <v>1</v>
      </c>
      <c r="MQ86" t="s">
        <v>4865</v>
      </c>
      <c r="MR86">
        <v>1</v>
      </c>
      <c r="MS86" t="s">
        <v>4578</v>
      </c>
      <c r="MT86">
        <v>1</v>
      </c>
      <c r="MU86" t="s">
        <v>5422</v>
      </c>
      <c r="MV86">
        <v>1</v>
      </c>
      <c r="MW86">
        <v>1</v>
      </c>
      <c r="MX86">
        <v>1</v>
      </c>
      <c r="MY86">
        <v>2</v>
      </c>
      <c r="MZ86">
        <v>0</v>
      </c>
      <c r="NA86">
        <v>0</v>
      </c>
      <c r="NB86" s="59">
        <v>45178</v>
      </c>
      <c r="NC86">
        <v>0</v>
      </c>
      <c r="NG86">
        <v>0</v>
      </c>
      <c r="NJ86">
        <v>0</v>
      </c>
      <c r="NQ86">
        <v>1</v>
      </c>
      <c r="NR86" t="s">
        <v>5423</v>
      </c>
      <c r="NS86">
        <v>1</v>
      </c>
      <c r="NT86" t="s">
        <v>5061</v>
      </c>
      <c r="NU86">
        <v>0</v>
      </c>
      <c r="NV86">
        <v>1</v>
      </c>
      <c r="NW86">
        <v>1</v>
      </c>
      <c r="NX86">
        <v>2</v>
      </c>
      <c r="NY86">
        <v>0</v>
      </c>
      <c r="NZ86">
        <v>0</v>
      </c>
      <c r="OA86" s="59">
        <v>45226</v>
      </c>
      <c r="OB86">
        <v>0</v>
      </c>
      <c r="OF86">
        <v>0</v>
      </c>
      <c r="OI86">
        <v>1</v>
      </c>
      <c r="OP86">
        <v>1</v>
      </c>
      <c r="OQ86" t="s">
        <v>5008</v>
      </c>
      <c r="OR86">
        <v>1</v>
      </c>
      <c r="OS86" t="s">
        <v>5424</v>
      </c>
      <c r="OT86">
        <v>0</v>
      </c>
      <c r="OU86">
        <v>1</v>
      </c>
      <c r="OV86">
        <v>1</v>
      </c>
      <c r="OW86">
        <v>2</v>
      </c>
      <c r="OX86">
        <v>0</v>
      </c>
      <c r="OY86">
        <v>0</v>
      </c>
      <c r="OZ86" s="59">
        <v>45248</v>
      </c>
      <c r="PA86">
        <v>0</v>
      </c>
      <c r="PE86">
        <v>0</v>
      </c>
      <c r="PH86">
        <v>0</v>
      </c>
      <c r="PL86">
        <v>0</v>
      </c>
      <c r="PO86">
        <v>1</v>
      </c>
      <c r="PP86" t="s">
        <v>5008</v>
      </c>
      <c r="PQ86">
        <v>1</v>
      </c>
      <c r="PR86" t="s">
        <v>5425</v>
      </c>
      <c r="PS86">
        <v>0</v>
      </c>
      <c r="PT86">
        <v>1</v>
      </c>
      <c r="PU86">
        <v>1</v>
      </c>
      <c r="PV86">
        <v>1</v>
      </c>
      <c r="PW86">
        <v>0</v>
      </c>
      <c r="PX86">
        <v>0</v>
      </c>
      <c r="PY86" s="59">
        <v>45225</v>
      </c>
      <c r="PZ86" s="15" t="s">
        <v>5446</v>
      </c>
      <c r="QA86" s="111">
        <f t="shared" si="9"/>
        <v>8.2984257357973998</v>
      </c>
      <c r="QB86" s="175">
        <v>21.4</v>
      </c>
      <c r="QC86" s="76">
        <v>118.2</v>
      </c>
      <c r="QD86" s="176" t="s">
        <v>4584</v>
      </c>
      <c r="QE86" s="177" t="s">
        <v>517</v>
      </c>
      <c r="QF86" s="177" t="s">
        <v>4585</v>
      </c>
      <c r="QG86">
        <v>0</v>
      </c>
      <c r="QH86">
        <v>0</v>
      </c>
      <c r="QI86">
        <v>1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 s="59">
        <v>45227</v>
      </c>
      <c r="QU86" s="59">
        <v>45270</v>
      </c>
      <c r="QV86">
        <v>0</v>
      </c>
      <c r="QZ86">
        <v>0</v>
      </c>
      <c r="RC86">
        <v>0</v>
      </c>
      <c r="RG86">
        <v>1</v>
      </c>
      <c r="RJ86">
        <v>1</v>
      </c>
      <c r="RK86" t="s">
        <v>5261</v>
      </c>
      <c r="RL86">
        <v>1</v>
      </c>
      <c r="RM86" t="s">
        <v>5426</v>
      </c>
      <c r="RN86">
        <v>0</v>
      </c>
      <c r="RO86">
        <v>1</v>
      </c>
      <c r="RP86">
        <v>1</v>
      </c>
      <c r="RQ86">
        <v>0</v>
      </c>
      <c r="RR86">
        <v>0</v>
      </c>
      <c r="RS86">
        <v>0</v>
      </c>
      <c r="RT86" s="59">
        <v>45305</v>
      </c>
      <c r="RU86">
        <v>0</v>
      </c>
      <c r="RY86">
        <v>0</v>
      </c>
      <c r="SB86">
        <v>0</v>
      </c>
      <c r="SF86">
        <v>1</v>
      </c>
      <c r="SI86">
        <v>1</v>
      </c>
      <c r="SJ86" t="s">
        <v>5008</v>
      </c>
      <c r="SK86">
        <v>1</v>
      </c>
      <c r="SL86" t="s">
        <v>5008</v>
      </c>
      <c r="SM86">
        <v>0</v>
      </c>
      <c r="SN86">
        <v>1</v>
      </c>
      <c r="SO86">
        <v>1</v>
      </c>
      <c r="SP86">
        <v>2</v>
      </c>
      <c r="SQ86">
        <v>0</v>
      </c>
      <c r="SR86">
        <v>0</v>
      </c>
      <c r="SS86" s="59">
        <v>45333</v>
      </c>
      <c r="ST86">
        <v>0</v>
      </c>
      <c r="SX86">
        <v>0</v>
      </c>
      <c r="TA86">
        <v>0</v>
      </c>
      <c r="TE86">
        <v>1</v>
      </c>
      <c r="TF86">
        <v>1</v>
      </c>
      <c r="TH86">
        <v>1</v>
      </c>
      <c r="TI86" t="s">
        <v>5427</v>
      </c>
      <c r="TJ86">
        <v>1</v>
      </c>
      <c r="TK86" t="s">
        <v>5428</v>
      </c>
      <c r="TL86">
        <v>1</v>
      </c>
      <c r="TM86">
        <v>1</v>
      </c>
      <c r="TN86">
        <v>1</v>
      </c>
      <c r="TO86">
        <v>2</v>
      </c>
      <c r="TP86">
        <v>0</v>
      </c>
      <c r="TQ86">
        <v>0</v>
      </c>
      <c r="TR86" s="59">
        <v>45361</v>
      </c>
      <c r="TS86">
        <v>0</v>
      </c>
      <c r="TW86">
        <v>0</v>
      </c>
      <c r="TZ86">
        <v>0</v>
      </c>
      <c r="UD86">
        <v>1</v>
      </c>
      <c r="UG86">
        <v>1</v>
      </c>
      <c r="UH86" t="s">
        <v>5429</v>
      </c>
      <c r="UI86">
        <v>1</v>
      </c>
      <c r="UJ86" t="s">
        <v>5430</v>
      </c>
      <c r="UK86">
        <v>0</v>
      </c>
      <c r="UL86">
        <v>1</v>
      </c>
      <c r="UM86">
        <v>1</v>
      </c>
      <c r="UN86">
        <v>2</v>
      </c>
      <c r="UO86">
        <v>0</v>
      </c>
      <c r="UP86">
        <v>0</v>
      </c>
      <c r="UQ86" s="59">
        <v>45389</v>
      </c>
      <c r="UR86">
        <v>0</v>
      </c>
      <c r="UV86">
        <v>0</v>
      </c>
      <c r="UY86">
        <v>0</v>
      </c>
      <c r="VC86">
        <v>1</v>
      </c>
      <c r="VF86">
        <v>1</v>
      </c>
      <c r="VG86" t="s">
        <v>5388</v>
      </c>
      <c r="VH86">
        <v>1</v>
      </c>
      <c r="VI86" t="s">
        <v>4578</v>
      </c>
      <c r="VJ86">
        <v>0</v>
      </c>
      <c r="VK86">
        <v>1</v>
      </c>
      <c r="VL86">
        <v>1</v>
      </c>
      <c r="VM86">
        <v>2</v>
      </c>
      <c r="VN86">
        <v>0</v>
      </c>
      <c r="VO86">
        <v>0</v>
      </c>
      <c r="VP86" s="59">
        <v>45437</v>
      </c>
      <c r="VQ86">
        <v>0</v>
      </c>
      <c r="VU86">
        <v>0</v>
      </c>
      <c r="VX86">
        <v>0</v>
      </c>
      <c r="WB86">
        <v>0</v>
      </c>
      <c r="WE86">
        <v>1</v>
      </c>
      <c r="WF86" t="s">
        <v>5431</v>
      </c>
      <c r="WG86">
        <v>1</v>
      </c>
      <c r="WH86" t="s">
        <v>5432</v>
      </c>
      <c r="WI86">
        <v>0</v>
      </c>
      <c r="WJ86">
        <v>1</v>
      </c>
      <c r="WK86">
        <v>1</v>
      </c>
      <c r="WL86">
        <v>2</v>
      </c>
      <c r="WM86">
        <v>0</v>
      </c>
      <c r="WN86">
        <v>0</v>
      </c>
      <c r="WO86" s="59">
        <v>45456</v>
      </c>
      <c r="WP86">
        <v>0</v>
      </c>
      <c r="WT86">
        <v>0</v>
      </c>
      <c r="WW86">
        <v>0</v>
      </c>
      <c r="XA86">
        <v>1</v>
      </c>
      <c r="XD86">
        <v>1</v>
      </c>
      <c r="XE86" t="s">
        <v>5433</v>
      </c>
      <c r="XF86">
        <v>1</v>
      </c>
      <c r="XG86" t="s">
        <v>5434</v>
      </c>
      <c r="XH86">
        <v>1</v>
      </c>
      <c r="XI86">
        <v>1</v>
      </c>
      <c r="XJ86">
        <v>1</v>
      </c>
      <c r="XK86">
        <v>2</v>
      </c>
      <c r="XL86">
        <v>0</v>
      </c>
      <c r="XM86">
        <v>0</v>
      </c>
      <c r="XN86" s="59">
        <v>45475</v>
      </c>
      <c r="XO86">
        <v>0</v>
      </c>
      <c r="XS86">
        <v>0</v>
      </c>
      <c r="XV86">
        <v>0</v>
      </c>
      <c r="XZ86">
        <v>1</v>
      </c>
      <c r="YC86">
        <v>1</v>
      </c>
      <c r="YD86" t="s">
        <v>4578</v>
      </c>
      <c r="YE86">
        <v>1</v>
      </c>
      <c r="YF86" t="s">
        <v>5435</v>
      </c>
      <c r="YG86">
        <v>1</v>
      </c>
      <c r="YH86">
        <v>1</v>
      </c>
      <c r="YI86">
        <v>2</v>
      </c>
      <c r="YJ86">
        <v>1</v>
      </c>
      <c r="YK86">
        <v>0</v>
      </c>
      <c r="YL86">
        <v>0</v>
      </c>
      <c r="YM86" s="59">
        <v>45475</v>
      </c>
      <c r="YN86">
        <v>11.9</v>
      </c>
      <c r="YP86" s="59">
        <v>45499</v>
      </c>
      <c r="YQ86">
        <v>0</v>
      </c>
      <c r="YU86">
        <v>0</v>
      </c>
      <c r="YX86">
        <v>0</v>
      </c>
      <c r="ZB86">
        <v>1</v>
      </c>
      <c r="ZE86">
        <v>1</v>
      </c>
      <c r="ZF86" t="s">
        <v>5436</v>
      </c>
      <c r="ZG86">
        <v>1</v>
      </c>
      <c r="ZH86" t="s">
        <v>5437</v>
      </c>
      <c r="ZI86">
        <v>0</v>
      </c>
      <c r="ZJ86">
        <v>1</v>
      </c>
      <c r="ZK86">
        <v>1</v>
      </c>
      <c r="ZL86">
        <v>2</v>
      </c>
      <c r="ZM86">
        <v>0</v>
      </c>
      <c r="ZN86">
        <v>0</v>
      </c>
      <c r="ZO86">
        <v>1</v>
      </c>
      <c r="ZP86" s="59">
        <v>45519</v>
      </c>
      <c r="ZQ86" s="59">
        <v>45542</v>
      </c>
      <c r="ZR86">
        <v>0</v>
      </c>
      <c r="ZV86">
        <v>0</v>
      </c>
      <c r="ZY86">
        <v>0</v>
      </c>
      <c r="AAC86">
        <v>1</v>
      </c>
      <c r="AAF86">
        <v>1</v>
      </c>
      <c r="AAG86" t="s">
        <v>5438</v>
      </c>
      <c r="AAH86">
        <v>1</v>
      </c>
      <c r="AAI86" t="s">
        <v>5061</v>
      </c>
      <c r="AAJ86">
        <v>1</v>
      </c>
      <c r="AAK86">
        <v>1</v>
      </c>
      <c r="AAL86">
        <v>1</v>
      </c>
      <c r="AAM86">
        <v>2</v>
      </c>
      <c r="AAN86">
        <v>0</v>
      </c>
      <c r="AAO86">
        <v>0</v>
      </c>
      <c r="AAP86" s="59">
        <v>45634</v>
      </c>
      <c r="AAQ86">
        <v>0</v>
      </c>
      <c r="AAU86">
        <v>0</v>
      </c>
      <c r="AAX86">
        <v>0</v>
      </c>
      <c r="ABB86">
        <v>1</v>
      </c>
      <c r="ABE86">
        <v>1</v>
      </c>
      <c r="ABF86" t="s">
        <v>5439</v>
      </c>
      <c r="ABG86">
        <v>1</v>
      </c>
      <c r="ABH86" t="s">
        <v>5440</v>
      </c>
      <c r="ABI86">
        <v>0</v>
      </c>
      <c r="ABJ86">
        <v>-1</v>
      </c>
      <c r="ABK86">
        <v>1</v>
      </c>
      <c r="ABL86">
        <v>2</v>
      </c>
      <c r="ABM86">
        <v>0</v>
      </c>
      <c r="ABN86">
        <v>0</v>
      </c>
      <c r="ABO86" s="59">
        <v>45632</v>
      </c>
      <c r="ABP86" s="58">
        <f t="shared" si="10"/>
        <v>9.4127310061601648</v>
      </c>
      <c r="ABQ86">
        <v>22.2</v>
      </c>
      <c r="ABR86">
        <v>122.6</v>
      </c>
      <c r="ABS86" s="15">
        <v>35</v>
      </c>
      <c r="ABT86">
        <v>11.9</v>
      </c>
      <c r="ABU86" t="s">
        <v>20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 s="59">
        <v>45633</v>
      </c>
    </row>
    <row r="87" spans="1:763" x14ac:dyDescent="0.25">
      <c r="A87">
        <v>86</v>
      </c>
      <c r="B87" s="15" t="s">
        <v>4545</v>
      </c>
      <c r="C87" s="15" t="s">
        <v>5407</v>
      </c>
      <c r="D87" s="72" t="s">
        <v>4703</v>
      </c>
      <c r="E87" s="15" t="s">
        <v>5448</v>
      </c>
      <c r="F87" s="72" t="s">
        <v>5449</v>
      </c>
      <c r="G87" s="138">
        <v>44338</v>
      </c>
      <c r="H87" s="72">
        <v>1</v>
      </c>
      <c r="I87" s="145">
        <v>44685</v>
      </c>
      <c r="J87" s="174">
        <f t="shared" si="11"/>
        <v>0.95003422313483921</v>
      </c>
      <c r="K87" s="175">
        <v>7.6</v>
      </c>
      <c r="L87" s="175">
        <v>0.68</v>
      </c>
      <c r="M87" s="110"/>
      <c r="N87" s="110">
        <v>-2.04</v>
      </c>
      <c r="O87" s="110" t="s">
        <v>27</v>
      </c>
      <c r="P87" s="110">
        <v>-2.99</v>
      </c>
      <c r="Q87" s="110" t="s">
        <v>19</v>
      </c>
      <c r="R87" s="110">
        <v>-0.33</v>
      </c>
      <c r="S87" s="110" t="s">
        <v>20</v>
      </c>
      <c r="T87" s="177">
        <v>9.6999999999999993</v>
      </c>
      <c r="U87" s="178">
        <v>1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1</v>
      </c>
      <c r="AB87" s="174">
        <v>0</v>
      </c>
      <c r="AC87" s="174">
        <v>0</v>
      </c>
      <c r="AD87" s="174">
        <v>0</v>
      </c>
      <c r="AE87" s="174">
        <v>0</v>
      </c>
      <c r="AF87">
        <v>1</v>
      </c>
      <c r="AG87">
        <v>2</v>
      </c>
      <c r="AK87">
        <v>0</v>
      </c>
      <c r="AL87">
        <v>1</v>
      </c>
      <c r="AN87">
        <v>1</v>
      </c>
      <c r="AO87">
        <v>0</v>
      </c>
      <c r="AP87">
        <v>1</v>
      </c>
      <c r="AT87" s="68">
        <v>1</v>
      </c>
      <c r="AU87" s="140" t="s">
        <v>4618</v>
      </c>
      <c r="AV87" s="68">
        <v>99</v>
      </c>
      <c r="AW87" s="68"/>
      <c r="AX87" s="68"/>
      <c r="AY87" s="68">
        <v>1</v>
      </c>
      <c r="AZ87" s="68"/>
      <c r="BA87" s="179">
        <v>44779</v>
      </c>
      <c r="BB87" s="68"/>
      <c r="BC87" s="68"/>
      <c r="BD87" s="68"/>
      <c r="BE87" s="68"/>
      <c r="BF87" s="68">
        <v>0</v>
      </c>
      <c r="BG87" s="68">
        <v>1</v>
      </c>
      <c r="BH87" s="68">
        <v>0</v>
      </c>
      <c r="BI87" s="68">
        <v>1</v>
      </c>
      <c r="BJ87" s="68"/>
      <c r="BK87" s="68">
        <v>1</v>
      </c>
      <c r="BL87" s="68" t="s">
        <v>5241</v>
      </c>
      <c r="BM87" s="68">
        <v>1</v>
      </c>
      <c r="BN87" s="68" t="s">
        <v>5241</v>
      </c>
      <c r="BO87" s="68">
        <v>1</v>
      </c>
      <c r="BP87" s="68">
        <v>1</v>
      </c>
      <c r="BQ87" s="68">
        <v>2</v>
      </c>
      <c r="BR87" s="68">
        <v>2</v>
      </c>
      <c r="BS87" s="68">
        <v>0</v>
      </c>
      <c r="BT87" s="68">
        <v>0</v>
      </c>
      <c r="BU87" s="179">
        <v>44807</v>
      </c>
      <c r="BV87" s="68"/>
      <c r="BW87" s="68"/>
      <c r="BX87" s="68"/>
      <c r="BY87" s="68"/>
      <c r="BZ87" s="68">
        <v>99</v>
      </c>
      <c r="CA87" s="15">
        <v>1</v>
      </c>
      <c r="CB87" s="68"/>
      <c r="CC87" s="68">
        <v>1</v>
      </c>
      <c r="CD87" s="68"/>
      <c r="CE87" s="68">
        <v>1</v>
      </c>
      <c r="CF87" s="15" t="s">
        <v>5241</v>
      </c>
      <c r="CG87" s="68">
        <v>1</v>
      </c>
      <c r="CH87" s="15" t="s">
        <v>5241</v>
      </c>
      <c r="CI87" s="15">
        <v>1</v>
      </c>
      <c r="CJ87" s="15">
        <v>1</v>
      </c>
      <c r="CK87" s="15">
        <v>1</v>
      </c>
      <c r="CL87" s="15">
        <v>2</v>
      </c>
      <c r="CM87" s="15">
        <v>0</v>
      </c>
      <c r="CN87" s="15">
        <v>0</v>
      </c>
      <c r="CO87" s="15">
        <v>1</v>
      </c>
      <c r="CP87" s="150">
        <v>44842</v>
      </c>
      <c r="CX87" s="15">
        <v>99</v>
      </c>
      <c r="CY87" s="15">
        <v>1</v>
      </c>
      <c r="DC87" s="15">
        <v>1</v>
      </c>
      <c r="DD87" s="15" t="s">
        <v>4912</v>
      </c>
      <c r="DE87" s="15">
        <v>1</v>
      </c>
      <c r="DF87" s="15" t="s">
        <v>4807</v>
      </c>
      <c r="DG87" s="15">
        <v>0</v>
      </c>
      <c r="DH87" s="15">
        <v>1</v>
      </c>
      <c r="DI87" s="15">
        <v>1</v>
      </c>
      <c r="DJ87" s="15">
        <v>0</v>
      </c>
      <c r="DK87" s="15">
        <v>0</v>
      </c>
      <c r="DL87" s="15">
        <v>0</v>
      </c>
      <c r="DM87" s="179">
        <v>44870</v>
      </c>
      <c r="DN87" s="68"/>
      <c r="DO87" s="68"/>
      <c r="DP87" s="68"/>
      <c r="DQ87" s="68"/>
      <c r="DR87" s="68"/>
      <c r="DS87" s="68"/>
      <c r="DT87" s="68">
        <v>1</v>
      </c>
      <c r="DV87" s="68">
        <v>1</v>
      </c>
      <c r="DW87" s="68" t="s">
        <v>4557</v>
      </c>
      <c r="DX87" s="68">
        <v>1</v>
      </c>
      <c r="DY87" s="68" t="s">
        <v>5409</v>
      </c>
      <c r="DZ87" s="68">
        <v>1</v>
      </c>
      <c r="EA87" s="68" t="s">
        <v>5410</v>
      </c>
      <c r="EB87" s="68">
        <v>1</v>
      </c>
      <c r="EC87" s="68"/>
      <c r="ED87" s="68"/>
      <c r="EE87" s="68">
        <v>2</v>
      </c>
      <c r="EF87" s="68"/>
      <c r="EG87" s="68"/>
      <c r="EH87">
        <v>0</v>
      </c>
      <c r="EI87" s="179">
        <v>44898</v>
      </c>
      <c r="EJ87" s="68"/>
      <c r="EK87" s="68"/>
      <c r="EL87" s="68"/>
      <c r="EM87" s="68"/>
      <c r="EN87" s="68"/>
      <c r="EO87" s="68"/>
      <c r="EP87" s="68"/>
      <c r="EQ87" s="68">
        <v>0</v>
      </c>
      <c r="ES87" s="68"/>
      <c r="ET87" s="68"/>
      <c r="EU87" s="68"/>
      <c r="EV87" s="68"/>
      <c r="EW87" s="68"/>
      <c r="EX87" s="68">
        <v>1</v>
      </c>
      <c r="EY87" s="68" t="s">
        <v>5411</v>
      </c>
      <c r="EZ87" s="68">
        <v>1</v>
      </c>
      <c r="FA87" s="68" t="s">
        <v>5412</v>
      </c>
      <c r="FB87" s="68">
        <v>1</v>
      </c>
      <c r="FC87" s="68">
        <v>1</v>
      </c>
      <c r="FD87" s="68">
        <v>1</v>
      </c>
      <c r="FE87" s="15">
        <v>2</v>
      </c>
      <c r="FF87" s="68">
        <v>0</v>
      </c>
      <c r="FG87" s="68">
        <v>0</v>
      </c>
      <c r="FH87" s="150">
        <v>44933</v>
      </c>
      <c r="FI87" s="68">
        <v>1</v>
      </c>
      <c r="FJ87" s="68">
        <v>3</v>
      </c>
      <c r="FK87" s="68">
        <v>0</v>
      </c>
      <c r="FL87" s="15">
        <v>0</v>
      </c>
      <c r="FR87">
        <v>1</v>
      </c>
      <c r="FU87">
        <v>1</v>
      </c>
      <c r="FW87">
        <v>1</v>
      </c>
      <c r="FX87" t="s">
        <v>5413</v>
      </c>
      <c r="FY87">
        <v>1</v>
      </c>
      <c r="FZ87" t="s">
        <v>5414</v>
      </c>
      <c r="GA87">
        <v>1</v>
      </c>
      <c r="GB87">
        <v>1</v>
      </c>
      <c r="GC87">
        <v>-1</v>
      </c>
      <c r="GD87">
        <v>2</v>
      </c>
      <c r="GE87">
        <v>0</v>
      </c>
      <c r="GF87">
        <v>0</v>
      </c>
      <c r="GG87" s="59">
        <v>44962</v>
      </c>
      <c r="GO87">
        <v>0</v>
      </c>
      <c r="GS87">
        <v>1</v>
      </c>
      <c r="GT87">
        <v>1</v>
      </c>
      <c r="GV87">
        <v>1</v>
      </c>
      <c r="GW87" t="s">
        <v>5415</v>
      </c>
      <c r="GX87">
        <v>1</v>
      </c>
      <c r="GY87" t="s">
        <v>5415</v>
      </c>
      <c r="GZ87">
        <v>1</v>
      </c>
      <c r="HA87">
        <v>1</v>
      </c>
      <c r="HB87">
        <v>1</v>
      </c>
      <c r="HC87">
        <v>2</v>
      </c>
      <c r="HD87">
        <v>0</v>
      </c>
      <c r="HE87">
        <v>0</v>
      </c>
      <c r="HF87" s="59">
        <v>44996</v>
      </c>
      <c r="HP87">
        <v>1</v>
      </c>
      <c r="HS87">
        <v>1</v>
      </c>
      <c r="HU87">
        <v>1</v>
      </c>
      <c r="HV87" t="s">
        <v>5416</v>
      </c>
      <c r="HW87">
        <v>1</v>
      </c>
      <c r="HX87" t="s">
        <v>5202</v>
      </c>
      <c r="HY87">
        <v>1</v>
      </c>
      <c r="HZ87">
        <v>1</v>
      </c>
      <c r="IA87">
        <v>1</v>
      </c>
      <c r="IB87">
        <v>0</v>
      </c>
      <c r="IC87">
        <v>0</v>
      </c>
      <c r="ID87">
        <v>0</v>
      </c>
      <c r="IE87" s="59">
        <v>45020</v>
      </c>
      <c r="IM87">
        <v>0</v>
      </c>
      <c r="IR87">
        <v>0</v>
      </c>
      <c r="IS87" t="s">
        <v>4865</v>
      </c>
      <c r="IT87">
        <v>1</v>
      </c>
      <c r="IU87" t="s">
        <v>5417</v>
      </c>
      <c r="IV87">
        <v>1</v>
      </c>
      <c r="IW87" t="s">
        <v>5042</v>
      </c>
      <c r="IX87">
        <v>1</v>
      </c>
      <c r="IY87">
        <v>1</v>
      </c>
      <c r="IZ87">
        <v>-1</v>
      </c>
      <c r="JA87">
        <v>2</v>
      </c>
      <c r="JB87">
        <v>0</v>
      </c>
      <c r="JC87">
        <v>0</v>
      </c>
      <c r="JD87">
        <v>1</v>
      </c>
      <c r="JE87" s="59">
        <v>45068</v>
      </c>
      <c r="JF87" s="59">
        <v>45068</v>
      </c>
      <c r="JN87">
        <v>0</v>
      </c>
      <c r="JS87">
        <v>1</v>
      </c>
      <c r="JU87">
        <v>1</v>
      </c>
      <c r="JV87" t="s">
        <v>5418</v>
      </c>
      <c r="JW87">
        <v>1</v>
      </c>
      <c r="JX87" t="s">
        <v>5419</v>
      </c>
      <c r="JY87">
        <v>1</v>
      </c>
      <c r="JZ87">
        <v>1</v>
      </c>
      <c r="KA87">
        <v>1</v>
      </c>
      <c r="KB87">
        <v>2</v>
      </c>
      <c r="KC87">
        <v>0</v>
      </c>
      <c r="KD87">
        <v>0</v>
      </c>
      <c r="KE87" s="59">
        <v>45094</v>
      </c>
      <c r="KF87">
        <v>0</v>
      </c>
      <c r="KM87">
        <v>0</v>
      </c>
      <c r="KQ87">
        <v>1</v>
      </c>
      <c r="KR87">
        <v>1</v>
      </c>
      <c r="KS87" t="s">
        <v>4557</v>
      </c>
      <c r="KT87">
        <v>1</v>
      </c>
      <c r="KU87" t="s">
        <v>4736</v>
      </c>
      <c r="KV87">
        <v>1</v>
      </c>
      <c r="KW87" t="s">
        <v>4578</v>
      </c>
      <c r="KX87">
        <v>1</v>
      </c>
      <c r="KY87">
        <v>1</v>
      </c>
      <c r="KZ87">
        <v>1</v>
      </c>
      <c r="LA87">
        <v>2</v>
      </c>
      <c r="LB87">
        <v>0</v>
      </c>
      <c r="LC87">
        <v>0</v>
      </c>
      <c r="LD87" s="59">
        <v>45133</v>
      </c>
      <c r="LE87">
        <v>0</v>
      </c>
      <c r="LI87">
        <v>0</v>
      </c>
      <c r="LL87">
        <v>0</v>
      </c>
      <c r="LP87">
        <v>1</v>
      </c>
      <c r="LQ87">
        <v>1</v>
      </c>
      <c r="LR87" t="s">
        <v>4865</v>
      </c>
      <c r="LS87">
        <v>1</v>
      </c>
      <c r="LT87" t="s">
        <v>5420</v>
      </c>
      <c r="LU87">
        <v>1</v>
      </c>
      <c r="LV87" t="s">
        <v>5421</v>
      </c>
      <c r="LW87">
        <v>0</v>
      </c>
      <c r="LX87">
        <v>1</v>
      </c>
      <c r="LY87">
        <v>1</v>
      </c>
      <c r="LZ87">
        <v>2</v>
      </c>
      <c r="MA87">
        <v>0</v>
      </c>
      <c r="MB87">
        <v>0</v>
      </c>
      <c r="MC87" s="59">
        <v>45163</v>
      </c>
      <c r="MD87">
        <v>0</v>
      </c>
      <c r="MH87">
        <v>0</v>
      </c>
      <c r="MK87">
        <v>0</v>
      </c>
      <c r="MO87">
        <v>1</v>
      </c>
      <c r="MP87">
        <v>1</v>
      </c>
      <c r="MQ87" t="s">
        <v>4865</v>
      </c>
      <c r="MR87">
        <v>1</v>
      </c>
      <c r="MS87" t="s">
        <v>4578</v>
      </c>
      <c r="MT87">
        <v>1</v>
      </c>
      <c r="MU87" t="s">
        <v>5422</v>
      </c>
      <c r="MV87">
        <v>1</v>
      </c>
      <c r="MW87">
        <v>1</v>
      </c>
      <c r="MX87">
        <v>1</v>
      </c>
      <c r="MY87">
        <v>2</v>
      </c>
      <c r="MZ87">
        <v>0</v>
      </c>
      <c r="NA87">
        <v>0</v>
      </c>
      <c r="NB87" s="59">
        <v>45178</v>
      </c>
      <c r="NC87">
        <v>0</v>
      </c>
      <c r="NG87">
        <v>0</v>
      </c>
      <c r="NJ87">
        <v>0</v>
      </c>
      <c r="NQ87">
        <v>1</v>
      </c>
      <c r="NR87" t="s">
        <v>5423</v>
      </c>
      <c r="NS87">
        <v>1</v>
      </c>
      <c r="NT87" t="s">
        <v>5061</v>
      </c>
      <c r="NU87">
        <v>0</v>
      </c>
      <c r="NV87">
        <v>1</v>
      </c>
      <c r="NW87">
        <v>1</v>
      </c>
      <c r="NX87">
        <v>2</v>
      </c>
      <c r="NY87">
        <v>0</v>
      </c>
      <c r="NZ87">
        <v>0</v>
      </c>
      <c r="OA87" s="59">
        <v>45226</v>
      </c>
      <c r="OB87">
        <v>0</v>
      </c>
      <c r="OF87">
        <v>0</v>
      </c>
      <c r="OI87">
        <v>1</v>
      </c>
      <c r="OP87">
        <v>1</v>
      </c>
      <c r="OQ87" t="s">
        <v>5008</v>
      </c>
      <c r="OR87">
        <v>1</v>
      </c>
      <c r="OS87" t="s">
        <v>5424</v>
      </c>
      <c r="OT87">
        <v>0</v>
      </c>
      <c r="OU87">
        <v>1</v>
      </c>
      <c r="OV87">
        <v>1</v>
      </c>
      <c r="OW87">
        <v>2</v>
      </c>
      <c r="OX87">
        <v>0</v>
      </c>
      <c r="OY87">
        <v>0</v>
      </c>
      <c r="OZ87" s="59">
        <v>45248</v>
      </c>
      <c r="PA87">
        <v>0</v>
      </c>
      <c r="PE87">
        <v>0</v>
      </c>
      <c r="PH87">
        <v>0</v>
      </c>
      <c r="PL87">
        <v>0</v>
      </c>
      <c r="PO87">
        <v>1</v>
      </c>
      <c r="PP87" t="s">
        <v>5008</v>
      </c>
      <c r="PQ87">
        <v>1</v>
      </c>
      <c r="PR87" t="s">
        <v>5425</v>
      </c>
      <c r="PS87">
        <v>0</v>
      </c>
      <c r="PT87">
        <v>1</v>
      </c>
      <c r="PU87">
        <v>1</v>
      </c>
      <c r="PV87">
        <v>1</v>
      </c>
      <c r="PW87">
        <v>0</v>
      </c>
      <c r="PX87">
        <v>0</v>
      </c>
      <c r="PY87" s="59">
        <v>45225</v>
      </c>
      <c r="PZ87" s="15" t="s">
        <v>5448</v>
      </c>
      <c r="QA87" s="111">
        <f t="shared" si="9"/>
        <v>2.4284736481861739</v>
      </c>
      <c r="QB87" s="175">
        <v>10.199999999999999</v>
      </c>
      <c r="QC87" s="76">
        <v>82.5</v>
      </c>
      <c r="QD87" s="176" t="s">
        <v>5069</v>
      </c>
      <c r="QE87" s="177" t="s">
        <v>517</v>
      </c>
      <c r="QF87" s="177" t="s">
        <v>4998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 s="59">
        <v>45227</v>
      </c>
      <c r="QU87" s="59">
        <v>45270</v>
      </c>
      <c r="QV87">
        <v>0</v>
      </c>
      <c r="QZ87">
        <v>0</v>
      </c>
      <c r="RC87">
        <v>0</v>
      </c>
      <c r="RJ87">
        <v>1</v>
      </c>
      <c r="RK87" t="s">
        <v>5261</v>
      </c>
      <c r="RL87">
        <v>1</v>
      </c>
      <c r="RM87" t="s">
        <v>5426</v>
      </c>
      <c r="RN87">
        <v>0</v>
      </c>
      <c r="RO87">
        <v>1</v>
      </c>
      <c r="RP87">
        <v>1</v>
      </c>
      <c r="RQ87">
        <v>0</v>
      </c>
      <c r="RR87">
        <v>0</v>
      </c>
      <c r="RS87">
        <v>0</v>
      </c>
      <c r="RT87" s="59">
        <v>45305</v>
      </c>
      <c r="RU87">
        <v>0</v>
      </c>
      <c r="RY87">
        <v>0</v>
      </c>
      <c r="SB87">
        <v>0</v>
      </c>
      <c r="SF87">
        <v>1</v>
      </c>
      <c r="SI87">
        <v>1</v>
      </c>
      <c r="SJ87" t="s">
        <v>5008</v>
      </c>
      <c r="SK87">
        <v>1</v>
      </c>
      <c r="SL87" t="s">
        <v>5008</v>
      </c>
      <c r="SM87">
        <v>0</v>
      </c>
      <c r="SN87">
        <v>1</v>
      </c>
      <c r="SO87">
        <v>1</v>
      </c>
      <c r="SP87">
        <v>2</v>
      </c>
      <c r="SQ87">
        <v>0</v>
      </c>
      <c r="SR87">
        <v>0</v>
      </c>
      <c r="SS87" s="59">
        <v>45333</v>
      </c>
      <c r="ST87">
        <v>0</v>
      </c>
      <c r="SX87">
        <v>0</v>
      </c>
      <c r="TA87">
        <v>0</v>
      </c>
      <c r="TE87">
        <v>0</v>
      </c>
      <c r="TF87">
        <v>1</v>
      </c>
      <c r="TH87">
        <v>1</v>
      </c>
      <c r="TI87" t="s">
        <v>5427</v>
      </c>
      <c r="TJ87">
        <v>1</v>
      </c>
      <c r="TK87" t="s">
        <v>5428</v>
      </c>
      <c r="TL87">
        <v>1</v>
      </c>
      <c r="TM87">
        <v>1</v>
      </c>
      <c r="TN87">
        <v>1</v>
      </c>
      <c r="TO87">
        <v>2</v>
      </c>
      <c r="TP87">
        <v>0</v>
      </c>
      <c r="TQ87">
        <v>0</v>
      </c>
      <c r="TR87" s="59">
        <v>45361</v>
      </c>
      <c r="TS87">
        <v>0</v>
      </c>
      <c r="TW87">
        <v>0</v>
      </c>
      <c r="TZ87">
        <v>0</v>
      </c>
      <c r="UD87">
        <v>1</v>
      </c>
      <c r="UG87">
        <v>1</v>
      </c>
      <c r="UH87" t="s">
        <v>5429</v>
      </c>
      <c r="UI87">
        <v>1</v>
      </c>
      <c r="UJ87" t="s">
        <v>5430</v>
      </c>
      <c r="UK87">
        <v>0</v>
      </c>
      <c r="UL87">
        <v>1</v>
      </c>
      <c r="UM87">
        <v>1</v>
      </c>
      <c r="UN87">
        <v>2</v>
      </c>
      <c r="UO87">
        <v>0</v>
      </c>
      <c r="UP87">
        <v>0</v>
      </c>
      <c r="UQ87" s="59">
        <v>45389</v>
      </c>
      <c r="UR87">
        <v>0</v>
      </c>
      <c r="UV87">
        <v>0</v>
      </c>
      <c r="UY87">
        <v>0</v>
      </c>
      <c r="VC87">
        <v>1</v>
      </c>
      <c r="VF87">
        <v>1</v>
      </c>
      <c r="VG87" t="s">
        <v>5388</v>
      </c>
      <c r="VH87">
        <v>1</v>
      </c>
      <c r="VI87" t="s">
        <v>4578</v>
      </c>
      <c r="VJ87">
        <v>0</v>
      </c>
      <c r="VK87">
        <v>1</v>
      </c>
      <c r="VL87">
        <v>1</v>
      </c>
      <c r="VM87">
        <v>2</v>
      </c>
      <c r="VN87">
        <v>0</v>
      </c>
      <c r="VO87">
        <v>0</v>
      </c>
      <c r="VP87" s="59">
        <v>45437</v>
      </c>
      <c r="VQ87">
        <v>0</v>
      </c>
      <c r="VU87">
        <v>0</v>
      </c>
      <c r="VX87">
        <v>0</v>
      </c>
      <c r="WB87">
        <v>0</v>
      </c>
      <c r="WE87">
        <v>1</v>
      </c>
      <c r="WF87" t="s">
        <v>5431</v>
      </c>
      <c r="WG87">
        <v>1</v>
      </c>
      <c r="WH87" t="s">
        <v>5432</v>
      </c>
      <c r="WI87">
        <v>0</v>
      </c>
      <c r="WJ87">
        <v>1</v>
      </c>
      <c r="WK87">
        <v>1</v>
      </c>
      <c r="WL87">
        <v>2</v>
      </c>
      <c r="WM87">
        <v>0</v>
      </c>
      <c r="WN87">
        <v>0</v>
      </c>
      <c r="WO87" s="59">
        <v>45456</v>
      </c>
      <c r="WP87">
        <v>0</v>
      </c>
      <c r="WT87">
        <v>0</v>
      </c>
      <c r="WW87">
        <v>0</v>
      </c>
      <c r="XA87">
        <v>1</v>
      </c>
      <c r="XD87">
        <v>1</v>
      </c>
      <c r="XE87" t="s">
        <v>5433</v>
      </c>
      <c r="XF87">
        <v>1</v>
      </c>
      <c r="XG87" t="s">
        <v>5434</v>
      </c>
      <c r="XH87">
        <v>1</v>
      </c>
      <c r="XI87">
        <v>1</v>
      </c>
      <c r="XJ87">
        <v>1</v>
      </c>
      <c r="XK87">
        <v>2</v>
      </c>
      <c r="XL87">
        <v>0</v>
      </c>
      <c r="XM87">
        <v>0</v>
      </c>
      <c r="XN87" s="59">
        <v>45475</v>
      </c>
      <c r="XO87">
        <v>0</v>
      </c>
      <c r="XS87">
        <v>0</v>
      </c>
      <c r="XV87">
        <v>0</v>
      </c>
      <c r="XZ87">
        <v>1</v>
      </c>
      <c r="YC87">
        <v>1</v>
      </c>
      <c r="YD87" t="s">
        <v>4578</v>
      </c>
      <c r="YE87">
        <v>1</v>
      </c>
      <c r="YF87" t="s">
        <v>5435</v>
      </c>
      <c r="YG87">
        <v>1</v>
      </c>
      <c r="YH87">
        <v>1</v>
      </c>
      <c r="YI87">
        <v>2</v>
      </c>
      <c r="YJ87">
        <v>1</v>
      </c>
      <c r="YK87">
        <v>0</v>
      </c>
      <c r="YL87">
        <v>0</v>
      </c>
      <c r="YM87" s="59">
        <v>45475</v>
      </c>
      <c r="YN87">
        <v>11.9</v>
      </c>
      <c r="YP87" s="59">
        <v>45499</v>
      </c>
      <c r="YQ87">
        <v>0</v>
      </c>
      <c r="YU87">
        <v>0</v>
      </c>
      <c r="YX87">
        <v>0</v>
      </c>
      <c r="ZB87">
        <v>1</v>
      </c>
      <c r="ZE87">
        <v>1</v>
      </c>
      <c r="ZF87" t="s">
        <v>5436</v>
      </c>
      <c r="ZG87">
        <v>1</v>
      </c>
      <c r="ZH87" t="s">
        <v>5437</v>
      </c>
      <c r="ZI87">
        <v>0</v>
      </c>
      <c r="ZJ87">
        <v>1</v>
      </c>
      <c r="ZK87">
        <v>1</v>
      </c>
      <c r="ZL87">
        <v>2</v>
      </c>
      <c r="ZM87">
        <v>0</v>
      </c>
      <c r="ZN87">
        <v>0</v>
      </c>
      <c r="ZO87">
        <v>1</v>
      </c>
      <c r="ZP87" s="59">
        <v>45519</v>
      </c>
      <c r="ZQ87" s="59">
        <v>45542</v>
      </c>
      <c r="ZR87">
        <v>0</v>
      </c>
      <c r="ZV87">
        <v>0</v>
      </c>
      <c r="ZY87">
        <v>0</v>
      </c>
      <c r="AAC87">
        <v>1</v>
      </c>
      <c r="AAF87">
        <v>1</v>
      </c>
      <c r="AAG87" t="s">
        <v>5438</v>
      </c>
      <c r="AAH87">
        <v>1</v>
      </c>
      <c r="AAI87" t="s">
        <v>5061</v>
      </c>
      <c r="AAJ87">
        <v>1</v>
      </c>
      <c r="AAK87">
        <v>1</v>
      </c>
      <c r="AAL87">
        <v>1</v>
      </c>
      <c r="AAM87">
        <v>2</v>
      </c>
      <c r="AAN87">
        <v>0</v>
      </c>
      <c r="AAO87">
        <v>0</v>
      </c>
      <c r="AAP87" s="59">
        <v>45634</v>
      </c>
      <c r="AAQ87">
        <v>0</v>
      </c>
      <c r="AAU87">
        <v>0</v>
      </c>
      <c r="AAX87">
        <v>0</v>
      </c>
      <c r="ABB87">
        <v>1</v>
      </c>
      <c r="ABE87">
        <v>1</v>
      </c>
      <c r="ABF87" t="s">
        <v>5439</v>
      </c>
      <c r="ABG87">
        <v>1</v>
      </c>
      <c r="ABH87" t="s">
        <v>5440</v>
      </c>
      <c r="ABI87">
        <v>0</v>
      </c>
      <c r="ABJ87">
        <v>-1</v>
      </c>
      <c r="ABK87">
        <v>1</v>
      </c>
      <c r="ABL87">
        <v>2</v>
      </c>
      <c r="ABM87">
        <v>0</v>
      </c>
      <c r="ABN87">
        <v>0</v>
      </c>
      <c r="ABO87" s="59">
        <v>45632</v>
      </c>
      <c r="ABP87" s="58">
        <f t="shared" si="10"/>
        <v>3.5427789185489389</v>
      </c>
      <c r="ABQ87">
        <v>11.8</v>
      </c>
      <c r="ABR87">
        <v>89.3</v>
      </c>
      <c r="ABT87">
        <v>11.5</v>
      </c>
      <c r="ABU87" t="s">
        <v>20</v>
      </c>
      <c r="ABV87">
        <v>0</v>
      </c>
      <c r="ABW87">
        <v>1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 s="59">
        <v>45633</v>
      </c>
    </row>
    <row r="88" spans="1:763" x14ac:dyDescent="0.25">
      <c r="A88">
        <v>87</v>
      </c>
      <c r="B88" s="15" t="s">
        <v>4545</v>
      </c>
      <c r="C88" s="15" t="s">
        <v>5450</v>
      </c>
      <c r="E88" s="15" t="s">
        <v>5451</v>
      </c>
      <c r="F88" s="72" t="s">
        <v>5452</v>
      </c>
      <c r="G88" s="138">
        <v>37046</v>
      </c>
      <c r="H88" s="72">
        <v>1</v>
      </c>
      <c r="I88" s="145"/>
      <c r="J88" s="174">
        <v>21</v>
      </c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179">
        <v>44807</v>
      </c>
      <c r="BV88" s="68"/>
      <c r="BW88" s="68"/>
      <c r="BX88" s="68"/>
      <c r="BY88" s="68"/>
      <c r="BZ88" s="68">
        <v>99</v>
      </c>
      <c r="CA88" s="15">
        <v>1</v>
      </c>
      <c r="CB88" s="68"/>
      <c r="CC88" s="68">
        <v>1</v>
      </c>
      <c r="CD88" s="68"/>
      <c r="CE88" s="68">
        <v>1</v>
      </c>
      <c r="CF88" s="15" t="s">
        <v>5453</v>
      </c>
      <c r="CG88" s="68">
        <v>1</v>
      </c>
      <c r="CH88" s="15" t="s">
        <v>5454</v>
      </c>
      <c r="CI88" s="15">
        <v>1</v>
      </c>
      <c r="CJ88" s="15">
        <v>1</v>
      </c>
      <c r="CK88" s="15">
        <v>1</v>
      </c>
      <c r="CL88" s="15">
        <v>2</v>
      </c>
      <c r="CM88" s="15">
        <v>0</v>
      </c>
      <c r="CN88" s="15">
        <v>0</v>
      </c>
      <c r="CO88" s="68"/>
      <c r="CP88" s="179">
        <v>44842</v>
      </c>
      <c r="CQ88" s="68"/>
      <c r="CR88" s="68"/>
      <c r="CS88" s="68"/>
      <c r="CT88" s="68"/>
      <c r="CU88" s="68"/>
      <c r="CV88" s="68"/>
      <c r="CW88" s="68"/>
      <c r="CX88" s="68">
        <v>1</v>
      </c>
      <c r="CY88" s="68">
        <v>1</v>
      </c>
      <c r="CZ88" s="68"/>
      <c r="DA88" s="68">
        <v>1</v>
      </c>
      <c r="DB88" s="15" t="s">
        <v>4554</v>
      </c>
      <c r="DC88" s="68">
        <v>1</v>
      </c>
      <c r="DD88" s="68" t="s">
        <v>5455</v>
      </c>
      <c r="DE88" s="68">
        <v>1</v>
      </c>
      <c r="DF88" s="68" t="s">
        <v>5456</v>
      </c>
      <c r="DG88" s="68">
        <v>0</v>
      </c>
      <c r="DH88" s="68">
        <v>1</v>
      </c>
      <c r="DI88" s="68">
        <v>1</v>
      </c>
      <c r="DJ88" s="68">
        <v>2</v>
      </c>
      <c r="DK88" s="68">
        <v>0</v>
      </c>
      <c r="DL88" s="68">
        <v>0</v>
      </c>
      <c r="DM88" s="179">
        <v>44869</v>
      </c>
      <c r="DN88" s="68"/>
      <c r="DO88" s="68"/>
      <c r="DP88" s="68"/>
      <c r="DQ88" s="68"/>
      <c r="DR88" s="68"/>
      <c r="DS88" s="68"/>
      <c r="DT88" s="68">
        <v>1</v>
      </c>
      <c r="DV88" s="68">
        <v>1</v>
      </c>
      <c r="DW88" s="68" t="s">
        <v>4557</v>
      </c>
      <c r="DX88" s="68">
        <v>1</v>
      </c>
      <c r="DY88" s="68" t="s">
        <v>5457</v>
      </c>
      <c r="DZ88" s="68">
        <v>1</v>
      </c>
      <c r="EA88" s="68" t="s">
        <v>5458</v>
      </c>
      <c r="EB88" s="68">
        <v>1</v>
      </c>
      <c r="EC88" s="68"/>
      <c r="ED88" s="68"/>
      <c r="EE88" s="68">
        <v>2</v>
      </c>
      <c r="EF88" s="68">
        <v>0</v>
      </c>
      <c r="EG88" s="68">
        <v>0</v>
      </c>
      <c r="EH88" s="68">
        <v>1</v>
      </c>
      <c r="EI88" s="179">
        <v>44898</v>
      </c>
      <c r="EJ88" s="68"/>
      <c r="EK88" s="68"/>
      <c r="EL88" s="68"/>
      <c r="EM88" s="68"/>
      <c r="EN88" s="68"/>
      <c r="EO88" s="68"/>
      <c r="EP88" s="68"/>
      <c r="EQ88" s="68">
        <v>0</v>
      </c>
      <c r="ES88" s="68"/>
      <c r="ET88" s="68"/>
      <c r="EU88" s="68"/>
      <c r="EV88" s="68"/>
      <c r="EW88" s="68" t="s">
        <v>4557</v>
      </c>
      <c r="EX88" s="68">
        <v>1</v>
      </c>
      <c r="EY88" s="68" t="s">
        <v>5459</v>
      </c>
      <c r="EZ88">
        <v>1</v>
      </c>
      <c r="FA88" s="68" t="s">
        <v>5460</v>
      </c>
      <c r="FB88" s="68">
        <v>1</v>
      </c>
      <c r="FC88" s="68">
        <v>1</v>
      </c>
      <c r="FD88" s="68">
        <v>1</v>
      </c>
      <c r="FE88" s="15">
        <v>2</v>
      </c>
      <c r="FF88" s="68">
        <v>0</v>
      </c>
      <c r="FG88" s="68">
        <v>0</v>
      </c>
      <c r="FH88" s="150">
        <v>44933</v>
      </c>
      <c r="FI88" s="68"/>
      <c r="FJ88" s="68"/>
      <c r="FK88" s="147"/>
      <c r="FL88" s="150"/>
      <c r="FP88">
        <v>0</v>
      </c>
      <c r="FV88" t="s">
        <v>4557</v>
      </c>
      <c r="FW88">
        <v>1</v>
      </c>
      <c r="FX88" t="s">
        <v>5461</v>
      </c>
      <c r="FY88">
        <v>1</v>
      </c>
      <c r="FZ88" t="s">
        <v>5462</v>
      </c>
      <c r="GA88">
        <v>0</v>
      </c>
      <c r="GB88">
        <v>1</v>
      </c>
      <c r="GC88">
        <v>1</v>
      </c>
      <c r="GD88">
        <v>2</v>
      </c>
      <c r="GE88">
        <v>0</v>
      </c>
      <c r="GF88">
        <v>0</v>
      </c>
      <c r="GG88" s="59">
        <v>44962</v>
      </c>
      <c r="GO88">
        <v>0</v>
      </c>
      <c r="GU88" t="s">
        <v>4557</v>
      </c>
      <c r="GV88">
        <v>1</v>
      </c>
      <c r="GW88" t="s">
        <v>5461</v>
      </c>
      <c r="GX88">
        <v>1</v>
      </c>
      <c r="GY88" t="s">
        <v>4911</v>
      </c>
      <c r="GZ88">
        <v>1</v>
      </c>
      <c r="HA88">
        <v>1</v>
      </c>
      <c r="HB88">
        <v>1</v>
      </c>
      <c r="HC88">
        <v>2</v>
      </c>
      <c r="HD88">
        <v>0</v>
      </c>
      <c r="HE88">
        <v>0</v>
      </c>
      <c r="HF88" s="59">
        <v>44996</v>
      </c>
      <c r="HN88">
        <v>0</v>
      </c>
      <c r="HT88" t="s">
        <v>4557</v>
      </c>
      <c r="HU88">
        <v>1</v>
      </c>
      <c r="HV88" t="s">
        <v>4660</v>
      </c>
      <c r="HW88">
        <v>1</v>
      </c>
      <c r="HX88" t="s">
        <v>4797</v>
      </c>
      <c r="HY88">
        <v>0</v>
      </c>
      <c r="HZ88">
        <v>1</v>
      </c>
      <c r="IA88">
        <v>1</v>
      </c>
      <c r="IB88">
        <v>2</v>
      </c>
      <c r="IC88">
        <v>0</v>
      </c>
      <c r="IE88" s="59">
        <v>45019</v>
      </c>
      <c r="IM88">
        <v>0</v>
      </c>
      <c r="IS88" t="s">
        <v>4865</v>
      </c>
      <c r="IT88">
        <v>1</v>
      </c>
      <c r="IU88" t="s">
        <v>5390</v>
      </c>
      <c r="IV88">
        <v>1</v>
      </c>
      <c r="IW88" t="s">
        <v>4580</v>
      </c>
      <c r="IX88">
        <v>0</v>
      </c>
      <c r="IY88">
        <v>1</v>
      </c>
      <c r="IZ88">
        <v>1</v>
      </c>
      <c r="JA88">
        <v>2</v>
      </c>
      <c r="JB88">
        <v>0</v>
      </c>
      <c r="JC88">
        <v>0</v>
      </c>
      <c r="JD88">
        <v>1</v>
      </c>
      <c r="JE88" s="59">
        <v>45068</v>
      </c>
      <c r="JF88" s="59">
        <v>45067</v>
      </c>
      <c r="JN88">
        <v>0</v>
      </c>
      <c r="JT88" t="s">
        <v>5463</v>
      </c>
      <c r="JU88">
        <v>1</v>
      </c>
      <c r="JV88" t="s">
        <v>5464</v>
      </c>
      <c r="JW88">
        <v>1</v>
      </c>
      <c r="JX88" t="s">
        <v>5465</v>
      </c>
      <c r="JY88">
        <v>0</v>
      </c>
      <c r="JZ88">
        <v>1</v>
      </c>
      <c r="KA88">
        <v>1</v>
      </c>
      <c r="KC88">
        <v>0</v>
      </c>
      <c r="KD88">
        <v>0</v>
      </c>
      <c r="KE88" s="59">
        <v>45094</v>
      </c>
      <c r="KF88">
        <v>0</v>
      </c>
      <c r="KJ88">
        <v>0</v>
      </c>
      <c r="KM88">
        <v>0</v>
      </c>
      <c r="KQ88">
        <v>1</v>
      </c>
      <c r="KT88">
        <v>1</v>
      </c>
      <c r="KU88" t="s">
        <v>4877</v>
      </c>
      <c r="KV88">
        <v>1</v>
      </c>
      <c r="KW88" t="s">
        <v>5466</v>
      </c>
      <c r="KX88">
        <v>0</v>
      </c>
      <c r="KY88">
        <v>1</v>
      </c>
      <c r="KZ88">
        <v>1</v>
      </c>
      <c r="LA88">
        <v>2</v>
      </c>
      <c r="LB88">
        <v>0</v>
      </c>
      <c r="LC88">
        <v>0</v>
      </c>
      <c r="LD88" s="59">
        <v>45133</v>
      </c>
      <c r="LE88">
        <v>0</v>
      </c>
      <c r="LI88">
        <v>0</v>
      </c>
      <c r="LL88">
        <v>0</v>
      </c>
      <c r="LP88">
        <v>1</v>
      </c>
      <c r="LS88">
        <v>1</v>
      </c>
      <c r="LT88" t="s">
        <v>5467</v>
      </c>
      <c r="LU88">
        <v>1</v>
      </c>
      <c r="LV88" t="s">
        <v>5468</v>
      </c>
      <c r="LW88">
        <v>0</v>
      </c>
      <c r="LX88">
        <v>1</v>
      </c>
      <c r="LY88">
        <v>1</v>
      </c>
      <c r="MA88">
        <v>0</v>
      </c>
      <c r="MB88">
        <v>0</v>
      </c>
      <c r="MC88" s="59">
        <v>45164</v>
      </c>
      <c r="MD88">
        <v>0</v>
      </c>
      <c r="MH88">
        <v>0</v>
      </c>
      <c r="MK88">
        <v>0</v>
      </c>
      <c r="MR88">
        <v>1</v>
      </c>
      <c r="MS88" t="s">
        <v>4867</v>
      </c>
      <c r="MT88">
        <v>1</v>
      </c>
      <c r="MU88" t="s">
        <v>3378</v>
      </c>
      <c r="MV88">
        <v>0</v>
      </c>
      <c r="MW88">
        <v>1</v>
      </c>
      <c r="MX88">
        <v>1</v>
      </c>
      <c r="MY88">
        <v>2</v>
      </c>
      <c r="MZ88">
        <v>0</v>
      </c>
      <c r="NA88">
        <v>0</v>
      </c>
      <c r="NB88" s="59">
        <v>45179</v>
      </c>
      <c r="NC88">
        <v>0</v>
      </c>
      <c r="NG88">
        <v>0</v>
      </c>
      <c r="NJ88">
        <v>0</v>
      </c>
      <c r="NQ88">
        <v>1</v>
      </c>
      <c r="NR88" t="s">
        <v>5469</v>
      </c>
      <c r="NS88">
        <v>1</v>
      </c>
      <c r="NT88" t="s">
        <v>5470</v>
      </c>
      <c r="NU88">
        <v>0</v>
      </c>
      <c r="NV88">
        <v>1</v>
      </c>
      <c r="NW88">
        <v>1</v>
      </c>
      <c r="NX88">
        <v>2</v>
      </c>
      <c r="NY88">
        <v>0</v>
      </c>
      <c r="NZ88">
        <v>0</v>
      </c>
      <c r="OA88" s="59">
        <v>45226</v>
      </c>
      <c r="OB88">
        <v>0</v>
      </c>
      <c r="OF88">
        <v>0</v>
      </c>
      <c r="OI88">
        <v>0</v>
      </c>
      <c r="OM88">
        <v>1</v>
      </c>
      <c r="OP88">
        <v>1</v>
      </c>
      <c r="OQ88" t="s">
        <v>5471</v>
      </c>
      <c r="OR88">
        <v>1</v>
      </c>
      <c r="OS88" t="s">
        <v>5472</v>
      </c>
      <c r="OT88">
        <v>0</v>
      </c>
      <c r="OU88">
        <v>1</v>
      </c>
      <c r="OV88">
        <v>1</v>
      </c>
      <c r="OW88">
        <v>2</v>
      </c>
      <c r="OX88">
        <v>0</v>
      </c>
      <c r="OY88">
        <v>0</v>
      </c>
      <c r="OZ88" s="59">
        <v>45248</v>
      </c>
      <c r="PA88">
        <v>0</v>
      </c>
      <c r="PE88">
        <v>0</v>
      </c>
      <c r="PH88">
        <v>0</v>
      </c>
      <c r="PL88">
        <v>1</v>
      </c>
      <c r="PM88">
        <v>1</v>
      </c>
      <c r="PO88">
        <v>1</v>
      </c>
      <c r="PP88" t="s">
        <v>5473</v>
      </c>
      <c r="PQ88">
        <v>1</v>
      </c>
      <c r="PR88" t="s">
        <v>5474</v>
      </c>
      <c r="PS88">
        <v>0</v>
      </c>
      <c r="PT88">
        <v>1</v>
      </c>
      <c r="PU88">
        <v>1</v>
      </c>
      <c r="PV88">
        <v>1</v>
      </c>
      <c r="PW88">
        <v>0</v>
      </c>
      <c r="PX88">
        <v>0</v>
      </c>
      <c r="PY88" s="59">
        <v>45225</v>
      </c>
      <c r="PZ88" s="15" t="s">
        <v>5451</v>
      </c>
      <c r="QA88" s="111">
        <f t="shared" si="9"/>
        <v>22.392881587953458</v>
      </c>
      <c r="QB88" s="175">
        <v>57.9</v>
      </c>
      <c r="QC88" s="76">
        <v>163.5</v>
      </c>
      <c r="QD88" s="176" t="s">
        <v>4672</v>
      </c>
      <c r="QE88" s="177" t="s">
        <v>20</v>
      </c>
      <c r="QF88" s="174">
        <v>39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 s="59">
        <v>45227</v>
      </c>
      <c r="QU88" s="59">
        <v>45270</v>
      </c>
      <c r="QV88">
        <v>0</v>
      </c>
      <c r="QZ88">
        <v>0</v>
      </c>
      <c r="RC88">
        <v>0</v>
      </c>
      <c r="RG88">
        <v>1</v>
      </c>
      <c r="RJ88">
        <v>1</v>
      </c>
      <c r="RK88" t="s">
        <v>5475</v>
      </c>
      <c r="RL88">
        <v>1</v>
      </c>
      <c r="RM88" t="s">
        <v>5476</v>
      </c>
      <c r="RN88">
        <v>0</v>
      </c>
      <c r="RO88">
        <v>1</v>
      </c>
      <c r="RP88">
        <v>1</v>
      </c>
      <c r="RQ88">
        <v>2</v>
      </c>
      <c r="RR88">
        <v>0</v>
      </c>
      <c r="RS88">
        <v>0</v>
      </c>
      <c r="RT88" s="59">
        <v>45305</v>
      </c>
      <c r="RU88">
        <v>0</v>
      </c>
      <c r="RY88">
        <v>0</v>
      </c>
      <c r="SB88">
        <v>0</v>
      </c>
      <c r="SF88">
        <v>0</v>
      </c>
      <c r="SI88">
        <v>1</v>
      </c>
      <c r="SJ88" t="s">
        <v>5477</v>
      </c>
      <c r="SK88">
        <v>1</v>
      </c>
      <c r="SL88" t="s">
        <v>4578</v>
      </c>
      <c r="SM88">
        <v>0</v>
      </c>
      <c r="SN88">
        <v>1</v>
      </c>
      <c r="SO88">
        <v>1</v>
      </c>
      <c r="SP88">
        <v>2</v>
      </c>
      <c r="SQ88">
        <v>0</v>
      </c>
      <c r="SR88">
        <v>0</v>
      </c>
      <c r="SS88" s="59">
        <v>45334</v>
      </c>
      <c r="ST88">
        <v>0</v>
      </c>
      <c r="SX88">
        <v>0</v>
      </c>
      <c r="TA88">
        <v>0</v>
      </c>
      <c r="TE88">
        <v>1</v>
      </c>
      <c r="TH88">
        <v>1</v>
      </c>
      <c r="TI88" t="s">
        <v>5478</v>
      </c>
      <c r="TJ88">
        <v>1</v>
      </c>
      <c r="TK88" t="s">
        <v>5479</v>
      </c>
      <c r="TL88">
        <v>0</v>
      </c>
      <c r="TM88">
        <v>1</v>
      </c>
      <c r="TN88">
        <v>1</v>
      </c>
      <c r="TO88">
        <v>2</v>
      </c>
      <c r="TP88">
        <v>0</v>
      </c>
      <c r="TQ88">
        <v>0</v>
      </c>
      <c r="TR88" s="59">
        <v>45361</v>
      </c>
      <c r="TS88">
        <v>0</v>
      </c>
      <c r="TW88">
        <v>0</v>
      </c>
      <c r="TZ88">
        <v>0</v>
      </c>
      <c r="UD88">
        <v>1</v>
      </c>
      <c r="UG88">
        <v>1</v>
      </c>
      <c r="UH88" t="s">
        <v>4594</v>
      </c>
      <c r="UI88">
        <v>1</v>
      </c>
      <c r="UJ88" t="s">
        <v>4578</v>
      </c>
      <c r="UK88">
        <v>1</v>
      </c>
      <c r="UL88">
        <v>1</v>
      </c>
      <c r="UM88">
        <v>1</v>
      </c>
      <c r="UN88">
        <v>2</v>
      </c>
      <c r="UO88">
        <v>0</v>
      </c>
      <c r="UP88">
        <v>0</v>
      </c>
      <c r="UQ88" s="59">
        <v>45390</v>
      </c>
      <c r="UR88">
        <v>0</v>
      </c>
      <c r="UV88">
        <v>0</v>
      </c>
      <c r="UY88">
        <v>0</v>
      </c>
      <c r="VC88">
        <v>1</v>
      </c>
      <c r="VF88">
        <v>1</v>
      </c>
      <c r="VG88" t="s">
        <v>5480</v>
      </c>
      <c r="VH88">
        <v>1</v>
      </c>
      <c r="VI88" t="s">
        <v>5481</v>
      </c>
      <c r="VJ88">
        <v>0</v>
      </c>
      <c r="VK88">
        <v>1</v>
      </c>
      <c r="VL88">
        <v>1</v>
      </c>
      <c r="VM88">
        <v>2</v>
      </c>
      <c r="VN88">
        <v>0</v>
      </c>
      <c r="VO88">
        <v>0</v>
      </c>
      <c r="VP88" s="59">
        <v>45437</v>
      </c>
      <c r="VQ88">
        <v>0</v>
      </c>
      <c r="VU88">
        <v>0</v>
      </c>
      <c r="VX88">
        <v>0</v>
      </c>
      <c r="WB88">
        <v>1</v>
      </c>
      <c r="WE88">
        <v>1</v>
      </c>
      <c r="WF88" t="s">
        <v>4578</v>
      </c>
      <c r="WG88">
        <v>1</v>
      </c>
      <c r="WH88" t="s">
        <v>5482</v>
      </c>
      <c r="WI88">
        <v>1</v>
      </c>
      <c r="WJ88">
        <v>1</v>
      </c>
      <c r="WK88">
        <v>1</v>
      </c>
      <c r="WL88">
        <v>2</v>
      </c>
      <c r="WM88">
        <v>0</v>
      </c>
      <c r="WN88">
        <v>0</v>
      </c>
      <c r="WO88" s="59">
        <v>45456</v>
      </c>
      <c r="WP88">
        <v>0</v>
      </c>
      <c r="WT88">
        <v>0</v>
      </c>
      <c r="WW88">
        <v>0</v>
      </c>
      <c r="XA88">
        <v>1</v>
      </c>
      <c r="XD88">
        <v>1</v>
      </c>
      <c r="XE88" t="s">
        <v>4881</v>
      </c>
      <c r="XF88">
        <v>1</v>
      </c>
      <c r="XG88" t="s">
        <v>4824</v>
      </c>
      <c r="XH88">
        <v>0</v>
      </c>
      <c r="XI88">
        <v>1</v>
      </c>
      <c r="XJ88">
        <v>1</v>
      </c>
      <c r="XK88">
        <v>2</v>
      </c>
      <c r="XL88">
        <v>0</v>
      </c>
      <c r="XM88">
        <v>0</v>
      </c>
      <c r="XN88" s="59">
        <v>45477</v>
      </c>
      <c r="XO88">
        <v>0</v>
      </c>
      <c r="XS88">
        <v>0</v>
      </c>
      <c r="XV88">
        <v>0</v>
      </c>
      <c r="XZ88">
        <v>1</v>
      </c>
      <c r="YC88">
        <v>1</v>
      </c>
      <c r="YD88" t="s">
        <v>5429</v>
      </c>
      <c r="YE88">
        <v>1</v>
      </c>
      <c r="YF88" t="s">
        <v>5483</v>
      </c>
      <c r="YG88">
        <v>0</v>
      </c>
      <c r="YH88">
        <v>1</v>
      </c>
      <c r="YI88">
        <v>1</v>
      </c>
      <c r="YJ88">
        <v>2</v>
      </c>
      <c r="YK88">
        <v>0</v>
      </c>
      <c r="YL88">
        <v>0</v>
      </c>
      <c r="YM88" s="59">
        <v>45475</v>
      </c>
      <c r="YN88">
        <v>12.9</v>
      </c>
      <c r="YP88" s="59">
        <v>45500</v>
      </c>
      <c r="YQ88">
        <v>0</v>
      </c>
      <c r="YU88">
        <v>0</v>
      </c>
      <c r="YX88">
        <v>0</v>
      </c>
      <c r="ZB88">
        <v>1</v>
      </c>
      <c r="ZE88">
        <v>1</v>
      </c>
      <c r="ZF88" t="s">
        <v>4686</v>
      </c>
      <c r="ZG88">
        <v>1</v>
      </c>
      <c r="ZH88" t="s">
        <v>5484</v>
      </c>
      <c r="ZI88">
        <v>0</v>
      </c>
      <c r="ZJ88">
        <v>1</v>
      </c>
      <c r="ZK88">
        <v>1</v>
      </c>
      <c r="ZL88">
        <v>2</v>
      </c>
      <c r="ZM88">
        <v>0</v>
      </c>
      <c r="ZN88">
        <v>0</v>
      </c>
      <c r="ZO88">
        <v>1</v>
      </c>
      <c r="ZP88" s="59">
        <v>45518</v>
      </c>
      <c r="ZQ88" s="59">
        <v>45542</v>
      </c>
      <c r="ZR88">
        <v>0</v>
      </c>
      <c r="ZV88">
        <v>0</v>
      </c>
      <c r="ZY88">
        <v>0</v>
      </c>
      <c r="AAC88">
        <v>1</v>
      </c>
      <c r="AAF88">
        <v>1</v>
      </c>
      <c r="AAG88" t="s">
        <v>5485</v>
      </c>
      <c r="AAH88">
        <v>1</v>
      </c>
      <c r="AAI88" t="s">
        <v>5486</v>
      </c>
      <c r="AAJ88">
        <v>0</v>
      </c>
      <c r="AAK88">
        <v>1</v>
      </c>
      <c r="AAL88">
        <v>1</v>
      </c>
      <c r="AAN88">
        <v>0</v>
      </c>
      <c r="AAO88">
        <v>0</v>
      </c>
      <c r="AAP88" s="59">
        <v>45634</v>
      </c>
      <c r="AAQ88">
        <v>0</v>
      </c>
      <c r="AAU88">
        <v>0</v>
      </c>
      <c r="AAX88">
        <v>0</v>
      </c>
      <c r="ABB88">
        <v>1</v>
      </c>
      <c r="ABE88">
        <v>1</v>
      </c>
      <c r="ABF88" t="s">
        <v>5487</v>
      </c>
      <c r="ABG88">
        <v>1</v>
      </c>
      <c r="ABH88" t="s">
        <v>5488</v>
      </c>
      <c r="ABI88">
        <v>0</v>
      </c>
      <c r="ABJ88">
        <v>-1</v>
      </c>
      <c r="ABK88">
        <v>1</v>
      </c>
      <c r="ABL88">
        <v>1</v>
      </c>
      <c r="ABM88">
        <v>0</v>
      </c>
      <c r="ABN88">
        <v>0</v>
      </c>
      <c r="ABO88" s="59">
        <v>45632</v>
      </c>
      <c r="ABP88" s="58">
        <f t="shared" si="10"/>
        <v>23.507186858316221</v>
      </c>
      <c r="ABQ88">
        <v>56.5</v>
      </c>
      <c r="ABR88">
        <v>161.80000000000001</v>
      </c>
      <c r="ABS88" s="15">
        <v>39</v>
      </c>
      <c r="ABT88">
        <v>13.6</v>
      </c>
      <c r="ABU88" t="s">
        <v>20</v>
      </c>
      <c r="ABV88">
        <v>0</v>
      </c>
      <c r="ABW88">
        <v>1</v>
      </c>
      <c r="ABX88">
        <v>1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 s="59">
        <v>45633</v>
      </c>
    </row>
    <row r="89" spans="1:763" x14ac:dyDescent="0.25">
      <c r="A89">
        <v>88</v>
      </c>
      <c r="B89" s="15" t="s">
        <v>4545</v>
      </c>
      <c r="C89" s="15" t="s">
        <v>5450</v>
      </c>
      <c r="E89" s="15" t="s">
        <v>5489</v>
      </c>
      <c r="F89" s="72" t="s">
        <v>5490</v>
      </c>
      <c r="G89" s="138">
        <v>38234</v>
      </c>
      <c r="H89">
        <v>0</v>
      </c>
      <c r="I89" s="145"/>
      <c r="J89" s="174">
        <v>17</v>
      </c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179">
        <v>44807</v>
      </c>
      <c r="BV89" s="68"/>
      <c r="BW89" s="68"/>
      <c r="BX89" s="68"/>
      <c r="BY89" s="68"/>
      <c r="BZ89" s="68">
        <v>99</v>
      </c>
      <c r="CA89" s="15">
        <v>1</v>
      </c>
      <c r="CB89" s="68"/>
      <c r="CC89" s="68">
        <v>1</v>
      </c>
      <c r="CD89" s="68"/>
      <c r="CE89" s="68">
        <v>1</v>
      </c>
      <c r="CF89" s="15" t="s">
        <v>5453</v>
      </c>
      <c r="CG89" s="68">
        <v>1</v>
      </c>
      <c r="CH89" s="15" t="s">
        <v>5454</v>
      </c>
      <c r="CI89" s="15">
        <v>1</v>
      </c>
      <c r="CJ89" s="15">
        <v>1</v>
      </c>
      <c r="CK89" s="15">
        <v>1</v>
      </c>
      <c r="CL89" s="15">
        <v>2</v>
      </c>
      <c r="CM89" s="15">
        <v>0</v>
      </c>
      <c r="CN89" s="15">
        <v>0</v>
      </c>
      <c r="CO89" s="68"/>
      <c r="CP89" s="179">
        <v>44842</v>
      </c>
      <c r="CQ89" s="68"/>
      <c r="CR89" s="68"/>
      <c r="CS89" s="68"/>
      <c r="CT89" s="68"/>
      <c r="CU89" s="68"/>
      <c r="CV89" s="68"/>
      <c r="CW89" s="68"/>
      <c r="CX89" s="68">
        <v>1</v>
      </c>
      <c r="CY89" s="68">
        <v>1</v>
      </c>
      <c r="CZ89" s="68"/>
      <c r="DA89" s="68">
        <v>1</v>
      </c>
      <c r="DB89" s="15" t="s">
        <v>4554</v>
      </c>
      <c r="DC89" s="68">
        <v>1</v>
      </c>
      <c r="DD89" s="68" t="s">
        <v>5455</v>
      </c>
      <c r="DE89" s="68">
        <v>1</v>
      </c>
      <c r="DF89" s="68" t="s">
        <v>5456</v>
      </c>
      <c r="DG89" s="68">
        <v>0</v>
      </c>
      <c r="DH89" s="68">
        <v>1</v>
      </c>
      <c r="DI89" s="68">
        <v>1</v>
      </c>
      <c r="DJ89" s="68">
        <v>2</v>
      </c>
      <c r="DK89" s="68">
        <v>0</v>
      </c>
      <c r="DL89" s="68">
        <v>0</v>
      </c>
      <c r="DM89" s="179">
        <v>44869</v>
      </c>
      <c r="DN89" s="68"/>
      <c r="DO89" s="68"/>
      <c r="DP89" s="68"/>
      <c r="DQ89" s="68"/>
      <c r="DR89" s="68"/>
      <c r="DS89" s="68"/>
      <c r="DT89" s="68">
        <v>1</v>
      </c>
      <c r="DV89" s="68">
        <v>1</v>
      </c>
      <c r="DW89" s="68" t="s">
        <v>4557</v>
      </c>
      <c r="DX89" s="68">
        <v>1</v>
      </c>
      <c r="DY89" s="68" t="s">
        <v>5457</v>
      </c>
      <c r="DZ89" s="68">
        <v>1</v>
      </c>
      <c r="EA89" s="68" t="s">
        <v>5458</v>
      </c>
      <c r="EB89" s="68">
        <v>1</v>
      </c>
      <c r="EC89" s="68"/>
      <c r="ED89" s="68"/>
      <c r="EE89" s="68">
        <v>2</v>
      </c>
      <c r="EF89" s="68">
        <v>0</v>
      </c>
      <c r="EG89" s="68">
        <v>0</v>
      </c>
      <c r="EH89" s="68">
        <v>1</v>
      </c>
      <c r="EI89" s="179">
        <v>44898</v>
      </c>
      <c r="EJ89" s="68"/>
      <c r="EK89" s="68"/>
      <c r="EL89" s="68"/>
      <c r="EM89" s="68"/>
      <c r="EN89" s="68"/>
      <c r="EO89" s="68"/>
      <c r="EP89" s="68"/>
      <c r="EQ89" s="68">
        <v>0</v>
      </c>
      <c r="ES89" s="68"/>
      <c r="ET89" s="68"/>
      <c r="EU89" s="68"/>
      <c r="EV89" s="68"/>
      <c r="EW89" s="68" t="s">
        <v>4557</v>
      </c>
      <c r="EX89" s="68">
        <v>1</v>
      </c>
      <c r="EY89" s="68" t="s">
        <v>5459</v>
      </c>
      <c r="EZ89">
        <v>1</v>
      </c>
      <c r="FA89" s="68" t="s">
        <v>5460</v>
      </c>
      <c r="FB89" s="68">
        <v>1</v>
      </c>
      <c r="FC89" s="68">
        <v>1</v>
      </c>
      <c r="FD89" s="68">
        <v>1</v>
      </c>
      <c r="FE89" s="15">
        <v>2</v>
      </c>
      <c r="FF89" s="68">
        <v>0</v>
      </c>
      <c r="FG89" s="68">
        <v>0</v>
      </c>
      <c r="FH89" s="150">
        <v>44933</v>
      </c>
      <c r="FI89" s="68"/>
      <c r="FJ89" s="68"/>
      <c r="FK89" s="147"/>
      <c r="FL89" s="150"/>
      <c r="FP89">
        <v>0</v>
      </c>
      <c r="FV89" t="s">
        <v>4557</v>
      </c>
      <c r="FW89">
        <v>1</v>
      </c>
      <c r="FX89" t="s">
        <v>5461</v>
      </c>
      <c r="FY89">
        <v>1</v>
      </c>
      <c r="FZ89" t="s">
        <v>5462</v>
      </c>
      <c r="GA89">
        <v>0</v>
      </c>
      <c r="GB89">
        <v>1</v>
      </c>
      <c r="GC89">
        <v>1</v>
      </c>
      <c r="GD89">
        <v>2</v>
      </c>
      <c r="GE89">
        <v>0</v>
      </c>
      <c r="GF89">
        <v>0</v>
      </c>
      <c r="GG89" s="59">
        <v>44962</v>
      </c>
      <c r="GO89">
        <v>0</v>
      </c>
      <c r="GU89" t="s">
        <v>4557</v>
      </c>
      <c r="GV89">
        <v>1</v>
      </c>
      <c r="GW89" t="s">
        <v>5461</v>
      </c>
      <c r="GX89">
        <v>1</v>
      </c>
      <c r="GY89" t="s">
        <v>4911</v>
      </c>
      <c r="GZ89">
        <v>1</v>
      </c>
      <c r="HA89">
        <v>1</v>
      </c>
      <c r="HB89">
        <v>1</v>
      </c>
      <c r="HC89">
        <v>2</v>
      </c>
      <c r="HD89">
        <v>0</v>
      </c>
      <c r="HE89">
        <v>0</v>
      </c>
      <c r="HF89" s="59">
        <v>44996</v>
      </c>
      <c r="HN89">
        <v>0</v>
      </c>
      <c r="HT89" t="s">
        <v>4557</v>
      </c>
      <c r="HU89">
        <v>1</v>
      </c>
      <c r="HV89" t="s">
        <v>4660</v>
      </c>
      <c r="HW89">
        <v>1</v>
      </c>
      <c r="HX89" t="s">
        <v>4797</v>
      </c>
      <c r="HY89">
        <v>0</v>
      </c>
      <c r="HZ89">
        <v>1</v>
      </c>
      <c r="IA89">
        <v>1</v>
      </c>
      <c r="IB89">
        <v>2</v>
      </c>
      <c r="IC89">
        <v>0</v>
      </c>
      <c r="IE89" s="59">
        <v>45019</v>
      </c>
      <c r="IM89">
        <v>0</v>
      </c>
      <c r="IS89" t="s">
        <v>4865</v>
      </c>
      <c r="IT89">
        <v>1</v>
      </c>
      <c r="IU89" t="s">
        <v>5390</v>
      </c>
      <c r="IV89">
        <v>1</v>
      </c>
      <c r="IW89" t="s">
        <v>4580</v>
      </c>
      <c r="IX89">
        <v>0</v>
      </c>
      <c r="IY89">
        <v>1</v>
      </c>
      <c r="IZ89">
        <v>1</v>
      </c>
      <c r="JA89">
        <v>2</v>
      </c>
      <c r="JB89">
        <v>0</v>
      </c>
      <c r="JC89">
        <v>0</v>
      </c>
      <c r="JF89" s="59">
        <v>45067</v>
      </c>
      <c r="JN89">
        <v>0</v>
      </c>
      <c r="JT89" t="s">
        <v>5463</v>
      </c>
      <c r="JU89">
        <v>1</v>
      </c>
      <c r="JV89" t="s">
        <v>5464</v>
      </c>
      <c r="JW89">
        <v>1</v>
      </c>
      <c r="JX89" t="s">
        <v>5465</v>
      </c>
      <c r="JY89">
        <v>0</v>
      </c>
      <c r="JZ89">
        <v>1</v>
      </c>
      <c r="KA89">
        <v>1</v>
      </c>
      <c r="KC89">
        <v>0</v>
      </c>
      <c r="KD89">
        <v>0</v>
      </c>
      <c r="KE89" s="59">
        <v>45094</v>
      </c>
      <c r="KF89">
        <v>0</v>
      </c>
      <c r="KJ89">
        <v>0</v>
      </c>
      <c r="KM89">
        <v>0</v>
      </c>
      <c r="KQ89">
        <v>1</v>
      </c>
      <c r="KT89">
        <v>1</v>
      </c>
      <c r="KU89" t="s">
        <v>4877</v>
      </c>
      <c r="KV89">
        <v>1</v>
      </c>
      <c r="KW89" t="s">
        <v>5466</v>
      </c>
      <c r="KX89">
        <v>0</v>
      </c>
      <c r="KY89">
        <v>1</v>
      </c>
      <c r="KZ89">
        <v>1</v>
      </c>
      <c r="LA89">
        <v>2</v>
      </c>
      <c r="LB89">
        <v>0</v>
      </c>
      <c r="LC89">
        <v>0</v>
      </c>
      <c r="LD89" s="59">
        <v>45133</v>
      </c>
      <c r="LE89">
        <v>0</v>
      </c>
      <c r="LI89">
        <v>0</v>
      </c>
      <c r="LL89">
        <v>0</v>
      </c>
      <c r="LP89">
        <v>1</v>
      </c>
      <c r="LS89">
        <v>1</v>
      </c>
      <c r="LT89" t="s">
        <v>5467</v>
      </c>
      <c r="LU89">
        <v>1</v>
      </c>
      <c r="LV89" t="s">
        <v>5468</v>
      </c>
      <c r="LW89">
        <v>0</v>
      </c>
      <c r="LX89">
        <v>1</v>
      </c>
      <c r="LY89">
        <v>1</v>
      </c>
      <c r="MA89">
        <v>0</v>
      </c>
      <c r="MB89">
        <v>0</v>
      </c>
      <c r="MC89" s="59">
        <v>45164</v>
      </c>
      <c r="MD89">
        <v>0</v>
      </c>
      <c r="MH89">
        <v>0</v>
      </c>
      <c r="MK89">
        <v>0</v>
      </c>
      <c r="MR89">
        <v>1</v>
      </c>
      <c r="MS89" t="s">
        <v>4867</v>
      </c>
      <c r="MT89">
        <v>1</v>
      </c>
      <c r="MU89" t="s">
        <v>3378</v>
      </c>
      <c r="MV89">
        <v>0</v>
      </c>
      <c r="MW89">
        <v>1</v>
      </c>
      <c r="MX89">
        <v>1</v>
      </c>
      <c r="MY89">
        <v>2</v>
      </c>
      <c r="MZ89">
        <v>0</v>
      </c>
      <c r="NA89">
        <v>0</v>
      </c>
      <c r="NB89" s="59">
        <v>45179</v>
      </c>
      <c r="NC89">
        <v>0</v>
      </c>
      <c r="NG89">
        <v>0</v>
      </c>
      <c r="NJ89">
        <v>0</v>
      </c>
      <c r="NQ89">
        <v>1</v>
      </c>
      <c r="NR89" t="s">
        <v>5469</v>
      </c>
      <c r="NS89">
        <v>1</v>
      </c>
      <c r="NT89" t="s">
        <v>5470</v>
      </c>
      <c r="NU89">
        <v>0</v>
      </c>
      <c r="NV89">
        <v>1</v>
      </c>
      <c r="NW89">
        <v>1</v>
      </c>
      <c r="NX89">
        <v>2</v>
      </c>
      <c r="NY89">
        <v>0</v>
      </c>
      <c r="NZ89">
        <v>0</v>
      </c>
      <c r="OA89" s="59">
        <v>45226</v>
      </c>
      <c r="OB89">
        <v>0</v>
      </c>
      <c r="OF89">
        <v>0</v>
      </c>
      <c r="OI89">
        <v>0</v>
      </c>
      <c r="OM89">
        <v>1</v>
      </c>
      <c r="OP89">
        <v>1</v>
      </c>
      <c r="OQ89" t="s">
        <v>5471</v>
      </c>
      <c r="OR89">
        <v>1</v>
      </c>
      <c r="OS89" t="s">
        <v>5472</v>
      </c>
      <c r="OT89">
        <v>0</v>
      </c>
      <c r="OU89">
        <v>1</v>
      </c>
      <c r="OV89">
        <v>1</v>
      </c>
      <c r="OW89">
        <v>2</v>
      </c>
      <c r="OX89">
        <v>0</v>
      </c>
      <c r="OY89">
        <v>0</v>
      </c>
      <c r="OZ89" s="59">
        <v>45248</v>
      </c>
      <c r="PA89">
        <v>0</v>
      </c>
      <c r="PE89">
        <v>0</v>
      </c>
      <c r="PH89">
        <v>0</v>
      </c>
      <c r="PL89">
        <v>0</v>
      </c>
      <c r="PM89">
        <v>0</v>
      </c>
      <c r="PO89">
        <v>1</v>
      </c>
      <c r="PP89" t="s">
        <v>5473</v>
      </c>
      <c r="PQ89">
        <v>1</v>
      </c>
      <c r="PR89" t="s">
        <v>5474</v>
      </c>
      <c r="PS89">
        <v>0</v>
      </c>
      <c r="PT89">
        <v>1</v>
      </c>
      <c r="PU89">
        <v>1</v>
      </c>
      <c r="PV89">
        <v>1</v>
      </c>
      <c r="PW89">
        <v>0</v>
      </c>
      <c r="PX89">
        <v>0</v>
      </c>
      <c r="PY89" s="59">
        <v>45225</v>
      </c>
      <c r="PZ89" s="15" t="s">
        <v>5489</v>
      </c>
      <c r="QA89" s="111">
        <f t="shared" si="9"/>
        <v>19.140314852840522</v>
      </c>
      <c r="QB89" s="175">
        <v>52.3</v>
      </c>
      <c r="QC89" s="76">
        <v>154</v>
      </c>
      <c r="QD89" s="176" t="s">
        <v>4964</v>
      </c>
      <c r="QE89" s="177" t="s">
        <v>20</v>
      </c>
      <c r="QF89" s="174">
        <v>39</v>
      </c>
      <c r="QG89">
        <v>0</v>
      </c>
      <c r="QH89">
        <v>0</v>
      </c>
      <c r="QI89">
        <v>1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 s="59">
        <v>45227</v>
      </c>
      <c r="QU89" s="59">
        <v>45270</v>
      </c>
      <c r="QV89">
        <v>0</v>
      </c>
      <c r="QZ89">
        <v>0</v>
      </c>
      <c r="RC89">
        <v>0</v>
      </c>
      <c r="RG89">
        <v>1</v>
      </c>
      <c r="RJ89">
        <v>1</v>
      </c>
      <c r="RK89" t="s">
        <v>5475</v>
      </c>
      <c r="RL89">
        <v>1</v>
      </c>
      <c r="RM89" t="s">
        <v>5476</v>
      </c>
      <c r="RN89">
        <v>0</v>
      </c>
      <c r="RO89">
        <v>1</v>
      </c>
      <c r="RP89">
        <v>1</v>
      </c>
      <c r="RQ89">
        <v>2</v>
      </c>
      <c r="RR89">
        <v>0</v>
      </c>
      <c r="RS89">
        <v>0</v>
      </c>
      <c r="RT89" s="59">
        <v>45305</v>
      </c>
      <c r="RU89">
        <v>0</v>
      </c>
      <c r="RY89">
        <v>0</v>
      </c>
      <c r="SB89">
        <v>0</v>
      </c>
      <c r="SF89">
        <v>0</v>
      </c>
      <c r="SI89">
        <v>1</v>
      </c>
      <c r="SJ89" t="s">
        <v>5477</v>
      </c>
      <c r="SK89">
        <v>1</v>
      </c>
      <c r="SL89" t="s">
        <v>4578</v>
      </c>
      <c r="SM89">
        <v>0</v>
      </c>
      <c r="SN89">
        <v>1</v>
      </c>
      <c r="SO89">
        <v>1</v>
      </c>
      <c r="SP89">
        <v>2</v>
      </c>
      <c r="SQ89">
        <v>0</v>
      </c>
      <c r="SR89">
        <v>0</v>
      </c>
      <c r="SS89" s="59">
        <v>45334</v>
      </c>
      <c r="ST89">
        <v>0</v>
      </c>
      <c r="SX89">
        <v>0</v>
      </c>
      <c r="TA89">
        <v>0</v>
      </c>
      <c r="TE89">
        <v>1</v>
      </c>
      <c r="TH89">
        <v>1</v>
      </c>
      <c r="TI89" t="s">
        <v>5478</v>
      </c>
      <c r="TJ89">
        <v>1</v>
      </c>
      <c r="TK89" t="s">
        <v>5479</v>
      </c>
      <c r="TL89">
        <v>0</v>
      </c>
      <c r="TM89">
        <v>1</v>
      </c>
      <c r="TN89">
        <v>1</v>
      </c>
      <c r="TO89">
        <v>2</v>
      </c>
      <c r="TP89">
        <v>0</v>
      </c>
      <c r="TQ89">
        <v>0</v>
      </c>
      <c r="TR89" s="59">
        <v>45361</v>
      </c>
      <c r="TS89">
        <v>0</v>
      </c>
      <c r="TW89">
        <v>0</v>
      </c>
      <c r="TZ89">
        <v>0</v>
      </c>
      <c r="UD89">
        <v>1</v>
      </c>
      <c r="UG89">
        <v>1</v>
      </c>
      <c r="UH89" t="s">
        <v>4594</v>
      </c>
      <c r="UI89">
        <v>1</v>
      </c>
      <c r="UJ89" t="s">
        <v>4578</v>
      </c>
      <c r="UK89">
        <v>1</v>
      </c>
      <c r="UL89">
        <v>1</v>
      </c>
      <c r="UM89">
        <v>1</v>
      </c>
      <c r="UN89">
        <v>2</v>
      </c>
      <c r="UO89">
        <v>0</v>
      </c>
      <c r="UP89">
        <v>0</v>
      </c>
      <c r="UQ89" s="59">
        <v>45390</v>
      </c>
      <c r="UR89">
        <v>0</v>
      </c>
      <c r="UV89">
        <v>0</v>
      </c>
      <c r="UY89">
        <v>0</v>
      </c>
      <c r="VC89">
        <v>1</v>
      </c>
      <c r="VF89">
        <v>1</v>
      </c>
      <c r="VG89" t="s">
        <v>5480</v>
      </c>
      <c r="VH89">
        <v>1</v>
      </c>
      <c r="VI89" t="s">
        <v>5481</v>
      </c>
      <c r="VJ89">
        <v>0</v>
      </c>
      <c r="VK89">
        <v>1</v>
      </c>
      <c r="VL89">
        <v>1</v>
      </c>
      <c r="VM89">
        <v>2</v>
      </c>
      <c r="VN89">
        <v>0</v>
      </c>
      <c r="VO89">
        <v>0</v>
      </c>
      <c r="VP89" s="59">
        <v>45437</v>
      </c>
      <c r="VQ89">
        <v>0</v>
      </c>
      <c r="VU89">
        <v>0</v>
      </c>
      <c r="VX89">
        <v>0</v>
      </c>
      <c r="WB89">
        <v>1</v>
      </c>
      <c r="WE89">
        <v>1</v>
      </c>
      <c r="WF89" t="s">
        <v>4578</v>
      </c>
      <c r="WG89">
        <v>1</v>
      </c>
      <c r="WH89" t="s">
        <v>5482</v>
      </c>
      <c r="WI89">
        <v>1</v>
      </c>
      <c r="WJ89">
        <v>1</v>
      </c>
      <c r="WK89">
        <v>1</v>
      </c>
      <c r="WL89">
        <v>2</v>
      </c>
      <c r="WM89">
        <v>0</v>
      </c>
      <c r="WN89">
        <v>0</v>
      </c>
      <c r="WO89" s="59">
        <v>45456</v>
      </c>
      <c r="WP89">
        <v>0</v>
      </c>
      <c r="WT89">
        <v>0</v>
      </c>
      <c r="WW89">
        <v>0</v>
      </c>
      <c r="XA89">
        <v>1</v>
      </c>
      <c r="XD89">
        <v>1</v>
      </c>
      <c r="XE89" t="s">
        <v>4881</v>
      </c>
      <c r="XF89">
        <v>1</v>
      </c>
      <c r="XG89" t="s">
        <v>4824</v>
      </c>
      <c r="XH89">
        <v>0</v>
      </c>
      <c r="XI89">
        <v>1</v>
      </c>
      <c r="XJ89">
        <v>1</v>
      </c>
      <c r="XK89">
        <v>2</v>
      </c>
      <c r="XL89">
        <v>0</v>
      </c>
      <c r="XM89">
        <v>0</v>
      </c>
      <c r="XN89" s="59">
        <v>45477</v>
      </c>
      <c r="XO89">
        <v>0</v>
      </c>
      <c r="XS89">
        <v>0</v>
      </c>
      <c r="XV89">
        <v>0</v>
      </c>
      <c r="XZ89">
        <v>1</v>
      </c>
      <c r="YC89">
        <v>1</v>
      </c>
      <c r="YD89" t="s">
        <v>5429</v>
      </c>
      <c r="YE89">
        <v>1</v>
      </c>
      <c r="YF89" t="s">
        <v>5483</v>
      </c>
      <c r="YG89">
        <v>0</v>
      </c>
      <c r="YH89">
        <v>1</v>
      </c>
      <c r="YI89">
        <v>1</v>
      </c>
      <c r="YJ89">
        <v>2</v>
      </c>
      <c r="YK89">
        <v>0</v>
      </c>
      <c r="YL89">
        <v>0</v>
      </c>
      <c r="YM89" s="59">
        <v>45475</v>
      </c>
      <c r="YN89">
        <v>13.8</v>
      </c>
      <c r="YP89" s="59">
        <v>45500</v>
      </c>
      <c r="YQ89">
        <v>0</v>
      </c>
      <c r="YU89">
        <v>0</v>
      </c>
      <c r="YX89">
        <v>0</v>
      </c>
      <c r="ZB89">
        <v>1</v>
      </c>
      <c r="ZE89">
        <v>1</v>
      </c>
      <c r="ZF89" t="s">
        <v>4686</v>
      </c>
      <c r="ZG89">
        <v>1</v>
      </c>
      <c r="ZH89" t="s">
        <v>5484</v>
      </c>
      <c r="ZI89">
        <v>0</v>
      </c>
      <c r="ZJ89">
        <v>1</v>
      </c>
      <c r="ZK89">
        <v>1</v>
      </c>
      <c r="ZL89">
        <v>2</v>
      </c>
      <c r="ZM89">
        <v>0</v>
      </c>
      <c r="ZN89">
        <v>0</v>
      </c>
      <c r="ZO89">
        <v>1</v>
      </c>
      <c r="ZP89" s="59">
        <v>45518</v>
      </c>
      <c r="ZQ89" s="59">
        <v>45542</v>
      </c>
      <c r="ZR89">
        <v>0</v>
      </c>
      <c r="ZV89">
        <v>0</v>
      </c>
      <c r="ZY89">
        <v>0</v>
      </c>
      <c r="AAC89">
        <v>1</v>
      </c>
      <c r="AAF89">
        <v>1</v>
      </c>
      <c r="AAG89" t="s">
        <v>5485</v>
      </c>
      <c r="AAH89">
        <v>1</v>
      </c>
      <c r="AAI89" t="s">
        <v>5486</v>
      </c>
      <c r="AAJ89">
        <v>0</v>
      </c>
      <c r="AAK89">
        <v>1</v>
      </c>
      <c r="AAL89">
        <v>1</v>
      </c>
      <c r="AAN89">
        <v>0</v>
      </c>
      <c r="AAO89">
        <v>0</v>
      </c>
      <c r="AAP89" s="59">
        <v>45634</v>
      </c>
      <c r="AAQ89">
        <v>0</v>
      </c>
      <c r="AAU89">
        <v>0</v>
      </c>
      <c r="AAX89">
        <v>0</v>
      </c>
      <c r="ABB89">
        <v>1</v>
      </c>
      <c r="ABE89">
        <v>1</v>
      </c>
      <c r="ABF89" t="s">
        <v>5487</v>
      </c>
      <c r="ABG89">
        <v>1</v>
      </c>
      <c r="ABH89" t="s">
        <v>5488</v>
      </c>
      <c r="ABI89">
        <v>0</v>
      </c>
      <c r="ABJ89">
        <v>-1</v>
      </c>
      <c r="ABK89">
        <v>1</v>
      </c>
      <c r="ABL89">
        <v>1</v>
      </c>
      <c r="ABM89">
        <v>0</v>
      </c>
      <c r="ABN89">
        <v>0</v>
      </c>
      <c r="ABO89" s="59">
        <v>45632</v>
      </c>
      <c r="ABP89" s="58">
        <f t="shared" si="10"/>
        <v>20.254620123203285</v>
      </c>
      <c r="ABQ89">
        <v>58.8</v>
      </c>
      <c r="ABR89">
        <v>153</v>
      </c>
      <c r="ABS89" s="15">
        <v>39</v>
      </c>
      <c r="ABT89">
        <v>13</v>
      </c>
      <c r="ABU89" t="s">
        <v>20</v>
      </c>
      <c r="ABV89">
        <v>0</v>
      </c>
      <c r="ABW89">
        <v>1</v>
      </c>
      <c r="ABX89">
        <v>1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 s="59">
        <v>45633</v>
      </c>
    </row>
    <row r="90" spans="1:763" x14ac:dyDescent="0.25">
      <c r="A90">
        <v>89</v>
      </c>
      <c r="B90" s="15" t="s">
        <v>4545</v>
      </c>
      <c r="C90" s="15" t="s">
        <v>5450</v>
      </c>
      <c r="E90" s="15" t="s">
        <v>5491</v>
      </c>
      <c r="F90" s="72" t="s">
        <v>5492</v>
      </c>
      <c r="G90" s="138">
        <v>44291</v>
      </c>
      <c r="H90" s="72">
        <v>0</v>
      </c>
      <c r="I90" s="145"/>
      <c r="J90" s="174">
        <v>1</v>
      </c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179">
        <v>44807</v>
      </c>
      <c r="BV90" s="15">
        <v>1</v>
      </c>
      <c r="BW90" s="15">
        <v>12</v>
      </c>
      <c r="BX90" s="15">
        <v>0</v>
      </c>
      <c r="BY90" s="15">
        <v>0</v>
      </c>
      <c r="BZ90" s="68">
        <v>99</v>
      </c>
      <c r="CA90" s="15">
        <v>1</v>
      </c>
      <c r="CB90" s="68"/>
      <c r="CC90" s="68">
        <v>1</v>
      </c>
      <c r="CD90" s="68"/>
      <c r="CE90" s="68">
        <v>1</v>
      </c>
      <c r="CF90" s="15" t="s">
        <v>5453</v>
      </c>
      <c r="CG90" s="68">
        <v>1</v>
      </c>
      <c r="CH90" s="15" t="s">
        <v>5454</v>
      </c>
      <c r="CI90" s="15">
        <v>1</v>
      </c>
      <c r="CJ90" s="15">
        <v>1</v>
      </c>
      <c r="CK90" s="15">
        <v>1</v>
      </c>
      <c r="CL90" s="15">
        <v>2</v>
      </c>
      <c r="CM90" s="15">
        <v>0</v>
      </c>
      <c r="CN90" s="15">
        <v>0</v>
      </c>
      <c r="CO90" s="68"/>
      <c r="CP90" s="179">
        <v>44842</v>
      </c>
      <c r="CQ90" s="68"/>
      <c r="CR90" s="68"/>
      <c r="CS90" s="68"/>
      <c r="CT90" s="68"/>
      <c r="CU90" s="68"/>
      <c r="CV90" s="68"/>
      <c r="CW90" s="68"/>
      <c r="CX90" s="68">
        <v>1</v>
      </c>
      <c r="CY90" s="68">
        <v>1</v>
      </c>
      <c r="CZ90" s="68"/>
      <c r="DA90" s="68">
        <v>1</v>
      </c>
      <c r="DB90" s="68"/>
      <c r="DC90" s="68">
        <v>1</v>
      </c>
      <c r="DD90" s="68" t="s">
        <v>5455</v>
      </c>
      <c r="DE90" s="68">
        <v>1</v>
      </c>
      <c r="DF90" s="68" t="s">
        <v>5456</v>
      </c>
      <c r="DG90" s="68">
        <v>0</v>
      </c>
      <c r="DH90" s="68">
        <v>1</v>
      </c>
      <c r="DI90" s="68">
        <v>1</v>
      </c>
      <c r="DJ90" s="68">
        <v>2</v>
      </c>
      <c r="DK90" s="68">
        <v>0</v>
      </c>
      <c r="DL90" s="68">
        <v>0</v>
      </c>
      <c r="DM90" s="179">
        <v>44869</v>
      </c>
      <c r="DN90" s="68"/>
      <c r="DO90" s="68"/>
      <c r="DP90" s="68"/>
      <c r="DQ90" s="68"/>
      <c r="DR90" s="68"/>
      <c r="DS90" s="68"/>
      <c r="DT90" s="68">
        <v>1</v>
      </c>
      <c r="DV90" s="68">
        <v>1</v>
      </c>
      <c r="DW90" s="68" t="s">
        <v>4557</v>
      </c>
      <c r="DX90" s="68">
        <v>1</v>
      </c>
      <c r="DY90" s="68" t="s">
        <v>5457</v>
      </c>
      <c r="DZ90" s="68">
        <v>1</v>
      </c>
      <c r="EA90" s="68" t="s">
        <v>5458</v>
      </c>
      <c r="EB90" s="68">
        <v>1</v>
      </c>
      <c r="EC90" s="68"/>
      <c r="ED90" s="68"/>
      <c r="EE90" s="68">
        <v>2</v>
      </c>
      <c r="EF90" s="68">
        <v>0</v>
      </c>
      <c r="EG90" s="68">
        <v>0</v>
      </c>
      <c r="EH90">
        <v>0</v>
      </c>
      <c r="EI90" s="179">
        <v>44898</v>
      </c>
      <c r="EJ90" s="68"/>
      <c r="EK90" s="68"/>
      <c r="EL90" s="68"/>
      <c r="EM90" s="68"/>
      <c r="EN90" s="68"/>
      <c r="EO90" s="68"/>
      <c r="EP90" s="68"/>
      <c r="EQ90" s="68">
        <v>0</v>
      </c>
      <c r="ES90" s="68"/>
      <c r="ET90" s="68"/>
      <c r="EU90" s="68"/>
      <c r="EV90" s="68"/>
      <c r="EW90" s="68"/>
      <c r="EX90" s="68">
        <v>1</v>
      </c>
      <c r="EY90" s="68" t="s">
        <v>5459</v>
      </c>
      <c r="EZ90">
        <v>1</v>
      </c>
      <c r="FA90" s="68" t="s">
        <v>5460</v>
      </c>
      <c r="FB90" s="68">
        <v>1</v>
      </c>
      <c r="FC90" s="68">
        <v>1</v>
      </c>
      <c r="FD90" s="68">
        <v>1</v>
      </c>
      <c r="FE90" s="15">
        <v>2</v>
      </c>
      <c r="FF90" s="68">
        <v>0</v>
      </c>
      <c r="FG90" s="68">
        <v>0</v>
      </c>
      <c r="FH90" s="150">
        <v>44933</v>
      </c>
      <c r="FI90" s="68"/>
      <c r="FJ90" s="68"/>
      <c r="FK90" s="147"/>
      <c r="FL90" s="150"/>
      <c r="FP90">
        <v>0</v>
      </c>
      <c r="FW90">
        <v>1</v>
      </c>
      <c r="FX90" t="s">
        <v>5461</v>
      </c>
      <c r="FY90">
        <v>1</v>
      </c>
      <c r="FZ90" t="s">
        <v>5462</v>
      </c>
      <c r="GA90">
        <v>0</v>
      </c>
      <c r="GB90">
        <v>1</v>
      </c>
      <c r="GC90">
        <v>1</v>
      </c>
      <c r="GD90">
        <v>2</v>
      </c>
      <c r="GE90">
        <v>0</v>
      </c>
      <c r="GF90">
        <v>0</v>
      </c>
      <c r="GG90" s="59">
        <v>44962</v>
      </c>
      <c r="GO90">
        <v>0</v>
      </c>
      <c r="GU90" t="s">
        <v>4557</v>
      </c>
      <c r="GV90">
        <v>1</v>
      </c>
      <c r="GW90" t="s">
        <v>5461</v>
      </c>
      <c r="GX90">
        <v>1</v>
      </c>
      <c r="GY90" t="s">
        <v>4911</v>
      </c>
      <c r="GZ90">
        <v>1</v>
      </c>
      <c r="HA90">
        <v>1</v>
      </c>
      <c r="HB90">
        <v>1</v>
      </c>
      <c r="HC90">
        <v>2</v>
      </c>
      <c r="HD90">
        <v>0</v>
      </c>
      <c r="HE90">
        <v>0</v>
      </c>
      <c r="HF90" s="59">
        <v>44996</v>
      </c>
      <c r="HN90">
        <v>0</v>
      </c>
      <c r="HT90" t="s">
        <v>4557</v>
      </c>
      <c r="HU90">
        <v>1</v>
      </c>
      <c r="HV90" t="s">
        <v>4660</v>
      </c>
      <c r="HW90">
        <v>1</v>
      </c>
      <c r="HX90" t="s">
        <v>4797</v>
      </c>
      <c r="HY90">
        <v>0</v>
      </c>
      <c r="HZ90">
        <v>1</v>
      </c>
      <c r="IA90">
        <v>1</v>
      </c>
      <c r="IB90">
        <v>2</v>
      </c>
      <c r="IC90">
        <v>0</v>
      </c>
      <c r="IE90" s="59">
        <v>45019</v>
      </c>
      <c r="IM90">
        <v>0</v>
      </c>
      <c r="IT90">
        <v>1</v>
      </c>
      <c r="IU90" t="s">
        <v>5390</v>
      </c>
      <c r="IV90">
        <v>1</v>
      </c>
      <c r="IW90" t="s">
        <v>4580</v>
      </c>
      <c r="IX90">
        <v>0</v>
      </c>
      <c r="IY90">
        <v>1</v>
      </c>
      <c r="IZ90">
        <v>1</v>
      </c>
      <c r="JA90">
        <v>2</v>
      </c>
      <c r="JB90">
        <v>0</v>
      </c>
      <c r="JC90">
        <v>0</v>
      </c>
      <c r="JD90">
        <v>1</v>
      </c>
      <c r="JE90" s="59">
        <v>45068</v>
      </c>
      <c r="JF90" s="59">
        <v>45067</v>
      </c>
      <c r="JN90">
        <v>0</v>
      </c>
      <c r="JT90" t="s">
        <v>5463</v>
      </c>
      <c r="JU90">
        <v>1</v>
      </c>
      <c r="JV90" t="s">
        <v>5464</v>
      </c>
      <c r="JW90">
        <v>1</v>
      </c>
      <c r="JX90" t="s">
        <v>5465</v>
      </c>
      <c r="JY90">
        <v>0</v>
      </c>
      <c r="JZ90">
        <v>1</v>
      </c>
      <c r="KA90">
        <v>1</v>
      </c>
      <c r="KC90">
        <v>0</v>
      </c>
      <c r="KD90">
        <v>0</v>
      </c>
      <c r="KE90" s="59">
        <v>45094</v>
      </c>
      <c r="KF90">
        <v>0</v>
      </c>
      <c r="KJ90">
        <v>0</v>
      </c>
      <c r="KM90">
        <v>0</v>
      </c>
      <c r="KQ90">
        <v>1</v>
      </c>
      <c r="KT90">
        <v>1</v>
      </c>
      <c r="KU90" t="s">
        <v>4877</v>
      </c>
      <c r="KV90">
        <v>1</v>
      </c>
      <c r="KW90" t="s">
        <v>5466</v>
      </c>
      <c r="KX90">
        <v>0</v>
      </c>
      <c r="KY90">
        <v>1</v>
      </c>
      <c r="KZ90">
        <v>1</v>
      </c>
      <c r="LA90">
        <v>2</v>
      </c>
      <c r="LB90">
        <v>0</v>
      </c>
      <c r="LC90">
        <v>0</v>
      </c>
      <c r="LD90" s="59">
        <v>45133</v>
      </c>
      <c r="LE90">
        <v>0</v>
      </c>
      <c r="LI90">
        <v>0</v>
      </c>
      <c r="LL90">
        <v>0</v>
      </c>
      <c r="LP90">
        <v>1</v>
      </c>
      <c r="LS90">
        <v>1</v>
      </c>
      <c r="LT90" t="s">
        <v>5467</v>
      </c>
      <c r="LU90">
        <v>1</v>
      </c>
      <c r="LV90" t="s">
        <v>5468</v>
      </c>
      <c r="LW90">
        <v>0</v>
      </c>
      <c r="LX90">
        <v>1</v>
      </c>
      <c r="LY90">
        <v>1</v>
      </c>
      <c r="MA90">
        <v>0</v>
      </c>
      <c r="MB90">
        <v>0</v>
      </c>
      <c r="MC90" s="59">
        <v>45164</v>
      </c>
      <c r="MD90">
        <v>0</v>
      </c>
      <c r="MH90">
        <v>0</v>
      </c>
      <c r="MK90">
        <v>0</v>
      </c>
      <c r="MR90">
        <v>1</v>
      </c>
      <c r="MS90" t="s">
        <v>4867</v>
      </c>
      <c r="MT90">
        <v>1</v>
      </c>
      <c r="MU90" t="s">
        <v>3378</v>
      </c>
      <c r="MV90">
        <v>0</v>
      </c>
      <c r="MW90">
        <v>1</v>
      </c>
      <c r="MX90">
        <v>1</v>
      </c>
      <c r="MY90">
        <v>2</v>
      </c>
      <c r="MZ90">
        <v>0</v>
      </c>
      <c r="NA90">
        <v>0</v>
      </c>
      <c r="NB90" s="59">
        <v>45179</v>
      </c>
      <c r="NC90">
        <v>0</v>
      </c>
      <c r="NG90">
        <v>0</v>
      </c>
      <c r="NJ90">
        <v>0</v>
      </c>
      <c r="NQ90">
        <v>1</v>
      </c>
      <c r="NR90" t="s">
        <v>5469</v>
      </c>
      <c r="NS90">
        <v>1</v>
      </c>
      <c r="NT90" t="s">
        <v>5470</v>
      </c>
      <c r="NU90">
        <v>0</v>
      </c>
      <c r="NV90">
        <v>1</v>
      </c>
      <c r="NW90">
        <v>1</v>
      </c>
      <c r="NX90">
        <v>2</v>
      </c>
      <c r="NY90">
        <v>0</v>
      </c>
      <c r="NZ90">
        <v>0</v>
      </c>
      <c r="OA90" s="59">
        <v>45226</v>
      </c>
      <c r="OB90">
        <v>0</v>
      </c>
      <c r="OF90">
        <v>0</v>
      </c>
      <c r="OI90">
        <v>0</v>
      </c>
      <c r="OM90">
        <v>1</v>
      </c>
      <c r="OP90">
        <v>1</v>
      </c>
      <c r="OQ90" t="s">
        <v>5471</v>
      </c>
      <c r="OR90">
        <v>1</v>
      </c>
      <c r="OS90" t="s">
        <v>5472</v>
      </c>
      <c r="OT90">
        <v>0</v>
      </c>
      <c r="OU90">
        <v>1</v>
      </c>
      <c r="OV90">
        <v>1</v>
      </c>
      <c r="OW90">
        <v>2</v>
      </c>
      <c r="OX90">
        <v>0</v>
      </c>
      <c r="OY90">
        <v>0</v>
      </c>
      <c r="OZ90" s="59">
        <v>45248</v>
      </c>
      <c r="PA90">
        <v>0</v>
      </c>
      <c r="PE90">
        <v>0</v>
      </c>
      <c r="PH90">
        <v>0</v>
      </c>
      <c r="PL90">
        <v>0</v>
      </c>
      <c r="PM90">
        <v>0</v>
      </c>
      <c r="PO90">
        <v>1</v>
      </c>
      <c r="PP90" t="s">
        <v>5473</v>
      </c>
      <c r="PQ90">
        <v>1</v>
      </c>
      <c r="PR90" t="s">
        <v>5474</v>
      </c>
      <c r="PS90">
        <v>0</v>
      </c>
      <c r="PT90">
        <v>1</v>
      </c>
      <c r="PU90">
        <v>1</v>
      </c>
      <c r="PV90">
        <v>1</v>
      </c>
      <c r="PW90">
        <v>0</v>
      </c>
      <c r="PX90">
        <v>0</v>
      </c>
      <c r="PY90" s="59">
        <v>45225</v>
      </c>
      <c r="PZ90" s="15" t="s">
        <v>5491</v>
      </c>
      <c r="QA90" s="111">
        <f t="shared" si="9"/>
        <v>2.5571526351813825</v>
      </c>
      <c r="QB90" s="175">
        <v>11.8</v>
      </c>
      <c r="QC90" s="76">
        <v>87.1</v>
      </c>
      <c r="QD90" s="176" t="s">
        <v>4947</v>
      </c>
      <c r="QE90" s="177" t="s">
        <v>517</v>
      </c>
      <c r="QF90" s="174">
        <v>28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 s="59">
        <v>45227</v>
      </c>
      <c r="QU90" s="59">
        <v>45270</v>
      </c>
      <c r="QV90">
        <v>0</v>
      </c>
      <c r="QZ90">
        <v>0</v>
      </c>
      <c r="RC90">
        <v>0</v>
      </c>
      <c r="RG90">
        <v>1</v>
      </c>
      <c r="RJ90">
        <v>1</v>
      </c>
      <c r="RK90" t="s">
        <v>5475</v>
      </c>
      <c r="RL90">
        <v>1</v>
      </c>
      <c r="RM90" t="s">
        <v>5476</v>
      </c>
      <c r="RN90">
        <v>0</v>
      </c>
      <c r="RO90">
        <v>1</v>
      </c>
      <c r="RP90">
        <v>1</v>
      </c>
      <c r="RQ90">
        <v>2</v>
      </c>
      <c r="RR90">
        <v>0</v>
      </c>
      <c r="RS90">
        <v>0</v>
      </c>
      <c r="RT90" s="59">
        <v>45305</v>
      </c>
      <c r="RU90">
        <v>0</v>
      </c>
      <c r="RY90">
        <v>0</v>
      </c>
      <c r="SB90">
        <v>0</v>
      </c>
      <c r="SF90">
        <v>0</v>
      </c>
      <c r="SI90">
        <v>1</v>
      </c>
      <c r="SJ90" t="s">
        <v>5477</v>
      </c>
      <c r="SK90">
        <v>1</v>
      </c>
      <c r="SL90" t="s">
        <v>4578</v>
      </c>
      <c r="SM90">
        <v>0</v>
      </c>
      <c r="SN90">
        <v>1</v>
      </c>
      <c r="SO90">
        <v>1</v>
      </c>
      <c r="SP90">
        <v>2</v>
      </c>
      <c r="SQ90">
        <v>0</v>
      </c>
      <c r="SR90">
        <v>0</v>
      </c>
      <c r="SS90" s="59">
        <v>45334</v>
      </c>
      <c r="ST90">
        <v>0</v>
      </c>
      <c r="SX90">
        <v>0</v>
      </c>
      <c r="TA90">
        <v>0</v>
      </c>
      <c r="TE90">
        <v>0</v>
      </c>
      <c r="TH90">
        <v>1</v>
      </c>
      <c r="TI90" t="s">
        <v>5478</v>
      </c>
      <c r="TJ90">
        <v>1</v>
      </c>
      <c r="TK90" t="s">
        <v>5479</v>
      </c>
      <c r="TL90">
        <v>0</v>
      </c>
      <c r="TM90">
        <v>1</v>
      </c>
      <c r="TN90">
        <v>1</v>
      </c>
      <c r="TO90">
        <v>2</v>
      </c>
      <c r="TP90">
        <v>0</v>
      </c>
      <c r="TQ90">
        <v>0</v>
      </c>
      <c r="TR90" s="59">
        <v>45361</v>
      </c>
      <c r="TS90">
        <v>0</v>
      </c>
      <c r="TW90">
        <v>0</v>
      </c>
      <c r="TZ90">
        <v>0</v>
      </c>
      <c r="UD90">
        <v>1</v>
      </c>
      <c r="UG90">
        <v>1</v>
      </c>
      <c r="UH90" t="s">
        <v>4594</v>
      </c>
      <c r="UI90">
        <v>1</v>
      </c>
      <c r="UJ90" t="s">
        <v>4578</v>
      </c>
      <c r="UK90">
        <v>1</v>
      </c>
      <c r="UL90">
        <v>1</v>
      </c>
      <c r="UM90">
        <v>1</v>
      </c>
      <c r="UN90">
        <v>2</v>
      </c>
      <c r="UO90">
        <v>0</v>
      </c>
      <c r="UP90">
        <v>0</v>
      </c>
      <c r="UQ90" s="59">
        <v>45390</v>
      </c>
      <c r="UR90">
        <v>0</v>
      </c>
      <c r="UV90">
        <v>0</v>
      </c>
      <c r="UY90">
        <v>0</v>
      </c>
      <c r="VC90">
        <v>1</v>
      </c>
      <c r="VF90">
        <v>1</v>
      </c>
      <c r="VG90" t="s">
        <v>5480</v>
      </c>
      <c r="VH90">
        <v>1</v>
      </c>
      <c r="VI90" t="s">
        <v>5481</v>
      </c>
      <c r="VJ90">
        <v>0</v>
      </c>
      <c r="VK90">
        <v>1</v>
      </c>
      <c r="VL90">
        <v>1</v>
      </c>
      <c r="VM90">
        <v>2</v>
      </c>
      <c r="VN90">
        <v>0</v>
      </c>
      <c r="VO90">
        <v>0</v>
      </c>
      <c r="VP90" s="59">
        <v>45437</v>
      </c>
      <c r="VQ90">
        <v>0</v>
      </c>
      <c r="VU90">
        <v>0</v>
      </c>
      <c r="VX90">
        <v>0</v>
      </c>
      <c r="WB90">
        <v>1</v>
      </c>
      <c r="WE90">
        <v>1</v>
      </c>
      <c r="WF90" t="s">
        <v>4578</v>
      </c>
      <c r="WG90">
        <v>1</v>
      </c>
      <c r="WH90" t="s">
        <v>5482</v>
      </c>
      <c r="WI90">
        <v>1</v>
      </c>
      <c r="WJ90">
        <v>1</v>
      </c>
      <c r="WK90">
        <v>1</v>
      </c>
      <c r="WL90">
        <v>2</v>
      </c>
      <c r="WM90">
        <v>0</v>
      </c>
      <c r="WN90">
        <v>0</v>
      </c>
      <c r="WO90" s="59">
        <v>45456</v>
      </c>
      <c r="WP90">
        <v>0</v>
      </c>
      <c r="WT90">
        <v>0</v>
      </c>
      <c r="WW90">
        <v>0</v>
      </c>
      <c r="XA90">
        <v>1</v>
      </c>
      <c r="XD90">
        <v>1</v>
      </c>
      <c r="XE90" t="s">
        <v>4881</v>
      </c>
      <c r="XF90">
        <v>1</v>
      </c>
      <c r="XG90" t="s">
        <v>4824</v>
      </c>
      <c r="XH90">
        <v>0</v>
      </c>
      <c r="XI90">
        <v>1</v>
      </c>
      <c r="XJ90">
        <v>1</v>
      </c>
      <c r="XK90">
        <v>2</v>
      </c>
      <c r="XL90">
        <v>0</v>
      </c>
      <c r="XM90">
        <v>0</v>
      </c>
      <c r="XN90" s="59">
        <v>45477</v>
      </c>
      <c r="XO90">
        <v>0</v>
      </c>
      <c r="XS90">
        <v>0</v>
      </c>
      <c r="XV90">
        <v>0</v>
      </c>
      <c r="XZ90">
        <v>1</v>
      </c>
      <c r="YC90">
        <v>1</v>
      </c>
      <c r="YD90" t="s">
        <v>5429</v>
      </c>
      <c r="YE90">
        <v>1</v>
      </c>
      <c r="YF90" t="s">
        <v>5483</v>
      </c>
      <c r="YG90">
        <v>0</v>
      </c>
      <c r="YH90">
        <v>1</v>
      </c>
      <c r="YI90">
        <v>1</v>
      </c>
      <c r="YJ90">
        <v>2</v>
      </c>
      <c r="YK90">
        <v>0</v>
      </c>
      <c r="YL90">
        <v>0</v>
      </c>
      <c r="YM90" s="59">
        <v>45475</v>
      </c>
      <c r="YN90">
        <v>10.7</v>
      </c>
      <c r="YP90" s="59">
        <v>45500</v>
      </c>
      <c r="YQ90">
        <v>0</v>
      </c>
      <c r="YU90">
        <v>0</v>
      </c>
      <c r="YX90">
        <v>0</v>
      </c>
      <c r="ZB90">
        <v>1</v>
      </c>
      <c r="ZE90">
        <v>1</v>
      </c>
      <c r="ZF90" t="s">
        <v>4686</v>
      </c>
      <c r="ZG90">
        <v>1</v>
      </c>
      <c r="ZH90" t="s">
        <v>5484</v>
      </c>
      <c r="ZI90">
        <v>0</v>
      </c>
      <c r="ZJ90">
        <v>1</v>
      </c>
      <c r="ZK90">
        <v>1</v>
      </c>
      <c r="ZL90">
        <v>2</v>
      </c>
      <c r="ZM90">
        <v>0</v>
      </c>
      <c r="ZN90">
        <v>0</v>
      </c>
      <c r="ZO90">
        <v>1</v>
      </c>
      <c r="ZP90" s="59">
        <v>45518</v>
      </c>
      <c r="ZQ90" s="59">
        <v>45542</v>
      </c>
      <c r="ZR90">
        <v>0</v>
      </c>
      <c r="ZV90">
        <v>0</v>
      </c>
      <c r="ZY90">
        <v>0</v>
      </c>
      <c r="AAC90">
        <v>1</v>
      </c>
      <c r="AAF90">
        <v>1</v>
      </c>
      <c r="AAG90" t="s">
        <v>5485</v>
      </c>
      <c r="AAH90">
        <v>1</v>
      </c>
      <c r="AAI90" t="s">
        <v>5486</v>
      </c>
      <c r="AAJ90">
        <v>0</v>
      </c>
      <c r="AAK90">
        <v>1</v>
      </c>
      <c r="AAL90">
        <v>1</v>
      </c>
      <c r="AAN90">
        <v>0</v>
      </c>
      <c r="AAO90">
        <v>0</v>
      </c>
      <c r="AAP90" s="59">
        <v>45634</v>
      </c>
      <c r="AAQ90">
        <v>0</v>
      </c>
      <c r="AAU90">
        <v>0</v>
      </c>
      <c r="AAX90">
        <v>0</v>
      </c>
      <c r="ABB90">
        <v>1</v>
      </c>
      <c r="ABE90">
        <v>1</v>
      </c>
      <c r="ABF90" t="s">
        <v>5487</v>
      </c>
      <c r="ABG90">
        <v>1</v>
      </c>
      <c r="ABH90" t="s">
        <v>5488</v>
      </c>
      <c r="ABI90">
        <v>0</v>
      </c>
      <c r="ABJ90">
        <v>-1</v>
      </c>
      <c r="ABK90">
        <v>1</v>
      </c>
      <c r="ABL90">
        <v>1</v>
      </c>
      <c r="ABM90">
        <v>0</v>
      </c>
      <c r="ABN90">
        <v>0</v>
      </c>
      <c r="ABO90" s="59">
        <v>45632</v>
      </c>
      <c r="ABP90" s="58">
        <f t="shared" si="10"/>
        <v>3.6714579055441479</v>
      </c>
      <c r="ABQ90">
        <v>13.9</v>
      </c>
      <c r="ABR90">
        <v>95</v>
      </c>
      <c r="ABT90">
        <v>11.9</v>
      </c>
      <c r="ABU90" t="s">
        <v>20</v>
      </c>
      <c r="ABV90">
        <v>0</v>
      </c>
      <c r="ABW90">
        <v>1</v>
      </c>
      <c r="ABX90">
        <v>1</v>
      </c>
      <c r="ABY90">
        <v>0</v>
      </c>
      <c r="ABZ90">
        <v>1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 s="59">
        <v>45633</v>
      </c>
    </row>
    <row r="91" spans="1:763" x14ac:dyDescent="0.25">
      <c r="A91">
        <v>90</v>
      </c>
      <c r="B91" s="15" t="s">
        <v>4545</v>
      </c>
      <c r="C91" s="15" t="s">
        <v>5450</v>
      </c>
      <c r="E91" s="15" t="s">
        <v>5493</v>
      </c>
      <c r="F91" s="72" t="s">
        <v>5494</v>
      </c>
      <c r="G91" s="138">
        <v>44799</v>
      </c>
      <c r="H91">
        <v>1</v>
      </c>
      <c r="I91" s="145"/>
      <c r="J91" s="174">
        <v>0</v>
      </c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179">
        <v>44807</v>
      </c>
      <c r="BV91" s="68"/>
      <c r="BW91" s="68"/>
      <c r="BX91" s="68"/>
      <c r="BY91" s="68"/>
      <c r="BZ91" s="68">
        <v>99</v>
      </c>
      <c r="CA91" s="15">
        <v>1</v>
      </c>
      <c r="CB91" s="68"/>
      <c r="CC91" s="68">
        <v>1</v>
      </c>
      <c r="CD91" s="68"/>
      <c r="CE91" s="68">
        <v>1</v>
      </c>
      <c r="CF91" s="15" t="s">
        <v>5453</v>
      </c>
      <c r="CG91" s="68">
        <v>1</v>
      </c>
      <c r="CH91" s="15" t="s">
        <v>5454</v>
      </c>
      <c r="CI91" s="15">
        <v>1</v>
      </c>
      <c r="CJ91" s="15">
        <v>1</v>
      </c>
      <c r="CK91" s="15">
        <v>1</v>
      </c>
      <c r="CL91" s="15">
        <v>2</v>
      </c>
      <c r="CM91" s="15">
        <v>0</v>
      </c>
      <c r="CN91" s="15">
        <v>0</v>
      </c>
      <c r="CO91" s="68"/>
      <c r="CP91" s="179">
        <v>44842</v>
      </c>
      <c r="CQ91" s="68">
        <v>1</v>
      </c>
      <c r="CR91" s="68">
        <v>4</v>
      </c>
      <c r="CS91" s="68">
        <v>0</v>
      </c>
      <c r="CT91" s="68">
        <v>0</v>
      </c>
      <c r="CU91" s="68"/>
      <c r="CV91" s="68"/>
      <c r="CW91" s="68"/>
      <c r="CX91" s="68">
        <v>1</v>
      </c>
      <c r="CY91" s="68">
        <v>1</v>
      </c>
      <c r="CZ91" s="68"/>
      <c r="DA91" s="68">
        <v>1</v>
      </c>
      <c r="DB91" s="68"/>
      <c r="DC91" s="68"/>
      <c r="DD91" s="68"/>
      <c r="DE91" s="68"/>
      <c r="DF91" s="68"/>
      <c r="DG91" s="68">
        <v>0</v>
      </c>
      <c r="DH91" s="68">
        <v>1</v>
      </c>
      <c r="DI91" s="68">
        <v>1</v>
      </c>
      <c r="DJ91" s="68">
        <v>2</v>
      </c>
      <c r="DK91" s="68">
        <v>0</v>
      </c>
      <c r="DL91" s="68">
        <v>0</v>
      </c>
      <c r="DM91" s="179">
        <v>44869</v>
      </c>
      <c r="DN91" s="68"/>
      <c r="DO91" s="68"/>
      <c r="DP91" s="68"/>
      <c r="DQ91" s="68"/>
      <c r="DR91" s="68"/>
      <c r="DS91" s="68"/>
      <c r="DT91" s="68">
        <v>1</v>
      </c>
      <c r="DV91" s="68">
        <v>1</v>
      </c>
      <c r="DW91" s="68" t="s">
        <v>4557</v>
      </c>
      <c r="DX91" s="68">
        <v>1</v>
      </c>
      <c r="DY91" s="68" t="s">
        <v>5457</v>
      </c>
      <c r="DZ91" s="68">
        <v>1</v>
      </c>
      <c r="EA91" s="68" t="s">
        <v>5458</v>
      </c>
      <c r="EB91" s="68">
        <v>1</v>
      </c>
      <c r="EC91" s="68"/>
      <c r="ED91" s="68"/>
      <c r="EE91" s="68">
        <v>2</v>
      </c>
      <c r="EF91" s="68">
        <v>0</v>
      </c>
      <c r="EG91" s="68">
        <v>0</v>
      </c>
      <c r="EH91">
        <v>0</v>
      </c>
      <c r="EI91" s="179">
        <v>44898</v>
      </c>
      <c r="EJ91" s="68"/>
      <c r="EK91" s="68"/>
      <c r="EL91" s="68"/>
      <c r="EM91" s="68"/>
      <c r="EN91" s="68"/>
      <c r="EO91" s="68"/>
      <c r="EP91" s="68"/>
      <c r="EQ91" s="68">
        <v>0</v>
      </c>
      <c r="ES91" s="68"/>
      <c r="ET91" s="68"/>
      <c r="EU91" s="68"/>
      <c r="EV91" s="68"/>
      <c r="EW91" s="68"/>
      <c r="EX91" s="68">
        <v>1</v>
      </c>
      <c r="EY91" s="68" t="s">
        <v>5459</v>
      </c>
      <c r="EZ91">
        <v>1</v>
      </c>
      <c r="FA91" s="68" t="s">
        <v>5460</v>
      </c>
      <c r="FB91" s="68">
        <v>1</v>
      </c>
      <c r="FC91" s="68">
        <v>1</v>
      </c>
      <c r="FD91" s="68">
        <v>1</v>
      </c>
      <c r="FE91" s="15">
        <v>2</v>
      </c>
      <c r="FF91" s="68">
        <v>0</v>
      </c>
      <c r="FG91" s="68">
        <v>0</v>
      </c>
      <c r="FH91" s="150">
        <v>44933</v>
      </c>
      <c r="FI91" s="68"/>
      <c r="FJ91" s="68"/>
      <c r="FK91" s="68"/>
      <c r="FL91" s="68"/>
      <c r="FP91">
        <v>0</v>
      </c>
      <c r="FW91">
        <v>1</v>
      </c>
      <c r="FX91" t="s">
        <v>5461</v>
      </c>
      <c r="FY91">
        <v>1</v>
      </c>
      <c r="FZ91" t="s">
        <v>5462</v>
      </c>
      <c r="GA91">
        <v>0</v>
      </c>
      <c r="GB91">
        <v>1</v>
      </c>
      <c r="GC91">
        <v>1</v>
      </c>
      <c r="GD91">
        <v>2</v>
      </c>
      <c r="GE91">
        <v>0</v>
      </c>
      <c r="GF91">
        <v>0</v>
      </c>
      <c r="GG91" s="59">
        <v>44962</v>
      </c>
      <c r="GO91">
        <v>0</v>
      </c>
      <c r="GU91" t="s">
        <v>4557</v>
      </c>
      <c r="GV91">
        <v>1</v>
      </c>
      <c r="GW91" t="s">
        <v>5461</v>
      </c>
      <c r="GX91">
        <v>1</v>
      </c>
      <c r="GY91" t="s">
        <v>4911</v>
      </c>
      <c r="GZ91">
        <v>1</v>
      </c>
      <c r="HA91">
        <v>1</v>
      </c>
      <c r="HB91">
        <v>1</v>
      </c>
      <c r="HC91">
        <v>2</v>
      </c>
      <c r="HD91">
        <v>0</v>
      </c>
      <c r="HE91">
        <v>0</v>
      </c>
      <c r="HF91" s="59">
        <v>44996</v>
      </c>
      <c r="HG91">
        <v>1</v>
      </c>
      <c r="HH91">
        <v>3</v>
      </c>
      <c r="HI91">
        <v>0</v>
      </c>
      <c r="HJ91">
        <v>0</v>
      </c>
      <c r="HN91">
        <v>0</v>
      </c>
      <c r="HT91" t="s">
        <v>4557</v>
      </c>
      <c r="HU91">
        <v>1</v>
      </c>
      <c r="HV91" t="s">
        <v>4660</v>
      </c>
      <c r="HW91">
        <v>1</v>
      </c>
      <c r="HX91" t="s">
        <v>4797</v>
      </c>
      <c r="HY91">
        <v>0</v>
      </c>
      <c r="HZ91">
        <v>1</v>
      </c>
      <c r="IA91">
        <v>1</v>
      </c>
      <c r="IB91">
        <v>2</v>
      </c>
      <c r="IC91">
        <v>0</v>
      </c>
      <c r="IE91" s="59">
        <v>45019</v>
      </c>
      <c r="IM91">
        <v>0</v>
      </c>
      <c r="IT91">
        <v>1</v>
      </c>
      <c r="IU91" t="s">
        <v>5390</v>
      </c>
      <c r="IV91">
        <v>1</v>
      </c>
      <c r="IW91" t="s">
        <v>4580</v>
      </c>
      <c r="IX91">
        <v>0</v>
      </c>
      <c r="IY91">
        <v>1</v>
      </c>
      <c r="IZ91">
        <v>1</v>
      </c>
      <c r="JA91">
        <v>2</v>
      </c>
      <c r="JB91">
        <v>0</v>
      </c>
      <c r="JC91">
        <v>0</v>
      </c>
      <c r="JF91" s="59">
        <v>45067</v>
      </c>
      <c r="JN91">
        <v>0</v>
      </c>
      <c r="JT91" t="s">
        <v>5463</v>
      </c>
      <c r="JU91">
        <v>1</v>
      </c>
      <c r="JV91" t="s">
        <v>5464</v>
      </c>
      <c r="JW91">
        <v>1</v>
      </c>
      <c r="JX91" t="s">
        <v>5465</v>
      </c>
      <c r="JY91">
        <v>0</v>
      </c>
      <c r="JZ91">
        <v>1</v>
      </c>
      <c r="KA91">
        <v>1</v>
      </c>
      <c r="KC91">
        <v>0</v>
      </c>
      <c r="KD91">
        <v>0</v>
      </c>
      <c r="KE91" s="59">
        <v>45094</v>
      </c>
      <c r="KF91">
        <v>0</v>
      </c>
      <c r="KJ91">
        <v>0</v>
      </c>
      <c r="KM91">
        <v>0</v>
      </c>
      <c r="KQ91">
        <v>1</v>
      </c>
      <c r="KT91">
        <v>1</v>
      </c>
      <c r="KU91" t="s">
        <v>4877</v>
      </c>
      <c r="KV91">
        <v>1</v>
      </c>
      <c r="KW91" t="s">
        <v>5466</v>
      </c>
      <c r="KX91">
        <v>0</v>
      </c>
      <c r="KY91">
        <v>1</v>
      </c>
      <c r="KZ91">
        <v>1</v>
      </c>
      <c r="LA91">
        <v>2</v>
      </c>
      <c r="LB91">
        <v>0</v>
      </c>
      <c r="LC91">
        <v>0</v>
      </c>
      <c r="LD91" s="59">
        <v>45133</v>
      </c>
      <c r="LE91">
        <v>0</v>
      </c>
      <c r="LI91">
        <v>0</v>
      </c>
      <c r="LL91">
        <v>0</v>
      </c>
      <c r="LP91">
        <v>1</v>
      </c>
      <c r="LS91">
        <v>1</v>
      </c>
      <c r="LT91" t="s">
        <v>5467</v>
      </c>
      <c r="LU91">
        <v>1</v>
      </c>
      <c r="LV91" t="s">
        <v>5468</v>
      </c>
      <c r="LW91">
        <v>0</v>
      </c>
      <c r="LX91">
        <v>1</v>
      </c>
      <c r="LY91">
        <v>1</v>
      </c>
      <c r="MA91">
        <v>0</v>
      </c>
      <c r="MB91">
        <v>0</v>
      </c>
      <c r="MC91" s="59">
        <v>45164</v>
      </c>
      <c r="MD91">
        <v>0</v>
      </c>
      <c r="MH91">
        <v>0</v>
      </c>
      <c r="MK91">
        <v>0</v>
      </c>
      <c r="MR91">
        <v>1</v>
      </c>
      <c r="MS91" t="s">
        <v>4867</v>
      </c>
      <c r="MT91">
        <v>1</v>
      </c>
      <c r="MU91" t="s">
        <v>3378</v>
      </c>
      <c r="MV91">
        <v>0</v>
      </c>
      <c r="MW91">
        <v>1</v>
      </c>
      <c r="MX91">
        <v>1</v>
      </c>
      <c r="MY91">
        <v>2</v>
      </c>
      <c r="MZ91">
        <v>0</v>
      </c>
      <c r="NA91">
        <v>0</v>
      </c>
      <c r="NB91" s="59">
        <v>45179</v>
      </c>
      <c r="NC91">
        <v>1</v>
      </c>
      <c r="ND91">
        <v>4</v>
      </c>
      <c r="NE91">
        <v>0</v>
      </c>
      <c r="NF91">
        <v>0</v>
      </c>
      <c r="NG91">
        <v>0</v>
      </c>
      <c r="NJ91">
        <v>0</v>
      </c>
      <c r="NQ91">
        <v>1</v>
      </c>
      <c r="NR91" t="s">
        <v>5469</v>
      </c>
      <c r="NS91">
        <v>1</v>
      </c>
      <c r="NT91" t="s">
        <v>5470</v>
      </c>
      <c r="NU91">
        <v>0</v>
      </c>
      <c r="NV91">
        <v>1</v>
      </c>
      <c r="NW91">
        <v>1</v>
      </c>
      <c r="NX91">
        <v>2</v>
      </c>
      <c r="NY91">
        <v>0</v>
      </c>
      <c r="NZ91">
        <v>0</v>
      </c>
      <c r="OA91" s="59">
        <v>45226</v>
      </c>
      <c r="OB91">
        <v>1</v>
      </c>
      <c r="OC91">
        <v>5</v>
      </c>
      <c r="OD91">
        <v>0</v>
      </c>
      <c r="OE91">
        <v>0</v>
      </c>
      <c r="OF91">
        <v>0</v>
      </c>
      <c r="OI91">
        <v>0</v>
      </c>
      <c r="OM91">
        <v>1</v>
      </c>
      <c r="OP91">
        <v>1</v>
      </c>
      <c r="OQ91" t="s">
        <v>5471</v>
      </c>
      <c r="OR91">
        <v>1</v>
      </c>
      <c r="OS91" t="s">
        <v>5472</v>
      </c>
      <c r="OT91">
        <v>0</v>
      </c>
      <c r="OU91">
        <v>1</v>
      </c>
      <c r="OV91">
        <v>1</v>
      </c>
      <c r="OW91">
        <v>2</v>
      </c>
      <c r="OX91">
        <v>0</v>
      </c>
      <c r="OY91">
        <v>0</v>
      </c>
      <c r="OZ91" s="59">
        <v>45248</v>
      </c>
      <c r="PA91">
        <v>0</v>
      </c>
      <c r="PE91">
        <v>0</v>
      </c>
      <c r="PH91">
        <v>0</v>
      </c>
      <c r="PL91">
        <v>0</v>
      </c>
      <c r="PM91">
        <v>0</v>
      </c>
      <c r="PO91">
        <v>1</v>
      </c>
      <c r="PP91" t="s">
        <v>5473</v>
      </c>
      <c r="PQ91">
        <v>1</v>
      </c>
      <c r="PR91" t="s">
        <v>5474</v>
      </c>
      <c r="PS91">
        <v>0</v>
      </c>
      <c r="PT91">
        <v>1</v>
      </c>
      <c r="PU91">
        <v>1</v>
      </c>
      <c r="PV91">
        <v>1</v>
      </c>
      <c r="PW91">
        <v>0</v>
      </c>
      <c r="PX91">
        <v>0</v>
      </c>
      <c r="PY91" s="59">
        <v>45225</v>
      </c>
      <c r="PZ91" s="15" t="s">
        <v>5493</v>
      </c>
      <c r="QA91" s="111">
        <f t="shared" si="9"/>
        <v>1.1663244353182751</v>
      </c>
      <c r="QB91" s="175">
        <v>9.4</v>
      </c>
      <c r="QC91" s="76">
        <v>76</v>
      </c>
      <c r="QD91" s="176" t="s">
        <v>5495</v>
      </c>
      <c r="QE91" s="177" t="s">
        <v>517</v>
      </c>
      <c r="QF91" s="174">
        <v>23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 s="59"/>
      <c r="QU91" s="59">
        <v>45270</v>
      </c>
      <c r="QV91">
        <v>0</v>
      </c>
      <c r="QZ91">
        <v>0</v>
      </c>
      <c r="RC91">
        <v>0</v>
      </c>
      <c r="RG91">
        <v>1</v>
      </c>
      <c r="RJ91">
        <v>1</v>
      </c>
      <c r="RK91" t="s">
        <v>5475</v>
      </c>
      <c r="RL91">
        <v>1</v>
      </c>
      <c r="RM91" t="s">
        <v>5476</v>
      </c>
      <c r="RN91">
        <v>0</v>
      </c>
      <c r="RO91">
        <v>1</v>
      </c>
      <c r="RP91">
        <v>1</v>
      </c>
      <c r="RQ91">
        <v>2</v>
      </c>
      <c r="RR91">
        <v>0</v>
      </c>
      <c r="RS91">
        <v>0</v>
      </c>
      <c r="RT91" s="59">
        <v>45305</v>
      </c>
      <c r="RU91">
        <v>0</v>
      </c>
      <c r="RY91">
        <v>0</v>
      </c>
      <c r="SB91">
        <v>0</v>
      </c>
      <c r="SF91">
        <v>0</v>
      </c>
      <c r="SI91">
        <v>1</v>
      </c>
      <c r="SJ91" t="s">
        <v>5477</v>
      </c>
      <c r="SK91">
        <v>1</v>
      </c>
      <c r="SL91" t="s">
        <v>4578</v>
      </c>
      <c r="SM91">
        <v>0</v>
      </c>
      <c r="SN91">
        <v>1</v>
      </c>
      <c r="SO91">
        <v>1</v>
      </c>
      <c r="SP91">
        <v>2</v>
      </c>
      <c r="SQ91">
        <v>0</v>
      </c>
      <c r="SR91">
        <v>0</v>
      </c>
      <c r="SS91" s="59">
        <v>45334</v>
      </c>
      <c r="ST91">
        <v>0</v>
      </c>
      <c r="SX91">
        <v>0</v>
      </c>
      <c r="TA91">
        <v>0</v>
      </c>
      <c r="TE91">
        <v>0</v>
      </c>
      <c r="TH91">
        <v>1</v>
      </c>
      <c r="TI91" t="s">
        <v>5478</v>
      </c>
      <c r="TJ91">
        <v>1</v>
      </c>
      <c r="TK91" t="s">
        <v>5479</v>
      </c>
      <c r="TL91">
        <v>0</v>
      </c>
      <c r="TM91">
        <v>1</v>
      </c>
      <c r="TN91">
        <v>1</v>
      </c>
      <c r="TO91">
        <v>2</v>
      </c>
      <c r="TP91">
        <v>0</v>
      </c>
      <c r="TQ91">
        <v>0</v>
      </c>
      <c r="TR91" s="59">
        <v>45361</v>
      </c>
      <c r="TS91">
        <v>0</v>
      </c>
      <c r="TW91">
        <v>1</v>
      </c>
      <c r="TX91">
        <v>20</v>
      </c>
      <c r="TY91">
        <v>0</v>
      </c>
      <c r="TZ91">
        <v>0</v>
      </c>
      <c r="UD91">
        <v>1</v>
      </c>
      <c r="UG91">
        <v>1</v>
      </c>
      <c r="UH91" t="s">
        <v>4594</v>
      </c>
      <c r="UI91">
        <v>1</v>
      </c>
      <c r="UJ91" t="s">
        <v>4578</v>
      </c>
      <c r="UK91">
        <v>1</v>
      </c>
      <c r="UL91">
        <v>1</v>
      </c>
      <c r="UM91">
        <v>1</v>
      </c>
      <c r="UN91">
        <v>2</v>
      </c>
      <c r="UO91">
        <v>0</v>
      </c>
      <c r="UP91">
        <v>0</v>
      </c>
      <c r="UQ91" s="59">
        <v>45390</v>
      </c>
      <c r="UR91">
        <v>0</v>
      </c>
      <c r="UV91">
        <v>0</v>
      </c>
      <c r="UY91">
        <v>0</v>
      </c>
      <c r="VC91">
        <v>1</v>
      </c>
      <c r="VF91">
        <v>1</v>
      </c>
      <c r="VG91" t="s">
        <v>5480</v>
      </c>
      <c r="VH91">
        <v>1</v>
      </c>
      <c r="VI91" t="s">
        <v>5481</v>
      </c>
      <c r="VJ91">
        <v>0</v>
      </c>
      <c r="VK91">
        <v>1</v>
      </c>
      <c r="VL91">
        <v>1</v>
      </c>
      <c r="VM91">
        <v>2</v>
      </c>
      <c r="VN91">
        <v>0</v>
      </c>
      <c r="VO91">
        <v>0</v>
      </c>
      <c r="VP91" s="59">
        <v>45437</v>
      </c>
      <c r="VQ91">
        <v>0</v>
      </c>
      <c r="VU91">
        <v>0</v>
      </c>
      <c r="VX91">
        <v>0</v>
      </c>
      <c r="WB91">
        <v>1</v>
      </c>
      <c r="WE91">
        <v>1</v>
      </c>
      <c r="WF91" t="s">
        <v>4578</v>
      </c>
      <c r="WG91">
        <v>1</v>
      </c>
      <c r="WH91" t="s">
        <v>5482</v>
      </c>
      <c r="WI91">
        <v>1</v>
      </c>
      <c r="WJ91">
        <v>1</v>
      </c>
      <c r="WK91">
        <v>1</v>
      </c>
      <c r="WL91">
        <v>2</v>
      </c>
      <c r="WM91">
        <v>0</v>
      </c>
      <c r="WN91">
        <v>0</v>
      </c>
      <c r="WO91" s="59">
        <v>45456</v>
      </c>
      <c r="WP91">
        <v>0</v>
      </c>
      <c r="WT91">
        <v>0</v>
      </c>
      <c r="WW91">
        <v>0</v>
      </c>
      <c r="XA91">
        <v>1</v>
      </c>
      <c r="XD91">
        <v>1</v>
      </c>
      <c r="XE91" t="s">
        <v>4881</v>
      </c>
      <c r="XF91">
        <v>1</v>
      </c>
      <c r="XG91" t="s">
        <v>4824</v>
      </c>
      <c r="XH91">
        <v>0</v>
      </c>
      <c r="XI91">
        <v>1</v>
      </c>
      <c r="XJ91">
        <v>1</v>
      </c>
      <c r="XK91">
        <v>2</v>
      </c>
      <c r="XL91">
        <v>0</v>
      </c>
      <c r="XM91">
        <v>0</v>
      </c>
      <c r="XN91" s="59">
        <v>45477</v>
      </c>
      <c r="XO91">
        <v>0</v>
      </c>
      <c r="XS91">
        <v>0</v>
      </c>
      <c r="XV91">
        <v>0</v>
      </c>
      <c r="XZ91">
        <v>1</v>
      </c>
      <c r="YC91">
        <v>1</v>
      </c>
      <c r="YD91" t="s">
        <v>5429</v>
      </c>
      <c r="YE91">
        <v>1</v>
      </c>
      <c r="YF91" t="s">
        <v>5483</v>
      </c>
      <c r="YG91">
        <v>0</v>
      </c>
      <c r="YH91">
        <v>1</v>
      </c>
      <c r="YI91">
        <v>1</v>
      </c>
      <c r="YJ91">
        <v>2</v>
      </c>
      <c r="YK91">
        <v>0</v>
      </c>
      <c r="YL91">
        <v>0</v>
      </c>
      <c r="YM91" s="59">
        <v>45475</v>
      </c>
      <c r="YN91">
        <v>10.8</v>
      </c>
      <c r="YP91" s="59">
        <v>45500</v>
      </c>
      <c r="YQ91">
        <v>0</v>
      </c>
      <c r="YU91">
        <v>0</v>
      </c>
      <c r="YX91">
        <v>0</v>
      </c>
      <c r="ZB91">
        <v>1</v>
      </c>
      <c r="ZE91">
        <v>1</v>
      </c>
      <c r="ZF91" t="s">
        <v>4686</v>
      </c>
      <c r="ZG91">
        <v>1</v>
      </c>
      <c r="ZH91" t="s">
        <v>5484</v>
      </c>
      <c r="ZI91">
        <v>0</v>
      </c>
      <c r="ZJ91">
        <v>1</v>
      </c>
      <c r="ZK91">
        <v>1</v>
      </c>
      <c r="ZL91">
        <v>2</v>
      </c>
      <c r="ZM91">
        <v>0</v>
      </c>
      <c r="ZN91">
        <v>0</v>
      </c>
      <c r="ZO91">
        <v>1</v>
      </c>
      <c r="ZP91" s="59">
        <v>45518</v>
      </c>
      <c r="ZQ91" s="59">
        <v>45542</v>
      </c>
      <c r="ZR91">
        <v>0</v>
      </c>
      <c r="ZV91">
        <v>0</v>
      </c>
      <c r="ZY91">
        <v>0</v>
      </c>
      <c r="AAC91">
        <v>1</v>
      </c>
      <c r="AAF91">
        <v>1</v>
      </c>
      <c r="AAG91" t="s">
        <v>5485</v>
      </c>
      <c r="AAH91">
        <v>1</v>
      </c>
      <c r="AAI91" t="s">
        <v>5486</v>
      </c>
      <c r="AAJ91">
        <v>0</v>
      </c>
      <c r="AAK91">
        <v>1</v>
      </c>
      <c r="AAL91">
        <v>1</v>
      </c>
      <c r="AAN91">
        <v>0</v>
      </c>
      <c r="AAO91">
        <v>0</v>
      </c>
      <c r="AAP91" s="59">
        <v>45634</v>
      </c>
      <c r="AAQ91">
        <v>1</v>
      </c>
      <c r="AAR91">
        <v>5</v>
      </c>
      <c r="AAS91">
        <v>0</v>
      </c>
      <c r="AAT91">
        <v>0</v>
      </c>
      <c r="AAU91">
        <v>0</v>
      </c>
      <c r="AAX91">
        <v>0</v>
      </c>
      <c r="ABB91">
        <v>1</v>
      </c>
      <c r="ABE91">
        <v>1</v>
      </c>
      <c r="ABF91" t="s">
        <v>5487</v>
      </c>
      <c r="ABG91">
        <v>1</v>
      </c>
      <c r="ABH91" t="s">
        <v>5488</v>
      </c>
      <c r="ABI91">
        <v>0</v>
      </c>
      <c r="ABJ91">
        <v>-1</v>
      </c>
      <c r="ABK91">
        <v>1</v>
      </c>
      <c r="ABL91">
        <v>1</v>
      </c>
      <c r="ABM91">
        <v>0</v>
      </c>
      <c r="ABN91">
        <v>0</v>
      </c>
      <c r="ABO91" s="59">
        <v>45632</v>
      </c>
      <c r="ABP91" s="58">
        <f t="shared" si="10"/>
        <v>2.2806297056810405</v>
      </c>
      <c r="ABQ91">
        <v>12.5</v>
      </c>
      <c r="ABR91">
        <v>81.5</v>
      </c>
      <c r="ABT91">
        <v>11.8</v>
      </c>
      <c r="ABU91" t="s">
        <v>20</v>
      </c>
      <c r="ABV91">
        <v>0</v>
      </c>
      <c r="ABW91">
        <v>1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 s="59">
        <v>45633</v>
      </c>
    </row>
    <row r="92" spans="1:763" x14ac:dyDescent="0.25">
      <c r="A92">
        <v>91</v>
      </c>
      <c r="B92" s="15" t="s">
        <v>4545</v>
      </c>
      <c r="C92" s="15" t="s">
        <v>5496</v>
      </c>
      <c r="D92" s="72" t="s">
        <v>5353</v>
      </c>
      <c r="E92" s="15" t="s">
        <v>5497</v>
      </c>
      <c r="F92" s="72" t="s">
        <v>5498</v>
      </c>
      <c r="G92" s="138">
        <v>34904</v>
      </c>
      <c r="H92" s="72">
        <v>1</v>
      </c>
      <c r="I92" s="145">
        <v>44685</v>
      </c>
      <c r="J92" s="174">
        <f>(I92-G92)/365.25</f>
        <v>26.778918548939082</v>
      </c>
      <c r="K92" s="175">
        <v>64.400000000000006</v>
      </c>
      <c r="L92" s="175">
        <v>1.65</v>
      </c>
      <c r="M92" s="176">
        <v>23.65472910927457</v>
      </c>
      <c r="N92" s="110"/>
      <c r="O92" s="110"/>
      <c r="P92" s="110"/>
      <c r="Q92" s="110"/>
      <c r="R92" s="110"/>
      <c r="S92" s="110"/>
      <c r="T92" s="177">
        <v>13.9</v>
      </c>
      <c r="U92" s="178">
        <v>0</v>
      </c>
      <c r="V92" s="174">
        <v>1</v>
      </c>
      <c r="W92" s="174">
        <v>0</v>
      </c>
      <c r="X92" s="174">
        <v>0</v>
      </c>
      <c r="Y92" s="174">
        <v>0</v>
      </c>
      <c r="Z92" s="174">
        <v>1</v>
      </c>
      <c r="AA92" s="174">
        <v>0</v>
      </c>
      <c r="AB92" s="174">
        <v>0</v>
      </c>
      <c r="AC92" s="174">
        <v>0</v>
      </c>
      <c r="AD92" s="174">
        <v>0</v>
      </c>
      <c r="AE92" s="174">
        <v>0</v>
      </c>
      <c r="AF92">
        <v>0</v>
      </c>
      <c r="AL92">
        <v>1</v>
      </c>
      <c r="AN92">
        <v>1</v>
      </c>
      <c r="AP92">
        <v>1</v>
      </c>
      <c r="AQ92">
        <v>1</v>
      </c>
      <c r="AT92" s="68">
        <v>1</v>
      </c>
      <c r="AU92" s="140" t="s">
        <v>5499</v>
      </c>
      <c r="AV92" s="68">
        <v>1</v>
      </c>
      <c r="AW92" s="68"/>
      <c r="AX92" s="68"/>
      <c r="AY92" s="68">
        <v>1</v>
      </c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179">
        <v>44807</v>
      </c>
      <c r="BV92" s="68"/>
      <c r="BW92" s="68"/>
      <c r="BX92" s="68"/>
      <c r="BY92" s="68"/>
      <c r="BZ92" s="68">
        <v>99</v>
      </c>
      <c r="CA92" s="15">
        <v>1</v>
      </c>
      <c r="CB92" s="68"/>
      <c r="CC92" s="68">
        <v>1</v>
      </c>
      <c r="CD92" s="68"/>
      <c r="CE92" s="68">
        <v>1</v>
      </c>
      <c r="CF92" s="15" t="s">
        <v>5500</v>
      </c>
      <c r="CG92" s="68">
        <v>1</v>
      </c>
      <c r="CH92" s="15" t="s">
        <v>4649</v>
      </c>
      <c r="CI92" s="15">
        <v>0</v>
      </c>
      <c r="CJ92" s="15">
        <v>1</v>
      </c>
      <c r="CK92" s="15">
        <v>1</v>
      </c>
      <c r="CL92" s="15">
        <v>2</v>
      </c>
      <c r="CM92" s="15">
        <v>0</v>
      </c>
      <c r="CN92" s="15">
        <v>0</v>
      </c>
      <c r="CO92" s="15">
        <v>1</v>
      </c>
      <c r="CP92" s="150">
        <v>44842</v>
      </c>
      <c r="CX92" s="15">
        <v>1</v>
      </c>
      <c r="CY92" s="15">
        <v>1</v>
      </c>
      <c r="DA92" s="15">
        <v>1</v>
      </c>
      <c r="DB92" s="15" t="s">
        <v>4557</v>
      </c>
      <c r="DC92" s="15">
        <v>1</v>
      </c>
      <c r="DD92" s="15" t="s">
        <v>5501</v>
      </c>
      <c r="DE92" s="15">
        <v>1</v>
      </c>
      <c r="DF92" s="15" t="s">
        <v>5502</v>
      </c>
      <c r="DG92" s="15">
        <v>0</v>
      </c>
      <c r="DH92" s="15">
        <v>1</v>
      </c>
      <c r="DI92" s="15">
        <v>1</v>
      </c>
      <c r="DJ92" s="15">
        <v>2</v>
      </c>
      <c r="DK92" s="15">
        <v>0</v>
      </c>
      <c r="DL92" s="15">
        <v>0</v>
      </c>
      <c r="DM92" s="179">
        <v>44868</v>
      </c>
      <c r="DN92" s="68"/>
      <c r="DO92" s="68"/>
      <c r="DP92" s="68"/>
      <c r="DQ92" s="68"/>
      <c r="DR92" s="68">
        <v>1</v>
      </c>
      <c r="DS92" s="68"/>
      <c r="DT92" s="68">
        <v>1</v>
      </c>
      <c r="DV92" s="68">
        <v>1</v>
      </c>
      <c r="DW92" s="68" t="s">
        <v>4557</v>
      </c>
      <c r="DX92" s="68">
        <v>1</v>
      </c>
      <c r="DY92" s="68" t="s">
        <v>5457</v>
      </c>
      <c r="DZ92" s="68">
        <v>1</v>
      </c>
      <c r="EA92" s="68" t="s">
        <v>5503</v>
      </c>
      <c r="EB92" s="68">
        <v>0</v>
      </c>
      <c r="EC92" s="68">
        <v>1</v>
      </c>
      <c r="ED92" s="68">
        <v>1</v>
      </c>
      <c r="EE92" s="68">
        <v>2</v>
      </c>
      <c r="EF92" s="68">
        <v>0</v>
      </c>
      <c r="EG92" s="68">
        <v>0</v>
      </c>
      <c r="EH92" s="68">
        <v>1</v>
      </c>
      <c r="EI92" s="179">
        <v>44898</v>
      </c>
      <c r="EJ92" s="68"/>
      <c r="EK92" s="68"/>
      <c r="EL92" s="68"/>
      <c r="EM92" s="68"/>
      <c r="EN92" s="68"/>
      <c r="EO92" s="68"/>
      <c r="EP92" s="68"/>
      <c r="EQ92" s="68">
        <v>0</v>
      </c>
      <c r="ES92" s="68"/>
      <c r="ET92" s="68"/>
      <c r="EU92" s="68">
        <v>1</v>
      </c>
      <c r="EV92" s="68"/>
      <c r="EW92" s="68"/>
      <c r="EX92" s="15">
        <v>1</v>
      </c>
      <c r="EY92" s="68" t="s">
        <v>5504</v>
      </c>
      <c r="EZ92">
        <v>1</v>
      </c>
      <c r="FA92" s="68" t="s">
        <v>5505</v>
      </c>
      <c r="FB92" s="68">
        <v>1</v>
      </c>
      <c r="FC92" s="68">
        <v>1</v>
      </c>
      <c r="FD92" s="68">
        <v>1</v>
      </c>
      <c r="FE92" s="15">
        <v>2</v>
      </c>
      <c r="FF92" s="68">
        <v>0</v>
      </c>
      <c r="FG92" s="68">
        <v>0</v>
      </c>
      <c r="FH92" s="150">
        <v>44933</v>
      </c>
      <c r="FI92" s="68"/>
      <c r="FJ92" s="68"/>
      <c r="FK92" s="68"/>
      <c r="FP92">
        <v>0</v>
      </c>
      <c r="FW92">
        <v>1</v>
      </c>
      <c r="FX92" t="s">
        <v>5506</v>
      </c>
      <c r="FY92">
        <v>1</v>
      </c>
      <c r="FZ92" t="s">
        <v>5507</v>
      </c>
      <c r="GA92">
        <v>0</v>
      </c>
      <c r="GB92">
        <v>1</v>
      </c>
      <c r="GC92">
        <v>1</v>
      </c>
      <c r="GD92">
        <v>2</v>
      </c>
      <c r="GE92">
        <v>0</v>
      </c>
      <c r="GF92">
        <v>0</v>
      </c>
      <c r="IE92" s="59">
        <v>45019</v>
      </c>
      <c r="JD92">
        <v>1</v>
      </c>
      <c r="JE92" s="59">
        <v>45068</v>
      </c>
      <c r="JF92" s="59">
        <v>45067</v>
      </c>
      <c r="JN92">
        <v>0</v>
      </c>
      <c r="JU92">
        <v>1</v>
      </c>
      <c r="JV92" t="s">
        <v>5508</v>
      </c>
      <c r="JW92">
        <v>1</v>
      </c>
      <c r="JX92" t="s">
        <v>5509</v>
      </c>
      <c r="JY92">
        <v>1</v>
      </c>
      <c r="JZ92">
        <v>1</v>
      </c>
      <c r="KA92">
        <v>1</v>
      </c>
      <c r="KB92">
        <v>2</v>
      </c>
      <c r="KC92">
        <v>0</v>
      </c>
      <c r="KD92">
        <v>0</v>
      </c>
      <c r="KE92" s="59">
        <v>45094</v>
      </c>
      <c r="KF92">
        <v>0</v>
      </c>
      <c r="KJ92">
        <v>0</v>
      </c>
      <c r="KM92">
        <v>0</v>
      </c>
      <c r="KQ92">
        <v>1</v>
      </c>
      <c r="KT92">
        <v>1</v>
      </c>
      <c r="KU92" t="s">
        <v>4572</v>
      </c>
      <c r="KV92">
        <v>1</v>
      </c>
      <c r="KW92" t="s">
        <v>4572</v>
      </c>
      <c r="KX92">
        <v>0</v>
      </c>
      <c r="KY92">
        <v>1</v>
      </c>
      <c r="KZ92">
        <v>1</v>
      </c>
      <c r="LA92">
        <v>2</v>
      </c>
      <c r="LB92">
        <v>0</v>
      </c>
      <c r="LC92">
        <v>0</v>
      </c>
      <c r="LD92" s="59">
        <v>45132</v>
      </c>
      <c r="LE92">
        <v>0</v>
      </c>
      <c r="LI92">
        <v>0</v>
      </c>
      <c r="LL92">
        <v>0</v>
      </c>
      <c r="LP92">
        <v>1</v>
      </c>
      <c r="LS92">
        <v>1</v>
      </c>
      <c r="LT92" t="s">
        <v>4867</v>
      </c>
      <c r="LU92">
        <v>1</v>
      </c>
      <c r="LV92" t="s">
        <v>5510</v>
      </c>
      <c r="LW92">
        <v>0</v>
      </c>
      <c r="LX92">
        <v>1</v>
      </c>
      <c r="LY92">
        <v>1</v>
      </c>
      <c r="LZ92">
        <v>2</v>
      </c>
      <c r="MA92">
        <v>0</v>
      </c>
      <c r="MB92">
        <v>0</v>
      </c>
      <c r="MC92" s="59">
        <v>45164</v>
      </c>
      <c r="MD92">
        <v>0</v>
      </c>
      <c r="MH92">
        <v>0</v>
      </c>
      <c r="MK92">
        <v>0</v>
      </c>
      <c r="MO92">
        <v>1</v>
      </c>
      <c r="MR92">
        <v>1</v>
      </c>
      <c r="MS92" t="s">
        <v>5511</v>
      </c>
      <c r="MT92">
        <v>1</v>
      </c>
      <c r="MU92" t="s">
        <v>4879</v>
      </c>
      <c r="MV92">
        <v>0</v>
      </c>
      <c r="MW92">
        <v>1</v>
      </c>
      <c r="MX92">
        <v>1</v>
      </c>
      <c r="MY92">
        <v>2</v>
      </c>
      <c r="MZ92">
        <v>0</v>
      </c>
      <c r="NA92">
        <v>0</v>
      </c>
      <c r="NB92" s="59">
        <v>45179</v>
      </c>
      <c r="NC92">
        <v>0</v>
      </c>
      <c r="NG92">
        <v>0</v>
      </c>
      <c r="NJ92">
        <v>0</v>
      </c>
      <c r="NQ92">
        <v>1</v>
      </c>
      <c r="NR92" t="s">
        <v>5512</v>
      </c>
      <c r="NS92">
        <v>1</v>
      </c>
      <c r="NT92" t="s">
        <v>5513</v>
      </c>
      <c r="NU92">
        <v>0</v>
      </c>
      <c r="NV92">
        <v>1</v>
      </c>
      <c r="NW92">
        <v>1</v>
      </c>
      <c r="NX92">
        <v>2</v>
      </c>
      <c r="NY92">
        <v>0</v>
      </c>
      <c r="NZ92">
        <v>0</v>
      </c>
      <c r="OA92" s="59">
        <v>45227</v>
      </c>
      <c r="OB92">
        <v>0</v>
      </c>
      <c r="OF92">
        <v>0</v>
      </c>
      <c r="OI92">
        <v>0</v>
      </c>
      <c r="OP92">
        <v>1</v>
      </c>
      <c r="OQ92" t="s">
        <v>5514</v>
      </c>
      <c r="OR92">
        <v>1</v>
      </c>
      <c r="OS92" t="s">
        <v>4594</v>
      </c>
      <c r="OT92">
        <v>0</v>
      </c>
      <c r="OU92">
        <v>1</v>
      </c>
      <c r="OV92">
        <v>1</v>
      </c>
      <c r="OW92">
        <v>2</v>
      </c>
      <c r="OX92">
        <v>0</v>
      </c>
      <c r="OY92">
        <v>0</v>
      </c>
      <c r="OZ92" s="59">
        <v>45248</v>
      </c>
      <c r="PA92">
        <v>0</v>
      </c>
      <c r="PE92">
        <v>0</v>
      </c>
      <c r="PH92">
        <v>0</v>
      </c>
      <c r="PL92">
        <v>1</v>
      </c>
      <c r="PO92">
        <v>1</v>
      </c>
      <c r="PP92" t="s">
        <v>5049</v>
      </c>
      <c r="PQ92">
        <v>1</v>
      </c>
      <c r="PR92" t="s">
        <v>5515</v>
      </c>
      <c r="PS92">
        <v>1</v>
      </c>
      <c r="PT92">
        <v>1</v>
      </c>
      <c r="PU92">
        <v>1</v>
      </c>
      <c r="PV92">
        <v>1</v>
      </c>
      <c r="PW92">
        <v>0</v>
      </c>
      <c r="PX92">
        <v>0</v>
      </c>
      <c r="QB92" s="175"/>
      <c r="QC92" s="76"/>
      <c r="QD92" s="176"/>
      <c r="QE92" s="177"/>
      <c r="QF92" s="177"/>
      <c r="QT92" s="59"/>
      <c r="QU92" s="59">
        <v>45269</v>
      </c>
      <c r="QV92">
        <v>0</v>
      </c>
      <c r="QZ92">
        <v>0</v>
      </c>
      <c r="RC92">
        <v>0</v>
      </c>
      <c r="RG92">
        <v>1</v>
      </c>
      <c r="RJ92">
        <v>1</v>
      </c>
      <c r="RK92" t="s">
        <v>4882</v>
      </c>
      <c r="RL92">
        <v>1</v>
      </c>
      <c r="RM92" t="s">
        <v>4882</v>
      </c>
      <c r="RN92">
        <v>0</v>
      </c>
      <c r="RO92">
        <v>1</v>
      </c>
      <c r="RP92">
        <v>1</v>
      </c>
      <c r="RQ92">
        <v>0</v>
      </c>
      <c r="RR92">
        <v>0</v>
      </c>
      <c r="RS92">
        <v>0</v>
      </c>
      <c r="RT92" s="59">
        <v>45307</v>
      </c>
      <c r="RU92" t="s">
        <v>5015</v>
      </c>
      <c r="SS92" s="59">
        <v>45334</v>
      </c>
      <c r="ST92" t="s">
        <v>5516</v>
      </c>
      <c r="TR92" s="59">
        <v>45362</v>
      </c>
      <c r="TS92" t="s">
        <v>5516</v>
      </c>
      <c r="UQ92" s="59">
        <v>45390</v>
      </c>
      <c r="UR92" t="s">
        <v>5517</v>
      </c>
      <c r="VP92" s="59">
        <v>45407</v>
      </c>
      <c r="VQ92" t="s">
        <v>5018</v>
      </c>
      <c r="WO92" s="59">
        <v>45456</v>
      </c>
      <c r="WP92" t="s">
        <v>5019</v>
      </c>
      <c r="XN92" s="59">
        <v>45477</v>
      </c>
      <c r="XO92" t="s">
        <v>5518</v>
      </c>
      <c r="YP92" s="59">
        <v>45500</v>
      </c>
      <c r="YQ92" t="s">
        <v>5519</v>
      </c>
      <c r="ZO92">
        <v>1</v>
      </c>
      <c r="ZQ92" s="59">
        <v>45542</v>
      </c>
      <c r="ZR92" t="s">
        <v>5022</v>
      </c>
      <c r="AAP92" s="59">
        <v>45634</v>
      </c>
      <c r="ABO92" s="59">
        <v>45632</v>
      </c>
      <c r="ABP92" s="58">
        <f t="shared" si="10"/>
        <v>29.371663244353183</v>
      </c>
      <c r="ABV92">
        <v>-1</v>
      </c>
      <c r="ABW92">
        <v>-1</v>
      </c>
      <c r="ABX92">
        <v>-1</v>
      </c>
      <c r="ABY92">
        <v>-1</v>
      </c>
      <c r="ABZ92">
        <v>-1</v>
      </c>
      <c r="ACA92">
        <v>-1</v>
      </c>
      <c r="ACB92">
        <v>-1</v>
      </c>
      <c r="ACC92">
        <v>-1</v>
      </c>
      <c r="ACD92">
        <v>-1</v>
      </c>
      <c r="ACE92">
        <v>-1</v>
      </c>
      <c r="ACF92">
        <v>-1</v>
      </c>
      <c r="ACG92">
        <v>-1</v>
      </c>
      <c r="ACH92">
        <v>-1</v>
      </c>
    </row>
    <row r="93" spans="1:763" x14ac:dyDescent="0.25">
      <c r="A93">
        <v>92</v>
      </c>
      <c r="B93" s="15" t="s">
        <v>4545</v>
      </c>
      <c r="C93" s="15" t="s">
        <v>5496</v>
      </c>
      <c r="D93" s="72" t="s">
        <v>5355</v>
      </c>
      <c r="E93" s="15" t="s">
        <v>5520</v>
      </c>
      <c r="F93" s="72" t="s">
        <v>5521</v>
      </c>
      <c r="G93" s="138">
        <v>43594</v>
      </c>
      <c r="H93" s="72">
        <v>1</v>
      </c>
      <c r="I93" s="145">
        <v>44685</v>
      </c>
      <c r="J93" s="174">
        <f>(I93-G93)/365.25</f>
        <v>2.9869952087611225</v>
      </c>
      <c r="K93" s="175">
        <v>12.4</v>
      </c>
      <c r="L93" s="175">
        <v>0.89500000000000002</v>
      </c>
      <c r="M93" s="110"/>
      <c r="N93" s="110">
        <v>-1.19</v>
      </c>
      <c r="O93" s="110" t="s">
        <v>28</v>
      </c>
      <c r="P93" s="110">
        <v>-1.75</v>
      </c>
      <c r="Q93" s="110" t="s">
        <v>28</v>
      </c>
      <c r="R93" s="110">
        <v>-0.1</v>
      </c>
      <c r="S93" s="110" t="s">
        <v>20</v>
      </c>
      <c r="T93" s="177">
        <v>10.9</v>
      </c>
      <c r="U93" s="178">
        <v>1</v>
      </c>
      <c r="V93" s="174">
        <v>1</v>
      </c>
      <c r="W93" s="174">
        <v>1</v>
      </c>
      <c r="X93" s="174">
        <v>0</v>
      </c>
      <c r="Y93" s="174">
        <v>0</v>
      </c>
      <c r="Z93" s="174">
        <v>0</v>
      </c>
      <c r="AA93" s="174">
        <v>0</v>
      </c>
      <c r="AB93" s="174">
        <v>0</v>
      </c>
      <c r="AC93" s="174">
        <v>0</v>
      </c>
      <c r="AD93" s="174">
        <v>0</v>
      </c>
      <c r="AE93" s="174">
        <v>0</v>
      </c>
      <c r="AF93">
        <v>0</v>
      </c>
      <c r="AL93">
        <v>1</v>
      </c>
      <c r="AN93">
        <v>1</v>
      </c>
      <c r="AO93">
        <v>0</v>
      </c>
      <c r="AP93">
        <v>1</v>
      </c>
      <c r="AT93" s="68">
        <v>1</v>
      </c>
      <c r="AU93" s="140" t="s">
        <v>5522</v>
      </c>
      <c r="AV93" s="68">
        <v>99</v>
      </c>
      <c r="AW93" s="68"/>
      <c r="AX93" s="68"/>
      <c r="AY93" s="68">
        <v>1</v>
      </c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179">
        <v>44807</v>
      </c>
      <c r="BV93" s="68"/>
      <c r="BW93" s="68"/>
      <c r="BX93" s="68"/>
      <c r="BY93" s="68"/>
      <c r="BZ93" s="68">
        <v>99</v>
      </c>
      <c r="CA93" s="15">
        <v>1</v>
      </c>
      <c r="CB93" s="68"/>
      <c r="CC93" s="68">
        <v>1</v>
      </c>
      <c r="CD93" s="68"/>
      <c r="CE93" s="68">
        <v>1</v>
      </c>
      <c r="CF93" s="15" t="s">
        <v>5500</v>
      </c>
      <c r="CG93" s="68">
        <v>1</v>
      </c>
      <c r="CH93" s="15" t="s">
        <v>4649</v>
      </c>
      <c r="CI93" s="15">
        <v>0</v>
      </c>
      <c r="CJ93" s="15">
        <v>1</v>
      </c>
      <c r="CK93" s="15">
        <v>1</v>
      </c>
      <c r="CL93" s="15">
        <v>2</v>
      </c>
      <c r="CM93" s="15">
        <v>0</v>
      </c>
      <c r="CN93" s="15">
        <v>0</v>
      </c>
      <c r="CO93" s="15">
        <v>1</v>
      </c>
      <c r="CP93" s="150">
        <v>44842</v>
      </c>
      <c r="CX93" s="15">
        <v>1</v>
      </c>
      <c r="CY93" s="15">
        <v>1</v>
      </c>
      <c r="DA93" s="15">
        <v>1</v>
      </c>
      <c r="DB93" s="15" t="s">
        <v>4557</v>
      </c>
      <c r="DC93" s="15">
        <v>1</v>
      </c>
      <c r="DD93" s="15" t="s">
        <v>5501</v>
      </c>
      <c r="DE93" s="15">
        <v>1</v>
      </c>
      <c r="DF93" s="15" t="s">
        <v>5502</v>
      </c>
      <c r="DG93" s="15">
        <v>0</v>
      </c>
      <c r="DH93" s="15">
        <v>1</v>
      </c>
      <c r="DI93" s="15">
        <v>1</v>
      </c>
      <c r="DJ93" s="15">
        <v>2</v>
      </c>
      <c r="DK93" s="15">
        <v>0</v>
      </c>
      <c r="DL93" s="15">
        <v>0</v>
      </c>
      <c r="DM93" s="179">
        <v>44868</v>
      </c>
      <c r="DN93" s="68"/>
      <c r="DO93" s="68"/>
      <c r="DP93" s="68"/>
      <c r="DQ93" s="68"/>
      <c r="DR93" s="68">
        <v>1</v>
      </c>
      <c r="DS93" s="68"/>
      <c r="DT93" s="68">
        <v>1</v>
      </c>
      <c r="DV93" s="68">
        <v>1</v>
      </c>
      <c r="DW93" s="68" t="s">
        <v>4557</v>
      </c>
      <c r="DX93" s="68">
        <v>1</v>
      </c>
      <c r="DY93" s="68" t="s">
        <v>5457</v>
      </c>
      <c r="DZ93" s="68">
        <v>1</v>
      </c>
      <c r="EA93" s="68" t="s">
        <v>5503</v>
      </c>
      <c r="EB93" s="68">
        <v>0</v>
      </c>
      <c r="EC93" s="68">
        <v>1</v>
      </c>
      <c r="ED93" s="68">
        <v>1</v>
      </c>
      <c r="EE93" s="68">
        <v>2</v>
      </c>
      <c r="EF93" s="68">
        <v>0</v>
      </c>
      <c r="EG93" s="68">
        <v>0</v>
      </c>
      <c r="EH93" s="68">
        <v>1</v>
      </c>
      <c r="EI93" s="179">
        <v>44898</v>
      </c>
      <c r="EJ93" s="68"/>
      <c r="EK93" s="68"/>
      <c r="EL93" s="68"/>
      <c r="EM93" s="68"/>
      <c r="EN93" s="68"/>
      <c r="EO93" s="68"/>
      <c r="EP93" s="68"/>
      <c r="EQ93" s="68">
        <v>0</v>
      </c>
      <c r="ES93" s="68"/>
      <c r="ET93" s="68"/>
      <c r="EU93" s="68">
        <v>1</v>
      </c>
      <c r="EV93" s="68"/>
      <c r="EW93" s="68"/>
      <c r="EX93" s="15">
        <v>1</v>
      </c>
      <c r="EY93" s="68" t="s">
        <v>5504</v>
      </c>
      <c r="EZ93">
        <v>1</v>
      </c>
      <c r="FA93" s="68" t="s">
        <v>5505</v>
      </c>
      <c r="FB93" s="68">
        <v>1</v>
      </c>
      <c r="FC93" s="68">
        <v>1</v>
      </c>
      <c r="FD93" s="68">
        <v>1</v>
      </c>
      <c r="FE93" s="15">
        <v>2</v>
      </c>
      <c r="FF93" s="68">
        <v>0</v>
      </c>
      <c r="FG93" s="68">
        <v>0</v>
      </c>
      <c r="FH93" s="150">
        <v>44933</v>
      </c>
      <c r="FI93" s="68"/>
      <c r="FJ93" s="68"/>
      <c r="FK93" s="68"/>
      <c r="FP93">
        <v>0</v>
      </c>
      <c r="FW93">
        <v>1</v>
      </c>
      <c r="FX93" t="s">
        <v>5506</v>
      </c>
      <c r="FY93">
        <v>1</v>
      </c>
      <c r="FZ93" t="s">
        <v>5507</v>
      </c>
      <c r="GA93">
        <v>0</v>
      </c>
      <c r="GB93">
        <v>1</v>
      </c>
      <c r="GC93">
        <v>1</v>
      </c>
      <c r="GD93">
        <v>2</v>
      </c>
      <c r="GE93">
        <v>0</v>
      </c>
      <c r="GF93">
        <v>0</v>
      </c>
      <c r="IE93" s="59">
        <v>45019</v>
      </c>
      <c r="JD93">
        <v>1</v>
      </c>
      <c r="JE93" s="59">
        <v>45068</v>
      </c>
      <c r="JF93" s="59">
        <v>45067</v>
      </c>
      <c r="JN93">
        <v>0</v>
      </c>
      <c r="JU93">
        <v>1</v>
      </c>
      <c r="JV93" t="s">
        <v>5508</v>
      </c>
      <c r="JW93">
        <v>1</v>
      </c>
      <c r="JX93" t="s">
        <v>5509</v>
      </c>
      <c r="JY93">
        <v>1</v>
      </c>
      <c r="JZ93">
        <v>1</v>
      </c>
      <c r="KA93">
        <v>1</v>
      </c>
      <c r="KB93">
        <v>2</v>
      </c>
      <c r="KC93">
        <v>0</v>
      </c>
      <c r="KD93">
        <v>0</v>
      </c>
      <c r="KE93" s="59">
        <v>45094</v>
      </c>
      <c r="KF93">
        <v>0</v>
      </c>
      <c r="KJ93">
        <v>0</v>
      </c>
      <c r="KM93">
        <v>0</v>
      </c>
      <c r="KQ93">
        <v>1</v>
      </c>
      <c r="KT93">
        <v>1</v>
      </c>
      <c r="KU93" t="s">
        <v>4572</v>
      </c>
      <c r="KV93">
        <v>1</v>
      </c>
      <c r="KW93" t="s">
        <v>4572</v>
      </c>
      <c r="KX93">
        <v>0</v>
      </c>
      <c r="KY93">
        <v>1</v>
      </c>
      <c r="KZ93">
        <v>1</v>
      </c>
      <c r="LA93">
        <v>2</v>
      </c>
      <c r="LB93">
        <v>0</v>
      </c>
      <c r="LC93">
        <v>0</v>
      </c>
      <c r="LD93" s="59">
        <v>45132</v>
      </c>
      <c r="LE93">
        <v>0</v>
      </c>
      <c r="LI93">
        <v>0</v>
      </c>
      <c r="LL93">
        <v>0</v>
      </c>
      <c r="LP93">
        <v>1</v>
      </c>
      <c r="LS93">
        <v>1</v>
      </c>
      <c r="LT93" t="s">
        <v>4867</v>
      </c>
      <c r="LU93">
        <v>1</v>
      </c>
      <c r="LV93" t="s">
        <v>5510</v>
      </c>
      <c r="LW93">
        <v>0</v>
      </c>
      <c r="LX93">
        <v>1</v>
      </c>
      <c r="LY93">
        <v>1</v>
      </c>
      <c r="LZ93">
        <v>2</v>
      </c>
      <c r="MA93">
        <v>0</v>
      </c>
      <c r="MB93">
        <v>0</v>
      </c>
      <c r="MC93" s="59">
        <v>45164</v>
      </c>
      <c r="MD93">
        <v>0</v>
      </c>
      <c r="MH93">
        <v>0</v>
      </c>
      <c r="MK93">
        <v>0</v>
      </c>
      <c r="MO93">
        <v>1</v>
      </c>
      <c r="MR93">
        <v>1</v>
      </c>
      <c r="MS93" t="s">
        <v>5511</v>
      </c>
      <c r="MT93">
        <v>1</v>
      </c>
      <c r="MU93" t="s">
        <v>4879</v>
      </c>
      <c r="MV93">
        <v>0</v>
      </c>
      <c r="MW93">
        <v>1</v>
      </c>
      <c r="MX93">
        <v>1</v>
      </c>
      <c r="MY93">
        <v>2</v>
      </c>
      <c r="MZ93">
        <v>0</v>
      </c>
      <c r="NA93">
        <v>0</v>
      </c>
      <c r="NB93" s="59">
        <v>45179</v>
      </c>
      <c r="NC93">
        <v>0</v>
      </c>
      <c r="NG93">
        <v>0</v>
      </c>
      <c r="NJ93">
        <v>0</v>
      </c>
      <c r="NQ93">
        <v>1</v>
      </c>
      <c r="NR93" t="s">
        <v>5512</v>
      </c>
      <c r="NS93">
        <v>1</v>
      </c>
      <c r="NT93" t="s">
        <v>5513</v>
      </c>
      <c r="NU93">
        <v>0</v>
      </c>
      <c r="NV93">
        <v>1</v>
      </c>
      <c r="NW93">
        <v>1</v>
      </c>
      <c r="NX93">
        <v>2</v>
      </c>
      <c r="NY93">
        <v>0</v>
      </c>
      <c r="NZ93">
        <v>0</v>
      </c>
      <c r="OA93" s="59">
        <v>45227</v>
      </c>
      <c r="OB93">
        <v>0</v>
      </c>
      <c r="OF93">
        <v>0</v>
      </c>
      <c r="OI93">
        <v>0</v>
      </c>
      <c r="OP93">
        <v>1</v>
      </c>
      <c r="OQ93" t="s">
        <v>5514</v>
      </c>
      <c r="OR93">
        <v>1</v>
      </c>
      <c r="OS93" t="s">
        <v>4594</v>
      </c>
      <c r="OT93">
        <v>0</v>
      </c>
      <c r="OU93">
        <v>1</v>
      </c>
      <c r="OV93">
        <v>1</v>
      </c>
      <c r="OW93">
        <v>2</v>
      </c>
      <c r="OX93">
        <v>0</v>
      </c>
      <c r="OY93">
        <v>0</v>
      </c>
      <c r="OZ93" s="59">
        <v>45248</v>
      </c>
      <c r="PA93">
        <v>0</v>
      </c>
      <c r="PE93">
        <v>0</v>
      </c>
      <c r="PH93">
        <v>0</v>
      </c>
      <c r="PL93">
        <v>0</v>
      </c>
      <c r="PO93">
        <v>1</v>
      </c>
      <c r="PP93" t="s">
        <v>5049</v>
      </c>
      <c r="PQ93">
        <v>1</v>
      </c>
      <c r="PR93" t="s">
        <v>5515</v>
      </c>
      <c r="PS93">
        <v>1</v>
      </c>
      <c r="PT93">
        <v>1</v>
      </c>
      <c r="PU93">
        <v>1</v>
      </c>
      <c r="PV93">
        <v>1</v>
      </c>
      <c r="PW93">
        <v>0</v>
      </c>
      <c r="PX93">
        <v>0</v>
      </c>
      <c r="PY93" s="59">
        <v>45225</v>
      </c>
      <c r="PZ93" s="15" t="s">
        <v>5520</v>
      </c>
      <c r="QA93" s="111">
        <f>(PY93-G93)/365.25</f>
        <v>4.4654346338124569</v>
      </c>
      <c r="QB93" s="175">
        <v>15.5</v>
      </c>
      <c r="QC93" s="76">
        <v>10.8</v>
      </c>
      <c r="QD93" s="176" t="s">
        <v>4947</v>
      </c>
      <c r="QE93" s="177" t="s">
        <v>517</v>
      </c>
      <c r="QF93" s="177" t="s">
        <v>4614</v>
      </c>
      <c r="QG93">
        <v>1</v>
      </c>
      <c r="QH93">
        <v>0</v>
      </c>
      <c r="QI93">
        <v>0</v>
      </c>
      <c r="QJ93">
        <v>1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 s="59">
        <v>45227</v>
      </c>
      <c r="QU93" s="59">
        <v>45269</v>
      </c>
      <c r="QV93">
        <v>0</v>
      </c>
      <c r="QZ93">
        <v>0</v>
      </c>
      <c r="RC93">
        <v>0</v>
      </c>
      <c r="RG93">
        <v>0</v>
      </c>
      <c r="RJ93">
        <v>1</v>
      </c>
      <c r="RK93" t="s">
        <v>4882</v>
      </c>
      <c r="RL93">
        <v>1</v>
      </c>
      <c r="RM93" t="s">
        <v>4882</v>
      </c>
      <c r="RN93">
        <v>0</v>
      </c>
      <c r="RO93">
        <v>1</v>
      </c>
      <c r="RP93">
        <v>1</v>
      </c>
      <c r="RQ93">
        <v>0</v>
      </c>
      <c r="RR93">
        <v>0</v>
      </c>
      <c r="RS93">
        <v>0</v>
      </c>
      <c r="RT93" s="59">
        <v>45307</v>
      </c>
      <c r="RU93" t="s">
        <v>5015</v>
      </c>
      <c r="SS93" s="59">
        <v>45334</v>
      </c>
      <c r="ST93" t="s">
        <v>5516</v>
      </c>
      <c r="TR93" s="59">
        <v>45362</v>
      </c>
      <c r="TS93" t="s">
        <v>5516</v>
      </c>
      <c r="UQ93" s="59">
        <v>45390</v>
      </c>
      <c r="UR93" t="s">
        <v>5517</v>
      </c>
      <c r="VP93" s="59">
        <v>45407</v>
      </c>
      <c r="VQ93" t="s">
        <v>5018</v>
      </c>
      <c r="WO93" s="59">
        <v>45456</v>
      </c>
      <c r="WP93" t="s">
        <v>5019</v>
      </c>
      <c r="XN93" s="59">
        <v>45477</v>
      </c>
      <c r="XO93" t="s">
        <v>5518</v>
      </c>
      <c r="YP93" s="59">
        <v>45500</v>
      </c>
      <c r="YQ93" t="s">
        <v>5519</v>
      </c>
      <c r="ZO93">
        <v>0</v>
      </c>
      <c r="ZQ93" s="59">
        <v>45542</v>
      </c>
      <c r="ZR93" t="s">
        <v>5022</v>
      </c>
      <c r="AAP93" s="59">
        <v>45634</v>
      </c>
      <c r="ABO93" s="59">
        <v>45632</v>
      </c>
      <c r="ABP93" s="58">
        <f t="shared" si="10"/>
        <v>5.5797399041752227</v>
      </c>
      <c r="ABV93">
        <v>-1</v>
      </c>
      <c r="ABW93">
        <v>-1</v>
      </c>
      <c r="ABX93">
        <v>-1</v>
      </c>
      <c r="ABY93">
        <v>-1</v>
      </c>
      <c r="ABZ93">
        <v>-1</v>
      </c>
      <c r="ACA93">
        <v>-1</v>
      </c>
      <c r="ACB93">
        <v>-1</v>
      </c>
      <c r="ACC93">
        <v>-1</v>
      </c>
      <c r="ACD93">
        <v>-1</v>
      </c>
      <c r="ACE93">
        <v>-1</v>
      </c>
      <c r="ACF93">
        <v>-1</v>
      </c>
      <c r="ACG93">
        <v>-1</v>
      </c>
      <c r="ACH93">
        <v>-1</v>
      </c>
    </row>
    <row r="94" spans="1:763" x14ac:dyDescent="0.25">
      <c r="A94">
        <v>93</v>
      </c>
      <c r="B94" s="15" t="s">
        <v>4545</v>
      </c>
      <c r="C94" s="15" t="s">
        <v>5496</v>
      </c>
      <c r="D94" s="72" t="s">
        <v>5359</v>
      </c>
      <c r="E94" s="15" t="s">
        <v>5523</v>
      </c>
      <c r="F94" s="72" t="s">
        <v>5524</v>
      </c>
      <c r="G94" s="138">
        <v>38118</v>
      </c>
      <c r="H94" s="72">
        <v>0</v>
      </c>
      <c r="I94" s="145">
        <v>44685</v>
      </c>
      <c r="J94" s="174">
        <f>(I94-G94)/365.25</f>
        <v>17.979466119096511</v>
      </c>
      <c r="K94" s="175">
        <v>48.2</v>
      </c>
      <c r="L94" s="175">
        <v>1.4890000000000001</v>
      </c>
      <c r="M94" s="110"/>
      <c r="N94" s="110"/>
      <c r="O94" s="110"/>
      <c r="P94" s="110">
        <v>-2.14</v>
      </c>
      <c r="Q94" s="110" t="s">
        <v>19</v>
      </c>
      <c r="R94" s="110">
        <v>0.16</v>
      </c>
      <c r="S94" s="110" t="s">
        <v>20</v>
      </c>
      <c r="T94" s="177">
        <v>11.5</v>
      </c>
      <c r="U94" s="178">
        <v>0</v>
      </c>
      <c r="V94" s="174">
        <v>1</v>
      </c>
      <c r="W94" s="174">
        <v>0</v>
      </c>
      <c r="X94" s="174">
        <v>0</v>
      </c>
      <c r="Y94" s="174">
        <v>1</v>
      </c>
      <c r="Z94" s="174">
        <v>1</v>
      </c>
      <c r="AA94" s="174">
        <v>0</v>
      </c>
      <c r="AB94" s="174">
        <v>1</v>
      </c>
      <c r="AC94" s="174">
        <v>0</v>
      </c>
      <c r="AD94" s="174">
        <v>0</v>
      </c>
      <c r="AE94" s="174">
        <v>0</v>
      </c>
      <c r="AF94">
        <v>0</v>
      </c>
      <c r="AL94">
        <v>1</v>
      </c>
      <c r="AN94">
        <v>1</v>
      </c>
      <c r="AO94">
        <v>0</v>
      </c>
      <c r="AP94">
        <v>1</v>
      </c>
      <c r="AQ94">
        <v>1</v>
      </c>
      <c r="AT94" s="68">
        <v>1</v>
      </c>
      <c r="AU94" s="140" t="s">
        <v>4618</v>
      </c>
      <c r="AV94" s="68">
        <v>1</v>
      </c>
      <c r="AW94" s="68"/>
      <c r="AX94" s="68">
        <v>1</v>
      </c>
      <c r="AY94" s="68">
        <v>1</v>
      </c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179">
        <v>44807</v>
      </c>
      <c r="BV94" s="68"/>
      <c r="BW94" s="68"/>
      <c r="BX94" s="68"/>
      <c r="BY94" s="68"/>
      <c r="BZ94" s="68">
        <v>99</v>
      </c>
      <c r="CA94" s="15">
        <v>1</v>
      </c>
      <c r="CB94" s="68"/>
      <c r="CC94" s="68">
        <v>1</v>
      </c>
      <c r="CD94" s="68"/>
      <c r="CE94" s="68">
        <v>1</v>
      </c>
      <c r="CF94" s="15" t="s">
        <v>5500</v>
      </c>
      <c r="CG94" s="68">
        <v>1</v>
      </c>
      <c r="CH94" s="15" t="s">
        <v>4649</v>
      </c>
      <c r="CI94" s="15">
        <v>0</v>
      </c>
      <c r="CJ94" s="15">
        <v>1</v>
      </c>
      <c r="CK94" s="15">
        <v>1</v>
      </c>
      <c r="CL94" s="15">
        <v>2</v>
      </c>
      <c r="CM94" s="15">
        <v>0</v>
      </c>
      <c r="CN94" s="15">
        <v>0</v>
      </c>
      <c r="CO94" s="15">
        <v>0</v>
      </c>
      <c r="CP94" s="150">
        <v>44842</v>
      </c>
      <c r="CX94" s="15">
        <v>1</v>
      </c>
      <c r="CY94" s="15">
        <v>1</v>
      </c>
      <c r="DA94" s="15">
        <v>1</v>
      </c>
      <c r="DC94" s="15">
        <v>1</v>
      </c>
      <c r="DD94" s="15" t="s">
        <v>5501</v>
      </c>
      <c r="DE94" s="15">
        <v>1</v>
      </c>
      <c r="DF94" s="15" t="s">
        <v>5502</v>
      </c>
      <c r="DG94" s="15">
        <v>0</v>
      </c>
      <c r="DH94" s="15">
        <v>1</v>
      </c>
      <c r="DI94" s="15">
        <v>1</v>
      </c>
      <c r="DJ94" s="15">
        <v>2</v>
      </c>
      <c r="DK94" s="15">
        <v>0</v>
      </c>
      <c r="DL94" s="15">
        <v>0</v>
      </c>
      <c r="DM94" s="179">
        <v>44868</v>
      </c>
      <c r="DN94" s="68"/>
      <c r="DO94" s="68"/>
      <c r="DP94" s="68"/>
      <c r="DQ94" s="68"/>
      <c r="DR94" s="68">
        <v>1</v>
      </c>
      <c r="DS94" s="68"/>
      <c r="DT94" s="68">
        <v>1</v>
      </c>
      <c r="DV94" s="68">
        <v>1</v>
      </c>
      <c r="DW94" s="68" t="s">
        <v>4557</v>
      </c>
      <c r="DX94" s="68">
        <v>1</v>
      </c>
      <c r="DY94" s="68" t="s">
        <v>5457</v>
      </c>
      <c r="DZ94" s="68">
        <v>1</v>
      </c>
      <c r="EA94" s="68" t="s">
        <v>5503</v>
      </c>
      <c r="EB94" s="68">
        <v>0</v>
      </c>
      <c r="EC94" s="68">
        <v>1</v>
      </c>
      <c r="ED94" s="68">
        <v>1</v>
      </c>
      <c r="EE94" s="68">
        <v>2</v>
      </c>
      <c r="EF94" s="68">
        <v>0</v>
      </c>
      <c r="EG94" s="68">
        <v>0</v>
      </c>
      <c r="EH94" s="68">
        <v>0</v>
      </c>
      <c r="EI94" s="179">
        <v>44898</v>
      </c>
      <c r="EJ94" s="68"/>
      <c r="EK94" s="68"/>
      <c r="EL94" s="68"/>
      <c r="EM94" s="68"/>
      <c r="EN94" s="68"/>
      <c r="EO94" s="68"/>
      <c r="EP94" s="68"/>
      <c r="EQ94" s="68">
        <v>0</v>
      </c>
      <c r="ES94" s="68"/>
      <c r="ET94" s="68"/>
      <c r="EU94" s="68">
        <v>1</v>
      </c>
      <c r="EV94" s="68"/>
      <c r="EW94" s="68"/>
      <c r="EX94" s="15">
        <v>1</v>
      </c>
      <c r="EY94" s="68" t="s">
        <v>5504</v>
      </c>
      <c r="EZ94">
        <v>1</v>
      </c>
      <c r="FA94" s="68" t="s">
        <v>5505</v>
      </c>
      <c r="FB94" s="68">
        <v>1</v>
      </c>
      <c r="FC94" s="68">
        <v>1</v>
      </c>
      <c r="FD94" s="68">
        <v>1</v>
      </c>
      <c r="FE94" s="15">
        <v>2</v>
      </c>
      <c r="FF94" s="68">
        <v>0</v>
      </c>
      <c r="FG94" s="68">
        <v>0</v>
      </c>
      <c r="FH94" s="150">
        <v>44933</v>
      </c>
      <c r="FI94" s="68"/>
      <c r="FJ94" s="68"/>
      <c r="FK94" s="68"/>
      <c r="FP94">
        <v>0</v>
      </c>
      <c r="FW94">
        <v>1</v>
      </c>
      <c r="FX94" t="s">
        <v>5506</v>
      </c>
      <c r="FY94">
        <v>1</v>
      </c>
      <c r="FZ94" t="s">
        <v>5507</v>
      </c>
      <c r="GA94">
        <v>0</v>
      </c>
      <c r="GB94">
        <v>1</v>
      </c>
      <c r="GC94">
        <v>1</v>
      </c>
      <c r="GD94">
        <v>2</v>
      </c>
      <c r="GE94">
        <v>0</v>
      </c>
      <c r="GF94">
        <v>0</v>
      </c>
      <c r="IE94" s="59">
        <v>45019</v>
      </c>
      <c r="JF94" s="59">
        <v>45067</v>
      </c>
      <c r="JN94">
        <v>0</v>
      </c>
      <c r="JU94">
        <v>1</v>
      </c>
      <c r="JV94" t="s">
        <v>5508</v>
      </c>
      <c r="JW94">
        <v>1</v>
      </c>
      <c r="JX94" t="s">
        <v>5509</v>
      </c>
      <c r="JY94">
        <v>1</v>
      </c>
      <c r="JZ94">
        <v>1</v>
      </c>
      <c r="KA94">
        <v>1</v>
      </c>
      <c r="KB94">
        <v>2</v>
      </c>
      <c r="KC94">
        <v>0</v>
      </c>
      <c r="KD94">
        <v>0</v>
      </c>
      <c r="KE94" s="59">
        <v>45094</v>
      </c>
      <c r="KF94">
        <v>0</v>
      </c>
      <c r="KJ94">
        <v>0</v>
      </c>
      <c r="KM94">
        <v>0</v>
      </c>
      <c r="KQ94">
        <v>1</v>
      </c>
      <c r="KT94">
        <v>1</v>
      </c>
      <c r="KU94" t="s">
        <v>4572</v>
      </c>
      <c r="KV94">
        <v>1</v>
      </c>
      <c r="KW94" t="s">
        <v>4572</v>
      </c>
      <c r="KX94">
        <v>0</v>
      </c>
      <c r="KY94">
        <v>1</v>
      </c>
      <c r="KZ94">
        <v>1</v>
      </c>
      <c r="LA94">
        <v>2</v>
      </c>
      <c r="LB94">
        <v>0</v>
      </c>
      <c r="LC94">
        <v>0</v>
      </c>
      <c r="LD94" s="59">
        <v>45132</v>
      </c>
      <c r="LE94">
        <v>0</v>
      </c>
      <c r="LI94">
        <v>0</v>
      </c>
      <c r="LL94">
        <v>0</v>
      </c>
      <c r="LP94">
        <v>1</v>
      </c>
      <c r="LS94">
        <v>1</v>
      </c>
      <c r="LT94" t="s">
        <v>4867</v>
      </c>
      <c r="LU94">
        <v>1</v>
      </c>
      <c r="LV94" t="s">
        <v>5510</v>
      </c>
      <c r="LW94">
        <v>0</v>
      </c>
      <c r="LX94">
        <v>1</v>
      </c>
      <c r="LY94">
        <v>1</v>
      </c>
      <c r="LZ94">
        <v>2</v>
      </c>
      <c r="MA94">
        <v>0</v>
      </c>
      <c r="MB94">
        <v>0</v>
      </c>
      <c r="MC94" s="59">
        <v>45164</v>
      </c>
      <c r="MD94">
        <v>0</v>
      </c>
      <c r="MH94">
        <v>0</v>
      </c>
      <c r="MK94">
        <v>0</v>
      </c>
      <c r="MO94">
        <v>1</v>
      </c>
      <c r="MR94">
        <v>1</v>
      </c>
      <c r="MS94" t="s">
        <v>5511</v>
      </c>
      <c r="MT94">
        <v>1</v>
      </c>
      <c r="MU94" t="s">
        <v>4879</v>
      </c>
      <c r="MV94">
        <v>0</v>
      </c>
      <c r="MW94">
        <v>1</v>
      </c>
      <c r="MX94">
        <v>1</v>
      </c>
      <c r="MY94">
        <v>2</v>
      </c>
      <c r="MZ94">
        <v>0</v>
      </c>
      <c r="NA94">
        <v>0</v>
      </c>
      <c r="NB94" s="59">
        <v>45179</v>
      </c>
      <c r="NC94">
        <v>0</v>
      </c>
      <c r="NG94">
        <v>0</v>
      </c>
      <c r="NJ94">
        <v>0</v>
      </c>
      <c r="NQ94">
        <v>1</v>
      </c>
      <c r="NR94" t="s">
        <v>5512</v>
      </c>
      <c r="NS94">
        <v>1</v>
      </c>
      <c r="NT94" t="s">
        <v>5513</v>
      </c>
      <c r="NU94">
        <v>0</v>
      </c>
      <c r="NV94">
        <v>1</v>
      </c>
      <c r="NW94">
        <v>1</v>
      </c>
      <c r="NX94">
        <v>2</v>
      </c>
      <c r="NY94">
        <v>0</v>
      </c>
      <c r="NZ94">
        <v>0</v>
      </c>
      <c r="OA94" s="59">
        <v>45227</v>
      </c>
      <c r="OB94">
        <v>0</v>
      </c>
      <c r="OF94">
        <v>0</v>
      </c>
      <c r="OI94">
        <v>0</v>
      </c>
      <c r="OP94">
        <v>1</v>
      </c>
      <c r="OQ94" t="s">
        <v>5514</v>
      </c>
      <c r="OR94">
        <v>1</v>
      </c>
      <c r="OS94" t="s">
        <v>4594</v>
      </c>
      <c r="OT94">
        <v>0</v>
      </c>
      <c r="OU94">
        <v>1</v>
      </c>
      <c r="OV94">
        <v>1</v>
      </c>
      <c r="OW94">
        <v>2</v>
      </c>
      <c r="OX94">
        <v>0</v>
      </c>
      <c r="OY94">
        <v>0</v>
      </c>
      <c r="OZ94" s="59">
        <v>45248</v>
      </c>
      <c r="PA94">
        <v>0</v>
      </c>
      <c r="PE94">
        <v>0</v>
      </c>
      <c r="PH94">
        <v>0</v>
      </c>
      <c r="PL94">
        <v>1</v>
      </c>
      <c r="PO94">
        <v>1</v>
      </c>
      <c r="PP94" t="s">
        <v>5049</v>
      </c>
      <c r="PQ94">
        <v>1</v>
      </c>
      <c r="PR94" t="s">
        <v>5515</v>
      </c>
      <c r="PS94">
        <v>1</v>
      </c>
      <c r="PT94">
        <v>1</v>
      </c>
      <c r="PU94">
        <v>1</v>
      </c>
      <c r="PV94">
        <v>1</v>
      </c>
      <c r="PW94">
        <v>0</v>
      </c>
      <c r="PX94">
        <v>0</v>
      </c>
      <c r="PY94" s="59">
        <v>45225</v>
      </c>
      <c r="PZ94" s="15" t="s">
        <v>5523</v>
      </c>
      <c r="QA94" s="111">
        <f>(PY94-G94)/365.25</f>
        <v>19.457905544147845</v>
      </c>
      <c r="QB94" s="175">
        <v>47.4</v>
      </c>
      <c r="QC94" s="76">
        <v>151.5</v>
      </c>
      <c r="QD94" s="176" t="s">
        <v>5351</v>
      </c>
      <c r="QE94" s="177" t="s">
        <v>517</v>
      </c>
      <c r="QF94" s="177" t="s">
        <v>4701</v>
      </c>
      <c r="QG94">
        <v>1</v>
      </c>
      <c r="QH94">
        <v>0</v>
      </c>
      <c r="QI94">
        <v>0</v>
      </c>
      <c r="QJ94">
        <v>0</v>
      </c>
      <c r="QK94">
        <v>1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 s="59">
        <v>45227</v>
      </c>
      <c r="QU94" s="59">
        <v>45269</v>
      </c>
      <c r="QV94">
        <v>0</v>
      </c>
      <c r="QZ94">
        <v>0</v>
      </c>
      <c r="RC94">
        <v>0</v>
      </c>
      <c r="RG94">
        <v>1</v>
      </c>
      <c r="RJ94">
        <v>1</v>
      </c>
      <c r="RK94" t="s">
        <v>4882</v>
      </c>
      <c r="RL94">
        <v>1</v>
      </c>
      <c r="RM94" t="s">
        <v>4882</v>
      </c>
      <c r="RN94">
        <v>0</v>
      </c>
      <c r="RO94">
        <v>1</v>
      </c>
      <c r="RP94">
        <v>1</v>
      </c>
      <c r="RQ94">
        <v>0</v>
      </c>
      <c r="RR94">
        <v>0</v>
      </c>
      <c r="RS94">
        <v>0</v>
      </c>
      <c r="RT94" s="59">
        <v>45307</v>
      </c>
      <c r="RU94" t="s">
        <v>5015</v>
      </c>
      <c r="SS94" s="59">
        <v>45334</v>
      </c>
      <c r="ST94" t="s">
        <v>5516</v>
      </c>
      <c r="TR94" s="59">
        <v>45362</v>
      </c>
      <c r="TS94" t="s">
        <v>5516</v>
      </c>
      <c r="UQ94" s="59">
        <v>45390</v>
      </c>
      <c r="UR94" t="s">
        <v>5517</v>
      </c>
      <c r="VP94" s="59">
        <v>45407</v>
      </c>
      <c r="VQ94" t="s">
        <v>5018</v>
      </c>
      <c r="WO94" s="59">
        <v>45456</v>
      </c>
      <c r="WP94" t="s">
        <v>5019</v>
      </c>
      <c r="XN94" s="59">
        <v>45477</v>
      </c>
      <c r="XO94" t="s">
        <v>5518</v>
      </c>
      <c r="YP94" s="59">
        <v>45500</v>
      </c>
      <c r="YQ94" t="s">
        <v>5519</v>
      </c>
      <c r="ZO94">
        <v>0</v>
      </c>
      <c r="ZQ94" s="59">
        <v>45542</v>
      </c>
      <c r="ZR94" t="s">
        <v>5022</v>
      </c>
      <c r="AAP94" s="59">
        <v>45634</v>
      </c>
      <c r="ABO94" s="59">
        <v>45632</v>
      </c>
      <c r="ABP94" s="58">
        <f t="shared" si="10"/>
        <v>20.572210814510608</v>
      </c>
      <c r="ABV94">
        <v>-1</v>
      </c>
      <c r="ABW94">
        <v>-1</v>
      </c>
      <c r="ABX94">
        <v>-1</v>
      </c>
      <c r="ABY94">
        <v>-1</v>
      </c>
      <c r="ABZ94">
        <v>-1</v>
      </c>
      <c r="ACA94">
        <v>-1</v>
      </c>
      <c r="ACB94">
        <v>-1</v>
      </c>
      <c r="ACC94">
        <v>-1</v>
      </c>
      <c r="ACD94">
        <v>-1</v>
      </c>
      <c r="ACE94">
        <v>-1</v>
      </c>
      <c r="ACF94">
        <v>-1</v>
      </c>
      <c r="ACG94">
        <v>-1</v>
      </c>
      <c r="ACH94">
        <v>-1</v>
      </c>
    </row>
    <row r="95" spans="1:763" x14ac:dyDescent="0.25">
      <c r="A95">
        <v>94</v>
      </c>
      <c r="B95" s="15" t="s">
        <v>4545</v>
      </c>
      <c r="C95" s="15" t="s">
        <v>5496</v>
      </c>
      <c r="D95" s="72" t="s">
        <v>5397</v>
      </c>
      <c r="E95" s="15" t="s">
        <v>5525</v>
      </c>
      <c r="F95" s="72" t="s">
        <v>5526</v>
      </c>
      <c r="G95" s="138">
        <v>44240</v>
      </c>
      <c r="H95" s="72">
        <v>0</v>
      </c>
      <c r="I95" s="145">
        <v>44685</v>
      </c>
      <c r="J95" s="174">
        <f>(I95-G95)/365.25</f>
        <v>1.2183436002737851</v>
      </c>
      <c r="K95" s="175">
        <v>7</v>
      </c>
      <c r="L95" s="175">
        <v>0.7</v>
      </c>
      <c r="M95" s="110"/>
      <c r="N95" s="110">
        <v>-2.59</v>
      </c>
      <c r="O95" s="110" t="s">
        <v>27</v>
      </c>
      <c r="P95" s="110">
        <v>-2.61</v>
      </c>
      <c r="Q95" s="110" t="s">
        <v>19</v>
      </c>
      <c r="R95" s="110">
        <v>-1.36</v>
      </c>
      <c r="S95" s="110" t="s">
        <v>28</v>
      </c>
      <c r="T95" s="177">
        <v>10.9</v>
      </c>
      <c r="U95" s="178">
        <v>1</v>
      </c>
      <c r="V95" s="174">
        <v>-1</v>
      </c>
      <c r="W95" s="174">
        <v>-1</v>
      </c>
      <c r="X95" s="174">
        <v>-1</v>
      </c>
      <c r="Y95" s="174">
        <v>-1</v>
      </c>
      <c r="Z95" s="174">
        <v>-1</v>
      </c>
      <c r="AA95" s="174">
        <v>-1</v>
      </c>
      <c r="AB95" s="174">
        <v>-1</v>
      </c>
      <c r="AC95" s="174">
        <v>-1</v>
      </c>
      <c r="AD95" s="174">
        <v>-1</v>
      </c>
      <c r="AE95" s="174">
        <v>-1</v>
      </c>
      <c r="AF95">
        <v>1</v>
      </c>
      <c r="AH95">
        <v>1</v>
      </c>
      <c r="AK95">
        <v>0</v>
      </c>
      <c r="AL95">
        <v>1</v>
      </c>
      <c r="AN95">
        <v>1</v>
      </c>
      <c r="AO95">
        <v>0</v>
      </c>
      <c r="AP95">
        <v>1</v>
      </c>
      <c r="AT95" s="68">
        <v>1</v>
      </c>
      <c r="AU95" s="140" t="s">
        <v>97</v>
      </c>
      <c r="AV95" s="68">
        <v>99</v>
      </c>
      <c r="AW95" s="68"/>
      <c r="AX95" s="68"/>
      <c r="AY95" s="68">
        <v>1</v>
      </c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179">
        <v>44807</v>
      </c>
      <c r="BV95" s="68"/>
      <c r="BW95" s="68"/>
      <c r="BX95" s="68"/>
      <c r="BY95" s="68"/>
      <c r="BZ95" s="68">
        <v>99</v>
      </c>
      <c r="CA95" s="15">
        <v>1</v>
      </c>
      <c r="CB95" s="68"/>
      <c r="CC95" s="68">
        <v>1</v>
      </c>
      <c r="CD95" s="68"/>
      <c r="CE95" s="68">
        <v>1</v>
      </c>
      <c r="CF95" s="15" t="s">
        <v>5500</v>
      </c>
      <c r="CG95" s="68">
        <v>1</v>
      </c>
      <c r="CH95" s="15" t="s">
        <v>4649</v>
      </c>
      <c r="CI95" s="15">
        <v>0</v>
      </c>
      <c r="CJ95" s="15">
        <v>1</v>
      </c>
      <c r="CK95" s="15">
        <v>1</v>
      </c>
      <c r="CL95" s="15">
        <v>2</v>
      </c>
      <c r="CM95" s="15">
        <v>0</v>
      </c>
      <c r="CN95" s="15">
        <v>0</v>
      </c>
      <c r="CO95" s="15">
        <v>1</v>
      </c>
      <c r="CP95" s="150">
        <v>44842</v>
      </c>
      <c r="CX95" s="15">
        <v>1</v>
      </c>
      <c r="CY95" s="15">
        <v>1</v>
      </c>
      <c r="DA95" s="15">
        <v>1</v>
      </c>
      <c r="DC95" s="15">
        <v>1</v>
      </c>
      <c r="DD95" s="15" t="s">
        <v>5501</v>
      </c>
      <c r="DE95" s="15">
        <v>1</v>
      </c>
      <c r="DF95" s="15" t="s">
        <v>5502</v>
      </c>
      <c r="DG95" s="15">
        <v>0</v>
      </c>
      <c r="DH95" s="15">
        <v>1</v>
      </c>
      <c r="DI95" s="15">
        <v>1</v>
      </c>
      <c r="DJ95" s="15">
        <v>2</v>
      </c>
      <c r="DK95" s="15">
        <v>0</v>
      </c>
      <c r="DL95" s="15">
        <v>0</v>
      </c>
      <c r="DM95" s="179">
        <v>44868</v>
      </c>
      <c r="DN95" s="68">
        <v>1</v>
      </c>
      <c r="DO95" s="68">
        <v>3</v>
      </c>
      <c r="DP95" s="68"/>
      <c r="DQ95" s="68"/>
      <c r="DR95" s="68">
        <v>1</v>
      </c>
      <c r="DS95" s="68"/>
      <c r="DT95" s="68">
        <v>1</v>
      </c>
      <c r="DV95" s="68">
        <v>1</v>
      </c>
      <c r="DW95" s="68" t="s">
        <v>4557</v>
      </c>
      <c r="DX95" s="68">
        <v>1</v>
      </c>
      <c r="DY95" s="68" t="s">
        <v>5457</v>
      </c>
      <c r="DZ95" s="68">
        <v>1</v>
      </c>
      <c r="EA95" s="68" t="s">
        <v>5503</v>
      </c>
      <c r="EB95" s="68">
        <v>0</v>
      </c>
      <c r="EC95" s="68">
        <v>1</v>
      </c>
      <c r="ED95" s="68">
        <v>1</v>
      </c>
      <c r="EE95" s="68">
        <v>2</v>
      </c>
      <c r="EF95" s="68">
        <v>0</v>
      </c>
      <c r="EG95" s="68">
        <v>0</v>
      </c>
      <c r="EH95" s="68">
        <v>1</v>
      </c>
      <c r="EI95" s="179">
        <v>44898</v>
      </c>
      <c r="EJ95" s="68"/>
      <c r="EK95" s="68"/>
      <c r="EL95" s="68"/>
      <c r="EM95" s="68"/>
      <c r="EN95" s="68"/>
      <c r="EO95" s="68"/>
      <c r="EP95" s="68"/>
      <c r="EQ95" s="68">
        <v>0</v>
      </c>
      <c r="ES95" s="68"/>
      <c r="ET95" s="68"/>
      <c r="EU95" s="68">
        <v>1</v>
      </c>
      <c r="EV95" s="68"/>
      <c r="EW95" s="68"/>
      <c r="EX95" s="15">
        <v>1</v>
      </c>
      <c r="EY95" s="68" t="s">
        <v>5504</v>
      </c>
      <c r="EZ95">
        <v>1</v>
      </c>
      <c r="FA95" s="68" t="s">
        <v>5505</v>
      </c>
      <c r="FB95" s="68">
        <v>1</v>
      </c>
      <c r="FC95" s="68">
        <v>1</v>
      </c>
      <c r="FD95" s="68">
        <v>1</v>
      </c>
      <c r="FE95" s="15">
        <v>2</v>
      </c>
      <c r="FF95" s="68">
        <v>0</v>
      </c>
      <c r="FG95" s="68">
        <v>0</v>
      </c>
      <c r="FH95" s="150">
        <v>44933</v>
      </c>
      <c r="FI95" s="68"/>
      <c r="FJ95" s="68"/>
      <c r="FK95" s="148"/>
      <c r="FL95" s="149"/>
      <c r="FP95">
        <v>0</v>
      </c>
      <c r="FW95">
        <v>1</v>
      </c>
      <c r="FX95" t="s">
        <v>5506</v>
      </c>
      <c r="FY95">
        <v>1</v>
      </c>
      <c r="FZ95" t="s">
        <v>5507</v>
      </c>
      <c r="GA95">
        <v>0</v>
      </c>
      <c r="GB95">
        <v>1</v>
      </c>
      <c r="GC95">
        <v>1</v>
      </c>
      <c r="GD95">
        <v>2</v>
      </c>
      <c r="GE95">
        <v>0</v>
      </c>
      <c r="GF95">
        <v>0</v>
      </c>
      <c r="IE95" s="59">
        <v>45019</v>
      </c>
      <c r="JD95">
        <v>1</v>
      </c>
      <c r="JE95" s="59">
        <v>45068</v>
      </c>
      <c r="JF95" s="59">
        <v>45067</v>
      </c>
      <c r="JN95">
        <v>0</v>
      </c>
      <c r="JU95">
        <v>1</v>
      </c>
      <c r="JV95" t="s">
        <v>5508</v>
      </c>
      <c r="JW95">
        <v>1</v>
      </c>
      <c r="JX95" t="s">
        <v>5509</v>
      </c>
      <c r="JY95">
        <v>1</v>
      </c>
      <c r="JZ95">
        <v>1</v>
      </c>
      <c r="KA95">
        <v>1</v>
      </c>
      <c r="KB95">
        <v>2</v>
      </c>
      <c r="KC95">
        <v>0</v>
      </c>
      <c r="KD95">
        <v>0</v>
      </c>
      <c r="KE95" s="59">
        <v>45094</v>
      </c>
      <c r="KF95">
        <v>0</v>
      </c>
      <c r="KJ95">
        <v>0</v>
      </c>
      <c r="KM95">
        <v>0</v>
      </c>
      <c r="KQ95">
        <v>1</v>
      </c>
      <c r="KT95">
        <v>1</v>
      </c>
      <c r="KU95" t="s">
        <v>4572</v>
      </c>
      <c r="KV95">
        <v>1</v>
      </c>
      <c r="KW95" t="s">
        <v>4572</v>
      </c>
      <c r="KX95">
        <v>0</v>
      </c>
      <c r="KY95">
        <v>1</v>
      </c>
      <c r="KZ95">
        <v>1</v>
      </c>
      <c r="LA95">
        <v>2</v>
      </c>
      <c r="LB95">
        <v>0</v>
      </c>
      <c r="LC95">
        <v>0</v>
      </c>
      <c r="LD95" s="59">
        <v>45132</v>
      </c>
      <c r="LE95">
        <v>0</v>
      </c>
      <c r="LI95">
        <v>0</v>
      </c>
      <c r="LL95">
        <v>0</v>
      </c>
      <c r="LP95">
        <v>1</v>
      </c>
      <c r="LS95">
        <v>1</v>
      </c>
      <c r="LT95" t="s">
        <v>4867</v>
      </c>
      <c r="LU95">
        <v>1</v>
      </c>
      <c r="LV95" t="s">
        <v>5510</v>
      </c>
      <c r="LW95">
        <v>0</v>
      </c>
      <c r="LX95">
        <v>1</v>
      </c>
      <c r="LY95">
        <v>1</v>
      </c>
      <c r="LZ95">
        <v>2</v>
      </c>
      <c r="MA95">
        <v>0</v>
      </c>
      <c r="MB95">
        <v>0</v>
      </c>
      <c r="MC95" s="59">
        <v>45164</v>
      </c>
      <c r="MD95">
        <v>0</v>
      </c>
      <c r="MH95">
        <v>0</v>
      </c>
      <c r="MK95">
        <v>0</v>
      </c>
      <c r="MO95">
        <v>1</v>
      </c>
      <c r="MR95">
        <v>1</v>
      </c>
      <c r="MS95" t="s">
        <v>5511</v>
      </c>
      <c r="MT95">
        <v>1</v>
      </c>
      <c r="MU95" t="s">
        <v>4879</v>
      </c>
      <c r="MV95">
        <v>0</v>
      </c>
      <c r="MW95">
        <v>1</v>
      </c>
      <c r="MX95">
        <v>1</v>
      </c>
      <c r="MY95">
        <v>2</v>
      </c>
      <c r="MZ95">
        <v>0</v>
      </c>
      <c r="NA95">
        <v>0</v>
      </c>
      <c r="NB95" s="59">
        <v>45179</v>
      </c>
      <c r="NC95">
        <v>0</v>
      </c>
      <c r="NG95">
        <v>0</v>
      </c>
      <c r="NJ95">
        <v>0</v>
      </c>
      <c r="NQ95">
        <v>1</v>
      </c>
      <c r="NR95" t="s">
        <v>5512</v>
      </c>
      <c r="NS95">
        <v>1</v>
      </c>
      <c r="NT95" t="s">
        <v>5513</v>
      </c>
      <c r="NU95">
        <v>0</v>
      </c>
      <c r="NV95">
        <v>1</v>
      </c>
      <c r="NW95">
        <v>1</v>
      </c>
      <c r="NX95">
        <v>2</v>
      </c>
      <c r="NY95">
        <v>0</v>
      </c>
      <c r="NZ95">
        <v>0</v>
      </c>
      <c r="OA95" s="59">
        <v>45227</v>
      </c>
      <c r="OB95">
        <v>0</v>
      </c>
      <c r="OF95">
        <v>0</v>
      </c>
      <c r="OI95">
        <v>0</v>
      </c>
      <c r="OP95">
        <v>1</v>
      </c>
      <c r="OQ95" t="s">
        <v>5514</v>
      </c>
      <c r="OR95">
        <v>1</v>
      </c>
      <c r="OS95" t="s">
        <v>4594</v>
      </c>
      <c r="OT95">
        <v>0</v>
      </c>
      <c r="OU95">
        <v>1</v>
      </c>
      <c r="OV95">
        <v>1</v>
      </c>
      <c r="OW95">
        <v>2</v>
      </c>
      <c r="OX95">
        <v>0</v>
      </c>
      <c r="OY95">
        <v>0</v>
      </c>
      <c r="OZ95" s="59">
        <v>45248</v>
      </c>
      <c r="PA95">
        <v>0</v>
      </c>
      <c r="PE95">
        <v>0</v>
      </c>
      <c r="PH95">
        <v>0</v>
      </c>
      <c r="PL95">
        <v>0</v>
      </c>
      <c r="PO95">
        <v>1</v>
      </c>
      <c r="PP95" t="s">
        <v>5049</v>
      </c>
      <c r="PQ95">
        <v>1</v>
      </c>
      <c r="PR95" t="s">
        <v>5515</v>
      </c>
      <c r="PS95">
        <v>1</v>
      </c>
      <c r="PT95">
        <v>1</v>
      </c>
      <c r="PU95">
        <v>1</v>
      </c>
      <c r="PV95">
        <v>1</v>
      </c>
      <c r="PW95">
        <v>0</v>
      </c>
      <c r="PX95">
        <v>0</v>
      </c>
      <c r="PY95" s="59">
        <v>45225</v>
      </c>
      <c r="PZ95" s="15" t="s">
        <v>5525</v>
      </c>
      <c r="QA95" s="111">
        <f>(PY95-G95)/365.25</f>
        <v>2.6967830253251197</v>
      </c>
      <c r="QB95" s="175">
        <v>11.1</v>
      </c>
      <c r="QC95" s="76">
        <v>85</v>
      </c>
      <c r="QD95" s="176" t="s">
        <v>4629</v>
      </c>
      <c r="QE95" s="177" t="s">
        <v>20</v>
      </c>
      <c r="QF95" s="177" t="s">
        <v>4630</v>
      </c>
      <c r="QG95">
        <v>1</v>
      </c>
      <c r="QH95">
        <v>0</v>
      </c>
      <c r="QI95">
        <v>0</v>
      </c>
      <c r="QJ95">
        <v>1</v>
      </c>
      <c r="QK95">
        <v>1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 s="59">
        <v>45227</v>
      </c>
      <c r="QU95" s="59">
        <v>45269</v>
      </c>
      <c r="QV95">
        <v>0</v>
      </c>
      <c r="QZ95">
        <v>0</v>
      </c>
      <c r="RC95">
        <v>0</v>
      </c>
      <c r="RG95">
        <v>0</v>
      </c>
      <c r="RJ95">
        <v>1</v>
      </c>
      <c r="RK95" t="s">
        <v>4882</v>
      </c>
      <c r="RL95">
        <v>1</v>
      </c>
      <c r="RM95" t="s">
        <v>4882</v>
      </c>
      <c r="RN95">
        <v>0</v>
      </c>
      <c r="RO95">
        <v>1</v>
      </c>
      <c r="RP95">
        <v>1</v>
      </c>
      <c r="RQ95">
        <v>0</v>
      </c>
      <c r="RR95">
        <v>0</v>
      </c>
      <c r="RS95">
        <v>0</v>
      </c>
      <c r="RT95" s="59">
        <v>45307</v>
      </c>
      <c r="RU95" t="s">
        <v>5015</v>
      </c>
      <c r="SS95" s="59">
        <v>45334</v>
      </c>
      <c r="ST95" t="s">
        <v>5516</v>
      </c>
      <c r="TR95" s="59">
        <v>45362</v>
      </c>
      <c r="TS95" t="s">
        <v>5516</v>
      </c>
      <c r="UQ95" s="59">
        <v>45390</v>
      </c>
      <c r="UR95" t="s">
        <v>5517</v>
      </c>
      <c r="VP95" s="59">
        <v>45407</v>
      </c>
      <c r="VQ95" t="s">
        <v>5018</v>
      </c>
      <c r="WO95" s="59">
        <v>45456</v>
      </c>
      <c r="WP95" t="s">
        <v>5019</v>
      </c>
      <c r="XN95" s="59">
        <v>45477</v>
      </c>
      <c r="XO95" t="s">
        <v>5518</v>
      </c>
      <c r="YP95" s="59">
        <v>45500</v>
      </c>
      <c r="YQ95" t="s">
        <v>5519</v>
      </c>
      <c r="ZO95">
        <v>0</v>
      </c>
      <c r="ZQ95" s="59">
        <v>45542</v>
      </c>
      <c r="ZR95" t="s">
        <v>5022</v>
      </c>
      <c r="AAP95" s="59">
        <v>45634</v>
      </c>
      <c r="ABO95" s="59">
        <v>45632</v>
      </c>
      <c r="ABP95" s="58">
        <f t="shared" si="10"/>
        <v>3.8110882956878851</v>
      </c>
      <c r="ABV95">
        <v>-1</v>
      </c>
      <c r="ABW95">
        <v>-1</v>
      </c>
      <c r="ABX95">
        <v>-1</v>
      </c>
      <c r="ABY95">
        <v>-1</v>
      </c>
      <c r="ABZ95">
        <v>-1</v>
      </c>
      <c r="ACA95">
        <v>-1</v>
      </c>
      <c r="ACB95">
        <v>-1</v>
      </c>
      <c r="ACC95">
        <v>-1</v>
      </c>
      <c r="ACD95">
        <v>-1</v>
      </c>
      <c r="ACE95">
        <v>-1</v>
      </c>
      <c r="ACF95">
        <v>-1</v>
      </c>
      <c r="ACG95">
        <v>-1</v>
      </c>
      <c r="ACH95">
        <v>-1</v>
      </c>
    </row>
    <row r="96" spans="1:763" x14ac:dyDescent="0.25">
      <c r="A96">
        <v>95</v>
      </c>
      <c r="B96" s="15" t="s">
        <v>4545</v>
      </c>
      <c r="C96" s="15" t="s">
        <v>5496</v>
      </c>
      <c r="E96" s="15" t="s">
        <v>5527</v>
      </c>
      <c r="F96" s="72" t="s">
        <v>5528</v>
      </c>
      <c r="G96" s="138">
        <v>44822</v>
      </c>
      <c r="H96" s="72">
        <v>0</v>
      </c>
      <c r="I96" s="145"/>
      <c r="J96" s="174">
        <v>0</v>
      </c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B96" s="68"/>
      <c r="CC96" s="68"/>
      <c r="CD96" s="68"/>
      <c r="CE96" s="68"/>
      <c r="CG96" s="68"/>
      <c r="CP96" s="150">
        <v>44842</v>
      </c>
      <c r="CX96" s="15">
        <v>1</v>
      </c>
      <c r="CY96" s="15">
        <v>1</v>
      </c>
      <c r="DA96" s="15">
        <v>1</v>
      </c>
      <c r="DC96" s="15">
        <v>1</v>
      </c>
      <c r="DD96" s="15" t="s">
        <v>5501</v>
      </c>
      <c r="DE96" s="15">
        <v>1</v>
      </c>
      <c r="DF96" s="15" t="s">
        <v>5502</v>
      </c>
      <c r="DG96" s="15">
        <v>0</v>
      </c>
      <c r="DH96" s="15">
        <v>1</v>
      </c>
      <c r="DI96" s="15">
        <v>1</v>
      </c>
      <c r="DJ96" s="15">
        <v>2</v>
      </c>
      <c r="DK96" s="15">
        <v>0</v>
      </c>
      <c r="DL96" s="15">
        <v>0</v>
      </c>
      <c r="DM96" s="68"/>
      <c r="DN96" s="68"/>
      <c r="DO96" s="68"/>
      <c r="DP96" s="68"/>
      <c r="DQ96" s="68"/>
      <c r="DR96" s="68"/>
      <c r="DS96" s="68"/>
      <c r="DT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I96" s="179">
        <v>44898</v>
      </c>
      <c r="EJ96" s="68"/>
      <c r="EK96" s="68"/>
      <c r="EL96" s="68"/>
      <c r="EM96" s="68"/>
      <c r="EN96" s="68"/>
      <c r="EO96" s="68"/>
      <c r="EP96" s="68"/>
      <c r="EQ96" s="68">
        <v>0</v>
      </c>
      <c r="ES96" s="68"/>
      <c r="ET96" s="68"/>
      <c r="EU96" s="68">
        <v>1</v>
      </c>
      <c r="EV96" s="68"/>
      <c r="EW96" s="68"/>
      <c r="EX96" s="15">
        <v>1</v>
      </c>
      <c r="EY96" s="68" t="s">
        <v>5504</v>
      </c>
      <c r="EZ96">
        <v>1</v>
      </c>
      <c r="FA96" s="68" t="s">
        <v>5505</v>
      </c>
      <c r="FB96" s="68">
        <v>1</v>
      </c>
      <c r="FC96" s="68">
        <v>1</v>
      </c>
      <c r="FD96" s="68">
        <v>1</v>
      </c>
      <c r="FE96" s="15">
        <v>2</v>
      </c>
      <c r="FF96" s="68">
        <v>0</v>
      </c>
      <c r="FG96" s="68">
        <v>0</v>
      </c>
      <c r="FH96" s="150">
        <v>44933</v>
      </c>
      <c r="FI96" s="68"/>
      <c r="FJ96" s="68"/>
      <c r="FK96" s="68"/>
      <c r="FL96" s="68"/>
      <c r="FP96">
        <v>0</v>
      </c>
      <c r="FW96">
        <v>1</v>
      </c>
      <c r="FX96" t="s">
        <v>5506</v>
      </c>
      <c r="FY96">
        <v>1</v>
      </c>
      <c r="FZ96" t="s">
        <v>5507</v>
      </c>
      <c r="GA96">
        <v>0</v>
      </c>
      <c r="GB96">
        <v>1</v>
      </c>
      <c r="GC96">
        <v>1</v>
      </c>
      <c r="GD96">
        <v>2</v>
      </c>
      <c r="GE96">
        <v>0</v>
      </c>
      <c r="GF96">
        <v>0</v>
      </c>
      <c r="IE96" s="59">
        <v>45019</v>
      </c>
      <c r="JF96" s="59">
        <v>45067</v>
      </c>
      <c r="JN96">
        <v>0</v>
      </c>
      <c r="JU96">
        <v>1</v>
      </c>
      <c r="JV96" t="s">
        <v>5508</v>
      </c>
      <c r="JW96">
        <v>1</v>
      </c>
      <c r="JX96" t="s">
        <v>5509</v>
      </c>
      <c r="JY96">
        <v>1</v>
      </c>
      <c r="JZ96">
        <v>1</v>
      </c>
      <c r="KA96">
        <v>1</v>
      </c>
      <c r="KB96">
        <v>2</v>
      </c>
      <c r="KC96">
        <v>0</v>
      </c>
      <c r="KD96">
        <v>0</v>
      </c>
      <c r="KE96" s="59">
        <v>45094</v>
      </c>
      <c r="KF96">
        <v>0</v>
      </c>
      <c r="KJ96">
        <v>0</v>
      </c>
      <c r="KM96">
        <v>0</v>
      </c>
      <c r="KQ96">
        <v>1</v>
      </c>
      <c r="KT96">
        <v>1</v>
      </c>
      <c r="KU96" t="s">
        <v>4572</v>
      </c>
      <c r="KV96">
        <v>1</v>
      </c>
      <c r="KW96" t="s">
        <v>4572</v>
      </c>
      <c r="KX96">
        <v>0</v>
      </c>
      <c r="KY96">
        <v>1</v>
      </c>
      <c r="KZ96">
        <v>1</v>
      </c>
      <c r="LA96">
        <v>2</v>
      </c>
      <c r="LB96">
        <v>0</v>
      </c>
      <c r="LC96">
        <v>0</v>
      </c>
      <c r="LD96" s="59">
        <v>45132</v>
      </c>
      <c r="LE96">
        <v>0</v>
      </c>
      <c r="LI96">
        <v>0</v>
      </c>
      <c r="LL96">
        <v>0</v>
      </c>
      <c r="LP96">
        <v>1</v>
      </c>
      <c r="LS96">
        <v>1</v>
      </c>
      <c r="LT96" t="s">
        <v>4867</v>
      </c>
      <c r="LU96">
        <v>1</v>
      </c>
      <c r="LV96" t="s">
        <v>5510</v>
      </c>
      <c r="LW96">
        <v>0</v>
      </c>
      <c r="LX96">
        <v>1</v>
      </c>
      <c r="LY96">
        <v>1</v>
      </c>
      <c r="LZ96">
        <v>2</v>
      </c>
      <c r="MA96">
        <v>0</v>
      </c>
      <c r="MB96">
        <v>0</v>
      </c>
      <c r="MC96" s="59">
        <v>45164</v>
      </c>
      <c r="MD96">
        <v>0</v>
      </c>
      <c r="MH96">
        <v>0</v>
      </c>
      <c r="MK96">
        <v>0</v>
      </c>
      <c r="MO96">
        <v>1</v>
      </c>
      <c r="MR96">
        <v>1</v>
      </c>
      <c r="MS96" t="s">
        <v>5511</v>
      </c>
      <c r="MT96">
        <v>1</v>
      </c>
      <c r="MU96" t="s">
        <v>4879</v>
      </c>
      <c r="MV96">
        <v>0</v>
      </c>
      <c r="MW96">
        <v>1</v>
      </c>
      <c r="MX96">
        <v>1</v>
      </c>
      <c r="MY96">
        <v>2</v>
      </c>
      <c r="MZ96">
        <v>0</v>
      </c>
      <c r="NA96">
        <v>0</v>
      </c>
      <c r="NB96" s="59">
        <v>45179</v>
      </c>
      <c r="NC96">
        <v>0</v>
      </c>
      <c r="NG96">
        <v>0</v>
      </c>
      <c r="NJ96">
        <v>0</v>
      </c>
      <c r="NQ96">
        <v>1</v>
      </c>
      <c r="NR96" t="s">
        <v>5512</v>
      </c>
      <c r="NS96">
        <v>1</v>
      </c>
      <c r="NT96" t="s">
        <v>5513</v>
      </c>
      <c r="NU96">
        <v>0</v>
      </c>
      <c r="NV96">
        <v>1</v>
      </c>
      <c r="NW96">
        <v>1</v>
      </c>
      <c r="NX96">
        <v>2</v>
      </c>
      <c r="NY96">
        <v>0</v>
      </c>
      <c r="NZ96">
        <v>0</v>
      </c>
      <c r="OA96" s="59">
        <v>45227</v>
      </c>
      <c r="OB96">
        <v>0</v>
      </c>
      <c r="OF96">
        <v>0</v>
      </c>
      <c r="OI96">
        <v>0</v>
      </c>
      <c r="OP96">
        <v>1</v>
      </c>
      <c r="OQ96" t="s">
        <v>5514</v>
      </c>
      <c r="OR96">
        <v>1</v>
      </c>
      <c r="OS96" t="s">
        <v>4594</v>
      </c>
      <c r="OT96">
        <v>0</v>
      </c>
      <c r="OU96">
        <v>1</v>
      </c>
      <c r="OV96">
        <v>1</v>
      </c>
      <c r="OW96">
        <v>2</v>
      </c>
      <c r="OX96">
        <v>0</v>
      </c>
      <c r="OY96">
        <v>0</v>
      </c>
      <c r="OZ96" s="59">
        <v>45248</v>
      </c>
      <c r="PA96">
        <v>0</v>
      </c>
      <c r="PE96">
        <v>0</v>
      </c>
      <c r="PH96">
        <v>0</v>
      </c>
      <c r="PL96">
        <v>0</v>
      </c>
      <c r="PO96">
        <v>1</v>
      </c>
      <c r="PP96" t="s">
        <v>5049</v>
      </c>
      <c r="PQ96">
        <v>1</v>
      </c>
      <c r="PR96" t="s">
        <v>5515</v>
      </c>
      <c r="PS96">
        <v>1</v>
      </c>
      <c r="PT96">
        <v>1</v>
      </c>
      <c r="PU96">
        <v>1</v>
      </c>
      <c r="PV96">
        <v>1</v>
      </c>
      <c r="PW96">
        <v>0</v>
      </c>
      <c r="PX96">
        <v>0</v>
      </c>
      <c r="PY96" s="59">
        <v>45225</v>
      </c>
      <c r="PZ96" s="15" t="s">
        <v>5527</v>
      </c>
      <c r="QA96" s="111">
        <f>(PY96-G96)/365.25</f>
        <v>1.1033538672142369</v>
      </c>
      <c r="QB96" s="175">
        <v>7.7</v>
      </c>
      <c r="QC96" s="76">
        <v>72.5</v>
      </c>
      <c r="QD96" s="176" t="s">
        <v>4994</v>
      </c>
      <c r="QE96" s="177" t="s">
        <v>517</v>
      </c>
      <c r="QF96" s="174">
        <v>31</v>
      </c>
      <c r="QG96">
        <v>1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 s="59"/>
      <c r="QU96" s="59">
        <v>45269</v>
      </c>
      <c r="QV96">
        <v>0</v>
      </c>
      <c r="QZ96">
        <v>0</v>
      </c>
      <c r="RC96">
        <v>0</v>
      </c>
      <c r="RG96">
        <v>0</v>
      </c>
      <c r="RJ96">
        <v>1</v>
      </c>
      <c r="RK96" t="s">
        <v>4882</v>
      </c>
      <c r="RL96">
        <v>1</v>
      </c>
      <c r="RM96" t="s">
        <v>4882</v>
      </c>
      <c r="RN96">
        <v>0</v>
      </c>
      <c r="RO96">
        <v>1</v>
      </c>
      <c r="RP96">
        <v>1</v>
      </c>
      <c r="RQ96">
        <v>0</v>
      </c>
      <c r="RR96">
        <v>0</v>
      </c>
      <c r="RS96">
        <v>0</v>
      </c>
      <c r="RT96" s="59">
        <v>45307</v>
      </c>
      <c r="RU96" t="s">
        <v>5015</v>
      </c>
      <c r="SS96" s="59">
        <v>45334</v>
      </c>
      <c r="ST96" t="s">
        <v>5516</v>
      </c>
      <c r="TR96" s="59">
        <v>45362</v>
      </c>
      <c r="TS96" t="s">
        <v>5516</v>
      </c>
      <c r="UQ96" s="59">
        <v>45390</v>
      </c>
      <c r="UR96" t="s">
        <v>5517</v>
      </c>
      <c r="VP96" s="59">
        <v>45407</v>
      </c>
      <c r="VQ96" t="s">
        <v>5018</v>
      </c>
      <c r="WO96" s="59">
        <v>45456</v>
      </c>
      <c r="WP96" t="s">
        <v>5019</v>
      </c>
      <c r="XN96" s="59">
        <v>45477</v>
      </c>
      <c r="XO96" t="s">
        <v>5518</v>
      </c>
      <c r="YP96" s="59">
        <v>45500</v>
      </c>
      <c r="YQ96" t="s">
        <v>5519</v>
      </c>
      <c r="ZO96">
        <v>0</v>
      </c>
      <c r="ZQ96" s="59">
        <v>45542</v>
      </c>
      <c r="ZR96" t="s">
        <v>5022</v>
      </c>
      <c r="AAP96" s="59">
        <v>45634</v>
      </c>
      <c r="ABO96" s="59">
        <v>45632</v>
      </c>
      <c r="ABP96" s="58">
        <f t="shared" si="10"/>
        <v>2.2176591375770021</v>
      </c>
      <c r="ABV96">
        <v>-1</v>
      </c>
      <c r="ABW96">
        <v>-1</v>
      </c>
      <c r="ABX96">
        <v>-1</v>
      </c>
      <c r="ABY96">
        <v>-1</v>
      </c>
      <c r="ABZ96">
        <v>-1</v>
      </c>
      <c r="ACA96">
        <v>-1</v>
      </c>
      <c r="ACB96">
        <v>-1</v>
      </c>
      <c r="ACC96">
        <v>-1</v>
      </c>
      <c r="ACD96">
        <v>-1</v>
      </c>
      <c r="ACE96">
        <v>-1</v>
      </c>
      <c r="ACF96">
        <v>-1</v>
      </c>
      <c r="ACG96">
        <v>-1</v>
      </c>
      <c r="ACH96">
        <v>-1</v>
      </c>
    </row>
    <row r="97" spans="1:763" x14ac:dyDescent="0.25">
      <c r="A97">
        <v>96</v>
      </c>
      <c r="B97" s="15" t="s">
        <v>4545</v>
      </c>
      <c r="C97" s="15" t="s">
        <v>5529</v>
      </c>
      <c r="E97" s="15" t="s">
        <v>5530</v>
      </c>
      <c r="F97" s="72" t="s">
        <v>5531</v>
      </c>
      <c r="G97" s="138"/>
      <c r="H97" s="72">
        <v>1</v>
      </c>
      <c r="I97" s="145"/>
      <c r="J97" s="174">
        <v>38</v>
      </c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179">
        <v>44807</v>
      </c>
      <c r="BV97" s="68"/>
      <c r="BW97" s="68"/>
      <c r="BX97" s="68"/>
      <c r="BY97" s="68"/>
      <c r="BZ97" s="68">
        <v>99</v>
      </c>
      <c r="CA97" s="15">
        <v>1</v>
      </c>
      <c r="CB97" s="68"/>
      <c r="CC97" s="68">
        <v>1</v>
      </c>
      <c r="CD97" s="68"/>
      <c r="CE97" s="68">
        <v>1</v>
      </c>
      <c r="CF97" s="15" t="s">
        <v>5532</v>
      </c>
      <c r="CG97" s="68">
        <v>1</v>
      </c>
      <c r="CH97" s="15" t="s">
        <v>5533</v>
      </c>
      <c r="CI97" s="15">
        <v>0</v>
      </c>
      <c r="CJ97" s="15">
        <v>1</v>
      </c>
      <c r="CK97" s="15">
        <v>1</v>
      </c>
      <c r="CL97" s="15">
        <v>2</v>
      </c>
      <c r="CM97" s="15">
        <v>0</v>
      </c>
      <c r="CN97" s="15">
        <v>0</v>
      </c>
      <c r="CO97" s="68"/>
      <c r="CP97" s="179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179">
        <v>44869</v>
      </c>
      <c r="DN97" s="68"/>
      <c r="DO97" s="68"/>
      <c r="DP97" s="68"/>
      <c r="DQ97" s="68"/>
      <c r="DR97" s="68">
        <v>1</v>
      </c>
      <c r="DS97" s="68"/>
      <c r="DT97" s="68"/>
      <c r="DV97" s="68">
        <v>1</v>
      </c>
      <c r="DW97" s="68" t="s">
        <v>4557</v>
      </c>
      <c r="DX97" s="68">
        <v>1</v>
      </c>
      <c r="DY97" s="68" t="s">
        <v>5534</v>
      </c>
      <c r="DZ97" s="68">
        <v>1</v>
      </c>
      <c r="EA97" s="68" t="s">
        <v>5535</v>
      </c>
      <c r="EB97" s="68">
        <v>0</v>
      </c>
      <c r="EC97" s="68"/>
      <c r="ED97" s="68">
        <v>1</v>
      </c>
      <c r="EE97" s="68">
        <v>2</v>
      </c>
      <c r="EF97" s="68">
        <v>0</v>
      </c>
      <c r="EG97" s="68">
        <v>0</v>
      </c>
      <c r="EH97" s="68">
        <v>1</v>
      </c>
      <c r="EI97" s="179"/>
      <c r="EJ97" s="68"/>
      <c r="EK97" s="68"/>
      <c r="EL97" s="68"/>
      <c r="EM97" s="68"/>
      <c r="EN97" s="68"/>
      <c r="EO97" s="68"/>
      <c r="EP97" s="68"/>
      <c r="EQ97" s="68"/>
      <c r="ES97" s="68"/>
      <c r="ET97" s="68"/>
      <c r="EU97" s="68"/>
      <c r="EV97" s="68"/>
      <c r="EW97" s="68"/>
      <c r="EX97" s="68"/>
      <c r="EY97" s="68"/>
      <c r="FA97" s="68"/>
      <c r="FB97" s="68"/>
      <c r="FC97" s="68"/>
      <c r="FD97" s="68"/>
      <c r="FF97" s="68"/>
      <c r="FH97" s="150">
        <v>44933</v>
      </c>
      <c r="FI97" s="68"/>
      <c r="FJ97" s="68"/>
      <c r="FK97" s="68"/>
      <c r="FL97" s="68"/>
      <c r="FP97">
        <v>0</v>
      </c>
      <c r="FV97" t="s">
        <v>4557</v>
      </c>
      <c r="FW97">
        <v>1</v>
      </c>
      <c r="FX97" t="s">
        <v>5536</v>
      </c>
      <c r="FY97">
        <v>1</v>
      </c>
      <c r="FZ97" t="s">
        <v>5367</v>
      </c>
      <c r="GA97">
        <v>0</v>
      </c>
      <c r="GB97">
        <v>1</v>
      </c>
      <c r="GC97">
        <v>1</v>
      </c>
      <c r="GD97">
        <v>2</v>
      </c>
      <c r="GE97">
        <v>0</v>
      </c>
      <c r="GF97">
        <v>0</v>
      </c>
      <c r="GG97" s="59">
        <v>44962</v>
      </c>
      <c r="GO97">
        <v>0</v>
      </c>
      <c r="GS97">
        <v>1</v>
      </c>
      <c r="GV97">
        <v>1</v>
      </c>
      <c r="GW97" t="s">
        <v>5537</v>
      </c>
      <c r="GX97">
        <v>1</v>
      </c>
      <c r="GY97" t="s">
        <v>5538</v>
      </c>
      <c r="GZ97">
        <v>0</v>
      </c>
      <c r="HA97">
        <v>1</v>
      </c>
      <c r="HB97">
        <v>1</v>
      </c>
      <c r="HC97">
        <v>2</v>
      </c>
      <c r="HD97">
        <v>0</v>
      </c>
      <c r="HE97">
        <v>0</v>
      </c>
      <c r="HF97" s="59">
        <v>44996</v>
      </c>
      <c r="HN97">
        <v>0</v>
      </c>
      <c r="HU97">
        <v>1</v>
      </c>
      <c r="HV97" t="s">
        <v>5539</v>
      </c>
      <c r="HW97">
        <v>1</v>
      </c>
      <c r="HX97" t="s">
        <v>2678</v>
      </c>
      <c r="HY97">
        <v>1</v>
      </c>
      <c r="HZ97">
        <v>1</v>
      </c>
      <c r="IA97">
        <v>1</v>
      </c>
      <c r="IB97">
        <v>2</v>
      </c>
      <c r="IC97">
        <v>0</v>
      </c>
      <c r="ID97">
        <v>0</v>
      </c>
      <c r="IE97" s="59">
        <v>45019</v>
      </c>
      <c r="IM97">
        <v>0</v>
      </c>
      <c r="IT97">
        <v>1</v>
      </c>
      <c r="IU97" t="s">
        <v>4660</v>
      </c>
      <c r="IV97">
        <v>1</v>
      </c>
      <c r="IW97" t="s">
        <v>5540</v>
      </c>
      <c r="IX97">
        <v>1</v>
      </c>
      <c r="IY97">
        <v>1</v>
      </c>
      <c r="IZ97">
        <v>1</v>
      </c>
      <c r="JA97">
        <v>2</v>
      </c>
      <c r="JB97">
        <v>0</v>
      </c>
      <c r="JC97">
        <v>0</v>
      </c>
      <c r="JD97">
        <v>1</v>
      </c>
      <c r="JE97" s="59">
        <v>45068</v>
      </c>
      <c r="JF97" s="59">
        <v>45067</v>
      </c>
      <c r="JN97">
        <v>0</v>
      </c>
      <c r="JU97">
        <v>1</v>
      </c>
      <c r="JV97" t="s">
        <v>5541</v>
      </c>
      <c r="JW97">
        <v>1</v>
      </c>
      <c r="JX97" t="s">
        <v>5542</v>
      </c>
      <c r="JY97">
        <v>0</v>
      </c>
      <c r="JZ97">
        <v>1</v>
      </c>
      <c r="KA97">
        <v>1</v>
      </c>
      <c r="KB97">
        <v>2</v>
      </c>
      <c r="KC97">
        <v>0</v>
      </c>
      <c r="KD97">
        <v>0</v>
      </c>
      <c r="KE97" s="59">
        <v>45094</v>
      </c>
      <c r="KF97">
        <v>0</v>
      </c>
      <c r="KJ97">
        <v>0</v>
      </c>
      <c r="KM97">
        <v>0</v>
      </c>
      <c r="KT97">
        <v>1</v>
      </c>
      <c r="KU97" t="s">
        <v>4580</v>
      </c>
      <c r="KV97">
        <v>1</v>
      </c>
      <c r="KW97" t="s">
        <v>5543</v>
      </c>
      <c r="KX97">
        <v>0</v>
      </c>
      <c r="KY97">
        <v>1</v>
      </c>
      <c r="KZ97">
        <v>1</v>
      </c>
      <c r="LA97">
        <v>2</v>
      </c>
      <c r="LB97">
        <v>0</v>
      </c>
      <c r="LC97">
        <v>0</v>
      </c>
      <c r="LD97" s="59">
        <v>45133</v>
      </c>
      <c r="LE97">
        <v>0</v>
      </c>
      <c r="LI97">
        <v>0</v>
      </c>
      <c r="LL97">
        <v>0</v>
      </c>
      <c r="LS97">
        <v>1</v>
      </c>
      <c r="LT97" t="s">
        <v>5544</v>
      </c>
      <c r="LU97">
        <v>1</v>
      </c>
      <c r="LV97" t="s">
        <v>4580</v>
      </c>
      <c r="LW97">
        <v>0</v>
      </c>
      <c r="LX97">
        <v>0</v>
      </c>
      <c r="LY97">
        <v>1</v>
      </c>
      <c r="LZ97">
        <v>2</v>
      </c>
      <c r="MA97">
        <v>0</v>
      </c>
      <c r="MB97">
        <v>0</v>
      </c>
      <c r="MC97" s="59">
        <v>45164</v>
      </c>
      <c r="MD97">
        <v>0</v>
      </c>
      <c r="MH97">
        <v>0</v>
      </c>
      <c r="MK97">
        <v>0</v>
      </c>
      <c r="MR97">
        <v>1</v>
      </c>
      <c r="MS97" t="s">
        <v>5545</v>
      </c>
      <c r="MT97">
        <v>1</v>
      </c>
      <c r="MU97" t="s">
        <v>5546</v>
      </c>
      <c r="MV97">
        <v>1</v>
      </c>
      <c r="MW97">
        <v>1</v>
      </c>
      <c r="MX97">
        <v>1</v>
      </c>
      <c r="MY97">
        <v>2</v>
      </c>
      <c r="MZ97">
        <v>0</v>
      </c>
      <c r="NA97">
        <v>0</v>
      </c>
      <c r="NB97" s="59">
        <v>45178</v>
      </c>
      <c r="NC97">
        <v>0</v>
      </c>
      <c r="NG97">
        <v>0</v>
      </c>
      <c r="NJ97">
        <v>0</v>
      </c>
      <c r="NQ97">
        <v>1</v>
      </c>
      <c r="NR97" t="s">
        <v>5547</v>
      </c>
      <c r="NS97">
        <v>1</v>
      </c>
      <c r="NT97" t="s">
        <v>5548</v>
      </c>
      <c r="NU97">
        <v>1</v>
      </c>
      <c r="NV97">
        <v>1</v>
      </c>
      <c r="NW97">
        <v>1</v>
      </c>
      <c r="NX97">
        <v>2</v>
      </c>
      <c r="NY97">
        <v>0</v>
      </c>
      <c r="NZ97">
        <v>0</v>
      </c>
      <c r="OA97" s="59">
        <v>45227</v>
      </c>
      <c r="OB97">
        <v>0</v>
      </c>
      <c r="OF97">
        <v>0</v>
      </c>
      <c r="OI97">
        <v>0</v>
      </c>
      <c r="OP97">
        <v>1</v>
      </c>
      <c r="OQ97" t="s">
        <v>5549</v>
      </c>
      <c r="OR97">
        <v>1</v>
      </c>
      <c r="OS97" t="s">
        <v>5550</v>
      </c>
      <c r="OT97">
        <v>0</v>
      </c>
      <c r="OU97">
        <v>1</v>
      </c>
      <c r="OV97">
        <v>1</v>
      </c>
      <c r="OW97">
        <v>2</v>
      </c>
      <c r="OX97">
        <v>0</v>
      </c>
      <c r="OY97">
        <v>0</v>
      </c>
      <c r="OZ97" s="59">
        <v>45248</v>
      </c>
      <c r="PA97">
        <v>0</v>
      </c>
      <c r="PE97">
        <v>0</v>
      </c>
      <c r="PH97">
        <v>0</v>
      </c>
      <c r="PO97">
        <v>1</v>
      </c>
      <c r="PP97" t="s">
        <v>5551</v>
      </c>
      <c r="PQ97">
        <v>1</v>
      </c>
      <c r="PR97" t="s">
        <v>5552</v>
      </c>
      <c r="PS97">
        <v>1</v>
      </c>
      <c r="PT97">
        <v>1</v>
      </c>
      <c r="PU97">
        <v>1</v>
      </c>
      <c r="PV97">
        <v>1</v>
      </c>
      <c r="PW97">
        <v>0</v>
      </c>
      <c r="PX97">
        <v>0</v>
      </c>
      <c r="PY97" s="59">
        <v>45225</v>
      </c>
      <c r="PZ97" s="15" t="s">
        <v>5530</v>
      </c>
      <c r="QA97" s="111"/>
      <c r="QB97" s="175">
        <v>64.8</v>
      </c>
      <c r="QC97" s="76">
        <v>164</v>
      </c>
      <c r="QD97" s="176" t="s">
        <v>5553</v>
      </c>
      <c r="QE97" s="177"/>
      <c r="QF97" s="174">
        <v>38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 s="59">
        <v>45226</v>
      </c>
      <c r="QU97" s="59">
        <v>45269</v>
      </c>
      <c r="QV97">
        <v>0</v>
      </c>
      <c r="QZ97">
        <v>0</v>
      </c>
      <c r="RC97">
        <v>0</v>
      </c>
      <c r="RJ97">
        <v>1</v>
      </c>
      <c r="RK97" t="s">
        <v>5554</v>
      </c>
      <c r="RL97">
        <v>1</v>
      </c>
      <c r="RM97" t="s">
        <v>5555</v>
      </c>
      <c r="RN97">
        <v>0</v>
      </c>
      <c r="RO97">
        <v>1</v>
      </c>
      <c r="RP97">
        <v>1</v>
      </c>
      <c r="RQ97">
        <v>0</v>
      </c>
      <c r="RR97">
        <v>0</v>
      </c>
      <c r="RS97">
        <v>0</v>
      </c>
      <c r="RT97" s="59">
        <v>45305</v>
      </c>
      <c r="RU97">
        <v>0</v>
      </c>
      <c r="RY97">
        <v>0</v>
      </c>
      <c r="SB97">
        <v>0</v>
      </c>
      <c r="SF97">
        <v>1</v>
      </c>
      <c r="SI97">
        <v>1</v>
      </c>
      <c r="SK97">
        <v>1</v>
      </c>
      <c r="SM97">
        <v>1</v>
      </c>
      <c r="SN97">
        <v>1</v>
      </c>
      <c r="SO97">
        <v>1</v>
      </c>
      <c r="SP97">
        <v>2</v>
      </c>
      <c r="SQ97">
        <v>0</v>
      </c>
      <c r="SR97">
        <v>0</v>
      </c>
      <c r="SS97" s="59">
        <v>45334</v>
      </c>
      <c r="ST97">
        <v>0</v>
      </c>
      <c r="SX97">
        <v>0</v>
      </c>
      <c r="TA97">
        <v>0</v>
      </c>
      <c r="TE97">
        <v>1</v>
      </c>
      <c r="TH97">
        <v>1</v>
      </c>
      <c r="TI97" t="s">
        <v>5556</v>
      </c>
      <c r="TJ97">
        <v>1</v>
      </c>
      <c r="TK97" t="s">
        <v>5557</v>
      </c>
      <c r="TL97">
        <v>1</v>
      </c>
      <c r="TM97">
        <v>1</v>
      </c>
      <c r="TN97">
        <v>1</v>
      </c>
      <c r="TO97">
        <v>2</v>
      </c>
      <c r="TP97">
        <v>0</v>
      </c>
      <c r="TQ97">
        <v>0</v>
      </c>
      <c r="TR97" s="59">
        <v>45361</v>
      </c>
      <c r="TS97">
        <v>0</v>
      </c>
      <c r="TW97">
        <v>0</v>
      </c>
      <c r="TZ97">
        <v>0</v>
      </c>
      <c r="UD97">
        <v>1</v>
      </c>
      <c r="UG97">
        <v>1</v>
      </c>
      <c r="UH97" t="s">
        <v>5558</v>
      </c>
      <c r="UI97">
        <v>1</v>
      </c>
      <c r="UJ97" t="s">
        <v>5559</v>
      </c>
      <c r="UK97">
        <v>1</v>
      </c>
      <c r="UL97">
        <v>1</v>
      </c>
      <c r="UM97">
        <v>1</v>
      </c>
      <c r="UN97">
        <v>2</v>
      </c>
      <c r="UO97">
        <v>0</v>
      </c>
      <c r="UP97">
        <v>0</v>
      </c>
      <c r="UQ97" s="59">
        <v>45389</v>
      </c>
      <c r="UR97">
        <v>0</v>
      </c>
      <c r="UV97">
        <v>0</v>
      </c>
      <c r="UY97">
        <v>0</v>
      </c>
      <c r="VC97">
        <v>1</v>
      </c>
      <c r="VF97">
        <v>1</v>
      </c>
      <c r="VG97" t="s">
        <v>5560</v>
      </c>
      <c r="VH97">
        <v>1</v>
      </c>
      <c r="VI97" t="s">
        <v>5561</v>
      </c>
      <c r="VJ97">
        <v>1</v>
      </c>
      <c r="VK97">
        <v>1</v>
      </c>
      <c r="VL97">
        <v>1</v>
      </c>
      <c r="VM97">
        <v>2</v>
      </c>
      <c r="VN97">
        <v>0</v>
      </c>
      <c r="VO97">
        <v>0</v>
      </c>
      <c r="VP97" s="59">
        <v>45438</v>
      </c>
      <c r="VQ97">
        <v>0</v>
      </c>
      <c r="VU97">
        <v>0</v>
      </c>
      <c r="VX97">
        <v>0</v>
      </c>
      <c r="WB97">
        <v>1</v>
      </c>
      <c r="WE97">
        <v>1</v>
      </c>
      <c r="WF97" t="s">
        <v>5562</v>
      </c>
      <c r="WG97">
        <v>1</v>
      </c>
      <c r="WH97" t="s">
        <v>5563</v>
      </c>
      <c r="WI97">
        <v>0</v>
      </c>
      <c r="WJ97">
        <v>1</v>
      </c>
      <c r="WK97">
        <v>1</v>
      </c>
      <c r="WL97">
        <v>2</v>
      </c>
      <c r="WM97">
        <v>0</v>
      </c>
      <c r="WN97">
        <v>0</v>
      </c>
      <c r="WO97" s="59">
        <v>45457</v>
      </c>
      <c r="WP97">
        <v>0</v>
      </c>
      <c r="WT97">
        <v>0</v>
      </c>
      <c r="WW97">
        <v>0</v>
      </c>
      <c r="XA97">
        <v>1</v>
      </c>
      <c r="XD97">
        <v>1</v>
      </c>
      <c r="XE97" t="s">
        <v>5564</v>
      </c>
      <c r="XF97">
        <v>1</v>
      </c>
      <c r="XG97" t="s">
        <v>5565</v>
      </c>
      <c r="XH97">
        <v>1</v>
      </c>
      <c r="XI97">
        <v>1</v>
      </c>
      <c r="XJ97">
        <v>1</v>
      </c>
      <c r="XK97">
        <v>2</v>
      </c>
      <c r="XL97">
        <v>0</v>
      </c>
      <c r="XM97">
        <v>0</v>
      </c>
      <c r="XN97" s="59">
        <v>45475</v>
      </c>
      <c r="XO97">
        <v>0</v>
      </c>
      <c r="XS97">
        <v>0</v>
      </c>
      <c r="XV97">
        <v>0</v>
      </c>
      <c r="XZ97">
        <v>1</v>
      </c>
      <c r="YC97">
        <v>1</v>
      </c>
      <c r="YD97" t="s">
        <v>5566</v>
      </c>
      <c r="YE97">
        <v>1</v>
      </c>
      <c r="YF97" t="s">
        <v>5567</v>
      </c>
      <c r="YG97">
        <v>0</v>
      </c>
      <c r="YH97">
        <v>1</v>
      </c>
      <c r="YI97">
        <v>1</v>
      </c>
      <c r="YJ97">
        <v>2</v>
      </c>
      <c r="YK97">
        <v>0</v>
      </c>
      <c r="YL97">
        <v>0</v>
      </c>
      <c r="YM97" s="59">
        <v>45475</v>
      </c>
      <c r="YN97">
        <v>15.6</v>
      </c>
      <c r="YP97" s="59">
        <v>45499</v>
      </c>
      <c r="YQ97">
        <v>0</v>
      </c>
      <c r="YU97">
        <v>0</v>
      </c>
      <c r="YX97">
        <v>0</v>
      </c>
      <c r="ZB97">
        <v>1</v>
      </c>
      <c r="ZE97">
        <v>1</v>
      </c>
      <c r="ZF97" t="s">
        <v>5568</v>
      </c>
      <c r="ZG97">
        <v>1</v>
      </c>
      <c r="ZH97" t="s">
        <v>5569</v>
      </c>
      <c r="ZI97">
        <v>1</v>
      </c>
      <c r="ZJ97">
        <v>1</v>
      </c>
      <c r="ZK97">
        <v>1</v>
      </c>
      <c r="ZL97">
        <v>2</v>
      </c>
      <c r="ZM97">
        <v>0</v>
      </c>
      <c r="ZN97">
        <v>0</v>
      </c>
      <c r="ZO97">
        <v>1</v>
      </c>
      <c r="ZP97" s="59">
        <v>45518</v>
      </c>
      <c r="ZQ97" s="59">
        <v>45543</v>
      </c>
      <c r="ZR97">
        <v>0</v>
      </c>
      <c r="ZV97">
        <v>0</v>
      </c>
      <c r="ZY97">
        <v>0</v>
      </c>
      <c r="AAC97">
        <v>1</v>
      </c>
      <c r="AAF97">
        <v>1</v>
      </c>
      <c r="AAG97" t="s">
        <v>5570</v>
      </c>
      <c r="AAH97">
        <v>1</v>
      </c>
      <c r="AAI97" t="s">
        <v>5571</v>
      </c>
      <c r="AAJ97">
        <v>0</v>
      </c>
      <c r="AAK97">
        <v>1</v>
      </c>
      <c r="AAL97">
        <v>1</v>
      </c>
      <c r="AAM97">
        <v>2</v>
      </c>
      <c r="AAN97">
        <v>0</v>
      </c>
      <c r="AAO97">
        <v>0</v>
      </c>
      <c r="AAP97" s="59">
        <v>45634</v>
      </c>
      <c r="AAQ97">
        <v>0</v>
      </c>
      <c r="AAU97">
        <v>0</v>
      </c>
      <c r="AAX97">
        <v>0</v>
      </c>
      <c r="ABB97">
        <v>1</v>
      </c>
      <c r="ABE97">
        <v>1</v>
      </c>
      <c r="ABF97" t="s">
        <v>5572</v>
      </c>
      <c r="ABG97">
        <v>0</v>
      </c>
      <c r="ABH97">
        <v>1</v>
      </c>
      <c r="ABI97">
        <v>0</v>
      </c>
      <c r="ABJ97">
        <v>1</v>
      </c>
      <c r="ABK97">
        <v>1</v>
      </c>
      <c r="ABL97">
        <v>-1</v>
      </c>
      <c r="ABM97">
        <v>0</v>
      </c>
      <c r="ABN97">
        <v>0</v>
      </c>
      <c r="ABO97" s="59">
        <v>45632</v>
      </c>
      <c r="ABP97" s="58"/>
      <c r="ABQ97">
        <v>64.8</v>
      </c>
      <c r="ABR97">
        <v>160.5</v>
      </c>
      <c r="ABS97" s="15">
        <v>44</v>
      </c>
      <c r="ABT97">
        <v>14.8</v>
      </c>
      <c r="ABU97" t="s">
        <v>20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</row>
    <row r="98" spans="1:763" x14ac:dyDescent="0.25">
      <c r="A98">
        <v>97</v>
      </c>
      <c r="B98" s="15" t="s">
        <v>4545</v>
      </c>
      <c r="C98" s="15" t="s">
        <v>5529</v>
      </c>
      <c r="E98" s="15" t="s">
        <v>5573</v>
      </c>
      <c r="F98" s="72" t="s">
        <v>5574</v>
      </c>
      <c r="G98" s="138"/>
      <c r="H98">
        <v>0</v>
      </c>
      <c r="I98" s="145"/>
      <c r="J98" s="174">
        <v>39</v>
      </c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179">
        <v>44807</v>
      </c>
      <c r="BV98" s="68"/>
      <c r="BW98" s="68"/>
      <c r="BX98" s="68"/>
      <c r="BY98" s="68"/>
      <c r="BZ98" s="68">
        <v>99</v>
      </c>
      <c r="CA98" s="15">
        <v>1</v>
      </c>
      <c r="CB98" s="68"/>
      <c r="CC98" s="68">
        <v>1</v>
      </c>
      <c r="CD98" s="68"/>
      <c r="CE98" s="68">
        <v>1</v>
      </c>
      <c r="CF98" s="15" t="s">
        <v>5532</v>
      </c>
      <c r="CG98" s="68">
        <v>1</v>
      </c>
      <c r="CH98" s="15" t="s">
        <v>5533</v>
      </c>
      <c r="CI98" s="15">
        <v>0</v>
      </c>
      <c r="CJ98" s="15">
        <v>1</v>
      </c>
      <c r="CK98" s="15">
        <v>1</v>
      </c>
      <c r="CL98" s="15">
        <v>2</v>
      </c>
      <c r="CM98" s="15">
        <v>0</v>
      </c>
      <c r="CN98" s="15">
        <v>0</v>
      </c>
      <c r="CO98" s="68"/>
      <c r="CP98" s="179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179">
        <v>44869</v>
      </c>
      <c r="DN98" s="68"/>
      <c r="DO98" s="68"/>
      <c r="DP98" s="68"/>
      <c r="DQ98" s="68"/>
      <c r="DR98" s="68">
        <v>1</v>
      </c>
      <c r="DS98" s="68"/>
      <c r="DT98" s="68"/>
      <c r="DV98" s="68">
        <v>1</v>
      </c>
      <c r="DW98" s="68" t="s">
        <v>4557</v>
      </c>
      <c r="DX98" s="68">
        <v>1</v>
      </c>
      <c r="DY98" s="68" t="s">
        <v>5534</v>
      </c>
      <c r="DZ98" s="68">
        <v>1</v>
      </c>
      <c r="EA98" s="68" t="s">
        <v>5535</v>
      </c>
      <c r="EB98" s="68">
        <v>0</v>
      </c>
      <c r="EC98" s="68"/>
      <c r="ED98" s="68">
        <v>1</v>
      </c>
      <c r="EE98" s="68">
        <v>2</v>
      </c>
      <c r="EF98" s="68">
        <v>0</v>
      </c>
      <c r="EG98" s="68">
        <v>0</v>
      </c>
      <c r="EH98" s="68">
        <v>0</v>
      </c>
      <c r="EI98" s="179"/>
      <c r="EJ98" s="68"/>
      <c r="EK98" s="68"/>
      <c r="EL98" s="68"/>
      <c r="EM98" s="68"/>
      <c r="EN98" s="68"/>
      <c r="EO98" s="68"/>
      <c r="EP98" s="68"/>
      <c r="EQ98" s="68"/>
      <c r="ES98" s="68"/>
      <c r="ET98" s="68"/>
      <c r="EU98" s="68"/>
      <c r="EV98" s="68"/>
      <c r="EW98" s="68"/>
      <c r="EX98" s="68"/>
      <c r="EY98" s="68"/>
      <c r="FA98" s="68"/>
      <c r="FB98" s="68"/>
      <c r="FC98" s="68"/>
      <c r="FD98" s="68"/>
      <c r="FF98" s="68"/>
      <c r="FH98" s="150">
        <v>44933</v>
      </c>
      <c r="FI98" s="68"/>
      <c r="FJ98" s="68"/>
      <c r="FK98" s="148"/>
      <c r="FL98" s="149"/>
      <c r="FM98" s="140">
        <v>1</v>
      </c>
      <c r="FN98">
        <v>180</v>
      </c>
      <c r="FO98">
        <v>1</v>
      </c>
      <c r="FP98">
        <v>0</v>
      </c>
      <c r="FV98" t="s">
        <v>4557</v>
      </c>
      <c r="FW98">
        <v>1</v>
      </c>
      <c r="FX98" t="s">
        <v>5536</v>
      </c>
      <c r="FY98">
        <v>1</v>
      </c>
      <c r="FZ98" t="s">
        <v>5367</v>
      </c>
      <c r="GA98">
        <v>0</v>
      </c>
      <c r="GB98">
        <v>1</v>
      </c>
      <c r="GC98">
        <v>1</v>
      </c>
      <c r="GD98">
        <v>2</v>
      </c>
      <c r="GE98">
        <v>0</v>
      </c>
      <c r="GF98">
        <v>0</v>
      </c>
      <c r="GG98" s="59">
        <v>44962</v>
      </c>
      <c r="GO98">
        <v>0</v>
      </c>
      <c r="GS98">
        <v>1</v>
      </c>
      <c r="GV98">
        <v>1</v>
      </c>
      <c r="GW98" t="s">
        <v>5537</v>
      </c>
      <c r="GX98">
        <v>1</v>
      </c>
      <c r="GY98" t="s">
        <v>5538</v>
      </c>
      <c r="GZ98">
        <v>0</v>
      </c>
      <c r="HA98">
        <v>1</v>
      </c>
      <c r="HB98">
        <v>1</v>
      </c>
      <c r="HC98">
        <v>2</v>
      </c>
      <c r="HD98">
        <v>0</v>
      </c>
      <c r="HE98">
        <v>0</v>
      </c>
      <c r="HF98" s="59">
        <v>44996</v>
      </c>
      <c r="HN98">
        <v>0</v>
      </c>
      <c r="HU98">
        <v>1</v>
      </c>
      <c r="HV98" t="s">
        <v>5539</v>
      </c>
      <c r="HW98">
        <v>1</v>
      </c>
      <c r="HX98" t="s">
        <v>2678</v>
      </c>
      <c r="HY98">
        <v>1</v>
      </c>
      <c r="HZ98">
        <v>1</v>
      </c>
      <c r="IA98">
        <v>1</v>
      </c>
      <c r="IB98">
        <v>2</v>
      </c>
      <c r="IC98">
        <v>0</v>
      </c>
      <c r="ID98">
        <v>0</v>
      </c>
      <c r="IE98" s="59">
        <v>45019</v>
      </c>
      <c r="IM98">
        <v>0</v>
      </c>
      <c r="IT98">
        <v>1</v>
      </c>
      <c r="IU98" t="s">
        <v>4660</v>
      </c>
      <c r="IV98">
        <v>1</v>
      </c>
      <c r="IW98" t="s">
        <v>5540</v>
      </c>
      <c r="IX98">
        <v>1</v>
      </c>
      <c r="IY98">
        <v>1</v>
      </c>
      <c r="IZ98">
        <v>1</v>
      </c>
      <c r="JA98">
        <v>2</v>
      </c>
      <c r="JB98">
        <v>0</v>
      </c>
      <c r="JC98">
        <v>0</v>
      </c>
      <c r="JD98">
        <v>1</v>
      </c>
      <c r="JE98" s="59">
        <v>45068</v>
      </c>
      <c r="JF98" s="59">
        <v>45067</v>
      </c>
      <c r="JN98">
        <v>0</v>
      </c>
      <c r="JU98">
        <v>1</v>
      </c>
      <c r="JV98" t="s">
        <v>5541</v>
      </c>
      <c r="JW98">
        <v>1</v>
      </c>
      <c r="JX98" t="s">
        <v>5542</v>
      </c>
      <c r="JY98">
        <v>0</v>
      </c>
      <c r="JZ98">
        <v>1</v>
      </c>
      <c r="KA98">
        <v>1</v>
      </c>
      <c r="KB98">
        <v>2</v>
      </c>
      <c r="KC98">
        <v>0</v>
      </c>
      <c r="KD98">
        <v>0</v>
      </c>
      <c r="KE98" s="59">
        <v>45094</v>
      </c>
      <c r="KF98">
        <v>0</v>
      </c>
      <c r="KJ98">
        <v>0</v>
      </c>
      <c r="KM98">
        <v>0</v>
      </c>
      <c r="KT98">
        <v>1</v>
      </c>
      <c r="KU98" t="s">
        <v>4580</v>
      </c>
      <c r="KV98">
        <v>1</v>
      </c>
      <c r="KW98" t="s">
        <v>5543</v>
      </c>
      <c r="KX98">
        <v>0</v>
      </c>
      <c r="KY98">
        <v>1</v>
      </c>
      <c r="KZ98">
        <v>1</v>
      </c>
      <c r="LA98">
        <v>2</v>
      </c>
      <c r="LB98">
        <v>0</v>
      </c>
      <c r="LC98">
        <v>0</v>
      </c>
      <c r="LD98" s="59">
        <v>45133</v>
      </c>
      <c r="LE98">
        <v>0</v>
      </c>
      <c r="LI98">
        <v>0</v>
      </c>
      <c r="LL98">
        <v>0</v>
      </c>
      <c r="LS98">
        <v>1</v>
      </c>
      <c r="LT98" t="s">
        <v>5544</v>
      </c>
      <c r="LU98">
        <v>1</v>
      </c>
      <c r="LV98" t="s">
        <v>4580</v>
      </c>
      <c r="LW98">
        <v>0</v>
      </c>
      <c r="LX98">
        <v>0</v>
      </c>
      <c r="LY98">
        <v>1</v>
      </c>
      <c r="LZ98">
        <v>2</v>
      </c>
      <c r="MA98">
        <v>0</v>
      </c>
      <c r="MB98">
        <v>0</v>
      </c>
      <c r="MC98" s="59">
        <v>45164</v>
      </c>
      <c r="MD98">
        <v>0</v>
      </c>
      <c r="MH98">
        <v>0</v>
      </c>
      <c r="MK98">
        <v>0</v>
      </c>
      <c r="MR98">
        <v>1</v>
      </c>
      <c r="MS98" t="s">
        <v>5545</v>
      </c>
      <c r="MT98">
        <v>1</v>
      </c>
      <c r="MU98" t="s">
        <v>5546</v>
      </c>
      <c r="MV98">
        <v>1</v>
      </c>
      <c r="MW98">
        <v>1</v>
      </c>
      <c r="MX98">
        <v>1</v>
      </c>
      <c r="MY98">
        <v>2</v>
      </c>
      <c r="MZ98">
        <v>0</v>
      </c>
      <c r="NA98">
        <v>0</v>
      </c>
      <c r="NB98" s="59">
        <v>45178</v>
      </c>
      <c r="NC98">
        <v>0</v>
      </c>
      <c r="NG98">
        <v>0</v>
      </c>
      <c r="NJ98">
        <v>0</v>
      </c>
      <c r="NQ98">
        <v>1</v>
      </c>
      <c r="NR98" t="s">
        <v>5547</v>
      </c>
      <c r="NS98">
        <v>1</v>
      </c>
      <c r="NT98" t="s">
        <v>5548</v>
      </c>
      <c r="NU98">
        <v>1</v>
      </c>
      <c r="NV98">
        <v>1</v>
      </c>
      <c r="NW98">
        <v>1</v>
      </c>
      <c r="NX98">
        <v>2</v>
      </c>
      <c r="NY98">
        <v>0</v>
      </c>
      <c r="NZ98">
        <v>0</v>
      </c>
      <c r="OA98" s="59">
        <v>45227</v>
      </c>
      <c r="OB98">
        <v>0</v>
      </c>
      <c r="OF98">
        <v>0</v>
      </c>
      <c r="OI98">
        <v>0</v>
      </c>
      <c r="OP98">
        <v>1</v>
      </c>
      <c r="OQ98" t="s">
        <v>5549</v>
      </c>
      <c r="OR98">
        <v>1</v>
      </c>
      <c r="OS98" t="s">
        <v>5550</v>
      </c>
      <c r="OT98">
        <v>0</v>
      </c>
      <c r="OU98">
        <v>1</v>
      </c>
      <c r="OV98">
        <v>1</v>
      </c>
      <c r="OW98">
        <v>2</v>
      </c>
      <c r="OX98">
        <v>0</v>
      </c>
      <c r="OY98">
        <v>0</v>
      </c>
      <c r="OZ98" s="59">
        <v>45248</v>
      </c>
      <c r="PA98">
        <v>0</v>
      </c>
      <c r="PE98">
        <v>0</v>
      </c>
      <c r="PH98">
        <v>0</v>
      </c>
      <c r="PO98">
        <v>1</v>
      </c>
      <c r="PP98" t="s">
        <v>5551</v>
      </c>
      <c r="PQ98">
        <v>1</v>
      </c>
      <c r="PR98" t="s">
        <v>5552</v>
      </c>
      <c r="PS98">
        <v>1</v>
      </c>
      <c r="PT98">
        <v>1</v>
      </c>
      <c r="PU98">
        <v>1</v>
      </c>
      <c r="PV98">
        <v>1</v>
      </c>
      <c r="PW98">
        <v>0</v>
      </c>
      <c r="PX98">
        <v>0</v>
      </c>
      <c r="PY98" s="59">
        <v>45225</v>
      </c>
      <c r="PZ98" s="15" t="s">
        <v>5573</v>
      </c>
      <c r="QA98" s="111"/>
      <c r="QB98" s="175">
        <v>59.3</v>
      </c>
      <c r="QC98" s="76">
        <v>156.80000000000001</v>
      </c>
      <c r="QD98" s="176" t="s">
        <v>4609</v>
      </c>
      <c r="QE98" s="177"/>
      <c r="QF98" s="174">
        <v>33</v>
      </c>
      <c r="QG98">
        <v>1</v>
      </c>
      <c r="QH98">
        <v>0</v>
      </c>
      <c r="QI98">
        <v>0</v>
      </c>
      <c r="QJ98">
        <v>0</v>
      </c>
      <c r="QK98">
        <v>1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 s="59">
        <v>45226</v>
      </c>
      <c r="QU98" s="59">
        <v>45269</v>
      </c>
      <c r="QV98">
        <v>0</v>
      </c>
      <c r="QZ98">
        <v>0</v>
      </c>
      <c r="RC98">
        <v>0</v>
      </c>
      <c r="RJ98">
        <v>1</v>
      </c>
      <c r="RK98" t="s">
        <v>5554</v>
      </c>
      <c r="RL98">
        <v>1</v>
      </c>
      <c r="RM98" t="s">
        <v>5555</v>
      </c>
      <c r="RN98">
        <v>0</v>
      </c>
      <c r="RO98">
        <v>1</v>
      </c>
      <c r="RP98">
        <v>1</v>
      </c>
      <c r="RQ98">
        <v>0</v>
      </c>
      <c r="RR98">
        <v>0</v>
      </c>
      <c r="RS98">
        <v>0</v>
      </c>
      <c r="RT98" s="59">
        <v>45305</v>
      </c>
      <c r="RU98">
        <v>0</v>
      </c>
      <c r="RY98">
        <v>0</v>
      </c>
      <c r="SB98">
        <v>0</v>
      </c>
      <c r="SF98">
        <v>1</v>
      </c>
      <c r="SI98">
        <v>1</v>
      </c>
      <c r="SK98">
        <v>1</v>
      </c>
      <c r="SM98">
        <v>1</v>
      </c>
      <c r="SN98">
        <v>1</v>
      </c>
      <c r="SO98">
        <v>1</v>
      </c>
      <c r="SP98">
        <v>2</v>
      </c>
      <c r="SQ98">
        <v>0</v>
      </c>
      <c r="SR98">
        <v>0</v>
      </c>
      <c r="SS98" s="59">
        <v>45334</v>
      </c>
      <c r="ST98">
        <v>0</v>
      </c>
      <c r="SX98">
        <v>0</v>
      </c>
      <c r="TA98">
        <v>0</v>
      </c>
      <c r="TE98">
        <v>1</v>
      </c>
      <c r="TH98">
        <v>1</v>
      </c>
      <c r="TI98" t="s">
        <v>5556</v>
      </c>
      <c r="TJ98">
        <v>1</v>
      </c>
      <c r="TK98" t="s">
        <v>5557</v>
      </c>
      <c r="TL98">
        <v>1</v>
      </c>
      <c r="TM98">
        <v>1</v>
      </c>
      <c r="TN98">
        <v>1</v>
      </c>
      <c r="TO98">
        <v>2</v>
      </c>
      <c r="TP98">
        <v>0</v>
      </c>
      <c r="TQ98">
        <v>0</v>
      </c>
      <c r="TR98" s="59">
        <v>45361</v>
      </c>
      <c r="TS98">
        <v>0</v>
      </c>
      <c r="TW98">
        <v>0</v>
      </c>
      <c r="TZ98">
        <v>0</v>
      </c>
      <c r="UD98">
        <v>1</v>
      </c>
      <c r="UG98">
        <v>1</v>
      </c>
      <c r="UH98" t="s">
        <v>5558</v>
      </c>
      <c r="UI98">
        <v>1</v>
      </c>
      <c r="UJ98" t="s">
        <v>5559</v>
      </c>
      <c r="UK98">
        <v>1</v>
      </c>
      <c r="UL98">
        <v>1</v>
      </c>
      <c r="UM98">
        <v>1</v>
      </c>
      <c r="UN98">
        <v>2</v>
      </c>
      <c r="UO98">
        <v>0</v>
      </c>
      <c r="UP98">
        <v>0</v>
      </c>
      <c r="UQ98" s="59">
        <v>45389</v>
      </c>
      <c r="UR98">
        <v>0</v>
      </c>
      <c r="UV98">
        <v>0</v>
      </c>
      <c r="UY98">
        <v>0</v>
      </c>
      <c r="VC98">
        <v>1</v>
      </c>
      <c r="VF98">
        <v>1</v>
      </c>
      <c r="VG98" t="s">
        <v>5560</v>
      </c>
      <c r="VH98">
        <v>1</v>
      </c>
      <c r="VI98" t="s">
        <v>5561</v>
      </c>
      <c r="VJ98">
        <v>1</v>
      </c>
      <c r="VK98">
        <v>1</v>
      </c>
      <c r="VL98">
        <v>1</v>
      </c>
      <c r="VM98">
        <v>2</v>
      </c>
      <c r="VN98">
        <v>0</v>
      </c>
      <c r="VO98">
        <v>0</v>
      </c>
      <c r="VP98" s="59">
        <v>45438</v>
      </c>
      <c r="VQ98">
        <v>0</v>
      </c>
      <c r="VU98">
        <v>0</v>
      </c>
      <c r="VX98">
        <v>0</v>
      </c>
      <c r="WB98">
        <v>1</v>
      </c>
      <c r="WE98">
        <v>1</v>
      </c>
      <c r="WF98" t="s">
        <v>5562</v>
      </c>
      <c r="WG98">
        <v>1</v>
      </c>
      <c r="WH98" t="s">
        <v>5563</v>
      </c>
      <c r="WI98">
        <v>0</v>
      </c>
      <c r="WJ98">
        <v>1</v>
      </c>
      <c r="WK98">
        <v>1</v>
      </c>
      <c r="WL98">
        <v>2</v>
      </c>
      <c r="WM98">
        <v>0</v>
      </c>
      <c r="WN98">
        <v>0</v>
      </c>
      <c r="WO98" s="59">
        <v>45457</v>
      </c>
      <c r="WP98">
        <v>0</v>
      </c>
      <c r="WT98">
        <v>0</v>
      </c>
      <c r="WW98">
        <v>0</v>
      </c>
      <c r="XA98">
        <v>1</v>
      </c>
      <c r="XD98">
        <v>1</v>
      </c>
      <c r="XE98" t="s">
        <v>5564</v>
      </c>
      <c r="XF98">
        <v>1</v>
      </c>
      <c r="XG98" t="s">
        <v>5565</v>
      </c>
      <c r="XH98">
        <v>1</v>
      </c>
      <c r="XI98">
        <v>1</v>
      </c>
      <c r="XJ98">
        <v>1</v>
      </c>
      <c r="XK98">
        <v>2</v>
      </c>
      <c r="XL98">
        <v>0</v>
      </c>
      <c r="XM98">
        <v>0</v>
      </c>
      <c r="XN98" s="59">
        <v>45475</v>
      </c>
      <c r="XO98">
        <v>0</v>
      </c>
      <c r="XS98">
        <v>0</v>
      </c>
      <c r="XV98">
        <v>0</v>
      </c>
      <c r="XZ98">
        <v>1</v>
      </c>
      <c r="YC98">
        <v>1</v>
      </c>
      <c r="YD98" t="s">
        <v>5566</v>
      </c>
      <c r="YE98">
        <v>1</v>
      </c>
      <c r="YF98" t="s">
        <v>5567</v>
      </c>
      <c r="YG98">
        <v>0</v>
      </c>
      <c r="YH98">
        <v>1</v>
      </c>
      <c r="YI98">
        <v>1</v>
      </c>
      <c r="YJ98">
        <v>2</v>
      </c>
      <c r="YK98">
        <v>0</v>
      </c>
      <c r="YL98">
        <v>0</v>
      </c>
      <c r="YM98" s="59">
        <v>45475</v>
      </c>
      <c r="YN98">
        <v>13.9</v>
      </c>
      <c r="YP98" s="59">
        <v>45499</v>
      </c>
      <c r="YQ98">
        <v>0</v>
      </c>
      <c r="YU98">
        <v>0</v>
      </c>
      <c r="YX98">
        <v>0</v>
      </c>
      <c r="ZB98">
        <v>1</v>
      </c>
      <c r="ZE98">
        <v>1</v>
      </c>
      <c r="ZF98" t="s">
        <v>5568</v>
      </c>
      <c r="ZG98">
        <v>1</v>
      </c>
      <c r="ZH98" t="s">
        <v>5569</v>
      </c>
      <c r="ZI98">
        <v>1</v>
      </c>
      <c r="ZJ98">
        <v>1</v>
      </c>
      <c r="ZK98">
        <v>1</v>
      </c>
      <c r="ZL98">
        <v>2</v>
      </c>
      <c r="ZM98">
        <v>0</v>
      </c>
      <c r="ZN98">
        <v>0</v>
      </c>
      <c r="ZO98">
        <v>1</v>
      </c>
      <c r="ZP98" s="59">
        <v>45518</v>
      </c>
      <c r="ZQ98" s="59">
        <v>45543</v>
      </c>
      <c r="ZR98">
        <v>0</v>
      </c>
      <c r="ZV98">
        <v>0</v>
      </c>
      <c r="ZY98">
        <v>0</v>
      </c>
      <c r="AAC98">
        <v>1</v>
      </c>
      <c r="AAF98">
        <v>1</v>
      </c>
      <c r="AAG98" t="s">
        <v>5570</v>
      </c>
      <c r="AAH98">
        <v>1</v>
      </c>
      <c r="AAI98" t="s">
        <v>5571</v>
      </c>
      <c r="AAJ98">
        <v>0</v>
      </c>
      <c r="AAK98">
        <v>1</v>
      </c>
      <c r="AAL98">
        <v>1</v>
      </c>
      <c r="AAM98">
        <v>2</v>
      </c>
      <c r="AAN98">
        <v>0</v>
      </c>
      <c r="AAO98">
        <v>0</v>
      </c>
      <c r="AAP98" s="59">
        <v>45634</v>
      </c>
      <c r="AAQ98">
        <v>0</v>
      </c>
      <c r="AAU98">
        <v>0</v>
      </c>
      <c r="AAX98">
        <v>0</v>
      </c>
      <c r="ABB98">
        <v>1</v>
      </c>
      <c r="ABE98">
        <v>1</v>
      </c>
      <c r="ABF98" t="s">
        <v>5572</v>
      </c>
      <c r="ABG98">
        <v>0</v>
      </c>
      <c r="ABH98">
        <v>1</v>
      </c>
      <c r="ABI98">
        <v>0</v>
      </c>
      <c r="ABJ98">
        <v>1</v>
      </c>
      <c r="ABK98">
        <v>1</v>
      </c>
      <c r="ABL98">
        <v>-1</v>
      </c>
      <c r="ABM98">
        <v>0</v>
      </c>
      <c r="ABN98">
        <v>0</v>
      </c>
      <c r="ABO98" s="59">
        <v>45632</v>
      </c>
      <c r="ABP98" s="58"/>
      <c r="ABQ98">
        <v>56.3</v>
      </c>
      <c r="ABR98">
        <v>155.19999999999999</v>
      </c>
      <c r="ABS98" s="15">
        <v>36</v>
      </c>
      <c r="ABT98">
        <v>12.2</v>
      </c>
      <c r="ABU98" t="s">
        <v>20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 s="59">
        <v>45633</v>
      </c>
    </row>
    <row r="99" spans="1:763" x14ac:dyDescent="0.25">
      <c r="A99">
        <v>98</v>
      </c>
      <c r="B99" s="15" t="s">
        <v>4545</v>
      </c>
      <c r="C99" s="15" t="s">
        <v>5529</v>
      </c>
      <c r="E99" s="15" t="s">
        <v>5575</v>
      </c>
      <c r="F99" s="72" t="s">
        <v>5576</v>
      </c>
      <c r="G99" s="138"/>
      <c r="H99" s="72">
        <v>1</v>
      </c>
      <c r="I99" s="145"/>
      <c r="J99" s="174">
        <v>14</v>
      </c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179">
        <v>44807</v>
      </c>
      <c r="BV99" s="68"/>
      <c r="BW99" s="68"/>
      <c r="BX99" s="68"/>
      <c r="BY99" s="68"/>
      <c r="BZ99" s="68">
        <v>99</v>
      </c>
      <c r="CA99" s="15">
        <v>1</v>
      </c>
      <c r="CB99" s="68"/>
      <c r="CC99" s="68">
        <v>1</v>
      </c>
      <c r="CD99" s="68"/>
      <c r="CE99" s="68">
        <v>1</v>
      </c>
      <c r="CF99" s="15" t="s">
        <v>5532</v>
      </c>
      <c r="CG99" s="68">
        <v>1</v>
      </c>
      <c r="CH99" s="15" t="s">
        <v>5533</v>
      </c>
      <c r="CI99" s="15">
        <v>0</v>
      </c>
      <c r="CJ99" s="15">
        <v>1</v>
      </c>
      <c r="CK99" s="15">
        <v>1</v>
      </c>
      <c r="CL99" s="15">
        <v>2</v>
      </c>
      <c r="CM99" s="15">
        <v>0</v>
      </c>
      <c r="CN99" s="15">
        <v>0</v>
      </c>
      <c r="CO99" s="68"/>
      <c r="CP99" s="179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179">
        <v>44869</v>
      </c>
      <c r="DN99" s="68"/>
      <c r="DO99" s="68"/>
      <c r="DP99" s="68"/>
      <c r="DQ99" s="68"/>
      <c r="DR99" s="68">
        <v>1</v>
      </c>
      <c r="DS99" s="68"/>
      <c r="DT99" s="68"/>
      <c r="DV99" s="68">
        <v>1</v>
      </c>
      <c r="DW99" s="68" t="s">
        <v>4557</v>
      </c>
      <c r="DX99" s="68">
        <v>1</v>
      </c>
      <c r="DY99" s="68" t="s">
        <v>5534</v>
      </c>
      <c r="DZ99" s="68">
        <v>1</v>
      </c>
      <c r="EA99" s="68" t="s">
        <v>5535</v>
      </c>
      <c r="EB99" s="68">
        <v>0</v>
      </c>
      <c r="EC99" s="68"/>
      <c r="ED99" s="68">
        <v>1</v>
      </c>
      <c r="EE99" s="68">
        <v>2</v>
      </c>
      <c r="EF99" s="68">
        <v>0</v>
      </c>
      <c r="EG99" s="68">
        <v>0</v>
      </c>
      <c r="EH99" s="68">
        <v>1</v>
      </c>
      <c r="EI99" s="179"/>
      <c r="EJ99" s="68"/>
      <c r="EK99" s="68"/>
      <c r="EL99" s="68"/>
      <c r="EM99" s="68"/>
      <c r="EN99" s="68"/>
      <c r="EO99" s="68"/>
      <c r="EP99" s="68"/>
      <c r="EQ99" s="68"/>
      <c r="ES99" s="68"/>
      <c r="ET99" s="68"/>
      <c r="EU99" s="68"/>
      <c r="EV99" s="68"/>
      <c r="EW99" s="68"/>
      <c r="EX99" s="68"/>
      <c r="EY99" s="68"/>
      <c r="FA99" s="68"/>
      <c r="FB99" s="68"/>
      <c r="FC99" s="68"/>
      <c r="FD99" s="68"/>
      <c r="FF99" s="68"/>
      <c r="FH99" s="150">
        <v>44933</v>
      </c>
      <c r="FI99" s="68"/>
      <c r="FJ99" s="68"/>
      <c r="FK99" s="68"/>
      <c r="FL99" s="68"/>
      <c r="FP99">
        <v>0</v>
      </c>
      <c r="FV99" t="s">
        <v>4557</v>
      </c>
      <c r="FW99">
        <v>1</v>
      </c>
      <c r="FX99" t="s">
        <v>5536</v>
      </c>
      <c r="FY99">
        <v>1</v>
      </c>
      <c r="FZ99" t="s">
        <v>5367</v>
      </c>
      <c r="GA99">
        <v>0</v>
      </c>
      <c r="GB99">
        <v>1</v>
      </c>
      <c r="GC99">
        <v>1</v>
      </c>
      <c r="GD99">
        <v>2</v>
      </c>
      <c r="GE99">
        <v>0</v>
      </c>
      <c r="GF99">
        <v>0</v>
      </c>
      <c r="GG99" s="59">
        <v>44962</v>
      </c>
      <c r="GO99">
        <v>0</v>
      </c>
      <c r="GS99">
        <v>1</v>
      </c>
      <c r="GV99">
        <v>1</v>
      </c>
      <c r="GW99" t="s">
        <v>5537</v>
      </c>
      <c r="GX99">
        <v>1</v>
      </c>
      <c r="GY99" t="s">
        <v>5538</v>
      </c>
      <c r="GZ99">
        <v>0</v>
      </c>
      <c r="HA99">
        <v>1</v>
      </c>
      <c r="HB99">
        <v>1</v>
      </c>
      <c r="HC99">
        <v>2</v>
      </c>
      <c r="HD99">
        <v>0</v>
      </c>
      <c r="HE99">
        <v>0</v>
      </c>
      <c r="HF99" s="59">
        <v>44996</v>
      </c>
      <c r="HN99">
        <v>0</v>
      </c>
      <c r="HU99">
        <v>1</v>
      </c>
      <c r="HV99" t="s">
        <v>5539</v>
      </c>
      <c r="HW99">
        <v>1</v>
      </c>
      <c r="HX99" t="s">
        <v>2678</v>
      </c>
      <c r="HY99">
        <v>1</v>
      </c>
      <c r="HZ99">
        <v>1</v>
      </c>
      <c r="IA99">
        <v>1</v>
      </c>
      <c r="IB99">
        <v>2</v>
      </c>
      <c r="IC99">
        <v>0</v>
      </c>
      <c r="ID99">
        <v>0</v>
      </c>
      <c r="IE99" s="59">
        <v>45019</v>
      </c>
      <c r="IM99">
        <v>0</v>
      </c>
      <c r="IT99">
        <v>1</v>
      </c>
      <c r="IU99" t="s">
        <v>4660</v>
      </c>
      <c r="IV99">
        <v>1</v>
      </c>
      <c r="IW99" t="s">
        <v>5540</v>
      </c>
      <c r="IX99">
        <v>1</v>
      </c>
      <c r="IY99">
        <v>1</v>
      </c>
      <c r="IZ99">
        <v>1</v>
      </c>
      <c r="JA99">
        <v>2</v>
      </c>
      <c r="JB99">
        <v>0</v>
      </c>
      <c r="JC99">
        <v>0</v>
      </c>
      <c r="JD99">
        <v>1</v>
      </c>
      <c r="JE99" s="59">
        <v>45068</v>
      </c>
      <c r="JF99" s="59">
        <v>45067</v>
      </c>
      <c r="JN99">
        <v>0</v>
      </c>
      <c r="JU99">
        <v>1</v>
      </c>
      <c r="JV99" t="s">
        <v>5541</v>
      </c>
      <c r="JW99">
        <v>1</v>
      </c>
      <c r="JX99" t="s">
        <v>5542</v>
      </c>
      <c r="JY99">
        <v>0</v>
      </c>
      <c r="JZ99">
        <v>1</v>
      </c>
      <c r="KA99">
        <v>1</v>
      </c>
      <c r="KB99">
        <v>2</v>
      </c>
      <c r="KC99">
        <v>0</v>
      </c>
      <c r="KD99">
        <v>0</v>
      </c>
      <c r="KE99" s="59">
        <v>45094</v>
      </c>
      <c r="KF99">
        <v>0</v>
      </c>
      <c r="KJ99">
        <v>0</v>
      </c>
      <c r="KM99">
        <v>0</v>
      </c>
      <c r="KT99">
        <v>1</v>
      </c>
      <c r="KU99" t="s">
        <v>4580</v>
      </c>
      <c r="KV99">
        <v>1</v>
      </c>
      <c r="KW99" t="s">
        <v>5543</v>
      </c>
      <c r="KX99">
        <v>0</v>
      </c>
      <c r="KY99">
        <v>1</v>
      </c>
      <c r="KZ99">
        <v>1</v>
      </c>
      <c r="LA99">
        <v>2</v>
      </c>
      <c r="LB99">
        <v>0</v>
      </c>
      <c r="LC99">
        <v>0</v>
      </c>
      <c r="LD99" s="59">
        <v>45133</v>
      </c>
      <c r="LE99">
        <v>0</v>
      </c>
      <c r="LI99">
        <v>0</v>
      </c>
      <c r="LL99">
        <v>0</v>
      </c>
      <c r="LS99">
        <v>1</v>
      </c>
      <c r="LT99" t="s">
        <v>5544</v>
      </c>
      <c r="LU99">
        <v>1</v>
      </c>
      <c r="LV99" t="s">
        <v>4580</v>
      </c>
      <c r="LW99">
        <v>0</v>
      </c>
      <c r="LX99">
        <v>0</v>
      </c>
      <c r="LY99">
        <v>1</v>
      </c>
      <c r="LZ99">
        <v>2</v>
      </c>
      <c r="MA99">
        <v>0</v>
      </c>
      <c r="MB99">
        <v>0</v>
      </c>
      <c r="MC99" s="59">
        <v>45164</v>
      </c>
      <c r="MD99">
        <v>0</v>
      </c>
      <c r="MH99">
        <v>0</v>
      </c>
      <c r="MK99">
        <v>0</v>
      </c>
      <c r="MR99">
        <v>1</v>
      </c>
      <c r="MS99" t="s">
        <v>5545</v>
      </c>
      <c r="MT99">
        <v>1</v>
      </c>
      <c r="MU99" t="s">
        <v>5546</v>
      </c>
      <c r="MV99">
        <v>1</v>
      </c>
      <c r="MW99">
        <v>1</v>
      </c>
      <c r="MX99">
        <v>1</v>
      </c>
      <c r="MY99">
        <v>2</v>
      </c>
      <c r="MZ99">
        <v>0</v>
      </c>
      <c r="NA99">
        <v>0</v>
      </c>
      <c r="NB99" s="59">
        <v>45178</v>
      </c>
      <c r="NC99">
        <v>0</v>
      </c>
      <c r="NG99">
        <v>0</v>
      </c>
      <c r="NJ99">
        <v>0</v>
      </c>
      <c r="NQ99">
        <v>1</v>
      </c>
      <c r="NR99" t="s">
        <v>5547</v>
      </c>
      <c r="NS99">
        <v>1</v>
      </c>
      <c r="NT99" t="s">
        <v>5548</v>
      </c>
      <c r="NU99">
        <v>1</v>
      </c>
      <c r="NV99">
        <v>1</v>
      </c>
      <c r="NW99">
        <v>1</v>
      </c>
      <c r="NX99">
        <v>2</v>
      </c>
      <c r="NY99">
        <v>0</v>
      </c>
      <c r="NZ99">
        <v>0</v>
      </c>
      <c r="OA99" s="59">
        <v>45227</v>
      </c>
      <c r="OB99">
        <v>0</v>
      </c>
      <c r="OF99">
        <v>0</v>
      </c>
      <c r="OI99">
        <v>0</v>
      </c>
      <c r="OP99">
        <v>1</v>
      </c>
      <c r="OQ99" t="s">
        <v>5549</v>
      </c>
      <c r="OR99">
        <v>1</v>
      </c>
      <c r="OS99" t="s">
        <v>5550</v>
      </c>
      <c r="OT99">
        <v>0</v>
      </c>
      <c r="OU99">
        <v>1</v>
      </c>
      <c r="OV99">
        <v>1</v>
      </c>
      <c r="OW99">
        <v>2</v>
      </c>
      <c r="OX99">
        <v>0</v>
      </c>
      <c r="OY99">
        <v>0</v>
      </c>
      <c r="OZ99" s="59">
        <v>45248</v>
      </c>
      <c r="PA99">
        <v>0</v>
      </c>
      <c r="PE99">
        <v>0</v>
      </c>
      <c r="PH99">
        <v>0</v>
      </c>
      <c r="PO99">
        <v>1</v>
      </c>
      <c r="PP99" t="s">
        <v>5551</v>
      </c>
      <c r="PQ99">
        <v>1</v>
      </c>
      <c r="PR99" t="s">
        <v>5552</v>
      </c>
      <c r="PS99">
        <v>1</v>
      </c>
      <c r="PT99">
        <v>1</v>
      </c>
      <c r="PU99">
        <v>1</v>
      </c>
      <c r="PV99">
        <v>1</v>
      </c>
      <c r="PW99">
        <v>0</v>
      </c>
      <c r="PX99">
        <v>0</v>
      </c>
      <c r="PY99" s="59">
        <v>45225</v>
      </c>
      <c r="PZ99" s="15" t="s">
        <v>5575</v>
      </c>
      <c r="QA99" s="111"/>
      <c r="QB99" s="175">
        <v>51.8</v>
      </c>
      <c r="QC99" s="76">
        <v>167.4</v>
      </c>
      <c r="QD99" s="176" t="s">
        <v>4629</v>
      </c>
      <c r="QE99" s="177"/>
      <c r="QF99" s="174">
        <v>34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 s="59">
        <v>45226</v>
      </c>
      <c r="QU99" s="59">
        <v>45269</v>
      </c>
      <c r="QV99">
        <v>0</v>
      </c>
      <c r="QZ99">
        <v>0</v>
      </c>
      <c r="RC99">
        <v>0</v>
      </c>
      <c r="RJ99">
        <v>1</v>
      </c>
      <c r="RK99" t="s">
        <v>5554</v>
      </c>
      <c r="RL99">
        <v>1</v>
      </c>
      <c r="RM99" t="s">
        <v>5555</v>
      </c>
      <c r="RN99">
        <v>0</v>
      </c>
      <c r="RO99">
        <v>1</v>
      </c>
      <c r="RP99">
        <v>1</v>
      </c>
      <c r="RQ99">
        <v>0</v>
      </c>
      <c r="RR99">
        <v>0</v>
      </c>
      <c r="RS99">
        <v>0</v>
      </c>
      <c r="RT99" s="59">
        <v>45305</v>
      </c>
      <c r="RU99">
        <v>0</v>
      </c>
      <c r="RY99">
        <v>0</v>
      </c>
      <c r="SB99">
        <v>0</v>
      </c>
      <c r="SF99">
        <v>1</v>
      </c>
      <c r="SI99">
        <v>1</v>
      </c>
      <c r="SK99">
        <v>1</v>
      </c>
      <c r="SM99">
        <v>1</v>
      </c>
      <c r="SN99">
        <v>1</v>
      </c>
      <c r="SO99">
        <v>1</v>
      </c>
      <c r="SP99">
        <v>2</v>
      </c>
      <c r="SQ99">
        <v>0</v>
      </c>
      <c r="SR99">
        <v>0</v>
      </c>
      <c r="SS99" s="59">
        <v>45334</v>
      </c>
      <c r="ST99">
        <v>0</v>
      </c>
      <c r="SX99">
        <v>0</v>
      </c>
      <c r="TA99">
        <v>0</v>
      </c>
      <c r="TE99">
        <v>1</v>
      </c>
      <c r="TH99">
        <v>1</v>
      </c>
      <c r="TI99" t="s">
        <v>5556</v>
      </c>
      <c r="TJ99">
        <v>1</v>
      </c>
      <c r="TK99" t="s">
        <v>5557</v>
      </c>
      <c r="TL99">
        <v>1</v>
      </c>
      <c r="TM99">
        <v>1</v>
      </c>
      <c r="TN99">
        <v>1</v>
      </c>
      <c r="TO99">
        <v>2</v>
      </c>
      <c r="TP99">
        <v>0</v>
      </c>
      <c r="TQ99">
        <v>0</v>
      </c>
      <c r="TR99" s="59">
        <v>45361</v>
      </c>
      <c r="TS99">
        <v>0</v>
      </c>
      <c r="TW99">
        <v>0</v>
      </c>
      <c r="TZ99">
        <v>0</v>
      </c>
      <c r="UD99">
        <v>1</v>
      </c>
      <c r="UG99">
        <v>1</v>
      </c>
      <c r="UH99" t="s">
        <v>5558</v>
      </c>
      <c r="UI99">
        <v>1</v>
      </c>
      <c r="UJ99" t="s">
        <v>5559</v>
      </c>
      <c r="UK99">
        <v>1</v>
      </c>
      <c r="UL99">
        <v>1</v>
      </c>
      <c r="UM99">
        <v>1</v>
      </c>
      <c r="UN99">
        <v>2</v>
      </c>
      <c r="UO99">
        <v>0</v>
      </c>
      <c r="UP99">
        <v>0</v>
      </c>
      <c r="UQ99" s="59">
        <v>45389</v>
      </c>
      <c r="UR99">
        <v>0</v>
      </c>
      <c r="UV99">
        <v>0</v>
      </c>
      <c r="UY99">
        <v>0</v>
      </c>
      <c r="VC99">
        <v>1</v>
      </c>
      <c r="VF99">
        <v>1</v>
      </c>
      <c r="VG99" t="s">
        <v>5560</v>
      </c>
      <c r="VH99">
        <v>1</v>
      </c>
      <c r="VI99" t="s">
        <v>5561</v>
      </c>
      <c r="VJ99">
        <v>1</v>
      </c>
      <c r="VK99">
        <v>1</v>
      </c>
      <c r="VL99">
        <v>1</v>
      </c>
      <c r="VM99">
        <v>2</v>
      </c>
      <c r="VN99">
        <v>0</v>
      </c>
      <c r="VO99">
        <v>0</v>
      </c>
      <c r="VP99" s="59">
        <v>45438</v>
      </c>
      <c r="VQ99">
        <v>0</v>
      </c>
      <c r="VU99">
        <v>0</v>
      </c>
      <c r="VX99">
        <v>0</v>
      </c>
      <c r="WB99">
        <v>1</v>
      </c>
      <c r="WE99">
        <v>1</v>
      </c>
      <c r="WF99" t="s">
        <v>5562</v>
      </c>
      <c r="WG99">
        <v>1</v>
      </c>
      <c r="WH99" t="s">
        <v>5563</v>
      </c>
      <c r="WI99">
        <v>0</v>
      </c>
      <c r="WJ99">
        <v>1</v>
      </c>
      <c r="WK99">
        <v>1</v>
      </c>
      <c r="WL99">
        <v>2</v>
      </c>
      <c r="WM99">
        <v>0</v>
      </c>
      <c r="WN99">
        <v>0</v>
      </c>
      <c r="WO99" s="59">
        <v>45457</v>
      </c>
      <c r="WP99">
        <v>0</v>
      </c>
      <c r="WT99">
        <v>0</v>
      </c>
      <c r="WW99">
        <v>0</v>
      </c>
      <c r="XA99">
        <v>1</v>
      </c>
      <c r="XD99">
        <v>1</v>
      </c>
      <c r="XE99" t="s">
        <v>5564</v>
      </c>
      <c r="XF99">
        <v>1</v>
      </c>
      <c r="XG99" t="s">
        <v>5565</v>
      </c>
      <c r="XH99">
        <v>1</v>
      </c>
      <c r="XI99">
        <v>1</v>
      </c>
      <c r="XJ99">
        <v>1</v>
      </c>
      <c r="XK99">
        <v>2</v>
      </c>
      <c r="XL99">
        <v>0</v>
      </c>
      <c r="XM99">
        <v>0</v>
      </c>
      <c r="XN99" s="59">
        <v>45475</v>
      </c>
      <c r="XO99">
        <v>0</v>
      </c>
      <c r="XS99">
        <v>0</v>
      </c>
      <c r="XV99">
        <v>0</v>
      </c>
      <c r="XZ99">
        <v>1</v>
      </c>
      <c r="YC99">
        <v>1</v>
      </c>
      <c r="YD99" t="s">
        <v>5566</v>
      </c>
      <c r="YE99">
        <v>1</v>
      </c>
      <c r="YF99" t="s">
        <v>5567</v>
      </c>
      <c r="YG99">
        <v>0</v>
      </c>
      <c r="YH99">
        <v>1</v>
      </c>
      <c r="YI99">
        <v>1</v>
      </c>
      <c r="YJ99">
        <v>2</v>
      </c>
      <c r="YK99">
        <v>0</v>
      </c>
      <c r="YL99">
        <v>0</v>
      </c>
      <c r="YM99" s="59">
        <v>45475</v>
      </c>
      <c r="YN99">
        <v>15.2</v>
      </c>
      <c r="YP99" s="59">
        <v>45499</v>
      </c>
      <c r="YQ99">
        <v>0</v>
      </c>
      <c r="YU99">
        <v>0</v>
      </c>
      <c r="YX99">
        <v>0</v>
      </c>
      <c r="ZB99">
        <v>1</v>
      </c>
      <c r="ZE99">
        <v>1</v>
      </c>
      <c r="ZF99" t="s">
        <v>5568</v>
      </c>
      <c r="ZG99">
        <v>1</v>
      </c>
      <c r="ZH99" t="s">
        <v>5569</v>
      </c>
      <c r="ZI99">
        <v>1</v>
      </c>
      <c r="ZJ99">
        <v>1</v>
      </c>
      <c r="ZK99">
        <v>1</v>
      </c>
      <c r="ZL99">
        <v>2</v>
      </c>
      <c r="ZM99">
        <v>0</v>
      </c>
      <c r="ZN99">
        <v>0</v>
      </c>
      <c r="ZO99">
        <v>1</v>
      </c>
      <c r="ZP99" s="59">
        <v>45518</v>
      </c>
      <c r="ZQ99" s="59">
        <v>45543</v>
      </c>
      <c r="ZR99">
        <v>0</v>
      </c>
      <c r="ZV99">
        <v>0</v>
      </c>
      <c r="ZY99">
        <v>0</v>
      </c>
      <c r="AAC99">
        <v>1</v>
      </c>
      <c r="AAF99">
        <v>1</v>
      </c>
      <c r="AAG99" t="s">
        <v>5570</v>
      </c>
      <c r="AAH99">
        <v>1</v>
      </c>
      <c r="AAI99" t="s">
        <v>5571</v>
      </c>
      <c r="AAJ99">
        <v>0</v>
      </c>
      <c r="AAK99">
        <v>1</v>
      </c>
      <c r="AAL99">
        <v>1</v>
      </c>
      <c r="AAM99">
        <v>2</v>
      </c>
      <c r="AAN99">
        <v>0</v>
      </c>
      <c r="AAO99">
        <v>0</v>
      </c>
      <c r="AAP99" s="59">
        <v>45634</v>
      </c>
      <c r="AAQ99">
        <v>0</v>
      </c>
      <c r="AAU99">
        <v>0</v>
      </c>
      <c r="AAX99">
        <v>0</v>
      </c>
      <c r="ABB99">
        <v>1</v>
      </c>
      <c r="ABE99">
        <v>1</v>
      </c>
      <c r="ABF99" t="s">
        <v>5572</v>
      </c>
      <c r="ABG99">
        <v>0</v>
      </c>
      <c r="ABH99">
        <v>1</v>
      </c>
      <c r="ABI99">
        <v>0</v>
      </c>
      <c r="ABJ99">
        <v>1</v>
      </c>
      <c r="ABK99">
        <v>1</v>
      </c>
      <c r="ABL99">
        <v>-1</v>
      </c>
      <c r="ABM99">
        <v>0</v>
      </c>
      <c r="ABN99">
        <v>0</v>
      </c>
      <c r="ABO99" s="59">
        <v>45632</v>
      </c>
      <c r="ABP99" s="58"/>
      <c r="ABV99">
        <v>-1</v>
      </c>
      <c r="ABW99">
        <v>-1</v>
      </c>
      <c r="ABX99">
        <v>-1</v>
      </c>
      <c r="ABY99">
        <v>-1</v>
      </c>
      <c r="ABZ99">
        <v>-1</v>
      </c>
      <c r="ACA99">
        <v>-1</v>
      </c>
      <c r="ACB99">
        <v>-1</v>
      </c>
      <c r="ACC99">
        <v>-1</v>
      </c>
      <c r="ACD99">
        <v>-1</v>
      </c>
      <c r="ACE99">
        <v>-1</v>
      </c>
      <c r="ACF99">
        <v>-1</v>
      </c>
      <c r="ACG99">
        <v>-1</v>
      </c>
      <c r="ACH99">
        <v>-1</v>
      </c>
    </row>
    <row r="100" spans="1:763" x14ac:dyDescent="0.25">
      <c r="A100">
        <v>99</v>
      </c>
      <c r="B100" s="15" t="s">
        <v>4545</v>
      </c>
      <c r="C100" s="15" t="s">
        <v>5529</v>
      </c>
      <c r="E100" s="15" t="s">
        <v>5577</v>
      </c>
      <c r="F100" s="72" t="s">
        <v>5578</v>
      </c>
      <c r="G100" s="138"/>
      <c r="H100">
        <v>0</v>
      </c>
      <c r="I100" s="145"/>
      <c r="J100" s="174">
        <v>7</v>
      </c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179">
        <v>44807</v>
      </c>
      <c r="BV100" s="15">
        <v>1</v>
      </c>
      <c r="BW100" s="15">
        <v>4</v>
      </c>
      <c r="BX100" s="15">
        <v>0</v>
      </c>
      <c r="BY100" s="15">
        <v>0</v>
      </c>
      <c r="BZ100" s="68">
        <v>99</v>
      </c>
      <c r="CA100" s="15">
        <v>1</v>
      </c>
      <c r="CB100" s="68"/>
      <c r="CC100" s="68">
        <v>1</v>
      </c>
      <c r="CD100" s="68"/>
      <c r="CE100" s="68">
        <v>1</v>
      </c>
      <c r="CF100" s="15" t="s">
        <v>5532</v>
      </c>
      <c r="CG100" s="68">
        <v>1</v>
      </c>
      <c r="CH100" s="15" t="s">
        <v>5533</v>
      </c>
      <c r="CI100" s="15">
        <v>0</v>
      </c>
      <c r="CJ100" s="15">
        <v>1</v>
      </c>
      <c r="CK100" s="15">
        <v>1</v>
      </c>
      <c r="CL100" s="15">
        <v>2</v>
      </c>
      <c r="CM100" s="15">
        <v>0</v>
      </c>
      <c r="CN100" s="15">
        <v>0</v>
      </c>
      <c r="CO100" s="68"/>
      <c r="CP100" s="179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179">
        <v>44869</v>
      </c>
      <c r="DN100" s="68"/>
      <c r="DO100" s="68"/>
      <c r="DP100" s="68"/>
      <c r="DQ100" s="68"/>
      <c r="DR100" s="68">
        <v>1</v>
      </c>
      <c r="DS100" s="68"/>
      <c r="DT100" s="68"/>
      <c r="DV100" s="68">
        <v>1</v>
      </c>
      <c r="DW100" s="68" t="s">
        <v>4557</v>
      </c>
      <c r="DX100" s="68">
        <v>1</v>
      </c>
      <c r="DY100" s="68" t="s">
        <v>5534</v>
      </c>
      <c r="DZ100" s="68">
        <v>1</v>
      </c>
      <c r="EA100" s="68" t="s">
        <v>5535</v>
      </c>
      <c r="EB100" s="68">
        <v>0</v>
      </c>
      <c r="EC100" s="68"/>
      <c r="ED100" s="68">
        <v>1</v>
      </c>
      <c r="EE100" s="68">
        <v>2</v>
      </c>
      <c r="EF100" s="68">
        <v>0</v>
      </c>
      <c r="EG100" s="68">
        <v>0</v>
      </c>
      <c r="EH100" s="68">
        <v>0</v>
      </c>
      <c r="EI100" s="179"/>
      <c r="EJ100" s="68"/>
      <c r="EK100" s="68"/>
      <c r="EL100" s="68"/>
      <c r="EM100" s="68"/>
      <c r="EN100" s="68"/>
      <c r="EO100" s="68"/>
      <c r="EP100" s="68"/>
      <c r="EQ100" s="68"/>
      <c r="ES100" s="68"/>
      <c r="ET100" s="68"/>
      <c r="EU100" s="68"/>
      <c r="EV100" s="68"/>
      <c r="EW100" s="68"/>
      <c r="EX100" s="68"/>
      <c r="EY100" s="68"/>
      <c r="FA100" s="68"/>
      <c r="FB100" s="68"/>
      <c r="FC100" s="68"/>
      <c r="FD100" s="68"/>
      <c r="FF100" s="68"/>
      <c r="FH100" s="150">
        <v>44933</v>
      </c>
      <c r="FI100" s="68"/>
      <c r="FJ100" s="68"/>
      <c r="FK100" s="68"/>
      <c r="FL100" s="68"/>
      <c r="FP100">
        <v>0</v>
      </c>
      <c r="FV100" t="s">
        <v>4557</v>
      </c>
      <c r="FW100">
        <v>1</v>
      </c>
      <c r="FX100" t="s">
        <v>5536</v>
      </c>
      <c r="FY100">
        <v>1</v>
      </c>
      <c r="FZ100" t="s">
        <v>5367</v>
      </c>
      <c r="GA100">
        <v>0</v>
      </c>
      <c r="GB100">
        <v>1</v>
      </c>
      <c r="GC100">
        <v>1</v>
      </c>
      <c r="GD100">
        <v>2</v>
      </c>
      <c r="GE100">
        <v>0</v>
      </c>
      <c r="GF100">
        <v>0</v>
      </c>
      <c r="GG100" s="59">
        <v>44962</v>
      </c>
      <c r="GO100">
        <v>0</v>
      </c>
      <c r="GS100">
        <v>1</v>
      </c>
      <c r="GV100">
        <v>1</v>
      </c>
      <c r="GW100" t="s">
        <v>5537</v>
      </c>
      <c r="GX100">
        <v>1</v>
      </c>
      <c r="GY100" t="s">
        <v>5538</v>
      </c>
      <c r="GZ100">
        <v>0</v>
      </c>
      <c r="HA100">
        <v>1</v>
      </c>
      <c r="HB100">
        <v>1</v>
      </c>
      <c r="HC100">
        <v>2</v>
      </c>
      <c r="HD100">
        <v>0</v>
      </c>
      <c r="HE100">
        <v>0</v>
      </c>
      <c r="HF100" s="59">
        <v>44996</v>
      </c>
      <c r="HN100">
        <v>0</v>
      </c>
      <c r="HU100">
        <v>1</v>
      </c>
      <c r="HV100" t="s">
        <v>5539</v>
      </c>
      <c r="HW100">
        <v>1</v>
      </c>
      <c r="HX100" t="s">
        <v>2678</v>
      </c>
      <c r="HY100">
        <v>1</v>
      </c>
      <c r="HZ100">
        <v>1</v>
      </c>
      <c r="IA100">
        <v>1</v>
      </c>
      <c r="IB100">
        <v>2</v>
      </c>
      <c r="IC100">
        <v>0</v>
      </c>
      <c r="ID100">
        <v>0</v>
      </c>
      <c r="IE100" s="59">
        <v>45019</v>
      </c>
      <c r="IM100">
        <v>0</v>
      </c>
      <c r="IT100">
        <v>1</v>
      </c>
      <c r="IU100" t="s">
        <v>4660</v>
      </c>
      <c r="IV100">
        <v>1</v>
      </c>
      <c r="IW100" t="s">
        <v>5540</v>
      </c>
      <c r="IX100">
        <v>1</v>
      </c>
      <c r="IY100">
        <v>1</v>
      </c>
      <c r="IZ100">
        <v>1</v>
      </c>
      <c r="JA100">
        <v>2</v>
      </c>
      <c r="JB100">
        <v>0</v>
      </c>
      <c r="JC100">
        <v>0</v>
      </c>
      <c r="JD100">
        <v>1</v>
      </c>
      <c r="JE100" s="59">
        <v>45068</v>
      </c>
      <c r="JF100" s="59">
        <v>45067</v>
      </c>
      <c r="JN100">
        <v>0</v>
      </c>
      <c r="JU100">
        <v>1</v>
      </c>
      <c r="JV100" t="s">
        <v>5541</v>
      </c>
      <c r="JW100">
        <v>1</v>
      </c>
      <c r="JX100" t="s">
        <v>5542</v>
      </c>
      <c r="JY100">
        <v>0</v>
      </c>
      <c r="JZ100">
        <v>1</v>
      </c>
      <c r="KA100">
        <v>1</v>
      </c>
      <c r="KB100">
        <v>2</v>
      </c>
      <c r="KC100">
        <v>0</v>
      </c>
      <c r="KD100">
        <v>0</v>
      </c>
      <c r="KE100" s="59">
        <v>45094</v>
      </c>
      <c r="KF100">
        <v>1</v>
      </c>
      <c r="KG100">
        <v>1</v>
      </c>
      <c r="KH100">
        <v>0</v>
      </c>
      <c r="KI100">
        <v>0</v>
      </c>
      <c r="KJ100">
        <v>0</v>
      </c>
      <c r="KM100">
        <v>0</v>
      </c>
      <c r="KT100">
        <v>1</v>
      </c>
      <c r="KU100" t="s">
        <v>4580</v>
      </c>
      <c r="KV100">
        <v>1</v>
      </c>
      <c r="KW100" t="s">
        <v>5543</v>
      </c>
      <c r="KX100">
        <v>0</v>
      </c>
      <c r="KY100">
        <v>1</v>
      </c>
      <c r="KZ100">
        <v>1</v>
      </c>
      <c r="LA100">
        <v>2</v>
      </c>
      <c r="LB100">
        <v>0</v>
      </c>
      <c r="LC100">
        <v>0</v>
      </c>
      <c r="LD100" s="59">
        <v>45133</v>
      </c>
      <c r="LE100">
        <v>0</v>
      </c>
      <c r="LI100">
        <v>0</v>
      </c>
      <c r="LL100">
        <v>0</v>
      </c>
      <c r="LS100">
        <v>1</v>
      </c>
      <c r="LT100" t="s">
        <v>5544</v>
      </c>
      <c r="LU100">
        <v>1</v>
      </c>
      <c r="LV100" t="s">
        <v>4580</v>
      </c>
      <c r="LW100">
        <v>0</v>
      </c>
      <c r="LX100">
        <v>0</v>
      </c>
      <c r="LY100">
        <v>1</v>
      </c>
      <c r="LZ100">
        <v>2</v>
      </c>
      <c r="MA100">
        <v>0</v>
      </c>
      <c r="MB100">
        <v>0</v>
      </c>
      <c r="MC100" s="59">
        <v>45164</v>
      </c>
      <c r="MD100">
        <v>0</v>
      </c>
      <c r="MH100">
        <v>0</v>
      </c>
      <c r="MK100">
        <v>0</v>
      </c>
      <c r="MR100">
        <v>1</v>
      </c>
      <c r="MS100" t="s">
        <v>5545</v>
      </c>
      <c r="MT100">
        <v>1</v>
      </c>
      <c r="MU100" t="s">
        <v>5546</v>
      </c>
      <c r="MV100">
        <v>1</v>
      </c>
      <c r="MW100">
        <v>1</v>
      </c>
      <c r="MX100">
        <v>1</v>
      </c>
      <c r="MY100">
        <v>2</v>
      </c>
      <c r="MZ100">
        <v>0</v>
      </c>
      <c r="NA100">
        <v>0</v>
      </c>
      <c r="NB100" s="59">
        <v>45178</v>
      </c>
      <c r="NC100">
        <v>0</v>
      </c>
      <c r="NG100">
        <v>0</v>
      </c>
      <c r="NJ100">
        <v>0</v>
      </c>
      <c r="NQ100">
        <v>1</v>
      </c>
      <c r="NR100" t="s">
        <v>5547</v>
      </c>
      <c r="NS100">
        <v>1</v>
      </c>
      <c r="NT100" t="s">
        <v>5548</v>
      </c>
      <c r="NU100">
        <v>1</v>
      </c>
      <c r="NV100">
        <v>1</v>
      </c>
      <c r="NW100">
        <v>1</v>
      </c>
      <c r="NX100">
        <v>2</v>
      </c>
      <c r="NY100">
        <v>0</v>
      </c>
      <c r="NZ100">
        <v>0</v>
      </c>
      <c r="OA100" s="59">
        <v>45227</v>
      </c>
      <c r="OB100">
        <v>0</v>
      </c>
      <c r="OF100">
        <v>0</v>
      </c>
      <c r="OI100">
        <v>0</v>
      </c>
      <c r="OP100">
        <v>1</v>
      </c>
      <c r="OQ100" t="s">
        <v>5549</v>
      </c>
      <c r="OR100">
        <v>1</v>
      </c>
      <c r="OS100" t="s">
        <v>5550</v>
      </c>
      <c r="OT100">
        <v>0</v>
      </c>
      <c r="OU100">
        <v>1</v>
      </c>
      <c r="OV100">
        <v>1</v>
      </c>
      <c r="OW100">
        <v>2</v>
      </c>
      <c r="OX100">
        <v>0</v>
      </c>
      <c r="OY100">
        <v>0</v>
      </c>
      <c r="OZ100" s="59">
        <v>45248</v>
      </c>
      <c r="PA100">
        <v>0</v>
      </c>
      <c r="PE100">
        <v>0</v>
      </c>
      <c r="PH100">
        <v>0</v>
      </c>
      <c r="PO100">
        <v>1</v>
      </c>
      <c r="PP100" t="s">
        <v>5551</v>
      </c>
      <c r="PQ100">
        <v>1</v>
      </c>
      <c r="PR100" t="s">
        <v>5552</v>
      </c>
      <c r="PS100">
        <v>1</v>
      </c>
      <c r="PT100">
        <v>1</v>
      </c>
      <c r="PU100">
        <v>1</v>
      </c>
      <c r="PV100">
        <v>1</v>
      </c>
      <c r="PW100">
        <v>0</v>
      </c>
      <c r="PX100">
        <v>0</v>
      </c>
      <c r="PY100" s="59">
        <v>45225</v>
      </c>
      <c r="PZ100" s="15" t="s">
        <v>5577</v>
      </c>
      <c r="QA100" s="111"/>
      <c r="QB100" s="175">
        <v>23.7</v>
      </c>
      <c r="QC100" s="76">
        <v>127.7</v>
      </c>
      <c r="QD100" s="176" t="s">
        <v>4977</v>
      </c>
      <c r="QE100" s="177"/>
      <c r="QF100" s="174">
        <v>35</v>
      </c>
      <c r="QG100">
        <v>0</v>
      </c>
      <c r="QH100">
        <v>1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 s="59">
        <v>45226</v>
      </c>
      <c r="QU100" s="59">
        <v>45269</v>
      </c>
      <c r="QV100">
        <v>0</v>
      </c>
      <c r="QZ100">
        <v>0</v>
      </c>
      <c r="RC100">
        <v>0</v>
      </c>
      <c r="RJ100">
        <v>1</v>
      </c>
      <c r="RK100" t="s">
        <v>5554</v>
      </c>
      <c r="RL100">
        <v>1</v>
      </c>
      <c r="RM100" t="s">
        <v>5555</v>
      </c>
      <c r="RN100">
        <v>0</v>
      </c>
      <c r="RO100">
        <v>1</v>
      </c>
      <c r="RP100">
        <v>1</v>
      </c>
      <c r="RQ100">
        <v>0</v>
      </c>
      <c r="RR100">
        <v>0</v>
      </c>
      <c r="RS100">
        <v>0</v>
      </c>
      <c r="RT100" s="59">
        <v>45305</v>
      </c>
      <c r="RU100">
        <v>0</v>
      </c>
      <c r="RY100">
        <v>0</v>
      </c>
      <c r="SB100">
        <v>0</v>
      </c>
      <c r="SF100">
        <v>1</v>
      </c>
      <c r="SI100">
        <v>1</v>
      </c>
      <c r="SK100">
        <v>1</v>
      </c>
      <c r="SM100">
        <v>1</v>
      </c>
      <c r="SN100">
        <v>1</v>
      </c>
      <c r="SO100">
        <v>1</v>
      </c>
      <c r="SP100">
        <v>2</v>
      </c>
      <c r="SQ100">
        <v>0</v>
      </c>
      <c r="SR100">
        <v>0</v>
      </c>
      <c r="SS100" s="59">
        <v>45334</v>
      </c>
      <c r="ST100">
        <v>0</v>
      </c>
      <c r="SX100">
        <v>0</v>
      </c>
      <c r="TA100">
        <v>0</v>
      </c>
      <c r="TE100">
        <v>1</v>
      </c>
      <c r="TH100">
        <v>1</v>
      </c>
      <c r="TI100" t="s">
        <v>5556</v>
      </c>
      <c r="TJ100">
        <v>1</v>
      </c>
      <c r="TK100" t="s">
        <v>5557</v>
      </c>
      <c r="TL100">
        <v>1</v>
      </c>
      <c r="TM100">
        <v>1</v>
      </c>
      <c r="TN100">
        <v>1</v>
      </c>
      <c r="TO100">
        <v>2</v>
      </c>
      <c r="TP100">
        <v>0</v>
      </c>
      <c r="TQ100">
        <v>0</v>
      </c>
      <c r="TR100" s="59">
        <v>45361</v>
      </c>
      <c r="TS100">
        <v>0</v>
      </c>
      <c r="TW100">
        <v>0</v>
      </c>
      <c r="TZ100">
        <v>0</v>
      </c>
      <c r="UD100">
        <v>1</v>
      </c>
      <c r="UG100">
        <v>1</v>
      </c>
      <c r="UH100" t="s">
        <v>5558</v>
      </c>
      <c r="UI100">
        <v>1</v>
      </c>
      <c r="UJ100" t="s">
        <v>5559</v>
      </c>
      <c r="UK100">
        <v>1</v>
      </c>
      <c r="UL100">
        <v>1</v>
      </c>
      <c r="UM100">
        <v>1</v>
      </c>
      <c r="UN100">
        <v>2</v>
      </c>
      <c r="UO100">
        <v>0</v>
      </c>
      <c r="UP100">
        <v>0</v>
      </c>
      <c r="UQ100" s="59">
        <v>45389</v>
      </c>
      <c r="UR100">
        <v>0</v>
      </c>
      <c r="UV100">
        <v>0</v>
      </c>
      <c r="UY100">
        <v>0</v>
      </c>
      <c r="VC100">
        <v>1</v>
      </c>
      <c r="VF100">
        <v>1</v>
      </c>
      <c r="VG100" t="s">
        <v>5560</v>
      </c>
      <c r="VH100">
        <v>1</v>
      </c>
      <c r="VI100" t="s">
        <v>5561</v>
      </c>
      <c r="VJ100">
        <v>1</v>
      </c>
      <c r="VK100">
        <v>1</v>
      </c>
      <c r="VL100">
        <v>1</v>
      </c>
      <c r="VM100">
        <v>2</v>
      </c>
      <c r="VN100">
        <v>0</v>
      </c>
      <c r="VO100">
        <v>0</v>
      </c>
      <c r="VP100" s="59">
        <v>45438</v>
      </c>
      <c r="VQ100">
        <v>0</v>
      </c>
      <c r="VU100">
        <v>0</v>
      </c>
      <c r="VX100">
        <v>0</v>
      </c>
      <c r="WB100">
        <v>1</v>
      </c>
      <c r="WE100">
        <v>1</v>
      </c>
      <c r="WF100" t="s">
        <v>5562</v>
      </c>
      <c r="WG100">
        <v>1</v>
      </c>
      <c r="WH100" t="s">
        <v>5563</v>
      </c>
      <c r="WI100">
        <v>0</v>
      </c>
      <c r="WJ100">
        <v>1</v>
      </c>
      <c r="WK100">
        <v>1</v>
      </c>
      <c r="WL100">
        <v>2</v>
      </c>
      <c r="WM100">
        <v>0</v>
      </c>
      <c r="WN100">
        <v>0</v>
      </c>
      <c r="WO100" s="59">
        <v>45457</v>
      </c>
      <c r="WP100">
        <v>0</v>
      </c>
      <c r="WT100">
        <v>0</v>
      </c>
      <c r="WW100">
        <v>0</v>
      </c>
      <c r="XA100">
        <v>1</v>
      </c>
      <c r="XD100">
        <v>1</v>
      </c>
      <c r="XE100" t="s">
        <v>5564</v>
      </c>
      <c r="XF100">
        <v>1</v>
      </c>
      <c r="XG100" t="s">
        <v>5565</v>
      </c>
      <c r="XH100">
        <v>1</v>
      </c>
      <c r="XI100">
        <v>1</v>
      </c>
      <c r="XJ100">
        <v>1</v>
      </c>
      <c r="XK100">
        <v>2</v>
      </c>
      <c r="XL100">
        <v>0</v>
      </c>
      <c r="XM100">
        <v>0</v>
      </c>
      <c r="XN100" s="59">
        <v>45475</v>
      </c>
      <c r="XO100">
        <v>0</v>
      </c>
      <c r="XS100">
        <v>0</v>
      </c>
      <c r="XV100">
        <v>0</v>
      </c>
      <c r="XZ100">
        <v>1</v>
      </c>
      <c r="YC100">
        <v>1</v>
      </c>
      <c r="YD100" t="s">
        <v>5566</v>
      </c>
      <c r="YE100">
        <v>1</v>
      </c>
      <c r="YF100" t="s">
        <v>5567</v>
      </c>
      <c r="YG100">
        <v>0</v>
      </c>
      <c r="YH100">
        <v>1</v>
      </c>
      <c r="YI100">
        <v>1</v>
      </c>
      <c r="YJ100">
        <v>2</v>
      </c>
      <c r="YK100">
        <v>0</v>
      </c>
      <c r="YL100">
        <v>0</v>
      </c>
      <c r="YM100" s="59">
        <v>45475</v>
      </c>
      <c r="YN100">
        <v>13.6</v>
      </c>
      <c r="YP100" s="59">
        <v>45499</v>
      </c>
      <c r="YQ100">
        <v>1</v>
      </c>
      <c r="YR100">
        <v>1</v>
      </c>
      <c r="YS100">
        <v>0</v>
      </c>
      <c r="YT100">
        <v>0</v>
      </c>
      <c r="YU100">
        <v>0</v>
      </c>
      <c r="YX100">
        <v>0</v>
      </c>
      <c r="ZB100">
        <v>1</v>
      </c>
      <c r="ZE100">
        <v>1</v>
      </c>
      <c r="ZF100" t="s">
        <v>5568</v>
      </c>
      <c r="ZG100">
        <v>1</v>
      </c>
      <c r="ZH100" t="s">
        <v>5569</v>
      </c>
      <c r="ZI100">
        <v>1</v>
      </c>
      <c r="ZJ100">
        <v>1</v>
      </c>
      <c r="ZK100">
        <v>1</v>
      </c>
      <c r="ZL100">
        <v>2</v>
      </c>
      <c r="ZM100">
        <v>0</v>
      </c>
      <c r="ZN100">
        <v>0</v>
      </c>
      <c r="ZO100">
        <v>1</v>
      </c>
      <c r="ZP100" s="59">
        <v>45518</v>
      </c>
      <c r="ZQ100" s="59">
        <v>45543</v>
      </c>
      <c r="ZR100">
        <v>0</v>
      </c>
      <c r="ZV100">
        <v>0</v>
      </c>
      <c r="ZY100">
        <v>0</v>
      </c>
      <c r="AAC100">
        <v>1</v>
      </c>
      <c r="AAF100">
        <v>1</v>
      </c>
      <c r="AAG100" t="s">
        <v>5570</v>
      </c>
      <c r="AAH100">
        <v>1</v>
      </c>
      <c r="AAI100" t="s">
        <v>5571</v>
      </c>
      <c r="AAJ100">
        <v>0</v>
      </c>
      <c r="AAK100">
        <v>1</v>
      </c>
      <c r="AAL100">
        <v>1</v>
      </c>
      <c r="AAM100">
        <v>2</v>
      </c>
      <c r="AAN100">
        <v>0</v>
      </c>
      <c r="AAO100">
        <v>0</v>
      </c>
      <c r="AAP100" s="59">
        <v>45634</v>
      </c>
      <c r="AAQ100">
        <v>0</v>
      </c>
      <c r="AAU100">
        <v>0</v>
      </c>
      <c r="AAX100">
        <v>0</v>
      </c>
      <c r="ABB100">
        <v>1</v>
      </c>
      <c r="ABE100">
        <v>1</v>
      </c>
      <c r="ABF100" t="s">
        <v>5572</v>
      </c>
      <c r="ABG100">
        <v>0</v>
      </c>
      <c r="ABH100">
        <v>1</v>
      </c>
      <c r="ABI100">
        <v>0</v>
      </c>
      <c r="ABJ100">
        <v>1</v>
      </c>
      <c r="ABK100">
        <v>1</v>
      </c>
      <c r="ABL100">
        <v>-1</v>
      </c>
      <c r="ABM100">
        <v>0</v>
      </c>
      <c r="ABN100">
        <v>0</v>
      </c>
      <c r="ABO100" s="59">
        <v>45632</v>
      </c>
      <c r="ABP100" s="58"/>
      <c r="ABQ100">
        <v>26.6</v>
      </c>
      <c r="ABR100">
        <v>131</v>
      </c>
      <c r="ABS100" s="15">
        <v>39</v>
      </c>
      <c r="ABT100">
        <v>13.2</v>
      </c>
      <c r="ABU100" t="s">
        <v>20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 s="59">
        <v>45633</v>
      </c>
    </row>
    <row r="101" spans="1:763" x14ac:dyDescent="0.25">
      <c r="A101">
        <v>100</v>
      </c>
      <c r="B101" s="15" t="s">
        <v>4545</v>
      </c>
      <c r="C101" s="15" t="s">
        <v>5529</v>
      </c>
      <c r="E101" s="15" t="s">
        <v>5579</v>
      </c>
      <c r="F101" s="72" t="s">
        <v>5580</v>
      </c>
      <c r="G101" s="138"/>
      <c r="H101" s="72">
        <v>1</v>
      </c>
      <c r="I101" s="145"/>
      <c r="J101" s="174">
        <v>5</v>
      </c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179">
        <v>44807</v>
      </c>
      <c r="BV101" s="68"/>
      <c r="BW101" s="68"/>
      <c r="BX101" s="68"/>
      <c r="BY101" s="68"/>
      <c r="BZ101" s="68">
        <v>99</v>
      </c>
      <c r="CA101" s="15">
        <v>1</v>
      </c>
      <c r="CB101" s="68"/>
      <c r="CC101" s="68">
        <v>1</v>
      </c>
      <c r="CD101" s="68"/>
      <c r="CE101" s="68">
        <v>1</v>
      </c>
      <c r="CF101" s="15" t="s">
        <v>5532</v>
      </c>
      <c r="CG101" s="68">
        <v>1</v>
      </c>
      <c r="CH101" s="15" t="s">
        <v>5533</v>
      </c>
      <c r="CI101" s="15">
        <v>0</v>
      </c>
      <c r="CJ101" s="15">
        <v>1</v>
      </c>
      <c r="CK101" s="15">
        <v>1</v>
      </c>
      <c r="CL101" s="15">
        <v>2</v>
      </c>
      <c r="CM101" s="15">
        <v>0</v>
      </c>
      <c r="CN101" s="15">
        <v>0</v>
      </c>
      <c r="CO101" s="68"/>
      <c r="CP101" s="179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179">
        <v>44869</v>
      </c>
      <c r="DN101" s="68"/>
      <c r="DO101" s="68"/>
      <c r="DP101" s="68"/>
      <c r="DQ101" s="68"/>
      <c r="DR101" s="68">
        <v>1</v>
      </c>
      <c r="DS101" s="68"/>
      <c r="DT101" s="68"/>
      <c r="DV101" s="68">
        <v>1</v>
      </c>
      <c r="DW101" s="68" t="s">
        <v>4557</v>
      </c>
      <c r="DX101" s="68">
        <v>1</v>
      </c>
      <c r="DY101" s="68" t="s">
        <v>5534</v>
      </c>
      <c r="DZ101" s="68">
        <v>1</v>
      </c>
      <c r="EA101" s="68" t="s">
        <v>5535</v>
      </c>
      <c r="EB101" s="68">
        <v>0</v>
      </c>
      <c r="EC101" s="68"/>
      <c r="ED101" s="68">
        <v>1</v>
      </c>
      <c r="EE101" s="68">
        <v>2</v>
      </c>
      <c r="EF101" s="68">
        <v>0</v>
      </c>
      <c r="EG101" s="68">
        <v>0</v>
      </c>
      <c r="EH101" s="68">
        <v>0</v>
      </c>
      <c r="EI101" s="179"/>
      <c r="EJ101" s="68"/>
      <c r="EK101" s="68"/>
      <c r="EL101" s="68"/>
      <c r="EM101" s="68"/>
      <c r="EN101" s="68"/>
      <c r="EO101" s="68"/>
      <c r="EP101" s="68"/>
      <c r="EQ101" s="68"/>
      <c r="ES101" s="68"/>
      <c r="ET101" s="68"/>
      <c r="EU101" s="68"/>
      <c r="EV101" s="68"/>
      <c r="EW101" s="68"/>
      <c r="EX101" s="68"/>
      <c r="EY101" s="68"/>
      <c r="FA101" s="68"/>
      <c r="FB101" s="68"/>
      <c r="FC101" s="68"/>
      <c r="FD101" s="68"/>
      <c r="FF101" s="68"/>
      <c r="FH101" s="150">
        <v>44933</v>
      </c>
      <c r="FI101" s="68">
        <v>1</v>
      </c>
      <c r="FJ101" s="68">
        <v>2</v>
      </c>
      <c r="FK101" s="68">
        <v>0</v>
      </c>
      <c r="FL101" s="68">
        <v>0</v>
      </c>
      <c r="FP101">
        <v>0</v>
      </c>
      <c r="FW101">
        <v>1</v>
      </c>
      <c r="FX101" t="s">
        <v>5536</v>
      </c>
      <c r="FY101">
        <v>1</v>
      </c>
      <c r="FZ101" t="s">
        <v>5367</v>
      </c>
      <c r="GA101">
        <v>0</v>
      </c>
      <c r="GB101">
        <v>1</v>
      </c>
      <c r="GC101">
        <v>1</v>
      </c>
      <c r="GD101">
        <v>2</v>
      </c>
      <c r="GE101">
        <v>0</v>
      </c>
      <c r="GF101">
        <v>0</v>
      </c>
      <c r="GG101" s="59">
        <v>44962</v>
      </c>
      <c r="GO101">
        <v>0</v>
      </c>
      <c r="GS101">
        <v>1</v>
      </c>
      <c r="GV101">
        <v>1</v>
      </c>
      <c r="GW101" t="s">
        <v>5537</v>
      </c>
      <c r="GX101">
        <v>1</v>
      </c>
      <c r="GY101" t="s">
        <v>5538</v>
      </c>
      <c r="GZ101">
        <v>0</v>
      </c>
      <c r="HA101">
        <v>1</v>
      </c>
      <c r="HB101">
        <v>1</v>
      </c>
      <c r="HC101">
        <v>2</v>
      </c>
      <c r="HD101">
        <v>0</v>
      </c>
      <c r="HE101">
        <v>0</v>
      </c>
      <c r="HF101" s="59">
        <v>44996</v>
      </c>
      <c r="HN101">
        <v>0</v>
      </c>
      <c r="HU101">
        <v>1</v>
      </c>
      <c r="HV101" t="s">
        <v>5539</v>
      </c>
      <c r="HW101">
        <v>1</v>
      </c>
      <c r="HX101" t="s">
        <v>2678</v>
      </c>
      <c r="HY101">
        <v>1</v>
      </c>
      <c r="HZ101">
        <v>1</v>
      </c>
      <c r="IA101">
        <v>1</v>
      </c>
      <c r="IB101">
        <v>2</v>
      </c>
      <c r="IC101">
        <v>0</v>
      </c>
      <c r="ID101">
        <v>0</v>
      </c>
      <c r="IE101" s="59">
        <v>45019</v>
      </c>
      <c r="IM101">
        <v>0</v>
      </c>
      <c r="IT101">
        <v>1</v>
      </c>
      <c r="IU101" t="s">
        <v>4660</v>
      </c>
      <c r="IV101">
        <v>1</v>
      </c>
      <c r="IW101" t="s">
        <v>5540</v>
      </c>
      <c r="IX101">
        <v>1</v>
      </c>
      <c r="IY101">
        <v>1</v>
      </c>
      <c r="IZ101">
        <v>1</v>
      </c>
      <c r="JA101">
        <v>2</v>
      </c>
      <c r="JB101">
        <v>0</v>
      </c>
      <c r="JC101">
        <v>0</v>
      </c>
      <c r="JD101">
        <v>1</v>
      </c>
      <c r="JE101" s="59">
        <v>45068</v>
      </c>
      <c r="JF101" s="59">
        <v>45067</v>
      </c>
      <c r="JN101">
        <v>0</v>
      </c>
      <c r="JU101">
        <v>1</v>
      </c>
      <c r="JV101" t="s">
        <v>5541</v>
      </c>
      <c r="JW101">
        <v>1</v>
      </c>
      <c r="JX101" t="s">
        <v>5542</v>
      </c>
      <c r="JY101">
        <v>0</v>
      </c>
      <c r="JZ101">
        <v>1</v>
      </c>
      <c r="KA101">
        <v>1</v>
      </c>
      <c r="KB101">
        <v>2</v>
      </c>
      <c r="KC101">
        <v>0</v>
      </c>
      <c r="KD101">
        <v>0</v>
      </c>
      <c r="KE101" s="59">
        <v>45094</v>
      </c>
      <c r="KF101">
        <v>0</v>
      </c>
      <c r="KJ101">
        <v>0</v>
      </c>
      <c r="KM101">
        <v>0</v>
      </c>
      <c r="KT101">
        <v>1</v>
      </c>
      <c r="KU101" t="s">
        <v>4580</v>
      </c>
      <c r="KV101">
        <v>1</v>
      </c>
      <c r="KW101" t="s">
        <v>5543</v>
      </c>
      <c r="KX101">
        <v>0</v>
      </c>
      <c r="KY101">
        <v>1</v>
      </c>
      <c r="KZ101">
        <v>1</v>
      </c>
      <c r="LA101">
        <v>2</v>
      </c>
      <c r="LB101">
        <v>0</v>
      </c>
      <c r="LC101">
        <v>0</v>
      </c>
      <c r="LD101" s="59">
        <v>45133</v>
      </c>
      <c r="LE101">
        <v>0</v>
      </c>
      <c r="LI101">
        <v>0</v>
      </c>
      <c r="LL101">
        <v>0</v>
      </c>
      <c r="LS101">
        <v>1</v>
      </c>
      <c r="LT101" t="s">
        <v>5544</v>
      </c>
      <c r="LU101">
        <v>1</v>
      </c>
      <c r="LV101" t="s">
        <v>4580</v>
      </c>
      <c r="LW101">
        <v>0</v>
      </c>
      <c r="LX101">
        <v>0</v>
      </c>
      <c r="LY101">
        <v>1</v>
      </c>
      <c r="LZ101">
        <v>2</v>
      </c>
      <c r="MA101">
        <v>0</v>
      </c>
      <c r="MB101">
        <v>0</v>
      </c>
      <c r="MC101" s="59">
        <v>45164</v>
      </c>
      <c r="MD101">
        <v>0</v>
      </c>
      <c r="MH101">
        <v>0</v>
      </c>
      <c r="MK101">
        <v>0</v>
      </c>
      <c r="MR101">
        <v>1</v>
      </c>
      <c r="MS101" t="s">
        <v>5545</v>
      </c>
      <c r="MT101">
        <v>1</v>
      </c>
      <c r="MU101" t="s">
        <v>5546</v>
      </c>
      <c r="MV101">
        <v>1</v>
      </c>
      <c r="MW101">
        <v>1</v>
      </c>
      <c r="MX101">
        <v>1</v>
      </c>
      <c r="MY101">
        <v>2</v>
      </c>
      <c r="MZ101">
        <v>0</v>
      </c>
      <c r="NA101">
        <v>0</v>
      </c>
      <c r="NB101" s="59">
        <v>45178</v>
      </c>
      <c r="NC101">
        <v>0</v>
      </c>
      <c r="NG101">
        <v>0</v>
      </c>
      <c r="NJ101">
        <v>0</v>
      </c>
      <c r="NQ101">
        <v>1</v>
      </c>
      <c r="NR101" t="s">
        <v>5547</v>
      </c>
      <c r="NS101">
        <v>1</v>
      </c>
      <c r="NT101" t="s">
        <v>5548</v>
      </c>
      <c r="NU101">
        <v>1</v>
      </c>
      <c r="NV101">
        <v>1</v>
      </c>
      <c r="NW101">
        <v>1</v>
      </c>
      <c r="NX101">
        <v>2</v>
      </c>
      <c r="NY101">
        <v>0</v>
      </c>
      <c r="NZ101">
        <v>0</v>
      </c>
      <c r="OA101" s="59">
        <v>45227</v>
      </c>
      <c r="OB101">
        <v>0</v>
      </c>
      <c r="OF101">
        <v>0</v>
      </c>
      <c r="OI101">
        <v>0</v>
      </c>
      <c r="OP101">
        <v>1</v>
      </c>
      <c r="OQ101" t="s">
        <v>5549</v>
      </c>
      <c r="OR101">
        <v>1</v>
      </c>
      <c r="OS101" t="s">
        <v>5550</v>
      </c>
      <c r="OT101">
        <v>0</v>
      </c>
      <c r="OU101">
        <v>1</v>
      </c>
      <c r="OV101">
        <v>1</v>
      </c>
      <c r="OW101">
        <v>2</v>
      </c>
      <c r="OX101">
        <v>0</v>
      </c>
      <c r="OY101">
        <v>0</v>
      </c>
      <c r="OZ101" s="59">
        <v>45248</v>
      </c>
      <c r="PA101">
        <v>0</v>
      </c>
      <c r="PE101">
        <v>0</v>
      </c>
      <c r="PH101">
        <v>0</v>
      </c>
      <c r="PO101">
        <v>1</v>
      </c>
      <c r="PP101" t="s">
        <v>5551</v>
      </c>
      <c r="PQ101">
        <v>1</v>
      </c>
      <c r="PR101" t="s">
        <v>5552</v>
      </c>
      <c r="PS101">
        <v>1</v>
      </c>
      <c r="PT101">
        <v>1</v>
      </c>
      <c r="PU101">
        <v>1</v>
      </c>
      <c r="PV101">
        <v>1</v>
      </c>
      <c r="PW101">
        <v>0</v>
      </c>
      <c r="PX101">
        <v>0</v>
      </c>
      <c r="PY101" s="59">
        <v>45225</v>
      </c>
      <c r="PZ101" s="15" t="s">
        <v>5579</v>
      </c>
      <c r="QA101" s="111"/>
      <c r="QB101" s="175">
        <v>18.100000000000001</v>
      </c>
      <c r="QC101" s="76">
        <v>113</v>
      </c>
      <c r="QD101" s="176" t="s">
        <v>4779</v>
      </c>
      <c r="QE101" s="177" t="s">
        <v>517</v>
      </c>
      <c r="QF101" s="174">
        <v>28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 s="59">
        <v>45227</v>
      </c>
      <c r="QU101" s="59">
        <v>45269</v>
      </c>
      <c r="QV101">
        <v>0</v>
      </c>
      <c r="QZ101">
        <v>0</v>
      </c>
      <c r="RC101">
        <v>0</v>
      </c>
      <c r="RJ101">
        <v>1</v>
      </c>
      <c r="RK101" t="s">
        <v>5554</v>
      </c>
      <c r="RL101">
        <v>1</v>
      </c>
      <c r="RM101" t="s">
        <v>5555</v>
      </c>
      <c r="RN101">
        <v>0</v>
      </c>
      <c r="RO101">
        <v>1</v>
      </c>
      <c r="RP101">
        <v>1</v>
      </c>
      <c r="RQ101">
        <v>0</v>
      </c>
      <c r="RR101">
        <v>0</v>
      </c>
      <c r="RS101">
        <v>0</v>
      </c>
      <c r="RT101" s="59">
        <v>45305</v>
      </c>
      <c r="RU101">
        <v>0</v>
      </c>
      <c r="RY101">
        <v>0</v>
      </c>
      <c r="SB101">
        <v>0</v>
      </c>
      <c r="SF101">
        <v>1</v>
      </c>
      <c r="SI101">
        <v>1</v>
      </c>
      <c r="SK101">
        <v>1</v>
      </c>
      <c r="SM101">
        <v>1</v>
      </c>
      <c r="SN101">
        <v>1</v>
      </c>
      <c r="SO101">
        <v>1</v>
      </c>
      <c r="SP101">
        <v>2</v>
      </c>
      <c r="SQ101">
        <v>0</v>
      </c>
      <c r="SR101">
        <v>0</v>
      </c>
      <c r="SS101" s="59">
        <v>45334</v>
      </c>
      <c r="ST101">
        <v>0</v>
      </c>
      <c r="SX101">
        <v>0</v>
      </c>
      <c r="TA101">
        <v>0</v>
      </c>
      <c r="TE101">
        <v>1</v>
      </c>
      <c r="TH101">
        <v>1</v>
      </c>
      <c r="TI101" t="s">
        <v>5556</v>
      </c>
      <c r="TJ101">
        <v>1</v>
      </c>
      <c r="TK101" t="s">
        <v>5557</v>
      </c>
      <c r="TL101">
        <v>1</v>
      </c>
      <c r="TM101">
        <v>1</v>
      </c>
      <c r="TN101">
        <v>1</v>
      </c>
      <c r="TO101">
        <v>2</v>
      </c>
      <c r="TP101">
        <v>0</v>
      </c>
      <c r="TQ101">
        <v>0</v>
      </c>
      <c r="TR101" s="59">
        <v>45361</v>
      </c>
      <c r="TS101">
        <v>0</v>
      </c>
      <c r="TW101">
        <v>0</v>
      </c>
      <c r="TZ101">
        <v>0</v>
      </c>
      <c r="UD101">
        <v>1</v>
      </c>
      <c r="UG101">
        <v>1</v>
      </c>
      <c r="UH101" t="s">
        <v>5558</v>
      </c>
      <c r="UI101">
        <v>1</v>
      </c>
      <c r="UJ101" t="s">
        <v>5559</v>
      </c>
      <c r="UK101">
        <v>1</v>
      </c>
      <c r="UL101">
        <v>1</v>
      </c>
      <c r="UM101">
        <v>1</v>
      </c>
      <c r="UN101">
        <v>2</v>
      </c>
      <c r="UO101">
        <v>0</v>
      </c>
      <c r="UP101">
        <v>0</v>
      </c>
      <c r="UQ101" s="59">
        <v>45389</v>
      </c>
      <c r="UR101">
        <v>0</v>
      </c>
      <c r="UV101">
        <v>0</v>
      </c>
      <c r="UY101">
        <v>0</v>
      </c>
      <c r="VC101">
        <v>1</v>
      </c>
      <c r="VF101">
        <v>1</v>
      </c>
      <c r="VG101" t="s">
        <v>5560</v>
      </c>
      <c r="VH101">
        <v>1</v>
      </c>
      <c r="VI101" t="s">
        <v>5561</v>
      </c>
      <c r="VJ101">
        <v>1</v>
      </c>
      <c r="VK101">
        <v>1</v>
      </c>
      <c r="VL101">
        <v>1</v>
      </c>
      <c r="VM101">
        <v>2</v>
      </c>
      <c r="VN101">
        <v>0</v>
      </c>
      <c r="VO101">
        <v>0</v>
      </c>
      <c r="VP101" s="59">
        <v>45438</v>
      </c>
      <c r="VQ101">
        <v>0</v>
      </c>
      <c r="VU101">
        <v>0</v>
      </c>
      <c r="VX101">
        <v>0</v>
      </c>
      <c r="WB101">
        <v>1</v>
      </c>
      <c r="WE101">
        <v>1</v>
      </c>
      <c r="WF101" t="s">
        <v>5562</v>
      </c>
      <c r="WG101">
        <v>1</v>
      </c>
      <c r="WH101" t="s">
        <v>5563</v>
      </c>
      <c r="WI101">
        <v>0</v>
      </c>
      <c r="WJ101">
        <v>1</v>
      </c>
      <c r="WK101">
        <v>1</v>
      </c>
      <c r="WL101">
        <v>2</v>
      </c>
      <c r="WM101">
        <v>0</v>
      </c>
      <c r="WN101">
        <v>0</v>
      </c>
      <c r="WO101" s="59">
        <v>45457</v>
      </c>
      <c r="WP101">
        <v>0</v>
      </c>
      <c r="WT101">
        <v>0</v>
      </c>
      <c r="WW101">
        <v>0</v>
      </c>
      <c r="XA101">
        <v>1</v>
      </c>
      <c r="XD101">
        <v>1</v>
      </c>
      <c r="XE101" t="s">
        <v>5564</v>
      </c>
      <c r="XF101">
        <v>1</v>
      </c>
      <c r="XG101" t="s">
        <v>5565</v>
      </c>
      <c r="XH101">
        <v>1</v>
      </c>
      <c r="XI101">
        <v>1</v>
      </c>
      <c r="XJ101">
        <v>1</v>
      </c>
      <c r="XK101">
        <v>2</v>
      </c>
      <c r="XL101">
        <v>0</v>
      </c>
      <c r="XM101">
        <v>0</v>
      </c>
      <c r="XN101" s="59">
        <v>45475</v>
      </c>
      <c r="XO101">
        <v>0</v>
      </c>
      <c r="XS101">
        <v>0</v>
      </c>
      <c r="XV101">
        <v>0</v>
      </c>
      <c r="XZ101">
        <v>1</v>
      </c>
      <c r="YC101">
        <v>1</v>
      </c>
      <c r="YD101" t="s">
        <v>5566</v>
      </c>
      <c r="YE101">
        <v>1</v>
      </c>
      <c r="YF101" t="s">
        <v>5567</v>
      </c>
      <c r="YG101">
        <v>0</v>
      </c>
      <c r="YH101">
        <v>1</v>
      </c>
      <c r="YI101">
        <v>1</v>
      </c>
      <c r="YJ101">
        <v>2</v>
      </c>
      <c r="YK101">
        <v>0</v>
      </c>
      <c r="YL101">
        <v>0</v>
      </c>
      <c r="YM101" s="59">
        <v>45475</v>
      </c>
      <c r="YN101">
        <v>11.3</v>
      </c>
      <c r="YP101" s="59">
        <v>45499</v>
      </c>
      <c r="YQ101">
        <v>0</v>
      </c>
      <c r="YU101">
        <v>0</v>
      </c>
      <c r="YX101">
        <v>0</v>
      </c>
      <c r="ZB101">
        <v>1</v>
      </c>
      <c r="ZE101">
        <v>1</v>
      </c>
      <c r="ZF101" t="s">
        <v>5568</v>
      </c>
      <c r="ZG101">
        <v>1</v>
      </c>
      <c r="ZH101" t="s">
        <v>5569</v>
      </c>
      <c r="ZI101">
        <v>1</v>
      </c>
      <c r="ZJ101">
        <v>1</v>
      </c>
      <c r="ZK101">
        <v>1</v>
      </c>
      <c r="ZL101">
        <v>2</v>
      </c>
      <c r="ZM101">
        <v>0</v>
      </c>
      <c r="ZN101">
        <v>0</v>
      </c>
      <c r="ZO101">
        <v>1</v>
      </c>
      <c r="ZP101" s="59">
        <v>45518</v>
      </c>
      <c r="ZQ101" s="59">
        <v>45543</v>
      </c>
      <c r="ZR101">
        <v>0</v>
      </c>
      <c r="ZV101">
        <v>0</v>
      </c>
      <c r="ZY101">
        <v>0</v>
      </c>
      <c r="AAC101">
        <v>1</v>
      </c>
      <c r="AAF101">
        <v>1</v>
      </c>
      <c r="AAG101" t="s">
        <v>5570</v>
      </c>
      <c r="AAH101">
        <v>1</v>
      </c>
      <c r="AAI101" t="s">
        <v>5571</v>
      </c>
      <c r="AAJ101">
        <v>0</v>
      </c>
      <c r="AAK101">
        <v>1</v>
      </c>
      <c r="AAL101">
        <v>1</v>
      </c>
      <c r="AAM101">
        <v>2</v>
      </c>
      <c r="AAN101">
        <v>0</v>
      </c>
      <c r="AAO101">
        <v>0</v>
      </c>
      <c r="AAP101" s="59">
        <v>45634</v>
      </c>
      <c r="AAQ101">
        <v>0</v>
      </c>
      <c r="AAU101">
        <v>0</v>
      </c>
      <c r="AAX101">
        <v>0</v>
      </c>
      <c r="ABB101">
        <v>1</v>
      </c>
      <c r="ABE101">
        <v>1</v>
      </c>
      <c r="ABF101" t="s">
        <v>5572</v>
      </c>
      <c r="ABG101">
        <v>0</v>
      </c>
      <c r="ABH101">
        <v>1</v>
      </c>
      <c r="ABI101">
        <v>0</v>
      </c>
      <c r="ABJ101">
        <v>1</v>
      </c>
      <c r="ABK101">
        <v>1</v>
      </c>
      <c r="ABL101">
        <v>-1</v>
      </c>
      <c r="ABM101">
        <v>0</v>
      </c>
      <c r="ABN101">
        <v>0</v>
      </c>
      <c r="ABO101" s="59">
        <v>45632</v>
      </c>
      <c r="ABP101" s="58"/>
      <c r="ABQ101">
        <v>20.3</v>
      </c>
      <c r="ABR101">
        <v>116.5</v>
      </c>
      <c r="ABT101">
        <v>11.3</v>
      </c>
      <c r="ABU101" t="s">
        <v>517</v>
      </c>
      <c r="ABV101">
        <v>0</v>
      </c>
      <c r="ABW101">
        <v>1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 s="59">
        <v>45633</v>
      </c>
    </row>
    <row r="102" spans="1:763" x14ac:dyDescent="0.25">
      <c r="A102">
        <v>103</v>
      </c>
      <c r="B102" s="15" t="s">
        <v>4545</v>
      </c>
      <c r="C102" s="15" t="s">
        <v>5407</v>
      </c>
      <c r="E102" s="15" t="s">
        <v>5581</v>
      </c>
      <c r="F102" s="72" t="s">
        <v>5582</v>
      </c>
      <c r="H102" s="72">
        <v>1</v>
      </c>
      <c r="J102" s="15">
        <v>0.7</v>
      </c>
      <c r="QU102" s="59">
        <v>45270</v>
      </c>
      <c r="QV102">
        <v>0</v>
      </c>
      <c r="QZ102">
        <v>0</v>
      </c>
      <c r="RC102">
        <v>0</v>
      </c>
      <c r="RJ102">
        <v>1</v>
      </c>
      <c r="RK102" t="s">
        <v>5261</v>
      </c>
      <c r="RL102">
        <v>1</v>
      </c>
      <c r="RM102" t="s">
        <v>5426</v>
      </c>
      <c r="RN102">
        <v>0</v>
      </c>
      <c r="RO102">
        <v>1</v>
      </c>
      <c r="RP102">
        <v>1</v>
      </c>
      <c r="RQ102">
        <v>0</v>
      </c>
      <c r="RR102">
        <v>0</v>
      </c>
      <c r="RS102">
        <v>0</v>
      </c>
      <c r="RT102" s="59">
        <v>45305</v>
      </c>
      <c r="RU102">
        <v>0</v>
      </c>
      <c r="RY102">
        <v>0</v>
      </c>
      <c r="SB102">
        <v>0</v>
      </c>
      <c r="SF102">
        <v>1</v>
      </c>
      <c r="SI102">
        <v>1</v>
      </c>
      <c r="SJ102" t="s">
        <v>5008</v>
      </c>
      <c r="SK102">
        <v>1</v>
      </c>
      <c r="SL102" t="s">
        <v>5008</v>
      </c>
      <c r="SM102">
        <v>0</v>
      </c>
      <c r="SN102">
        <v>1</v>
      </c>
      <c r="SO102">
        <v>1</v>
      </c>
      <c r="SP102">
        <v>2</v>
      </c>
      <c r="SQ102">
        <v>0</v>
      </c>
      <c r="SR102">
        <v>0</v>
      </c>
      <c r="SS102" s="59">
        <v>45333</v>
      </c>
      <c r="ST102">
        <v>0</v>
      </c>
      <c r="SX102">
        <v>0</v>
      </c>
      <c r="TA102">
        <v>0</v>
      </c>
      <c r="TE102">
        <v>0</v>
      </c>
      <c r="TF102">
        <v>1</v>
      </c>
      <c r="TH102">
        <v>1</v>
      </c>
      <c r="TI102" t="s">
        <v>5427</v>
      </c>
      <c r="TJ102">
        <v>1</v>
      </c>
      <c r="TK102" t="s">
        <v>5428</v>
      </c>
      <c r="TL102">
        <v>1</v>
      </c>
      <c r="TM102">
        <v>1</v>
      </c>
      <c r="TN102">
        <v>1</v>
      </c>
      <c r="TO102">
        <v>2</v>
      </c>
      <c r="TP102">
        <v>0</v>
      </c>
      <c r="TQ102">
        <v>0</v>
      </c>
      <c r="TR102" s="59">
        <v>45361</v>
      </c>
      <c r="TS102">
        <v>0</v>
      </c>
      <c r="TW102">
        <v>0</v>
      </c>
      <c r="TZ102">
        <v>0</v>
      </c>
      <c r="UD102">
        <v>1</v>
      </c>
      <c r="UG102">
        <v>1</v>
      </c>
      <c r="UH102" t="s">
        <v>5429</v>
      </c>
      <c r="UI102">
        <v>1</v>
      </c>
      <c r="UJ102" t="s">
        <v>5430</v>
      </c>
      <c r="UK102">
        <v>0</v>
      </c>
      <c r="UL102">
        <v>1</v>
      </c>
      <c r="UM102">
        <v>1</v>
      </c>
      <c r="UN102">
        <v>2</v>
      </c>
      <c r="UO102">
        <v>0</v>
      </c>
      <c r="UP102">
        <v>0</v>
      </c>
      <c r="UQ102" s="59">
        <v>45389</v>
      </c>
      <c r="UR102">
        <v>0</v>
      </c>
      <c r="UV102">
        <v>0</v>
      </c>
      <c r="UY102">
        <v>0</v>
      </c>
      <c r="VC102">
        <v>1</v>
      </c>
      <c r="VF102">
        <v>1</v>
      </c>
      <c r="VG102" t="s">
        <v>5388</v>
      </c>
      <c r="VH102">
        <v>1</v>
      </c>
      <c r="VI102" t="s">
        <v>4578</v>
      </c>
      <c r="VJ102">
        <v>0</v>
      </c>
      <c r="VK102">
        <v>1</v>
      </c>
      <c r="VL102">
        <v>1</v>
      </c>
      <c r="VM102">
        <v>2</v>
      </c>
      <c r="VN102">
        <v>0</v>
      </c>
      <c r="VO102">
        <v>0</v>
      </c>
      <c r="VP102" s="59">
        <v>45437</v>
      </c>
      <c r="VQ102">
        <v>0</v>
      </c>
      <c r="VU102">
        <v>0</v>
      </c>
      <c r="VX102">
        <v>0</v>
      </c>
      <c r="WB102">
        <v>0</v>
      </c>
      <c r="WE102">
        <v>1</v>
      </c>
      <c r="WF102" t="s">
        <v>5431</v>
      </c>
      <c r="WG102">
        <v>1</v>
      </c>
      <c r="WH102" t="s">
        <v>5432</v>
      </c>
      <c r="WI102">
        <v>0</v>
      </c>
      <c r="WJ102">
        <v>1</v>
      </c>
      <c r="WK102">
        <v>1</v>
      </c>
      <c r="WL102">
        <v>2</v>
      </c>
      <c r="WM102">
        <v>0</v>
      </c>
      <c r="WN102">
        <v>0</v>
      </c>
      <c r="WO102" s="59">
        <v>45456</v>
      </c>
      <c r="WP102">
        <v>0</v>
      </c>
      <c r="WT102">
        <v>0</v>
      </c>
      <c r="WW102">
        <v>0</v>
      </c>
      <c r="XA102">
        <v>1</v>
      </c>
      <c r="XD102">
        <v>1</v>
      </c>
      <c r="XE102" t="s">
        <v>5433</v>
      </c>
      <c r="XF102">
        <v>1</v>
      </c>
      <c r="XG102" t="s">
        <v>5434</v>
      </c>
      <c r="XH102">
        <v>1</v>
      </c>
      <c r="XI102">
        <v>1</v>
      </c>
      <c r="XJ102">
        <v>1</v>
      </c>
      <c r="XK102">
        <v>2</v>
      </c>
      <c r="XL102">
        <v>0</v>
      </c>
      <c r="XM102">
        <v>0</v>
      </c>
      <c r="XN102" s="59">
        <v>45475</v>
      </c>
      <c r="XO102">
        <v>0</v>
      </c>
      <c r="XS102">
        <v>0</v>
      </c>
      <c r="XV102">
        <v>0</v>
      </c>
      <c r="XZ102">
        <v>1</v>
      </c>
      <c r="YC102">
        <v>1</v>
      </c>
      <c r="YD102" t="s">
        <v>4578</v>
      </c>
      <c r="YE102">
        <v>1</v>
      </c>
      <c r="YF102" t="s">
        <v>5435</v>
      </c>
      <c r="YG102">
        <v>1</v>
      </c>
      <c r="YH102">
        <v>1</v>
      </c>
      <c r="YI102">
        <v>2</v>
      </c>
      <c r="YJ102">
        <v>1</v>
      </c>
      <c r="YK102">
        <v>0</v>
      </c>
      <c r="YL102">
        <v>0</v>
      </c>
      <c r="YM102" s="59">
        <v>45475</v>
      </c>
      <c r="YN102">
        <v>10</v>
      </c>
      <c r="YP102" s="59">
        <v>45499</v>
      </c>
      <c r="YQ102">
        <v>0</v>
      </c>
      <c r="YU102">
        <v>0</v>
      </c>
      <c r="YX102">
        <v>0</v>
      </c>
      <c r="ZB102">
        <v>1</v>
      </c>
      <c r="ZE102">
        <v>1</v>
      </c>
      <c r="ZF102" t="s">
        <v>5436</v>
      </c>
      <c r="ZG102">
        <v>1</v>
      </c>
      <c r="ZH102" t="s">
        <v>5437</v>
      </c>
      <c r="ZI102">
        <v>0</v>
      </c>
      <c r="ZJ102">
        <v>1</v>
      </c>
      <c r="ZK102">
        <v>1</v>
      </c>
      <c r="ZL102">
        <v>2</v>
      </c>
      <c r="ZM102">
        <v>0</v>
      </c>
      <c r="ZN102">
        <v>0</v>
      </c>
      <c r="ZQ102" s="59">
        <v>45542</v>
      </c>
      <c r="ZR102">
        <v>0</v>
      </c>
      <c r="ZV102">
        <v>0</v>
      </c>
      <c r="ZY102">
        <v>0</v>
      </c>
      <c r="AAC102">
        <v>1</v>
      </c>
      <c r="AAF102">
        <v>1</v>
      </c>
      <c r="AAG102" t="s">
        <v>5438</v>
      </c>
      <c r="AAH102">
        <v>1</v>
      </c>
      <c r="AAI102" t="s">
        <v>5061</v>
      </c>
      <c r="AAJ102">
        <v>1</v>
      </c>
      <c r="AAK102">
        <v>1</v>
      </c>
      <c r="AAL102">
        <v>1</v>
      </c>
      <c r="AAM102">
        <v>2</v>
      </c>
      <c r="AAN102">
        <v>0</v>
      </c>
      <c r="AAO102">
        <v>0</v>
      </c>
      <c r="AAP102" s="59">
        <v>45634</v>
      </c>
      <c r="AAQ102">
        <v>0</v>
      </c>
      <c r="AAU102">
        <v>0</v>
      </c>
      <c r="AAX102">
        <v>0</v>
      </c>
      <c r="ABB102">
        <v>1</v>
      </c>
      <c r="ABE102">
        <v>1</v>
      </c>
      <c r="ABF102" t="s">
        <v>5439</v>
      </c>
      <c r="ABG102">
        <v>1</v>
      </c>
      <c r="ABH102" t="s">
        <v>5440</v>
      </c>
      <c r="ABI102">
        <v>0</v>
      </c>
      <c r="ABJ102">
        <v>-1</v>
      </c>
      <c r="ABK102">
        <v>1</v>
      </c>
      <c r="ABL102">
        <v>2</v>
      </c>
      <c r="ABM102">
        <v>0</v>
      </c>
      <c r="ABN102">
        <v>0</v>
      </c>
      <c r="ABO102" s="59">
        <v>45632</v>
      </c>
      <c r="ABP102" s="58"/>
      <c r="ABQ102">
        <v>7.6</v>
      </c>
      <c r="ABR102">
        <v>77</v>
      </c>
      <c r="ABT102">
        <v>9.1999999999999993</v>
      </c>
      <c r="ABU102" t="s">
        <v>517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 s="59">
        <v>45633</v>
      </c>
    </row>
    <row r="103" spans="1:763" x14ac:dyDescent="0.25">
      <c r="A103">
        <v>101</v>
      </c>
      <c r="B103" s="15" t="s">
        <v>4545</v>
      </c>
      <c r="C103" s="15" t="s">
        <v>5529</v>
      </c>
      <c r="E103" s="15" t="s">
        <v>5583</v>
      </c>
      <c r="F103" s="72" t="s">
        <v>5584</v>
      </c>
      <c r="G103" s="138"/>
      <c r="H103">
        <v>0</v>
      </c>
      <c r="I103" s="145"/>
      <c r="J103" s="174">
        <v>16</v>
      </c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B103" s="68"/>
      <c r="CC103" s="68"/>
      <c r="CD103" s="68"/>
      <c r="CE103" s="68"/>
      <c r="CG103" s="68"/>
      <c r="DM103" s="68"/>
      <c r="DN103" s="68"/>
      <c r="DO103" s="68"/>
      <c r="DP103" s="68"/>
      <c r="DQ103" s="68"/>
      <c r="DR103" s="68"/>
      <c r="DS103" s="68"/>
      <c r="DT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I103" s="68"/>
      <c r="EJ103" s="68"/>
      <c r="EK103" s="68"/>
      <c r="EL103" s="68"/>
      <c r="EM103" s="68"/>
      <c r="EN103" s="68"/>
      <c r="EO103" s="68"/>
      <c r="EP103" s="68"/>
      <c r="EQ103" s="68"/>
      <c r="ES103" s="68"/>
      <c r="ET103" s="68"/>
      <c r="EU103" s="68"/>
      <c r="EV103" s="68"/>
      <c r="EW103" s="68"/>
      <c r="EX103" s="68"/>
      <c r="EY103" s="68"/>
      <c r="FA103" s="68"/>
      <c r="FB103" s="68"/>
      <c r="FC103" s="68"/>
      <c r="FD103" s="68"/>
      <c r="FF103" s="68"/>
      <c r="FI103" s="68"/>
      <c r="FJ103" s="68"/>
      <c r="FK103" s="147"/>
      <c r="FL103" s="150"/>
      <c r="IE103" s="59">
        <v>45019</v>
      </c>
      <c r="IM103">
        <v>0</v>
      </c>
      <c r="IT103">
        <v>1</v>
      </c>
      <c r="IU103" t="s">
        <v>4660</v>
      </c>
      <c r="IV103">
        <v>1</v>
      </c>
      <c r="IW103" t="s">
        <v>5540</v>
      </c>
      <c r="IX103">
        <v>1</v>
      </c>
      <c r="IY103">
        <v>1</v>
      </c>
      <c r="IZ103">
        <v>1</v>
      </c>
      <c r="JA103">
        <v>2</v>
      </c>
      <c r="JB103">
        <v>0</v>
      </c>
      <c r="JC103">
        <v>0</v>
      </c>
      <c r="JD103">
        <v>1</v>
      </c>
      <c r="JE103" s="59">
        <v>45068</v>
      </c>
      <c r="JF103" s="59"/>
      <c r="JN103">
        <v>0</v>
      </c>
      <c r="JU103">
        <v>1</v>
      </c>
      <c r="JV103" t="s">
        <v>5541</v>
      </c>
      <c r="JW103">
        <v>1</v>
      </c>
      <c r="JX103" t="s">
        <v>5542</v>
      </c>
      <c r="JY103">
        <v>0</v>
      </c>
      <c r="JZ103">
        <v>1</v>
      </c>
      <c r="KA103">
        <v>1</v>
      </c>
      <c r="KB103">
        <v>2</v>
      </c>
      <c r="KC103">
        <v>0</v>
      </c>
      <c r="KD103">
        <v>0</v>
      </c>
      <c r="KE103" s="59">
        <v>45094</v>
      </c>
      <c r="KF103">
        <v>0</v>
      </c>
      <c r="KJ103">
        <v>0</v>
      </c>
      <c r="KM103">
        <v>0</v>
      </c>
      <c r="KT103">
        <v>1</v>
      </c>
      <c r="KU103" t="s">
        <v>4580</v>
      </c>
      <c r="KV103">
        <v>1</v>
      </c>
      <c r="KW103" t="s">
        <v>5543</v>
      </c>
      <c r="KX103">
        <v>0</v>
      </c>
      <c r="KY103">
        <v>1</v>
      </c>
      <c r="KZ103">
        <v>1</v>
      </c>
      <c r="LA103">
        <v>2</v>
      </c>
      <c r="LB103">
        <v>0</v>
      </c>
      <c r="LC103">
        <v>0</v>
      </c>
      <c r="LD103" s="59"/>
      <c r="MC103" s="59">
        <v>45164</v>
      </c>
      <c r="MD103">
        <v>0</v>
      </c>
      <c r="MH103">
        <v>0</v>
      </c>
      <c r="MK103">
        <v>0</v>
      </c>
      <c r="MR103">
        <v>1</v>
      </c>
      <c r="MS103" t="s">
        <v>5545</v>
      </c>
      <c r="MT103">
        <v>1</v>
      </c>
      <c r="MU103" t="s">
        <v>5546</v>
      </c>
      <c r="MV103">
        <v>1</v>
      </c>
      <c r="MW103">
        <v>1</v>
      </c>
      <c r="MX103">
        <v>1</v>
      </c>
      <c r="MY103">
        <v>2</v>
      </c>
      <c r="MZ103">
        <v>0</v>
      </c>
      <c r="NA103">
        <v>0</v>
      </c>
      <c r="NB103" s="59">
        <v>45178</v>
      </c>
      <c r="NC103">
        <v>0</v>
      </c>
      <c r="NG103">
        <v>0</v>
      </c>
      <c r="NJ103">
        <v>0</v>
      </c>
      <c r="NQ103">
        <v>1</v>
      </c>
      <c r="NR103" t="s">
        <v>5547</v>
      </c>
      <c r="NS103">
        <v>1</v>
      </c>
      <c r="NT103" t="s">
        <v>5548</v>
      </c>
      <c r="NU103">
        <v>1</v>
      </c>
      <c r="NV103">
        <v>1</v>
      </c>
      <c r="NW103">
        <v>1</v>
      </c>
      <c r="NX103">
        <v>2</v>
      </c>
      <c r="NY103">
        <v>0</v>
      </c>
      <c r="NZ103">
        <v>0</v>
      </c>
      <c r="OA103" s="59">
        <v>45227</v>
      </c>
      <c r="OB103">
        <v>0</v>
      </c>
      <c r="OF103">
        <v>0</v>
      </c>
      <c r="OI103">
        <v>0</v>
      </c>
      <c r="OP103">
        <v>1</v>
      </c>
      <c r="OQ103" t="s">
        <v>5549</v>
      </c>
      <c r="OR103">
        <v>1</v>
      </c>
      <c r="OS103" t="s">
        <v>5550</v>
      </c>
      <c r="OT103">
        <v>0</v>
      </c>
      <c r="OU103">
        <v>1</v>
      </c>
      <c r="OV103">
        <v>1</v>
      </c>
      <c r="OW103">
        <v>2</v>
      </c>
      <c r="OX103">
        <v>0</v>
      </c>
      <c r="OY103">
        <v>0</v>
      </c>
      <c r="OZ103" s="59">
        <v>45248</v>
      </c>
      <c r="PA103">
        <v>0</v>
      </c>
      <c r="PE103">
        <v>0</v>
      </c>
      <c r="PH103">
        <v>0</v>
      </c>
      <c r="PO103">
        <v>1</v>
      </c>
      <c r="PP103" t="s">
        <v>5551</v>
      </c>
      <c r="PQ103">
        <v>1</v>
      </c>
      <c r="PR103" t="s">
        <v>5552</v>
      </c>
      <c r="PS103">
        <v>1</v>
      </c>
      <c r="PT103">
        <v>1</v>
      </c>
      <c r="PU103">
        <v>1</v>
      </c>
      <c r="PV103">
        <v>1</v>
      </c>
      <c r="PW103">
        <v>0</v>
      </c>
      <c r="PX103">
        <v>0</v>
      </c>
      <c r="QB103" s="175"/>
      <c r="QC103" s="76"/>
      <c r="QD103" s="174"/>
      <c r="QE103" s="174"/>
      <c r="QF103" s="174"/>
      <c r="QU103" s="59">
        <v>45269</v>
      </c>
      <c r="QV103">
        <v>0</v>
      </c>
      <c r="QZ103">
        <v>0</v>
      </c>
      <c r="RC103">
        <v>0</v>
      </c>
      <c r="RJ103">
        <v>1</v>
      </c>
      <c r="RK103" t="s">
        <v>5554</v>
      </c>
      <c r="RL103">
        <v>1</v>
      </c>
      <c r="RM103" t="s">
        <v>5555</v>
      </c>
      <c r="RN103">
        <v>0</v>
      </c>
      <c r="RO103">
        <v>1</v>
      </c>
      <c r="RP103">
        <v>1</v>
      </c>
      <c r="RQ103">
        <v>0</v>
      </c>
      <c r="RR103">
        <v>0</v>
      </c>
      <c r="RS103">
        <v>0</v>
      </c>
      <c r="RT103" s="59">
        <v>45305</v>
      </c>
      <c r="RU103">
        <v>0</v>
      </c>
      <c r="RY103">
        <v>0</v>
      </c>
      <c r="SB103">
        <v>0</v>
      </c>
      <c r="SF103">
        <v>1</v>
      </c>
      <c r="SI103">
        <v>1</v>
      </c>
      <c r="SK103">
        <v>1</v>
      </c>
      <c r="SM103">
        <v>1</v>
      </c>
      <c r="SN103">
        <v>1</v>
      </c>
      <c r="SO103">
        <v>1</v>
      </c>
      <c r="SP103">
        <v>2</v>
      </c>
      <c r="SQ103">
        <v>0</v>
      </c>
      <c r="SR103">
        <v>0</v>
      </c>
      <c r="SS103" s="59">
        <v>45334</v>
      </c>
      <c r="ST103">
        <v>0</v>
      </c>
      <c r="SX103">
        <v>0</v>
      </c>
      <c r="TA103">
        <v>0</v>
      </c>
      <c r="TE103">
        <v>1</v>
      </c>
      <c r="TH103">
        <v>1</v>
      </c>
      <c r="TI103" t="s">
        <v>5556</v>
      </c>
      <c r="TJ103">
        <v>1</v>
      </c>
      <c r="TK103" t="s">
        <v>5557</v>
      </c>
      <c r="TL103">
        <v>1</v>
      </c>
      <c r="TM103">
        <v>1</v>
      </c>
      <c r="TN103">
        <v>1</v>
      </c>
      <c r="TO103">
        <v>2</v>
      </c>
      <c r="TP103">
        <v>0</v>
      </c>
      <c r="TQ103">
        <v>0</v>
      </c>
      <c r="TR103" s="59">
        <v>45361</v>
      </c>
      <c r="TS103">
        <v>0</v>
      </c>
      <c r="TW103">
        <v>0</v>
      </c>
      <c r="TZ103">
        <v>0</v>
      </c>
      <c r="UD103">
        <v>1</v>
      </c>
      <c r="UG103">
        <v>1</v>
      </c>
      <c r="UH103" t="s">
        <v>5558</v>
      </c>
      <c r="UI103">
        <v>1</v>
      </c>
      <c r="UJ103" t="s">
        <v>5559</v>
      </c>
      <c r="UK103">
        <v>1</v>
      </c>
      <c r="UL103">
        <v>1</v>
      </c>
      <c r="UM103">
        <v>1</v>
      </c>
      <c r="UN103">
        <v>2</v>
      </c>
      <c r="UO103">
        <v>0</v>
      </c>
      <c r="UP103">
        <v>0</v>
      </c>
      <c r="UQ103" s="59">
        <v>45389</v>
      </c>
      <c r="UR103">
        <v>0</v>
      </c>
      <c r="UV103">
        <v>0</v>
      </c>
      <c r="UY103">
        <v>0</v>
      </c>
      <c r="VC103">
        <v>1</v>
      </c>
      <c r="VF103">
        <v>1</v>
      </c>
      <c r="VG103" t="s">
        <v>5560</v>
      </c>
      <c r="VH103">
        <v>1</v>
      </c>
      <c r="VI103" t="s">
        <v>5561</v>
      </c>
      <c r="VJ103">
        <v>1</v>
      </c>
      <c r="VK103">
        <v>1</v>
      </c>
      <c r="VL103">
        <v>1</v>
      </c>
      <c r="VM103">
        <v>2</v>
      </c>
      <c r="VN103">
        <v>0</v>
      </c>
      <c r="VO103">
        <v>0</v>
      </c>
      <c r="VP103" s="59">
        <v>45438</v>
      </c>
      <c r="VQ103">
        <v>0</v>
      </c>
      <c r="VU103">
        <v>0</v>
      </c>
      <c r="VX103">
        <v>0</v>
      </c>
      <c r="WB103">
        <v>1</v>
      </c>
      <c r="WE103">
        <v>1</v>
      </c>
      <c r="WF103" t="s">
        <v>5562</v>
      </c>
      <c r="WG103">
        <v>1</v>
      </c>
      <c r="WH103" t="s">
        <v>5563</v>
      </c>
      <c r="WI103">
        <v>0</v>
      </c>
      <c r="WJ103">
        <v>1</v>
      </c>
      <c r="WK103">
        <v>1</v>
      </c>
      <c r="WL103">
        <v>2</v>
      </c>
      <c r="WM103">
        <v>0</v>
      </c>
      <c r="WN103">
        <v>0</v>
      </c>
      <c r="WO103" s="59">
        <v>45457</v>
      </c>
      <c r="WP103">
        <v>0</v>
      </c>
      <c r="WT103">
        <v>0</v>
      </c>
      <c r="WW103">
        <v>0</v>
      </c>
      <c r="XA103">
        <v>1</v>
      </c>
      <c r="XD103">
        <v>1</v>
      </c>
      <c r="XE103" t="s">
        <v>5564</v>
      </c>
      <c r="XF103">
        <v>1</v>
      </c>
      <c r="XG103" t="s">
        <v>5565</v>
      </c>
      <c r="XH103">
        <v>1</v>
      </c>
      <c r="XI103">
        <v>1</v>
      </c>
      <c r="XJ103">
        <v>1</v>
      </c>
      <c r="XK103">
        <v>2</v>
      </c>
      <c r="XL103">
        <v>0</v>
      </c>
      <c r="XM103">
        <v>0</v>
      </c>
      <c r="XN103" s="59">
        <v>45475</v>
      </c>
      <c r="XO103">
        <v>0</v>
      </c>
      <c r="XS103">
        <v>0</v>
      </c>
      <c r="XV103">
        <v>0</v>
      </c>
      <c r="XZ103">
        <v>1</v>
      </c>
      <c r="YC103">
        <v>1</v>
      </c>
      <c r="YD103" t="s">
        <v>5566</v>
      </c>
      <c r="YE103">
        <v>1</v>
      </c>
      <c r="YF103" t="s">
        <v>5567</v>
      </c>
      <c r="YG103">
        <v>0</v>
      </c>
      <c r="YH103">
        <v>1</v>
      </c>
      <c r="YI103">
        <v>1</v>
      </c>
      <c r="YJ103">
        <v>2</v>
      </c>
      <c r="YK103">
        <v>0</v>
      </c>
      <c r="YL103">
        <v>0</v>
      </c>
      <c r="YM103" s="59">
        <v>45475</v>
      </c>
      <c r="YN103">
        <v>12.7</v>
      </c>
      <c r="YP103" s="59">
        <v>45499</v>
      </c>
      <c r="YQ103">
        <v>0</v>
      </c>
      <c r="YU103">
        <v>0</v>
      </c>
      <c r="YX103">
        <v>0</v>
      </c>
      <c r="ZB103">
        <v>1</v>
      </c>
      <c r="ZE103">
        <v>1</v>
      </c>
      <c r="ZF103" t="s">
        <v>5568</v>
      </c>
      <c r="ZG103">
        <v>1</v>
      </c>
      <c r="ZH103" t="s">
        <v>5569</v>
      </c>
      <c r="ZI103">
        <v>1</v>
      </c>
      <c r="ZJ103">
        <v>1</v>
      </c>
      <c r="ZK103">
        <v>1</v>
      </c>
      <c r="ZL103">
        <v>2</v>
      </c>
      <c r="ZM103">
        <v>0</v>
      </c>
      <c r="ZN103">
        <v>0</v>
      </c>
      <c r="ZO103">
        <v>1</v>
      </c>
      <c r="ZP103" s="59">
        <v>45518</v>
      </c>
      <c r="ZQ103" s="59">
        <v>45543</v>
      </c>
      <c r="ZR103">
        <v>0</v>
      </c>
      <c r="ZV103">
        <v>0</v>
      </c>
      <c r="ZY103">
        <v>0</v>
      </c>
      <c r="AAC103">
        <v>1</v>
      </c>
      <c r="AAF103">
        <v>1</v>
      </c>
      <c r="AAG103" t="s">
        <v>5570</v>
      </c>
      <c r="AAH103">
        <v>1</v>
      </c>
      <c r="AAI103" t="s">
        <v>5571</v>
      </c>
      <c r="AAJ103">
        <v>0</v>
      </c>
      <c r="AAK103">
        <v>1</v>
      </c>
      <c r="AAL103">
        <v>1</v>
      </c>
      <c r="AAM103">
        <v>2</v>
      </c>
      <c r="AAN103">
        <v>0</v>
      </c>
      <c r="AAO103">
        <v>0</v>
      </c>
      <c r="AAP103" s="59">
        <v>45634</v>
      </c>
      <c r="AAQ103">
        <v>0</v>
      </c>
      <c r="AAU103">
        <v>0</v>
      </c>
      <c r="AAX103">
        <v>0</v>
      </c>
      <c r="ABB103">
        <v>1</v>
      </c>
      <c r="ABE103">
        <v>1</v>
      </c>
      <c r="ABF103" t="s">
        <v>5572</v>
      </c>
      <c r="ABG103">
        <v>0</v>
      </c>
      <c r="ABH103">
        <v>1</v>
      </c>
      <c r="ABI103">
        <v>0</v>
      </c>
      <c r="ABJ103">
        <v>1</v>
      </c>
      <c r="ABK103">
        <v>1</v>
      </c>
      <c r="ABL103">
        <v>-1</v>
      </c>
      <c r="ABM103">
        <v>0</v>
      </c>
      <c r="ABN103">
        <v>0</v>
      </c>
      <c r="ABO103" s="59">
        <v>45632</v>
      </c>
      <c r="ABP103" s="58"/>
      <c r="ABV103">
        <v>-1</v>
      </c>
      <c r="ABW103">
        <v>-1</v>
      </c>
      <c r="ABX103">
        <v>-1</v>
      </c>
      <c r="ABY103">
        <v>-1</v>
      </c>
      <c r="ABZ103">
        <v>-1</v>
      </c>
      <c r="ACA103">
        <v>-1</v>
      </c>
      <c r="ACB103">
        <v>-1</v>
      </c>
      <c r="ACC103">
        <v>-1</v>
      </c>
      <c r="ACD103">
        <v>-1</v>
      </c>
      <c r="ACE103">
        <v>-1</v>
      </c>
      <c r="ACF103">
        <v>-1</v>
      </c>
      <c r="ACG103">
        <v>-1</v>
      </c>
      <c r="ACH103">
        <v>-1</v>
      </c>
    </row>
    <row r="104" spans="1:763" x14ac:dyDescent="0.25">
      <c r="A104">
        <v>104</v>
      </c>
      <c r="B104" s="15" t="s">
        <v>4545</v>
      </c>
      <c r="C104" s="15" t="s">
        <v>4894</v>
      </c>
      <c r="E104" s="15" t="s">
        <v>5585</v>
      </c>
      <c r="F104" s="72" t="s">
        <v>5586</v>
      </c>
      <c r="G104" s="138"/>
      <c r="I104" s="145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B104" s="68"/>
      <c r="CC104" s="68"/>
      <c r="CD104" s="68"/>
      <c r="CE104" s="68"/>
      <c r="CG104" s="68"/>
      <c r="DM104" s="68"/>
      <c r="DN104" s="68"/>
      <c r="DO104" s="68"/>
      <c r="DP104" s="68"/>
      <c r="DQ104" s="68"/>
      <c r="DR104" s="68"/>
      <c r="DS104" s="68"/>
      <c r="DT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I104" s="68"/>
      <c r="EJ104" s="68"/>
      <c r="EK104" s="68"/>
      <c r="EL104" s="68"/>
      <c r="EM104" s="68"/>
      <c r="EN104" s="68"/>
      <c r="EO104" s="68"/>
      <c r="EP104" s="68"/>
      <c r="EQ104" s="68"/>
      <c r="ES104" s="68"/>
      <c r="ET104" s="68"/>
      <c r="EU104" s="68"/>
      <c r="EV104" s="68"/>
      <c r="EW104" s="68"/>
      <c r="EX104" s="68"/>
      <c r="EY104" s="68"/>
      <c r="FA104" s="68"/>
      <c r="FB104" s="68"/>
      <c r="FC104" s="68"/>
      <c r="FD104" s="68"/>
      <c r="FF104" s="68"/>
      <c r="FI104" s="68"/>
      <c r="FJ104" s="68"/>
      <c r="FK104" s="147"/>
      <c r="FL104" s="150"/>
      <c r="OA104"/>
      <c r="TR104" s="59">
        <v>45361</v>
      </c>
      <c r="TS104">
        <v>0</v>
      </c>
      <c r="TW104">
        <v>0</v>
      </c>
      <c r="TZ104">
        <v>0</v>
      </c>
      <c r="UD104">
        <v>0</v>
      </c>
      <c r="UG104">
        <v>1</v>
      </c>
      <c r="UH104" t="s">
        <v>4929</v>
      </c>
      <c r="UI104">
        <v>1</v>
      </c>
      <c r="UJ104" t="s">
        <v>4930</v>
      </c>
      <c r="UK104">
        <v>1</v>
      </c>
      <c r="UL104">
        <v>1</v>
      </c>
      <c r="UM104">
        <v>1</v>
      </c>
      <c r="UN104">
        <v>1</v>
      </c>
      <c r="UO104">
        <v>0</v>
      </c>
      <c r="UP104">
        <v>0</v>
      </c>
      <c r="UQ104" s="59">
        <v>45390</v>
      </c>
      <c r="UR104">
        <v>0</v>
      </c>
      <c r="UV104">
        <v>0</v>
      </c>
      <c r="UY104">
        <v>0</v>
      </c>
      <c r="VC104">
        <v>1</v>
      </c>
      <c r="VF104">
        <v>1</v>
      </c>
      <c r="VG104" t="s">
        <v>4931</v>
      </c>
      <c r="VH104">
        <v>1</v>
      </c>
      <c r="VI104" t="s">
        <v>4932</v>
      </c>
      <c r="VJ104">
        <v>1</v>
      </c>
      <c r="VK104">
        <v>1</v>
      </c>
      <c r="VL104">
        <v>1</v>
      </c>
      <c r="VM104">
        <v>1</v>
      </c>
      <c r="VN104">
        <v>0</v>
      </c>
      <c r="VO104">
        <v>0</v>
      </c>
      <c r="VP104" s="59">
        <v>45437</v>
      </c>
      <c r="VQ104">
        <v>0</v>
      </c>
      <c r="VU104">
        <v>0</v>
      </c>
      <c r="VX104">
        <v>0</v>
      </c>
      <c r="WB104">
        <v>1</v>
      </c>
      <c r="WE104">
        <v>1</v>
      </c>
      <c r="WF104" t="s">
        <v>4933</v>
      </c>
      <c r="WG104">
        <v>1</v>
      </c>
      <c r="WH104" t="s">
        <v>4934</v>
      </c>
      <c r="WI104">
        <v>1</v>
      </c>
      <c r="WJ104">
        <v>1</v>
      </c>
      <c r="WK104">
        <v>1</v>
      </c>
      <c r="WL104">
        <v>1</v>
      </c>
      <c r="WM104">
        <v>0</v>
      </c>
      <c r="WN104">
        <v>0</v>
      </c>
      <c r="WO104" s="59">
        <v>45456</v>
      </c>
      <c r="WP104">
        <v>1</v>
      </c>
      <c r="WW104">
        <v>0</v>
      </c>
      <c r="XA104">
        <v>1</v>
      </c>
      <c r="XD104">
        <v>1</v>
      </c>
      <c r="XE104" t="s">
        <v>4657</v>
      </c>
      <c r="XF104">
        <v>1</v>
      </c>
      <c r="XG104" t="s">
        <v>4914</v>
      </c>
      <c r="XH104">
        <v>1</v>
      </c>
      <c r="XI104">
        <v>1</v>
      </c>
      <c r="XJ104">
        <v>1</v>
      </c>
      <c r="XK104">
        <v>1</v>
      </c>
      <c r="XL104">
        <v>0</v>
      </c>
      <c r="XM104">
        <v>0</v>
      </c>
      <c r="XN104" s="59">
        <v>45475</v>
      </c>
      <c r="XO104">
        <v>0</v>
      </c>
      <c r="XS104">
        <v>0</v>
      </c>
      <c r="XV104">
        <v>0</v>
      </c>
      <c r="XZ104">
        <v>1</v>
      </c>
      <c r="YC104">
        <v>1</v>
      </c>
      <c r="YD104" t="s">
        <v>4935</v>
      </c>
      <c r="YE104">
        <v>1</v>
      </c>
      <c r="YF104" t="s">
        <v>4936</v>
      </c>
      <c r="YG104">
        <v>0</v>
      </c>
      <c r="YH104">
        <v>1</v>
      </c>
      <c r="YI104">
        <v>1</v>
      </c>
      <c r="YJ104">
        <v>1</v>
      </c>
      <c r="YK104">
        <v>0</v>
      </c>
      <c r="YL104">
        <v>0</v>
      </c>
      <c r="YM104" s="59">
        <v>45475</v>
      </c>
      <c r="YN104">
        <v>15.4</v>
      </c>
      <c r="YP104" s="59">
        <v>45499</v>
      </c>
      <c r="YQ104">
        <v>0</v>
      </c>
      <c r="YU104">
        <v>0</v>
      </c>
      <c r="YX104">
        <v>0</v>
      </c>
      <c r="ZB104">
        <v>1</v>
      </c>
      <c r="ZE104">
        <v>1</v>
      </c>
      <c r="ZF104" t="s">
        <v>4937</v>
      </c>
      <c r="ZG104">
        <v>1</v>
      </c>
      <c r="ZH104" t="s">
        <v>4938</v>
      </c>
      <c r="ZI104">
        <v>0</v>
      </c>
      <c r="ZJ104">
        <v>1</v>
      </c>
      <c r="ZK104">
        <v>1</v>
      </c>
      <c r="ZL104">
        <v>0</v>
      </c>
      <c r="ZM104">
        <v>0</v>
      </c>
      <c r="ZN104">
        <v>0</v>
      </c>
      <c r="ZO104">
        <v>1</v>
      </c>
      <c r="ZP104" s="59">
        <v>45518</v>
      </c>
      <c r="ZQ104" s="59">
        <v>45542</v>
      </c>
      <c r="ZR104" s="15">
        <v>0</v>
      </c>
      <c r="ZV104">
        <v>0</v>
      </c>
      <c r="ZY104">
        <v>0</v>
      </c>
      <c r="AAC104">
        <v>1</v>
      </c>
      <c r="AAF104">
        <v>1</v>
      </c>
      <c r="AAG104" t="s">
        <v>4939</v>
      </c>
      <c r="AAH104">
        <v>1</v>
      </c>
      <c r="AAI104" t="s">
        <v>4940</v>
      </c>
      <c r="AAJ104">
        <v>0</v>
      </c>
      <c r="AAK104">
        <v>1</v>
      </c>
      <c r="AAL104">
        <v>1</v>
      </c>
      <c r="AAM104">
        <v>1</v>
      </c>
      <c r="AAN104">
        <v>0</v>
      </c>
      <c r="AAO104">
        <v>0</v>
      </c>
      <c r="AAP104" s="59">
        <v>45634</v>
      </c>
      <c r="AAQ104">
        <v>0</v>
      </c>
      <c r="AAU104">
        <v>0</v>
      </c>
      <c r="AAX104">
        <v>0</v>
      </c>
      <c r="ABB104">
        <v>1</v>
      </c>
      <c r="ABE104">
        <v>1</v>
      </c>
      <c r="ABF104" t="s">
        <v>4867</v>
      </c>
      <c r="ABG104">
        <v>1</v>
      </c>
      <c r="ABH104" t="s">
        <v>4941</v>
      </c>
      <c r="ABI104">
        <v>0</v>
      </c>
      <c r="ABJ104">
        <v>1</v>
      </c>
      <c r="ABK104">
        <v>1</v>
      </c>
      <c r="ABL104">
        <v>2</v>
      </c>
      <c r="ABM104">
        <v>0</v>
      </c>
      <c r="ABN104">
        <v>0</v>
      </c>
      <c r="ABO104" s="59">
        <v>45632</v>
      </c>
      <c r="ABP104" s="58"/>
      <c r="ABV104">
        <v>-1</v>
      </c>
      <c r="ABW104">
        <v>-1</v>
      </c>
      <c r="ABX104">
        <v>-1</v>
      </c>
      <c r="ABY104">
        <v>-1</v>
      </c>
      <c r="ABZ104">
        <v>-1</v>
      </c>
      <c r="ACA104">
        <v>-1</v>
      </c>
      <c r="ACB104">
        <v>-1</v>
      </c>
      <c r="ACC104">
        <v>-1</v>
      </c>
      <c r="ACD104">
        <v>-1</v>
      </c>
      <c r="ACE104">
        <v>-1</v>
      </c>
      <c r="ACF104">
        <v>-1</v>
      </c>
      <c r="ACG104">
        <v>-1</v>
      </c>
      <c r="ACH104">
        <v>-1</v>
      </c>
    </row>
    <row r="105" spans="1:763" x14ac:dyDescent="0.25">
      <c r="A105">
        <v>102</v>
      </c>
      <c r="B105" s="15" t="s">
        <v>4545</v>
      </c>
      <c r="C105" s="15" t="s">
        <v>4643</v>
      </c>
      <c r="D105" s="72" t="s">
        <v>5404</v>
      </c>
      <c r="E105" s="15" t="s">
        <v>5587</v>
      </c>
      <c r="F105" s="72" t="s">
        <v>5588</v>
      </c>
      <c r="G105" s="138">
        <v>14796</v>
      </c>
      <c r="H105" s="72">
        <v>0</v>
      </c>
      <c r="I105" s="145">
        <v>44685</v>
      </c>
      <c r="J105" s="174">
        <f>(I105-G105)/365.25</f>
        <v>81.831622176591381</v>
      </c>
      <c r="K105" s="175">
        <v>54.9</v>
      </c>
      <c r="L105" s="175">
        <v>1.4850000000000001</v>
      </c>
      <c r="M105" s="176">
        <v>24.895418834812769</v>
      </c>
      <c r="N105" s="110"/>
      <c r="O105" s="110"/>
      <c r="P105" s="110"/>
      <c r="Q105" s="110"/>
      <c r="R105" s="110"/>
      <c r="S105" s="110"/>
      <c r="T105" s="177">
        <v>12.2</v>
      </c>
      <c r="U105" s="178">
        <v>0</v>
      </c>
      <c r="V105" s="174">
        <v>0</v>
      </c>
      <c r="W105" s="174">
        <v>0</v>
      </c>
      <c r="X105" s="174">
        <v>0</v>
      </c>
      <c r="Y105" s="174">
        <v>0</v>
      </c>
      <c r="Z105" s="174">
        <v>1</v>
      </c>
      <c r="AA105" s="174">
        <v>0</v>
      </c>
      <c r="AB105" s="174">
        <v>0</v>
      </c>
      <c r="AC105" s="174">
        <v>0</v>
      </c>
      <c r="AD105" s="174">
        <v>0</v>
      </c>
      <c r="AE105" s="174">
        <v>0</v>
      </c>
      <c r="AF105">
        <v>0</v>
      </c>
      <c r="AL105">
        <v>0</v>
      </c>
      <c r="AP105">
        <v>1</v>
      </c>
      <c r="AT105" s="68">
        <v>1</v>
      </c>
      <c r="AU105" s="140" t="s">
        <v>4618</v>
      </c>
      <c r="AV105" s="68">
        <v>1</v>
      </c>
      <c r="AW105" s="68"/>
      <c r="AX105" s="68"/>
      <c r="AY105" s="68">
        <v>1</v>
      </c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B105" s="68"/>
      <c r="CC105" s="68"/>
      <c r="CD105" s="68"/>
      <c r="CE105" s="68"/>
      <c r="CG105" s="68"/>
      <c r="CO105" s="15">
        <v>1</v>
      </c>
      <c r="DM105" s="68"/>
      <c r="DN105" s="68"/>
      <c r="DO105" s="68"/>
      <c r="DP105" s="68"/>
      <c r="DQ105" s="68"/>
      <c r="DR105" s="68"/>
      <c r="DS105" s="68"/>
      <c r="DT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>
        <v>0</v>
      </c>
      <c r="EI105" s="68"/>
      <c r="EJ105" s="68"/>
      <c r="EK105" s="68"/>
      <c r="EL105" s="68"/>
      <c r="EM105" s="68"/>
      <c r="EN105" s="68"/>
      <c r="EO105" s="68"/>
      <c r="EP105" s="68"/>
      <c r="EQ105" s="68"/>
      <c r="ES105" s="68"/>
      <c r="ET105" s="68"/>
      <c r="EU105" s="68"/>
      <c r="EV105" s="68"/>
      <c r="EW105" s="68"/>
      <c r="EX105" s="68"/>
      <c r="EY105" s="68"/>
      <c r="FA105" s="68"/>
      <c r="FB105" s="68"/>
      <c r="FC105" s="68"/>
      <c r="FD105" s="68"/>
      <c r="FF105" s="68"/>
      <c r="FI105" s="68"/>
      <c r="FJ105" s="68"/>
      <c r="FK105" s="68"/>
      <c r="OA105"/>
      <c r="QB105" s="175"/>
      <c r="QC105" s="76"/>
      <c r="QD105" s="177"/>
      <c r="QE105" s="177"/>
      <c r="QF105" s="177"/>
      <c r="ABO105" s="59">
        <v>45632</v>
      </c>
      <c r="ABP105" s="58">
        <f t="shared" si="10"/>
        <v>84.424366872005479</v>
      </c>
      <c r="ABQ105">
        <v>48.4</v>
      </c>
      <c r="ABR105">
        <v>145</v>
      </c>
      <c r="ABT105">
        <v>10.4</v>
      </c>
      <c r="ABU105" t="s">
        <v>517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 s="59">
        <v>45633</v>
      </c>
    </row>
    <row r="106" spans="1:763" x14ac:dyDescent="0.25">
      <c r="A106">
        <v>105</v>
      </c>
      <c r="B106" s="15" t="s">
        <v>4545</v>
      </c>
      <c r="C106" s="15" t="s">
        <v>4965</v>
      </c>
      <c r="E106" s="15" t="s">
        <v>5589</v>
      </c>
      <c r="F106" s="72" t="s">
        <v>5590</v>
      </c>
      <c r="G106" s="138">
        <v>45577</v>
      </c>
      <c r="H106" s="72">
        <v>1</v>
      </c>
      <c r="I106" s="145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B106" s="68"/>
      <c r="CC106" s="68"/>
      <c r="CD106" s="68"/>
      <c r="CE106" s="68"/>
      <c r="CG106" s="68"/>
      <c r="DM106" s="68"/>
      <c r="DN106" s="68"/>
      <c r="DO106" s="68"/>
      <c r="DP106" s="68"/>
      <c r="DQ106" s="68"/>
      <c r="DR106" s="68"/>
      <c r="DS106" s="68"/>
      <c r="DT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I106" s="68"/>
      <c r="EJ106" s="68"/>
      <c r="EK106" s="68"/>
      <c r="EL106" s="68"/>
      <c r="EM106" s="68"/>
      <c r="EN106" s="68"/>
      <c r="EO106" s="68"/>
      <c r="EP106" s="68"/>
      <c r="EQ106" s="68"/>
      <c r="ES106" s="68"/>
      <c r="ET106" s="68"/>
      <c r="EU106" s="68"/>
      <c r="EV106" s="68"/>
      <c r="EW106" s="68"/>
      <c r="EX106" s="68"/>
      <c r="EY106" s="68"/>
      <c r="FA106" s="68"/>
      <c r="FB106" s="68"/>
      <c r="FC106" s="68"/>
      <c r="FD106" s="68"/>
      <c r="FF106" s="68"/>
      <c r="FI106" s="68"/>
      <c r="FJ106" s="68"/>
      <c r="FK106" s="147"/>
      <c r="FL106" s="150"/>
      <c r="AAP106" s="59">
        <v>45634</v>
      </c>
      <c r="AAQ106">
        <v>0</v>
      </c>
      <c r="AAU106">
        <v>0</v>
      </c>
      <c r="AAX106">
        <v>0</v>
      </c>
      <c r="ABB106">
        <v>0</v>
      </c>
      <c r="ABE106">
        <v>1</v>
      </c>
      <c r="ABG106">
        <v>1</v>
      </c>
      <c r="ABH106" t="s">
        <v>4988</v>
      </c>
      <c r="ABI106">
        <v>0</v>
      </c>
      <c r="ABJ106">
        <v>1</v>
      </c>
      <c r="ABK106">
        <v>1</v>
      </c>
      <c r="ABL106">
        <v>2</v>
      </c>
      <c r="ABM106">
        <v>0</v>
      </c>
      <c r="ABN106">
        <v>0</v>
      </c>
      <c r="ABO106" s="59">
        <v>45632</v>
      </c>
      <c r="ABP106" s="58">
        <f t="shared" si="10"/>
        <v>0.15058179329226556</v>
      </c>
      <c r="ABQ106">
        <v>5.2</v>
      </c>
      <c r="ABR106">
        <v>60</v>
      </c>
      <c r="ABT106">
        <v>9.6999999999999993</v>
      </c>
      <c r="ABU106" t="s">
        <v>20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 s="59">
        <v>45633</v>
      </c>
    </row>
    <row r="107" spans="1:763" x14ac:dyDescent="0.25">
      <c r="A107">
        <v>73</v>
      </c>
      <c r="B107" s="15" t="s">
        <v>4545</v>
      </c>
      <c r="C107" s="15" t="s">
        <v>5306</v>
      </c>
      <c r="E107" s="15" t="s">
        <v>5591</v>
      </c>
      <c r="F107" s="72" t="s">
        <v>5592</v>
      </c>
      <c r="G107" s="138"/>
      <c r="I107" s="145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B107" s="68"/>
      <c r="CC107" s="68"/>
      <c r="CD107" s="68"/>
      <c r="CE107" s="68"/>
      <c r="CG107" s="68"/>
      <c r="DM107" s="68"/>
      <c r="DN107" s="68"/>
      <c r="DO107" s="68"/>
      <c r="DP107" s="68"/>
      <c r="DQ107" s="68"/>
      <c r="DR107" s="68"/>
      <c r="DS107" s="68"/>
      <c r="DT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I107" s="68"/>
      <c r="EJ107" s="68"/>
      <c r="EK107" s="68"/>
      <c r="EL107" s="68"/>
      <c r="EM107" s="68"/>
      <c r="EN107" s="68"/>
      <c r="EO107" s="68"/>
      <c r="EP107" s="68"/>
      <c r="EQ107" s="68"/>
      <c r="ES107" s="68"/>
      <c r="ET107" s="68"/>
      <c r="EU107" s="68"/>
      <c r="EV107" s="68"/>
      <c r="EW107" s="68"/>
      <c r="EX107" s="68"/>
      <c r="EY107" s="68"/>
      <c r="FA107" s="68"/>
      <c r="FB107" s="68"/>
      <c r="FC107" s="68"/>
      <c r="FD107" s="68"/>
      <c r="FF107" s="68"/>
      <c r="FI107" s="68"/>
      <c r="FJ107" s="68"/>
      <c r="FK107" s="68"/>
      <c r="FL107" s="68"/>
      <c r="OZ107" s="59">
        <v>45248</v>
      </c>
      <c r="PA107">
        <v>0</v>
      </c>
      <c r="PE107">
        <v>0</v>
      </c>
      <c r="PH107">
        <v>0</v>
      </c>
      <c r="PU107">
        <v>1</v>
      </c>
      <c r="PV107">
        <v>1</v>
      </c>
      <c r="PW107">
        <v>0</v>
      </c>
      <c r="PX107">
        <v>0</v>
      </c>
      <c r="PY107" s="59">
        <v>45225</v>
      </c>
      <c r="PZ107" s="15" t="s">
        <v>5591</v>
      </c>
      <c r="QA107" s="111"/>
      <c r="QB107" s="175">
        <v>6</v>
      </c>
      <c r="QC107" s="174">
        <v>60.2</v>
      </c>
      <c r="QD107" s="176" t="s">
        <v>5593</v>
      </c>
      <c r="QE107" t="s">
        <v>517</v>
      </c>
      <c r="QF107" s="174">
        <v>24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 s="59"/>
      <c r="QU107" s="59">
        <v>45270</v>
      </c>
      <c r="QV107">
        <v>0</v>
      </c>
      <c r="QZ107">
        <v>0</v>
      </c>
      <c r="RC107">
        <v>0</v>
      </c>
      <c r="RG107">
        <v>1</v>
      </c>
      <c r="RJ107">
        <v>1</v>
      </c>
      <c r="RK107" t="s">
        <v>5332</v>
      </c>
      <c r="RL107">
        <v>1</v>
      </c>
      <c r="RM107" t="s">
        <v>5333</v>
      </c>
      <c r="RN107">
        <v>0</v>
      </c>
      <c r="RO107">
        <v>1</v>
      </c>
      <c r="RP107">
        <v>1</v>
      </c>
      <c r="RQ107">
        <v>1</v>
      </c>
      <c r="RR107">
        <v>0</v>
      </c>
      <c r="RS107">
        <v>0</v>
      </c>
      <c r="RT107" s="59">
        <v>45304</v>
      </c>
      <c r="RU107">
        <v>0</v>
      </c>
      <c r="RY107">
        <v>0</v>
      </c>
      <c r="SB107">
        <v>0</v>
      </c>
      <c r="SF107">
        <v>0</v>
      </c>
      <c r="SH107" t="s">
        <v>4557</v>
      </c>
      <c r="SI107">
        <v>1</v>
      </c>
      <c r="SJ107" t="s">
        <v>5334</v>
      </c>
      <c r="SK107">
        <v>1</v>
      </c>
      <c r="SL107" t="s">
        <v>2812</v>
      </c>
      <c r="SM107">
        <v>1</v>
      </c>
      <c r="SN107">
        <v>1</v>
      </c>
      <c r="SO107">
        <v>1</v>
      </c>
      <c r="SP107">
        <v>2</v>
      </c>
      <c r="SQ107">
        <v>0</v>
      </c>
      <c r="SR107">
        <v>0</v>
      </c>
      <c r="SS107" s="59">
        <v>45333</v>
      </c>
      <c r="ST107">
        <v>0</v>
      </c>
      <c r="SX107">
        <v>0</v>
      </c>
      <c r="TA107">
        <v>0</v>
      </c>
      <c r="TE107">
        <v>0</v>
      </c>
      <c r="TH107">
        <v>1</v>
      </c>
      <c r="TI107" t="s">
        <v>5335</v>
      </c>
      <c r="TJ107">
        <v>1</v>
      </c>
      <c r="TK107" t="s">
        <v>5336</v>
      </c>
      <c r="TL107">
        <v>1</v>
      </c>
      <c r="TM107">
        <v>1</v>
      </c>
      <c r="TN107">
        <v>1</v>
      </c>
      <c r="TO107">
        <v>2</v>
      </c>
      <c r="TP107">
        <v>0</v>
      </c>
      <c r="TQ107">
        <v>0</v>
      </c>
      <c r="TR107" s="59">
        <v>45362</v>
      </c>
      <c r="TS107">
        <v>0</v>
      </c>
      <c r="TW107">
        <v>0</v>
      </c>
      <c r="TZ107">
        <v>0</v>
      </c>
      <c r="UD107">
        <v>1</v>
      </c>
      <c r="UG107">
        <v>1</v>
      </c>
      <c r="UH107" t="s">
        <v>5337</v>
      </c>
      <c r="UI107">
        <v>1</v>
      </c>
      <c r="UJ107" t="s">
        <v>5338</v>
      </c>
      <c r="UK107">
        <v>1</v>
      </c>
      <c r="UL107">
        <v>1</v>
      </c>
      <c r="UM107">
        <v>1</v>
      </c>
      <c r="UN107">
        <v>2</v>
      </c>
      <c r="UO107">
        <v>0</v>
      </c>
      <c r="UP107">
        <v>0</v>
      </c>
      <c r="UQ107" s="59">
        <v>45390</v>
      </c>
      <c r="UR107">
        <v>0</v>
      </c>
      <c r="UV107">
        <v>0</v>
      </c>
      <c r="UY107">
        <v>0</v>
      </c>
      <c r="VC107">
        <v>1</v>
      </c>
      <c r="VF107">
        <v>1</v>
      </c>
      <c r="VG107" t="s">
        <v>5339</v>
      </c>
      <c r="VH107">
        <v>1</v>
      </c>
      <c r="VI107" t="s">
        <v>5340</v>
      </c>
      <c r="VJ107">
        <v>0</v>
      </c>
      <c r="VK107">
        <v>1</v>
      </c>
      <c r="VL107">
        <v>1</v>
      </c>
      <c r="VM107">
        <v>2</v>
      </c>
      <c r="VN107">
        <v>0</v>
      </c>
      <c r="VO107">
        <v>0</v>
      </c>
      <c r="VP107" s="59">
        <v>45437</v>
      </c>
      <c r="VQ107">
        <v>0</v>
      </c>
      <c r="VU107">
        <v>0</v>
      </c>
      <c r="VX107">
        <v>0</v>
      </c>
      <c r="WB107">
        <v>1</v>
      </c>
      <c r="WE107">
        <v>1</v>
      </c>
      <c r="WF107" t="s">
        <v>5341</v>
      </c>
      <c r="WG107">
        <v>1</v>
      </c>
      <c r="WH107" t="s">
        <v>4819</v>
      </c>
      <c r="WI107">
        <v>0</v>
      </c>
      <c r="WJ107">
        <v>1</v>
      </c>
      <c r="WK107">
        <v>1</v>
      </c>
      <c r="WL107">
        <v>2</v>
      </c>
      <c r="WM107">
        <v>0</v>
      </c>
      <c r="WN107">
        <v>0</v>
      </c>
      <c r="WO107" s="59">
        <v>45456</v>
      </c>
      <c r="WP107">
        <v>0</v>
      </c>
      <c r="WT107">
        <v>0</v>
      </c>
      <c r="WW107">
        <v>0</v>
      </c>
      <c r="XA107">
        <v>1</v>
      </c>
      <c r="XD107">
        <v>1</v>
      </c>
      <c r="XE107" t="s">
        <v>5342</v>
      </c>
      <c r="XF107">
        <v>1</v>
      </c>
      <c r="XG107" t="s">
        <v>4816</v>
      </c>
      <c r="XH107">
        <v>0</v>
      </c>
      <c r="XI107">
        <v>1</v>
      </c>
      <c r="XJ107">
        <v>1</v>
      </c>
      <c r="XK107">
        <v>2</v>
      </c>
      <c r="XL107">
        <v>0</v>
      </c>
      <c r="XM107">
        <v>0</v>
      </c>
      <c r="XN107" s="59">
        <v>45475</v>
      </c>
      <c r="XO107">
        <v>0</v>
      </c>
      <c r="XS107">
        <v>0</v>
      </c>
      <c r="XV107">
        <v>0</v>
      </c>
      <c r="XZ107">
        <v>1</v>
      </c>
      <c r="YC107">
        <v>1</v>
      </c>
      <c r="YD107" t="s">
        <v>5343</v>
      </c>
      <c r="YE107">
        <v>1</v>
      </c>
      <c r="YF107" t="s">
        <v>5344</v>
      </c>
      <c r="YG107">
        <v>0</v>
      </c>
      <c r="YH107">
        <v>1</v>
      </c>
      <c r="YI107">
        <v>1</v>
      </c>
      <c r="YJ107">
        <v>2</v>
      </c>
      <c r="YK107">
        <v>0</v>
      </c>
      <c r="YL107">
        <v>0</v>
      </c>
      <c r="YM107" s="59">
        <v>45475</v>
      </c>
      <c r="YN107">
        <v>11.3</v>
      </c>
      <c r="YP107" s="59">
        <v>45497</v>
      </c>
      <c r="YQ107">
        <v>0</v>
      </c>
      <c r="YU107">
        <v>0</v>
      </c>
      <c r="YX107">
        <v>0</v>
      </c>
      <c r="ZB107">
        <v>1</v>
      </c>
      <c r="ZE107">
        <v>1</v>
      </c>
      <c r="ZF107" t="s">
        <v>5345</v>
      </c>
      <c r="ZG107">
        <v>1</v>
      </c>
      <c r="ZH107" t="s">
        <v>5346</v>
      </c>
      <c r="ZI107">
        <v>0</v>
      </c>
      <c r="ZJ107">
        <v>1</v>
      </c>
      <c r="ZK107">
        <v>1</v>
      </c>
      <c r="ZL107">
        <v>2</v>
      </c>
      <c r="ZM107">
        <v>0</v>
      </c>
      <c r="ZN107">
        <v>0</v>
      </c>
      <c r="ZQ107" s="59">
        <v>45542</v>
      </c>
      <c r="ZR107">
        <v>0</v>
      </c>
      <c r="ZV107">
        <v>0</v>
      </c>
      <c r="ZY107">
        <v>0</v>
      </c>
      <c r="AAC107">
        <v>1</v>
      </c>
      <c r="AAF107">
        <v>1</v>
      </c>
      <c r="AAG107" t="s">
        <v>5347</v>
      </c>
      <c r="AAH107">
        <v>1</v>
      </c>
      <c r="AAI107" t="s">
        <v>5278</v>
      </c>
      <c r="AAJ107">
        <v>0</v>
      </c>
      <c r="AAK107">
        <v>1</v>
      </c>
      <c r="AAL107">
        <v>1</v>
      </c>
      <c r="AAM107">
        <v>2</v>
      </c>
      <c r="AAN107">
        <v>0</v>
      </c>
      <c r="AAO107">
        <v>0</v>
      </c>
      <c r="AAP107" s="59">
        <v>45634</v>
      </c>
      <c r="AAQ107">
        <v>0</v>
      </c>
      <c r="AAU107">
        <v>0</v>
      </c>
      <c r="AAX107">
        <v>0</v>
      </c>
      <c r="ABB107">
        <v>1</v>
      </c>
      <c r="ABE107">
        <v>1</v>
      </c>
      <c r="ABF107" t="s">
        <v>5348</v>
      </c>
      <c r="ABG107">
        <v>1</v>
      </c>
      <c r="ABH107" t="s">
        <v>5349</v>
      </c>
      <c r="ABI107">
        <v>0</v>
      </c>
      <c r="ABJ107">
        <v>1</v>
      </c>
      <c r="ABK107">
        <v>1</v>
      </c>
      <c r="ABL107">
        <v>2</v>
      </c>
      <c r="ABM107">
        <v>0</v>
      </c>
      <c r="ABN107">
        <v>0</v>
      </c>
      <c r="ABO107" s="59">
        <v>45632</v>
      </c>
      <c r="ABP107" s="58"/>
      <c r="ABQ107">
        <v>10</v>
      </c>
      <c r="ABR107">
        <v>77</v>
      </c>
      <c r="ABS107" s="15">
        <v>36</v>
      </c>
      <c r="ABT107">
        <v>12.1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 s="59"/>
    </row>
    <row r="108" spans="1:763" x14ac:dyDescent="0.25">
      <c r="A108">
        <v>106</v>
      </c>
      <c r="B108" s="15" t="s">
        <v>4545</v>
      </c>
      <c r="C108" s="15" t="s">
        <v>5594</v>
      </c>
      <c r="E108" s="15" t="s">
        <v>5595</v>
      </c>
      <c r="F108" s="72" t="s">
        <v>5596</v>
      </c>
      <c r="G108" s="138">
        <v>36759</v>
      </c>
      <c r="H108" s="72">
        <v>1</v>
      </c>
      <c r="I108" s="145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B108" s="68"/>
      <c r="CC108" s="68"/>
      <c r="CD108" s="68"/>
      <c r="CE108" s="68"/>
      <c r="CG108" s="68"/>
      <c r="DM108" s="68"/>
      <c r="DN108" s="68"/>
      <c r="DO108" s="68"/>
      <c r="DP108" s="68"/>
      <c r="DQ108" s="68"/>
      <c r="DR108" s="68"/>
      <c r="DS108" s="68"/>
      <c r="DT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I108" s="68"/>
      <c r="EJ108" s="68"/>
      <c r="EK108" s="68"/>
      <c r="EL108" s="68"/>
      <c r="EM108" s="68"/>
      <c r="EN108" s="68"/>
      <c r="EO108" s="68"/>
      <c r="EP108" s="68"/>
      <c r="EQ108" s="68"/>
      <c r="ES108" s="68"/>
      <c r="ET108" s="68"/>
      <c r="EU108" s="68"/>
      <c r="EV108" s="68"/>
      <c r="EW108" s="68"/>
      <c r="EX108" s="68"/>
      <c r="EY108" s="68"/>
      <c r="FA108" s="68"/>
      <c r="FB108" s="68"/>
      <c r="FC108" s="68"/>
      <c r="FD108" s="68"/>
      <c r="FF108" s="68"/>
      <c r="FI108" s="68"/>
      <c r="FJ108" s="68"/>
      <c r="FK108" s="147"/>
      <c r="FM108" s="166"/>
      <c r="ABO108" s="59">
        <v>45632</v>
      </c>
      <c r="ABP108" s="58">
        <f t="shared" si="10"/>
        <v>24.292950034223136</v>
      </c>
      <c r="ABV108">
        <v>-1</v>
      </c>
      <c r="ABW108">
        <v>-1</v>
      </c>
      <c r="ABX108">
        <v>-1</v>
      </c>
      <c r="ABY108">
        <v>-1</v>
      </c>
      <c r="ABZ108">
        <v>-1</v>
      </c>
      <c r="ACA108">
        <v>-1</v>
      </c>
      <c r="ACB108">
        <v>-1</v>
      </c>
      <c r="ACC108">
        <v>-1</v>
      </c>
      <c r="ACD108">
        <v>-1</v>
      </c>
      <c r="ACE108">
        <v>-1</v>
      </c>
      <c r="ACF108">
        <v>-1</v>
      </c>
      <c r="ACG108">
        <v>-1</v>
      </c>
      <c r="ACH108">
        <v>-1</v>
      </c>
    </row>
    <row r="109" spans="1:763" x14ac:dyDescent="0.25">
      <c r="A109">
        <v>107</v>
      </c>
      <c r="B109" s="15" t="s">
        <v>4545</v>
      </c>
      <c r="C109" s="15" t="s">
        <v>5594</v>
      </c>
      <c r="E109" s="15" t="s">
        <v>5597</v>
      </c>
      <c r="F109" s="72" t="s">
        <v>5598</v>
      </c>
      <c r="G109" s="138">
        <v>37673</v>
      </c>
      <c r="H109" s="72">
        <v>0</v>
      </c>
      <c r="I109" s="145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B109" s="68"/>
      <c r="CC109" s="68"/>
      <c r="CD109" s="68"/>
      <c r="CE109" s="68"/>
      <c r="CG109" s="68"/>
      <c r="DM109" s="68"/>
      <c r="DN109" s="68"/>
      <c r="DO109" s="68"/>
      <c r="DP109" s="68"/>
      <c r="DQ109" s="68"/>
      <c r="DR109" s="68"/>
      <c r="DS109" s="68"/>
      <c r="DT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I109" s="68"/>
      <c r="EJ109" s="68"/>
      <c r="EK109" s="68"/>
      <c r="EL109" s="68"/>
      <c r="EM109" s="68"/>
      <c r="EN109" s="68"/>
      <c r="EO109" s="68"/>
      <c r="EP109" s="68"/>
      <c r="EQ109" s="68"/>
      <c r="ES109" s="68"/>
      <c r="ET109" s="68"/>
      <c r="EU109" s="68"/>
      <c r="EV109" s="68"/>
      <c r="EW109" s="68"/>
      <c r="EX109" s="68"/>
      <c r="EY109" s="68"/>
      <c r="FA109" s="68"/>
      <c r="FB109" s="68"/>
      <c r="FC109" s="68"/>
      <c r="FD109" s="68"/>
      <c r="FF109" s="68"/>
      <c r="FI109" s="68"/>
      <c r="FJ109" s="68"/>
      <c r="FK109" s="147"/>
      <c r="FL109" s="150"/>
      <c r="ABO109" s="59">
        <v>45632</v>
      </c>
      <c r="ABP109" s="58">
        <f t="shared" si="10"/>
        <v>21.790554414784395</v>
      </c>
      <c r="ABQ109">
        <v>47.4</v>
      </c>
      <c r="ABR109">
        <v>148</v>
      </c>
      <c r="ABT109">
        <v>11.7</v>
      </c>
      <c r="ABU109" t="s">
        <v>517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 s="59">
        <v>45633</v>
      </c>
    </row>
    <row r="110" spans="1:763" x14ac:dyDescent="0.25">
      <c r="A110">
        <v>108</v>
      </c>
      <c r="B110" s="15" t="s">
        <v>4545</v>
      </c>
      <c r="C110" s="15" t="s">
        <v>5594</v>
      </c>
      <c r="E110" s="15" t="s">
        <v>5599</v>
      </c>
      <c r="F110" s="72" t="s">
        <v>5600</v>
      </c>
      <c r="G110" s="138">
        <v>44924</v>
      </c>
      <c r="H110" s="72">
        <v>1</v>
      </c>
      <c r="I110" s="145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B110" s="68"/>
      <c r="CC110" s="68"/>
      <c r="CD110" s="68"/>
      <c r="CE110" s="68"/>
      <c r="CG110" s="68"/>
      <c r="DM110" s="68"/>
      <c r="DN110" s="68"/>
      <c r="DO110" s="68"/>
      <c r="DP110" s="68"/>
      <c r="DQ110" s="68"/>
      <c r="DR110" s="68"/>
      <c r="DS110" s="68"/>
      <c r="DT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I110" s="68"/>
      <c r="EJ110" s="68"/>
      <c r="EK110" s="68"/>
      <c r="EL110" s="68"/>
      <c r="EM110" s="68"/>
      <c r="EN110" s="68"/>
      <c r="EO110" s="68"/>
      <c r="EP110" s="68"/>
      <c r="EQ110" s="68"/>
      <c r="ES110" s="68"/>
      <c r="ET110" s="68"/>
      <c r="EU110" s="68"/>
      <c r="EV110" s="68"/>
      <c r="EW110" s="68"/>
      <c r="EX110" s="68"/>
      <c r="EY110" s="68"/>
      <c r="FA110" s="68"/>
      <c r="FB110" s="68"/>
      <c r="FC110" s="68"/>
      <c r="FD110" s="68"/>
      <c r="FF110" s="68"/>
      <c r="FI110" s="68"/>
      <c r="FJ110" s="68"/>
      <c r="FK110" s="68"/>
      <c r="FL110" s="68"/>
      <c r="ABO110" s="59">
        <v>45632</v>
      </c>
      <c r="ABP110" s="58">
        <f t="shared" si="10"/>
        <v>1.9383983572895278</v>
      </c>
      <c r="ABQ110">
        <v>9.1999999999999993</v>
      </c>
      <c r="ABR110">
        <v>80.400000000000006</v>
      </c>
      <c r="ABT110">
        <v>10</v>
      </c>
      <c r="ABU110" t="s">
        <v>517</v>
      </c>
      <c r="ABV110">
        <v>0</v>
      </c>
      <c r="ABW110">
        <v>1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</row>
    <row r="111" spans="1:763" x14ac:dyDescent="0.25">
      <c r="A111">
        <v>109</v>
      </c>
      <c r="B111" s="15" t="s">
        <v>4545</v>
      </c>
      <c r="C111" s="15" t="s">
        <v>5594</v>
      </c>
      <c r="E111" s="15" t="s">
        <v>5601</v>
      </c>
      <c r="F111" s="72" t="s">
        <v>5602</v>
      </c>
      <c r="G111" s="138">
        <v>45427</v>
      </c>
      <c r="H111" s="72">
        <v>1</v>
      </c>
      <c r="I111" s="145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B111" s="68"/>
      <c r="CC111" s="68"/>
      <c r="CD111" s="68"/>
      <c r="CE111" s="68"/>
      <c r="CG111" s="68"/>
      <c r="DM111" s="68"/>
      <c r="DN111" s="68"/>
      <c r="DO111" s="68"/>
      <c r="DP111" s="68"/>
      <c r="DQ111" s="68"/>
      <c r="DR111" s="68"/>
      <c r="DS111" s="68"/>
      <c r="DT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I111" s="68"/>
      <c r="EJ111" s="68"/>
      <c r="EK111" s="68"/>
      <c r="EL111" s="68"/>
      <c r="EM111" s="68"/>
      <c r="EN111" s="68"/>
      <c r="EO111" s="68"/>
      <c r="EP111" s="68"/>
      <c r="EQ111" s="68"/>
      <c r="ES111" s="68"/>
      <c r="ET111" s="68"/>
      <c r="EU111" s="68"/>
      <c r="EV111" s="68"/>
      <c r="EW111" s="68"/>
      <c r="EX111" s="68"/>
      <c r="EY111" s="68"/>
      <c r="EZ111" s="140"/>
      <c r="FA111" s="68"/>
      <c r="FB111" s="68"/>
      <c r="FC111" s="68"/>
      <c r="FD111" s="68"/>
      <c r="FF111" s="68"/>
      <c r="FI111" s="68"/>
      <c r="FJ111" s="68"/>
      <c r="FK111" s="68"/>
      <c r="FL111" s="68"/>
      <c r="ABO111" s="59">
        <v>45632</v>
      </c>
      <c r="ABP111" s="58">
        <f t="shared" si="10"/>
        <v>0.5612594113620808</v>
      </c>
      <c r="ABQ111">
        <v>6.9</v>
      </c>
      <c r="ABR111">
        <v>67.5</v>
      </c>
      <c r="ABT111">
        <v>9.5</v>
      </c>
      <c r="ABU111" t="s">
        <v>517</v>
      </c>
      <c r="ABV111">
        <v>0</v>
      </c>
      <c r="ABW111">
        <v>1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</row>
    <row r="112" spans="1:763" x14ac:dyDescent="0.25">
      <c r="A112">
        <v>110</v>
      </c>
      <c r="B112" s="15" t="s">
        <v>4545</v>
      </c>
      <c r="C112" s="15" t="s">
        <v>5594</v>
      </c>
      <c r="E112" s="15" t="s">
        <v>5603</v>
      </c>
      <c r="F112" s="72" t="s">
        <v>5604</v>
      </c>
      <c r="G112" s="138">
        <v>35899</v>
      </c>
      <c r="H112" s="72">
        <v>0</v>
      </c>
      <c r="I112" s="145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X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B112" s="68"/>
      <c r="CC112" s="68"/>
      <c r="CD112" s="68"/>
      <c r="CE112" s="68"/>
      <c r="CG112" s="68"/>
      <c r="DM112" s="68"/>
      <c r="DN112" s="68"/>
      <c r="DO112" s="68"/>
      <c r="DP112" s="68"/>
      <c r="DQ112" s="68"/>
      <c r="DR112" s="68"/>
      <c r="DS112" s="68"/>
      <c r="DT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I112" s="68"/>
      <c r="EJ112" s="68"/>
      <c r="EK112" s="68"/>
      <c r="EL112" s="68"/>
      <c r="EM112" s="68"/>
      <c r="EN112" s="68"/>
      <c r="EO112" s="68"/>
      <c r="EP112" s="68"/>
      <c r="EQ112" s="68"/>
      <c r="ES112" s="68"/>
      <c r="ET112" s="68"/>
      <c r="EU112" s="68"/>
      <c r="EV112" s="68"/>
      <c r="EW112" s="68"/>
      <c r="EX112" s="68"/>
      <c r="EY112" s="68"/>
      <c r="FA112" s="68"/>
      <c r="FB112" s="68"/>
      <c r="FC112" s="68"/>
      <c r="FD112" s="68"/>
      <c r="FF112" s="68"/>
      <c r="FI112" s="68"/>
      <c r="FJ112" s="68"/>
      <c r="FK112" s="68"/>
      <c r="ABO112" s="59">
        <v>45632</v>
      </c>
      <c r="ABP112" s="58">
        <f t="shared" si="10"/>
        <v>26.647501711156742</v>
      </c>
      <c r="ABQ112">
        <v>54.4</v>
      </c>
      <c r="ABR112">
        <v>157.80000000000001</v>
      </c>
      <c r="ABS112" s="15">
        <v>36</v>
      </c>
      <c r="ABT112">
        <v>12.4</v>
      </c>
      <c r="ABU112" t="s">
        <v>20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</row>
    <row r="113" spans="1:762" x14ac:dyDescent="0.25">
      <c r="A113">
        <v>111</v>
      </c>
      <c r="B113" s="15" t="s">
        <v>4545</v>
      </c>
      <c r="C113" s="15" t="s">
        <v>5605</v>
      </c>
      <c r="E113" s="15" t="s">
        <v>5606</v>
      </c>
      <c r="F113" s="72" t="s">
        <v>5607</v>
      </c>
      <c r="G113" s="138">
        <v>44261</v>
      </c>
      <c r="H113" s="72">
        <v>0</v>
      </c>
      <c r="I113" s="145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X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B113" s="68"/>
      <c r="CC113" s="68"/>
      <c r="CD113" s="68"/>
      <c r="CE113" s="68"/>
      <c r="CG113" s="68"/>
      <c r="DM113" s="68"/>
      <c r="DN113" s="68"/>
      <c r="DO113" s="68"/>
      <c r="DP113" s="68"/>
      <c r="DQ113" s="68"/>
      <c r="DR113" s="68"/>
      <c r="DS113" s="68"/>
      <c r="DT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I113" s="68"/>
      <c r="EJ113" s="68"/>
      <c r="EK113" s="68"/>
      <c r="EL113" s="68"/>
      <c r="EM113" s="68"/>
      <c r="EN113" s="68"/>
      <c r="EO113" s="68"/>
      <c r="EP113" s="68"/>
      <c r="EQ113" s="68"/>
      <c r="ES113" s="68"/>
      <c r="ET113" s="68"/>
      <c r="EU113" s="68"/>
      <c r="EV113" s="68"/>
      <c r="EW113" s="68"/>
      <c r="EX113" s="68"/>
      <c r="EY113" s="68"/>
      <c r="FA113" s="68"/>
      <c r="FB113" s="68"/>
      <c r="FC113" s="68"/>
      <c r="FD113" s="68"/>
      <c r="FF113" s="68"/>
      <c r="FI113" s="68"/>
      <c r="FJ113" s="68"/>
      <c r="FK113" s="68"/>
      <c r="ABO113" s="59">
        <v>45632</v>
      </c>
      <c r="ABP113" s="58">
        <f t="shared" si="10"/>
        <v>3.7535934291581108</v>
      </c>
      <c r="ABQ113">
        <v>15.5</v>
      </c>
      <c r="ABR113">
        <v>98</v>
      </c>
      <c r="ABT113">
        <v>10</v>
      </c>
      <c r="ABU113" t="s">
        <v>517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</row>
    <row r="114" spans="1:762" x14ac:dyDescent="0.25">
      <c r="A114">
        <v>112</v>
      </c>
      <c r="B114" s="15" t="s">
        <v>4545</v>
      </c>
      <c r="C114" s="15" t="s">
        <v>4643</v>
      </c>
      <c r="E114" s="15" t="s">
        <v>5608</v>
      </c>
      <c r="F114" s="72" t="s">
        <v>5609</v>
      </c>
      <c r="G114" s="138"/>
      <c r="H114" s="72">
        <v>0</v>
      </c>
      <c r="I114" s="145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X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B114" s="68"/>
      <c r="CC114" s="68"/>
      <c r="CD114" s="68"/>
      <c r="CE114" s="68"/>
      <c r="CG114" s="68"/>
      <c r="DM114" s="68"/>
      <c r="DN114" s="68"/>
      <c r="DO114" s="68"/>
      <c r="DP114" s="68"/>
      <c r="DQ114" s="68"/>
      <c r="DR114" s="68"/>
      <c r="DS114" s="68"/>
      <c r="DT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140"/>
      <c r="ES114" s="68"/>
      <c r="ET114" s="68"/>
      <c r="EU114" s="68"/>
      <c r="EV114" s="68"/>
      <c r="EW114" s="68"/>
      <c r="EX114" s="68"/>
      <c r="EY114" s="68"/>
      <c r="FD114" s="68"/>
      <c r="FF114" s="68"/>
      <c r="FI114" s="68"/>
      <c r="FJ114" s="68"/>
      <c r="FK114" s="68"/>
      <c r="FL114" s="68"/>
      <c r="ABO114" s="59">
        <v>45632</v>
      </c>
      <c r="ABP114" s="58"/>
      <c r="ABQ114">
        <v>32.200000000000003</v>
      </c>
      <c r="ABR114">
        <v>136</v>
      </c>
      <c r="ABT114">
        <v>13.3</v>
      </c>
      <c r="ABU114" t="s">
        <v>20</v>
      </c>
      <c r="ABV114">
        <v>1</v>
      </c>
      <c r="ABW114">
        <v>1</v>
      </c>
      <c r="ABX114">
        <v>0</v>
      </c>
      <c r="ABY114">
        <v>1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</row>
    <row r="115" spans="1:762" x14ac:dyDescent="0.25">
      <c r="A115">
        <v>113</v>
      </c>
      <c r="B115" s="15" t="s">
        <v>4545</v>
      </c>
      <c r="C115" s="15" t="s">
        <v>5362</v>
      </c>
      <c r="E115" s="15" t="s">
        <v>5610</v>
      </c>
      <c r="F115" s="72" t="s">
        <v>5611</v>
      </c>
      <c r="G115" s="138">
        <v>39120</v>
      </c>
      <c r="H115" s="72">
        <v>1</v>
      </c>
      <c r="I115" s="145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X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B115" s="68"/>
      <c r="CC115" s="68"/>
      <c r="CD115" s="68"/>
      <c r="CE115" s="68"/>
      <c r="CG115" s="68"/>
      <c r="DM115" s="68"/>
      <c r="DN115" s="68"/>
      <c r="DO115" s="68"/>
      <c r="DP115" s="68"/>
      <c r="DQ115" s="68"/>
      <c r="DR115" s="68"/>
      <c r="DS115" s="68"/>
      <c r="DT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140"/>
      <c r="ES115" s="68"/>
      <c r="ET115" s="68"/>
      <c r="EU115" s="68"/>
      <c r="EV115" s="68"/>
      <c r="EW115" s="68"/>
      <c r="EX115" s="68"/>
      <c r="EY115" s="68"/>
      <c r="FD115" s="68"/>
      <c r="FF115" s="68"/>
      <c r="FI115" s="68"/>
      <c r="FJ115" s="68"/>
      <c r="FK115" s="147"/>
      <c r="FL115" s="150"/>
      <c r="ABO115" s="59">
        <v>45632</v>
      </c>
      <c r="ABP115" s="58">
        <f t="shared" si="10"/>
        <v>17.828884325804243</v>
      </c>
      <c r="ABQ115">
        <v>57.4</v>
      </c>
      <c r="ABR115">
        <v>156</v>
      </c>
      <c r="ABS115" s="15">
        <v>39</v>
      </c>
      <c r="ABT115">
        <v>13.1</v>
      </c>
      <c r="ABU115" t="s">
        <v>20</v>
      </c>
      <c r="ABV115">
        <v>-1</v>
      </c>
      <c r="ABW115">
        <v>-1</v>
      </c>
      <c r="ABX115">
        <v>-1</v>
      </c>
      <c r="ABY115">
        <v>-1</v>
      </c>
      <c r="ABZ115">
        <v>-1</v>
      </c>
      <c r="ACA115">
        <v>-1</v>
      </c>
      <c r="ACB115">
        <v>-1</v>
      </c>
      <c r="ACC115">
        <v>-1</v>
      </c>
      <c r="ACD115">
        <v>-1</v>
      </c>
      <c r="ACE115">
        <v>-1</v>
      </c>
      <c r="ACF115">
        <v>-1</v>
      </c>
      <c r="ACG115">
        <v>-1</v>
      </c>
      <c r="ACH115">
        <v>-1</v>
      </c>
    </row>
    <row r="116" spans="1:762" x14ac:dyDescent="0.25">
      <c r="B116" s="15"/>
      <c r="C116" s="15"/>
      <c r="E116" s="15"/>
      <c r="G116" s="138"/>
      <c r="I116" s="145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X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B116" s="68"/>
      <c r="CC116" s="68"/>
      <c r="CD116" s="68"/>
      <c r="CE116" s="68"/>
      <c r="CG116" s="68"/>
      <c r="DM116" s="68"/>
      <c r="DN116" s="68"/>
      <c r="DO116" s="68"/>
      <c r="DP116" s="68"/>
      <c r="DQ116" s="68"/>
      <c r="DR116" s="68"/>
      <c r="DS116" s="68"/>
      <c r="DT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140"/>
      <c r="ES116" s="68"/>
      <c r="ET116" s="68"/>
      <c r="EU116" s="68"/>
      <c r="EV116" s="68"/>
      <c r="EW116" s="68"/>
      <c r="EX116" s="68"/>
      <c r="EY116" s="68"/>
      <c r="FD116" s="68"/>
      <c r="FF116" s="68"/>
      <c r="FI116" s="68"/>
      <c r="FJ116" s="68"/>
      <c r="FK116" s="148"/>
      <c r="FL116" s="149"/>
    </row>
    <row r="117" spans="1:762" x14ac:dyDescent="0.25">
      <c r="B117" s="15"/>
      <c r="C117" s="15"/>
      <c r="G117" s="138"/>
      <c r="I117" s="145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X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B117" s="68"/>
      <c r="CC117" s="68"/>
      <c r="CD117" s="68"/>
      <c r="CE117" s="68"/>
      <c r="CG117" s="68"/>
      <c r="DM117" s="68"/>
      <c r="DN117" s="68"/>
      <c r="DO117" s="68"/>
      <c r="DP117" s="68"/>
      <c r="DQ117" s="68"/>
      <c r="DR117" s="68"/>
      <c r="DS117" s="68"/>
      <c r="DT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140"/>
      <c r="ES117" s="68"/>
      <c r="ET117" s="68"/>
      <c r="EU117" s="68"/>
      <c r="EV117" s="68"/>
      <c r="EW117" s="68"/>
      <c r="EX117" s="68"/>
      <c r="EY117" s="68"/>
      <c r="FD117" s="68"/>
      <c r="FF117" s="68"/>
      <c r="FI117" s="68"/>
      <c r="FJ117" s="68"/>
      <c r="FK117" s="148"/>
      <c r="FL117" s="149"/>
    </row>
    <row r="118" spans="1:762" x14ac:dyDescent="0.25">
      <c r="B118" s="15"/>
      <c r="C118" s="15"/>
      <c r="G118" s="138"/>
      <c r="I118" s="145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X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B118" s="68"/>
      <c r="CC118" s="68"/>
      <c r="CD118" s="68"/>
      <c r="CE118" s="68"/>
      <c r="CG118" s="68"/>
      <c r="DM118" s="68"/>
      <c r="DN118" s="68"/>
      <c r="DO118" s="68"/>
      <c r="DP118" s="68"/>
      <c r="DQ118" s="68"/>
      <c r="DR118" s="68"/>
      <c r="DS118" s="68"/>
      <c r="DT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140"/>
      <c r="ES118" s="68"/>
      <c r="ET118" s="68"/>
      <c r="EU118" s="68"/>
      <c r="EV118" s="68"/>
      <c r="EW118" s="68"/>
      <c r="EX118" s="68"/>
      <c r="EY118" s="68"/>
      <c r="FD118" s="68"/>
      <c r="FF118" s="68"/>
      <c r="FI118" s="68"/>
      <c r="FJ118" s="68"/>
      <c r="FK118" s="148"/>
      <c r="FL118" s="149"/>
    </row>
    <row r="119" spans="1:762" x14ac:dyDescent="0.25">
      <c r="B119" s="15"/>
      <c r="C119" s="15"/>
      <c r="G119" s="138"/>
      <c r="I119" s="145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W119" s="68"/>
      <c r="AX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B119" s="68"/>
      <c r="CC119" s="68"/>
      <c r="CD119" s="68"/>
      <c r="CE119" s="68"/>
      <c r="CG119" s="68"/>
      <c r="DM119" s="68"/>
      <c r="DN119" s="68"/>
      <c r="DO119" s="68"/>
      <c r="DP119" s="68"/>
      <c r="DQ119" s="68"/>
      <c r="DR119" s="68"/>
      <c r="DS119" s="68"/>
      <c r="DT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I119" s="68"/>
      <c r="EJ119" s="68"/>
      <c r="EK119" s="68"/>
      <c r="EL119" s="68"/>
      <c r="EM119" s="68"/>
      <c r="EN119" s="68"/>
      <c r="EO119" s="68"/>
      <c r="EP119" s="68"/>
      <c r="EQ119" s="68"/>
      <c r="ES119" s="68"/>
      <c r="ET119" s="68"/>
      <c r="EU119" s="68"/>
      <c r="EV119" s="68"/>
      <c r="EW119" s="68"/>
      <c r="EX119" s="68"/>
      <c r="EY119" s="68"/>
      <c r="FA119" s="68"/>
      <c r="FB119" s="68"/>
      <c r="FC119" s="68"/>
      <c r="FD119" s="68"/>
      <c r="FF119" s="68"/>
      <c r="FI119" s="68"/>
      <c r="FJ119" s="68"/>
      <c r="FK119" s="68"/>
    </row>
    <row r="120" spans="1:762" x14ac:dyDescent="0.25">
      <c r="C120" s="15" t="s">
        <v>5612</v>
      </c>
      <c r="G120" s="138"/>
      <c r="I120" s="145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W120" s="68"/>
      <c r="AX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B120" s="68"/>
      <c r="CC120" s="68"/>
      <c r="CD120" s="68"/>
      <c r="CE120" s="68"/>
      <c r="CG120" s="68"/>
      <c r="DM120" s="68"/>
      <c r="DN120" s="68"/>
      <c r="DO120" s="68"/>
      <c r="DP120" s="68"/>
      <c r="DQ120" s="68"/>
      <c r="DR120" s="68"/>
      <c r="DS120" s="68"/>
      <c r="DT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I120" s="68"/>
      <c r="EJ120" s="68"/>
      <c r="EK120" s="68"/>
      <c r="EL120" s="68"/>
      <c r="EM120" s="68"/>
      <c r="EN120" s="68"/>
      <c r="EO120" s="68"/>
      <c r="EP120" s="68"/>
      <c r="EQ120" s="68"/>
      <c r="ES120" s="68"/>
      <c r="ET120" s="68"/>
      <c r="EU120" s="68"/>
      <c r="EV120" s="68"/>
      <c r="EW120" s="68"/>
      <c r="EX120" s="68"/>
      <c r="EY120" s="68"/>
      <c r="FA120" s="68"/>
      <c r="FB120" s="68"/>
      <c r="FC120" s="68"/>
      <c r="FD120" s="68"/>
      <c r="FF120" s="68"/>
      <c r="FI120" s="68"/>
      <c r="FJ120" s="68"/>
      <c r="FK120" s="68"/>
      <c r="FL120" s="68"/>
    </row>
    <row r="121" spans="1:762" x14ac:dyDescent="0.25">
      <c r="B121" s="15"/>
      <c r="C121" s="15"/>
      <c r="G121" s="138"/>
      <c r="I121" s="145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W121" s="68"/>
      <c r="AX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B121" s="68"/>
      <c r="CC121" s="68"/>
      <c r="CD121" s="68"/>
      <c r="CE121" s="68"/>
      <c r="CG121" s="68"/>
      <c r="DM121" s="68"/>
      <c r="DN121" s="68"/>
      <c r="DO121" s="68"/>
      <c r="DP121" s="68"/>
      <c r="DQ121" s="68"/>
      <c r="DR121" s="68"/>
      <c r="DS121" s="68"/>
      <c r="DT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I121" s="68"/>
      <c r="EJ121" s="68"/>
      <c r="EK121" s="68"/>
      <c r="EL121" s="68"/>
      <c r="EM121" s="68"/>
      <c r="EN121" s="68"/>
      <c r="EO121" s="68"/>
      <c r="EP121" s="68"/>
      <c r="EQ121" s="68"/>
      <c r="ES121" s="68"/>
      <c r="ET121" s="68"/>
      <c r="EU121" s="68"/>
      <c r="EV121" s="68"/>
      <c r="EW121" s="68"/>
      <c r="EX121" s="68"/>
      <c r="EY121" s="68"/>
      <c r="FA121" s="68"/>
      <c r="FB121" s="68"/>
      <c r="FC121" s="68"/>
      <c r="FD121" s="68"/>
      <c r="FF121" s="68"/>
      <c r="FI121" s="68"/>
      <c r="FJ121" s="68"/>
      <c r="FK121" s="68"/>
      <c r="FL121" s="68"/>
    </row>
    <row r="122" spans="1:762" x14ac:dyDescent="0.25">
      <c r="B122" s="15"/>
      <c r="C122" s="15"/>
      <c r="G122" s="138"/>
      <c r="I122" s="145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W122" s="68"/>
      <c r="AX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B122" s="68"/>
      <c r="CC122" s="68"/>
      <c r="CD122" s="68"/>
      <c r="CE122" s="68"/>
      <c r="CG122" s="68"/>
      <c r="DM122" s="68"/>
      <c r="DN122" s="68"/>
      <c r="DO122" s="68"/>
      <c r="DP122" s="68"/>
      <c r="DQ122" s="68"/>
      <c r="DR122" s="68"/>
      <c r="DS122" s="68"/>
      <c r="DT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I122" s="68"/>
      <c r="EJ122" s="68"/>
      <c r="EK122" s="68"/>
      <c r="EL122" s="68"/>
      <c r="EM122" s="68"/>
      <c r="EN122" s="68"/>
      <c r="EO122" s="68"/>
      <c r="EP122" s="68"/>
      <c r="EQ122" s="68"/>
      <c r="ES122" s="68"/>
      <c r="ET122" s="68"/>
      <c r="EU122" s="68"/>
      <c r="EV122" s="68"/>
      <c r="EW122" s="68"/>
      <c r="EX122" s="68"/>
      <c r="EY122" s="68"/>
      <c r="FA122" s="68"/>
      <c r="FB122" s="68"/>
      <c r="FC122" s="68"/>
      <c r="FD122" s="68"/>
      <c r="FF122" s="68"/>
      <c r="FI122" s="68"/>
      <c r="FJ122" s="68"/>
      <c r="FK122" s="68"/>
      <c r="FL122" s="68"/>
    </row>
    <row r="123" spans="1:762" x14ac:dyDescent="0.25">
      <c r="B123" s="15"/>
      <c r="C123" s="15"/>
      <c r="G123" s="138"/>
      <c r="I123" s="145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W123" s="68"/>
      <c r="AX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B123" s="68"/>
      <c r="CC123" s="68"/>
      <c r="CD123" s="68"/>
      <c r="CE123" s="68"/>
      <c r="CG123" s="68"/>
      <c r="DM123" s="68"/>
      <c r="DN123" s="68"/>
      <c r="DO123" s="68"/>
      <c r="DP123" s="68"/>
      <c r="DQ123" s="68"/>
      <c r="DR123" s="68"/>
      <c r="DS123" s="68"/>
      <c r="DT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I123" s="68"/>
      <c r="EJ123" s="68"/>
      <c r="EK123" s="68"/>
      <c r="EL123" s="68"/>
      <c r="EM123" s="68"/>
      <c r="EN123" s="68"/>
      <c r="EO123" s="68"/>
      <c r="EP123" s="68"/>
      <c r="EQ123" s="68"/>
      <c r="ES123" s="68"/>
      <c r="ET123" s="68"/>
      <c r="EU123" s="68"/>
      <c r="EV123" s="68"/>
      <c r="EW123" s="68"/>
      <c r="EX123" s="68"/>
      <c r="EY123" s="68"/>
      <c r="FA123" s="68"/>
      <c r="FB123" s="68"/>
      <c r="FC123" s="68"/>
      <c r="FD123" s="68"/>
      <c r="FF123" s="68"/>
      <c r="FI123" s="68"/>
      <c r="FJ123" s="68"/>
      <c r="FK123" s="68"/>
      <c r="FL123" s="68"/>
    </row>
    <row r="124" spans="1:762" x14ac:dyDescent="0.25">
      <c r="B124" s="15"/>
      <c r="C124" s="15"/>
      <c r="G124" s="138"/>
      <c r="I124" s="145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W124" s="68"/>
      <c r="AX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B124" s="68"/>
      <c r="CC124" s="68"/>
      <c r="CD124" s="68"/>
      <c r="CE124" s="68"/>
      <c r="CG124" s="68"/>
      <c r="DM124" s="68"/>
      <c r="DN124" s="68"/>
      <c r="DO124" s="68"/>
      <c r="DP124" s="68"/>
      <c r="DQ124" s="68"/>
      <c r="DR124" s="68"/>
      <c r="DS124" s="68"/>
      <c r="DT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I124" s="68"/>
      <c r="EJ124" s="68"/>
      <c r="EK124" s="68"/>
      <c r="EL124" s="68"/>
      <c r="EM124" s="68"/>
      <c r="EN124" s="68"/>
      <c r="EO124" s="68"/>
      <c r="EP124" s="68"/>
      <c r="EQ124" s="68"/>
      <c r="ES124" s="68"/>
      <c r="ET124" s="68"/>
      <c r="EU124" s="68"/>
      <c r="EV124" s="68"/>
      <c r="EW124" s="68"/>
      <c r="EX124" s="68"/>
      <c r="EY124" s="68"/>
      <c r="FA124" s="68"/>
      <c r="FB124" s="68"/>
      <c r="FC124" s="68"/>
      <c r="FD124" s="68"/>
      <c r="FF124" s="68"/>
      <c r="FI124" s="68"/>
      <c r="FJ124" s="68"/>
      <c r="FK124" s="68"/>
      <c r="FL124" s="68"/>
    </row>
    <row r="125" spans="1:762" x14ac:dyDescent="0.25">
      <c r="B125" s="15"/>
      <c r="C125" s="15"/>
      <c r="G125" s="138"/>
      <c r="I125" s="145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W125" s="68"/>
      <c r="AX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B125" s="68"/>
      <c r="CC125" s="68"/>
      <c r="CD125" s="68"/>
      <c r="CE125" s="68"/>
      <c r="CG125" s="68"/>
      <c r="DM125" s="68"/>
      <c r="DN125" s="68"/>
      <c r="DO125" s="68"/>
      <c r="DP125" s="68"/>
      <c r="DQ125" s="68"/>
      <c r="DR125" s="68"/>
      <c r="DS125" s="68"/>
      <c r="DT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I125" s="68"/>
      <c r="EJ125" s="68"/>
      <c r="EK125" s="68"/>
      <c r="EL125" s="68"/>
      <c r="EM125" s="68"/>
      <c r="EN125" s="68"/>
      <c r="EO125" s="68"/>
      <c r="EP125" s="68"/>
      <c r="EQ125" s="68"/>
      <c r="ES125" s="68"/>
      <c r="ET125" s="68"/>
      <c r="EU125" s="68"/>
      <c r="EV125" s="68"/>
      <c r="EW125" s="68"/>
      <c r="EX125" s="68"/>
      <c r="EY125" s="68"/>
      <c r="FA125" s="68"/>
      <c r="FB125" s="68"/>
      <c r="FC125" s="68"/>
      <c r="FD125" s="68"/>
      <c r="FF125" s="68"/>
      <c r="FI125" s="68"/>
      <c r="FJ125" s="68"/>
      <c r="FK125" s="68"/>
      <c r="FL125" s="68"/>
    </row>
    <row r="126" spans="1:762" x14ac:dyDescent="0.25">
      <c r="B126" s="15"/>
      <c r="C126" s="15"/>
      <c r="G126" s="138"/>
      <c r="I126" s="145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W126" s="68"/>
      <c r="AX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B126" s="68"/>
      <c r="CC126" s="68"/>
      <c r="CD126" s="68"/>
      <c r="CE126" s="68"/>
      <c r="CG126" s="68"/>
      <c r="DM126" s="68"/>
      <c r="DN126" s="68"/>
      <c r="DO126" s="68"/>
      <c r="DP126" s="68"/>
      <c r="DQ126" s="68"/>
      <c r="DR126" s="68"/>
      <c r="DS126" s="68"/>
      <c r="DT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I126" s="68"/>
      <c r="EJ126" s="68"/>
      <c r="EK126" s="68"/>
      <c r="EL126" s="68"/>
      <c r="EM126" s="68"/>
      <c r="EN126" s="68"/>
      <c r="EO126" s="68"/>
      <c r="EP126" s="68"/>
      <c r="EQ126" s="68"/>
      <c r="ES126" s="68"/>
      <c r="ET126" s="68"/>
      <c r="EU126" s="68"/>
      <c r="EV126" s="68"/>
      <c r="EW126" s="68"/>
      <c r="EX126" s="68"/>
      <c r="EY126" s="68"/>
      <c r="FA126" s="68"/>
      <c r="FB126" s="68"/>
      <c r="FC126" s="68"/>
      <c r="FD126" s="68"/>
      <c r="FF126" s="68"/>
      <c r="FI126" s="68"/>
      <c r="FJ126" s="68"/>
      <c r="FK126" s="68"/>
    </row>
    <row r="127" spans="1:762" x14ac:dyDescent="0.25">
      <c r="B127" s="15"/>
      <c r="C127" s="15"/>
      <c r="G127" s="138"/>
      <c r="I127" s="145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B127" s="68"/>
      <c r="CC127" s="68"/>
      <c r="CD127" s="68"/>
      <c r="CE127" s="68"/>
      <c r="CG127" s="68"/>
      <c r="DM127" s="68"/>
      <c r="DN127" s="68"/>
      <c r="DO127" s="68"/>
      <c r="DP127" s="68"/>
      <c r="DQ127" s="68"/>
      <c r="DR127" s="68"/>
      <c r="DS127" s="68"/>
      <c r="DT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I127" s="68"/>
      <c r="EJ127" s="68"/>
      <c r="EK127" s="68"/>
      <c r="EL127" s="68"/>
      <c r="EM127" s="68"/>
      <c r="EN127" s="68"/>
      <c r="EO127" s="68"/>
      <c r="EP127" s="68"/>
      <c r="EQ127" s="68"/>
      <c r="ES127" s="68"/>
      <c r="ET127" s="68"/>
      <c r="EU127" s="68"/>
      <c r="EV127" s="68"/>
      <c r="EW127" s="68"/>
      <c r="EX127" s="68"/>
      <c r="EY127" s="68"/>
      <c r="FA127" s="68"/>
      <c r="FB127" s="68"/>
      <c r="FC127" s="68"/>
      <c r="FD127" s="68"/>
      <c r="FF127" s="68"/>
      <c r="FI127" s="68"/>
      <c r="FJ127" s="68"/>
      <c r="FK127" s="68"/>
      <c r="FL127" s="68"/>
    </row>
    <row r="128" spans="1:762" x14ac:dyDescent="0.25">
      <c r="B128" s="15"/>
      <c r="C128" s="15"/>
      <c r="G128" s="138"/>
      <c r="I128" s="145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B128" s="68"/>
      <c r="CC128" s="68"/>
      <c r="CD128" s="68"/>
      <c r="CE128" s="68"/>
      <c r="CG128" s="68"/>
      <c r="DM128" s="68"/>
      <c r="DN128" s="68"/>
      <c r="DO128" s="68"/>
      <c r="DP128" s="68"/>
      <c r="DQ128" s="68"/>
      <c r="DR128" s="68"/>
      <c r="DS128" s="68"/>
      <c r="DT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I128" s="68"/>
      <c r="EJ128" s="68"/>
      <c r="EK128" s="68"/>
      <c r="EL128" s="68"/>
      <c r="EM128" s="68"/>
      <c r="EN128" s="68"/>
      <c r="EO128" s="68"/>
      <c r="EP128" s="68"/>
      <c r="EQ128" s="68"/>
      <c r="ES128" s="68"/>
      <c r="ET128" s="68"/>
      <c r="EU128" s="68"/>
      <c r="EV128" s="68"/>
      <c r="EW128" s="68"/>
      <c r="EX128" s="68"/>
      <c r="EY128" s="68"/>
      <c r="FA128" s="68"/>
      <c r="FB128" s="68"/>
      <c r="FC128" s="68"/>
      <c r="FD128" s="68"/>
      <c r="FF128" s="68"/>
      <c r="FI128" s="68"/>
      <c r="FJ128" s="68"/>
      <c r="FK128" s="68"/>
      <c r="FL128" s="68"/>
    </row>
    <row r="129" spans="2:168" x14ac:dyDescent="0.25">
      <c r="B129" s="15"/>
      <c r="C129" s="15"/>
      <c r="G129" s="138"/>
      <c r="I129" s="145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W129" s="68"/>
      <c r="AX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B129" s="68"/>
      <c r="CC129" s="68"/>
      <c r="CD129" s="68"/>
      <c r="CE129" s="68"/>
      <c r="CG129" s="68"/>
      <c r="DM129" s="68"/>
      <c r="DN129" s="68"/>
      <c r="DO129" s="68"/>
      <c r="DP129" s="68"/>
      <c r="DQ129" s="68"/>
      <c r="DR129" s="68"/>
      <c r="DS129" s="68"/>
      <c r="DT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I129" s="68"/>
      <c r="EJ129" s="68"/>
      <c r="EK129" s="68"/>
      <c r="EL129" s="68"/>
      <c r="EM129" s="68"/>
      <c r="EN129" s="68"/>
      <c r="EO129" s="68"/>
      <c r="EP129" s="68"/>
      <c r="EQ129" s="68"/>
      <c r="ES129" s="68"/>
      <c r="ET129" s="68"/>
      <c r="EU129" s="68"/>
      <c r="EV129" s="68"/>
      <c r="EW129" s="68"/>
      <c r="EX129" s="68"/>
      <c r="EY129" s="68"/>
      <c r="FD129" s="68"/>
      <c r="FF129" s="68"/>
      <c r="FI129" s="68"/>
      <c r="FJ129" s="68"/>
      <c r="FK129" s="68"/>
    </row>
    <row r="130" spans="2:168" x14ac:dyDescent="0.25">
      <c r="B130" s="15"/>
      <c r="C130" s="15"/>
      <c r="G130" s="138"/>
      <c r="I130" s="145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W130" s="68"/>
      <c r="AX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B130" s="68"/>
      <c r="CC130" s="68"/>
      <c r="CD130" s="68"/>
      <c r="CE130" s="68"/>
      <c r="CG130" s="68"/>
      <c r="DM130" s="68"/>
      <c r="DN130" s="68"/>
      <c r="DO130" s="68"/>
      <c r="DP130" s="68"/>
      <c r="DQ130" s="68"/>
      <c r="DR130" s="68"/>
      <c r="DS130" s="68"/>
      <c r="DT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I130" s="68"/>
      <c r="EJ130" s="68"/>
      <c r="EK130" s="68"/>
      <c r="EL130" s="68"/>
      <c r="EM130" s="68"/>
      <c r="EN130" s="68"/>
      <c r="EO130" s="68"/>
      <c r="EP130" s="68"/>
      <c r="EQ130" s="68"/>
      <c r="ES130" s="68"/>
      <c r="ET130" s="68"/>
      <c r="EU130" s="68"/>
      <c r="EV130" s="68"/>
      <c r="EW130" s="68"/>
      <c r="EX130" s="68"/>
      <c r="EY130" s="68"/>
      <c r="FD130" s="68"/>
      <c r="FF130" s="68"/>
      <c r="FI130" s="68"/>
      <c r="FJ130" s="68"/>
      <c r="FK130" s="68"/>
      <c r="FL130" s="68"/>
    </row>
    <row r="131" spans="2:168" x14ac:dyDescent="0.25">
      <c r="B131" s="15"/>
      <c r="C131" s="15"/>
      <c r="G131" s="138"/>
      <c r="I131" s="145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W131" s="68"/>
      <c r="AX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B131" s="68"/>
      <c r="CC131" s="68"/>
      <c r="CD131" s="68"/>
      <c r="CE131" s="68"/>
      <c r="CG131" s="68"/>
      <c r="DM131" s="68"/>
      <c r="DN131" s="68"/>
      <c r="DO131" s="68"/>
      <c r="DP131" s="68"/>
      <c r="DQ131" s="68"/>
      <c r="DR131" s="68"/>
      <c r="DS131" s="68"/>
      <c r="DT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I131" s="68"/>
      <c r="EJ131" s="68"/>
      <c r="EK131" s="68"/>
      <c r="EL131" s="68"/>
      <c r="EM131" s="68"/>
      <c r="EN131" s="68"/>
      <c r="EO131" s="68"/>
      <c r="EP131" s="68"/>
      <c r="EQ131" s="68"/>
      <c r="ES131" s="68"/>
      <c r="ET131" s="68"/>
      <c r="EU131" s="68"/>
      <c r="EV131" s="68"/>
      <c r="EW131" s="68"/>
      <c r="EX131" s="68"/>
      <c r="EY131" s="68"/>
      <c r="FD131" s="68"/>
      <c r="FF131" s="68"/>
      <c r="FI131" s="68"/>
      <c r="FJ131" s="68"/>
      <c r="FK131" s="68"/>
      <c r="FL131" s="68"/>
    </row>
    <row r="132" spans="2:168" x14ac:dyDescent="0.25">
      <c r="B132" s="15"/>
      <c r="C132" s="15"/>
      <c r="G132" s="138"/>
      <c r="I132" s="145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W132" s="68"/>
      <c r="AX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B132" s="68"/>
      <c r="CC132" s="68"/>
      <c r="CD132" s="68"/>
      <c r="CE132" s="68"/>
      <c r="CG132" s="68"/>
      <c r="DM132" s="68"/>
      <c r="DN132" s="68"/>
      <c r="DO132" s="68"/>
      <c r="DP132" s="68"/>
      <c r="DQ132" s="68"/>
      <c r="DR132" s="68"/>
      <c r="DS132" s="68"/>
      <c r="DT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I132" s="68"/>
      <c r="EJ132" s="68"/>
      <c r="EK132" s="68"/>
      <c r="EL132" s="68"/>
      <c r="EM132" s="68"/>
      <c r="EN132" s="68"/>
      <c r="EO132" s="68"/>
      <c r="EP132" s="68"/>
      <c r="EQ132" s="68"/>
      <c r="ES132" s="68"/>
      <c r="ET132" s="68"/>
      <c r="EU132" s="68"/>
      <c r="EV132" s="68"/>
      <c r="EW132" s="68"/>
      <c r="EX132" s="68"/>
      <c r="EY132" s="68"/>
      <c r="FD132" s="68"/>
      <c r="FF132" s="68"/>
      <c r="FI132" s="68"/>
      <c r="FJ132" s="68"/>
      <c r="FK132" s="68"/>
    </row>
    <row r="133" spans="2:168" x14ac:dyDescent="0.25">
      <c r="B133" s="15"/>
      <c r="C133" s="15"/>
      <c r="G133" s="138"/>
      <c r="I133" s="145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B133" s="68"/>
      <c r="CC133" s="68"/>
      <c r="CD133" s="68"/>
      <c r="CE133" s="68"/>
      <c r="CG133" s="68"/>
      <c r="DM133" s="68"/>
      <c r="DN133" s="68"/>
      <c r="DO133" s="68"/>
      <c r="DP133" s="68"/>
      <c r="DQ133" s="68"/>
      <c r="DR133" s="68"/>
      <c r="DS133" s="68"/>
      <c r="DT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I133" s="68"/>
      <c r="EJ133" s="68"/>
      <c r="EK133" s="68"/>
      <c r="EL133" s="68"/>
      <c r="EM133" s="68"/>
      <c r="EN133" s="68"/>
      <c r="EO133" s="68"/>
      <c r="EP133" s="68"/>
      <c r="EQ133" s="68"/>
      <c r="ES133" s="68"/>
      <c r="ET133" s="68"/>
      <c r="EU133" s="68"/>
      <c r="EV133" s="68"/>
      <c r="EW133" s="68"/>
      <c r="EX133" s="68"/>
      <c r="EY133" s="68"/>
      <c r="FA133" s="68"/>
      <c r="FB133" s="68"/>
      <c r="FC133" s="68"/>
      <c r="FD133" s="68"/>
      <c r="FF133" s="68"/>
      <c r="FI133" s="68"/>
      <c r="FJ133" s="68"/>
      <c r="FK133" s="68"/>
      <c r="FL133" s="68"/>
    </row>
    <row r="134" spans="2:168" x14ac:dyDescent="0.25">
      <c r="B134" s="15"/>
      <c r="C134" s="15"/>
      <c r="G134" s="138"/>
      <c r="I134" s="145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B134" s="68"/>
      <c r="CC134" s="68"/>
      <c r="CD134" s="68"/>
      <c r="CE134" s="68"/>
      <c r="CG134" s="68"/>
      <c r="DM134" s="68"/>
      <c r="DN134" s="68"/>
      <c r="DO134" s="68"/>
      <c r="DP134" s="68"/>
      <c r="DQ134" s="68"/>
      <c r="DR134" s="68"/>
      <c r="DS134" s="68"/>
      <c r="DT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I134" s="68"/>
      <c r="EJ134" s="68"/>
      <c r="EK134" s="68"/>
      <c r="EL134" s="68"/>
      <c r="EM134" s="68"/>
      <c r="EN134" s="68"/>
      <c r="EO134" s="68"/>
      <c r="EP134" s="68"/>
      <c r="EQ134" s="68"/>
      <c r="ES134" s="68"/>
      <c r="ET134" s="68"/>
      <c r="EU134" s="68"/>
      <c r="EV134" s="68"/>
      <c r="EW134" s="68"/>
      <c r="EX134" s="68"/>
      <c r="EY134" s="68"/>
      <c r="FA134" s="68"/>
      <c r="FB134" s="68"/>
      <c r="FC134" s="68"/>
      <c r="FD134" s="68"/>
      <c r="FF134" s="68"/>
      <c r="FI134" s="68"/>
      <c r="FJ134" s="68"/>
      <c r="FK134" s="68"/>
      <c r="FL134" s="68"/>
    </row>
    <row r="135" spans="2:168" x14ac:dyDescent="0.25">
      <c r="B135" s="15"/>
      <c r="C135" s="15"/>
      <c r="G135" s="138"/>
      <c r="I135" s="145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B135" s="68"/>
      <c r="CC135" s="68"/>
      <c r="CD135" s="68"/>
      <c r="CE135" s="68"/>
      <c r="CG135" s="68"/>
      <c r="DM135" s="68"/>
      <c r="DN135" s="68"/>
      <c r="DO135" s="68"/>
      <c r="DP135" s="68"/>
      <c r="DQ135" s="68"/>
      <c r="DR135" s="68"/>
      <c r="DS135" s="68"/>
      <c r="DT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I135" s="68"/>
      <c r="EJ135" s="68"/>
      <c r="EK135" s="68"/>
      <c r="EL135" s="68"/>
      <c r="EM135" s="68"/>
      <c r="EN135" s="68"/>
      <c r="EO135" s="68"/>
      <c r="EP135" s="68"/>
      <c r="EQ135" s="68"/>
      <c r="ES135" s="68"/>
      <c r="ET135" s="68"/>
      <c r="EU135" s="68"/>
      <c r="EV135" s="68"/>
      <c r="EW135" s="68"/>
      <c r="EX135" s="68"/>
      <c r="EY135" s="68"/>
      <c r="FA135" s="68"/>
      <c r="FB135" s="68"/>
      <c r="FC135" s="68"/>
      <c r="FD135" s="68"/>
      <c r="FF135" s="68"/>
      <c r="FI135" s="68"/>
      <c r="FJ135" s="68"/>
      <c r="FK135" s="68"/>
    </row>
    <row r="136" spans="2:168" x14ac:dyDescent="0.25">
      <c r="B136" s="15"/>
      <c r="C136" s="15"/>
      <c r="G136" s="138"/>
      <c r="I136" s="145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B136" s="68"/>
      <c r="CC136" s="68"/>
      <c r="CD136" s="68"/>
      <c r="CE136" s="68"/>
      <c r="CG136" s="68"/>
      <c r="DM136" s="68"/>
      <c r="DN136" s="68"/>
      <c r="DO136" s="68"/>
      <c r="DP136" s="68"/>
      <c r="DQ136" s="68"/>
      <c r="DR136" s="68"/>
      <c r="DS136" s="68"/>
      <c r="DT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I136" s="68"/>
      <c r="EJ136" s="68"/>
      <c r="EK136" s="68"/>
      <c r="EL136" s="68"/>
      <c r="EM136" s="68"/>
      <c r="EN136" s="68"/>
      <c r="EO136" s="68"/>
      <c r="EP136" s="68"/>
      <c r="EQ136" s="68"/>
      <c r="ES136" s="68"/>
      <c r="ET136" s="68"/>
      <c r="EU136" s="68"/>
      <c r="EV136" s="68"/>
      <c r="EW136" s="68"/>
      <c r="EX136" s="68"/>
      <c r="EY136" s="68"/>
      <c r="FA136" s="68"/>
      <c r="FB136" s="68"/>
      <c r="FC136" s="68"/>
      <c r="FD136" s="68"/>
      <c r="FF136" s="68"/>
      <c r="FI136" s="68"/>
      <c r="FJ136" s="68"/>
      <c r="FK136" s="68"/>
      <c r="FL136" s="68"/>
    </row>
    <row r="137" spans="2:168" x14ac:dyDescent="0.25">
      <c r="B137" s="15"/>
      <c r="C137" s="15"/>
      <c r="G137" s="138"/>
      <c r="I137" s="145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B137" s="68"/>
      <c r="CC137" s="68"/>
      <c r="CD137" s="68"/>
      <c r="CE137" s="68"/>
      <c r="CG137" s="68"/>
      <c r="DM137" s="68"/>
      <c r="DN137" s="68"/>
      <c r="DO137" s="68"/>
      <c r="DP137" s="68"/>
      <c r="DQ137" s="68"/>
      <c r="DR137" s="68"/>
      <c r="DS137" s="68"/>
      <c r="DT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I137" s="68"/>
      <c r="EJ137" s="68"/>
      <c r="EK137" s="68"/>
      <c r="EL137" s="68"/>
      <c r="EM137" s="68"/>
      <c r="EN137" s="68"/>
      <c r="EO137" s="68"/>
      <c r="EP137" s="68"/>
      <c r="EQ137" s="68"/>
      <c r="ES137" s="68"/>
      <c r="ET137" s="68"/>
      <c r="EU137" s="68"/>
      <c r="EV137" s="68"/>
      <c r="EW137" s="68"/>
      <c r="EX137" s="68"/>
      <c r="EY137" s="68"/>
      <c r="FA137" s="68"/>
      <c r="FB137" s="68"/>
      <c r="FC137" s="68"/>
      <c r="FD137" s="68"/>
      <c r="FF137" s="68"/>
      <c r="FI137" s="68"/>
      <c r="FJ137" s="68"/>
      <c r="FK137" s="68"/>
      <c r="FL137" s="68"/>
    </row>
    <row r="138" spans="2:168" x14ac:dyDescent="0.25">
      <c r="B138" s="15"/>
      <c r="C138" s="15"/>
      <c r="G138" s="138"/>
      <c r="I138" s="145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B138" s="68"/>
      <c r="CC138" s="68"/>
      <c r="CD138" s="68"/>
      <c r="CE138" s="68"/>
      <c r="CG138" s="68"/>
      <c r="DM138" s="68"/>
      <c r="DN138" s="68"/>
      <c r="DO138" s="68"/>
      <c r="DP138" s="68"/>
      <c r="DQ138" s="68"/>
      <c r="DR138" s="68"/>
      <c r="DS138" s="68"/>
      <c r="DT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I138" s="68"/>
      <c r="EJ138" s="68"/>
      <c r="EK138" s="68"/>
      <c r="EL138" s="68"/>
      <c r="EM138" s="68"/>
      <c r="EN138" s="68"/>
      <c r="EO138" s="68"/>
      <c r="EP138" s="68"/>
      <c r="EQ138" s="68"/>
      <c r="ES138" s="68"/>
      <c r="ET138" s="68"/>
      <c r="EU138" s="68"/>
      <c r="EV138" s="68"/>
      <c r="EW138" s="68"/>
      <c r="EX138" s="68"/>
      <c r="EY138" s="68"/>
      <c r="FA138" s="68"/>
      <c r="FB138" s="68"/>
      <c r="FC138" s="68"/>
      <c r="FD138" s="68"/>
      <c r="FF138" s="68"/>
      <c r="FI138" s="68"/>
      <c r="FJ138" s="68"/>
      <c r="FK138" s="148"/>
      <c r="FL138" s="149"/>
    </row>
    <row r="139" spans="2:168" x14ac:dyDescent="0.25">
      <c r="B139" s="15"/>
      <c r="C139" s="15"/>
      <c r="G139" s="138"/>
      <c r="I139" s="145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W139" s="68"/>
      <c r="AX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B139" s="68"/>
      <c r="CC139" s="68"/>
      <c r="CD139" s="68"/>
      <c r="CE139" s="68"/>
      <c r="CG139" s="68"/>
      <c r="DM139" s="68"/>
      <c r="DN139" s="68"/>
      <c r="DO139" s="68"/>
      <c r="DP139" s="68"/>
      <c r="DQ139" s="68"/>
      <c r="DR139" s="68"/>
      <c r="DS139" s="68"/>
      <c r="DT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I139" s="68"/>
      <c r="EJ139" s="68"/>
      <c r="EK139" s="68"/>
      <c r="EL139" s="68"/>
      <c r="EM139" s="68"/>
      <c r="EN139" s="68"/>
      <c r="EO139" s="68"/>
      <c r="EP139" s="68"/>
      <c r="EQ139" s="68"/>
      <c r="ES139" s="68"/>
      <c r="ET139" s="68"/>
      <c r="EU139" s="68"/>
      <c r="EV139" s="68"/>
      <c r="EW139" s="68"/>
      <c r="EX139" s="68"/>
      <c r="EY139" s="68"/>
      <c r="FA139" s="68"/>
      <c r="FB139" s="68"/>
      <c r="FC139" s="68"/>
      <c r="FD139" s="68"/>
      <c r="FF139" s="68"/>
      <c r="FI139" s="68"/>
      <c r="FJ139" s="68"/>
      <c r="FK139" s="68"/>
      <c r="FL139" s="68"/>
    </row>
    <row r="140" spans="2:168" x14ac:dyDescent="0.25">
      <c r="B140" s="15"/>
      <c r="C140" s="15"/>
      <c r="G140" s="138"/>
      <c r="I140" s="145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B140" s="68"/>
      <c r="CC140" s="68"/>
      <c r="CD140" s="68"/>
      <c r="CE140" s="68"/>
      <c r="CG140" s="68"/>
      <c r="DM140" s="68"/>
      <c r="DN140" s="68"/>
      <c r="DO140" s="68"/>
      <c r="DP140" s="68"/>
      <c r="DQ140" s="68"/>
      <c r="DR140" s="68"/>
      <c r="DS140" s="68"/>
      <c r="DT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I140" s="68"/>
      <c r="EJ140" s="68"/>
      <c r="EK140" s="68"/>
      <c r="EL140" s="68"/>
      <c r="EM140" s="68"/>
      <c r="EN140" s="68"/>
      <c r="EO140" s="68"/>
      <c r="EP140" s="68"/>
      <c r="EQ140" s="68"/>
      <c r="ES140" s="68"/>
      <c r="ET140" s="68"/>
      <c r="EU140" s="68"/>
      <c r="EV140" s="68"/>
      <c r="EW140" s="68"/>
      <c r="EX140" s="68"/>
      <c r="EY140" s="68"/>
      <c r="FA140" s="68"/>
      <c r="FB140" s="68"/>
      <c r="FC140" s="68"/>
      <c r="FD140" s="68"/>
      <c r="FF140" s="68"/>
      <c r="FI140" s="68"/>
      <c r="FJ140" s="68"/>
      <c r="FK140" s="68"/>
      <c r="FL140" s="68"/>
    </row>
    <row r="141" spans="2:168" x14ac:dyDescent="0.25">
      <c r="B141" s="15"/>
      <c r="C141" s="15"/>
      <c r="G141" s="138"/>
      <c r="I141" s="145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B141" s="68"/>
      <c r="CC141" s="68"/>
      <c r="CD141" s="68"/>
      <c r="CE141" s="68"/>
      <c r="CG141" s="68"/>
      <c r="DM141" s="68"/>
      <c r="DN141" s="68"/>
      <c r="DO141" s="68"/>
      <c r="DP141" s="68"/>
      <c r="DQ141" s="68"/>
      <c r="DR141" s="68"/>
      <c r="DS141" s="68"/>
      <c r="DT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I141" s="68"/>
      <c r="EJ141" s="68"/>
      <c r="EK141" s="68"/>
      <c r="EL141" s="68"/>
      <c r="EM141" s="68"/>
      <c r="EN141" s="68"/>
      <c r="EO141" s="68"/>
      <c r="EP141" s="68"/>
      <c r="EQ141" s="68"/>
      <c r="ES141" s="68"/>
      <c r="ET141" s="68"/>
      <c r="EU141" s="68"/>
      <c r="EV141" s="68"/>
      <c r="EW141" s="68"/>
      <c r="EX141" s="68"/>
      <c r="EY141" s="68"/>
      <c r="FA141" s="68"/>
      <c r="FB141" s="68"/>
      <c r="FC141" s="68"/>
      <c r="FD141" s="68"/>
      <c r="FF141" s="68"/>
      <c r="FI141" s="68"/>
      <c r="FJ141" s="68"/>
      <c r="FK141" s="68"/>
      <c r="FL141" s="68"/>
    </row>
    <row r="142" spans="2:168" x14ac:dyDescent="0.25">
      <c r="B142" s="15"/>
      <c r="C142" s="15"/>
      <c r="G142" s="138"/>
      <c r="I142" s="145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B142" s="68"/>
      <c r="CC142" s="68"/>
      <c r="CD142" s="68"/>
      <c r="CE142" s="68"/>
      <c r="CG142" s="68"/>
      <c r="DM142" s="68"/>
      <c r="DN142" s="68"/>
      <c r="DO142" s="68"/>
      <c r="DP142" s="68"/>
      <c r="DQ142" s="68"/>
      <c r="DR142" s="68"/>
      <c r="DS142" s="68"/>
      <c r="DT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I142" s="68"/>
      <c r="EJ142" s="68"/>
      <c r="EK142" s="68"/>
      <c r="EL142" s="68"/>
      <c r="EM142" s="68"/>
      <c r="EN142" s="68"/>
      <c r="EO142" s="68"/>
      <c r="EP142" s="68"/>
      <c r="EQ142" s="68"/>
      <c r="ES142" s="68"/>
      <c r="ET142" s="68"/>
      <c r="EU142" s="68"/>
      <c r="EV142" s="68"/>
      <c r="EW142" s="68"/>
      <c r="EX142" s="68"/>
      <c r="EY142" s="68"/>
      <c r="FA142" s="68"/>
      <c r="FB142" s="68"/>
      <c r="FC142" s="68"/>
      <c r="FD142" s="68"/>
      <c r="FF142" s="68"/>
      <c r="FI142" s="68"/>
      <c r="FJ142" s="68"/>
      <c r="FK142" s="68"/>
      <c r="FL142" s="68"/>
    </row>
    <row r="143" spans="2:168" x14ac:dyDescent="0.25">
      <c r="FL143"/>
    </row>
  </sheetData>
  <autoFilter ref="A2:ACI2" xr:uid="{A3E45DE2-9388-4BAC-97A3-A670E89AB5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Yomibato10Nov2023</vt:lpstr>
      <vt:lpstr> Tayacome 14Nov2023</vt:lpstr>
      <vt:lpstr>Huacaria 5Dic2023</vt:lpstr>
      <vt:lpstr>Shintuya 5Dic2023</vt:lpstr>
      <vt:lpstr>Louis Terry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Cayetano</dc:creator>
  <cp:lastModifiedBy>Mohammad Nayeem Hasan (mhasan20)</cp:lastModifiedBy>
  <dcterms:created xsi:type="dcterms:W3CDTF">2023-12-21T20:49:35Z</dcterms:created>
  <dcterms:modified xsi:type="dcterms:W3CDTF">2025-10-30T19:51:03Z</dcterms:modified>
</cp:coreProperties>
</file>